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CEA\CEAN\CEANC\FISHERIES\Eagle River Fisheries\DIDSON and Fish Wheel\2016\Data\"/>
    </mc:Choice>
  </mc:AlternateContent>
  <bookViews>
    <workbookView minimized="1" xWindow="240" yWindow="1785" windowWidth="19935" windowHeight="8340" tabRatio="865" firstSheet="2" activeTab="10"/>
  </bookViews>
  <sheets>
    <sheet name="Near Strat" sheetId="12" r:id="rId1"/>
    <sheet name="Far Strat" sheetId="2" r:id="rId2"/>
    <sheet name="Cummulative " sheetId="14" r:id="rId3"/>
    <sheet name="Staff Gauge" sheetId="5" r:id="rId4"/>
    <sheet name="DIDSON Usptream Graphs" sheetId="8" r:id="rId5"/>
    <sheet name="DIDSON Sample Times" sheetId="9" r:id="rId6"/>
    <sheet name="Diurnal Fish Passage Graph" sheetId="10" r:id="rId7"/>
    <sheet name="Cross Channel Distribution" sheetId="11" r:id="rId8"/>
    <sheet name="Annual  Comparative cumulative" sheetId="15" r:id="rId9"/>
    <sheet name="Daily Observed Fish" sheetId="16" r:id="rId10"/>
    <sheet name="Air Temp" sheetId="17" r:id="rId11"/>
  </sheets>
  <externalReferences>
    <externalReference r:id="rId12"/>
  </externalReferences>
  <calcPr calcId="152511"/>
</workbook>
</file>

<file path=xl/calcChain.xml><?xml version="1.0" encoding="utf-8"?>
<calcChain xmlns="http://schemas.openxmlformats.org/spreadsheetml/2006/main">
  <c r="D130" i="17" l="1"/>
  <c r="C130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9" i="17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90" i="5"/>
  <c r="D92" i="5"/>
  <c r="D93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6" i="5"/>
  <c r="D117" i="5"/>
  <c r="D118" i="5"/>
  <c r="D119" i="5"/>
  <c r="D120" i="5"/>
  <c r="D121" i="5"/>
  <c r="D122" i="5"/>
  <c r="D2" i="5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90" i="11"/>
  <c r="E92" i="11"/>
  <c r="E93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6" i="11"/>
  <c r="E117" i="11"/>
  <c r="E118" i="11"/>
  <c r="E119" i="11"/>
  <c r="E120" i="11"/>
  <c r="E121" i="11"/>
  <c r="E122" i="11"/>
  <c r="L5" i="9" l="1"/>
  <c r="L4" i="9"/>
  <c r="O3" i="9"/>
  <c r="R3" i="9"/>
  <c r="U122" i="16" l="1"/>
  <c r="U94" i="16"/>
  <c r="U63" i="16"/>
  <c r="U32" i="16"/>
  <c r="P122" i="16"/>
  <c r="P94" i="16"/>
  <c r="P63" i="16"/>
  <c r="P32" i="16"/>
  <c r="H122" i="16"/>
  <c r="H94" i="16"/>
  <c r="H63" i="16"/>
  <c r="H32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4" i="16"/>
  <c r="M4" i="16" l="1"/>
  <c r="N4" i="16"/>
  <c r="N5" i="16" s="1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N84" i="16" s="1"/>
  <c r="N85" i="16" s="1"/>
  <c r="N86" i="16" s="1"/>
  <c r="N87" i="16" s="1"/>
  <c r="N88" i="16" s="1"/>
  <c r="N89" i="16" s="1"/>
  <c r="N90" i="16" s="1"/>
  <c r="N91" i="16" s="1"/>
  <c r="N92" i="16" s="1"/>
  <c r="N93" i="16" s="1"/>
  <c r="N94" i="16" s="1"/>
  <c r="N95" i="16" s="1"/>
  <c r="N96" i="16" s="1"/>
  <c r="N97" i="16" s="1"/>
  <c r="N98" i="16" s="1"/>
  <c r="N99" i="16" s="1"/>
  <c r="N100" i="16" s="1"/>
  <c r="N101" i="16" s="1"/>
  <c r="N102" i="16" s="1"/>
  <c r="N103" i="16" s="1"/>
  <c r="N104" i="16" s="1"/>
  <c r="N105" i="16" s="1"/>
  <c r="N106" i="16" s="1"/>
  <c r="N107" i="16" s="1"/>
  <c r="N108" i="16" s="1"/>
  <c r="N109" i="16" s="1"/>
  <c r="N110" i="16" s="1"/>
  <c r="N111" i="16" s="1"/>
  <c r="N112" i="16" s="1"/>
  <c r="N113" i="16" s="1"/>
  <c r="N114" i="16" s="1"/>
  <c r="N115" i="16" s="1"/>
  <c r="N116" i="16" s="1"/>
  <c r="N117" i="16" s="1"/>
  <c r="N118" i="16" s="1"/>
  <c r="N119" i="16" s="1"/>
  <c r="N120" i="16" s="1"/>
  <c r="N121" i="16" s="1"/>
  <c r="N122" i="16" s="1"/>
  <c r="I126" i="16" s="1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4" i="16"/>
  <c r="F4" i="16" s="1"/>
  <c r="F5" i="16" s="1"/>
  <c r="F6" i="16" l="1"/>
  <c r="F7" i="16" s="1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0" i="16" s="1"/>
  <c r="F51" i="16" s="1"/>
  <c r="F52" i="16" s="1"/>
  <c r="F53" i="16" s="1"/>
  <c r="F54" i="16" s="1"/>
  <c r="F55" i="16" s="1"/>
  <c r="F56" i="16" s="1"/>
  <c r="F57" i="16" s="1"/>
  <c r="F58" i="16" s="1"/>
  <c r="F59" i="16" s="1"/>
  <c r="F60" i="16" s="1"/>
  <c r="F61" i="16" s="1"/>
  <c r="F62" i="16" s="1"/>
  <c r="F63" i="16" s="1"/>
  <c r="F64" i="16" s="1"/>
  <c r="F65" i="16" s="1"/>
  <c r="F66" i="16" s="1"/>
  <c r="F67" i="16" s="1"/>
  <c r="F68" i="16" s="1"/>
  <c r="F69" i="16" s="1"/>
  <c r="F70" i="16" s="1"/>
  <c r="F71" i="16" s="1"/>
  <c r="F72" i="16" s="1"/>
  <c r="F73" i="16" s="1"/>
  <c r="F74" i="16" s="1"/>
  <c r="F75" i="16" s="1"/>
  <c r="F76" i="16" s="1"/>
  <c r="F77" i="16" s="1"/>
  <c r="F78" i="16" s="1"/>
  <c r="F79" i="16" s="1"/>
  <c r="F80" i="16" s="1"/>
  <c r="F81" i="16" s="1"/>
  <c r="F82" i="16" s="1"/>
  <c r="F83" i="16" s="1"/>
  <c r="F84" i="16" s="1"/>
  <c r="F85" i="16" s="1"/>
  <c r="F86" i="16" s="1"/>
  <c r="F87" i="16" s="1"/>
  <c r="F88" i="16" s="1"/>
  <c r="F89" i="16" s="1"/>
  <c r="F90" i="16" s="1"/>
  <c r="F91" i="16" s="1"/>
  <c r="F92" i="16" s="1"/>
  <c r="F93" i="16" s="1"/>
  <c r="F94" i="16" s="1"/>
  <c r="F95" i="16" s="1"/>
  <c r="F96" i="16" s="1"/>
  <c r="F97" i="16" s="1"/>
  <c r="F98" i="16" s="1"/>
  <c r="F99" i="16" s="1"/>
  <c r="F100" i="16" s="1"/>
  <c r="F101" i="16" s="1"/>
  <c r="F102" i="16" s="1"/>
  <c r="F103" i="16" s="1"/>
  <c r="F104" i="16" s="1"/>
  <c r="F105" i="16" s="1"/>
  <c r="F106" i="16" s="1"/>
  <c r="F107" i="16" s="1"/>
  <c r="F108" i="16" s="1"/>
  <c r="F109" i="16" s="1"/>
  <c r="F110" i="16" s="1"/>
  <c r="F111" i="16" s="1"/>
  <c r="F112" i="16" s="1"/>
  <c r="F113" i="16" s="1"/>
  <c r="F114" i="16" s="1"/>
  <c r="F115" i="16" s="1"/>
  <c r="F116" i="16" s="1"/>
  <c r="F117" i="16" s="1"/>
  <c r="F118" i="16" s="1"/>
  <c r="F119" i="16" s="1"/>
  <c r="F120" i="16" s="1"/>
  <c r="F121" i="16" s="1"/>
  <c r="F122" i="16" s="1"/>
  <c r="H5" i="9"/>
  <c r="D4" i="14" l="1"/>
  <c r="E4" i="14" s="1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3" i="14"/>
  <c r="E5" i="14" l="1"/>
  <c r="E6" i="14" s="1"/>
  <c r="E7" i="14" s="1"/>
  <c r="E8" i="14" s="1"/>
  <c r="E9" i="14" s="1"/>
  <c r="E10" i="14" s="1"/>
  <c r="E11" i="14" s="1"/>
  <c r="E12" i="14" s="1"/>
  <c r="E13" i="14" s="1"/>
  <c r="E14" i="14" s="1"/>
  <c r="E15" i="14" s="1"/>
  <c r="E16" i="14" s="1"/>
  <c r="E17" i="14" s="1"/>
  <c r="E18" i="14" s="1"/>
  <c r="E19" i="14" s="1"/>
  <c r="E20" i="14" s="1"/>
  <c r="E21" i="14" s="1"/>
  <c r="E22" i="14" s="1"/>
  <c r="E23" i="14" s="1"/>
  <c r="E24" i="14" s="1"/>
  <c r="E25" i="14" s="1"/>
  <c r="E26" i="14" s="1"/>
  <c r="E27" i="14" s="1"/>
  <c r="E28" i="14" s="1"/>
  <c r="E29" i="14" s="1"/>
  <c r="E30" i="14" s="1"/>
  <c r="E31" i="14" s="1"/>
  <c r="E32" i="14" s="1"/>
  <c r="E33" i="14" s="1"/>
  <c r="E34" i="14" s="1"/>
  <c r="E35" i="14" s="1"/>
  <c r="E36" i="14" s="1"/>
  <c r="E37" i="14" s="1"/>
  <c r="E38" i="14" s="1"/>
  <c r="E39" i="14" s="1"/>
  <c r="E40" i="14" s="1"/>
  <c r="E41" i="14" s="1"/>
  <c r="E42" i="14" s="1"/>
  <c r="E43" i="14" s="1"/>
  <c r="E44" i="14" s="1"/>
  <c r="E45" i="14" s="1"/>
  <c r="E46" i="14" s="1"/>
  <c r="E47" i="14" s="1"/>
  <c r="E48" i="14" s="1"/>
  <c r="E49" i="14" s="1"/>
  <c r="E50" i="14" s="1"/>
  <c r="E51" i="14" s="1"/>
  <c r="E52" i="14" s="1"/>
  <c r="E53" i="14" s="1"/>
  <c r="E54" i="14" s="1"/>
  <c r="E55" i="14" s="1"/>
  <c r="E56" i="14" s="1"/>
  <c r="E57" i="14" s="1"/>
  <c r="E58" i="14" s="1"/>
  <c r="E59" i="14" s="1"/>
  <c r="E60" i="14" s="1"/>
  <c r="E61" i="14" s="1"/>
  <c r="E62" i="14" s="1"/>
  <c r="E63" i="14" s="1"/>
  <c r="E64" i="14" s="1"/>
  <c r="E65" i="14" s="1"/>
  <c r="E66" i="14" s="1"/>
  <c r="E67" i="14" s="1"/>
  <c r="E68" i="14" s="1"/>
  <c r="E69" i="14" s="1"/>
  <c r="E70" i="14" s="1"/>
  <c r="E71" i="14" s="1"/>
  <c r="E72" i="14" s="1"/>
  <c r="E73" i="14" s="1"/>
  <c r="E74" i="14" s="1"/>
  <c r="E75" i="14" s="1"/>
  <c r="E76" i="14" s="1"/>
  <c r="E77" i="14" s="1"/>
  <c r="E78" i="14" s="1"/>
  <c r="E79" i="14" s="1"/>
  <c r="E80" i="14" s="1"/>
  <c r="E81" i="14" s="1"/>
  <c r="E82" i="14" s="1"/>
  <c r="E83" i="14" s="1"/>
  <c r="E84" i="14" s="1"/>
  <c r="E85" i="14" s="1"/>
  <c r="E86" i="14" s="1"/>
  <c r="E87" i="14" s="1"/>
  <c r="E88" i="14" s="1"/>
  <c r="E89" i="14" s="1"/>
  <c r="E90" i="14" s="1"/>
  <c r="E91" i="14" s="1"/>
  <c r="E92" i="14" s="1"/>
  <c r="E93" i="14" s="1"/>
  <c r="E94" i="14" s="1"/>
  <c r="E95" i="14" s="1"/>
  <c r="E96" i="14" s="1"/>
  <c r="E97" i="14" s="1"/>
  <c r="E98" i="14" s="1"/>
  <c r="E99" i="14" s="1"/>
  <c r="E100" i="14" s="1"/>
  <c r="E101" i="14" s="1"/>
  <c r="E102" i="14" s="1"/>
  <c r="E103" i="14" s="1"/>
  <c r="E104" i="14" s="1"/>
  <c r="E105" i="14" s="1"/>
  <c r="E106" i="14" s="1"/>
  <c r="E107" i="14" s="1"/>
  <c r="E108" i="14" s="1"/>
  <c r="E109" i="14" s="1"/>
  <c r="E110" i="14" s="1"/>
  <c r="E111" i="14" s="1"/>
  <c r="E112" i="14" s="1"/>
  <c r="E113" i="14" s="1"/>
  <c r="E114" i="14" s="1"/>
  <c r="E115" i="14" s="1"/>
  <c r="E116" i="14" s="1"/>
  <c r="E117" i="14" s="1"/>
  <c r="E118" i="14" s="1"/>
  <c r="E119" i="14" s="1"/>
  <c r="E120" i="14" s="1"/>
  <c r="E121" i="14" s="1"/>
  <c r="H18" i="9"/>
  <c r="I18" i="9" s="1"/>
  <c r="C18" i="9"/>
  <c r="F17" i="9"/>
  <c r="G17" i="9" s="1"/>
  <c r="C17" i="9"/>
  <c r="H16" i="9"/>
  <c r="I16" i="9" s="1"/>
  <c r="C16" i="9"/>
  <c r="F15" i="9"/>
  <c r="G15" i="9" s="1"/>
  <c r="C15" i="9"/>
  <c r="H14" i="9"/>
  <c r="I14" i="9" s="1"/>
  <c r="C14" i="9"/>
  <c r="F13" i="9"/>
  <c r="G13" i="9" s="1"/>
  <c r="C13" i="9"/>
  <c r="H12" i="9"/>
  <c r="I12" i="9" s="1"/>
  <c r="C12" i="9"/>
  <c r="F11" i="9"/>
  <c r="G11" i="9" s="1"/>
  <c r="C11" i="9"/>
  <c r="H10" i="9"/>
  <c r="I10" i="9" s="1"/>
  <c r="C10" i="9"/>
  <c r="F9" i="9"/>
  <c r="G9" i="9" s="1"/>
  <c r="C9" i="9"/>
  <c r="H8" i="9"/>
  <c r="I8" i="9" s="1"/>
  <c r="C8" i="9"/>
  <c r="F7" i="9"/>
  <c r="G7" i="9" s="1"/>
  <c r="C7" i="9"/>
  <c r="H6" i="9"/>
  <c r="I6" i="9" s="1"/>
  <c r="C6" i="9"/>
  <c r="F5" i="9"/>
  <c r="G5" i="9" s="1"/>
  <c r="C5" i="9"/>
  <c r="H4" i="9"/>
  <c r="G4" i="9"/>
  <c r="C4" i="9"/>
  <c r="I5" i="9" s="1"/>
  <c r="F3" i="9"/>
  <c r="G3" i="9" s="1"/>
  <c r="C3" i="9"/>
  <c r="L3" i="9" l="1"/>
  <c r="F16" i="9"/>
  <c r="G16" i="9" s="1"/>
  <c r="H17" i="9"/>
  <c r="I17" i="9" s="1"/>
  <c r="H13" i="9"/>
  <c r="I13" i="9" s="1"/>
  <c r="F8" i="9"/>
  <c r="G8" i="9" s="1"/>
  <c r="H9" i="9"/>
  <c r="I9" i="9" s="1"/>
  <c r="F10" i="9"/>
  <c r="G10" i="9" s="1"/>
  <c r="F12" i="9"/>
  <c r="G12" i="9" s="1"/>
  <c r="F18" i="9"/>
  <c r="G18" i="9" s="1"/>
  <c r="H7" i="9"/>
  <c r="I7" i="9" s="1"/>
  <c r="F14" i="9"/>
  <c r="G14" i="9" s="1"/>
  <c r="F6" i="9"/>
  <c r="H11" i="9"/>
  <c r="I11" i="9" s="1"/>
  <c r="H15" i="9"/>
  <c r="I15" i="9" s="1"/>
  <c r="P3" i="9"/>
  <c r="Q3" i="9" l="1"/>
  <c r="N3" i="9"/>
  <c r="G6" i="9"/>
  <c r="L6" i="9" l="1"/>
</calcChain>
</file>

<file path=xl/comments1.xml><?xml version="1.0" encoding="utf-8"?>
<comments xmlns="http://schemas.openxmlformats.org/spreadsheetml/2006/main">
  <authors>
    <author>Eagle River Fish Wheel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Eagle River Fish Wheel:</t>
        </r>
        <r>
          <rPr>
            <sz val="8"/>
            <color indexed="81"/>
            <rFont val="Tahoma"/>
            <family val="2"/>
          </rPr>
          <t xml:space="preserve">
upstream fish only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Eagle River Fish Wheel:</t>
        </r>
        <r>
          <rPr>
            <sz val="8"/>
            <color indexed="81"/>
            <rFont val="Tahoma"/>
            <family val="2"/>
          </rPr>
          <t xml:space="preserve">
upstream fish only</t>
        </r>
      </text>
    </comment>
  </commentList>
</comments>
</file>

<file path=xl/sharedStrings.xml><?xml version="1.0" encoding="utf-8"?>
<sst xmlns="http://schemas.openxmlformats.org/spreadsheetml/2006/main" count="31966" uniqueCount="162">
  <si>
    <t>File</t>
  </si>
  <si>
    <t>Total</t>
  </si>
  <si>
    <t>Frame#</t>
  </si>
  <si>
    <t>Dir</t>
  </si>
  <si>
    <t>R (m)</t>
  </si>
  <si>
    <t>Theta</t>
  </si>
  <si>
    <t>L(cm)</t>
  </si>
  <si>
    <t>T(cm)</t>
  </si>
  <si>
    <t>L/T</t>
  </si>
  <si>
    <t>Aspect</t>
  </si>
  <si>
    <t>Hour of Day</t>
  </si>
  <si>
    <t>Date</t>
  </si>
  <si>
    <t>Range Stratum R1 (Near)</t>
  </si>
  <si>
    <t>Range Stratum R2 (Far)</t>
  </si>
  <si>
    <t>R1+R2</t>
  </si>
  <si>
    <t>Fish Observed</t>
  </si>
  <si>
    <t>Total Fish Observed</t>
  </si>
  <si>
    <t>Cumulative</t>
  </si>
  <si>
    <t>Sonar IN/OUT</t>
  </si>
  <si>
    <t>COMMENTS</t>
  </si>
  <si>
    <t>Time (ER)</t>
  </si>
  <si>
    <t>Up</t>
  </si>
  <si>
    <t>N</t>
  </si>
  <si>
    <t>d</t>
  </si>
  <si>
    <t>m</t>
  </si>
  <si>
    <t>W</t>
  </si>
  <si>
    <t>In @ 1215</t>
  </si>
  <si>
    <t>Dn</t>
  </si>
  <si>
    <t>1 downstream in Far</t>
  </si>
  <si>
    <t>2 downstream in Far</t>
  </si>
  <si>
    <t>OUT</t>
  </si>
  <si>
    <t>1 downstream in near</t>
  </si>
  <si>
    <t>3 downstream in near, 2 downstream in far</t>
  </si>
  <si>
    <t>1 downstream in near, 1 downstream in far</t>
  </si>
  <si>
    <t>2 downstream in near, 1 downstream in far</t>
  </si>
  <si>
    <t>Moved in at 0900-1200 w/ sonars on</t>
  </si>
  <si>
    <t>Buffalo malfunction at 1022-1050</t>
  </si>
  <si>
    <t>2 downstream in near, 2 downstream in far</t>
  </si>
  <si>
    <t>-1.$</t>
  </si>
  <si>
    <t>2 downstream in far, 1 downstream in near</t>
  </si>
  <si>
    <t>7 downstream in near, 1 downstream in far</t>
  </si>
  <si>
    <t>2  downstream in far</t>
  </si>
  <si>
    <t>up</t>
  </si>
  <si>
    <t>Sonar out @ 1040 ahead of storm</t>
  </si>
  <si>
    <t>2 downstream in near</t>
  </si>
  <si>
    <t>3 downstream in near</t>
  </si>
  <si>
    <t>In @ 1100</t>
  </si>
  <si>
    <t>1 downstream in far</t>
  </si>
  <si>
    <t xml:space="preserve">Installed at 1440 5/31 </t>
  </si>
  <si>
    <t>Hobo installed 1300 on 6/1</t>
  </si>
  <si>
    <t>IN @  1350</t>
  </si>
  <si>
    <t>OUT @ 1535</t>
  </si>
  <si>
    <t>2 downstream in far</t>
  </si>
  <si>
    <t>4 downstream in near, 1 downstream in far</t>
  </si>
  <si>
    <t>1 down in near, 2 down in far</t>
  </si>
  <si>
    <t>OUT @ 0903 (hot and high water)</t>
  </si>
  <si>
    <t>OUT (hot weather ahead)</t>
  </si>
  <si>
    <t>DIDSON Out</t>
  </si>
  <si>
    <t>Cummulative</t>
  </si>
  <si>
    <t>6 downstream in near</t>
  </si>
  <si>
    <t>5 downstream in near</t>
  </si>
  <si>
    <t>0425-0430 sonars move poiting upstream and tilt becomes more negative</t>
  </si>
  <si>
    <t>13 Downstream in near;</t>
  </si>
  <si>
    <t xml:space="preserve">Range training </t>
  </si>
  <si>
    <t>4 downstream in near</t>
  </si>
  <si>
    <t>Added weir frame (measuring 0-20 and 20-30)</t>
  </si>
  <si>
    <t>Didsons pulled at 0815</t>
  </si>
  <si>
    <t>added weir frame (5 total) still measuring 0-20 and 20-30</t>
  </si>
  <si>
    <t>changed image lengths to 0-10 and 10-30</t>
  </si>
  <si>
    <t>Sonars put back IN @ 1219</t>
  </si>
  <si>
    <t>Added 2 weir frames (5 total)</t>
  </si>
  <si>
    <t>Sonars back in at 1230 (3 weirs, 0-10 and 10-30)</t>
  </si>
  <si>
    <t>Sonars pulled</t>
  </si>
  <si>
    <t>Sonars turned off at 1600 due to low water</t>
  </si>
  <si>
    <t>N 00 d</t>
  </si>
  <si>
    <t>0.000000 m</t>
  </si>
  <si>
    <t>W 000 d</t>
  </si>
  <si>
    <t>Season End Sonars Out at 0913</t>
  </si>
  <si>
    <t>Images bad so no fish seen</t>
  </si>
  <si>
    <t>9 downstream in near</t>
  </si>
  <si>
    <t>8 downstream in near</t>
  </si>
  <si>
    <t>32 downstream in near</t>
  </si>
  <si>
    <t>HOBO</t>
  </si>
  <si>
    <t>Sampled</t>
  </si>
  <si>
    <t>Unsampled</t>
  </si>
  <si>
    <t>Time</t>
  </si>
  <si>
    <t>Date Time</t>
  </si>
  <si>
    <t>Action</t>
  </si>
  <si>
    <t>Comment</t>
  </si>
  <si>
    <t>Days</t>
  </si>
  <si>
    <t>Hours</t>
  </si>
  <si>
    <t>Hours Unsampled
 Due to Software Issues</t>
  </si>
  <si>
    <t>Hours unsampled 
due to High water</t>
  </si>
  <si>
    <t>Hours Unsampled 
due to Maintenance (Changing out siltboxes, cleaning lenses)</t>
  </si>
  <si>
    <t>Hours Unsampled 
due to Power Outages</t>
  </si>
  <si>
    <t>Hours Unsampled 
due to Technical Troubleshootingand/or Trials</t>
  </si>
  <si>
    <t>Start</t>
  </si>
  <si>
    <t>First day</t>
  </si>
  <si>
    <t xml:space="preserve">Total DIDSON Study Period </t>
  </si>
  <si>
    <t>Stop</t>
  </si>
  <si>
    <t>Percent Sampled</t>
  </si>
  <si>
    <t>Removal ahead of storm</t>
  </si>
  <si>
    <t>Hot weather and high water</t>
  </si>
  <si>
    <t>From .txt Files (sorted by hour of day)</t>
  </si>
  <si>
    <t>Sum of fish counts, not accounting for DIDSON down time</t>
  </si>
  <si>
    <t>N 00 d  0.000000</t>
  </si>
  <si>
    <t>W 000 d  0.000000</t>
  </si>
  <si>
    <t xml:space="preserve">-14	</t>
  </si>
  <si>
    <t xml:space="preserve"> 8/1/2016</t>
  </si>
  <si>
    <t xml:space="preserve">32	</t>
  </si>
  <si>
    <t xml:space="preserve">0
</t>
  </si>
  <si>
    <t>7 downstream in near</t>
  </si>
  <si>
    <t>10 downstream in near</t>
  </si>
  <si>
    <t>15 downstream in near</t>
  </si>
  <si>
    <t>In on 7/27 at 1256 w/ 2 weir frames (measuring 40 m total , 20 m near and 20 m far)</t>
  </si>
  <si>
    <t>Didsons in @ 1305</t>
  </si>
  <si>
    <t>OUT @ 1539</t>
  </si>
  <si>
    <t>Extremely high water. Called in back up for removal</t>
  </si>
  <si>
    <t>High water and lots of large debris</t>
  </si>
  <si>
    <t>Water level surged upward, lots of wind and debris</t>
  </si>
  <si>
    <t>Removed in anticipation of forecasted storm</t>
  </si>
  <si>
    <t xml:space="preserve">Season end. </t>
  </si>
  <si>
    <t>Removed due to two flood warnings from AF and NOAA</t>
  </si>
  <si>
    <t>Fish Range</t>
  </si>
  <si>
    <t>TOTAL</t>
  </si>
  <si>
    <t>13 downstream in near, Didson recording at 1 FPS starting at ~1030</t>
  </si>
  <si>
    <t>16 downstream in near</t>
  </si>
  <si>
    <t>6 downstream in near, 2 downstream in far</t>
  </si>
  <si>
    <t xml:space="preserve">16 downstream in near  </t>
  </si>
  <si>
    <t xml:space="preserve">6 downstream in near </t>
  </si>
  <si>
    <t>7 downstream in near, 2 downstream in far</t>
  </si>
  <si>
    <t>1 downstream in near, 4 downstream in far</t>
  </si>
  <si>
    <t>far down</t>
  </si>
  <si>
    <t>near down</t>
  </si>
  <si>
    <t>DIDSONs Out</t>
  </si>
  <si>
    <t>Near</t>
  </si>
  <si>
    <t>Far</t>
  </si>
  <si>
    <t>Near + Far</t>
  </si>
  <si>
    <t xml:space="preserve">Near + Far </t>
  </si>
  <si>
    <t xml:space="preserve">Fish Observed </t>
  </si>
  <si>
    <t xml:space="preserve">All fish seen </t>
  </si>
  <si>
    <t>Down Stream Fish</t>
  </si>
  <si>
    <t>Total Upstream fish</t>
  </si>
  <si>
    <t xml:space="preserve">Total Fish Observed </t>
  </si>
  <si>
    <t xml:space="preserve">Cumulative </t>
  </si>
  <si>
    <t xml:space="preserve">Near </t>
  </si>
  <si>
    <t>Up Stream fish</t>
  </si>
  <si>
    <t>June Totals</t>
  </si>
  <si>
    <t>July Totals</t>
  </si>
  <si>
    <t>Aug Totals</t>
  </si>
  <si>
    <t>Sept totals</t>
  </si>
  <si>
    <t>June totals</t>
  </si>
  <si>
    <t>Sept Totals</t>
  </si>
  <si>
    <t xml:space="preserve">River Height (ft) </t>
  </si>
  <si>
    <t>River Height (m)</t>
  </si>
  <si>
    <t>Staff Gauge (ft)</t>
  </si>
  <si>
    <t>Staff Gauge (m)</t>
  </si>
  <si>
    <t>Operational Threshold (m)</t>
  </si>
  <si>
    <t>-</t>
  </si>
  <si>
    <t>Temp F</t>
  </si>
  <si>
    <t>Temp 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</si>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</sst>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h:mm;@"/>
    <numFmt numFmtId="165" formatCode="0.0"/>
    <numFmt numFmtId="166" formatCode="m/d/yy;@"/>
    <numFmt numFmtId="167" formatCode="yyyy\-mm\-dd\ \ \ \ hh:mm:ss"/>
    <numFmt numFmtId="168" formatCode="#,##0.0"/>
    <numFmt numFmtId="169" formatCode="[$-409]d\-mmm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indexed="64"/>
      </bottom>
      <diagonal/>
    </border>
  </borders>
  <cellStyleXfs count="4">
    <xf numFmtId="0" fontId="0" fillId="0" borderId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</cellStyleXfs>
  <cellXfs count="9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0" fillId="0" borderId="0" xfId="0" applyBorder="1" applyProtection="1">
      <protection locked="0"/>
    </xf>
    <xf numFmtId="1" fontId="2" fillId="0" borderId="0" xfId="0" applyNumberFormat="1" applyFont="1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Border="1"/>
    <xf numFmtId="0" fontId="3" fillId="0" borderId="1" xfId="0" applyFont="1" applyBorder="1" applyProtection="1">
      <protection locked="0"/>
    </xf>
    <xf numFmtId="1" fontId="4" fillId="0" borderId="1" xfId="0" applyNumberFormat="1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4" fillId="0" borderId="1" xfId="0" applyFont="1" applyBorder="1"/>
    <xf numFmtId="14" fontId="0" fillId="0" borderId="0" xfId="0" applyNumberFormat="1"/>
    <xf numFmtId="0" fontId="1" fillId="0" borderId="1" xfId="0" applyFont="1" applyBorder="1"/>
    <xf numFmtId="0" fontId="5" fillId="0" borderId="1" xfId="0" applyFont="1" applyBorder="1"/>
    <xf numFmtId="16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0" fillId="0" borderId="0" xfId="0" applyFill="1"/>
    <xf numFmtId="2" fontId="2" fillId="0" borderId="0" xfId="0" applyNumberFormat="1" applyFont="1"/>
    <xf numFmtId="2" fontId="0" fillId="0" borderId="0" xfId="0" applyNumberFormat="1"/>
    <xf numFmtId="0" fontId="0" fillId="2" borderId="0" xfId="0" applyFill="1"/>
    <xf numFmtId="0" fontId="5" fillId="0" borderId="0" xfId="0" applyFont="1" applyFill="1" applyBorder="1"/>
    <xf numFmtId="0" fontId="5" fillId="0" borderId="0" xfId="0" applyFont="1"/>
    <xf numFmtId="0" fontId="4" fillId="0" borderId="0" xfId="0" applyFont="1" applyBorder="1" applyProtection="1">
      <protection locked="0"/>
    </xf>
    <xf numFmtId="0" fontId="8" fillId="0" borderId="0" xfId="0" applyFont="1" applyBorder="1" applyProtection="1">
      <protection locked="0"/>
    </xf>
    <xf numFmtId="0" fontId="0" fillId="2" borderId="0" xfId="0" applyFont="1" applyFill="1"/>
    <xf numFmtId="20" fontId="0" fillId="0" borderId="0" xfId="0" applyNumberFormat="1"/>
    <xf numFmtId="0" fontId="9" fillId="0" borderId="0" xfId="0" applyFont="1" applyFill="1"/>
    <xf numFmtId="0" fontId="9" fillId="2" borderId="0" xfId="0" applyFont="1" applyFill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0" fontId="0" fillId="0" borderId="0" xfId="0" applyAlignment="1">
      <alignment horizontal="center"/>
    </xf>
    <xf numFmtId="166" fontId="1" fillId="0" borderId="1" xfId="0" applyNumberFormat="1" applyFont="1" applyBorder="1"/>
    <xf numFmtId="167" fontId="0" fillId="0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0" borderId="0" xfId="0" applyFont="1"/>
    <xf numFmtId="0" fontId="1" fillId="6" borderId="2" xfId="0" applyFont="1" applyFill="1" applyBorder="1"/>
    <xf numFmtId="0" fontId="1" fillId="6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167" fontId="0" fillId="0" borderId="0" xfId="0" applyNumberFormat="1" applyAlignment="1">
      <alignment horizontal="center"/>
    </xf>
    <xf numFmtId="0" fontId="1" fillId="6" borderId="4" xfId="0" applyFont="1" applyFill="1" applyBorder="1" applyAlignment="1">
      <alignment horizontal="right"/>
    </xf>
    <xf numFmtId="168" fontId="0" fillId="6" borderId="5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9" fontId="0" fillId="6" borderId="5" xfId="0" applyNumberFormat="1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 applyAlignment="1">
      <alignment horizontal="center"/>
    </xf>
    <xf numFmtId="165" fontId="0" fillId="0" borderId="0" xfId="0" applyNumberFormat="1" applyFill="1"/>
    <xf numFmtId="0" fontId="12" fillId="0" borderId="0" xfId="3" applyFill="1"/>
    <xf numFmtId="165" fontId="10" fillId="0" borderId="0" xfId="1" applyNumberFormat="1" applyFill="1"/>
    <xf numFmtId="0" fontId="9" fillId="0" borderId="0" xfId="2" applyFont="1" applyFill="1"/>
    <xf numFmtId="165" fontId="9" fillId="0" borderId="0" xfId="2" applyNumberFormat="1" applyFont="1" applyFill="1"/>
    <xf numFmtId="165" fontId="9" fillId="0" borderId="0" xfId="0" applyNumberFormat="1" applyFont="1"/>
    <xf numFmtId="165" fontId="9" fillId="0" borderId="0" xfId="0" applyNumberFormat="1" applyFont="1" applyFill="1"/>
    <xf numFmtId="164" fontId="2" fillId="0" borderId="0" xfId="0" applyNumberFormat="1" applyFont="1"/>
    <xf numFmtId="14" fontId="0" fillId="0" borderId="0" xfId="0" applyNumberFormat="1" applyAlignment="1">
      <alignment horizontal="right"/>
    </xf>
    <xf numFmtId="0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169" fontId="0" fillId="0" borderId="0" xfId="0" applyNumberFormat="1"/>
    <xf numFmtId="14" fontId="1" fillId="0" borderId="0" xfId="0" applyNumberFormat="1" applyFont="1"/>
    <xf numFmtId="0" fontId="0" fillId="0" borderId="8" xfId="0" applyBorder="1" applyAlignment="1">
      <alignment horizontal="center"/>
    </xf>
    <xf numFmtId="1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" fontId="0" fillId="7" borderId="10" xfId="0" applyNumberForma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0" xfId="0" applyFill="1"/>
    <xf numFmtId="16" fontId="0" fillId="7" borderId="8" xfId="0" applyNumberForma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0" xfId="0" applyFill="1" applyBorder="1" applyAlignment="1">
      <alignment horizontal="center"/>
    </xf>
    <xf numFmtId="2" fontId="10" fillId="3" borderId="0" xfId="1" applyNumberFormat="1" applyAlignment="1">
      <alignment horizontal="center"/>
    </xf>
    <xf numFmtId="165" fontId="11" fillId="4" borderId="0" xfId="2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16" fontId="18" fillId="0" borderId="14" xfId="0" applyNumberFormat="1" applyFont="1" applyBorder="1" applyAlignment="1">
      <alignment horizontal="center" vertical="center"/>
    </xf>
    <xf numFmtId="16" fontId="18" fillId="8" borderId="15" xfId="0" applyNumberFormat="1" applyFont="1" applyFill="1" applyBorder="1" applyAlignment="1">
      <alignment horizontal="center" vertical="center"/>
    </xf>
    <xf numFmtId="16" fontId="18" fillId="0" borderId="15" xfId="0" applyNumberFormat="1" applyFont="1" applyBorder="1" applyAlignment="1">
      <alignment horizontal="center" vertical="center"/>
    </xf>
    <xf numFmtId="16" fontId="19" fillId="8" borderId="15" xfId="0" applyNumberFormat="1" applyFont="1" applyFill="1" applyBorder="1" applyAlignment="1">
      <alignment horizontal="center" vertical="center"/>
    </xf>
    <xf numFmtId="16" fontId="19" fillId="0" borderId="15" xfId="0" applyNumberFormat="1" applyFont="1" applyBorder="1" applyAlignment="1">
      <alignment horizontal="center" vertical="center"/>
    </xf>
    <xf numFmtId="16" fontId="19" fillId="0" borderId="14" xfId="0" applyNumberFormat="1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8" borderId="15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8" borderId="16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Eagle River Site Staff Gauge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'Staff Gauge'!$C$1</c:f>
              <c:strCache>
                <c:ptCount val="1"/>
                <c:pt idx="0">
                  <c:v>Staff Gauge (ft)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'Staff Gauge'!$A$2:$A$122</c:f>
              <c:numCache>
                <c:formatCode>d\-mmm</c:formatCode>
                <c:ptCount val="121"/>
                <c:pt idx="0">
                  <c:v>42521</c:v>
                </c:pt>
                <c:pt idx="1">
                  <c:v>42522</c:v>
                </c:pt>
                <c:pt idx="2">
                  <c:v>42523</c:v>
                </c:pt>
                <c:pt idx="3">
                  <c:v>42524</c:v>
                </c:pt>
                <c:pt idx="4">
                  <c:v>42525</c:v>
                </c:pt>
                <c:pt idx="5">
                  <c:v>42526</c:v>
                </c:pt>
                <c:pt idx="6">
                  <c:v>42527</c:v>
                </c:pt>
                <c:pt idx="7">
                  <c:v>42528</c:v>
                </c:pt>
                <c:pt idx="8">
                  <c:v>42529</c:v>
                </c:pt>
                <c:pt idx="9">
                  <c:v>42530</c:v>
                </c:pt>
                <c:pt idx="10">
                  <c:v>42531</c:v>
                </c:pt>
                <c:pt idx="11">
                  <c:v>42532</c:v>
                </c:pt>
                <c:pt idx="12">
                  <c:v>42533</c:v>
                </c:pt>
                <c:pt idx="13">
                  <c:v>42534</c:v>
                </c:pt>
                <c:pt idx="14">
                  <c:v>42535</c:v>
                </c:pt>
                <c:pt idx="15">
                  <c:v>42536</c:v>
                </c:pt>
                <c:pt idx="16">
                  <c:v>42537</c:v>
                </c:pt>
                <c:pt idx="17">
                  <c:v>42538</c:v>
                </c:pt>
                <c:pt idx="18">
                  <c:v>42539</c:v>
                </c:pt>
                <c:pt idx="19">
                  <c:v>42540</c:v>
                </c:pt>
                <c:pt idx="20">
                  <c:v>42541</c:v>
                </c:pt>
                <c:pt idx="21">
                  <c:v>42542</c:v>
                </c:pt>
                <c:pt idx="22">
                  <c:v>42543</c:v>
                </c:pt>
                <c:pt idx="23">
                  <c:v>42544</c:v>
                </c:pt>
                <c:pt idx="24">
                  <c:v>42545</c:v>
                </c:pt>
                <c:pt idx="25">
                  <c:v>42546</c:v>
                </c:pt>
                <c:pt idx="26">
                  <c:v>42547</c:v>
                </c:pt>
                <c:pt idx="27">
                  <c:v>42548</c:v>
                </c:pt>
                <c:pt idx="28">
                  <c:v>42549</c:v>
                </c:pt>
                <c:pt idx="29">
                  <c:v>42550</c:v>
                </c:pt>
                <c:pt idx="30">
                  <c:v>42551</c:v>
                </c:pt>
                <c:pt idx="31">
                  <c:v>42552</c:v>
                </c:pt>
                <c:pt idx="32">
                  <c:v>42553</c:v>
                </c:pt>
                <c:pt idx="33">
                  <c:v>42554</c:v>
                </c:pt>
                <c:pt idx="34">
                  <c:v>42555</c:v>
                </c:pt>
                <c:pt idx="35">
                  <c:v>42556</c:v>
                </c:pt>
                <c:pt idx="36">
                  <c:v>42557</c:v>
                </c:pt>
                <c:pt idx="37">
                  <c:v>42558</c:v>
                </c:pt>
                <c:pt idx="38">
                  <c:v>42559</c:v>
                </c:pt>
                <c:pt idx="39">
                  <c:v>42560</c:v>
                </c:pt>
                <c:pt idx="40">
                  <c:v>42561</c:v>
                </c:pt>
                <c:pt idx="41">
                  <c:v>42562</c:v>
                </c:pt>
                <c:pt idx="42">
                  <c:v>42563</c:v>
                </c:pt>
                <c:pt idx="43">
                  <c:v>42564</c:v>
                </c:pt>
                <c:pt idx="44">
                  <c:v>42565</c:v>
                </c:pt>
                <c:pt idx="45">
                  <c:v>42566</c:v>
                </c:pt>
                <c:pt idx="46">
                  <c:v>42567</c:v>
                </c:pt>
                <c:pt idx="47">
                  <c:v>42568</c:v>
                </c:pt>
                <c:pt idx="48">
                  <c:v>42569</c:v>
                </c:pt>
                <c:pt idx="49">
                  <c:v>42570</c:v>
                </c:pt>
                <c:pt idx="50">
                  <c:v>42571</c:v>
                </c:pt>
                <c:pt idx="51">
                  <c:v>42572</c:v>
                </c:pt>
                <c:pt idx="52">
                  <c:v>42573</c:v>
                </c:pt>
                <c:pt idx="53">
                  <c:v>42574</c:v>
                </c:pt>
                <c:pt idx="54">
                  <c:v>42575</c:v>
                </c:pt>
                <c:pt idx="55">
                  <c:v>42576</c:v>
                </c:pt>
                <c:pt idx="56">
                  <c:v>42577</c:v>
                </c:pt>
                <c:pt idx="57">
                  <c:v>42578</c:v>
                </c:pt>
                <c:pt idx="58">
                  <c:v>42579</c:v>
                </c:pt>
                <c:pt idx="59">
                  <c:v>42580</c:v>
                </c:pt>
                <c:pt idx="60">
                  <c:v>42581</c:v>
                </c:pt>
                <c:pt idx="61">
                  <c:v>42582</c:v>
                </c:pt>
                <c:pt idx="62">
                  <c:v>42583</c:v>
                </c:pt>
                <c:pt idx="63">
                  <c:v>42584</c:v>
                </c:pt>
                <c:pt idx="64">
                  <c:v>42585</c:v>
                </c:pt>
                <c:pt idx="65">
                  <c:v>42586</c:v>
                </c:pt>
                <c:pt idx="66">
                  <c:v>42587</c:v>
                </c:pt>
                <c:pt idx="67">
                  <c:v>42588</c:v>
                </c:pt>
                <c:pt idx="68">
                  <c:v>42589</c:v>
                </c:pt>
                <c:pt idx="69">
                  <c:v>42590</c:v>
                </c:pt>
                <c:pt idx="70">
                  <c:v>42591</c:v>
                </c:pt>
                <c:pt idx="71">
                  <c:v>42592</c:v>
                </c:pt>
                <c:pt idx="72">
                  <c:v>42593</c:v>
                </c:pt>
                <c:pt idx="73">
                  <c:v>42594</c:v>
                </c:pt>
                <c:pt idx="74">
                  <c:v>42595</c:v>
                </c:pt>
                <c:pt idx="75">
                  <c:v>42596</c:v>
                </c:pt>
                <c:pt idx="76">
                  <c:v>42597</c:v>
                </c:pt>
                <c:pt idx="77">
                  <c:v>42598</c:v>
                </c:pt>
                <c:pt idx="78">
                  <c:v>42599</c:v>
                </c:pt>
                <c:pt idx="79">
                  <c:v>42600</c:v>
                </c:pt>
                <c:pt idx="80">
                  <c:v>42601</c:v>
                </c:pt>
                <c:pt idx="81">
                  <c:v>42602</c:v>
                </c:pt>
                <c:pt idx="82">
                  <c:v>42603</c:v>
                </c:pt>
                <c:pt idx="83">
                  <c:v>42604</c:v>
                </c:pt>
                <c:pt idx="84">
                  <c:v>42605</c:v>
                </c:pt>
                <c:pt idx="85">
                  <c:v>42606</c:v>
                </c:pt>
                <c:pt idx="86">
                  <c:v>42607</c:v>
                </c:pt>
                <c:pt idx="87">
                  <c:v>42608</c:v>
                </c:pt>
                <c:pt idx="88">
                  <c:v>42609</c:v>
                </c:pt>
                <c:pt idx="89">
                  <c:v>42610</c:v>
                </c:pt>
                <c:pt idx="90">
                  <c:v>42611</c:v>
                </c:pt>
                <c:pt idx="91">
                  <c:v>42612</c:v>
                </c:pt>
                <c:pt idx="92">
                  <c:v>42613</c:v>
                </c:pt>
                <c:pt idx="93">
                  <c:v>42614</c:v>
                </c:pt>
                <c:pt idx="94">
                  <c:v>42615</c:v>
                </c:pt>
                <c:pt idx="95">
                  <c:v>42616</c:v>
                </c:pt>
                <c:pt idx="96">
                  <c:v>42617</c:v>
                </c:pt>
                <c:pt idx="97">
                  <c:v>42618</c:v>
                </c:pt>
                <c:pt idx="98">
                  <c:v>42619</c:v>
                </c:pt>
                <c:pt idx="99">
                  <c:v>42620</c:v>
                </c:pt>
                <c:pt idx="100">
                  <c:v>42621</c:v>
                </c:pt>
                <c:pt idx="101">
                  <c:v>42622</c:v>
                </c:pt>
                <c:pt idx="102">
                  <c:v>42623</c:v>
                </c:pt>
                <c:pt idx="103">
                  <c:v>42624</c:v>
                </c:pt>
                <c:pt idx="104">
                  <c:v>42625</c:v>
                </c:pt>
                <c:pt idx="105">
                  <c:v>42626</c:v>
                </c:pt>
                <c:pt idx="106">
                  <c:v>42627</c:v>
                </c:pt>
                <c:pt idx="107">
                  <c:v>42628</c:v>
                </c:pt>
                <c:pt idx="108">
                  <c:v>42629</c:v>
                </c:pt>
                <c:pt idx="109">
                  <c:v>42630</c:v>
                </c:pt>
                <c:pt idx="110">
                  <c:v>42631</c:v>
                </c:pt>
                <c:pt idx="111">
                  <c:v>42632</c:v>
                </c:pt>
                <c:pt idx="112">
                  <c:v>42633</c:v>
                </c:pt>
                <c:pt idx="113">
                  <c:v>42634</c:v>
                </c:pt>
                <c:pt idx="114">
                  <c:v>42635</c:v>
                </c:pt>
                <c:pt idx="115">
                  <c:v>42636</c:v>
                </c:pt>
                <c:pt idx="116">
                  <c:v>42637</c:v>
                </c:pt>
                <c:pt idx="117">
                  <c:v>42638</c:v>
                </c:pt>
                <c:pt idx="118">
                  <c:v>42639</c:v>
                </c:pt>
                <c:pt idx="119">
                  <c:v>42640</c:v>
                </c:pt>
                <c:pt idx="120">
                  <c:v>42641</c:v>
                </c:pt>
              </c:numCache>
            </c:numRef>
          </c:cat>
          <c:val>
            <c:numRef>
              <c:f>'Staff Gauge'!$C$2:$C$122</c:f>
              <c:numCache>
                <c:formatCode>0.00</c:formatCode>
                <c:ptCount val="121"/>
                <c:pt idx="0">
                  <c:v>2.15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1.95</c:v>
                </c:pt>
                <c:pt idx="9">
                  <c:v>1.9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1.9</c:v>
                </c:pt>
                <c:pt idx="14">
                  <c:v>1.9</c:v>
                </c:pt>
                <c:pt idx="15">
                  <c:v>1.95</c:v>
                </c:pt>
                <c:pt idx="16">
                  <c:v>2.1</c:v>
                </c:pt>
                <c:pt idx="17">
                  <c:v>2.2999999999999998</c:v>
                </c:pt>
                <c:pt idx="18">
                  <c:v>2.4500000000000002</c:v>
                </c:pt>
                <c:pt idx="19">
                  <c:v>2.4500000000000002</c:v>
                </c:pt>
                <c:pt idx="20">
                  <c:v>2.7</c:v>
                </c:pt>
                <c:pt idx="21">
                  <c:v>2.5</c:v>
                </c:pt>
                <c:pt idx="22">
                  <c:v>2.5</c:v>
                </c:pt>
                <c:pt idx="23">
                  <c:v>2.5499999999999998</c:v>
                </c:pt>
                <c:pt idx="24">
                  <c:v>2.65</c:v>
                </c:pt>
                <c:pt idx="25">
                  <c:v>2.5499999999999998</c:v>
                </c:pt>
                <c:pt idx="26">
                  <c:v>2.6</c:v>
                </c:pt>
                <c:pt idx="27">
                  <c:v>2.5499999999999998</c:v>
                </c:pt>
                <c:pt idx="28">
                  <c:v>2.5</c:v>
                </c:pt>
                <c:pt idx="29">
                  <c:v>2.5</c:v>
                </c:pt>
                <c:pt idx="30">
                  <c:v>2.5499999999999998</c:v>
                </c:pt>
                <c:pt idx="31">
                  <c:v>2.65</c:v>
                </c:pt>
                <c:pt idx="32">
                  <c:v>2.6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2.4500000000000002</c:v>
                </c:pt>
                <c:pt idx="37">
                  <c:v>2.6</c:v>
                </c:pt>
                <c:pt idx="38">
                  <c:v>2.6</c:v>
                </c:pt>
                <c:pt idx="39">
                  <c:v>2.65</c:v>
                </c:pt>
                <c:pt idx="40">
                  <c:v>2.65</c:v>
                </c:pt>
                <c:pt idx="41">
                  <c:v>2.5499999999999998</c:v>
                </c:pt>
                <c:pt idx="42">
                  <c:v>2.5</c:v>
                </c:pt>
                <c:pt idx="43">
                  <c:v>2.75</c:v>
                </c:pt>
                <c:pt idx="44">
                  <c:v>2.85</c:v>
                </c:pt>
                <c:pt idx="45">
                  <c:v>3</c:v>
                </c:pt>
                <c:pt idx="46">
                  <c:v>2.85</c:v>
                </c:pt>
                <c:pt idx="47">
                  <c:v>2.9</c:v>
                </c:pt>
                <c:pt idx="48">
                  <c:v>2.9</c:v>
                </c:pt>
                <c:pt idx="49">
                  <c:v>3</c:v>
                </c:pt>
                <c:pt idx="50">
                  <c:v>2.9</c:v>
                </c:pt>
                <c:pt idx="51">
                  <c:v>2.78</c:v>
                </c:pt>
                <c:pt idx="52">
                  <c:v>2.8</c:v>
                </c:pt>
                <c:pt idx="53">
                  <c:v>2.9</c:v>
                </c:pt>
                <c:pt idx="55">
                  <c:v>3</c:v>
                </c:pt>
                <c:pt idx="56">
                  <c:v>2.9</c:v>
                </c:pt>
                <c:pt idx="57">
                  <c:v>2.7</c:v>
                </c:pt>
                <c:pt idx="58">
                  <c:v>2.7</c:v>
                </c:pt>
                <c:pt idx="59">
                  <c:v>2.6</c:v>
                </c:pt>
                <c:pt idx="60">
                  <c:v>2.5</c:v>
                </c:pt>
                <c:pt idx="61">
                  <c:v>2.4</c:v>
                </c:pt>
                <c:pt idx="62">
                  <c:v>2.4</c:v>
                </c:pt>
                <c:pt idx="63">
                  <c:v>2.4</c:v>
                </c:pt>
                <c:pt idx="64">
                  <c:v>2.5</c:v>
                </c:pt>
                <c:pt idx="65">
                  <c:v>2.6</c:v>
                </c:pt>
                <c:pt idx="66">
                  <c:v>2.85</c:v>
                </c:pt>
                <c:pt idx="67">
                  <c:v>2.9</c:v>
                </c:pt>
                <c:pt idx="68">
                  <c:v>3.15</c:v>
                </c:pt>
                <c:pt idx="69">
                  <c:v>3.3</c:v>
                </c:pt>
                <c:pt idx="70">
                  <c:v>2.75</c:v>
                </c:pt>
                <c:pt idx="71">
                  <c:v>2.65</c:v>
                </c:pt>
                <c:pt idx="72">
                  <c:v>2.25</c:v>
                </c:pt>
                <c:pt idx="73">
                  <c:v>2.7</c:v>
                </c:pt>
                <c:pt idx="74">
                  <c:v>3</c:v>
                </c:pt>
                <c:pt idx="75">
                  <c:v>3.15</c:v>
                </c:pt>
                <c:pt idx="76">
                  <c:v>3</c:v>
                </c:pt>
                <c:pt idx="77">
                  <c:v>2.4500000000000002</c:v>
                </c:pt>
                <c:pt idx="78">
                  <c:v>2.5</c:v>
                </c:pt>
                <c:pt idx="79">
                  <c:v>2.5</c:v>
                </c:pt>
                <c:pt idx="80">
                  <c:v>2.2999999999999998</c:v>
                </c:pt>
                <c:pt idx="81">
                  <c:v>2.1</c:v>
                </c:pt>
                <c:pt idx="82">
                  <c:v>2.1</c:v>
                </c:pt>
                <c:pt idx="83">
                  <c:v>2.35</c:v>
                </c:pt>
                <c:pt idx="84">
                  <c:v>2.95</c:v>
                </c:pt>
                <c:pt idx="85">
                  <c:v>2.95</c:v>
                </c:pt>
                <c:pt idx="86">
                  <c:v>3.2</c:v>
                </c:pt>
                <c:pt idx="88" formatCode="General">
                  <c:v>3.17</c:v>
                </c:pt>
                <c:pt idx="90" formatCode="General">
                  <c:v>2.35</c:v>
                </c:pt>
                <c:pt idx="91" formatCode="General">
                  <c:v>2.375</c:v>
                </c:pt>
                <c:pt idx="93" formatCode="General">
                  <c:v>1.95</c:v>
                </c:pt>
                <c:pt idx="94" formatCode="General">
                  <c:v>1.95</c:v>
                </c:pt>
                <c:pt idx="95" formatCode="General">
                  <c:v>2.1</c:v>
                </c:pt>
                <c:pt idx="96" formatCode="General">
                  <c:v>1.9</c:v>
                </c:pt>
                <c:pt idx="97" formatCode="General">
                  <c:v>2.0499999999999998</c:v>
                </c:pt>
                <c:pt idx="98" formatCode="General">
                  <c:v>2.0499999999999998</c:v>
                </c:pt>
                <c:pt idx="99" formatCode="General">
                  <c:v>2</c:v>
                </c:pt>
                <c:pt idx="100" formatCode="General">
                  <c:v>1.85</c:v>
                </c:pt>
                <c:pt idx="101" formatCode="General">
                  <c:v>1.8</c:v>
                </c:pt>
                <c:pt idx="102" formatCode="General">
                  <c:v>1.65</c:v>
                </c:pt>
                <c:pt idx="103" formatCode="General">
                  <c:v>1.55</c:v>
                </c:pt>
                <c:pt idx="104" formatCode="General">
                  <c:v>2.15</c:v>
                </c:pt>
                <c:pt idx="105" formatCode="General">
                  <c:v>2.5750000000000002</c:v>
                </c:pt>
                <c:pt idx="106" formatCode="General">
                  <c:v>2.0499999999999998</c:v>
                </c:pt>
                <c:pt idx="107" formatCode="General">
                  <c:v>1.95</c:v>
                </c:pt>
                <c:pt idx="108" formatCode="General">
                  <c:v>2.1</c:v>
                </c:pt>
                <c:pt idx="109" formatCode="General">
                  <c:v>1.75</c:v>
                </c:pt>
                <c:pt idx="110" formatCode="General">
                  <c:v>1.6</c:v>
                </c:pt>
                <c:pt idx="111" formatCode="General">
                  <c:v>1.4750000000000001</c:v>
                </c:pt>
                <c:pt idx="112" formatCode="General">
                  <c:v>1.375</c:v>
                </c:pt>
                <c:pt idx="114" formatCode="General">
                  <c:v>2.6</c:v>
                </c:pt>
                <c:pt idx="115" formatCode="General">
                  <c:v>2.2000000000000002</c:v>
                </c:pt>
                <c:pt idx="116" formatCode="General">
                  <c:v>1.75</c:v>
                </c:pt>
                <c:pt idx="117" formatCode="General">
                  <c:v>1.6</c:v>
                </c:pt>
                <c:pt idx="118" formatCode="General">
                  <c:v>1.35</c:v>
                </c:pt>
                <c:pt idx="119" formatCode="General">
                  <c:v>1.2</c:v>
                </c:pt>
                <c:pt idx="120" formatCode="General">
                  <c:v>1.1000000000000001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78536"/>
        <c:axId val="196956920"/>
      </c:lineChart>
      <c:dateAx>
        <c:axId val="196978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Date</a:t>
                </a:r>
                <a:r>
                  <a:rPr lang="en-US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(2</a:t>
                </a: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016)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6956920"/>
        <c:crosses val="autoZero"/>
        <c:auto val="1"/>
        <c:lblOffset val="100"/>
        <c:baseTimeUnit val="days"/>
      </c:dateAx>
      <c:valAx>
        <c:axId val="19695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Depth (ft)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6978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622" l="0.70000000000000062" r="0.70000000000000062" t="0.750000000000006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'Staff Gauge'!$D$1</c:f>
              <c:strCache>
                <c:ptCount val="1"/>
                <c:pt idx="0">
                  <c:v>Staff Gauge (m)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'Staff Gauge'!$A$2:$A$122</c:f>
              <c:numCache>
                <c:formatCode>d\-mmm</c:formatCode>
                <c:ptCount val="121"/>
                <c:pt idx="0">
                  <c:v>42521</c:v>
                </c:pt>
                <c:pt idx="1">
                  <c:v>42522</c:v>
                </c:pt>
                <c:pt idx="2">
                  <c:v>42523</c:v>
                </c:pt>
                <c:pt idx="3">
                  <c:v>42524</c:v>
                </c:pt>
                <c:pt idx="4">
                  <c:v>42525</c:v>
                </c:pt>
                <c:pt idx="5">
                  <c:v>42526</c:v>
                </c:pt>
                <c:pt idx="6">
                  <c:v>42527</c:v>
                </c:pt>
                <c:pt idx="7">
                  <c:v>42528</c:v>
                </c:pt>
                <c:pt idx="8">
                  <c:v>42529</c:v>
                </c:pt>
                <c:pt idx="9">
                  <c:v>42530</c:v>
                </c:pt>
                <c:pt idx="10">
                  <c:v>42531</c:v>
                </c:pt>
                <c:pt idx="11">
                  <c:v>42532</c:v>
                </c:pt>
                <c:pt idx="12">
                  <c:v>42533</c:v>
                </c:pt>
                <c:pt idx="13">
                  <c:v>42534</c:v>
                </c:pt>
                <c:pt idx="14">
                  <c:v>42535</c:v>
                </c:pt>
                <c:pt idx="15">
                  <c:v>42536</c:v>
                </c:pt>
                <c:pt idx="16">
                  <c:v>42537</c:v>
                </c:pt>
                <c:pt idx="17">
                  <c:v>42538</c:v>
                </c:pt>
                <c:pt idx="18">
                  <c:v>42539</c:v>
                </c:pt>
                <c:pt idx="19">
                  <c:v>42540</c:v>
                </c:pt>
                <c:pt idx="20">
                  <c:v>42541</c:v>
                </c:pt>
                <c:pt idx="21">
                  <c:v>42542</c:v>
                </c:pt>
                <c:pt idx="22">
                  <c:v>42543</c:v>
                </c:pt>
                <c:pt idx="23">
                  <c:v>42544</c:v>
                </c:pt>
                <c:pt idx="24">
                  <c:v>42545</c:v>
                </c:pt>
                <c:pt idx="25">
                  <c:v>42546</c:v>
                </c:pt>
                <c:pt idx="26">
                  <c:v>42547</c:v>
                </c:pt>
                <c:pt idx="27">
                  <c:v>42548</c:v>
                </c:pt>
                <c:pt idx="28">
                  <c:v>42549</c:v>
                </c:pt>
                <c:pt idx="29">
                  <c:v>42550</c:v>
                </c:pt>
                <c:pt idx="30">
                  <c:v>42551</c:v>
                </c:pt>
                <c:pt idx="31">
                  <c:v>42552</c:v>
                </c:pt>
                <c:pt idx="32">
                  <c:v>42553</c:v>
                </c:pt>
                <c:pt idx="33">
                  <c:v>42554</c:v>
                </c:pt>
                <c:pt idx="34">
                  <c:v>42555</c:v>
                </c:pt>
                <c:pt idx="35">
                  <c:v>42556</c:v>
                </c:pt>
                <c:pt idx="36">
                  <c:v>42557</c:v>
                </c:pt>
                <c:pt idx="37">
                  <c:v>42558</c:v>
                </c:pt>
                <c:pt idx="38">
                  <c:v>42559</c:v>
                </c:pt>
                <c:pt idx="39">
                  <c:v>42560</c:v>
                </c:pt>
                <c:pt idx="40">
                  <c:v>42561</c:v>
                </c:pt>
                <c:pt idx="41">
                  <c:v>42562</c:v>
                </c:pt>
                <c:pt idx="42">
                  <c:v>42563</c:v>
                </c:pt>
                <c:pt idx="43">
                  <c:v>42564</c:v>
                </c:pt>
                <c:pt idx="44">
                  <c:v>42565</c:v>
                </c:pt>
                <c:pt idx="45">
                  <c:v>42566</c:v>
                </c:pt>
                <c:pt idx="46">
                  <c:v>42567</c:v>
                </c:pt>
                <c:pt idx="47">
                  <c:v>42568</c:v>
                </c:pt>
                <c:pt idx="48">
                  <c:v>42569</c:v>
                </c:pt>
                <c:pt idx="49">
                  <c:v>42570</c:v>
                </c:pt>
                <c:pt idx="50">
                  <c:v>42571</c:v>
                </c:pt>
                <c:pt idx="51">
                  <c:v>42572</c:v>
                </c:pt>
                <c:pt idx="52">
                  <c:v>42573</c:v>
                </c:pt>
                <c:pt idx="53">
                  <c:v>42574</c:v>
                </c:pt>
                <c:pt idx="54">
                  <c:v>42575</c:v>
                </c:pt>
                <c:pt idx="55">
                  <c:v>42576</c:v>
                </c:pt>
                <c:pt idx="56">
                  <c:v>42577</c:v>
                </c:pt>
                <c:pt idx="57">
                  <c:v>42578</c:v>
                </c:pt>
                <c:pt idx="58">
                  <c:v>42579</c:v>
                </c:pt>
                <c:pt idx="59">
                  <c:v>42580</c:v>
                </c:pt>
                <c:pt idx="60">
                  <c:v>42581</c:v>
                </c:pt>
                <c:pt idx="61">
                  <c:v>42582</c:v>
                </c:pt>
                <c:pt idx="62">
                  <c:v>42583</c:v>
                </c:pt>
                <c:pt idx="63">
                  <c:v>42584</c:v>
                </c:pt>
                <c:pt idx="64">
                  <c:v>42585</c:v>
                </c:pt>
                <c:pt idx="65">
                  <c:v>42586</c:v>
                </c:pt>
                <c:pt idx="66">
                  <c:v>42587</c:v>
                </c:pt>
                <c:pt idx="67">
                  <c:v>42588</c:v>
                </c:pt>
                <c:pt idx="68">
                  <c:v>42589</c:v>
                </c:pt>
                <c:pt idx="69">
                  <c:v>42590</c:v>
                </c:pt>
                <c:pt idx="70">
                  <c:v>42591</c:v>
                </c:pt>
                <c:pt idx="71">
                  <c:v>42592</c:v>
                </c:pt>
                <c:pt idx="72">
                  <c:v>42593</c:v>
                </c:pt>
                <c:pt idx="73">
                  <c:v>42594</c:v>
                </c:pt>
                <c:pt idx="74">
                  <c:v>42595</c:v>
                </c:pt>
                <c:pt idx="75">
                  <c:v>42596</c:v>
                </c:pt>
                <c:pt idx="76">
                  <c:v>42597</c:v>
                </c:pt>
                <c:pt idx="77">
                  <c:v>42598</c:v>
                </c:pt>
                <c:pt idx="78">
                  <c:v>42599</c:v>
                </c:pt>
                <c:pt idx="79">
                  <c:v>42600</c:v>
                </c:pt>
                <c:pt idx="80">
                  <c:v>42601</c:v>
                </c:pt>
                <c:pt idx="81">
                  <c:v>42602</c:v>
                </c:pt>
                <c:pt idx="82">
                  <c:v>42603</c:v>
                </c:pt>
                <c:pt idx="83">
                  <c:v>42604</c:v>
                </c:pt>
                <c:pt idx="84">
                  <c:v>42605</c:v>
                </c:pt>
                <c:pt idx="85">
                  <c:v>42606</c:v>
                </c:pt>
                <c:pt idx="86">
                  <c:v>42607</c:v>
                </c:pt>
                <c:pt idx="87">
                  <c:v>42608</c:v>
                </c:pt>
                <c:pt idx="88">
                  <c:v>42609</c:v>
                </c:pt>
                <c:pt idx="89">
                  <c:v>42610</c:v>
                </c:pt>
                <c:pt idx="90">
                  <c:v>42611</c:v>
                </c:pt>
                <c:pt idx="91">
                  <c:v>42612</c:v>
                </c:pt>
                <c:pt idx="92">
                  <c:v>42613</c:v>
                </c:pt>
                <c:pt idx="93">
                  <c:v>42614</c:v>
                </c:pt>
                <c:pt idx="94">
                  <c:v>42615</c:v>
                </c:pt>
                <c:pt idx="95">
                  <c:v>42616</c:v>
                </c:pt>
                <c:pt idx="96">
                  <c:v>42617</c:v>
                </c:pt>
                <c:pt idx="97">
                  <c:v>42618</c:v>
                </c:pt>
                <c:pt idx="98">
                  <c:v>42619</c:v>
                </c:pt>
                <c:pt idx="99">
                  <c:v>42620</c:v>
                </c:pt>
                <c:pt idx="100">
                  <c:v>42621</c:v>
                </c:pt>
                <c:pt idx="101">
                  <c:v>42622</c:v>
                </c:pt>
                <c:pt idx="102">
                  <c:v>42623</c:v>
                </c:pt>
                <c:pt idx="103">
                  <c:v>42624</c:v>
                </c:pt>
                <c:pt idx="104">
                  <c:v>42625</c:v>
                </c:pt>
                <c:pt idx="105">
                  <c:v>42626</c:v>
                </c:pt>
                <c:pt idx="106">
                  <c:v>42627</c:v>
                </c:pt>
                <c:pt idx="107">
                  <c:v>42628</c:v>
                </c:pt>
                <c:pt idx="108">
                  <c:v>42629</c:v>
                </c:pt>
                <c:pt idx="109">
                  <c:v>42630</c:v>
                </c:pt>
                <c:pt idx="110">
                  <c:v>42631</c:v>
                </c:pt>
                <c:pt idx="111">
                  <c:v>42632</c:v>
                </c:pt>
                <c:pt idx="112">
                  <c:v>42633</c:v>
                </c:pt>
                <c:pt idx="113">
                  <c:v>42634</c:v>
                </c:pt>
                <c:pt idx="114">
                  <c:v>42635</c:v>
                </c:pt>
                <c:pt idx="115">
                  <c:v>42636</c:v>
                </c:pt>
                <c:pt idx="116">
                  <c:v>42637</c:v>
                </c:pt>
                <c:pt idx="117">
                  <c:v>42638</c:v>
                </c:pt>
                <c:pt idx="118">
                  <c:v>42639</c:v>
                </c:pt>
                <c:pt idx="119">
                  <c:v>42640</c:v>
                </c:pt>
                <c:pt idx="120">
                  <c:v>42641</c:v>
                </c:pt>
              </c:numCache>
            </c:numRef>
          </c:cat>
          <c:val>
            <c:numRef>
              <c:f>'Staff Gauge'!$D$2:$D$122</c:f>
              <c:numCache>
                <c:formatCode>0.00</c:formatCode>
                <c:ptCount val="121"/>
                <c:pt idx="0">
                  <c:v>0.65532000000000001</c:v>
                </c:pt>
                <c:pt idx="1">
                  <c:v>0.64007999999999998</c:v>
                </c:pt>
                <c:pt idx="2">
                  <c:v>0.64007999999999998</c:v>
                </c:pt>
                <c:pt idx="3">
                  <c:v>0.64007999999999998</c:v>
                </c:pt>
                <c:pt idx="4">
                  <c:v>0.64007999999999998</c:v>
                </c:pt>
                <c:pt idx="5">
                  <c:v>0.60960000000000003</c:v>
                </c:pt>
                <c:pt idx="6">
                  <c:v>0.60960000000000003</c:v>
                </c:pt>
                <c:pt idx="7">
                  <c:v>0.60960000000000003</c:v>
                </c:pt>
                <c:pt idx="8">
                  <c:v>0.59436</c:v>
                </c:pt>
                <c:pt idx="9">
                  <c:v>0.57911999999999997</c:v>
                </c:pt>
                <c:pt idx="10">
                  <c:v>0.60960000000000003</c:v>
                </c:pt>
                <c:pt idx="11">
                  <c:v>0.60960000000000003</c:v>
                </c:pt>
                <c:pt idx="12">
                  <c:v>0.60960000000000003</c:v>
                </c:pt>
                <c:pt idx="13">
                  <c:v>0.57911999999999997</c:v>
                </c:pt>
                <c:pt idx="14">
                  <c:v>0.57911999999999997</c:v>
                </c:pt>
                <c:pt idx="15">
                  <c:v>0.59436</c:v>
                </c:pt>
                <c:pt idx="16">
                  <c:v>0.64007999999999998</c:v>
                </c:pt>
                <c:pt idx="17">
                  <c:v>0.70103999999999989</c:v>
                </c:pt>
                <c:pt idx="18">
                  <c:v>0.74676000000000009</c:v>
                </c:pt>
                <c:pt idx="19">
                  <c:v>0.74676000000000009</c:v>
                </c:pt>
                <c:pt idx="20">
                  <c:v>0.82296000000000014</c:v>
                </c:pt>
                <c:pt idx="21">
                  <c:v>0.76200000000000001</c:v>
                </c:pt>
                <c:pt idx="22">
                  <c:v>0.76200000000000001</c:v>
                </c:pt>
                <c:pt idx="23">
                  <c:v>0.77723999999999993</c:v>
                </c:pt>
                <c:pt idx="24">
                  <c:v>0.80771999999999999</c:v>
                </c:pt>
                <c:pt idx="25">
                  <c:v>0.77723999999999993</c:v>
                </c:pt>
                <c:pt idx="26">
                  <c:v>0.79247999999999996</c:v>
                </c:pt>
                <c:pt idx="27">
                  <c:v>0.77723999999999993</c:v>
                </c:pt>
                <c:pt idx="28">
                  <c:v>0.76200000000000001</c:v>
                </c:pt>
                <c:pt idx="29">
                  <c:v>0.76200000000000001</c:v>
                </c:pt>
                <c:pt idx="30">
                  <c:v>0.77723999999999993</c:v>
                </c:pt>
                <c:pt idx="31">
                  <c:v>0.80771999999999999</c:v>
                </c:pt>
                <c:pt idx="32">
                  <c:v>0.79247999999999996</c:v>
                </c:pt>
                <c:pt idx="33">
                  <c:v>0.76200000000000001</c:v>
                </c:pt>
                <c:pt idx="34">
                  <c:v>0.76200000000000001</c:v>
                </c:pt>
                <c:pt idx="35">
                  <c:v>0.76200000000000001</c:v>
                </c:pt>
                <c:pt idx="36">
                  <c:v>0.74676000000000009</c:v>
                </c:pt>
                <c:pt idx="37">
                  <c:v>0.79247999999999996</c:v>
                </c:pt>
                <c:pt idx="38">
                  <c:v>0.79247999999999996</c:v>
                </c:pt>
                <c:pt idx="39">
                  <c:v>0.80771999999999999</c:v>
                </c:pt>
                <c:pt idx="40">
                  <c:v>0.80771999999999999</c:v>
                </c:pt>
                <c:pt idx="41">
                  <c:v>0.77723999999999993</c:v>
                </c:pt>
                <c:pt idx="42">
                  <c:v>0.76200000000000001</c:v>
                </c:pt>
                <c:pt idx="43">
                  <c:v>0.83819999999999995</c:v>
                </c:pt>
                <c:pt idx="44">
                  <c:v>0.86868000000000001</c:v>
                </c:pt>
                <c:pt idx="45">
                  <c:v>0.91439999999999999</c:v>
                </c:pt>
                <c:pt idx="46">
                  <c:v>0.86868000000000001</c:v>
                </c:pt>
                <c:pt idx="47">
                  <c:v>0.88392000000000004</c:v>
                </c:pt>
                <c:pt idx="48">
                  <c:v>0.88392000000000004</c:v>
                </c:pt>
                <c:pt idx="49">
                  <c:v>0.91439999999999999</c:v>
                </c:pt>
                <c:pt idx="50">
                  <c:v>0.88392000000000004</c:v>
                </c:pt>
                <c:pt idx="51">
                  <c:v>0.84734399999999988</c:v>
                </c:pt>
                <c:pt idx="52">
                  <c:v>0.85343999999999987</c:v>
                </c:pt>
                <c:pt idx="53">
                  <c:v>0.88392000000000004</c:v>
                </c:pt>
                <c:pt idx="55">
                  <c:v>0.91439999999999999</c:v>
                </c:pt>
                <c:pt idx="56">
                  <c:v>0.88392000000000004</c:v>
                </c:pt>
                <c:pt idx="57">
                  <c:v>0.82296000000000014</c:v>
                </c:pt>
                <c:pt idx="58">
                  <c:v>0.82296000000000014</c:v>
                </c:pt>
                <c:pt idx="59">
                  <c:v>0.79247999999999996</c:v>
                </c:pt>
                <c:pt idx="60">
                  <c:v>0.76200000000000001</c:v>
                </c:pt>
                <c:pt idx="61">
                  <c:v>0.73151999999999995</c:v>
                </c:pt>
                <c:pt idx="62">
                  <c:v>0.73151999999999995</c:v>
                </c:pt>
                <c:pt idx="63">
                  <c:v>0.73151999999999995</c:v>
                </c:pt>
                <c:pt idx="64">
                  <c:v>0.76200000000000001</c:v>
                </c:pt>
                <c:pt idx="65">
                  <c:v>0.79247999999999996</c:v>
                </c:pt>
                <c:pt idx="66">
                  <c:v>0.86868000000000001</c:v>
                </c:pt>
                <c:pt idx="67">
                  <c:v>0.88392000000000004</c:v>
                </c:pt>
                <c:pt idx="68">
                  <c:v>0.96011999999999997</c:v>
                </c:pt>
                <c:pt idx="69">
                  <c:v>1.0058400000000001</c:v>
                </c:pt>
                <c:pt idx="70">
                  <c:v>0.83819999999999995</c:v>
                </c:pt>
                <c:pt idx="71">
                  <c:v>0.80771999999999999</c:v>
                </c:pt>
                <c:pt idx="72">
                  <c:v>0.68579999999999997</c:v>
                </c:pt>
                <c:pt idx="73">
                  <c:v>0.82296000000000014</c:v>
                </c:pt>
                <c:pt idx="74">
                  <c:v>0.91439999999999999</c:v>
                </c:pt>
                <c:pt idx="75">
                  <c:v>0.96011999999999997</c:v>
                </c:pt>
                <c:pt idx="76">
                  <c:v>0.91439999999999999</c:v>
                </c:pt>
                <c:pt idx="77">
                  <c:v>0.74676000000000009</c:v>
                </c:pt>
                <c:pt idx="78">
                  <c:v>0.76200000000000001</c:v>
                </c:pt>
                <c:pt idx="79">
                  <c:v>0.76200000000000001</c:v>
                </c:pt>
                <c:pt idx="80">
                  <c:v>0.70103999999999989</c:v>
                </c:pt>
                <c:pt idx="81">
                  <c:v>0.64007999999999998</c:v>
                </c:pt>
                <c:pt idx="82">
                  <c:v>0.64007999999999998</c:v>
                </c:pt>
                <c:pt idx="83">
                  <c:v>0.71628000000000003</c:v>
                </c:pt>
                <c:pt idx="84">
                  <c:v>0.89915999999999996</c:v>
                </c:pt>
                <c:pt idx="85">
                  <c:v>0.89915999999999996</c:v>
                </c:pt>
                <c:pt idx="86">
                  <c:v>0.97536</c:v>
                </c:pt>
                <c:pt idx="88">
                  <c:v>0.96621599999999996</c:v>
                </c:pt>
                <c:pt idx="90">
                  <c:v>0.71628000000000003</c:v>
                </c:pt>
                <c:pt idx="91">
                  <c:v>0.72389999999999999</c:v>
                </c:pt>
                <c:pt idx="93">
                  <c:v>0.59436</c:v>
                </c:pt>
                <c:pt idx="94">
                  <c:v>0.59436</c:v>
                </c:pt>
                <c:pt idx="95">
                  <c:v>0.64007999999999998</c:v>
                </c:pt>
                <c:pt idx="96">
                  <c:v>0.57911999999999997</c:v>
                </c:pt>
                <c:pt idx="97">
                  <c:v>0.62483999999999995</c:v>
                </c:pt>
                <c:pt idx="98">
                  <c:v>0.62483999999999995</c:v>
                </c:pt>
                <c:pt idx="99">
                  <c:v>0.60960000000000003</c:v>
                </c:pt>
                <c:pt idx="100">
                  <c:v>0.56388000000000005</c:v>
                </c:pt>
                <c:pt idx="101">
                  <c:v>0.54864000000000002</c:v>
                </c:pt>
                <c:pt idx="102">
                  <c:v>0.50292000000000003</c:v>
                </c:pt>
                <c:pt idx="103">
                  <c:v>0.47244000000000003</c:v>
                </c:pt>
                <c:pt idx="104">
                  <c:v>0.65532000000000001</c:v>
                </c:pt>
                <c:pt idx="105">
                  <c:v>0.78486000000000011</c:v>
                </c:pt>
                <c:pt idx="106">
                  <c:v>0.62483999999999995</c:v>
                </c:pt>
                <c:pt idx="107">
                  <c:v>0.59436</c:v>
                </c:pt>
                <c:pt idx="108">
                  <c:v>0.64007999999999998</c:v>
                </c:pt>
                <c:pt idx="109">
                  <c:v>0.53339999999999999</c:v>
                </c:pt>
                <c:pt idx="110">
                  <c:v>0.48768</c:v>
                </c:pt>
                <c:pt idx="111">
                  <c:v>0.44957999999999998</c:v>
                </c:pt>
                <c:pt idx="112">
                  <c:v>0.41909999999999997</c:v>
                </c:pt>
                <c:pt idx="114">
                  <c:v>0.79247999999999996</c:v>
                </c:pt>
                <c:pt idx="115">
                  <c:v>0.67056000000000004</c:v>
                </c:pt>
                <c:pt idx="116">
                  <c:v>0.53339999999999999</c:v>
                </c:pt>
                <c:pt idx="117">
                  <c:v>0.48768</c:v>
                </c:pt>
                <c:pt idx="118">
                  <c:v>0.41148000000000007</c:v>
                </c:pt>
                <c:pt idx="119">
                  <c:v>0.36575999999999997</c:v>
                </c:pt>
                <c:pt idx="120">
                  <c:v>0.33528000000000002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'Staff Gauge'!$G$1</c:f>
              <c:strCache>
                <c:ptCount val="1"/>
                <c:pt idx="0">
                  <c:v>DIDSONs Out</c:v>
                </c:pt>
              </c:strCache>
            </c:strRef>
          </c:tx>
          <c:spPr>
            <a:ln w="31750" cap="rnd" cmpd="sng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'Staff Gauge'!$A$2:$A$122</c:f>
              <c:numCache>
                <c:formatCode>d\-mmm</c:formatCode>
                <c:ptCount val="121"/>
                <c:pt idx="0">
                  <c:v>42521</c:v>
                </c:pt>
                <c:pt idx="1">
                  <c:v>42522</c:v>
                </c:pt>
                <c:pt idx="2">
                  <c:v>42523</c:v>
                </c:pt>
                <c:pt idx="3">
                  <c:v>42524</c:v>
                </c:pt>
                <c:pt idx="4">
                  <c:v>42525</c:v>
                </c:pt>
                <c:pt idx="5">
                  <c:v>42526</c:v>
                </c:pt>
                <c:pt idx="6">
                  <c:v>42527</c:v>
                </c:pt>
                <c:pt idx="7">
                  <c:v>42528</c:v>
                </c:pt>
                <c:pt idx="8">
                  <c:v>42529</c:v>
                </c:pt>
                <c:pt idx="9">
                  <c:v>42530</c:v>
                </c:pt>
                <c:pt idx="10">
                  <c:v>42531</c:v>
                </c:pt>
                <c:pt idx="11">
                  <c:v>42532</c:v>
                </c:pt>
                <c:pt idx="12">
                  <c:v>42533</c:v>
                </c:pt>
                <c:pt idx="13">
                  <c:v>42534</c:v>
                </c:pt>
                <c:pt idx="14">
                  <c:v>42535</c:v>
                </c:pt>
                <c:pt idx="15">
                  <c:v>42536</c:v>
                </c:pt>
                <c:pt idx="16">
                  <c:v>42537</c:v>
                </c:pt>
                <c:pt idx="17">
                  <c:v>42538</c:v>
                </c:pt>
                <c:pt idx="18">
                  <c:v>42539</c:v>
                </c:pt>
                <c:pt idx="19">
                  <c:v>42540</c:v>
                </c:pt>
                <c:pt idx="20">
                  <c:v>42541</c:v>
                </c:pt>
                <c:pt idx="21">
                  <c:v>42542</c:v>
                </c:pt>
                <c:pt idx="22">
                  <c:v>42543</c:v>
                </c:pt>
                <c:pt idx="23">
                  <c:v>42544</c:v>
                </c:pt>
                <c:pt idx="24">
                  <c:v>42545</c:v>
                </c:pt>
                <c:pt idx="25">
                  <c:v>42546</c:v>
                </c:pt>
                <c:pt idx="26">
                  <c:v>42547</c:v>
                </c:pt>
                <c:pt idx="27">
                  <c:v>42548</c:v>
                </c:pt>
                <c:pt idx="28">
                  <c:v>42549</c:v>
                </c:pt>
                <c:pt idx="29">
                  <c:v>42550</c:v>
                </c:pt>
                <c:pt idx="30">
                  <c:v>42551</c:v>
                </c:pt>
                <c:pt idx="31">
                  <c:v>42552</c:v>
                </c:pt>
                <c:pt idx="32">
                  <c:v>42553</c:v>
                </c:pt>
                <c:pt idx="33">
                  <c:v>42554</c:v>
                </c:pt>
                <c:pt idx="34">
                  <c:v>42555</c:v>
                </c:pt>
                <c:pt idx="35">
                  <c:v>42556</c:v>
                </c:pt>
                <c:pt idx="36">
                  <c:v>42557</c:v>
                </c:pt>
                <c:pt idx="37">
                  <c:v>42558</c:v>
                </c:pt>
                <c:pt idx="38">
                  <c:v>42559</c:v>
                </c:pt>
                <c:pt idx="39">
                  <c:v>42560</c:v>
                </c:pt>
                <c:pt idx="40">
                  <c:v>42561</c:v>
                </c:pt>
                <c:pt idx="41">
                  <c:v>42562</c:v>
                </c:pt>
                <c:pt idx="42">
                  <c:v>42563</c:v>
                </c:pt>
                <c:pt idx="43">
                  <c:v>42564</c:v>
                </c:pt>
                <c:pt idx="44">
                  <c:v>42565</c:v>
                </c:pt>
                <c:pt idx="45">
                  <c:v>42566</c:v>
                </c:pt>
                <c:pt idx="46">
                  <c:v>42567</c:v>
                </c:pt>
                <c:pt idx="47">
                  <c:v>42568</c:v>
                </c:pt>
                <c:pt idx="48">
                  <c:v>42569</c:v>
                </c:pt>
                <c:pt idx="49">
                  <c:v>42570</c:v>
                </c:pt>
                <c:pt idx="50">
                  <c:v>42571</c:v>
                </c:pt>
                <c:pt idx="51">
                  <c:v>42572</c:v>
                </c:pt>
                <c:pt idx="52">
                  <c:v>42573</c:v>
                </c:pt>
                <c:pt idx="53">
                  <c:v>42574</c:v>
                </c:pt>
                <c:pt idx="54">
                  <c:v>42575</c:v>
                </c:pt>
                <c:pt idx="55">
                  <c:v>42576</c:v>
                </c:pt>
                <c:pt idx="56">
                  <c:v>42577</c:v>
                </c:pt>
                <c:pt idx="57">
                  <c:v>42578</c:v>
                </c:pt>
                <c:pt idx="58">
                  <c:v>42579</c:v>
                </c:pt>
                <c:pt idx="59">
                  <c:v>42580</c:v>
                </c:pt>
                <c:pt idx="60">
                  <c:v>42581</c:v>
                </c:pt>
                <c:pt idx="61">
                  <c:v>42582</c:v>
                </c:pt>
                <c:pt idx="62">
                  <c:v>42583</c:v>
                </c:pt>
                <c:pt idx="63">
                  <c:v>42584</c:v>
                </c:pt>
                <c:pt idx="64">
                  <c:v>42585</c:v>
                </c:pt>
                <c:pt idx="65">
                  <c:v>42586</c:v>
                </c:pt>
                <c:pt idx="66">
                  <c:v>42587</c:v>
                </c:pt>
                <c:pt idx="67">
                  <c:v>42588</c:v>
                </c:pt>
                <c:pt idx="68">
                  <c:v>42589</c:v>
                </c:pt>
                <c:pt idx="69">
                  <c:v>42590</c:v>
                </c:pt>
                <c:pt idx="70">
                  <c:v>42591</c:v>
                </c:pt>
                <c:pt idx="71">
                  <c:v>42592</c:v>
                </c:pt>
                <c:pt idx="72">
                  <c:v>42593</c:v>
                </c:pt>
                <c:pt idx="73">
                  <c:v>42594</c:v>
                </c:pt>
                <c:pt idx="74">
                  <c:v>42595</c:v>
                </c:pt>
                <c:pt idx="75">
                  <c:v>42596</c:v>
                </c:pt>
                <c:pt idx="76">
                  <c:v>42597</c:v>
                </c:pt>
                <c:pt idx="77">
                  <c:v>42598</c:v>
                </c:pt>
                <c:pt idx="78">
                  <c:v>42599</c:v>
                </c:pt>
                <c:pt idx="79">
                  <c:v>42600</c:v>
                </c:pt>
                <c:pt idx="80">
                  <c:v>42601</c:v>
                </c:pt>
                <c:pt idx="81">
                  <c:v>42602</c:v>
                </c:pt>
                <c:pt idx="82">
                  <c:v>42603</c:v>
                </c:pt>
                <c:pt idx="83">
                  <c:v>42604</c:v>
                </c:pt>
                <c:pt idx="84">
                  <c:v>42605</c:v>
                </c:pt>
                <c:pt idx="85">
                  <c:v>42606</c:v>
                </c:pt>
                <c:pt idx="86">
                  <c:v>42607</c:v>
                </c:pt>
                <c:pt idx="87">
                  <c:v>42608</c:v>
                </c:pt>
                <c:pt idx="88">
                  <c:v>42609</c:v>
                </c:pt>
                <c:pt idx="89">
                  <c:v>42610</c:v>
                </c:pt>
                <c:pt idx="90">
                  <c:v>42611</c:v>
                </c:pt>
                <c:pt idx="91">
                  <c:v>42612</c:v>
                </c:pt>
                <c:pt idx="92">
                  <c:v>42613</c:v>
                </c:pt>
                <c:pt idx="93">
                  <c:v>42614</c:v>
                </c:pt>
                <c:pt idx="94">
                  <c:v>42615</c:v>
                </c:pt>
                <c:pt idx="95">
                  <c:v>42616</c:v>
                </c:pt>
                <c:pt idx="96">
                  <c:v>42617</c:v>
                </c:pt>
                <c:pt idx="97">
                  <c:v>42618</c:v>
                </c:pt>
                <c:pt idx="98">
                  <c:v>42619</c:v>
                </c:pt>
                <c:pt idx="99">
                  <c:v>42620</c:v>
                </c:pt>
                <c:pt idx="100">
                  <c:v>42621</c:v>
                </c:pt>
                <c:pt idx="101">
                  <c:v>42622</c:v>
                </c:pt>
                <c:pt idx="102">
                  <c:v>42623</c:v>
                </c:pt>
                <c:pt idx="103">
                  <c:v>42624</c:v>
                </c:pt>
                <c:pt idx="104">
                  <c:v>42625</c:v>
                </c:pt>
                <c:pt idx="105">
                  <c:v>42626</c:v>
                </c:pt>
                <c:pt idx="106">
                  <c:v>42627</c:v>
                </c:pt>
                <c:pt idx="107">
                  <c:v>42628</c:v>
                </c:pt>
                <c:pt idx="108">
                  <c:v>42629</c:v>
                </c:pt>
                <c:pt idx="109">
                  <c:v>42630</c:v>
                </c:pt>
                <c:pt idx="110">
                  <c:v>42631</c:v>
                </c:pt>
                <c:pt idx="111">
                  <c:v>42632</c:v>
                </c:pt>
                <c:pt idx="112">
                  <c:v>42633</c:v>
                </c:pt>
                <c:pt idx="113">
                  <c:v>42634</c:v>
                </c:pt>
                <c:pt idx="114">
                  <c:v>42635</c:v>
                </c:pt>
                <c:pt idx="115">
                  <c:v>42636</c:v>
                </c:pt>
                <c:pt idx="116">
                  <c:v>42637</c:v>
                </c:pt>
                <c:pt idx="117">
                  <c:v>42638</c:v>
                </c:pt>
                <c:pt idx="118">
                  <c:v>42639</c:v>
                </c:pt>
                <c:pt idx="119">
                  <c:v>42640</c:v>
                </c:pt>
                <c:pt idx="120">
                  <c:v>42641</c:v>
                </c:pt>
              </c:numCache>
            </c:numRef>
          </c:cat>
          <c:val>
            <c:numRef>
              <c:f>'Staff Gauge'!$G$2:$G$122</c:f>
              <c:numCache>
                <c:formatCode>General</c:formatCode>
                <c:ptCount val="121"/>
                <c:pt idx="7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105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Operational Threshold</c:v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'Staff Gauge'!$A$2:$A$122</c:f>
              <c:numCache>
                <c:formatCode>d\-mmm</c:formatCode>
                <c:ptCount val="121"/>
                <c:pt idx="0">
                  <c:v>42521</c:v>
                </c:pt>
                <c:pt idx="1">
                  <c:v>42522</c:v>
                </c:pt>
                <c:pt idx="2">
                  <c:v>42523</c:v>
                </c:pt>
                <c:pt idx="3">
                  <c:v>42524</c:v>
                </c:pt>
                <c:pt idx="4">
                  <c:v>42525</c:v>
                </c:pt>
                <c:pt idx="5">
                  <c:v>42526</c:v>
                </c:pt>
                <c:pt idx="6">
                  <c:v>42527</c:v>
                </c:pt>
                <c:pt idx="7">
                  <c:v>42528</c:v>
                </c:pt>
                <c:pt idx="8">
                  <c:v>42529</c:v>
                </c:pt>
                <c:pt idx="9">
                  <c:v>42530</c:v>
                </c:pt>
                <c:pt idx="10">
                  <c:v>42531</c:v>
                </c:pt>
                <c:pt idx="11">
                  <c:v>42532</c:v>
                </c:pt>
                <c:pt idx="12">
                  <c:v>42533</c:v>
                </c:pt>
                <c:pt idx="13">
                  <c:v>42534</c:v>
                </c:pt>
                <c:pt idx="14">
                  <c:v>42535</c:v>
                </c:pt>
                <c:pt idx="15">
                  <c:v>42536</c:v>
                </c:pt>
                <c:pt idx="16">
                  <c:v>42537</c:v>
                </c:pt>
                <c:pt idx="17">
                  <c:v>42538</c:v>
                </c:pt>
                <c:pt idx="18">
                  <c:v>42539</c:v>
                </c:pt>
                <c:pt idx="19">
                  <c:v>42540</c:v>
                </c:pt>
                <c:pt idx="20">
                  <c:v>42541</c:v>
                </c:pt>
                <c:pt idx="21">
                  <c:v>42542</c:v>
                </c:pt>
                <c:pt idx="22">
                  <c:v>42543</c:v>
                </c:pt>
                <c:pt idx="23">
                  <c:v>42544</c:v>
                </c:pt>
                <c:pt idx="24">
                  <c:v>42545</c:v>
                </c:pt>
                <c:pt idx="25">
                  <c:v>42546</c:v>
                </c:pt>
                <c:pt idx="26">
                  <c:v>42547</c:v>
                </c:pt>
                <c:pt idx="27">
                  <c:v>42548</c:v>
                </c:pt>
                <c:pt idx="28">
                  <c:v>42549</c:v>
                </c:pt>
                <c:pt idx="29">
                  <c:v>42550</c:v>
                </c:pt>
                <c:pt idx="30">
                  <c:v>42551</c:v>
                </c:pt>
                <c:pt idx="31">
                  <c:v>42552</c:v>
                </c:pt>
                <c:pt idx="32">
                  <c:v>42553</c:v>
                </c:pt>
                <c:pt idx="33">
                  <c:v>42554</c:v>
                </c:pt>
                <c:pt idx="34">
                  <c:v>42555</c:v>
                </c:pt>
                <c:pt idx="35">
                  <c:v>42556</c:v>
                </c:pt>
                <c:pt idx="36">
                  <c:v>42557</c:v>
                </c:pt>
                <c:pt idx="37">
                  <c:v>42558</c:v>
                </c:pt>
                <c:pt idx="38">
                  <c:v>42559</c:v>
                </c:pt>
                <c:pt idx="39">
                  <c:v>42560</c:v>
                </c:pt>
                <c:pt idx="40">
                  <c:v>42561</c:v>
                </c:pt>
                <c:pt idx="41">
                  <c:v>42562</c:v>
                </c:pt>
                <c:pt idx="42">
                  <c:v>42563</c:v>
                </c:pt>
                <c:pt idx="43">
                  <c:v>42564</c:v>
                </c:pt>
                <c:pt idx="44">
                  <c:v>42565</c:v>
                </c:pt>
                <c:pt idx="45">
                  <c:v>42566</c:v>
                </c:pt>
                <c:pt idx="46">
                  <c:v>42567</c:v>
                </c:pt>
                <c:pt idx="47">
                  <c:v>42568</c:v>
                </c:pt>
                <c:pt idx="48">
                  <c:v>42569</c:v>
                </c:pt>
                <c:pt idx="49">
                  <c:v>42570</c:v>
                </c:pt>
                <c:pt idx="50">
                  <c:v>42571</c:v>
                </c:pt>
                <c:pt idx="51">
                  <c:v>42572</c:v>
                </c:pt>
                <c:pt idx="52">
                  <c:v>42573</c:v>
                </c:pt>
                <c:pt idx="53">
                  <c:v>42574</c:v>
                </c:pt>
                <c:pt idx="54">
                  <c:v>42575</c:v>
                </c:pt>
                <c:pt idx="55">
                  <c:v>42576</c:v>
                </c:pt>
                <c:pt idx="56">
                  <c:v>42577</c:v>
                </c:pt>
                <c:pt idx="57">
                  <c:v>42578</c:v>
                </c:pt>
                <c:pt idx="58">
                  <c:v>42579</c:v>
                </c:pt>
                <c:pt idx="59">
                  <c:v>42580</c:v>
                </c:pt>
                <c:pt idx="60">
                  <c:v>42581</c:v>
                </c:pt>
                <c:pt idx="61">
                  <c:v>42582</c:v>
                </c:pt>
                <c:pt idx="62">
                  <c:v>42583</c:v>
                </c:pt>
                <c:pt idx="63">
                  <c:v>42584</c:v>
                </c:pt>
                <c:pt idx="64">
                  <c:v>42585</c:v>
                </c:pt>
                <c:pt idx="65">
                  <c:v>42586</c:v>
                </c:pt>
                <c:pt idx="66">
                  <c:v>42587</c:v>
                </c:pt>
                <c:pt idx="67">
                  <c:v>42588</c:v>
                </c:pt>
                <c:pt idx="68">
                  <c:v>42589</c:v>
                </c:pt>
                <c:pt idx="69">
                  <c:v>42590</c:v>
                </c:pt>
                <c:pt idx="70">
                  <c:v>42591</c:v>
                </c:pt>
                <c:pt idx="71">
                  <c:v>42592</c:v>
                </c:pt>
                <c:pt idx="72">
                  <c:v>42593</c:v>
                </c:pt>
                <c:pt idx="73">
                  <c:v>42594</c:v>
                </c:pt>
                <c:pt idx="74">
                  <c:v>42595</c:v>
                </c:pt>
                <c:pt idx="75">
                  <c:v>42596</c:v>
                </c:pt>
                <c:pt idx="76">
                  <c:v>42597</c:v>
                </c:pt>
                <c:pt idx="77">
                  <c:v>42598</c:v>
                </c:pt>
                <c:pt idx="78">
                  <c:v>42599</c:v>
                </c:pt>
                <c:pt idx="79">
                  <c:v>42600</c:v>
                </c:pt>
                <c:pt idx="80">
                  <c:v>42601</c:v>
                </c:pt>
                <c:pt idx="81">
                  <c:v>42602</c:v>
                </c:pt>
                <c:pt idx="82">
                  <c:v>42603</c:v>
                </c:pt>
                <c:pt idx="83">
                  <c:v>42604</c:v>
                </c:pt>
                <c:pt idx="84">
                  <c:v>42605</c:v>
                </c:pt>
                <c:pt idx="85">
                  <c:v>42606</c:v>
                </c:pt>
                <c:pt idx="86">
                  <c:v>42607</c:v>
                </c:pt>
                <c:pt idx="87">
                  <c:v>42608</c:v>
                </c:pt>
                <c:pt idx="88">
                  <c:v>42609</c:v>
                </c:pt>
                <c:pt idx="89">
                  <c:v>42610</c:v>
                </c:pt>
                <c:pt idx="90">
                  <c:v>42611</c:v>
                </c:pt>
                <c:pt idx="91">
                  <c:v>42612</c:v>
                </c:pt>
                <c:pt idx="92">
                  <c:v>42613</c:v>
                </c:pt>
                <c:pt idx="93">
                  <c:v>42614</c:v>
                </c:pt>
                <c:pt idx="94">
                  <c:v>42615</c:v>
                </c:pt>
                <c:pt idx="95">
                  <c:v>42616</c:v>
                </c:pt>
                <c:pt idx="96">
                  <c:v>42617</c:v>
                </c:pt>
                <c:pt idx="97">
                  <c:v>42618</c:v>
                </c:pt>
                <c:pt idx="98">
                  <c:v>42619</c:v>
                </c:pt>
                <c:pt idx="99">
                  <c:v>42620</c:v>
                </c:pt>
                <c:pt idx="100">
                  <c:v>42621</c:v>
                </c:pt>
                <c:pt idx="101">
                  <c:v>42622</c:v>
                </c:pt>
                <c:pt idx="102">
                  <c:v>42623</c:v>
                </c:pt>
                <c:pt idx="103">
                  <c:v>42624</c:v>
                </c:pt>
                <c:pt idx="104">
                  <c:v>42625</c:v>
                </c:pt>
                <c:pt idx="105">
                  <c:v>42626</c:v>
                </c:pt>
                <c:pt idx="106">
                  <c:v>42627</c:v>
                </c:pt>
                <c:pt idx="107">
                  <c:v>42628</c:v>
                </c:pt>
                <c:pt idx="108">
                  <c:v>42629</c:v>
                </c:pt>
                <c:pt idx="109">
                  <c:v>42630</c:v>
                </c:pt>
                <c:pt idx="110">
                  <c:v>42631</c:v>
                </c:pt>
                <c:pt idx="111">
                  <c:v>42632</c:v>
                </c:pt>
                <c:pt idx="112">
                  <c:v>42633</c:v>
                </c:pt>
                <c:pt idx="113">
                  <c:v>42634</c:v>
                </c:pt>
                <c:pt idx="114">
                  <c:v>42635</c:v>
                </c:pt>
                <c:pt idx="115">
                  <c:v>42636</c:v>
                </c:pt>
                <c:pt idx="116">
                  <c:v>42637</c:v>
                </c:pt>
                <c:pt idx="117">
                  <c:v>42638</c:v>
                </c:pt>
                <c:pt idx="118">
                  <c:v>42639</c:v>
                </c:pt>
                <c:pt idx="119">
                  <c:v>42640</c:v>
                </c:pt>
                <c:pt idx="120">
                  <c:v>42641</c:v>
                </c:pt>
              </c:numCache>
            </c:numRef>
          </c:cat>
          <c:val>
            <c:numRef>
              <c:f>'Staff Gauge'!$H$4:$H$122</c:f>
              <c:numCache>
                <c:formatCode>General</c:formatCode>
                <c:ptCount val="119"/>
                <c:pt idx="0">
                  <c:v>0.91</c:v>
                </c:pt>
                <c:pt idx="1">
                  <c:v>0.91</c:v>
                </c:pt>
                <c:pt idx="2">
                  <c:v>0.91</c:v>
                </c:pt>
                <c:pt idx="3">
                  <c:v>0.91</c:v>
                </c:pt>
                <c:pt idx="4">
                  <c:v>0.91</c:v>
                </c:pt>
                <c:pt idx="5">
                  <c:v>0.91</c:v>
                </c:pt>
                <c:pt idx="6">
                  <c:v>0.91</c:v>
                </c:pt>
                <c:pt idx="7">
                  <c:v>0.91</c:v>
                </c:pt>
                <c:pt idx="8">
                  <c:v>0.91</c:v>
                </c:pt>
                <c:pt idx="9">
                  <c:v>0.91</c:v>
                </c:pt>
                <c:pt idx="10">
                  <c:v>0.91</c:v>
                </c:pt>
                <c:pt idx="11">
                  <c:v>0.91</c:v>
                </c:pt>
                <c:pt idx="12">
                  <c:v>0.91</c:v>
                </c:pt>
                <c:pt idx="13">
                  <c:v>0.91</c:v>
                </c:pt>
                <c:pt idx="14">
                  <c:v>0.91</c:v>
                </c:pt>
                <c:pt idx="15">
                  <c:v>0.91</c:v>
                </c:pt>
                <c:pt idx="16">
                  <c:v>0.91</c:v>
                </c:pt>
                <c:pt idx="17">
                  <c:v>0.91</c:v>
                </c:pt>
                <c:pt idx="18">
                  <c:v>0.91</c:v>
                </c:pt>
                <c:pt idx="19">
                  <c:v>0.91</c:v>
                </c:pt>
                <c:pt idx="20">
                  <c:v>0.91</c:v>
                </c:pt>
                <c:pt idx="21">
                  <c:v>0.91</c:v>
                </c:pt>
                <c:pt idx="22">
                  <c:v>0.91</c:v>
                </c:pt>
                <c:pt idx="23">
                  <c:v>0.91</c:v>
                </c:pt>
                <c:pt idx="24">
                  <c:v>0.91</c:v>
                </c:pt>
                <c:pt idx="25">
                  <c:v>0.91</c:v>
                </c:pt>
                <c:pt idx="26">
                  <c:v>0.91</c:v>
                </c:pt>
                <c:pt idx="27">
                  <c:v>0.91</c:v>
                </c:pt>
                <c:pt idx="28">
                  <c:v>0.91</c:v>
                </c:pt>
                <c:pt idx="29">
                  <c:v>0.91</c:v>
                </c:pt>
                <c:pt idx="30">
                  <c:v>0.91</c:v>
                </c:pt>
                <c:pt idx="31">
                  <c:v>0.91</c:v>
                </c:pt>
                <c:pt idx="32">
                  <c:v>0.91</c:v>
                </c:pt>
                <c:pt idx="33">
                  <c:v>0.91</c:v>
                </c:pt>
                <c:pt idx="34">
                  <c:v>0.91</c:v>
                </c:pt>
                <c:pt idx="35">
                  <c:v>0.91</c:v>
                </c:pt>
                <c:pt idx="36">
                  <c:v>0.91</c:v>
                </c:pt>
                <c:pt idx="37">
                  <c:v>0.91</c:v>
                </c:pt>
                <c:pt idx="38">
                  <c:v>0.91</c:v>
                </c:pt>
                <c:pt idx="39">
                  <c:v>0.91</c:v>
                </c:pt>
                <c:pt idx="40">
                  <c:v>0.91</c:v>
                </c:pt>
                <c:pt idx="41">
                  <c:v>0.91</c:v>
                </c:pt>
                <c:pt idx="42">
                  <c:v>0.91</c:v>
                </c:pt>
                <c:pt idx="43">
                  <c:v>0.91</c:v>
                </c:pt>
                <c:pt idx="44">
                  <c:v>0.91</c:v>
                </c:pt>
                <c:pt idx="45">
                  <c:v>0.91</c:v>
                </c:pt>
                <c:pt idx="46">
                  <c:v>0.91</c:v>
                </c:pt>
                <c:pt idx="47">
                  <c:v>0.91</c:v>
                </c:pt>
                <c:pt idx="48">
                  <c:v>0.91</c:v>
                </c:pt>
                <c:pt idx="49">
                  <c:v>0.91</c:v>
                </c:pt>
                <c:pt idx="50">
                  <c:v>0.91</c:v>
                </c:pt>
                <c:pt idx="51">
                  <c:v>0.91</c:v>
                </c:pt>
                <c:pt idx="52">
                  <c:v>0.91</c:v>
                </c:pt>
                <c:pt idx="53">
                  <c:v>0.91</c:v>
                </c:pt>
                <c:pt idx="54">
                  <c:v>0.91</c:v>
                </c:pt>
                <c:pt idx="55">
                  <c:v>0.91</c:v>
                </c:pt>
                <c:pt idx="56">
                  <c:v>0.91</c:v>
                </c:pt>
                <c:pt idx="57">
                  <c:v>0.91</c:v>
                </c:pt>
                <c:pt idx="58">
                  <c:v>0.91</c:v>
                </c:pt>
                <c:pt idx="59">
                  <c:v>0.91</c:v>
                </c:pt>
                <c:pt idx="60">
                  <c:v>0.91</c:v>
                </c:pt>
                <c:pt idx="61">
                  <c:v>0.91</c:v>
                </c:pt>
                <c:pt idx="62">
                  <c:v>0.91</c:v>
                </c:pt>
                <c:pt idx="63">
                  <c:v>0.91</c:v>
                </c:pt>
                <c:pt idx="64">
                  <c:v>0.91</c:v>
                </c:pt>
                <c:pt idx="65">
                  <c:v>0.91</c:v>
                </c:pt>
                <c:pt idx="66">
                  <c:v>0.91</c:v>
                </c:pt>
                <c:pt idx="67">
                  <c:v>0.91</c:v>
                </c:pt>
                <c:pt idx="68">
                  <c:v>0.91</c:v>
                </c:pt>
                <c:pt idx="69">
                  <c:v>0.91</c:v>
                </c:pt>
                <c:pt idx="70">
                  <c:v>0.91</c:v>
                </c:pt>
                <c:pt idx="71">
                  <c:v>0.91</c:v>
                </c:pt>
                <c:pt idx="72">
                  <c:v>0.91</c:v>
                </c:pt>
                <c:pt idx="73">
                  <c:v>0.91</c:v>
                </c:pt>
                <c:pt idx="74">
                  <c:v>0.91</c:v>
                </c:pt>
                <c:pt idx="75">
                  <c:v>0.91</c:v>
                </c:pt>
                <c:pt idx="76">
                  <c:v>0.91</c:v>
                </c:pt>
                <c:pt idx="77">
                  <c:v>0.91</c:v>
                </c:pt>
                <c:pt idx="78">
                  <c:v>0.91</c:v>
                </c:pt>
                <c:pt idx="79">
                  <c:v>0.91</c:v>
                </c:pt>
                <c:pt idx="80">
                  <c:v>0.91</c:v>
                </c:pt>
                <c:pt idx="81">
                  <c:v>0.91</c:v>
                </c:pt>
                <c:pt idx="82">
                  <c:v>0.91</c:v>
                </c:pt>
                <c:pt idx="83">
                  <c:v>0.91</c:v>
                </c:pt>
                <c:pt idx="84">
                  <c:v>0.91</c:v>
                </c:pt>
                <c:pt idx="85">
                  <c:v>0.91</c:v>
                </c:pt>
                <c:pt idx="86">
                  <c:v>0.91</c:v>
                </c:pt>
                <c:pt idx="87">
                  <c:v>0.91</c:v>
                </c:pt>
                <c:pt idx="88">
                  <c:v>0.91</c:v>
                </c:pt>
                <c:pt idx="89">
                  <c:v>0.91</c:v>
                </c:pt>
                <c:pt idx="90">
                  <c:v>0.91</c:v>
                </c:pt>
                <c:pt idx="91">
                  <c:v>0.91</c:v>
                </c:pt>
                <c:pt idx="92">
                  <c:v>0.91</c:v>
                </c:pt>
                <c:pt idx="93">
                  <c:v>0.91</c:v>
                </c:pt>
                <c:pt idx="94">
                  <c:v>0.91</c:v>
                </c:pt>
                <c:pt idx="95">
                  <c:v>0.91</c:v>
                </c:pt>
                <c:pt idx="96">
                  <c:v>0.91</c:v>
                </c:pt>
                <c:pt idx="97">
                  <c:v>0.91</c:v>
                </c:pt>
                <c:pt idx="98">
                  <c:v>0.91</c:v>
                </c:pt>
                <c:pt idx="99">
                  <c:v>0.91</c:v>
                </c:pt>
                <c:pt idx="100">
                  <c:v>0.91</c:v>
                </c:pt>
                <c:pt idx="101">
                  <c:v>0.91</c:v>
                </c:pt>
                <c:pt idx="102">
                  <c:v>0.91</c:v>
                </c:pt>
                <c:pt idx="103">
                  <c:v>0.91</c:v>
                </c:pt>
                <c:pt idx="104">
                  <c:v>0.91</c:v>
                </c:pt>
                <c:pt idx="105">
                  <c:v>0.91</c:v>
                </c:pt>
                <c:pt idx="106">
                  <c:v>0.91</c:v>
                </c:pt>
                <c:pt idx="107">
                  <c:v>0.91</c:v>
                </c:pt>
                <c:pt idx="108">
                  <c:v>0.91</c:v>
                </c:pt>
                <c:pt idx="109">
                  <c:v>0.91</c:v>
                </c:pt>
                <c:pt idx="110">
                  <c:v>0.91</c:v>
                </c:pt>
                <c:pt idx="111">
                  <c:v>0.91</c:v>
                </c:pt>
                <c:pt idx="112">
                  <c:v>0.91</c:v>
                </c:pt>
                <c:pt idx="113">
                  <c:v>0.91</c:v>
                </c:pt>
                <c:pt idx="114">
                  <c:v>0.91</c:v>
                </c:pt>
                <c:pt idx="115">
                  <c:v>0.91</c:v>
                </c:pt>
                <c:pt idx="116">
                  <c:v>0.91</c:v>
                </c:pt>
                <c:pt idx="117">
                  <c:v>0.91</c:v>
                </c:pt>
                <c:pt idx="118">
                  <c:v>0.91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34544"/>
        <c:axId val="197005032"/>
      </c:lineChart>
      <c:dateAx>
        <c:axId val="19693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7005032"/>
        <c:crosses val="autoZero"/>
        <c:auto val="1"/>
        <c:lblOffset val="100"/>
        <c:baseTimeUnit val="days"/>
      </c:dateAx>
      <c:valAx>
        <c:axId val="19700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Site Staff Guage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693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'DIDSON Usptream Graphs'!$B$2</c:f>
              <c:strCache>
                <c:ptCount val="1"/>
                <c:pt idx="0">
                  <c:v>Total Fish Observed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'DIDSON Usptream Graphs'!$A$3:$A$121</c:f>
              <c:numCache>
                <c:formatCode>m/d/yyyy</c:formatCode>
                <c:ptCount val="119"/>
                <c:pt idx="0">
                  <c:v>42523</c:v>
                </c:pt>
                <c:pt idx="1">
                  <c:v>42524</c:v>
                </c:pt>
                <c:pt idx="2">
                  <c:v>42525</c:v>
                </c:pt>
                <c:pt idx="3">
                  <c:v>42526</c:v>
                </c:pt>
                <c:pt idx="4">
                  <c:v>42527</c:v>
                </c:pt>
                <c:pt idx="5">
                  <c:v>42528</c:v>
                </c:pt>
                <c:pt idx="6">
                  <c:v>42529</c:v>
                </c:pt>
                <c:pt idx="7">
                  <c:v>42530</c:v>
                </c:pt>
                <c:pt idx="8">
                  <c:v>42531</c:v>
                </c:pt>
                <c:pt idx="9">
                  <c:v>42532</c:v>
                </c:pt>
                <c:pt idx="10">
                  <c:v>42533</c:v>
                </c:pt>
                <c:pt idx="11">
                  <c:v>42534</c:v>
                </c:pt>
                <c:pt idx="12">
                  <c:v>42535</c:v>
                </c:pt>
                <c:pt idx="13">
                  <c:v>42536</c:v>
                </c:pt>
                <c:pt idx="14">
                  <c:v>42537</c:v>
                </c:pt>
                <c:pt idx="15">
                  <c:v>42538</c:v>
                </c:pt>
                <c:pt idx="16">
                  <c:v>42539</c:v>
                </c:pt>
                <c:pt idx="17">
                  <c:v>42540</c:v>
                </c:pt>
                <c:pt idx="18">
                  <c:v>42541</c:v>
                </c:pt>
                <c:pt idx="19">
                  <c:v>42542</c:v>
                </c:pt>
                <c:pt idx="20">
                  <c:v>42543</c:v>
                </c:pt>
                <c:pt idx="21">
                  <c:v>42544</c:v>
                </c:pt>
                <c:pt idx="22">
                  <c:v>42545</c:v>
                </c:pt>
                <c:pt idx="23">
                  <c:v>42546</c:v>
                </c:pt>
                <c:pt idx="24">
                  <c:v>42547</c:v>
                </c:pt>
                <c:pt idx="25">
                  <c:v>42548</c:v>
                </c:pt>
                <c:pt idx="26">
                  <c:v>42549</c:v>
                </c:pt>
                <c:pt idx="27">
                  <c:v>42550</c:v>
                </c:pt>
                <c:pt idx="28">
                  <c:v>42551</c:v>
                </c:pt>
                <c:pt idx="29">
                  <c:v>42552</c:v>
                </c:pt>
                <c:pt idx="30">
                  <c:v>42553</c:v>
                </c:pt>
                <c:pt idx="31">
                  <c:v>42554</c:v>
                </c:pt>
                <c:pt idx="32">
                  <c:v>42555</c:v>
                </c:pt>
                <c:pt idx="33">
                  <c:v>42556</c:v>
                </c:pt>
                <c:pt idx="34">
                  <c:v>42557</c:v>
                </c:pt>
                <c:pt idx="35">
                  <c:v>42558</c:v>
                </c:pt>
                <c:pt idx="36">
                  <c:v>42559</c:v>
                </c:pt>
                <c:pt idx="37">
                  <c:v>42560</c:v>
                </c:pt>
                <c:pt idx="38">
                  <c:v>42561</c:v>
                </c:pt>
                <c:pt idx="39">
                  <c:v>42562</c:v>
                </c:pt>
                <c:pt idx="40">
                  <c:v>42563</c:v>
                </c:pt>
                <c:pt idx="41">
                  <c:v>42564</c:v>
                </c:pt>
                <c:pt idx="42">
                  <c:v>42565</c:v>
                </c:pt>
                <c:pt idx="43">
                  <c:v>42566</c:v>
                </c:pt>
                <c:pt idx="44">
                  <c:v>42567</c:v>
                </c:pt>
                <c:pt idx="45">
                  <c:v>42568</c:v>
                </c:pt>
                <c:pt idx="46">
                  <c:v>42569</c:v>
                </c:pt>
                <c:pt idx="47">
                  <c:v>42570</c:v>
                </c:pt>
                <c:pt idx="48">
                  <c:v>42571</c:v>
                </c:pt>
                <c:pt idx="49">
                  <c:v>42572</c:v>
                </c:pt>
                <c:pt idx="50">
                  <c:v>42573</c:v>
                </c:pt>
                <c:pt idx="51">
                  <c:v>42574</c:v>
                </c:pt>
                <c:pt idx="52">
                  <c:v>42575</c:v>
                </c:pt>
                <c:pt idx="53">
                  <c:v>42576</c:v>
                </c:pt>
                <c:pt idx="54">
                  <c:v>42577</c:v>
                </c:pt>
                <c:pt idx="55">
                  <c:v>42578</c:v>
                </c:pt>
                <c:pt idx="56">
                  <c:v>42579</c:v>
                </c:pt>
                <c:pt idx="57">
                  <c:v>42580</c:v>
                </c:pt>
                <c:pt idx="58">
                  <c:v>42581</c:v>
                </c:pt>
                <c:pt idx="59">
                  <c:v>42582</c:v>
                </c:pt>
                <c:pt idx="60">
                  <c:v>42583</c:v>
                </c:pt>
                <c:pt idx="61">
                  <c:v>42584</c:v>
                </c:pt>
                <c:pt idx="62">
                  <c:v>42585</c:v>
                </c:pt>
                <c:pt idx="63">
                  <c:v>42586</c:v>
                </c:pt>
                <c:pt idx="64">
                  <c:v>42587</c:v>
                </c:pt>
                <c:pt idx="65">
                  <c:v>42588</c:v>
                </c:pt>
                <c:pt idx="66">
                  <c:v>42589</c:v>
                </c:pt>
                <c:pt idx="67">
                  <c:v>42590</c:v>
                </c:pt>
                <c:pt idx="68">
                  <c:v>42591</c:v>
                </c:pt>
                <c:pt idx="69">
                  <c:v>42592</c:v>
                </c:pt>
                <c:pt idx="70">
                  <c:v>42593</c:v>
                </c:pt>
                <c:pt idx="71">
                  <c:v>42594</c:v>
                </c:pt>
                <c:pt idx="72">
                  <c:v>42595</c:v>
                </c:pt>
                <c:pt idx="73">
                  <c:v>42596</c:v>
                </c:pt>
                <c:pt idx="74">
                  <c:v>42597</c:v>
                </c:pt>
                <c:pt idx="75">
                  <c:v>42598</c:v>
                </c:pt>
                <c:pt idx="76">
                  <c:v>42599</c:v>
                </c:pt>
                <c:pt idx="77">
                  <c:v>42600</c:v>
                </c:pt>
                <c:pt idx="78">
                  <c:v>42601</c:v>
                </c:pt>
                <c:pt idx="79">
                  <c:v>42602</c:v>
                </c:pt>
                <c:pt idx="80">
                  <c:v>42603</c:v>
                </c:pt>
                <c:pt idx="81">
                  <c:v>42604</c:v>
                </c:pt>
                <c:pt idx="82">
                  <c:v>42605</c:v>
                </c:pt>
                <c:pt idx="83">
                  <c:v>42606</c:v>
                </c:pt>
                <c:pt idx="84">
                  <c:v>42607</c:v>
                </c:pt>
                <c:pt idx="85">
                  <c:v>42608</c:v>
                </c:pt>
                <c:pt idx="86">
                  <c:v>42609</c:v>
                </c:pt>
                <c:pt idx="87">
                  <c:v>42610</c:v>
                </c:pt>
                <c:pt idx="88">
                  <c:v>42611</c:v>
                </c:pt>
                <c:pt idx="89">
                  <c:v>42612</c:v>
                </c:pt>
                <c:pt idx="90">
                  <c:v>42613</c:v>
                </c:pt>
                <c:pt idx="91">
                  <c:v>42614</c:v>
                </c:pt>
                <c:pt idx="92">
                  <c:v>42615</c:v>
                </c:pt>
                <c:pt idx="93">
                  <c:v>42616</c:v>
                </c:pt>
                <c:pt idx="94">
                  <c:v>42617</c:v>
                </c:pt>
                <c:pt idx="95">
                  <c:v>42618</c:v>
                </c:pt>
                <c:pt idx="96">
                  <c:v>42619</c:v>
                </c:pt>
                <c:pt idx="97">
                  <c:v>42620</c:v>
                </c:pt>
                <c:pt idx="98">
                  <c:v>42621</c:v>
                </c:pt>
                <c:pt idx="99">
                  <c:v>42622</c:v>
                </c:pt>
                <c:pt idx="100">
                  <c:v>42623</c:v>
                </c:pt>
                <c:pt idx="101">
                  <c:v>42624</c:v>
                </c:pt>
                <c:pt idx="102">
                  <c:v>42625</c:v>
                </c:pt>
                <c:pt idx="103">
                  <c:v>42626</c:v>
                </c:pt>
                <c:pt idx="104">
                  <c:v>42627</c:v>
                </c:pt>
                <c:pt idx="105">
                  <c:v>42628</c:v>
                </c:pt>
                <c:pt idx="106">
                  <c:v>42629</c:v>
                </c:pt>
                <c:pt idx="107">
                  <c:v>42630</c:v>
                </c:pt>
                <c:pt idx="108">
                  <c:v>42631</c:v>
                </c:pt>
                <c:pt idx="109">
                  <c:v>42632</c:v>
                </c:pt>
                <c:pt idx="110">
                  <c:v>42633</c:v>
                </c:pt>
                <c:pt idx="111">
                  <c:v>42634</c:v>
                </c:pt>
                <c:pt idx="112">
                  <c:v>42635</c:v>
                </c:pt>
                <c:pt idx="113">
                  <c:v>42636</c:v>
                </c:pt>
                <c:pt idx="114">
                  <c:v>42637</c:v>
                </c:pt>
                <c:pt idx="115">
                  <c:v>42638</c:v>
                </c:pt>
                <c:pt idx="116">
                  <c:v>42639</c:v>
                </c:pt>
                <c:pt idx="117">
                  <c:v>42640</c:v>
                </c:pt>
                <c:pt idx="118">
                  <c:v>42641</c:v>
                </c:pt>
              </c:numCache>
            </c:numRef>
          </c:cat>
          <c:val>
            <c:numRef>
              <c:f>'DIDSON Usptream Graphs'!$B$3:$B$121</c:f>
              <c:numCache>
                <c:formatCode>General</c:formatCode>
                <c:ptCount val="119"/>
                <c:pt idx="0">
                  <c:v>10</c:v>
                </c:pt>
                <c:pt idx="1">
                  <c:v>15</c:v>
                </c:pt>
                <c:pt idx="2">
                  <c:v>25</c:v>
                </c:pt>
                <c:pt idx="3">
                  <c:v>17</c:v>
                </c:pt>
                <c:pt idx="4">
                  <c:v>10</c:v>
                </c:pt>
                <c:pt idx="5">
                  <c:v>0</c:v>
                </c:pt>
                <c:pt idx="6">
                  <c:v>5</c:v>
                </c:pt>
                <c:pt idx="7">
                  <c:v>13</c:v>
                </c:pt>
                <c:pt idx="8">
                  <c:v>27</c:v>
                </c:pt>
                <c:pt idx="9">
                  <c:v>28</c:v>
                </c:pt>
                <c:pt idx="10">
                  <c:v>25</c:v>
                </c:pt>
                <c:pt idx="11">
                  <c:v>21</c:v>
                </c:pt>
                <c:pt idx="12">
                  <c:v>20</c:v>
                </c:pt>
                <c:pt idx="13">
                  <c:v>22</c:v>
                </c:pt>
                <c:pt idx="14">
                  <c:v>52</c:v>
                </c:pt>
                <c:pt idx="15">
                  <c:v>65</c:v>
                </c:pt>
                <c:pt idx="16">
                  <c:v>52</c:v>
                </c:pt>
                <c:pt idx="17">
                  <c:v>18</c:v>
                </c:pt>
                <c:pt idx="18">
                  <c:v>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10</c:v>
                </c:pt>
                <c:pt idx="23">
                  <c:v>15</c:v>
                </c:pt>
                <c:pt idx="24">
                  <c:v>12</c:v>
                </c:pt>
                <c:pt idx="25">
                  <c:v>25</c:v>
                </c:pt>
                <c:pt idx="26">
                  <c:v>30</c:v>
                </c:pt>
                <c:pt idx="27">
                  <c:v>24</c:v>
                </c:pt>
                <c:pt idx="28">
                  <c:v>16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15</c:v>
                </c:pt>
                <c:pt idx="34">
                  <c:v>17</c:v>
                </c:pt>
                <c:pt idx="35">
                  <c:v>22</c:v>
                </c:pt>
                <c:pt idx="36">
                  <c:v>31</c:v>
                </c:pt>
                <c:pt idx="37">
                  <c:v>28</c:v>
                </c:pt>
                <c:pt idx="38">
                  <c:v>28</c:v>
                </c:pt>
                <c:pt idx="39">
                  <c:v>29</c:v>
                </c:pt>
                <c:pt idx="40">
                  <c:v>32</c:v>
                </c:pt>
                <c:pt idx="41">
                  <c:v>67</c:v>
                </c:pt>
                <c:pt idx="42">
                  <c:v>60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252</c:v>
                </c:pt>
                <c:pt idx="56">
                  <c:v>197</c:v>
                </c:pt>
                <c:pt idx="57">
                  <c:v>221</c:v>
                </c:pt>
                <c:pt idx="58">
                  <c:v>361</c:v>
                </c:pt>
                <c:pt idx="59">
                  <c:v>285</c:v>
                </c:pt>
                <c:pt idx="60">
                  <c:v>150</c:v>
                </c:pt>
                <c:pt idx="61">
                  <c:v>146</c:v>
                </c:pt>
                <c:pt idx="62">
                  <c:v>186</c:v>
                </c:pt>
                <c:pt idx="63">
                  <c:v>125</c:v>
                </c:pt>
                <c:pt idx="64">
                  <c:v>74</c:v>
                </c:pt>
                <c:pt idx="65">
                  <c:v>41</c:v>
                </c:pt>
                <c:pt idx="66">
                  <c:v>12</c:v>
                </c:pt>
                <c:pt idx="67">
                  <c:v>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700</c:v>
                </c:pt>
                <c:pt idx="76">
                  <c:v>379</c:v>
                </c:pt>
                <c:pt idx="77">
                  <c:v>349</c:v>
                </c:pt>
                <c:pt idx="78">
                  <c:v>233</c:v>
                </c:pt>
                <c:pt idx="79">
                  <c:v>126</c:v>
                </c:pt>
                <c:pt idx="80">
                  <c:v>185</c:v>
                </c:pt>
                <c:pt idx="81">
                  <c:v>81</c:v>
                </c:pt>
                <c:pt idx="82">
                  <c:v>29</c:v>
                </c:pt>
                <c:pt idx="83">
                  <c:v>58</c:v>
                </c:pt>
                <c:pt idx="84">
                  <c:v>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68</c:v>
                </c:pt>
                <c:pt idx="89">
                  <c:v>71</c:v>
                </c:pt>
                <c:pt idx="90">
                  <c:v>62</c:v>
                </c:pt>
                <c:pt idx="91">
                  <c:v>56</c:v>
                </c:pt>
                <c:pt idx="92">
                  <c:v>47</c:v>
                </c:pt>
                <c:pt idx="93">
                  <c:v>39</c:v>
                </c:pt>
                <c:pt idx="94">
                  <c:v>26</c:v>
                </c:pt>
                <c:pt idx="95">
                  <c:v>24</c:v>
                </c:pt>
                <c:pt idx="96">
                  <c:v>25</c:v>
                </c:pt>
                <c:pt idx="97">
                  <c:v>31</c:v>
                </c:pt>
                <c:pt idx="98">
                  <c:v>32</c:v>
                </c:pt>
                <c:pt idx="99">
                  <c:v>33</c:v>
                </c:pt>
                <c:pt idx="100">
                  <c:v>23</c:v>
                </c:pt>
                <c:pt idx="101">
                  <c:v>28</c:v>
                </c:pt>
                <c:pt idx="102">
                  <c:v>9</c:v>
                </c:pt>
                <c:pt idx="103">
                  <c:v>0</c:v>
                </c:pt>
                <c:pt idx="104">
                  <c:v>6</c:v>
                </c:pt>
                <c:pt idx="105">
                  <c:v>7</c:v>
                </c:pt>
                <c:pt idx="106">
                  <c:v>11</c:v>
                </c:pt>
                <c:pt idx="107">
                  <c:v>9</c:v>
                </c:pt>
                <c:pt idx="108">
                  <c:v>9</c:v>
                </c:pt>
                <c:pt idx="109">
                  <c:v>5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'DIDSON Usptream Graphs'!$C$2</c:f>
              <c:strCache>
                <c:ptCount val="1"/>
                <c:pt idx="0">
                  <c:v>DIDSON Out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'DIDSON Usptream Graphs'!$A$3:$A$121</c:f>
              <c:numCache>
                <c:formatCode>m/d/yyyy</c:formatCode>
                <c:ptCount val="119"/>
                <c:pt idx="0">
                  <c:v>42523</c:v>
                </c:pt>
                <c:pt idx="1">
                  <c:v>42524</c:v>
                </c:pt>
                <c:pt idx="2">
                  <c:v>42525</c:v>
                </c:pt>
                <c:pt idx="3">
                  <c:v>42526</c:v>
                </c:pt>
                <c:pt idx="4">
                  <c:v>42527</c:v>
                </c:pt>
                <c:pt idx="5">
                  <c:v>42528</c:v>
                </c:pt>
                <c:pt idx="6">
                  <c:v>42529</c:v>
                </c:pt>
                <c:pt idx="7">
                  <c:v>42530</c:v>
                </c:pt>
                <c:pt idx="8">
                  <c:v>42531</c:v>
                </c:pt>
                <c:pt idx="9">
                  <c:v>42532</c:v>
                </c:pt>
                <c:pt idx="10">
                  <c:v>42533</c:v>
                </c:pt>
                <c:pt idx="11">
                  <c:v>42534</c:v>
                </c:pt>
                <c:pt idx="12">
                  <c:v>42535</c:v>
                </c:pt>
                <c:pt idx="13">
                  <c:v>42536</c:v>
                </c:pt>
                <c:pt idx="14">
                  <c:v>42537</c:v>
                </c:pt>
                <c:pt idx="15">
                  <c:v>42538</c:v>
                </c:pt>
                <c:pt idx="16">
                  <c:v>42539</c:v>
                </c:pt>
                <c:pt idx="17">
                  <c:v>42540</c:v>
                </c:pt>
                <c:pt idx="18">
                  <c:v>42541</c:v>
                </c:pt>
                <c:pt idx="19">
                  <c:v>42542</c:v>
                </c:pt>
                <c:pt idx="20">
                  <c:v>42543</c:v>
                </c:pt>
                <c:pt idx="21">
                  <c:v>42544</c:v>
                </c:pt>
                <c:pt idx="22">
                  <c:v>42545</c:v>
                </c:pt>
                <c:pt idx="23">
                  <c:v>42546</c:v>
                </c:pt>
                <c:pt idx="24">
                  <c:v>42547</c:v>
                </c:pt>
                <c:pt idx="25">
                  <c:v>42548</c:v>
                </c:pt>
                <c:pt idx="26">
                  <c:v>42549</c:v>
                </c:pt>
                <c:pt idx="27">
                  <c:v>42550</c:v>
                </c:pt>
                <c:pt idx="28">
                  <c:v>42551</c:v>
                </c:pt>
                <c:pt idx="29">
                  <c:v>42552</c:v>
                </c:pt>
                <c:pt idx="30">
                  <c:v>42553</c:v>
                </c:pt>
                <c:pt idx="31">
                  <c:v>42554</c:v>
                </c:pt>
                <c:pt idx="32">
                  <c:v>42555</c:v>
                </c:pt>
                <c:pt idx="33">
                  <c:v>42556</c:v>
                </c:pt>
                <c:pt idx="34">
                  <c:v>42557</c:v>
                </c:pt>
                <c:pt idx="35">
                  <c:v>42558</c:v>
                </c:pt>
                <c:pt idx="36">
                  <c:v>42559</c:v>
                </c:pt>
                <c:pt idx="37">
                  <c:v>42560</c:v>
                </c:pt>
                <c:pt idx="38">
                  <c:v>42561</c:v>
                </c:pt>
                <c:pt idx="39">
                  <c:v>42562</c:v>
                </c:pt>
                <c:pt idx="40">
                  <c:v>42563</c:v>
                </c:pt>
                <c:pt idx="41">
                  <c:v>42564</c:v>
                </c:pt>
                <c:pt idx="42">
                  <c:v>42565</c:v>
                </c:pt>
                <c:pt idx="43">
                  <c:v>42566</c:v>
                </c:pt>
                <c:pt idx="44">
                  <c:v>42567</c:v>
                </c:pt>
                <c:pt idx="45">
                  <c:v>42568</c:v>
                </c:pt>
                <c:pt idx="46">
                  <c:v>42569</c:v>
                </c:pt>
                <c:pt idx="47">
                  <c:v>42570</c:v>
                </c:pt>
                <c:pt idx="48">
                  <c:v>42571</c:v>
                </c:pt>
                <c:pt idx="49">
                  <c:v>42572</c:v>
                </c:pt>
                <c:pt idx="50">
                  <c:v>42573</c:v>
                </c:pt>
                <c:pt idx="51">
                  <c:v>42574</c:v>
                </c:pt>
                <c:pt idx="52">
                  <c:v>42575</c:v>
                </c:pt>
                <c:pt idx="53">
                  <c:v>42576</c:v>
                </c:pt>
                <c:pt idx="54">
                  <c:v>42577</c:v>
                </c:pt>
                <c:pt idx="55">
                  <c:v>42578</c:v>
                </c:pt>
                <c:pt idx="56">
                  <c:v>42579</c:v>
                </c:pt>
                <c:pt idx="57">
                  <c:v>42580</c:v>
                </c:pt>
                <c:pt idx="58">
                  <c:v>42581</c:v>
                </c:pt>
                <c:pt idx="59">
                  <c:v>42582</c:v>
                </c:pt>
                <c:pt idx="60">
                  <c:v>42583</c:v>
                </c:pt>
                <c:pt idx="61">
                  <c:v>42584</c:v>
                </c:pt>
                <c:pt idx="62">
                  <c:v>42585</c:v>
                </c:pt>
                <c:pt idx="63">
                  <c:v>42586</c:v>
                </c:pt>
                <c:pt idx="64">
                  <c:v>42587</c:v>
                </c:pt>
                <c:pt idx="65">
                  <c:v>42588</c:v>
                </c:pt>
                <c:pt idx="66">
                  <c:v>42589</c:v>
                </c:pt>
                <c:pt idx="67">
                  <c:v>42590</c:v>
                </c:pt>
                <c:pt idx="68">
                  <c:v>42591</c:v>
                </c:pt>
                <c:pt idx="69">
                  <c:v>42592</c:v>
                </c:pt>
                <c:pt idx="70">
                  <c:v>42593</c:v>
                </c:pt>
                <c:pt idx="71">
                  <c:v>42594</c:v>
                </c:pt>
                <c:pt idx="72">
                  <c:v>42595</c:v>
                </c:pt>
                <c:pt idx="73">
                  <c:v>42596</c:v>
                </c:pt>
                <c:pt idx="74">
                  <c:v>42597</c:v>
                </c:pt>
                <c:pt idx="75">
                  <c:v>42598</c:v>
                </c:pt>
                <c:pt idx="76">
                  <c:v>42599</c:v>
                </c:pt>
                <c:pt idx="77">
                  <c:v>42600</c:v>
                </c:pt>
                <c:pt idx="78">
                  <c:v>42601</c:v>
                </c:pt>
                <c:pt idx="79">
                  <c:v>42602</c:v>
                </c:pt>
                <c:pt idx="80">
                  <c:v>42603</c:v>
                </c:pt>
                <c:pt idx="81">
                  <c:v>42604</c:v>
                </c:pt>
                <c:pt idx="82">
                  <c:v>42605</c:v>
                </c:pt>
                <c:pt idx="83">
                  <c:v>42606</c:v>
                </c:pt>
                <c:pt idx="84">
                  <c:v>42607</c:v>
                </c:pt>
                <c:pt idx="85">
                  <c:v>42608</c:v>
                </c:pt>
                <c:pt idx="86">
                  <c:v>42609</c:v>
                </c:pt>
                <c:pt idx="87">
                  <c:v>42610</c:v>
                </c:pt>
                <c:pt idx="88">
                  <c:v>42611</c:v>
                </c:pt>
                <c:pt idx="89">
                  <c:v>42612</c:v>
                </c:pt>
                <c:pt idx="90">
                  <c:v>42613</c:v>
                </c:pt>
                <c:pt idx="91">
                  <c:v>42614</c:v>
                </c:pt>
                <c:pt idx="92">
                  <c:v>42615</c:v>
                </c:pt>
                <c:pt idx="93">
                  <c:v>42616</c:v>
                </c:pt>
                <c:pt idx="94">
                  <c:v>42617</c:v>
                </c:pt>
                <c:pt idx="95">
                  <c:v>42618</c:v>
                </c:pt>
                <c:pt idx="96">
                  <c:v>42619</c:v>
                </c:pt>
                <c:pt idx="97">
                  <c:v>42620</c:v>
                </c:pt>
                <c:pt idx="98">
                  <c:v>42621</c:v>
                </c:pt>
                <c:pt idx="99">
                  <c:v>42622</c:v>
                </c:pt>
                <c:pt idx="100">
                  <c:v>42623</c:v>
                </c:pt>
                <c:pt idx="101">
                  <c:v>42624</c:v>
                </c:pt>
                <c:pt idx="102">
                  <c:v>42625</c:v>
                </c:pt>
                <c:pt idx="103">
                  <c:v>42626</c:v>
                </c:pt>
                <c:pt idx="104">
                  <c:v>42627</c:v>
                </c:pt>
                <c:pt idx="105">
                  <c:v>42628</c:v>
                </c:pt>
                <c:pt idx="106">
                  <c:v>42629</c:v>
                </c:pt>
                <c:pt idx="107">
                  <c:v>42630</c:v>
                </c:pt>
                <c:pt idx="108">
                  <c:v>42631</c:v>
                </c:pt>
                <c:pt idx="109">
                  <c:v>42632</c:v>
                </c:pt>
                <c:pt idx="110">
                  <c:v>42633</c:v>
                </c:pt>
                <c:pt idx="111">
                  <c:v>42634</c:v>
                </c:pt>
                <c:pt idx="112">
                  <c:v>42635</c:v>
                </c:pt>
                <c:pt idx="113">
                  <c:v>42636</c:v>
                </c:pt>
                <c:pt idx="114">
                  <c:v>42637</c:v>
                </c:pt>
                <c:pt idx="115">
                  <c:v>42638</c:v>
                </c:pt>
                <c:pt idx="116">
                  <c:v>42639</c:v>
                </c:pt>
                <c:pt idx="117">
                  <c:v>42640</c:v>
                </c:pt>
                <c:pt idx="118">
                  <c:v>42641</c:v>
                </c:pt>
              </c:numCache>
            </c:numRef>
          </c:cat>
          <c:val>
            <c:numRef>
              <c:f>'DIDSON Usptream Graphs'!$C$3:$C$108</c:f>
              <c:numCache>
                <c:formatCode>General</c:formatCode>
                <c:ptCount val="106"/>
                <c:pt idx="5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10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93512"/>
        <c:axId val="196746040"/>
      </c:lineChart>
      <c:dateAx>
        <c:axId val="198493512"/>
        <c:scaling>
          <c:orientation val="minMax"/>
          <c:max val="4264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m/d/yyyy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196746040"/>
        <c:crosses val="autoZero"/>
        <c:auto val="1"/>
        <c:lblOffset val="100"/>
        <c:baseTimeUnit val="days"/>
        <c:majorUnit val="7"/>
        <c:majorTimeUnit val="days"/>
      </c:dateAx>
      <c:valAx>
        <c:axId val="19674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Fish Observed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93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000000000000622" l="0.70000000000000062" r="0.70000000000000062" t="0.750000000000006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'DIDSON Usptream Graphs'!$D$2</c:f>
              <c:strCache>
                <c:ptCount val="1"/>
                <c:pt idx="0">
                  <c:v>Cummulative</c:v>
                </c:pt>
              </c:strCache>
            </c:strRef>
          </c:tx>
          <c:spPr>
            <a:ln w="22225"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'DIDSON Usptream Graphs'!$A$3:$A$121</c:f>
              <c:numCache>
                <c:formatCode>m/d/yyyy</c:formatCode>
                <c:ptCount val="119"/>
                <c:pt idx="0">
                  <c:v>42523</c:v>
                </c:pt>
                <c:pt idx="1">
                  <c:v>42524</c:v>
                </c:pt>
                <c:pt idx="2">
                  <c:v>42525</c:v>
                </c:pt>
                <c:pt idx="3">
                  <c:v>42526</c:v>
                </c:pt>
                <c:pt idx="4">
                  <c:v>42527</c:v>
                </c:pt>
                <c:pt idx="5">
                  <c:v>42528</c:v>
                </c:pt>
                <c:pt idx="6">
                  <c:v>42529</c:v>
                </c:pt>
                <c:pt idx="7">
                  <c:v>42530</c:v>
                </c:pt>
                <c:pt idx="8">
                  <c:v>42531</c:v>
                </c:pt>
                <c:pt idx="9">
                  <c:v>42532</c:v>
                </c:pt>
                <c:pt idx="10">
                  <c:v>42533</c:v>
                </c:pt>
                <c:pt idx="11">
                  <c:v>42534</c:v>
                </c:pt>
                <c:pt idx="12">
                  <c:v>42535</c:v>
                </c:pt>
                <c:pt idx="13">
                  <c:v>42536</c:v>
                </c:pt>
                <c:pt idx="14">
                  <c:v>42537</c:v>
                </c:pt>
                <c:pt idx="15">
                  <c:v>42538</c:v>
                </c:pt>
                <c:pt idx="16">
                  <c:v>42539</c:v>
                </c:pt>
                <c:pt idx="17">
                  <c:v>42540</c:v>
                </c:pt>
                <c:pt idx="18">
                  <c:v>42541</c:v>
                </c:pt>
                <c:pt idx="19">
                  <c:v>42542</c:v>
                </c:pt>
                <c:pt idx="20">
                  <c:v>42543</c:v>
                </c:pt>
                <c:pt idx="21">
                  <c:v>42544</c:v>
                </c:pt>
                <c:pt idx="22">
                  <c:v>42545</c:v>
                </c:pt>
                <c:pt idx="23">
                  <c:v>42546</c:v>
                </c:pt>
                <c:pt idx="24">
                  <c:v>42547</c:v>
                </c:pt>
                <c:pt idx="25">
                  <c:v>42548</c:v>
                </c:pt>
                <c:pt idx="26">
                  <c:v>42549</c:v>
                </c:pt>
                <c:pt idx="27">
                  <c:v>42550</c:v>
                </c:pt>
                <c:pt idx="28">
                  <c:v>42551</c:v>
                </c:pt>
                <c:pt idx="29">
                  <c:v>42552</c:v>
                </c:pt>
                <c:pt idx="30">
                  <c:v>42553</c:v>
                </c:pt>
                <c:pt idx="31">
                  <c:v>42554</c:v>
                </c:pt>
                <c:pt idx="32">
                  <c:v>42555</c:v>
                </c:pt>
                <c:pt idx="33">
                  <c:v>42556</c:v>
                </c:pt>
                <c:pt idx="34">
                  <c:v>42557</c:v>
                </c:pt>
                <c:pt idx="35">
                  <c:v>42558</c:v>
                </c:pt>
                <c:pt idx="36">
                  <c:v>42559</c:v>
                </c:pt>
                <c:pt idx="37">
                  <c:v>42560</c:v>
                </c:pt>
                <c:pt idx="38">
                  <c:v>42561</c:v>
                </c:pt>
                <c:pt idx="39">
                  <c:v>42562</c:v>
                </c:pt>
                <c:pt idx="40">
                  <c:v>42563</c:v>
                </c:pt>
                <c:pt idx="41">
                  <c:v>42564</c:v>
                </c:pt>
                <c:pt idx="42">
                  <c:v>42565</c:v>
                </c:pt>
                <c:pt idx="43">
                  <c:v>42566</c:v>
                </c:pt>
                <c:pt idx="44">
                  <c:v>42567</c:v>
                </c:pt>
                <c:pt idx="45">
                  <c:v>42568</c:v>
                </c:pt>
                <c:pt idx="46">
                  <c:v>42569</c:v>
                </c:pt>
                <c:pt idx="47">
                  <c:v>42570</c:v>
                </c:pt>
                <c:pt idx="48">
                  <c:v>42571</c:v>
                </c:pt>
                <c:pt idx="49">
                  <c:v>42572</c:v>
                </c:pt>
                <c:pt idx="50">
                  <c:v>42573</c:v>
                </c:pt>
                <c:pt idx="51">
                  <c:v>42574</c:v>
                </c:pt>
                <c:pt idx="52">
                  <c:v>42575</c:v>
                </c:pt>
                <c:pt idx="53">
                  <c:v>42576</c:v>
                </c:pt>
                <c:pt idx="54">
                  <c:v>42577</c:v>
                </c:pt>
                <c:pt idx="55">
                  <c:v>42578</c:v>
                </c:pt>
                <c:pt idx="56">
                  <c:v>42579</c:v>
                </c:pt>
                <c:pt idx="57">
                  <c:v>42580</c:v>
                </c:pt>
                <c:pt idx="58">
                  <c:v>42581</c:v>
                </c:pt>
                <c:pt idx="59">
                  <c:v>42582</c:v>
                </c:pt>
                <c:pt idx="60">
                  <c:v>42583</c:v>
                </c:pt>
                <c:pt idx="61">
                  <c:v>42584</c:v>
                </c:pt>
                <c:pt idx="62">
                  <c:v>42585</c:v>
                </c:pt>
                <c:pt idx="63">
                  <c:v>42586</c:v>
                </c:pt>
                <c:pt idx="64">
                  <c:v>42587</c:v>
                </c:pt>
                <c:pt idx="65">
                  <c:v>42588</c:v>
                </c:pt>
                <c:pt idx="66">
                  <c:v>42589</c:v>
                </c:pt>
                <c:pt idx="67">
                  <c:v>42590</c:v>
                </c:pt>
                <c:pt idx="68">
                  <c:v>42591</c:v>
                </c:pt>
                <c:pt idx="69">
                  <c:v>42592</c:v>
                </c:pt>
                <c:pt idx="70">
                  <c:v>42593</c:v>
                </c:pt>
                <c:pt idx="71">
                  <c:v>42594</c:v>
                </c:pt>
                <c:pt idx="72">
                  <c:v>42595</c:v>
                </c:pt>
                <c:pt idx="73">
                  <c:v>42596</c:v>
                </c:pt>
                <c:pt idx="74">
                  <c:v>42597</c:v>
                </c:pt>
                <c:pt idx="75">
                  <c:v>42598</c:v>
                </c:pt>
                <c:pt idx="76">
                  <c:v>42599</c:v>
                </c:pt>
                <c:pt idx="77">
                  <c:v>42600</c:v>
                </c:pt>
                <c:pt idx="78">
                  <c:v>42601</c:v>
                </c:pt>
                <c:pt idx="79">
                  <c:v>42602</c:v>
                </c:pt>
                <c:pt idx="80">
                  <c:v>42603</c:v>
                </c:pt>
                <c:pt idx="81">
                  <c:v>42604</c:v>
                </c:pt>
                <c:pt idx="82">
                  <c:v>42605</c:v>
                </c:pt>
                <c:pt idx="83">
                  <c:v>42606</c:v>
                </c:pt>
                <c:pt idx="84">
                  <c:v>42607</c:v>
                </c:pt>
                <c:pt idx="85">
                  <c:v>42608</c:v>
                </c:pt>
                <c:pt idx="86">
                  <c:v>42609</c:v>
                </c:pt>
                <c:pt idx="87">
                  <c:v>42610</c:v>
                </c:pt>
                <c:pt idx="88">
                  <c:v>42611</c:v>
                </c:pt>
                <c:pt idx="89">
                  <c:v>42612</c:v>
                </c:pt>
                <c:pt idx="90">
                  <c:v>42613</c:v>
                </c:pt>
                <c:pt idx="91">
                  <c:v>42614</c:v>
                </c:pt>
                <c:pt idx="92">
                  <c:v>42615</c:v>
                </c:pt>
                <c:pt idx="93">
                  <c:v>42616</c:v>
                </c:pt>
                <c:pt idx="94">
                  <c:v>42617</c:v>
                </c:pt>
                <c:pt idx="95">
                  <c:v>42618</c:v>
                </c:pt>
                <c:pt idx="96">
                  <c:v>42619</c:v>
                </c:pt>
                <c:pt idx="97">
                  <c:v>42620</c:v>
                </c:pt>
                <c:pt idx="98">
                  <c:v>42621</c:v>
                </c:pt>
                <c:pt idx="99">
                  <c:v>42622</c:v>
                </c:pt>
                <c:pt idx="100">
                  <c:v>42623</c:v>
                </c:pt>
                <c:pt idx="101">
                  <c:v>42624</c:v>
                </c:pt>
                <c:pt idx="102">
                  <c:v>42625</c:v>
                </c:pt>
                <c:pt idx="103">
                  <c:v>42626</c:v>
                </c:pt>
                <c:pt idx="104">
                  <c:v>42627</c:v>
                </c:pt>
                <c:pt idx="105">
                  <c:v>42628</c:v>
                </c:pt>
                <c:pt idx="106">
                  <c:v>42629</c:v>
                </c:pt>
                <c:pt idx="107">
                  <c:v>42630</c:v>
                </c:pt>
                <c:pt idx="108">
                  <c:v>42631</c:v>
                </c:pt>
                <c:pt idx="109">
                  <c:v>42632</c:v>
                </c:pt>
                <c:pt idx="110">
                  <c:v>42633</c:v>
                </c:pt>
                <c:pt idx="111">
                  <c:v>42634</c:v>
                </c:pt>
                <c:pt idx="112">
                  <c:v>42635</c:v>
                </c:pt>
                <c:pt idx="113">
                  <c:v>42636</c:v>
                </c:pt>
                <c:pt idx="114">
                  <c:v>42637</c:v>
                </c:pt>
                <c:pt idx="115">
                  <c:v>42638</c:v>
                </c:pt>
                <c:pt idx="116">
                  <c:v>42639</c:v>
                </c:pt>
                <c:pt idx="117">
                  <c:v>42640</c:v>
                </c:pt>
                <c:pt idx="118">
                  <c:v>42641</c:v>
                </c:pt>
              </c:numCache>
            </c:numRef>
          </c:cat>
          <c:val>
            <c:numRef>
              <c:f>'DIDSON Usptream Graphs'!$D$2:$D$131</c:f>
              <c:numCache>
                <c:formatCode>General</c:formatCode>
                <c:ptCount val="130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67</c:v>
                </c:pt>
                <c:pt idx="5">
                  <c:v>77</c:v>
                </c:pt>
                <c:pt idx="6">
                  <c:v>77</c:v>
                </c:pt>
                <c:pt idx="7">
                  <c:v>82</c:v>
                </c:pt>
                <c:pt idx="8">
                  <c:v>95</c:v>
                </c:pt>
                <c:pt idx="9">
                  <c:v>122</c:v>
                </c:pt>
                <c:pt idx="10">
                  <c:v>150</c:v>
                </c:pt>
                <c:pt idx="11">
                  <c:v>175</c:v>
                </c:pt>
                <c:pt idx="12">
                  <c:v>196</c:v>
                </c:pt>
                <c:pt idx="13">
                  <c:v>216</c:v>
                </c:pt>
                <c:pt idx="14">
                  <c:v>238</c:v>
                </c:pt>
                <c:pt idx="15">
                  <c:v>290</c:v>
                </c:pt>
                <c:pt idx="16">
                  <c:v>355</c:v>
                </c:pt>
                <c:pt idx="17">
                  <c:v>407</c:v>
                </c:pt>
                <c:pt idx="18">
                  <c:v>425</c:v>
                </c:pt>
                <c:pt idx="19">
                  <c:v>433</c:v>
                </c:pt>
                <c:pt idx="20">
                  <c:v>452</c:v>
                </c:pt>
                <c:pt idx="21">
                  <c:v>472</c:v>
                </c:pt>
                <c:pt idx="22">
                  <c:v>493</c:v>
                </c:pt>
                <c:pt idx="23">
                  <c:v>503</c:v>
                </c:pt>
                <c:pt idx="24">
                  <c:v>518</c:v>
                </c:pt>
                <c:pt idx="25">
                  <c:v>530</c:v>
                </c:pt>
                <c:pt idx="26">
                  <c:v>555</c:v>
                </c:pt>
                <c:pt idx="27">
                  <c:v>585</c:v>
                </c:pt>
                <c:pt idx="28">
                  <c:v>609</c:v>
                </c:pt>
                <c:pt idx="29">
                  <c:v>625</c:v>
                </c:pt>
                <c:pt idx="30">
                  <c:v>625</c:v>
                </c:pt>
                <c:pt idx="31">
                  <c:v>625</c:v>
                </c:pt>
                <c:pt idx="32">
                  <c:v>625</c:v>
                </c:pt>
                <c:pt idx="33">
                  <c:v>625</c:v>
                </c:pt>
                <c:pt idx="34">
                  <c:v>640</c:v>
                </c:pt>
                <c:pt idx="35">
                  <c:v>657</c:v>
                </c:pt>
                <c:pt idx="36">
                  <c:v>679</c:v>
                </c:pt>
                <c:pt idx="37">
                  <c:v>710</c:v>
                </c:pt>
                <c:pt idx="38">
                  <c:v>738</c:v>
                </c:pt>
                <c:pt idx="39">
                  <c:v>766</c:v>
                </c:pt>
                <c:pt idx="40">
                  <c:v>795</c:v>
                </c:pt>
                <c:pt idx="41">
                  <c:v>827</c:v>
                </c:pt>
                <c:pt idx="42">
                  <c:v>894</c:v>
                </c:pt>
                <c:pt idx="43">
                  <c:v>954</c:v>
                </c:pt>
                <c:pt idx="44">
                  <c:v>956</c:v>
                </c:pt>
                <c:pt idx="45">
                  <c:v>956</c:v>
                </c:pt>
                <c:pt idx="46">
                  <c:v>956</c:v>
                </c:pt>
                <c:pt idx="47">
                  <c:v>956</c:v>
                </c:pt>
                <c:pt idx="48">
                  <c:v>956</c:v>
                </c:pt>
                <c:pt idx="49">
                  <c:v>956</c:v>
                </c:pt>
                <c:pt idx="50">
                  <c:v>956</c:v>
                </c:pt>
                <c:pt idx="51">
                  <c:v>956</c:v>
                </c:pt>
                <c:pt idx="52">
                  <c:v>956</c:v>
                </c:pt>
                <c:pt idx="53">
                  <c:v>956</c:v>
                </c:pt>
                <c:pt idx="54">
                  <c:v>956</c:v>
                </c:pt>
                <c:pt idx="55">
                  <c:v>956</c:v>
                </c:pt>
                <c:pt idx="56">
                  <c:v>1208</c:v>
                </c:pt>
                <c:pt idx="57">
                  <c:v>1405</c:v>
                </c:pt>
                <c:pt idx="58">
                  <c:v>1626</c:v>
                </c:pt>
                <c:pt idx="59">
                  <c:v>1987</c:v>
                </c:pt>
                <c:pt idx="60">
                  <c:v>2272</c:v>
                </c:pt>
                <c:pt idx="61">
                  <c:v>2422</c:v>
                </c:pt>
                <c:pt idx="62">
                  <c:v>2568</c:v>
                </c:pt>
                <c:pt idx="63">
                  <c:v>2754</c:v>
                </c:pt>
                <c:pt idx="64">
                  <c:v>2879</c:v>
                </c:pt>
                <c:pt idx="65">
                  <c:v>2953</c:v>
                </c:pt>
                <c:pt idx="66">
                  <c:v>2994</c:v>
                </c:pt>
                <c:pt idx="67">
                  <c:v>3006</c:v>
                </c:pt>
                <c:pt idx="68">
                  <c:v>3009</c:v>
                </c:pt>
                <c:pt idx="69">
                  <c:v>3009</c:v>
                </c:pt>
                <c:pt idx="70">
                  <c:v>3009</c:v>
                </c:pt>
                <c:pt idx="71">
                  <c:v>3009</c:v>
                </c:pt>
                <c:pt idx="72">
                  <c:v>3009</c:v>
                </c:pt>
                <c:pt idx="73">
                  <c:v>3009</c:v>
                </c:pt>
                <c:pt idx="74">
                  <c:v>3009</c:v>
                </c:pt>
                <c:pt idx="75">
                  <c:v>3009</c:v>
                </c:pt>
                <c:pt idx="76">
                  <c:v>3709</c:v>
                </c:pt>
                <c:pt idx="77">
                  <c:v>4088</c:v>
                </c:pt>
                <c:pt idx="78">
                  <c:v>4437</c:v>
                </c:pt>
                <c:pt idx="79">
                  <c:v>4670</c:v>
                </c:pt>
                <c:pt idx="80">
                  <c:v>4796</c:v>
                </c:pt>
                <c:pt idx="81">
                  <c:v>4981</c:v>
                </c:pt>
                <c:pt idx="82">
                  <c:v>5062</c:v>
                </c:pt>
                <c:pt idx="83">
                  <c:v>5091</c:v>
                </c:pt>
                <c:pt idx="84">
                  <c:v>5149</c:v>
                </c:pt>
                <c:pt idx="85">
                  <c:v>5152</c:v>
                </c:pt>
                <c:pt idx="86">
                  <c:v>5152</c:v>
                </c:pt>
                <c:pt idx="87">
                  <c:v>5152</c:v>
                </c:pt>
                <c:pt idx="88">
                  <c:v>5152</c:v>
                </c:pt>
                <c:pt idx="89">
                  <c:v>5220</c:v>
                </c:pt>
                <c:pt idx="90">
                  <c:v>5291</c:v>
                </c:pt>
                <c:pt idx="91">
                  <c:v>5353</c:v>
                </c:pt>
                <c:pt idx="92">
                  <c:v>5409</c:v>
                </c:pt>
                <c:pt idx="93">
                  <c:v>5456</c:v>
                </c:pt>
                <c:pt idx="94">
                  <c:v>5495</c:v>
                </c:pt>
                <c:pt idx="95">
                  <c:v>5521</c:v>
                </c:pt>
                <c:pt idx="96">
                  <c:v>5545</c:v>
                </c:pt>
                <c:pt idx="97">
                  <c:v>5570</c:v>
                </c:pt>
                <c:pt idx="98">
                  <c:v>5601</c:v>
                </c:pt>
                <c:pt idx="99">
                  <c:v>5633</c:v>
                </c:pt>
                <c:pt idx="100">
                  <c:v>5666</c:v>
                </c:pt>
                <c:pt idx="101">
                  <c:v>5689</c:v>
                </c:pt>
                <c:pt idx="102">
                  <c:v>5717</c:v>
                </c:pt>
                <c:pt idx="103">
                  <c:v>5726</c:v>
                </c:pt>
                <c:pt idx="104">
                  <c:v>5726</c:v>
                </c:pt>
                <c:pt idx="105">
                  <c:v>5732</c:v>
                </c:pt>
                <c:pt idx="106">
                  <c:v>5739</c:v>
                </c:pt>
                <c:pt idx="107">
                  <c:v>5750</c:v>
                </c:pt>
                <c:pt idx="108">
                  <c:v>5759</c:v>
                </c:pt>
                <c:pt idx="109">
                  <c:v>5768</c:v>
                </c:pt>
                <c:pt idx="110">
                  <c:v>5773</c:v>
                </c:pt>
                <c:pt idx="111">
                  <c:v>5773</c:v>
                </c:pt>
                <c:pt idx="112">
                  <c:v>5773</c:v>
                </c:pt>
                <c:pt idx="113">
                  <c:v>5773</c:v>
                </c:pt>
                <c:pt idx="114">
                  <c:v>5773</c:v>
                </c:pt>
                <c:pt idx="115">
                  <c:v>5773</c:v>
                </c:pt>
                <c:pt idx="116">
                  <c:v>5775</c:v>
                </c:pt>
                <c:pt idx="117">
                  <c:v>5776</c:v>
                </c:pt>
                <c:pt idx="118">
                  <c:v>5777</c:v>
                </c:pt>
                <c:pt idx="119">
                  <c:v>5778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'DIDSON Usptream Graphs'!$E$2</c:f>
              <c:strCache>
                <c:ptCount val="1"/>
                <c:pt idx="0">
                  <c:v>DIDSON Out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'DIDSON Usptream Graphs'!$A$3:$A$121</c:f>
              <c:numCache>
                <c:formatCode>m/d/yyyy</c:formatCode>
                <c:ptCount val="119"/>
                <c:pt idx="0">
                  <c:v>42523</c:v>
                </c:pt>
                <c:pt idx="1">
                  <c:v>42524</c:v>
                </c:pt>
                <c:pt idx="2">
                  <c:v>42525</c:v>
                </c:pt>
                <c:pt idx="3">
                  <c:v>42526</c:v>
                </c:pt>
                <c:pt idx="4">
                  <c:v>42527</c:v>
                </c:pt>
                <c:pt idx="5">
                  <c:v>42528</c:v>
                </c:pt>
                <c:pt idx="6">
                  <c:v>42529</c:v>
                </c:pt>
                <c:pt idx="7">
                  <c:v>42530</c:v>
                </c:pt>
                <c:pt idx="8">
                  <c:v>42531</c:v>
                </c:pt>
                <c:pt idx="9">
                  <c:v>42532</c:v>
                </c:pt>
                <c:pt idx="10">
                  <c:v>42533</c:v>
                </c:pt>
                <c:pt idx="11">
                  <c:v>42534</c:v>
                </c:pt>
                <c:pt idx="12">
                  <c:v>42535</c:v>
                </c:pt>
                <c:pt idx="13">
                  <c:v>42536</c:v>
                </c:pt>
                <c:pt idx="14">
                  <c:v>42537</c:v>
                </c:pt>
                <c:pt idx="15">
                  <c:v>42538</c:v>
                </c:pt>
                <c:pt idx="16">
                  <c:v>42539</c:v>
                </c:pt>
                <c:pt idx="17">
                  <c:v>42540</c:v>
                </c:pt>
                <c:pt idx="18">
                  <c:v>42541</c:v>
                </c:pt>
                <c:pt idx="19">
                  <c:v>42542</c:v>
                </c:pt>
                <c:pt idx="20">
                  <c:v>42543</c:v>
                </c:pt>
                <c:pt idx="21">
                  <c:v>42544</c:v>
                </c:pt>
                <c:pt idx="22">
                  <c:v>42545</c:v>
                </c:pt>
                <c:pt idx="23">
                  <c:v>42546</c:v>
                </c:pt>
                <c:pt idx="24">
                  <c:v>42547</c:v>
                </c:pt>
                <c:pt idx="25">
                  <c:v>42548</c:v>
                </c:pt>
                <c:pt idx="26">
                  <c:v>42549</c:v>
                </c:pt>
                <c:pt idx="27">
                  <c:v>42550</c:v>
                </c:pt>
                <c:pt idx="28">
                  <c:v>42551</c:v>
                </c:pt>
                <c:pt idx="29">
                  <c:v>42552</c:v>
                </c:pt>
                <c:pt idx="30">
                  <c:v>42553</c:v>
                </c:pt>
                <c:pt idx="31">
                  <c:v>42554</c:v>
                </c:pt>
                <c:pt idx="32">
                  <c:v>42555</c:v>
                </c:pt>
                <c:pt idx="33">
                  <c:v>42556</c:v>
                </c:pt>
                <c:pt idx="34">
                  <c:v>42557</c:v>
                </c:pt>
                <c:pt idx="35">
                  <c:v>42558</c:v>
                </c:pt>
                <c:pt idx="36">
                  <c:v>42559</c:v>
                </c:pt>
                <c:pt idx="37">
                  <c:v>42560</c:v>
                </c:pt>
                <c:pt idx="38">
                  <c:v>42561</c:v>
                </c:pt>
                <c:pt idx="39">
                  <c:v>42562</c:v>
                </c:pt>
                <c:pt idx="40">
                  <c:v>42563</c:v>
                </c:pt>
                <c:pt idx="41">
                  <c:v>42564</c:v>
                </c:pt>
                <c:pt idx="42">
                  <c:v>42565</c:v>
                </c:pt>
                <c:pt idx="43">
                  <c:v>42566</c:v>
                </c:pt>
                <c:pt idx="44">
                  <c:v>42567</c:v>
                </c:pt>
                <c:pt idx="45">
                  <c:v>42568</c:v>
                </c:pt>
                <c:pt idx="46">
                  <c:v>42569</c:v>
                </c:pt>
                <c:pt idx="47">
                  <c:v>42570</c:v>
                </c:pt>
                <c:pt idx="48">
                  <c:v>42571</c:v>
                </c:pt>
                <c:pt idx="49">
                  <c:v>42572</c:v>
                </c:pt>
                <c:pt idx="50">
                  <c:v>42573</c:v>
                </c:pt>
                <c:pt idx="51">
                  <c:v>42574</c:v>
                </c:pt>
                <c:pt idx="52">
                  <c:v>42575</c:v>
                </c:pt>
                <c:pt idx="53">
                  <c:v>42576</c:v>
                </c:pt>
                <c:pt idx="54">
                  <c:v>42577</c:v>
                </c:pt>
                <c:pt idx="55">
                  <c:v>42578</c:v>
                </c:pt>
                <c:pt idx="56">
                  <c:v>42579</c:v>
                </c:pt>
                <c:pt idx="57">
                  <c:v>42580</c:v>
                </c:pt>
                <c:pt idx="58">
                  <c:v>42581</c:v>
                </c:pt>
                <c:pt idx="59">
                  <c:v>42582</c:v>
                </c:pt>
                <c:pt idx="60">
                  <c:v>42583</c:v>
                </c:pt>
                <c:pt idx="61">
                  <c:v>42584</c:v>
                </c:pt>
                <c:pt idx="62">
                  <c:v>42585</c:v>
                </c:pt>
                <c:pt idx="63">
                  <c:v>42586</c:v>
                </c:pt>
                <c:pt idx="64">
                  <c:v>42587</c:v>
                </c:pt>
                <c:pt idx="65">
                  <c:v>42588</c:v>
                </c:pt>
                <c:pt idx="66">
                  <c:v>42589</c:v>
                </c:pt>
                <c:pt idx="67">
                  <c:v>42590</c:v>
                </c:pt>
                <c:pt idx="68">
                  <c:v>42591</c:v>
                </c:pt>
                <c:pt idx="69">
                  <c:v>42592</c:v>
                </c:pt>
                <c:pt idx="70">
                  <c:v>42593</c:v>
                </c:pt>
                <c:pt idx="71">
                  <c:v>42594</c:v>
                </c:pt>
                <c:pt idx="72">
                  <c:v>42595</c:v>
                </c:pt>
                <c:pt idx="73">
                  <c:v>42596</c:v>
                </c:pt>
                <c:pt idx="74">
                  <c:v>42597</c:v>
                </c:pt>
                <c:pt idx="75">
                  <c:v>42598</c:v>
                </c:pt>
                <c:pt idx="76">
                  <c:v>42599</c:v>
                </c:pt>
                <c:pt idx="77">
                  <c:v>42600</c:v>
                </c:pt>
                <c:pt idx="78">
                  <c:v>42601</c:v>
                </c:pt>
                <c:pt idx="79">
                  <c:v>42602</c:v>
                </c:pt>
                <c:pt idx="80">
                  <c:v>42603</c:v>
                </c:pt>
                <c:pt idx="81">
                  <c:v>42604</c:v>
                </c:pt>
                <c:pt idx="82">
                  <c:v>42605</c:v>
                </c:pt>
                <c:pt idx="83">
                  <c:v>42606</c:v>
                </c:pt>
                <c:pt idx="84">
                  <c:v>42607</c:v>
                </c:pt>
                <c:pt idx="85">
                  <c:v>42608</c:v>
                </c:pt>
                <c:pt idx="86">
                  <c:v>42609</c:v>
                </c:pt>
                <c:pt idx="87">
                  <c:v>42610</c:v>
                </c:pt>
                <c:pt idx="88">
                  <c:v>42611</c:v>
                </c:pt>
                <c:pt idx="89">
                  <c:v>42612</c:v>
                </c:pt>
                <c:pt idx="90">
                  <c:v>42613</c:v>
                </c:pt>
                <c:pt idx="91">
                  <c:v>42614</c:v>
                </c:pt>
                <c:pt idx="92">
                  <c:v>42615</c:v>
                </c:pt>
                <c:pt idx="93">
                  <c:v>42616</c:v>
                </c:pt>
                <c:pt idx="94">
                  <c:v>42617</c:v>
                </c:pt>
                <c:pt idx="95">
                  <c:v>42618</c:v>
                </c:pt>
                <c:pt idx="96">
                  <c:v>42619</c:v>
                </c:pt>
                <c:pt idx="97">
                  <c:v>42620</c:v>
                </c:pt>
                <c:pt idx="98">
                  <c:v>42621</c:v>
                </c:pt>
                <c:pt idx="99">
                  <c:v>42622</c:v>
                </c:pt>
                <c:pt idx="100">
                  <c:v>42623</c:v>
                </c:pt>
                <c:pt idx="101">
                  <c:v>42624</c:v>
                </c:pt>
                <c:pt idx="102">
                  <c:v>42625</c:v>
                </c:pt>
                <c:pt idx="103">
                  <c:v>42626</c:v>
                </c:pt>
                <c:pt idx="104">
                  <c:v>42627</c:v>
                </c:pt>
                <c:pt idx="105">
                  <c:v>42628</c:v>
                </c:pt>
                <c:pt idx="106">
                  <c:v>42629</c:v>
                </c:pt>
                <c:pt idx="107">
                  <c:v>42630</c:v>
                </c:pt>
                <c:pt idx="108">
                  <c:v>42631</c:v>
                </c:pt>
                <c:pt idx="109">
                  <c:v>42632</c:v>
                </c:pt>
                <c:pt idx="110">
                  <c:v>42633</c:v>
                </c:pt>
                <c:pt idx="111">
                  <c:v>42634</c:v>
                </c:pt>
                <c:pt idx="112">
                  <c:v>42635</c:v>
                </c:pt>
                <c:pt idx="113">
                  <c:v>42636</c:v>
                </c:pt>
                <c:pt idx="114">
                  <c:v>42637</c:v>
                </c:pt>
                <c:pt idx="115">
                  <c:v>42638</c:v>
                </c:pt>
                <c:pt idx="116">
                  <c:v>42639</c:v>
                </c:pt>
                <c:pt idx="117">
                  <c:v>42640</c:v>
                </c:pt>
                <c:pt idx="118">
                  <c:v>42641</c:v>
                </c:pt>
              </c:numCache>
            </c:numRef>
          </c:cat>
          <c:val>
            <c:numRef>
              <c:f>'DIDSON Usptream Graphs'!$E$2:$E$131</c:f>
              <c:numCache>
                <c:formatCode>General</c:formatCode>
                <c:ptCount val="130"/>
                <c:pt idx="0">
                  <c:v>0</c:v>
                </c:pt>
                <c:pt idx="6">
                  <c:v>77</c:v>
                </c:pt>
                <c:pt idx="30">
                  <c:v>602</c:v>
                </c:pt>
                <c:pt idx="31">
                  <c:v>602</c:v>
                </c:pt>
                <c:pt idx="32">
                  <c:v>602</c:v>
                </c:pt>
                <c:pt idx="33">
                  <c:v>602</c:v>
                </c:pt>
                <c:pt idx="45">
                  <c:v>939</c:v>
                </c:pt>
                <c:pt idx="46">
                  <c:v>939</c:v>
                </c:pt>
                <c:pt idx="47">
                  <c:v>939</c:v>
                </c:pt>
                <c:pt idx="48">
                  <c:v>939</c:v>
                </c:pt>
                <c:pt idx="49">
                  <c:v>939</c:v>
                </c:pt>
                <c:pt idx="50">
                  <c:v>939</c:v>
                </c:pt>
                <c:pt idx="51">
                  <c:v>939</c:v>
                </c:pt>
                <c:pt idx="52">
                  <c:v>939</c:v>
                </c:pt>
                <c:pt idx="53">
                  <c:v>939</c:v>
                </c:pt>
                <c:pt idx="54">
                  <c:v>939</c:v>
                </c:pt>
                <c:pt idx="55">
                  <c:v>939</c:v>
                </c:pt>
                <c:pt idx="69">
                  <c:v>2993</c:v>
                </c:pt>
                <c:pt idx="70">
                  <c:v>2993</c:v>
                </c:pt>
                <c:pt idx="71">
                  <c:v>2993</c:v>
                </c:pt>
                <c:pt idx="72">
                  <c:v>2993</c:v>
                </c:pt>
                <c:pt idx="73">
                  <c:v>2993</c:v>
                </c:pt>
                <c:pt idx="74">
                  <c:v>2993</c:v>
                </c:pt>
                <c:pt idx="75">
                  <c:v>2993</c:v>
                </c:pt>
                <c:pt idx="86">
                  <c:v>5123</c:v>
                </c:pt>
                <c:pt idx="87">
                  <c:v>5123</c:v>
                </c:pt>
                <c:pt idx="88">
                  <c:v>5123</c:v>
                </c:pt>
                <c:pt idx="104">
                  <c:v>5697</c:v>
                </c:pt>
                <c:pt idx="111">
                  <c:v>5744</c:v>
                </c:pt>
                <c:pt idx="112">
                  <c:v>5744</c:v>
                </c:pt>
                <c:pt idx="113">
                  <c:v>5744</c:v>
                </c:pt>
                <c:pt idx="114">
                  <c:v>5744</c:v>
                </c:pt>
                <c:pt idx="115">
                  <c:v>5744</c:v>
                </c:pt>
              </c:numCache>
            </c:numRef>
          </c:val>
          <c:smooth val="0"/>
        </c:ser>
        <c:ser>
          <c:idx val="2"/>
          <c:order val="2"/>
          <c:spPr>
            <a:ln>
              <a:noFill/>
            </a:ln>
          </c:spPr>
          <c:marker>
            <c:symbol val="triangle"/>
            <c:size val="8"/>
            <c:spPr>
              <a:solidFill>
                <a:srgbClr val="FF0000"/>
              </a:solidFill>
              <a:ln>
                <a:noFill/>
              </a:ln>
            </c:spPr>
          </c:marker>
          <c:dLbls>
            <c:dLbl>
              <c:idx val="57"/>
              <c:layout>
                <c:manualLayout>
                  <c:x val="-7.9720976581963126E-3"/>
                  <c:y val="1.058200764293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25%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4"/>
              <c:layout>
                <c:manualLayout>
                  <c:x val="-4.583956153462887E-2"/>
                  <c:y val="-2.469135116683999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7"/>
              <c:layout>
                <c:manualLayout>
                  <c:x val="-4.58395615346288E-2"/>
                  <c:y val="-1.763667940488566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75%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8"/>
              <c:layout>
                <c:manualLayout>
                  <c:x val="-3.9860488290981565E-2"/>
                  <c:y val="-3.880069469074846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'DIDSON Usptream Graphs'!$F$3:$F$121</c:f>
              <c:numCache>
                <c:formatCode>General</c:formatCode>
                <c:ptCount val="119"/>
                <c:pt idx="57">
                  <c:v>1626</c:v>
                </c:pt>
                <c:pt idx="64">
                  <c:v>2953</c:v>
                </c:pt>
                <c:pt idx="77">
                  <c:v>4437</c:v>
                </c:pt>
                <c:pt idx="88">
                  <c:v>5220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096664"/>
        <c:axId val="337102168"/>
      </c:lineChart>
      <c:dateAx>
        <c:axId val="3370966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337102168"/>
        <c:crosses val="autoZero"/>
        <c:auto val="1"/>
        <c:lblOffset val="100"/>
        <c:baseTimeUnit val="days"/>
        <c:majorUnit val="7"/>
        <c:majorTimeUnit val="days"/>
      </c:dateAx>
      <c:valAx>
        <c:axId val="337102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096664"/>
        <c:crosses val="autoZero"/>
        <c:crossBetween val="between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8273243647234676"/>
          <c:y val="0.27469086511662028"/>
          <c:w val="0.17167943693137014"/>
          <c:h val="0.1190484192119265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900"/>
      </a:pPr>
      <a:endParaRPr lang="en-US"/>
    </a:p>
  </c:txPr>
  <c:printSettings>
    <c:headerFooter/>
    <c:pageMargins b="0.75000000000000533" l="0.70000000000000062" r="0.70000000000000062" t="0.750000000000005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59626370233147"/>
          <c:y val="6.0375913681305925E-2"/>
          <c:w val="0.86516338209147003"/>
          <c:h val="0.808103835040554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'Diurnal Fish Passage Graph'!$E$1</c:f>
              <c:strCache>
                <c:ptCount val="1"/>
                <c:pt idx="0">
                  <c:v>Sum of fish counts, not accounting for DIDSON down time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'[1]Diurnal Fish Passage Graph'!$D$2:$D$25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'Diurnal Fish Passage Graph'!$E$2:$E$25</c:f>
              <c:numCache>
                <c:formatCode>General</c:formatCode>
                <c:ptCount val="24"/>
                <c:pt idx="0">
                  <c:v>316</c:v>
                </c:pt>
                <c:pt idx="1">
                  <c:v>224</c:v>
                </c:pt>
                <c:pt idx="2">
                  <c:v>192</c:v>
                </c:pt>
                <c:pt idx="3">
                  <c:v>148</c:v>
                </c:pt>
                <c:pt idx="4">
                  <c:v>133</c:v>
                </c:pt>
                <c:pt idx="5">
                  <c:v>110</c:v>
                </c:pt>
                <c:pt idx="6">
                  <c:v>99</c:v>
                </c:pt>
                <c:pt idx="7">
                  <c:v>109</c:v>
                </c:pt>
                <c:pt idx="8">
                  <c:v>111</c:v>
                </c:pt>
                <c:pt idx="9">
                  <c:v>108</c:v>
                </c:pt>
                <c:pt idx="10">
                  <c:v>87</c:v>
                </c:pt>
                <c:pt idx="11">
                  <c:v>135</c:v>
                </c:pt>
                <c:pt idx="12">
                  <c:v>216</c:v>
                </c:pt>
                <c:pt idx="13">
                  <c:v>253</c:v>
                </c:pt>
                <c:pt idx="14">
                  <c:v>336</c:v>
                </c:pt>
                <c:pt idx="15">
                  <c:v>349</c:v>
                </c:pt>
                <c:pt idx="16">
                  <c:v>405</c:v>
                </c:pt>
                <c:pt idx="17">
                  <c:v>437</c:v>
                </c:pt>
                <c:pt idx="18">
                  <c:v>388</c:v>
                </c:pt>
                <c:pt idx="19">
                  <c:v>389</c:v>
                </c:pt>
                <c:pt idx="20">
                  <c:v>483</c:v>
                </c:pt>
                <c:pt idx="21">
                  <c:v>384</c:v>
                </c:pt>
                <c:pt idx="22">
                  <c:v>352</c:v>
                </c:pt>
                <c:pt idx="23">
                  <c:v>287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138720"/>
        <c:axId val="337137512"/>
      </c:barChart>
      <c:catAx>
        <c:axId val="337138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137512"/>
        <c:crosses val="autoZero"/>
        <c:auto val="1"/>
        <c:lblAlgn val="ctr"/>
        <c:lblOffset val="100"/>
        <c:noMultiLvlLbl val="0"/>
      </c:catAx>
      <c:valAx>
        <c:axId val="33713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Fish Count</a:t>
                </a:r>
              </a:p>
            </c:rich>
          </c:tx>
          <c:layout>
            <c:manualLayout>
              <c:xMode val="edge"/>
              <c:yMode val="edge"/>
              <c:x val="1.518026565464896E-2"/>
              <c:y val="0.3390497107188553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13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044076558741512E-2"/>
          <c:y val="7.711820178122912E-2"/>
          <c:w val="0.67255529491451238"/>
          <c:h val="6.84936191319617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'Cross Channel Distribution'!$B$1</c:f>
              <c:strCache>
                <c:ptCount val="1"/>
                <c:pt idx="0">
                  <c:v>Fish Range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dPt>
            <c:idx val="12"/>
            <c:bubble3D val="0"/>
          </c:dPt>
          <c:dPt>
            <c:idx val="13"/>
            <c:bubble3D val="0"/>
          </c:dPt>
          <c:dPt>
            <c:idx val="14"/>
            <c:bubble3D val="0"/>
          </c:dPt>
          <c:dPt>
            <c:idx val="15"/>
            <c:bubble3D val="0"/>
          </c:dPt>
          <c:dPt>
            <c:idx val="16"/>
            <c:bubble3D val="0"/>
          </c:dPt>
          <c:dPt>
            <c:idx val="17"/>
            <c:bubble3D val="0"/>
          </c:dPt>
          <c:dPt>
            <c:idx val="18"/>
            <c:bubble3D val="0"/>
          </c:dPt>
          <c:dPt>
            <c:idx val="19"/>
            <c:bubble3D val="0"/>
          </c:dPt>
          <c:dPt>
            <c:idx val="20"/>
            <c:bubble3D val="0"/>
          </c:dPt>
          <c:dPt>
            <c:idx val="21"/>
            <c:bubble3D val="0"/>
          </c:dPt>
          <c:dPt>
            <c:idx val="22"/>
            <c:bubble3D val="0"/>
          </c:dPt>
          <c:dPt>
            <c:idx val="23"/>
            <c:bubble3D val="0"/>
          </c:dPt>
          <c:dPt>
            <c:idx val="24"/>
            <c:bubble3D val="0"/>
          </c:dPt>
          <c:xVal>
            <c:numRef>
              <c:f>'Cross Channel Distribution'!$A$2:$A$6052</c:f>
              <c:numCache>
                <c:formatCode>[$-409]d\-mmm;@</c:formatCode>
                <c:ptCount val="6051"/>
                <c:pt idx="0">
                  <c:v>42523</c:v>
                </c:pt>
                <c:pt idx="1">
                  <c:v>42523</c:v>
                </c:pt>
                <c:pt idx="2">
                  <c:v>42523</c:v>
                </c:pt>
                <c:pt idx="3">
                  <c:v>42523</c:v>
                </c:pt>
                <c:pt idx="4">
                  <c:v>42523</c:v>
                </c:pt>
                <c:pt idx="5">
                  <c:v>42523</c:v>
                </c:pt>
                <c:pt idx="6">
                  <c:v>42523</c:v>
                </c:pt>
                <c:pt idx="7">
                  <c:v>42523</c:v>
                </c:pt>
                <c:pt idx="8">
                  <c:v>42523</c:v>
                </c:pt>
                <c:pt idx="9">
                  <c:v>42523</c:v>
                </c:pt>
                <c:pt idx="10">
                  <c:v>42524</c:v>
                </c:pt>
                <c:pt idx="11">
                  <c:v>42524</c:v>
                </c:pt>
                <c:pt idx="12">
                  <c:v>42524</c:v>
                </c:pt>
                <c:pt idx="13">
                  <c:v>42524</c:v>
                </c:pt>
                <c:pt idx="14">
                  <c:v>42524</c:v>
                </c:pt>
                <c:pt idx="15">
                  <c:v>42524</c:v>
                </c:pt>
                <c:pt idx="16">
                  <c:v>42524</c:v>
                </c:pt>
                <c:pt idx="17">
                  <c:v>42524</c:v>
                </c:pt>
                <c:pt idx="18">
                  <c:v>42524</c:v>
                </c:pt>
                <c:pt idx="19">
                  <c:v>42524</c:v>
                </c:pt>
                <c:pt idx="20">
                  <c:v>42524</c:v>
                </c:pt>
                <c:pt idx="21">
                  <c:v>42524</c:v>
                </c:pt>
                <c:pt idx="22">
                  <c:v>42524</c:v>
                </c:pt>
                <c:pt idx="23">
                  <c:v>42524</c:v>
                </c:pt>
                <c:pt idx="24">
                  <c:v>42524</c:v>
                </c:pt>
                <c:pt idx="25">
                  <c:v>42524</c:v>
                </c:pt>
                <c:pt idx="26">
                  <c:v>42525</c:v>
                </c:pt>
                <c:pt idx="27">
                  <c:v>42525</c:v>
                </c:pt>
                <c:pt idx="28">
                  <c:v>42525</c:v>
                </c:pt>
                <c:pt idx="29">
                  <c:v>42525</c:v>
                </c:pt>
                <c:pt idx="30">
                  <c:v>42525</c:v>
                </c:pt>
                <c:pt idx="31">
                  <c:v>42525</c:v>
                </c:pt>
                <c:pt idx="32">
                  <c:v>42525</c:v>
                </c:pt>
                <c:pt idx="33">
                  <c:v>42525</c:v>
                </c:pt>
                <c:pt idx="34">
                  <c:v>42525</c:v>
                </c:pt>
                <c:pt idx="35">
                  <c:v>42525</c:v>
                </c:pt>
                <c:pt idx="36">
                  <c:v>42525</c:v>
                </c:pt>
                <c:pt idx="37">
                  <c:v>42525</c:v>
                </c:pt>
                <c:pt idx="38">
                  <c:v>42525</c:v>
                </c:pt>
                <c:pt idx="39">
                  <c:v>42525</c:v>
                </c:pt>
                <c:pt idx="40">
                  <c:v>42525</c:v>
                </c:pt>
                <c:pt idx="41">
                  <c:v>42525</c:v>
                </c:pt>
                <c:pt idx="42">
                  <c:v>42525</c:v>
                </c:pt>
                <c:pt idx="43">
                  <c:v>42525</c:v>
                </c:pt>
                <c:pt idx="44">
                  <c:v>42525</c:v>
                </c:pt>
                <c:pt idx="45">
                  <c:v>42525</c:v>
                </c:pt>
                <c:pt idx="46">
                  <c:v>42525</c:v>
                </c:pt>
                <c:pt idx="47">
                  <c:v>42525</c:v>
                </c:pt>
                <c:pt idx="48">
                  <c:v>42525</c:v>
                </c:pt>
                <c:pt idx="49">
                  <c:v>42525</c:v>
                </c:pt>
                <c:pt idx="50">
                  <c:v>42525</c:v>
                </c:pt>
                <c:pt idx="51">
                  <c:v>42525</c:v>
                </c:pt>
                <c:pt idx="52">
                  <c:v>42525</c:v>
                </c:pt>
                <c:pt idx="53">
                  <c:v>42526</c:v>
                </c:pt>
                <c:pt idx="54">
                  <c:v>42526</c:v>
                </c:pt>
                <c:pt idx="55">
                  <c:v>42526</c:v>
                </c:pt>
                <c:pt idx="56">
                  <c:v>42526</c:v>
                </c:pt>
                <c:pt idx="57">
                  <c:v>42526</c:v>
                </c:pt>
                <c:pt idx="58">
                  <c:v>42526</c:v>
                </c:pt>
                <c:pt idx="59">
                  <c:v>42526</c:v>
                </c:pt>
                <c:pt idx="60">
                  <c:v>42526</c:v>
                </c:pt>
                <c:pt idx="61">
                  <c:v>42526</c:v>
                </c:pt>
                <c:pt idx="62">
                  <c:v>42526</c:v>
                </c:pt>
                <c:pt idx="63">
                  <c:v>42526</c:v>
                </c:pt>
                <c:pt idx="64">
                  <c:v>42526</c:v>
                </c:pt>
                <c:pt idx="65">
                  <c:v>42526</c:v>
                </c:pt>
                <c:pt idx="66">
                  <c:v>42526</c:v>
                </c:pt>
                <c:pt idx="67">
                  <c:v>42526</c:v>
                </c:pt>
                <c:pt idx="68">
                  <c:v>42526</c:v>
                </c:pt>
                <c:pt idx="69">
                  <c:v>42526</c:v>
                </c:pt>
                <c:pt idx="70">
                  <c:v>42526</c:v>
                </c:pt>
                <c:pt idx="71">
                  <c:v>42527</c:v>
                </c:pt>
                <c:pt idx="72">
                  <c:v>42527</c:v>
                </c:pt>
                <c:pt idx="73">
                  <c:v>42527</c:v>
                </c:pt>
                <c:pt idx="74">
                  <c:v>42527</c:v>
                </c:pt>
                <c:pt idx="75">
                  <c:v>42527</c:v>
                </c:pt>
                <c:pt idx="76">
                  <c:v>42527</c:v>
                </c:pt>
                <c:pt idx="77">
                  <c:v>42527</c:v>
                </c:pt>
                <c:pt idx="78">
                  <c:v>42527</c:v>
                </c:pt>
                <c:pt idx="79">
                  <c:v>42527</c:v>
                </c:pt>
                <c:pt idx="80">
                  <c:v>42527</c:v>
                </c:pt>
                <c:pt idx="81">
                  <c:v>42527</c:v>
                </c:pt>
                <c:pt idx="82">
                  <c:v>42527</c:v>
                </c:pt>
                <c:pt idx="83">
                  <c:v>42527</c:v>
                </c:pt>
                <c:pt idx="84">
                  <c:v>42527</c:v>
                </c:pt>
                <c:pt idx="85">
                  <c:v>42527</c:v>
                </c:pt>
                <c:pt idx="86">
                  <c:v>42529</c:v>
                </c:pt>
                <c:pt idx="87">
                  <c:v>42529</c:v>
                </c:pt>
                <c:pt idx="88">
                  <c:v>42529</c:v>
                </c:pt>
                <c:pt idx="89">
                  <c:v>42529</c:v>
                </c:pt>
                <c:pt idx="90">
                  <c:v>42529</c:v>
                </c:pt>
                <c:pt idx="91">
                  <c:v>42529</c:v>
                </c:pt>
                <c:pt idx="92">
                  <c:v>42529</c:v>
                </c:pt>
                <c:pt idx="93">
                  <c:v>42529</c:v>
                </c:pt>
                <c:pt idx="94">
                  <c:v>42530</c:v>
                </c:pt>
                <c:pt idx="95">
                  <c:v>42530</c:v>
                </c:pt>
                <c:pt idx="96">
                  <c:v>42530</c:v>
                </c:pt>
                <c:pt idx="97">
                  <c:v>42530</c:v>
                </c:pt>
                <c:pt idx="98">
                  <c:v>42530</c:v>
                </c:pt>
                <c:pt idx="99">
                  <c:v>42530</c:v>
                </c:pt>
                <c:pt idx="100">
                  <c:v>42530</c:v>
                </c:pt>
                <c:pt idx="101">
                  <c:v>42530</c:v>
                </c:pt>
                <c:pt idx="102">
                  <c:v>42530</c:v>
                </c:pt>
                <c:pt idx="103">
                  <c:v>42530</c:v>
                </c:pt>
                <c:pt idx="104">
                  <c:v>42530</c:v>
                </c:pt>
                <c:pt idx="105">
                  <c:v>42530</c:v>
                </c:pt>
                <c:pt idx="106">
                  <c:v>42530</c:v>
                </c:pt>
                <c:pt idx="107">
                  <c:v>42530</c:v>
                </c:pt>
                <c:pt idx="108">
                  <c:v>42530</c:v>
                </c:pt>
                <c:pt idx="109">
                  <c:v>42531</c:v>
                </c:pt>
                <c:pt idx="110">
                  <c:v>42531</c:v>
                </c:pt>
                <c:pt idx="111">
                  <c:v>42531</c:v>
                </c:pt>
                <c:pt idx="112">
                  <c:v>42531</c:v>
                </c:pt>
                <c:pt idx="113">
                  <c:v>42531</c:v>
                </c:pt>
                <c:pt idx="114">
                  <c:v>42531</c:v>
                </c:pt>
                <c:pt idx="115">
                  <c:v>42531</c:v>
                </c:pt>
                <c:pt idx="116">
                  <c:v>42531</c:v>
                </c:pt>
                <c:pt idx="117">
                  <c:v>42531</c:v>
                </c:pt>
                <c:pt idx="118">
                  <c:v>42531</c:v>
                </c:pt>
                <c:pt idx="119">
                  <c:v>42531</c:v>
                </c:pt>
                <c:pt idx="120">
                  <c:v>42531</c:v>
                </c:pt>
                <c:pt idx="121">
                  <c:v>42531</c:v>
                </c:pt>
                <c:pt idx="122">
                  <c:v>42531</c:v>
                </c:pt>
                <c:pt idx="123">
                  <c:v>42531</c:v>
                </c:pt>
                <c:pt idx="124">
                  <c:v>42531</c:v>
                </c:pt>
                <c:pt idx="125">
                  <c:v>42531</c:v>
                </c:pt>
                <c:pt idx="126">
                  <c:v>42531</c:v>
                </c:pt>
                <c:pt idx="127">
                  <c:v>42531</c:v>
                </c:pt>
                <c:pt idx="128">
                  <c:v>42531</c:v>
                </c:pt>
                <c:pt idx="129">
                  <c:v>42531</c:v>
                </c:pt>
                <c:pt idx="130">
                  <c:v>42531</c:v>
                </c:pt>
                <c:pt idx="131">
                  <c:v>42531</c:v>
                </c:pt>
                <c:pt idx="132">
                  <c:v>42531</c:v>
                </c:pt>
                <c:pt idx="133">
                  <c:v>42531</c:v>
                </c:pt>
                <c:pt idx="134">
                  <c:v>42531</c:v>
                </c:pt>
                <c:pt idx="135">
                  <c:v>42531</c:v>
                </c:pt>
                <c:pt idx="136">
                  <c:v>42531</c:v>
                </c:pt>
                <c:pt idx="137">
                  <c:v>42531</c:v>
                </c:pt>
                <c:pt idx="138">
                  <c:v>42531</c:v>
                </c:pt>
                <c:pt idx="139">
                  <c:v>42531</c:v>
                </c:pt>
                <c:pt idx="140">
                  <c:v>42531</c:v>
                </c:pt>
                <c:pt idx="141">
                  <c:v>42532</c:v>
                </c:pt>
                <c:pt idx="142">
                  <c:v>42532</c:v>
                </c:pt>
                <c:pt idx="143">
                  <c:v>42532</c:v>
                </c:pt>
                <c:pt idx="144">
                  <c:v>42532</c:v>
                </c:pt>
                <c:pt idx="145">
                  <c:v>42532</c:v>
                </c:pt>
                <c:pt idx="146">
                  <c:v>42532</c:v>
                </c:pt>
                <c:pt idx="147">
                  <c:v>42532</c:v>
                </c:pt>
                <c:pt idx="148">
                  <c:v>42532</c:v>
                </c:pt>
                <c:pt idx="149">
                  <c:v>42532</c:v>
                </c:pt>
                <c:pt idx="150">
                  <c:v>42532</c:v>
                </c:pt>
                <c:pt idx="151">
                  <c:v>42532</c:v>
                </c:pt>
                <c:pt idx="152">
                  <c:v>42532</c:v>
                </c:pt>
                <c:pt idx="153">
                  <c:v>42532</c:v>
                </c:pt>
                <c:pt idx="154">
                  <c:v>42532</c:v>
                </c:pt>
                <c:pt idx="155">
                  <c:v>42532</c:v>
                </c:pt>
                <c:pt idx="156">
                  <c:v>42532</c:v>
                </c:pt>
                <c:pt idx="157">
                  <c:v>42532</c:v>
                </c:pt>
                <c:pt idx="158">
                  <c:v>42532</c:v>
                </c:pt>
                <c:pt idx="159">
                  <c:v>42532</c:v>
                </c:pt>
                <c:pt idx="160">
                  <c:v>42532</c:v>
                </c:pt>
                <c:pt idx="161">
                  <c:v>42532</c:v>
                </c:pt>
                <c:pt idx="162">
                  <c:v>42532</c:v>
                </c:pt>
                <c:pt idx="163">
                  <c:v>42532</c:v>
                </c:pt>
                <c:pt idx="164">
                  <c:v>42532</c:v>
                </c:pt>
                <c:pt idx="165">
                  <c:v>42532</c:v>
                </c:pt>
                <c:pt idx="166">
                  <c:v>42532</c:v>
                </c:pt>
                <c:pt idx="167">
                  <c:v>42532</c:v>
                </c:pt>
                <c:pt idx="168">
                  <c:v>42532</c:v>
                </c:pt>
                <c:pt idx="169">
                  <c:v>42532</c:v>
                </c:pt>
                <c:pt idx="170">
                  <c:v>42532</c:v>
                </c:pt>
                <c:pt idx="171">
                  <c:v>42532</c:v>
                </c:pt>
                <c:pt idx="172">
                  <c:v>42533</c:v>
                </c:pt>
                <c:pt idx="173">
                  <c:v>42533</c:v>
                </c:pt>
                <c:pt idx="174">
                  <c:v>42533</c:v>
                </c:pt>
                <c:pt idx="175">
                  <c:v>42533</c:v>
                </c:pt>
                <c:pt idx="176">
                  <c:v>42533</c:v>
                </c:pt>
                <c:pt idx="177">
                  <c:v>42533</c:v>
                </c:pt>
                <c:pt idx="178">
                  <c:v>42533</c:v>
                </c:pt>
                <c:pt idx="179">
                  <c:v>42533</c:v>
                </c:pt>
                <c:pt idx="180">
                  <c:v>42533</c:v>
                </c:pt>
                <c:pt idx="181">
                  <c:v>42533</c:v>
                </c:pt>
                <c:pt idx="182">
                  <c:v>42533</c:v>
                </c:pt>
                <c:pt idx="183">
                  <c:v>42533</c:v>
                </c:pt>
                <c:pt idx="184">
                  <c:v>42533</c:v>
                </c:pt>
                <c:pt idx="185">
                  <c:v>42533</c:v>
                </c:pt>
                <c:pt idx="186">
                  <c:v>42533</c:v>
                </c:pt>
                <c:pt idx="187">
                  <c:v>42533</c:v>
                </c:pt>
                <c:pt idx="188">
                  <c:v>42533</c:v>
                </c:pt>
                <c:pt idx="189">
                  <c:v>42533</c:v>
                </c:pt>
                <c:pt idx="190">
                  <c:v>42533</c:v>
                </c:pt>
                <c:pt idx="191">
                  <c:v>42533</c:v>
                </c:pt>
                <c:pt idx="192">
                  <c:v>42533</c:v>
                </c:pt>
                <c:pt idx="193">
                  <c:v>42533</c:v>
                </c:pt>
                <c:pt idx="194">
                  <c:v>42533</c:v>
                </c:pt>
                <c:pt idx="195">
                  <c:v>42533</c:v>
                </c:pt>
                <c:pt idx="196">
                  <c:v>42533</c:v>
                </c:pt>
                <c:pt idx="197">
                  <c:v>42533</c:v>
                </c:pt>
                <c:pt idx="198">
                  <c:v>42533</c:v>
                </c:pt>
                <c:pt idx="199">
                  <c:v>42534</c:v>
                </c:pt>
                <c:pt idx="200">
                  <c:v>42534</c:v>
                </c:pt>
                <c:pt idx="201">
                  <c:v>42534</c:v>
                </c:pt>
                <c:pt idx="202">
                  <c:v>42534</c:v>
                </c:pt>
                <c:pt idx="203">
                  <c:v>42534</c:v>
                </c:pt>
                <c:pt idx="204">
                  <c:v>42534</c:v>
                </c:pt>
                <c:pt idx="205">
                  <c:v>42534</c:v>
                </c:pt>
                <c:pt idx="206">
                  <c:v>42534</c:v>
                </c:pt>
                <c:pt idx="207">
                  <c:v>42534</c:v>
                </c:pt>
                <c:pt idx="208">
                  <c:v>42534</c:v>
                </c:pt>
                <c:pt idx="209">
                  <c:v>42534</c:v>
                </c:pt>
                <c:pt idx="210">
                  <c:v>42534</c:v>
                </c:pt>
                <c:pt idx="211">
                  <c:v>42534</c:v>
                </c:pt>
                <c:pt idx="212">
                  <c:v>42534</c:v>
                </c:pt>
                <c:pt idx="213">
                  <c:v>42534</c:v>
                </c:pt>
                <c:pt idx="214">
                  <c:v>42534</c:v>
                </c:pt>
                <c:pt idx="215">
                  <c:v>42534</c:v>
                </c:pt>
                <c:pt idx="216">
                  <c:v>42534</c:v>
                </c:pt>
                <c:pt idx="217">
                  <c:v>42534</c:v>
                </c:pt>
                <c:pt idx="218">
                  <c:v>42534</c:v>
                </c:pt>
                <c:pt idx="219">
                  <c:v>42534</c:v>
                </c:pt>
                <c:pt idx="220">
                  <c:v>42534</c:v>
                </c:pt>
                <c:pt idx="221">
                  <c:v>42534</c:v>
                </c:pt>
                <c:pt idx="222">
                  <c:v>42534</c:v>
                </c:pt>
                <c:pt idx="223">
                  <c:v>42534</c:v>
                </c:pt>
                <c:pt idx="224">
                  <c:v>42535</c:v>
                </c:pt>
                <c:pt idx="225">
                  <c:v>42535</c:v>
                </c:pt>
                <c:pt idx="226">
                  <c:v>42535</c:v>
                </c:pt>
                <c:pt idx="227">
                  <c:v>42535</c:v>
                </c:pt>
                <c:pt idx="228">
                  <c:v>42535</c:v>
                </c:pt>
                <c:pt idx="229">
                  <c:v>42535</c:v>
                </c:pt>
                <c:pt idx="230">
                  <c:v>42535</c:v>
                </c:pt>
                <c:pt idx="231">
                  <c:v>42535</c:v>
                </c:pt>
                <c:pt idx="232">
                  <c:v>42535</c:v>
                </c:pt>
                <c:pt idx="233">
                  <c:v>42535</c:v>
                </c:pt>
                <c:pt idx="234">
                  <c:v>42535</c:v>
                </c:pt>
                <c:pt idx="235">
                  <c:v>42535</c:v>
                </c:pt>
                <c:pt idx="236">
                  <c:v>42535</c:v>
                </c:pt>
                <c:pt idx="237">
                  <c:v>42535</c:v>
                </c:pt>
                <c:pt idx="238">
                  <c:v>42535</c:v>
                </c:pt>
                <c:pt idx="239">
                  <c:v>42535</c:v>
                </c:pt>
                <c:pt idx="240">
                  <c:v>42535</c:v>
                </c:pt>
                <c:pt idx="241">
                  <c:v>42535</c:v>
                </c:pt>
                <c:pt idx="242">
                  <c:v>42535</c:v>
                </c:pt>
                <c:pt idx="243">
                  <c:v>42535</c:v>
                </c:pt>
                <c:pt idx="244">
                  <c:v>42535</c:v>
                </c:pt>
                <c:pt idx="245">
                  <c:v>42535</c:v>
                </c:pt>
                <c:pt idx="246">
                  <c:v>42535</c:v>
                </c:pt>
                <c:pt idx="247">
                  <c:v>42535</c:v>
                </c:pt>
                <c:pt idx="248">
                  <c:v>42536</c:v>
                </c:pt>
                <c:pt idx="249">
                  <c:v>42536</c:v>
                </c:pt>
                <c:pt idx="250">
                  <c:v>42536</c:v>
                </c:pt>
                <c:pt idx="251">
                  <c:v>42536</c:v>
                </c:pt>
                <c:pt idx="252">
                  <c:v>42536</c:v>
                </c:pt>
                <c:pt idx="253">
                  <c:v>42536</c:v>
                </c:pt>
                <c:pt idx="254">
                  <c:v>42536</c:v>
                </c:pt>
                <c:pt idx="255">
                  <c:v>42536</c:v>
                </c:pt>
                <c:pt idx="256">
                  <c:v>42536</c:v>
                </c:pt>
                <c:pt idx="257">
                  <c:v>42536</c:v>
                </c:pt>
                <c:pt idx="258">
                  <c:v>42536</c:v>
                </c:pt>
                <c:pt idx="259">
                  <c:v>42536</c:v>
                </c:pt>
                <c:pt idx="260">
                  <c:v>42536</c:v>
                </c:pt>
                <c:pt idx="261">
                  <c:v>42536</c:v>
                </c:pt>
                <c:pt idx="262">
                  <c:v>42536</c:v>
                </c:pt>
                <c:pt idx="263">
                  <c:v>42536</c:v>
                </c:pt>
                <c:pt idx="264">
                  <c:v>42536</c:v>
                </c:pt>
                <c:pt idx="265">
                  <c:v>42536</c:v>
                </c:pt>
                <c:pt idx="266">
                  <c:v>42536</c:v>
                </c:pt>
                <c:pt idx="267">
                  <c:v>42536</c:v>
                </c:pt>
                <c:pt idx="268">
                  <c:v>42536</c:v>
                </c:pt>
                <c:pt idx="269">
                  <c:v>42536</c:v>
                </c:pt>
                <c:pt idx="270">
                  <c:v>42536</c:v>
                </c:pt>
                <c:pt idx="271">
                  <c:v>42536</c:v>
                </c:pt>
                <c:pt idx="272">
                  <c:v>42537</c:v>
                </c:pt>
                <c:pt idx="273">
                  <c:v>42537</c:v>
                </c:pt>
                <c:pt idx="274">
                  <c:v>42537</c:v>
                </c:pt>
                <c:pt idx="275">
                  <c:v>42537</c:v>
                </c:pt>
                <c:pt idx="276">
                  <c:v>42537</c:v>
                </c:pt>
                <c:pt idx="277">
                  <c:v>42537</c:v>
                </c:pt>
                <c:pt idx="278">
                  <c:v>42537</c:v>
                </c:pt>
                <c:pt idx="279">
                  <c:v>42537</c:v>
                </c:pt>
                <c:pt idx="280">
                  <c:v>42537</c:v>
                </c:pt>
                <c:pt idx="281">
                  <c:v>42537</c:v>
                </c:pt>
                <c:pt idx="282">
                  <c:v>42537</c:v>
                </c:pt>
                <c:pt idx="283">
                  <c:v>42537</c:v>
                </c:pt>
                <c:pt idx="284">
                  <c:v>42537</c:v>
                </c:pt>
                <c:pt idx="285">
                  <c:v>42537</c:v>
                </c:pt>
                <c:pt idx="286">
                  <c:v>42537</c:v>
                </c:pt>
                <c:pt idx="287">
                  <c:v>42537</c:v>
                </c:pt>
                <c:pt idx="288">
                  <c:v>42537</c:v>
                </c:pt>
                <c:pt idx="289">
                  <c:v>42537</c:v>
                </c:pt>
                <c:pt idx="290">
                  <c:v>42537</c:v>
                </c:pt>
                <c:pt idx="291">
                  <c:v>42537</c:v>
                </c:pt>
                <c:pt idx="292">
                  <c:v>42537</c:v>
                </c:pt>
                <c:pt idx="293">
                  <c:v>42537</c:v>
                </c:pt>
                <c:pt idx="294">
                  <c:v>42537</c:v>
                </c:pt>
                <c:pt idx="295">
                  <c:v>42537</c:v>
                </c:pt>
                <c:pt idx="296">
                  <c:v>42537</c:v>
                </c:pt>
                <c:pt idx="297">
                  <c:v>42537</c:v>
                </c:pt>
                <c:pt idx="298">
                  <c:v>42537</c:v>
                </c:pt>
                <c:pt idx="299">
                  <c:v>42537</c:v>
                </c:pt>
                <c:pt idx="300">
                  <c:v>42537</c:v>
                </c:pt>
                <c:pt idx="301">
                  <c:v>42537</c:v>
                </c:pt>
                <c:pt idx="302">
                  <c:v>42537</c:v>
                </c:pt>
                <c:pt idx="303">
                  <c:v>42537</c:v>
                </c:pt>
                <c:pt idx="304">
                  <c:v>42537</c:v>
                </c:pt>
                <c:pt idx="305">
                  <c:v>42537</c:v>
                </c:pt>
                <c:pt idx="306">
                  <c:v>42537</c:v>
                </c:pt>
                <c:pt idx="307">
                  <c:v>42537</c:v>
                </c:pt>
                <c:pt idx="308">
                  <c:v>42537</c:v>
                </c:pt>
                <c:pt idx="309">
                  <c:v>42537</c:v>
                </c:pt>
                <c:pt idx="310">
                  <c:v>42537</c:v>
                </c:pt>
                <c:pt idx="311">
                  <c:v>42537</c:v>
                </c:pt>
                <c:pt idx="312">
                  <c:v>42537</c:v>
                </c:pt>
                <c:pt idx="313">
                  <c:v>42537</c:v>
                </c:pt>
                <c:pt idx="314">
                  <c:v>42537</c:v>
                </c:pt>
                <c:pt idx="315">
                  <c:v>42537</c:v>
                </c:pt>
                <c:pt idx="316">
                  <c:v>42537</c:v>
                </c:pt>
                <c:pt idx="317">
                  <c:v>42537</c:v>
                </c:pt>
                <c:pt idx="318">
                  <c:v>42537</c:v>
                </c:pt>
                <c:pt idx="319">
                  <c:v>42537</c:v>
                </c:pt>
                <c:pt idx="320">
                  <c:v>42537</c:v>
                </c:pt>
                <c:pt idx="321">
                  <c:v>42537</c:v>
                </c:pt>
                <c:pt idx="322">
                  <c:v>42537</c:v>
                </c:pt>
                <c:pt idx="323">
                  <c:v>42537</c:v>
                </c:pt>
                <c:pt idx="324">
                  <c:v>42537</c:v>
                </c:pt>
                <c:pt idx="325">
                  <c:v>42537</c:v>
                </c:pt>
                <c:pt idx="326">
                  <c:v>42537</c:v>
                </c:pt>
                <c:pt idx="327">
                  <c:v>42537</c:v>
                </c:pt>
                <c:pt idx="328">
                  <c:v>42537</c:v>
                </c:pt>
                <c:pt idx="329">
                  <c:v>42537</c:v>
                </c:pt>
                <c:pt idx="330">
                  <c:v>42537</c:v>
                </c:pt>
                <c:pt idx="331">
                  <c:v>42537</c:v>
                </c:pt>
                <c:pt idx="332">
                  <c:v>42537</c:v>
                </c:pt>
                <c:pt idx="333">
                  <c:v>42538</c:v>
                </c:pt>
                <c:pt idx="334">
                  <c:v>42538</c:v>
                </c:pt>
                <c:pt idx="335">
                  <c:v>42538</c:v>
                </c:pt>
                <c:pt idx="336">
                  <c:v>42538</c:v>
                </c:pt>
                <c:pt idx="337">
                  <c:v>42538</c:v>
                </c:pt>
                <c:pt idx="338">
                  <c:v>42538</c:v>
                </c:pt>
                <c:pt idx="339">
                  <c:v>42538</c:v>
                </c:pt>
                <c:pt idx="340">
                  <c:v>42538</c:v>
                </c:pt>
                <c:pt idx="341">
                  <c:v>42538</c:v>
                </c:pt>
                <c:pt idx="342">
                  <c:v>42538</c:v>
                </c:pt>
                <c:pt idx="343">
                  <c:v>42538</c:v>
                </c:pt>
                <c:pt idx="344">
                  <c:v>42538</c:v>
                </c:pt>
                <c:pt idx="345">
                  <c:v>42538</c:v>
                </c:pt>
                <c:pt idx="346">
                  <c:v>42538</c:v>
                </c:pt>
                <c:pt idx="347">
                  <c:v>42538</c:v>
                </c:pt>
                <c:pt idx="348">
                  <c:v>42538</c:v>
                </c:pt>
                <c:pt idx="349">
                  <c:v>42538</c:v>
                </c:pt>
                <c:pt idx="350">
                  <c:v>42538</c:v>
                </c:pt>
                <c:pt idx="351">
                  <c:v>42538</c:v>
                </c:pt>
                <c:pt idx="352">
                  <c:v>42538</c:v>
                </c:pt>
                <c:pt idx="353">
                  <c:v>42538</c:v>
                </c:pt>
                <c:pt idx="354">
                  <c:v>42538</c:v>
                </c:pt>
                <c:pt idx="355">
                  <c:v>42538</c:v>
                </c:pt>
                <c:pt idx="356">
                  <c:v>42538</c:v>
                </c:pt>
                <c:pt idx="357">
                  <c:v>42538</c:v>
                </c:pt>
                <c:pt idx="358">
                  <c:v>42538</c:v>
                </c:pt>
                <c:pt idx="359">
                  <c:v>42538</c:v>
                </c:pt>
                <c:pt idx="360">
                  <c:v>42538</c:v>
                </c:pt>
                <c:pt idx="361">
                  <c:v>42538</c:v>
                </c:pt>
                <c:pt idx="362">
                  <c:v>42538</c:v>
                </c:pt>
                <c:pt idx="363">
                  <c:v>42538</c:v>
                </c:pt>
                <c:pt idx="364">
                  <c:v>42538</c:v>
                </c:pt>
                <c:pt idx="365">
                  <c:v>42538</c:v>
                </c:pt>
                <c:pt idx="366">
                  <c:v>42538</c:v>
                </c:pt>
                <c:pt idx="367">
                  <c:v>42538</c:v>
                </c:pt>
                <c:pt idx="368">
                  <c:v>42538</c:v>
                </c:pt>
                <c:pt idx="369">
                  <c:v>42538</c:v>
                </c:pt>
                <c:pt idx="370">
                  <c:v>42538</c:v>
                </c:pt>
                <c:pt idx="371">
                  <c:v>42538</c:v>
                </c:pt>
                <c:pt idx="372">
                  <c:v>42538</c:v>
                </c:pt>
                <c:pt idx="373">
                  <c:v>42538</c:v>
                </c:pt>
                <c:pt idx="374">
                  <c:v>42538</c:v>
                </c:pt>
                <c:pt idx="375">
                  <c:v>42538</c:v>
                </c:pt>
                <c:pt idx="376">
                  <c:v>42538</c:v>
                </c:pt>
                <c:pt idx="377">
                  <c:v>42538</c:v>
                </c:pt>
                <c:pt idx="378">
                  <c:v>42538</c:v>
                </c:pt>
                <c:pt idx="379">
                  <c:v>42538</c:v>
                </c:pt>
                <c:pt idx="380">
                  <c:v>42538</c:v>
                </c:pt>
                <c:pt idx="381">
                  <c:v>42538</c:v>
                </c:pt>
                <c:pt idx="382">
                  <c:v>42538</c:v>
                </c:pt>
                <c:pt idx="383">
                  <c:v>42538</c:v>
                </c:pt>
                <c:pt idx="384">
                  <c:v>42538</c:v>
                </c:pt>
                <c:pt idx="385">
                  <c:v>42538</c:v>
                </c:pt>
                <c:pt idx="386">
                  <c:v>42538</c:v>
                </c:pt>
                <c:pt idx="387">
                  <c:v>42538</c:v>
                </c:pt>
                <c:pt idx="388">
                  <c:v>42538</c:v>
                </c:pt>
                <c:pt idx="389">
                  <c:v>42538</c:v>
                </c:pt>
                <c:pt idx="390">
                  <c:v>42538</c:v>
                </c:pt>
                <c:pt idx="391">
                  <c:v>42538</c:v>
                </c:pt>
                <c:pt idx="392">
                  <c:v>42538</c:v>
                </c:pt>
                <c:pt idx="393">
                  <c:v>42538</c:v>
                </c:pt>
                <c:pt idx="394">
                  <c:v>42538</c:v>
                </c:pt>
                <c:pt idx="395">
                  <c:v>42538</c:v>
                </c:pt>
                <c:pt idx="396">
                  <c:v>42538</c:v>
                </c:pt>
                <c:pt idx="397">
                  <c:v>42538</c:v>
                </c:pt>
                <c:pt idx="398">
                  <c:v>42538</c:v>
                </c:pt>
                <c:pt idx="399">
                  <c:v>42538</c:v>
                </c:pt>
                <c:pt idx="400">
                  <c:v>42538</c:v>
                </c:pt>
                <c:pt idx="401">
                  <c:v>42538</c:v>
                </c:pt>
                <c:pt idx="402">
                  <c:v>42538</c:v>
                </c:pt>
                <c:pt idx="403">
                  <c:v>42538</c:v>
                </c:pt>
                <c:pt idx="404">
                  <c:v>42538</c:v>
                </c:pt>
                <c:pt idx="405">
                  <c:v>42538</c:v>
                </c:pt>
                <c:pt idx="406">
                  <c:v>42539</c:v>
                </c:pt>
                <c:pt idx="407">
                  <c:v>42539</c:v>
                </c:pt>
                <c:pt idx="408">
                  <c:v>42539</c:v>
                </c:pt>
                <c:pt idx="409">
                  <c:v>42539</c:v>
                </c:pt>
                <c:pt idx="410">
                  <c:v>42539</c:v>
                </c:pt>
                <c:pt idx="411">
                  <c:v>42539</c:v>
                </c:pt>
                <c:pt idx="412">
                  <c:v>42539</c:v>
                </c:pt>
                <c:pt idx="413">
                  <c:v>42539</c:v>
                </c:pt>
                <c:pt idx="414">
                  <c:v>42539</c:v>
                </c:pt>
                <c:pt idx="415">
                  <c:v>42539</c:v>
                </c:pt>
                <c:pt idx="416">
                  <c:v>42539</c:v>
                </c:pt>
                <c:pt idx="417">
                  <c:v>42539</c:v>
                </c:pt>
                <c:pt idx="418">
                  <c:v>42539</c:v>
                </c:pt>
                <c:pt idx="419">
                  <c:v>42539</c:v>
                </c:pt>
                <c:pt idx="420">
                  <c:v>42539</c:v>
                </c:pt>
                <c:pt idx="421">
                  <c:v>42539</c:v>
                </c:pt>
                <c:pt idx="422">
                  <c:v>42539</c:v>
                </c:pt>
                <c:pt idx="423">
                  <c:v>42539</c:v>
                </c:pt>
                <c:pt idx="424">
                  <c:v>42539</c:v>
                </c:pt>
                <c:pt idx="425">
                  <c:v>42539</c:v>
                </c:pt>
                <c:pt idx="426">
                  <c:v>42539</c:v>
                </c:pt>
                <c:pt idx="427">
                  <c:v>42539</c:v>
                </c:pt>
                <c:pt idx="428">
                  <c:v>42539</c:v>
                </c:pt>
                <c:pt idx="429">
                  <c:v>42539</c:v>
                </c:pt>
                <c:pt idx="430">
                  <c:v>42539</c:v>
                </c:pt>
                <c:pt idx="431">
                  <c:v>42539</c:v>
                </c:pt>
                <c:pt idx="432">
                  <c:v>42539</c:v>
                </c:pt>
                <c:pt idx="433">
                  <c:v>42539</c:v>
                </c:pt>
                <c:pt idx="434">
                  <c:v>42539</c:v>
                </c:pt>
                <c:pt idx="435">
                  <c:v>42539</c:v>
                </c:pt>
                <c:pt idx="436">
                  <c:v>42539</c:v>
                </c:pt>
                <c:pt idx="437">
                  <c:v>42539</c:v>
                </c:pt>
                <c:pt idx="438">
                  <c:v>42539</c:v>
                </c:pt>
                <c:pt idx="439">
                  <c:v>42539</c:v>
                </c:pt>
                <c:pt idx="440">
                  <c:v>42539</c:v>
                </c:pt>
                <c:pt idx="441">
                  <c:v>42539</c:v>
                </c:pt>
                <c:pt idx="442">
                  <c:v>42539</c:v>
                </c:pt>
                <c:pt idx="443">
                  <c:v>42539</c:v>
                </c:pt>
                <c:pt idx="444">
                  <c:v>42539</c:v>
                </c:pt>
                <c:pt idx="445">
                  <c:v>42539</c:v>
                </c:pt>
                <c:pt idx="446">
                  <c:v>42539</c:v>
                </c:pt>
                <c:pt idx="447">
                  <c:v>42539</c:v>
                </c:pt>
                <c:pt idx="448">
                  <c:v>42539</c:v>
                </c:pt>
                <c:pt idx="449">
                  <c:v>42539</c:v>
                </c:pt>
                <c:pt idx="450">
                  <c:v>42539</c:v>
                </c:pt>
                <c:pt idx="451">
                  <c:v>42539</c:v>
                </c:pt>
                <c:pt idx="452">
                  <c:v>42539</c:v>
                </c:pt>
                <c:pt idx="453">
                  <c:v>42539</c:v>
                </c:pt>
                <c:pt idx="454">
                  <c:v>42539</c:v>
                </c:pt>
                <c:pt idx="455">
                  <c:v>42539</c:v>
                </c:pt>
                <c:pt idx="456">
                  <c:v>42539</c:v>
                </c:pt>
                <c:pt idx="457">
                  <c:v>42539</c:v>
                </c:pt>
                <c:pt idx="458">
                  <c:v>42539</c:v>
                </c:pt>
                <c:pt idx="459">
                  <c:v>42539</c:v>
                </c:pt>
                <c:pt idx="460">
                  <c:v>42539</c:v>
                </c:pt>
                <c:pt idx="461">
                  <c:v>42539</c:v>
                </c:pt>
                <c:pt idx="462">
                  <c:v>42539</c:v>
                </c:pt>
                <c:pt idx="463">
                  <c:v>42539</c:v>
                </c:pt>
                <c:pt idx="464">
                  <c:v>42540</c:v>
                </c:pt>
                <c:pt idx="465">
                  <c:v>42540</c:v>
                </c:pt>
                <c:pt idx="466">
                  <c:v>42540</c:v>
                </c:pt>
                <c:pt idx="467">
                  <c:v>42540</c:v>
                </c:pt>
                <c:pt idx="468">
                  <c:v>42540</c:v>
                </c:pt>
                <c:pt idx="469">
                  <c:v>42540</c:v>
                </c:pt>
                <c:pt idx="470">
                  <c:v>42540</c:v>
                </c:pt>
                <c:pt idx="471">
                  <c:v>42540</c:v>
                </c:pt>
                <c:pt idx="472">
                  <c:v>42540</c:v>
                </c:pt>
                <c:pt idx="473">
                  <c:v>42540</c:v>
                </c:pt>
                <c:pt idx="474">
                  <c:v>42540</c:v>
                </c:pt>
                <c:pt idx="475">
                  <c:v>42540</c:v>
                </c:pt>
                <c:pt idx="476">
                  <c:v>42540</c:v>
                </c:pt>
                <c:pt idx="477">
                  <c:v>42540</c:v>
                </c:pt>
                <c:pt idx="478">
                  <c:v>42540</c:v>
                </c:pt>
                <c:pt idx="479">
                  <c:v>42540</c:v>
                </c:pt>
                <c:pt idx="480">
                  <c:v>42540</c:v>
                </c:pt>
                <c:pt idx="481">
                  <c:v>42540</c:v>
                </c:pt>
                <c:pt idx="482">
                  <c:v>42541</c:v>
                </c:pt>
                <c:pt idx="483">
                  <c:v>42541</c:v>
                </c:pt>
                <c:pt idx="484">
                  <c:v>42541</c:v>
                </c:pt>
                <c:pt idx="485">
                  <c:v>42541</c:v>
                </c:pt>
                <c:pt idx="486">
                  <c:v>42541</c:v>
                </c:pt>
                <c:pt idx="487">
                  <c:v>42541</c:v>
                </c:pt>
                <c:pt idx="488">
                  <c:v>42541</c:v>
                </c:pt>
                <c:pt idx="489">
                  <c:v>42541</c:v>
                </c:pt>
                <c:pt idx="490">
                  <c:v>42542</c:v>
                </c:pt>
                <c:pt idx="491">
                  <c:v>42542</c:v>
                </c:pt>
                <c:pt idx="492">
                  <c:v>42542</c:v>
                </c:pt>
                <c:pt idx="493">
                  <c:v>42542</c:v>
                </c:pt>
                <c:pt idx="494">
                  <c:v>42542</c:v>
                </c:pt>
                <c:pt idx="495">
                  <c:v>42542</c:v>
                </c:pt>
                <c:pt idx="496">
                  <c:v>42542</c:v>
                </c:pt>
                <c:pt idx="497">
                  <c:v>42542</c:v>
                </c:pt>
                <c:pt idx="498">
                  <c:v>42542</c:v>
                </c:pt>
                <c:pt idx="499">
                  <c:v>42542</c:v>
                </c:pt>
                <c:pt idx="500">
                  <c:v>42542</c:v>
                </c:pt>
                <c:pt idx="501">
                  <c:v>42542</c:v>
                </c:pt>
                <c:pt idx="502">
                  <c:v>42542</c:v>
                </c:pt>
                <c:pt idx="503">
                  <c:v>42542</c:v>
                </c:pt>
                <c:pt idx="504">
                  <c:v>42542</c:v>
                </c:pt>
                <c:pt idx="505">
                  <c:v>42542</c:v>
                </c:pt>
                <c:pt idx="506">
                  <c:v>42542</c:v>
                </c:pt>
                <c:pt idx="507">
                  <c:v>42542</c:v>
                </c:pt>
                <c:pt idx="508">
                  <c:v>42542</c:v>
                </c:pt>
                <c:pt idx="509">
                  <c:v>42543</c:v>
                </c:pt>
                <c:pt idx="510">
                  <c:v>42543</c:v>
                </c:pt>
                <c:pt idx="511">
                  <c:v>42543</c:v>
                </c:pt>
                <c:pt idx="512">
                  <c:v>42543</c:v>
                </c:pt>
                <c:pt idx="513">
                  <c:v>42543</c:v>
                </c:pt>
                <c:pt idx="514">
                  <c:v>42543</c:v>
                </c:pt>
                <c:pt idx="515">
                  <c:v>42543</c:v>
                </c:pt>
                <c:pt idx="516">
                  <c:v>42543</c:v>
                </c:pt>
                <c:pt idx="517">
                  <c:v>42543</c:v>
                </c:pt>
                <c:pt idx="518">
                  <c:v>42543</c:v>
                </c:pt>
                <c:pt idx="519">
                  <c:v>42543</c:v>
                </c:pt>
                <c:pt idx="520">
                  <c:v>42543</c:v>
                </c:pt>
                <c:pt idx="521">
                  <c:v>42543</c:v>
                </c:pt>
                <c:pt idx="522">
                  <c:v>42543</c:v>
                </c:pt>
                <c:pt idx="523">
                  <c:v>42543</c:v>
                </c:pt>
                <c:pt idx="524">
                  <c:v>42543</c:v>
                </c:pt>
                <c:pt idx="525">
                  <c:v>42543</c:v>
                </c:pt>
                <c:pt idx="526">
                  <c:v>42543</c:v>
                </c:pt>
                <c:pt idx="527">
                  <c:v>42543</c:v>
                </c:pt>
                <c:pt idx="528">
                  <c:v>42543</c:v>
                </c:pt>
                <c:pt idx="529">
                  <c:v>42543</c:v>
                </c:pt>
                <c:pt idx="530">
                  <c:v>42543</c:v>
                </c:pt>
                <c:pt idx="531">
                  <c:v>42544</c:v>
                </c:pt>
                <c:pt idx="532">
                  <c:v>42544</c:v>
                </c:pt>
                <c:pt idx="533">
                  <c:v>42544</c:v>
                </c:pt>
                <c:pt idx="534">
                  <c:v>42544</c:v>
                </c:pt>
                <c:pt idx="535">
                  <c:v>42544</c:v>
                </c:pt>
                <c:pt idx="536">
                  <c:v>42544</c:v>
                </c:pt>
                <c:pt idx="537">
                  <c:v>42544</c:v>
                </c:pt>
                <c:pt idx="538">
                  <c:v>42544</c:v>
                </c:pt>
                <c:pt idx="539">
                  <c:v>42544</c:v>
                </c:pt>
                <c:pt idx="540">
                  <c:v>42544</c:v>
                </c:pt>
                <c:pt idx="541">
                  <c:v>42544</c:v>
                </c:pt>
                <c:pt idx="542">
                  <c:v>42544</c:v>
                </c:pt>
                <c:pt idx="543">
                  <c:v>42544</c:v>
                </c:pt>
                <c:pt idx="544">
                  <c:v>42544</c:v>
                </c:pt>
                <c:pt idx="545">
                  <c:v>42544</c:v>
                </c:pt>
                <c:pt idx="546">
                  <c:v>42544</c:v>
                </c:pt>
                <c:pt idx="547">
                  <c:v>42544</c:v>
                </c:pt>
                <c:pt idx="548">
                  <c:v>42544</c:v>
                </c:pt>
                <c:pt idx="549">
                  <c:v>42544</c:v>
                </c:pt>
                <c:pt idx="550">
                  <c:v>42544</c:v>
                </c:pt>
                <c:pt idx="551">
                  <c:v>42544</c:v>
                </c:pt>
                <c:pt idx="552">
                  <c:v>42544</c:v>
                </c:pt>
                <c:pt idx="553">
                  <c:v>42545</c:v>
                </c:pt>
                <c:pt idx="554">
                  <c:v>42545</c:v>
                </c:pt>
                <c:pt idx="555">
                  <c:v>42545</c:v>
                </c:pt>
                <c:pt idx="556">
                  <c:v>42545</c:v>
                </c:pt>
                <c:pt idx="557">
                  <c:v>42545</c:v>
                </c:pt>
                <c:pt idx="558">
                  <c:v>42545</c:v>
                </c:pt>
                <c:pt idx="559">
                  <c:v>42545</c:v>
                </c:pt>
                <c:pt idx="560">
                  <c:v>42545</c:v>
                </c:pt>
                <c:pt idx="561">
                  <c:v>42545</c:v>
                </c:pt>
                <c:pt idx="562">
                  <c:v>42545</c:v>
                </c:pt>
                <c:pt idx="563">
                  <c:v>42545</c:v>
                </c:pt>
                <c:pt idx="564">
                  <c:v>42546</c:v>
                </c:pt>
                <c:pt idx="565">
                  <c:v>42546</c:v>
                </c:pt>
                <c:pt idx="566">
                  <c:v>42546</c:v>
                </c:pt>
                <c:pt idx="567">
                  <c:v>42546</c:v>
                </c:pt>
                <c:pt idx="568">
                  <c:v>42546</c:v>
                </c:pt>
                <c:pt idx="569">
                  <c:v>42546</c:v>
                </c:pt>
                <c:pt idx="570">
                  <c:v>42546</c:v>
                </c:pt>
                <c:pt idx="571">
                  <c:v>42546</c:v>
                </c:pt>
                <c:pt idx="572">
                  <c:v>42546</c:v>
                </c:pt>
                <c:pt idx="573">
                  <c:v>42546</c:v>
                </c:pt>
                <c:pt idx="574">
                  <c:v>42546</c:v>
                </c:pt>
                <c:pt idx="575">
                  <c:v>42546</c:v>
                </c:pt>
                <c:pt idx="576">
                  <c:v>42546</c:v>
                </c:pt>
                <c:pt idx="577">
                  <c:v>42546</c:v>
                </c:pt>
                <c:pt idx="578">
                  <c:v>42546</c:v>
                </c:pt>
                <c:pt idx="579">
                  <c:v>42547</c:v>
                </c:pt>
                <c:pt idx="580">
                  <c:v>42547</c:v>
                </c:pt>
                <c:pt idx="581">
                  <c:v>42547</c:v>
                </c:pt>
                <c:pt idx="582">
                  <c:v>42547</c:v>
                </c:pt>
                <c:pt idx="583">
                  <c:v>42547</c:v>
                </c:pt>
                <c:pt idx="584">
                  <c:v>42547</c:v>
                </c:pt>
                <c:pt idx="585">
                  <c:v>42547</c:v>
                </c:pt>
                <c:pt idx="586">
                  <c:v>42547</c:v>
                </c:pt>
                <c:pt idx="587">
                  <c:v>42547</c:v>
                </c:pt>
                <c:pt idx="588">
                  <c:v>42547</c:v>
                </c:pt>
                <c:pt idx="589">
                  <c:v>42547</c:v>
                </c:pt>
                <c:pt idx="590">
                  <c:v>42547</c:v>
                </c:pt>
                <c:pt idx="591">
                  <c:v>42547</c:v>
                </c:pt>
                <c:pt idx="592">
                  <c:v>42548</c:v>
                </c:pt>
                <c:pt idx="593">
                  <c:v>42548</c:v>
                </c:pt>
                <c:pt idx="594">
                  <c:v>42548</c:v>
                </c:pt>
                <c:pt idx="595">
                  <c:v>42548</c:v>
                </c:pt>
                <c:pt idx="596">
                  <c:v>42548</c:v>
                </c:pt>
                <c:pt idx="597">
                  <c:v>42548</c:v>
                </c:pt>
                <c:pt idx="598">
                  <c:v>42548</c:v>
                </c:pt>
                <c:pt idx="599">
                  <c:v>42548</c:v>
                </c:pt>
                <c:pt idx="600">
                  <c:v>42548</c:v>
                </c:pt>
                <c:pt idx="601">
                  <c:v>42548</c:v>
                </c:pt>
                <c:pt idx="602">
                  <c:v>42548</c:v>
                </c:pt>
                <c:pt idx="603">
                  <c:v>42548</c:v>
                </c:pt>
                <c:pt idx="604">
                  <c:v>42548</c:v>
                </c:pt>
                <c:pt idx="605">
                  <c:v>42548</c:v>
                </c:pt>
                <c:pt idx="606">
                  <c:v>42548</c:v>
                </c:pt>
                <c:pt idx="607">
                  <c:v>42548</c:v>
                </c:pt>
                <c:pt idx="608">
                  <c:v>42548</c:v>
                </c:pt>
                <c:pt idx="609">
                  <c:v>42548</c:v>
                </c:pt>
                <c:pt idx="610">
                  <c:v>42548</c:v>
                </c:pt>
                <c:pt idx="611">
                  <c:v>42548</c:v>
                </c:pt>
                <c:pt idx="612">
                  <c:v>42548</c:v>
                </c:pt>
                <c:pt idx="613">
                  <c:v>42548</c:v>
                </c:pt>
                <c:pt idx="614">
                  <c:v>42548</c:v>
                </c:pt>
                <c:pt idx="615">
                  <c:v>42548</c:v>
                </c:pt>
                <c:pt idx="616">
                  <c:v>42548</c:v>
                </c:pt>
                <c:pt idx="617">
                  <c:v>42548</c:v>
                </c:pt>
                <c:pt idx="618">
                  <c:v>42549</c:v>
                </c:pt>
                <c:pt idx="619">
                  <c:v>42549</c:v>
                </c:pt>
                <c:pt idx="620">
                  <c:v>42549</c:v>
                </c:pt>
                <c:pt idx="621">
                  <c:v>42549</c:v>
                </c:pt>
                <c:pt idx="622">
                  <c:v>42549</c:v>
                </c:pt>
                <c:pt idx="623">
                  <c:v>42549</c:v>
                </c:pt>
                <c:pt idx="624">
                  <c:v>42549</c:v>
                </c:pt>
                <c:pt idx="625">
                  <c:v>42549</c:v>
                </c:pt>
                <c:pt idx="626">
                  <c:v>42549</c:v>
                </c:pt>
                <c:pt idx="627">
                  <c:v>42549</c:v>
                </c:pt>
                <c:pt idx="628">
                  <c:v>42549</c:v>
                </c:pt>
                <c:pt idx="629">
                  <c:v>42549</c:v>
                </c:pt>
                <c:pt idx="630">
                  <c:v>42549</c:v>
                </c:pt>
                <c:pt idx="631">
                  <c:v>42549</c:v>
                </c:pt>
                <c:pt idx="632">
                  <c:v>42549</c:v>
                </c:pt>
                <c:pt idx="633">
                  <c:v>42549</c:v>
                </c:pt>
                <c:pt idx="634">
                  <c:v>42549</c:v>
                </c:pt>
                <c:pt idx="635">
                  <c:v>42549</c:v>
                </c:pt>
                <c:pt idx="636">
                  <c:v>42549</c:v>
                </c:pt>
                <c:pt idx="637">
                  <c:v>42549</c:v>
                </c:pt>
                <c:pt idx="638">
                  <c:v>42549</c:v>
                </c:pt>
                <c:pt idx="639">
                  <c:v>42549</c:v>
                </c:pt>
                <c:pt idx="640">
                  <c:v>42549</c:v>
                </c:pt>
                <c:pt idx="641">
                  <c:v>42549</c:v>
                </c:pt>
                <c:pt idx="642">
                  <c:v>42549</c:v>
                </c:pt>
                <c:pt idx="643">
                  <c:v>42549</c:v>
                </c:pt>
                <c:pt idx="644">
                  <c:v>42549</c:v>
                </c:pt>
                <c:pt idx="645">
                  <c:v>42549</c:v>
                </c:pt>
                <c:pt idx="646">
                  <c:v>42549</c:v>
                </c:pt>
                <c:pt idx="647">
                  <c:v>42549</c:v>
                </c:pt>
                <c:pt idx="648">
                  <c:v>42550</c:v>
                </c:pt>
                <c:pt idx="649">
                  <c:v>42550</c:v>
                </c:pt>
                <c:pt idx="650">
                  <c:v>42550</c:v>
                </c:pt>
                <c:pt idx="651">
                  <c:v>42550</c:v>
                </c:pt>
                <c:pt idx="652">
                  <c:v>42550</c:v>
                </c:pt>
                <c:pt idx="653">
                  <c:v>42550</c:v>
                </c:pt>
                <c:pt idx="654">
                  <c:v>42550</c:v>
                </c:pt>
                <c:pt idx="655">
                  <c:v>42550</c:v>
                </c:pt>
                <c:pt idx="656">
                  <c:v>42550</c:v>
                </c:pt>
                <c:pt idx="657">
                  <c:v>42550</c:v>
                </c:pt>
                <c:pt idx="658">
                  <c:v>42550</c:v>
                </c:pt>
                <c:pt idx="659">
                  <c:v>42550</c:v>
                </c:pt>
                <c:pt idx="660">
                  <c:v>42550</c:v>
                </c:pt>
                <c:pt idx="661">
                  <c:v>42550</c:v>
                </c:pt>
                <c:pt idx="662">
                  <c:v>42550</c:v>
                </c:pt>
                <c:pt idx="663">
                  <c:v>42550</c:v>
                </c:pt>
                <c:pt idx="664">
                  <c:v>42550</c:v>
                </c:pt>
                <c:pt idx="665">
                  <c:v>42550</c:v>
                </c:pt>
                <c:pt idx="666">
                  <c:v>42550</c:v>
                </c:pt>
                <c:pt idx="667">
                  <c:v>42550</c:v>
                </c:pt>
                <c:pt idx="668">
                  <c:v>42550</c:v>
                </c:pt>
                <c:pt idx="669">
                  <c:v>42550</c:v>
                </c:pt>
                <c:pt idx="670">
                  <c:v>42550</c:v>
                </c:pt>
                <c:pt idx="671">
                  <c:v>42550</c:v>
                </c:pt>
                <c:pt idx="672">
                  <c:v>42550</c:v>
                </c:pt>
                <c:pt idx="673">
                  <c:v>42551</c:v>
                </c:pt>
                <c:pt idx="674">
                  <c:v>42551</c:v>
                </c:pt>
                <c:pt idx="675">
                  <c:v>42551</c:v>
                </c:pt>
                <c:pt idx="676">
                  <c:v>42551</c:v>
                </c:pt>
                <c:pt idx="677">
                  <c:v>42551</c:v>
                </c:pt>
                <c:pt idx="678">
                  <c:v>42551</c:v>
                </c:pt>
                <c:pt idx="679">
                  <c:v>42551</c:v>
                </c:pt>
                <c:pt idx="680">
                  <c:v>42551</c:v>
                </c:pt>
                <c:pt idx="681">
                  <c:v>42551</c:v>
                </c:pt>
                <c:pt idx="682">
                  <c:v>42551</c:v>
                </c:pt>
                <c:pt idx="683">
                  <c:v>42551</c:v>
                </c:pt>
                <c:pt idx="684">
                  <c:v>42551</c:v>
                </c:pt>
                <c:pt idx="685">
                  <c:v>42551</c:v>
                </c:pt>
                <c:pt idx="686">
                  <c:v>42551</c:v>
                </c:pt>
                <c:pt idx="687">
                  <c:v>42551</c:v>
                </c:pt>
                <c:pt idx="688">
                  <c:v>42551</c:v>
                </c:pt>
                <c:pt idx="689">
                  <c:v>42551</c:v>
                </c:pt>
                <c:pt idx="690">
                  <c:v>42551</c:v>
                </c:pt>
                <c:pt idx="691">
                  <c:v>42551</c:v>
                </c:pt>
                <c:pt idx="692">
                  <c:v>42556</c:v>
                </c:pt>
                <c:pt idx="693">
                  <c:v>42556</c:v>
                </c:pt>
                <c:pt idx="694">
                  <c:v>42556</c:v>
                </c:pt>
                <c:pt idx="695">
                  <c:v>42556</c:v>
                </c:pt>
                <c:pt idx="696">
                  <c:v>42556</c:v>
                </c:pt>
                <c:pt idx="697">
                  <c:v>42556</c:v>
                </c:pt>
                <c:pt idx="698">
                  <c:v>42556</c:v>
                </c:pt>
                <c:pt idx="699">
                  <c:v>42556</c:v>
                </c:pt>
                <c:pt idx="700">
                  <c:v>42556</c:v>
                </c:pt>
                <c:pt idx="701">
                  <c:v>42556</c:v>
                </c:pt>
                <c:pt idx="702">
                  <c:v>42556</c:v>
                </c:pt>
                <c:pt idx="703">
                  <c:v>42556</c:v>
                </c:pt>
                <c:pt idx="704">
                  <c:v>42556</c:v>
                </c:pt>
                <c:pt idx="705">
                  <c:v>42556</c:v>
                </c:pt>
                <c:pt idx="706">
                  <c:v>42556</c:v>
                </c:pt>
                <c:pt idx="707">
                  <c:v>42557</c:v>
                </c:pt>
                <c:pt idx="708">
                  <c:v>42557</c:v>
                </c:pt>
                <c:pt idx="709">
                  <c:v>42557</c:v>
                </c:pt>
                <c:pt idx="710">
                  <c:v>42557</c:v>
                </c:pt>
                <c:pt idx="711">
                  <c:v>42557</c:v>
                </c:pt>
                <c:pt idx="712">
                  <c:v>42557</c:v>
                </c:pt>
                <c:pt idx="713">
                  <c:v>42557</c:v>
                </c:pt>
                <c:pt idx="714">
                  <c:v>42557</c:v>
                </c:pt>
                <c:pt idx="715">
                  <c:v>42557</c:v>
                </c:pt>
                <c:pt idx="716">
                  <c:v>42557</c:v>
                </c:pt>
                <c:pt idx="717">
                  <c:v>42557</c:v>
                </c:pt>
                <c:pt idx="718">
                  <c:v>42557</c:v>
                </c:pt>
                <c:pt idx="719">
                  <c:v>42557</c:v>
                </c:pt>
                <c:pt idx="720">
                  <c:v>42557</c:v>
                </c:pt>
                <c:pt idx="721">
                  <c:v>42557</c:v>
                </c:pt>
                <c:pt idx="722">
                  <c:v>42557</c:v>
                </c:pt>
                <c:pt idx="723">
                  <c:v>42557</c:v>
                </c:pt>
                <c:pt idx="724">
                  <c:v>42557</c:v>
                </c:pt>
                <c:pt idx="725">
                  <c:v>42558</c:v>
                </c:pt>
                <c:pt idx="726">
                  <c:v>42558</c:v>
                </c:pt>
                <c:pt idx="727">
                  <c:v>42558</c:v>
                </c:pt>
                <c:pt idx="728">
                  <c:v>42558</c:v>
                </c:pt>
                <c:pt idx="729">
                  <c:v>42558</c:v>
                </c:pt>
                <c:pt idx="730">
                  <c:v>42558</c:v>
                </c:pt>
                <c:pt idx="731">
                  <c:v>42558</c:v>
                </c:pt>
                <c:pt idx="732">
                  <c:v>42558</c:v>
                </c:pt>
                <c:pt idx="733">
                  <c:v>42558</c:v>
                </c:pt>
                <c:pt idx="734">
                  <c:v>42558</c:v>
                </c:pt>
                <c:pt idx="735">
                  <c:v>42558</c:v>
                </c:pt>
                <c:pt idx="736">
                  <c:v>42558</c:v>
                </c:pt>
                <c:pt idx="737">
                  <c:v>42558</c:v>
                </c:pt>
                <c:pt idx="738">
                  <c:v>42558</c:v>
                </c:pt>
                <c:pt idx="739">
                  <c:v>42558</c:v>
                </c:pt>
                <c:pt idx="740">
                  <c:v>42558</c:v>
                </c:pt>
                <c:pt idx="741">
                  <c:v>42558</c:v>
                </c:pt>
                <c:pt idx="742">
                  <c:v>42558</c:v>
                </c:pt>
                <c:pt idx="743">
                  <c:v>42558</c:v>
                </c:pt>
                <c:pt idx="744">
                  <c:v>42558</c:v>
                </c:pt>
                <c:pt idx="745">
                  <c:v>42558</c:v>
                </c:pt>
                <c:pt idx="746">
                  <c:v>42558</c:v>
                </c:pt>
                <c:pt idx="747">
                  <c:v>42558</c:v>
                </c:pt>
                <c:pt idx="748">
                  <c:v>42558</c:v>
                </c:pt>
                <c:pt idx="749">
                  <c:v>42559</c:v>
                </c:pt>
                <c:pt idx="750">
                  <c:v>42559</c:v>
                </c:pt>
                <c:pt idx="751">
                  <c:v>42559</c:v>
                </c:pt>
                <c:pt idx="752">
                  <c:v>42559</c:v>
                </c:pt>
                <c:pt idx="753">
                  <c:v>42559</c:v>
                </c:pt>
                <c:pt idx="754">
                  <c:v>42559</c:v>
                </c:pt>
                <c:pt idx="755">
                  <c:v>42559</c:v>
                </c:pt>
                <c:pt idx="756">
                  <c:v>42559</c:v>
                </c:pt>
                <c:pt idx="757">
                  <c:v>42559</c:v>
                </c:pt>
                <c:pt idx="758">
                  <c:v>42559</c:v>
                </c:pt>
                <c:pt idx="759">
                  <c:v>42559</c:v>
                </c:pt>
                <c:pt idx="760">
                  <c:v>42559</c:v>
                </c:pt>
                <c:pt idx="761">
                  <c:v>42559</c:v>
                </c:pt>
                <c:pt idx="762">
                  <c:v>42559</c:v>
                </c:pt>
                <c:pt idx="763">
                  <c:v>42559</c:v>
                </c:pt>
                <c:pt idx="764">
                  <c:v>42559</c:v>
                </c:pt>
                <c:pt idx="765">
                  <c:v>42559</c:v>
                </c:pt>
                <c:pt idx="766">
                  <c:v>42559</c:v>
                </c:pt>
                <c:pt idx="767">
                  <c:v>42559</c:v>
                </c:pt>
                <c:pt idx="768">
                  <c:v>42559</c:v>
                </c:pt>
                <c:pt idx="769">
                  <c:v>42559</c:v>
                </c:pt>
                <c:pt idx="770">
                  <c:v>42559</c:v>
                </c:pt>
                <c:pt idx="771">
                  <c:v>42559</c:v>
                </c:pt>
                <c:pt idx="772">
                  <c:v>42559</c:v>
                </c:pt>
                <c:pt idx="773">
                  <c:v>42559</c:v>
                </c:pt>
                <c:pt idx="774">
                  <c:v>42559</c:v>
                </c:pt>
                <c:pt idx="775">
                  <c:v>42559</c:v>
                </c:pt>
                <c:pt idx="776">
                  <c:v>42559</c:v>
                </c:pt>
                <c:pt idx="777">
                  <c:v>42559</c:v>
                </c:pt>
                <c:pt idx="778">
                  <c:v>42559</c:v>
                </c:pt>
                <c:pt idx="779">
                  <c:v>42559</c:v>
                </c:pt>
                <c:pt idx="780">
                  <c:v>42560</c:v>
                </c:pt>
                <c:pt idx="781">
                  <c:v>42560</c:v>
                </c:pt>
                <c:pt idx="782">
                  <c:v>42560</c:v>
                </c:pt>
                <c:pt idx="783">
                  <c:v>42560</c:v>
                </c:pt>
                <c:pt idx="784">
                  <c:v>42560</c:v>
                </c:pt>
                <c:pt idx="785">
                  <c:v>42560</c:v>
                </c:pt>
                <c:pt idx="786">
                  <c:v>42560</c:v>
                </c:pt>
                <c:pt idx="787">
                  <c:v>42560</c:v>
                </c:pt>
                <c:pt idx="788">
                  <c:v>42560</c:v>
                </c:pt>
                <c:pt idx="789">
                  <c:v>42560</c:v>
                </c:pt>
                <c:pt idx="790">
                  <c:v>42560</c:v>
                </c:pt>
                <c:pt idx="791">
                  <c:v>42560</c:v>
                </c:pt>
                <c:pt idx="792">
                  <c:v>42560</c:v>
                </c:pt>
                <c:pt idx="793">
                  <c:v>42560</c:v>
                </c:pt>
                <c:pt idx="794">
                  <c:v>42560</c:v>
                </c:pt>
                <c:pt idx="795">
                  <c:v>42560</c:v>
                </c:pt>
                <c:pt idx="796">
                  <c:v>42560</c:v>
                </c:pt>
                <c:pt idx="797">
                  <c:v>42560</c:v>
                </c:pt>
                <c:pt idx="798">
                  <c:v>42560</c:v>
                </c:pt>
                <c:pt idx="799">
                  <c:v>42560</c:v>
                </c:pt>
                <c:pt idx="800">
                  <c:v>42560</c:v>
                </c:pt>
                <c:pt idx="801">
                  <c:v>42560</c:v>
                </c:pt>
                <c:pt idx="802">
                  <c:v>42560</c:v>
                </c:pt>
                <c:pt idx="803">
                  <c:v>42560</c:v>
                </c:pt>
                <c:pt idx="804">
                  <c:v>42560</c:v>
                </c:pt>
                <c:pt idx="805">
                  <c:v>42560</c:v>
                </c:pt>
                <c:pt idx="806">
                  <c:v>42560</c:v>
                </c:pt>
                <c:pt idx="807">
                  <c:v>42560</c:v>
                </c:pt>
                <c:pt idx="808">
                  <c:v>42560</c:v>
                </c:pt>
                <c:pt idx="809">
                  <c:v>42560</c:v>
                </c:pt>
                <c:pt idx="810">
                  <c:v>42561</c:v>
                </c:pt>
                <c:pt idx="811">
                  <c:v>42561</c:v>
                </c:pt>
                <c:pt idx="812">
                  <c:v>42561</c:v>
                </c:pt>
                <c:pt idx="813">
                  <c:v>42561</c:v>
                </c:pt>
                <c:pt idx="814">
                  <c:v>42561</c:v>
                </c:pt>
                <c:pt idx="815">
                  <c:v>42561</c:v>
                </c:pt>
                <c:pt idx="816">
                  <c:v>42561</c:v>
                </c:pt>
                <c:pt idx="817">
                  <c:v>42561</c:v>
                </c:pt>
                <c:pt idx="818">
                  <c:v>42561</c:v>
                </c:pt>
                <c:pt idx="819">
                  <c:v>42561</c:v>
                </c:pt>
                <c:pt idx="820">
                  <c:v>42561</c:v>
                </c:pt>
                <c:pt idx="821">
                  <c:v>42561</c:v>
                </c:pt>
                <c:pt idx="822">
                  <c:v>42561</c:v>
                </c:pt>
                <c:pt idx="823">
                  <c:v>42561</c:v>
                </c:pt>
                <c:pt idx="824">
                  <c:v>42561</c:v>
                </c:pt>
                <c:pt idx="825">
                  <c:v>42561</c:v>
                </c:pt>
                <c:pt idx="826">
                  <c:v>42561</c:v>
                </c:pt>
                <c:pt idx="827">
                  <c:v>42561</c:v>
                </c:pt>
                <c:pt idx="828">
                  <c:v>42561</c:v>
                </c:pt>
                <c:pt idx="829">
                  <c:v>42561</c:v>
                </c:pt>
                <c:pt idx="830">
                  <c:v>42561</c:v>
                </c:pt>
                <c:pt idx="831">
                  <c:v>42561</c:v>
                </c:pt>
                <c:pt idx="832">
                  <c:v>42561</c:v>
                </c:pt>
                <c:pt idx="833">
                  <c:v>42561</c:v>
                </c:pt>
                <c:pt idx="834">
                  <c:v>42561</c:v>
                </c:pt>
                <c:pt idx="835">
                  <c:v>42561</c:v>
                </c:pt>
                <c:pt idx="836">
                  <c:v>42561</c:v>
                </c:pt>
                <c:pt idx="837">
                  <c:v>42561</c:v>
                </c:pt>
                <c:pt idx="838">
                  <c:v>42561</c:v>
                </c:pt>
                <c:pt idx="839">
                  <c:v>42561</c:v>
                </c:pt>
                <c:pt idx="840">
                  <c:v>42561</c:v>
                </c:pt>
                <c:pt idx="841">
                  <c:v>42561</c:v>
                </c:pt>
                <c:pt idx="842">
                  <c:v>42561</c:v>
                </c:pt>
                <c:pt idx="843">
                  <c:v>42562</c:v>
                </c:pt>
                <c:pt idx="844">
                  <c:v>42562</c:v>
                </c:pt>
                <c:pt idx="845">
                  <c:v>42562</c:v>
                </c:pt>
                <c:pt idx="846">
                  <c:v>42562</c:v>
                </c:pt>
                <c:pt idx="847">
                  <c:v>42562</c:v>
                </c:pt>
                <c:pt idx="848">
                  <c:v>42562</c:v>
                </c:pt>
                <c:pt idx="849">
                  <c:v>42562</c:v>
                </c:pt>
                <c:pt idx="850">
                  <c:v>42562</c:v>
                </c:pt>
                <c:pt idx="851">
                  <c:v>42562</c:v>
                </c:pt>
                <c:pt idx="852">
                  <c:v>42562</c:v>
                </c:pt>
                <c:pt idx="853">
                  <c:v>42562</c:v>
                </c:pt>
                <c:pt idx="854">
                  <c:v>42562</c:v>
                </c:pt>
                <c:pt idx="855">
                  <c:v>42562</c:v>
                </c:pt>
                <c:pt idx="856">
                  <c:v>42562</c:v>
                </c:pt>
                <c:pt idx="857">
                  <c:v>42562</c:v>
                </c:pt>
                <c:pt idx="858">
                  <c:v>42562</c:v>
                </c:pt>
                <c:pt idx="859">
                  <c:v>42562</c:v>
                </c:pt>
                <c:pt idx="860">
                  <c:v>42562</c:v>
                </c:pt>
                <c:pt idx="861">
                  <c:v>42562</c:v>
                </c:pt>
                <c:pt idx="862">
                  <c:v>42562</c:v>
                </c:pt>
                <c:pt idx="863">
                  <c:v>42562</c:v>
                </c:pt>
                <c:pt idx="864">
                  <c:v>42562</c:v>
                </c:pt>
                <c:pt idx="865">
                  <c:v>42562</c:v>
                </c:pt>
                <c:pt idx="866">
                  <c:v>42562</c:v>
                </c:pt>
                <c:pt idx="867">
                  <c:v>42562</c:v>
                </c:pt>
                <c:pt idx="868">
                  <c:v>42562</c:v>
                </c:pt>
                <c:pt idx="869">
                  <c:v>42562</c:v>
                </c:pt>
                <c:pt idx="870">
                  <c:v>42562</c:v>
                </c:pt>
                <c:pt idx="871">
                  <c:v>42562</c:v>
                </c:pt>
                <c:pt idx="872">
                  <c:v>42562</c:v>
                </c:pt>
                <c:pt idx="873">
                  <c:v>42562</c:v>
                </c:pt>
                <c:pt idx="874">
                  <c:v>42562</c:v>
                </c:pt>
                <c:pt idx="875">
                  <c:v>42563</c:v>
                </c:pt>
                <c:pt idx="876">
                  <c:v>42563</c:v>
                </c:pt>
                <c:pt idx="877">
                  <c:v>42563</c:v>
                </c:pt>
                <c:pt idx="878">
                  <c:v>42563</c:v>
                </c:pt>
                <c:pt idx="879">
                  <c:v>42563</c:v>
                </c:pt>
                <c:pt idx="880">
                  <c:v>42563</c:v>
                </c:pt>
                <c:pt idx="881">
                  <c:v>42563</c:v>
                </c:pt>
                <c:pt idx="882">
                  <c:v>42563</c:v>
                </c:pt>
                <c:pt idx="883">
                  <c:v>42563</c:v>
                </c:pt>
                <c:pt idx="884">
                  <c:v>42563</c:v>
                </c:pt>
                <c:pt idx="885">
                  <c:v>42563</c:v>
                </c:pt>
                <c:pt idx="886">
                  <c:v>42563</c:v>
                </c:pt>
                <c:pt idx="887">
                  <c:v>42563</c:v>
                </c:pt>
                <c:pt idx="888">
                  <c:v>42563</c:v>
                </c:pt>
                <c:pt idx="889">
                  <c:v>42563</c:v>
                </c:pt>
                <c:pt idx="890">
                  <c:v>42563</c:v>
                </c:pt>
                <c:pt idx="891">
                  <c:v>42563</c:v>
                </c:pt>
                <c:pt idx="892">
                  <c:v>42563</c:v>
                </c:pt>
                <c:pt idx="893">
                  <c:v>42563</c:v>
                </c:pt>
                <c:pt idx="894">
                  <c:v>42563</c:v>
                </c:pt>
                <c:pt idx="895">
                  <c:v>42563</c:v>
                </c:pt>
                <c:pt idx="896">
                  <c:v>42563</c:v>
                </c:pt>
                <c:pt idx="897">
                  <c:v>42563</c:v>
                </c:pt>
                <c:pt idx="898">
                  <c:v>42563</c:v>
                </c:pt>
                <c:pt idx="899">
                  <c:v>42563</c:v>
                </c:pt>
                <c:pt idx="900">
                  <c:v>42563</c:v>
                </c:pt>
                <c:pt idx="901">
                  <c:v>42563</c:v>
                </c:pt>
                <c:pt idx="902">
                  <c:v>42563</c:v>
                </c:pt>
                <c:pt idx="903">
                  <c:v>42563</c:v>
                </c:pt>
                <c:pt idx="904">
                  <c:v>42563</c:v>
                </c:pt>
                <c:pt idx="905">
                  <c:v>42563</c:v>
                </c:pt>
                <c:pt idx="906">
                  <c:v>42563</c:v>
                </c:pt>
                <c:pt idx="907">
                  <c:v>42564</c:v>
                </c:pt>
                <c:pt idx="908">
                  <c:v>42564</c:v>
                </c:pt>
                <c:pt idx="909">
                  <c:v>42564</c:v>
                </c:pt>
                <c:pt idx="910">
                  <c:v>42564</c:v>
                </c:pt>
                <c:pt idx="911">
                  <c:v>42564</c:v>
                </c:pt>
                <c:pt idx="912">
                  <c:v>42564</c:v>
                </c:pt>
                <c:pt idx="913">
                  <c:v>42564</c:v>
                </c:pt>
                <c:pt idx="914">
                  <c:v>42564</c:v>
                </c:pt>
                <c:pt idx="915">
                  <c:v>42564</c:v>
                </c:pt>
                <c:pt idx="916">
                  <c:v>42564</c:v>
                </c:pt>
                <c:pt idx="917">
                  <c:v>42564</c:v>
                </c:pt>
                <c:pt idx="918">
                  <c:v>42564</c:v>
                </c:pt>
                <c:pt idx="919">
                  <c:v>42564</c:v>
                </c:pt>
                <c:pt idx="920">
                  <c:v>42564</c:v>
                </c:pt>
                <c:pt idx="921">
                  <c:v>42564</c:v>
                </c:pt>
                <c:pt idx="922">
                  <c:v>42564</c:v>
                </c:pt>
                <c:pt idx="923">
                  <c:v>42564</c:v>
                </c:pt>
                <c:pt idx="924">
                  <c:v>42564</c:v>
                </c:pt>
                <c:pt idx="925">
                  <c:v>42564</c:v>
                </c:pt>
                <c:pt idx="926">
                  <c:v>42564</c:v>
                </c:pt>
                <c:pt idx="927">
                  <c:v>42564</c:v>
                </c:pt>
                <c:pt idx="928">
                  <c:v>42564</c:v>
                </c:pt>
                <c:pt idx="929">
                  <c:v>42564</c:v>
                </c:pt>
                <c:pt idx="930">
                  <c:v>42564</c:v>
                </c:pt>
                <c:pt idx="931">
                  <c:v>42564</c:v>
                </c:pt>
                <c:pt idx="932">
                  <c:v>42564</c:v>
                </c:pt>
                <c:pt idx="933">
                  <c:v>42564</c:v>
                </c:pt>
                <c:pt idx="934">
                  <c:v>42564</c:v>
                </c:pt>
                <c:pt idx="935">
                  <c:v>42564</c:v>
                </c:pt>
                <c:pt idx="936">
                  <c:v>42564</c:v>
                </c:pt>
                <c:pt idx="937">
                  <c:v>42564</c:v>
                </c:pt>
                <c:pt idx="938">
                  <c:v>42564</c:v>
                </c:pt>
                <c:pt idx="939">
                  <c:v>42564</c:v>
                </c:pt>
                <c:pt idx="940">
                  <c:v>42564</c:v>
                </c:pt>
                <c:pt idx="941">
                  <c:v>42564</c:v>
                </c:pt>
                <c:pt idx="942">
                  <c:v>42564</c:v>
                </c:pt>
                <c:pt idx="943">
                  <c:v>42564</c:v>
                </c:pt>
                <c:pt idx="944">
                  <c:v>42564</c:v>
                </c:pt>
                <c:pt idx="945">
                  <c:v>42564</c:v>
                </c:pt>
                <c:pt idx="946">
                  <c:v>42564</c:v>
                </c:pt>
                <c:pt idx="947">
                  <c:v>42564</c:v>
                </c:pt>
                <c:pt idx="948">
                  <c:v>42564</c:v>
                </c:pt>
                <c:pt idx="949">
                  <c:v>42564</c:v>
                </c:pt>
                <c:pt idx="950">
                  <c:v>42564</c:v>
                </c:pt>
                <c:pt idx="951">
                  <c:v>42564</c:v>
                </c:pt>
                <c:pt idx="952">
                  <c:v>42564</c:v>
                </c:pt>
                <c:pt idx="953">
                  <c:v>42564</c:v>
                </c:pt>
                <c:pt idx="954">
                  <c:v>42564</c:v>
                </c:pt>
                <c:pt idx="955">
                  <c:v>42564</c:v>
                </c:pt>
                <c:pt idx="956">
                  <c:v>42564</c:v>
                </c:pt>
                <c:pt idx="957">
                  <c:v>42564</c:v>
                </c:pt>
                <c:pt idx="958">
                  <c:v>42564</c:v>
                </c:pt>
                <c:pt idx="959">
                  <c:v>42564</c:v>
                </c:pt>
                <c:pt idx="960">
                  <c:v>42564</c:v>
                </c:pt>
                <c:pt idx="961">
                  <c:v>42564</c:v>
                </c:pt>
                <c:pt idx="962">
                  <c:v>42564</c:v>
                </c:pt>
                <c:pt idx="963">
                  <c:v>42564</c:v>
                </c:pt>
                <c:pt idx="964">
                  <c:v>42564</c:v>
                </c:pt>
                <c:pt idx="965">
                  <c:v>42564</c:v>
                </c:pt>
                <c:pt idx="966">
                  <c:v>42564</c:v>
                </c:pt>
                <c:pt idx="967">
                  <c:v>42564</c:v>
                </c:pt>
                <c:pt idx="968">
                  <c:v>42564</c:v>
                </c:pt>
                <c:pt idx="969">
                  <c:v>42564</c:v>
                </c:pt>
                <c:pt idx="970">
                  <c:v>42564</c:v>
                </c:pt>
                <c:pt idx="971">
                  <c:v>42564</c:v>
                </c:pt>
                <c:pt idx="972">
                  <c:v>42564</c:v>
                </c:pt>
                <c:pt idx="973">
                  <c:v>42564</c:v>
                </c:pt>
                <c:pt idx="974">
                  <c:v>42565</c:v>
                </c:pt>
                <c:pt idx="975">
                  <c:v>42565</c:v>
                </c:pt>
                <c:pt idx="976">
                  <c:v>42565</c:v>
                </c:pt>
                <c:pt idx="977">
                  <c:v>42565</c:v>
                </c:pt>
                <c:pt idx="978">
                  <c:v>42565</c:v>
                </c:pt>
                <c:pt idx="979">
                  <c:v>42565</c:v>
                </c:pt>
                <c:pt idx="980">
                  <c:v>42565</c:v>
                </c:pt>
                <c:pt idx="981">
                  <c:v>42565</c:v>
                </c:pt>
                <c:pt idx="982">
                  <c:v>42565</c:v>
                </c:pt>
                <c:pt idx="983">
                  <c:v>42565</c:v>
                </c:pt>
                <c:pt idx="984">
                  <c:v>42565</c:v>
                </c:pt>
                <c:pt idx="985">
                  <c:v>42565</c:v>
                </c:pt>
                <c:pt idx="986">
                  <c:v>42565</c:v>
                </c:pt>
                <c:pt idx="987">
                  <c:v>42565</c:v>
                </c:pt>
                <c:pt idx="988">
                  <c:v>42565</c:v>
                </c:pt>
                <c:pt idx="989">
                  <c:v>42565</c:v>
                </c:pt>
                <c:pt idx="990">
                  <c:v>42565</c:v>
                </c:pt>
                <c:pt idx="991">
                  <c:v>42565</c:v>
                </c:pt>
                <c:pt idx="992">
                  <c:v>42565</c:v>
                </c:pt>
                <c:pt idx="993">
                  <c:v>42565</c:v>
                </c:pt>
                <c:pt idx="994">
                  <c:v>42565</c:v>
                </c:pt>
                <c:pt idx="995">
                  <c:v>42565</c:v>
                </c:pt>
                <c:pt idx="996">
                  <c:v>42565</c:v>
                </c:pt>
                <c:pt idx="997">
                  <c:v>42565</c:v>
                </c:pt>
                <c:pt idx="998">
                  <c:v>42565</c:v>
                </c:pt>
                <c:pt idx="999">
                  <c:v>42565</c:v>
                </c:pt>
                <c:pt idx="1000">
                  <c:v>42565</c:v>
                </c:pt>
                <c:pt idx="1001">
                  <c:v>42565</c:v>
                </c:pt>
                <c:pt idx="1002">
                  <c:v>42565</c:v>
                </c:pt>
                <c:pt idx="1003">
                  <c:v>42565</c:v>
                </c:pt>
                <c:pt idx="1004">
                  <c:v>42565</c:v>
                </c:pt>
                <c:pt idx="1005">
                  <c:v>42565</c:v>
                </c:pt>
                <c:pt idx="1006">
                  <c:v>42565</c:v>
                </c:pt>
                <c:pt idx="1007">
                  <c:v>42565</c:v>
                </c:pt>
                <c:pt idx="1008">
                  <c:v>42565</c:v>
                </c:pt>
                <c:pt idx="1009">
                  <c:v>42565</c:v>
                </c:pt>
                <c:pt idx="1010">
                  <c:v>42565</c:v>
                </c:pt>
                <c:pt idx="1011">
                  <c:v>42565</c:v>
                </c:pt>
                <c:pt idx="1012">
                  <c:v>42565</c:v>
                </c:pt>
                <c:pt idx="1013">
                  <c:v>42565</c:v>
                </c:pt>
                <c:pt idx="1014">
                  <c:v>42565</c:v>
                </c:pt>
                <c:pt idx="1015">
                  <c:v>42565</c:v>
                </c:pt>
                <c:pt idx="1016">
                  <c:v>42565</c:v>
                </c:pt>
                <c:pt idx="1017">
                  <c:v>42565</c:v>
                </c:pt>
                <c:pt idx="1018">
                  <c:v>42565</c:v>
                </c:pt>
                <c:pt idx="1019">
                  <c:v>42565</c:v>
                </c:pt>
                <c:pt idx="1020">
                  <c:v>42565</c:v>
                </c:pt>
                <c:pt idx="1021">
                  <c:v>42565</c:v>
                </c:pt>
                <c:pt idx="1022">
                  <c:v>42565</c:v>
                </c:pt>
                <c:pt idx="1023">
                  <c:v>42565</c:v>
                </c:pt>
                <c:pt idx="1024">
                  <c:v>42565</c:v>
                </c:pt>
                <c:pt idx="1025">
                  <c:v>42565</c:v>
                </c:pt>
                <c:pt idx="1026">
                  <c:v>42565</c:v>
                </c:pt>
                <c:pt idx="1027">
                  <c:v>42565</c:v>
                </c:pt>
                <c:pt idx="1028">
                  <c:v>42565</c:v>
                </c:pt>
                <c:pt idx="1029">
                  <c:v>42565</c:v>
                </c:pt>
                <c:pt idx="1030">
                  <c:v>42565</c:v>
                </c:pt>
                <c:pt idx="1031">
                  <c:v>42565</c:v>
                </c:pt>
                <c:pt idx="1032">
                  <c:v>42565</c:v>
                </c:pt>
                <c:pt idx="1033">
                  <c:v>42565</c:v>
                </c:pt>
                <c:pt idx="1034">
                  <c:v>42566</c:v>
                </c:pt>
                <c:pt idx="1035">
                  <c:v>42566</c:v>
                </c:pt>
                <c:pt idx="1036">
                  <c:v>42578</c:v>
                </c:pt>
                <c:pt idx="1037">
                  <c:v>42578</c:v>
                </c:pt>
                <c:pt idx="1038">
                  <c:v>42578</c:v>
                </c:pt>
                <c:pt idx="1039">
                  <c:v>42578</c:v>
                </c:pt>
                <c:pt idx="1040">
                  <c:v>42578</c:v>
                </c:pt>
                <c:pt idx="1041">
                  <c:v>42578</c:v>
                </c:pt>
                <c:pt idx="1042">
                  <c:v>42578</c:v>
                </c:pt>
                <c:pt idx="1043">
                  <c:v>42578</c:v>
                </c:pt>
                <c:pt idx="1044">
                  <c:v>42578</c:v>
                </c:pt>
                <c:pt idx="1045">
                  <c:v>42578</c:v>
                </c:pt>
                <c:pt idx="1046">
                  <c:v>42578</c:v>
                </c:pt>
                <c:pt idx="1047">
                  <c:v>42578</c:v>
                </c:pt>
                <c:pt idx="1048">
                  <c:v>42578</c:v>
                </c:pt>
                <c:pt idx="1049">
                  <c:v>42578</c:v>
                </c:pt>
                <c:pt idx="1050">
                  <c:v>42578</c:v>
                </c:pt>
                <c:pt idx="1051">
                  <c:v>42578</c:v>
                </c:pt>
                <c:pt idx="1052">
                  <c:v>42578</c:v>
                </c:pt>
                <c:pt idx="1053">
                  <c:v>42578</c:v>
                </c:pt>
                <c:pt idx="1054">
                  <c:v>42578</c:v>
                </c:pt>
                <c:pt idx="1055">
                  <c:v>42578</c:v>
                </c:pt>
                <c:pt idx="1056">
                  <c:v>42578</c:v>
                </c:pt>
                <c:pt idx="1057">
                  <c:v>42578</c:v>
                </c:pt>
                <c:pt idx="1058">
                  <c:v>42578</c:v>
                </c:pt>
                <c:pt idx="1059">
                  <c:v>42578</c:v>
                </c:pt>
                <c:pt idx="1060">
                  <c:v>42578</c:v>
                </c:pt>
                <c:pt idx="1061">
                  <c:v>42578</c:v>
                </c:pt>
                <c:pt idx="1062">
                  <c:v>42578</c:v>
                </c:pt>
                <c:pt idx="1063">
                  <c:v>42578</c:v>
                </c:pt>
                <c:pt idx="1064">
                  <c:v>42578</c:v>
                </c:pt>
                <c:pt idx="1065">
                  <c:v>42578</c:v>
                </c:pt>
                <c:pt idx="1066">
                  <c:v>42578</c:v>
                </c:pt>
                <c:pt idx="1067">
                  <c:v>42578</c:v>
                </c:pt>
                <c:pt idx="1068">
                  <c:v>42578</c:v>
                </c:pt>
                <c:pt idx="1069">
                  <c:v>42578</c:v>
                </c:pt>
                <c:pt idx="1070">
                  <c:v>42578</c:v>
                </c:pt>
                <c:pt idx="1071">
                  <c:v>42578</c:v>
                </c:pt>
                <c:pt idx="1072">
                  <c:v>42578</c:v>
                </c:pt>
                <c:pt idx="1073">
                  <c:v>42578</c:v>
                </c:pt>
                <c:pt idx="1074">
                  <c:v>42578</c:v>
                </c:pt>
                <c:pt idx="1075">
                  <c:v>42578</c:v>
                </c:pt>
                <c:pt idx="1076">
                  <c:v>42578</c:v>
                </c:pt>
                <c:pt idx="1077">
                  <c:v>42578</c:v>
                </c:pt>
                <c:pt idx="1078">
                  <c:v>42578</c:v>
                </c:pt>
                <c:pt idx="1079">
                  <c:v>42578</c:v>
                </c:pt>
                <c:pt idx="1080">
                  <c:v>42578</c:v>
                </c:pt>
                <c:pt idx="1081">
                  <c:v>42578</c:v>
                </c:pt>
                <c:pt idx="1082">
                  <c:v>42578</c:v>
                </c:pt>
                <c:pt idx="1083">
                  <c:v>42578</c:v>
                </c:pt>
                <c:pt idx="1084">
                  <c:v>42578</c:v>
                </c:pt>
                <c:pt idx="1085">
                  <c:v>42578</c:v>
                </c:pt>
                <c:pt idx="1086">
                  <c:v>42578</c:v>
                </c:pt>
                <c:pt idx="1087">
                  <c:v>42578</c:v>
                </c:pt>
                <c:pt idx="1088">
                  <c:v>42578</c:v>
                </c:pt>
                <c:pt idx="1089">
                  <c:v>42578</c:v>
                </c:pt>
                <c:pt idx="1090">
                  <c:v>42578</c:v>
                </c:pt>
                <c:pt idx="1091">
                  <c:v>42578</c:v>
                </c:pt>
                <c:pt idx="1092">
                  <c:v>42578</c:v>
                </c:pt>
                <c:pt idx="1093">
                  <c:v>42578</c:v>
                </c:pt>
                <c:pt idx="1094">
                  <c:v>42578</c:v>
                </c:pt>
                <c:pt idx="1095">
                  <c:v>42578</c:v>
                </c:pt>
                <c:pt idx="1096">
                  <c:v>42578</c:v>
                </c:pt>
                <c:pt idx="1097">
                  <c:v>42578</c:v>
                </c:pt>
                <c:pt idx="1098">
                  <c:v>42578</c:v>
                </c:pt>
                <c:pt idx="1099">
                  <c:v>42578</c:v>
                </c:pt>
                <c:pt idx="1100">
                  <c:v>42578</c:v>
                </c:pt>
                <c:pt idx="1101">
                  <c:v>42578</c:v>
                </c:pt>
                <c:pt idx="1102">
                  <c:v>42578</c:v>
                </c:pt>
                <c:pt idx="1103">
                  <c:v>42578</c:v>
                </c:pt>
                <c:pt idx="1104">
                  <c:v>42578</c:v>
                </c:pt>
                <c:pt idx="1105">
                  <c:v>42578</c:v>
                </c:pt>
                <c:pt idx="1106">
                  <c:v>42578</c:v>
                </c:pt>
                <c:pt idx="1107">
                  <c:v>42578</c:v>
                </c:pt>
                <c:pt idx="1108">
                  <c:v>42578</c:v>
                </c:pt>
                <c:pt idx="1109">
                  <c:v>42578</c:v>
                </c:pt>
                <c:pt idx="1110">
                  <c:v>42578</c:v>
                </c:pt>
                <c:pt idx="1111">
                  <c:v>42578</c:v>
                </c:pt>
                <c:pt idx="1112">
                  <c:v>42578</c:v>
                </c:pt>
                <c:pt idx="1113">
                  <c:v>42578</c:v>
                </c:pt>
                <c:pt idx="1114">
                  <c:v>42578</c:v>
                </c:pt>
                <c:pt idx="1115">
                  <c:v>42578</c:v>
                </c:pt>
                <c:pt idx="1116">
                  <c:v>42578</c:v>
                </c:pt>
                <c:pt idx="1117">
                  <c:v>42578</c:v>
                </c:pt>
                <c:pt idx="1118">
                  <c:v>42578</c:v>
                </c:pt>
                <c:pt idx="1119">
                  <c:v>42578</c:v>
                </c:pt>
                <c:pt idx="1120">
                  <c:v>42578</c:v>
                </c:pt>
                <c:pt idx="1121">
                  <c:v>42578</c:v>
                </c:pt>
                <c:pt idx="1122">
                  <c:v>42578</c:v>
                </c:pt>
                <c:pt idx="1123">
                  <c:v>42578</c:v>
                </c:pt>
                <c:pt idx="1124">
                  <c:v>42578</c:v>
                </c:pt>
                <c:pt idx="1125">
                  <c:v>42578</c:v>
                </c:pt>
                <c:pt idx="1126">
                  <c:v>42578</c:v>
                </c:pt>
                <c:pt idx="1127">
                  <c:v>42578</c:v>
                </c:pt>
                <c:pt idx="1128">
                  <c:v>42578</c:v>
                </c:pt>
                <c:pt idx="1129">
                  <c:v>42578</c:v>
                </c:pt>
                <c:pt idx="1130">
                  <c:v>42578</c:v>
                </c:pt>
                <c:pt idx="1131">
                  <c:v>42578</c:v>
                </c:pt>
                <c:pt idx="1132">
                  <c:v>42578</c:v>
                </c:pt>
                <c:pt idx="1133">
                  <c:v>42578</c:v>
                </c:pt>
                <c:pt idx="1134">
                  <c:v>42578</c:v>
                </c:pt>
                <c:pt idx="1135">
                  <c:v>42578</c:v>
                </c:pt>
                <c:pt idx="1136">
                  <c:v>42578</c:v>
                </c:pt>
                <c:pt idx="1137">
                  <c:v>42578</c:v>
                </c:pt>
                <c:pt idx="1138">
                  <c:v>42578</c:v>
                </c:pt>
                <c:pt idx="1139">
                  <c:v>42578</c:v>
                </c:pt>
                <c:pt idx="1140">
                  <c:v>42578</c:v>
                </c:pt>
                <c:pt idx="1141">
                  <c:v>42578</c:v>
                </c:pt>
                <c:pt idx="1142">
                  <c:v>42578</c:v>
                </c:pt>
                <c:pt idx="1143">
                  <c:v>42578</c:v>
                </c:pt>
                <c:pt idx="1144">
                  <c:v>42578</c:v>
                </c:pt>
                <c:pt idx="1145">
                  <c:v>42578</c:v>
                </c:pt>
                <c:pt idx="1146">
                  <c:v>42578</c:v>
                </c:pt>
                <c:pt idx="1147">
                  <c:v>42578</c:v>
                </c:pt>
                <c:pt idx="1148">
                  <c:v>42578</c:v>
                </c:pt>
                <c:pt idx="1149">
                  <c:v>42578</c:v>
                </c:pt>
                <c:pt idx="1150">
                  <c:v>42578</c:v>
                </c:pt>
                <c:pt idx="1151">
                  <c:v>42578</c:v>
                </c:pt>
                <c:pt idx="1152">
                  <c:v>42578</c:v>
                </c:pt>
                <c:pt idx="1153">
                  <c:v>42578</c:v>
                </c:pt>
                <c:pt idx="1154">
                  <c:v>42578</c:v>
                </c:pt>
                <c:pt idx="1155">
                  <c:v>42578</c:v>
                </c:pt>
                <c:pt idx="1156">
                  <c:v>42578</c:v>
                </c:pt>
                <c:pt idx="1157">
                  <c:v>42578</c:v>
                </c:pt>
                <c:pt idx="1158">
                  <c:v>42578</c:v>
                </c:pt>
                <c:pt idx="1159">
                  <c:v>42578</c:v>
                </c:pt>
                <c:pt idx="1160">
                  <c:v>42578</c:v>
                </c:pt>
                <c:pt idx="1161">
                  <c:v>42578</c:v>
                </c:pt>
                <c:pt idx="1162">
                  <c:v>42578</c:v>
                </c:pt>
                <c:pt idx="1163">
                  <c:v>42578</c:v>
                </c:pt>
                <c:pt idx="1164">
                  <c:v>42578</c:v>
                </c:pt>
                <c:pt idx="1165">
                  <c:v>42578</c:v>
                </c:pt>
                <c:pt idx="1166">
                  <c:v>42578</c:v>
                </c:pt>
                <c:pt idx="1167">
                  <c:v>42578</c:v>
                </c:pt>
                <c:pt idx="1168">
                  <c:v>42578</c:v>
                </c:pt>
                <c:pt idx="1169">
                  <c:v>42578</c:v>
                </c:pt>
                <c:pt idx="1170">
                  <c:v>42578</c:v>
                </c:pt>
                <c:pt idx="1171">
                  <c:v>42578</c:v>
                </c:pt>
                <c:pt idx="1172">
                  <c:v>42578</c:v>
                </c:pt>
                <c:pt idx="1173">
                  <c:v>42578</c:v>
                </c:pt>
                <c:pt idx="1174">
                  <c:v>42578</c:v>
                </c:pt>
                <c:pt idx="1175">
                  <c:v>42578</c:v>
                </c:pt>
                <c:pt idx="1176">
                  <c:v>42578</c:v>
                </c:pt>
                <c:pt idx="1177">
                  <c:v>42578</c:v>
                </c:pt>
                <c:pt idx="1178">
                  <c:v>42578</c:v>
                </c:pt>
                <c:pt idx="1179">
                  <c:v>42578</c:v>
                </c:pt>
                <c:pt idx="1180">
                  <c:v>42578</c:v>
                </c:pt>
                <c:pt idx="1181">
                  <c:v>42578</c:v>
                </c:pt>
                <c:pt idx="1182">
                  <c:v>42578</c:v>
                </c:pt>
                <c:pt idx="1183">
                  <c:v>42578</c:v>
                </c:pt>
                <c:pt idx="1184">
                  <c:v>42578</c:v>
                </c:pt>
                <c:pt idx="1185">
                  <c:v>42578</c:v>
                </c:pt>
                <c:pt idx="1186">
                  <c:v>42578</c:v>
                </c:pt>
                <c:pt idx="1187">
                  <c:v>42578</c:v>
                </c:pt>
                <c:pt idx="1188">
                  <c:v>42578</c:v>
                </c:pt>
                <c:pt idx="1189">
                  <c:v>42578</c:v>
                </c:pt>
                <c:pt idx="1190">
                  <c:v>42578</c:v>
                </c:pt>
                <c:pt idx="1191">
                  <c:v>42578</c:v>
                </c:pt>
                <c:pt idx="1192">
                  <c:v>42578</c:v>
                </c:pt>
                <c:pt idx="1193">
                  <c:v>42578</c:v>
                </c:pt>
                <c:pt idx="1194">
                  <c:v>42578</c:v>
                </c:pt>
                <c:pt idx="1195">
                  <c:v>42578</c:v>
                </c:pt>
                <c:pt idx="1196">
                  <c:v>42578</c:v>
                </c:pt>
                <c:pt idx="1197">
                  <c:v>42578</c:v>
                </c:pt>
                <c:pt idx="1198">
                  <c:v>42578</c:v>
                </c:pt>
                <c:pt idx="1199">
                  <c:v>42578</c:v>
                </c:pt>
                <c:pt idx="1200">
                  <c:v>42578</c:v>
                </c:pt>
                <c:pt idx="1201">
                  <c:v>42578</c:v>
                </c:pt>
                <c:pt idx="1202">
                  <c:v>42578</c:v>
                </c:pt>
                <c:pt idx="1203">
                  <c:v>42578</c:v>
                </c:pt>
                <c:pt idx="1204">
                  <c:v>42578</c:v>
                </c:pt>
                <c:pt idx="1205">
                  <c:v>42578</c:v>
                </c:pt>
                <c:pt idx="1206">
                  <c:v>42578</c:v>
                </c:pt>
                <c:pt idx="1207">
                  <c:v>42578</c:v>
                </c:pt>
                <c:pt idx="1208">
                  <c:v>42578</c:v>
                </c:pt>
                <c:pt idx="1209">
                  <c:v>42578</c:v>
                </c:pt>
                <c:pt idx="1210">
                  <c:v>42578</c:v>
                </c:pt>
                <c:pt idx="1211">
                  <c:v>42578</c:v>
                </c:pt>
                <c:pt idx="1212">
                  <c:v>42578</c:v>
                </c:pt>
                <c:pt idx="1213">
                  <c:v>42578</c:v>
                </c:pt>
                <c:pt idx="1214">
                  <c:v>42578</c:v>
                </c:pt>
                <c:pt idx="1215">
                  <c:v>42578</c:v>
                </c:pt>
                <c:pt idx="1216">
                  <c:v>42578</c:v>
                </c:pt>
                <c:pt idx="1217">
                  <c:v>42578</c:v>
                </c:pt>
                <c:pt idx="1218">
                  <c:v>42578</c:v>
                </c:pt>
                <c:pt idx="1219">
                  <c:v>42578</c:v>
                </c:pt>
                <c:pt idx="1220">
                  <c:v>42578</c:v>
                </c:pt>
                <c:pt idx="1221">
                  <c:v>42578</c:v>
                </c:pt>
                <c:pt idx="1222">
                  <c:v>42578</c:v>
                </c:pt>
                <c:pt idx="1223">
                  <c:v>42578</c:v>
                </c:pt>
                <c:pt idx="1224">
                  <c:v>42578</c:v>
                </c:pt>
                <c:pt idx="1225">
                  <c:v>42578</c:v>
                </c:pt>
                <c:pt idx="1226">
                  <c:v>42578</c:v>
                </c:pt>
                <c:pt idx="1227">
                  <c:v>42578</c:v>
                </c:pt>
                <c:pt idx="1228">
                  <c:v>42578</c:v>
                </c:pt>
                <c:pt idx="1229">
                  <c:v>42578</c:v>
                </c:pt>
                <c:pt idx="1230">
                  <c:v>42578</c:v>
                </c:pt>
                <c:pt idx="1231">
                  <c:v>42578</c:v>
                </c:pt>
                <c:pt idx="1232">
                  <c:v>42578</c:v>
                </c:pt>
                <c:pt idx="1233">
                  <c:v>42578</c:v>
                </c:pt>
                <c:pt idx="1234">
                  <c:v>42578</c:v>
                </c:pt>
                <c:pt idx="1235">
                  <c:v>42578</c:v>
                </c:pt>
                <c:pt idx="1236">
                  <c:v>42578</c:v>
                </c:pt>
                <c:pt idx="1237">
                  <c:v>42578</c:v>
                </c:pt>
                <c:pt idx="1238">
                  <c:v>42578</c:v>
                </c:pt>
                <c:pt idx="1239">
                  <c:v>42578</c:v>
                </c:pt>
                <c:pt idx="1240">
                  <c:v>42578</c:v>
                </c:pt>
                <c:pt idx="1241">
                  <c:v>42578</c:v>
                </c:pt>
                <c:pt idx="1242">
                  <c:v>42578</c:v>
                </c:pt>
                <c:pt idx="1243">
                  <c:v>42578</c:v>
                </c:pt>
                <c:pt idx="1244">
                  <c:v>42578</c:v>
                </c:pt>
                <c:pt idx="1245">
                  <c:v>42578</c:v>
                </c:pt>
                <c:pt idx="1246">
                  <c:v>42578</c:v>
                </c:pt>
                <c:pt idx="1247">
                  <c:v>42578</c:v>
                </c:pt>
                <c:pt idx="1248">
                  <c:v>42578</c:v>
                </c:pt>
                <c:pt idx="1249">
                  <c:v>42578</c:v>
                </c:pt>
                <c:pt idx="1250">
                  <c:v>42578</c:v>
                </c:pt>
                <c:pt idx="1251">
                  <c:v>42578</c:v>
                </c:pt>
                <c:pt idx="1252">
                  <c:v>42578</c:v>
                </c:pt>
                <c:pt idx="1253">
                  <c:v>42578</c:v>
                </c:pt>
                <c:pt idx="1254">
                  <c:v>42578</c:v>
                </c:pt>
                <c:pt idx="1255">
                  <c:v>42578</c:v>
                </c:pt>
                <c:pt idx="1256">
                  <c:v>42578</c:v>
                </c:pt>
                <c:pt idx="1257">
                  <c:v>42578</c:v>
                </c:pt>
                <c:pt idx="1258">
                  <c:v>42578</c:v>
                </c:pt>
                <c:pt idx="1259">
                  <c:v>42578</c:v>
                </c:pt>
                <c:pt idx="1260">
                  <c:v>42578</c:v>
                </c:pt>
                <c:pt idx="1261">
                  <c:v>42578</c:v>
                </c:pt>
                <c:pt idx="1262">
                  <c:v>42578</c:v>
                </c:pt>
                <c:pt idx="1263">
                  <c:v>42578</c:v>
                </c:pt>
                <c:pt idx="1264">
                  <c:v>42578</c:v>
                </c:pt>
                <c:pt idx="1265">
                  <c:v>42578</c:v>
                </c:pt>
                <c:pt idx="1266">
                  <c:v>42578</c:v>
                </c:pt>
                <c:pt idx="1267">
                  <c:v>42578</c:v>
                </c:pt>
                <c:pt idx="1268">
                  <c:v>42578</c:v>
                </c:pt>
                <c:pt idx="1269">
                  <c:v>42578</c:v>
                </c:pt>
                <c:pt idx="1270">
                  <c:v>42578</c:v>
                </c:pt>
                <c:pt idx="1271">
                  <c:v>42578</c:v>
                </c:pt>
                <c:pt idx="1272">
                  <c:v>42578</c:v>
                </c:pt>
                <c:pt idx="1273">
                  <c:v>42578</c:v>
                </c:pt>
                <c:pt idx="1274">
                  <c:v>42578</c:v>
                </c:pt>
                <c:pt idx="1275">
                  <c:v>42578</c:v>
                </c:pt>
                <c:pt idx="1276">
                  <c:v>42578</c:v>
                </c:pt>
                <c:pt idx="1277">
                  <c:v>42578</c:v>
                </c:pt>
                <c:pt idx="1278">
                  <c:v>42578</c:v>
                </c:pt>
                <c:pt idx="1279">
                  <c:v>42578</c:v>
                </c:pt>
                <c:pt idx="1280">
                  <c:v>42578</c:v>
                </c:pt>
                <c:pt idx="1281">
                  <c:v>42578</c:v>
                </c:pt>
                <c:pt idx="1282">
                  <c:v>42578</c:v>
                </c:pt>
                <c:pt idx="1283">
                  <c:v>42578</c:v>
                </c:pt>
                <c:pt idx="1284">
                  <c:v>42578</c:v>
                </c:pt>
                <c:pt idx="1285">
                  <c:v>42578</c:v>
                </c:pt>
                <c:pt idx="1286">
                  <c:v>42578</c:v>
                </c:pt>
                <c:pt idx="1287">
                  <c:v>42578</c:v>
                </c:pt>
                <c:pt idx="1288">
                  <c:v>42578</c:v>
                </c:pt>
                <c:pt idx="1289">
                  <c:v>42578</c:v>
                </c:pt>
                <c:pt idx="1290">
                  <c:v>42578</c:v>
                </c:pt>
                <c:pt idx="1291">
                  <c:v>42578</c:v>
                </c:pt>
                <c:pt idx="1292">
                  <c:v>42578</c:v>
                </c:pt>
                <c:pt idx="1293">
                  <c:v>42578</c:v>
                </c:pt>
                <c:pt idx="1294">
                  <c:v>42578</c:v>
                </c:pt>
                <c:pt idx="1295">
                  <c:v>42579</c:v>
                </c:pt>
                <c:pt idx="1296">
                  <c:v>42579</c:v>
                </c:pt>
                <c:pt idx="1297">
                  <c:v>42579</c:v>
                </c:pt>
                <c:pt idx="1298">
                  <c:v>42579</c:v>
                </c:pt>
                <c:pt idx="1299">
                  <c:v>42579</c:v>
                </c:pt>
                <c:pt idx="1300">
                  <c:v>42579</c:v>
                </c:pt>
                <c:pt idx="1301">
                  <c:v>42579</c:v>
                </c:pt>
                <c:pt idx="1302">
                  <c:v>42579</c:v>
                </c:pt>
                <c:pt idx="1303">
                  <c:v>42579</c:v>
                </c:pt>
                <c:pt idx="1304">
                  <c:v>42579</c:v>
                </c:pt>
                <c:pt idx="1305">
                  <c:v>42579</c:v>
                </c:pt>
                <c:pt idx="1306">
                  <c:v>42579</c:v>
                </c:pt>
                <c:pt idx="1307">
                  <c:v>42579</c:v>
                </c:pt>
                <c:pt idx="1308">
                  <c:v>42579</c:v>
                </c:pt>
                <c:pt idx="1309">
                  <c:v>42579</c:v>
                </c:pt>
                <c:pt idx="1310">
                  <c:v>42579</c:v>
                </c:pt>
                <c:pt idx="1311">
                  <c:v>42579</c:v>
                </c:pt>
                <c:pt idx="1312">
                  <c:v>42579</c:v>
                </c:pt>
                <c:pt idx="1313">
                  <c:v>42579</c:v>
                </c:pt>
                <c:pt idx="1314">
                  <c:v>42579</c:v>
                </c:pt>
                <c:pt idx="1315">
                  <c:v>42579</c:v>
                </c:pt>
                <c:pt idx="1316">
                  <c:v>42579</c:v>
                </c:pt>
                <c:pt idx="1317">
                  <c:v>42579</c:v>
                </c:pt>
                <c:pt idx="1318">
                  <c:v>42579</c:v>
                </c:pt>
                <c:pt idx="1319">
                  <c:v>42579</c:v>
                </c:pt>
                <c:pt idx="1320">
                  <c:v>42579</c:v>
                </c:pt>
                <c:pt idx="1321">
                  <c:v>42579</c:v>
                </c:pt>
                <c:pt idx="1322">
                  <c:v>42579</c:v>
                </c:pt>
                <c:pt idx="1323">
                  <c:v>42579</c:v>
                </c:pt>
                <c:pt idx="1324">
                  <c:v>42579</c:v>
                </c:pt>
                <c:pt idx="1325">
                  <c:v>42579</c:v>
                </c:pt>
                <c:pt idx="1326">
                  <c:v>42579</c:v>
                </c:pt>
                <c:pt idx="1327">
                  <c:v>42579</c:v>
                </c:pt>
                <c:pt idx="1328">
                  <c:v>42579</c:v>
                </c:pt>
                <c:pt idx="1329">
                  <c:v>42579</c:v>
                </c:pt>
                <c:pt idx="1330">
                  <c:v>42579</c:v>
                </c:pt>
                <c:pt idx="1331">
                  <c:v>42579</c:v>
                </c:pt>
                <c:pt idx="1332">
                  <c:v>42579</c:v>
                </c:pt>
                <c:pt idx="1333">
                  <c:v>42579</c:v>
                </c:pt>
                <c:pt idx="1334">
                  <c:v>42579</c:v>
                </c:pt>
                <c:pt idx="1335">
                  <c:v>42579</c:v>
                </c:pt>
                <c:pt idx="1336">
                  <c:v>42579</c:v>
                </c:pt>
                <c:pt idx="1337">
                  <c:v>42579</c:v>
                </c:pt>
                <c:pt idx="1338">
                  <c:v>42579</c:v>
                </c:pt>
                <c:pt idx="1339">
                  <c:v>42579</c:v>
                </c:pt>
                <c:pt idx="1340">
                  <c:v>42579</c:v>
                </c:pt>
                <c:pt idx="1341">
                  <c:v>42579</c:v>
                </c:pt>
                <c:pt idx="1342">
                  <c:v>42579</c:v>
                </c:pt>
                <c:pt idx="1343">
                  <c:v>42579</c:v>
                </c:pt>
                <c:pt idx="1344">
                  <c:v>42579</c:v>
                </c:pt>
                <c:pt idx="1345">
                  <c:v>42579</c:v>
                </c:pt>
                <c:pt idx="1346">
                  <c:v>42579</c:v>
                </c:pt>
                <c:pt idx="1347">
                  <c:v>42579</c:v>
                </c:pt>
                <c:pt idx="1348">
                  <c:v>42579</c:v>
                </c:pt>
                <c:pt idx="1349">
                  <c:v>42579</c:v>
                </c:pt>
                <c:pt idx="1350">
                  <c:v>42579</c:v>
                </c:pt>
                <c:pt idx="1351">
                  <c:v>42579</c:v>
                </c:pt>
                <c:pt idx="1352">
                  <c:v>42579</c:v>
                </c:pt>
                <c:pt idx="1353">
                  <c:v>42579</c:v>
                </c:pt>
                <c:pt idx="1354">
                  <c:v>42579</c:v>
                </c:pt>
                <c:pt idx="1355">
                  <c:v>42579</c:v>
                </c:pt>
                <c:pt idx="1356">
                  <c:v>42579</c:v>
                </c:pt>
                <c:pt idx="1357">
                  <c:v>42579</c:v>
                </c:pt>
                <c:pt idx="1358">
                  <c:v>42579</c:v>
                </c:pt>
                <c:pt idx="1359">
                  <c:v>42579</c:v>
                </c:pt>
                <c:pt idx="1360">
                  <c:v>42579</c:v>
                </c:pt>
                <c:pt idx="1361">
                  <c:v>42579</c:v>
                </c:pt>
                <c:pt idx="1362">
                  <c:v>42579</c:v>
                </c:pt>
                <c:pt idx="1363">
                  <c:v>42579</c:v>
                </c:pt>
                <c:pt idx="1364">
                  <c:v>42579</c:v>
                </c:pt>
                <c:pt idx="1365">
                  <c:v>42579</c:v>
                </c:pt>
                <c:pt idx="1366">
                  <c:v>42579</c:v>
                </c:pt>
                <c:pt idx="1367">
                  <c:v>42579</c:v>
                </c:pt>
                <c:pt idx="1368">
                  <c:v>42579</c:v>
                </c:pt>
                <c:pt idx="1369">
                  <c:v>42579</c:v>
                </c:pt>
                <c:pt idx="1370">
                  <c:v>42579</c:v>
                </c:pt>
                <c:pt idx="1371">
                  <c:v>42579</c:v>
                </c:pt>
                <c:pt idx="1372">
                  <c:v>42579</c:v>
                </c:pt>
                <c:pt idx="1373">
                  <c:v>42579</c:v>
                </c:pt>
                <c:pt idx="1374">
                  <c:v>42579</c:v>
                </c:pt>
                <c:pt idx="1375">
                  <c:v>42579</c:v>
                </c:pt>
                <c:pt idx="1376">
                  <c:v>42579</c:v>
                </c:pt>
                <c:pt idx="1377">
                  <c:v>42579</c:v>
                </c:pt>
                <c:pt idx="1378">
                  <c:v>42579</c:v>
                </c:pt>
                <c:pt idx="1379">
                  <c:v>42579</c:v>
                </c:pt>
                <c:pt idx="1380">
                  <c:v>42579</c:v>
                </c:pt>
                <c:pt idx="1381">
                  <c:v>42579</c:v>
                </c:pt>
                <c:pt idx="1382">
                  <c:v>42579</c:v>
                </c:pt>
                <c:pt idx="1383">
                  <c:v>42579</c:v>
                </c:pt>
                <c:pt idx="1384">
                  <c:v>42579</c:v>
                </c:pt>
                <c:pt idx="1385">
                  <c:v>42579</c:v>
                </c:pt>
                <c:pt idx="1386">
                  <c:v>42579</c:v>
                </c:pt>
                <c:pt idx="1387">
                  <c:v>42579</c:v>
                </c:pt>
                <c:pt idx="1388">
                  <c:v>42579</c:v>
                </c:pt>
                <c:pt idx="1389">
                  <c:v>42579</c:v>
                </c:pt>
                <c:pt idx="1390">
                  <c:v>42579</c:v>
                </c:pt>
                <c:pt idx="1391">
                  <c:v>42579</c:v>
                </c:pt>
                <c:pt idx="1392">
                  <c:v>42579</c:v>
                </c:pt>
                <c:pt idx="1393">
                  <c:v>42579</c:v>
                </c:pt>
                <c:pt idx="1394">
                  <c:v>42579</c:v>
                </c:pt>
                <c:pt idx="1395">
                  <c:v>42579</c:v>
                </c:pt>
                <c:pt idx="1396">
                  <c:v>42579</c:v>
                </c:pt>
                <c:pt idx="1397">
                  <c:v>42579</c:v>
                </c:pt>
                <c:pt idx="1398">
                  <c:v>42579</c:v>
                </c:pt>
                <c:pt idx="1399">
                  <c:v>42579</c:v>
                </c:pt>
                <c:pt idx="1400">
                  <c:v>42579</c:v>
                </c:pt>
                <c:pt idx="1401">
                  <c:v>42579</c:v>
                </c:pt>
                <c:pt idx="1402">
                  <c:v>42579</c:v>
                </c:pt>
                <c:pt idx="1403">
                  <c:v>42579</c:v>
                </c:pt>
                <c:pt idx="1404">
                  <c:v>42579</c:v>
                </c:pt>
                <c:pt idx="1405">
                  <c:v>42579</c:v>
                </c:pt>
                <c:pt idx="1406">
                  <c:v>42579</c:v>
                </c:pt>
                <c:pt idx="1407">
                  <c:v>42579</c:v>
                </c:pt>
                <c:pt idx="1408">
                  <c:v>42579</c:v>
                </c:pt>
                <c:pt idx="1409">
                  <c:v>42579</c:v>
                </c:pt>
                <c:pt idx="1410">
                  <c:v>42579</c:v>
                </c:pt>
                <c:pt idx="1411">
                  <c:v>42579</c:v>
                </c:pt>
                <c:pt idx="1412">
                  <c:v>42579</c:v>
                </c:pt>
                <c:pt idx="1413">
                  <c:v>42579</c:v>
                </c:pt>
                <c:pt idx="1414">
                  <c:v>42579</c:v>
                </c:pt>
                <c:pt idx="1415">
                  <c:v>42579</c:v>
                </c:pt>
                <c:pt idx="1416">
                  <c:v>42579</c:v>
                </c:pt>
                <c:pt idx="1417">
                  <c:v>42579</c:v>
                </c:pt>
                <c:pt idx="1418">
                  <c:v>42579</c:v>
                </c:pt>
                <c:pt idx="1419">
                  <c:v>42579</c:v>
                </c:pt>
                <c:pt idx="1420">
                  <c:v>42579</c:v>
                </c:pt>
                <c:pt idx="1421">
                  <c:v>42579</c:v>
                </c:pt>
                <c:pt idx="1422">
                  <c:v>42579</c:v>
                </c:pt>
                <c:pt idx="1423">
                  <c:v>42579</c:v>
                </c:pt>
                <c:pt idx="1424">
                  <c:v>42579</c:v>
                </c:pt>
                <c:pt idx="1425">
                  <c:v>42579</c:v>
                </c:pt>
                <c:pt idx="1426">
                  <c:v>42579</c:v>
                </c:pt>
                <c:pt idx="1427">
                  <c:v>42579</c:v>
                </c:pt>
                <c:pt idx="1428">
                  <c:v>42579</c:v>
                </c:pt>
                <c:pt idx="1429">
                  <c:v>42579</c:v>
                </c:pt>
                <c:pt idx="1430">
                  <c:v>42579</c:v>
                </c:pt>
                <c:pt idx="1431">
                  <c:v>42579</c:v>
                </c:pt>
                <c:pt idx="1432">
                  <c:v>42579</c:v>
                </c:pt>
                <c:pt idx="1433">
                  <c:v>42579</c:v>
                </c:pt>
                <c:pt idx="1434">
                  <c:v>42579</c:v>
                </c:pt>
                <c:pt idx="1435">
                  <c:v>42579</c:v>
                </c:pt>
                <c:pt idx="1436">
                  <c:v>42579</c:v>
                </c:pt>
                <c:pt idx="1437">
                  <c:v>42579</c:v>
                </c:pt>
                <c:pt idx="1438">
                  <c:v>42579</c:v>
                </c:pt>
                <c:pt idx="1439">
                  <c:v>42579</c:v>
                </c:pt>
                <c:pt idx="1440">
                  <c:v>42579</c:v>
                </c:pt>
                <c:pt idx="1441">
                  <c:v>42579</c:v>
                </c:pt>
                <c:pt idx="1442">
                  <c:v>42579</c:v>
                </c:pt>
                <c:pt idx="1443">
                  <c:v>42579</c:v>
                </c:pt>
                <c:pt idx="1444">
                  <c:v>42579</c:v>
                </c:pt>
                <c:pt idx="1445">
                  <c:v>42579</c:v>
                </c:pt>
                <c:pt idx="1446">
                  <c:v>42579</c:v>
                </c:pt>
                <c:pt idx="1447">
                  <c:v>42579</c:v>
                </c:pt>
                <c:pt idx="1448">
                  <c:v>42579</c:v>
                </c:pt>
                <c:pt idx="1449">
                  <c:v>42579</c:v>
                </c:pt>
                <c:pt idx="1450">
                  <c:v>42579</c:v>
                </c:pt>
                <c:pt idx="1451">
                  <c:v>42579</c:v>
                </c:pt>
                <c:pt idx="1452">
                  <c:v>42579</c:v>
                </c:pt>
                <c:pt idx="1453">
                  <c:v>42579</c:v>
                </c:pt>
                <c:pt idx="1454">
                  <c:v>42579</c:v>
                </c:pt>
                <c:pt idx="1455">
                  <c:v>42579</c:v>
                </c:pt>
                <c:pt idx="1456">
                  <c:v>42579</c:v>
                </c:pt>
                <c:pt idx="1457">
                  <c:v>42579</c:v>
                </c:pt>
                <c:pt idx="1458">
                  <c:v>42579</c:v>
                </c:pt>
                <c:pt idx="1459">
                  <c:v>42579</c:v>
                </c:pt>
                <c:pt idx="1460">
                  <c:v>42579</c:v>
                </c:pt>
                <c:pt idx="1461">
                  <c:v>42579</c:v>
                </c:pt>
                <c:pt idx="1462">
                  <c:v>42579</c:v>
                </c:pt>
                <c:pt idx="1463">
                  <c:v>42579</c:v>
                </c:pt>
                <c:pt idx="1464">
                  <c:v>42579</c:v>
                </c:pt>
                <c:pt idx="1465">
                  <c:v>42579</c:v>
                </c:pt>
                <c:pt idx="1466">
                  <c:v>42579</c:v>
                </c:pt>
                <c:pt idx="1467">
                  <c:v>42579</c:v>
                </c:pt>
                <c:pt idx="1468">
                  <c:v>42579</c:v>
                </c:pt>
                <c:pt idx="1469">
                  <c:v>42579</c:v>
                </c:pt>
                <c:pt idx="1470">
                  <c:v>42579</c:v>
                </c:pt>
                <c:pt idx="1471">
                  <c:v>42579</c:v>
                </c:pt>
                <c:pt idx="1472">
                  <c:v>42579</c:v>
                </c:pt>
                <c:pt idx="1473">
                  <c:v>42579</c:v>
                </c:pt>
                <c:pt idx="1474">
                  <c:v>42579</c:v>
                </c:pt>
                <c:pt idx="1475">
                  <c:v>42579</c:v>
                </c:pt>
                <c:pt idx="1476">
                  <c:v>42579</c:v>
                </c:pt>
                <c:pt idx="1477">
                  <c:v>42579</c:v>
                </c:pt>
                <c:pt idx="1478">
                  <c:v>42579</c:v>
                </c:pt>
                <c:pt idx="1479">
                  <c:v>42579</c:v>
                </c:pt>
                <c:pt idx="1480">
                  <c:v>42579</c:v>
                </c:pt>
                <c:pt idx="1481">
                  <c:v>42579</c:v>
                </c:pt>
                <c:pt idx="1482">
                  <c:v>42579</c:v>
                </c:pt>
                <c:pt idx="1483">
                  <c:v>42579</c:v>
                </c:pt>
                <c:pt idx="1484">
                  <c:v>42579</c:v>
                </c:pt>
                <c:pt idx="1485">
                  <c:v>42579</c:v>
                </c:pt>
                <c:pt idx="1486">
                  <c:v>42579</c:v>
                </c:pt>
                <c:pt idx="1487">
                  <c:v>42579</c:v>
                </c:pt>
                <c:pt idx="1488">
                  <c:v>42579</c:v>
                </c:pt>
                <c:pt idx="1489">
                  <c:v>42579</c:v>
                </c:pt>
                <c:pt idx="1490">
                  <c:v>42579</c:v>
                </c:pt>
                <c:pt idx="1491">
                  <c:v>42579</c:v>
                </c:pt>
                <c:pt idx="1492">
                  <c:v>42579</c:v>
                </c:pt>
                <c:pt idx="1493">
                  <c:v>42579</c:v>
                </c:pt>
                <c:pt idx="1494">
                  <c:v>42579</c:v>
                </c:pt>
                <c:pt idx="1495">
                  <c:v>42579</c:v>
                </c:pt>
                <c:pt idx="1496">
                  <c:v>42580</c:v>
                </c:pt>
                <c:pt idx="1497">
                  <c:v>42580</c:v>
                </c:pt>
                <c:pt idx="1498">
                  <c:v>42580</c:v>
                </c:pt>
                <c:pt idx="1499">
                  <c:v>42580</c:v>
                </c:pt>
                <c:pt idx="1500">
                  <c:v>42580</c:v>
                </c:pt>
                <c:pt idx="1501">
                  <c:v>42580</c:v>
                </c:pt>
                <c:pt idx="1502">
                  <c:v>42580</c:v>
                </c:pt>
                <c:pt idx="1503">
                  <c:v>42580</c:v>
                </c:pt>
                <c:pt idx="1504">
                  <c:v>42580</c:v>
                </c:pt>
                <c:pt idx="1505">
                  <c:v>42580</c:v>
                </c:pt>
                <c:pt idx="1506">
                  <c:v>42580</c:v>
                </c:pt>
                <c:pt idx="1507">
                  <c:v>42580</c:v>
                </c:pt>
                <c:pt idx="1508">
                  <c:v>42580</c:v>
                </c:pt>
                <c:pt idx="1509">
                  <c:v>42580</c:v>
                </c:pt>
                <c:pt idx="1510">
                  <c:v>42580</c:v>
                </c:pt>
                <c:pt idx="1511">
                  <c:v>42580</c:v>
                </c:pt>
                <c:pt idx="1512">
                  <c:v>42580</c:v>
                </c:pt>
                <c:pt idx="1513">
                  <c:v>42580</c:v>
                </c:pt>
                <c:pt idx="1514">
                  <c:v>42580</c:v>
                </c:pt>
                <c:pt idx="1515">
                  <c:v>42580</c:v>
                </c:pt>
                <c:pt idx="1516">
                  <c:v>42580</c:v>
                </c:pt>
                <c:pt idx="1517">
                  <c:v>42580</c:v>
                </c:pt>
                <c:pt idx="1518">
                  <c:v>42580</c:v>
                </c:pt>
                <c:pt idx="1519">
                  <c:v>42580</c:v>
                </c:pt>
                <c:pt idx="1520">
                  <c:v>42580</c:v>
                </c:pt>
                <c:pt idx="1521">
                  <c:v>42580</c:v>
                </c:pt>
                <c:pt idx="1522">
                  <c:v>42580</c:v>
                </c:pt>
                <c:pt idx="1523">
                  <c:v>42580</c:v>
                </c:pt>
                <c:pt idx="1524">
                  <c:v>42580</c:v>
                </c:pt>
                <c:pt idx="1525">
                  <c:v>42580</c:v>
                </c:pt>
                <c:pt idx="1526">
                  <c:v>42580</c:v>
                </c:pt>
                <c:pt idx="1527">
                  <c:v>42580</c:v>
                </c:pt>
                <c:pt idx="1528">
                  <c:v>42580</c:v>
                </c:pt>
                <c:pt idx="1529">
                  <c:v>42580</c:v>
                </c:pt>
                <c:pt idx="1530">
                  <c:v>42580</c:v>
                </c:pt>
                <c:pt idx="1531">
                  <c:v>42580</c:v>
                </c:pt>
                <c:pt idx="1532">
                  <c:v>42580</c:v>
                </c:pt>
                <c:pt idx="1533">
                  <c:v>42580</c:v>
                </c:pt>
                <c:pt idx="1534">
                  <c:v>42580</c:v>
                </c:pt>
                <c:pt idx="1535">
                  <c:v>42580</c:v>
                </c:pt>
                <c:pt idx="1536">
                  <c:v>42580</c:v>
                </c:pt>
                <c:pt idx="1537">
                  <c:v>42580</c:v>
                </c:pt>
                <c:pt idx="1538">
                  <c:v>42580</c:v>
                </c:pt>
                <c:pt idx="1539">
                  <c:v>42580</c:v>
                </c:pt>
                <c:pt idx="1540">
                  <c:v>42580</c:v>
                </c:pt>
                <c:pt idx="1541">
                  <c:v>42580</c:v>
                </c:pt>
                <c:pt idx="1542">
                  <c:v>42580</c:v>
                </c:pt>
                <c:pt idx="1543">
                  <c:v>42580</c:v>
                </c:pt>
                <c:pt idx="1544">
                  <c:v>42580</c:v>
                </c:pt>
                <c:pt idx="1545">
                  <c:v>42580</c:v>
                </c:pt>
                <c:pt idx="1546">
                  <c:v>42580</c:v>
                </c:pt>
                <c:pt idx="1547">
                  <c:v>42580</c:v>
                </c:pt>
                <c:pt idx="1548">
                  <c:v>42580</c:v>
                </c:pt>
                <c:pt idx="1549">
                  <c:v>42580</c:v>
                </c:pt>
                <c:pt idx="1550">
                  <c:v>42580</c:v>
                </c:pt>
                <c:pt idx="1551">
                  <c:v>42580</c:v>
                </c:pt>
                <c:pt idx="1552">
                  <c:v>42580</c:v>
                </c:pt>
                <c:pt idx="1553">
                  <c:v>42580</c:v>
                </c:pt>
                <c:pt idx="1554">
                  <c:v>42580</c:v>
                </c:pt>
                <c:pt idx="1555">
                  <c:v>42580</c:v>
                </c:pt>
                <c:pt idx="1556">
                  <c:v>42580</c:v>
                </c:pt>
                <c:pt idx="1557">
                  <c:v>42580</c:v>
                </c:pt>
                <c:pt idx="1558">
                  <c:v>42580</c:v>
                </c:pt>
                <c:pt idx="1559">
                  <c:v>42580</c:v>
                </c:pt>
                <c:pt idx="1560">
                  <c:v>42580</c:v>
                </c:pt>
                <c:pt idx="1561">
                  <c:v>42580</c:v>
                </c:pt>
                <c:pt idx="1562">
                  <c:v>42580</c:v>
                </c:pt>
                <c:pt idx="1563">
                  <c:v>42580</c:v>
                </c:pt>
                <c:pt idx="1564">
                  <c:v>42580</c:v>
                </c:pt>
                <c:pt idx="1565">
                  <c:v>42580</c:v>
                </c:pt>
                <c:pt idx="1566">
                  <c:v>42580</c:v>
                </c:pt>
                <c:pt idx="1567">
                  <c:v>42580</c:v>
                </c:pt>
                <c:pt idx="1568">
                  <c:v>42580</c:v>
                </c:pt>
                <c:pt idx="1569">
                  <c:v>42580</c:v>
                </c:pt>
                <c:pt idx="1570">
                  <c:v>42580</c:v>
                </c:pt>
                <c:pt idx="1571">
                  <c:v>42580</c:v>
                </c:pt>
                <c:pt idx="1572">
                  <c:v>42580</c:v>
                </c:pt>
                <c:pt idx="1573">
                  <c:v>42580</c:v>
                </c:pt>
                <c:pt idx="1574">
                  <c:v>42580</c:v>
                </c:pt>
                <c:pt idx="1575">
                  <c:v>42580</c:v>
                </c:pt>
                <c:pt idx="1576">
                  <c:v>42580</c:v>
                </c:pt>
                <c:pt idx="1577">
                  <c:v>42580</c:v>
                </c:pt>
                <c:pt idx="1578">
                  <c:v>42580</c:v>
                </c:pt>
                <c:pt idx="1579">
                  <c:v>42580</c:v>
                </c:pt>
                <c:pt idx="1580">
                  <c:v>42580</c:v>
                </c:pt>
                <c:pt idx="1581">
                  <c:v>42580</c:v>
                </c:pt>
                <c:pt idx="1582">
                  <c:v>42580</c:v>
                </c:pt>
                <c:pt idx="1583">
                  <c:v>42580</c:v>
                </c:pt>
                <c:pt idx="1584">
                  <c:v>42580</c:v>
                </c:pt>
                <c:pt idx="1585">
                  <c:v>42580</c:v>
                </c:pt>
                <c:pt idx="1586">
                  <c:v>42580</c:v>
                </c:pt>
                <c:pt idx="1587">
                  <c:v>42580</c:v>
                </c:pt>
                <c:pt idx="1588">
                  <c:v>42580</c:v>
                </c:pt>
                <c:pt idx="1589">
                  <c:v>42580</c:v>
                </c:pt>
                <c:pt idx="1590">
                  <c:v>42580</c:v>
                </c:pt>
                <c:pt idx="1591">
                  <c:v>42580</c:v>
                </c:pt>
                <c:pt idx="1592">
                  <c:v>42580</c:v>
                </c:pt>
                <c:pt idx="1593">
                  <c:v>42580</c:v>
                </c:pt>
                <c:pt idx="1594">
                  <c:v>42580</c:v>
                </c:pt>
                <c:pt idx="1595">
                  <c:v>42580</c:v>
                </c:pt>
                <c:pt idx="1596">
                  <c:v>42580</c:v>
                </c:pt>
                <c:pt idx="1597">
                  <c:v>42580</c:v>
                </c:pt>
                <c:pt idx="1598">
                  <c:v>42580</c:v>
                </c:pt>
                <c:pt idx="1599">
                  <c:v>42580</c:v>
                </c:pt>
                <c:pt idx="1600">
                  <c:v>42580</c:v>
                </c:pt>
                <c:pt idx="1601">
                  <c:v>42580</c:v>
                </c:pt>
                <c:pt idx="1602">
                  <c:v>42580</c:v>
                </c:pt>
                <c:pt idx="1603">
                  <c:v>42580</c:v>
                </c:pt>
                <c:pt idx="1604">
                  <c:v>42580</c:v>
                </c:pt>
                <c:pt idx="1605">
                  <c:v>42580</c:v>
                </c:pt>
                <c:pt idx="1606">
                  <c:v>42580</c:v>
                </c:pt>
                <c:pt idx="1607">
                  <c:v>42580</c:v>
                </c:pt>
                <c:pt idx="1608">
                  <c:v>42580</c:v>
                </c:pt>
                <c:pt idx="1609">
                  <c:v>42580</c:v>
                </c:pt>
                <c:pt idx="1610">
                  <c:v>42580</c:v>
                </c:pt>
                <c:pt idx="1611">
                  <c:v>42580</c:v>
                </c:pt>
                <c:pt idx="1612">
                  <c:v>42580</c:v>
                </c:pt>
                <c:pt idx="1613">
                  <c:v>42580</c:v>
                </c:pt>
                <c:pt idx="1614">
                  <c:v>42580</c:v>
                </c:pt>
                <c:pt idx="1615">
                  <c:v>42580</c:v>
                </c:pt>
                <c:pt idx="1616">
                  <c:v>42580</c:v>
                </c:pt>
                <c:pt idx="1617">
                  <c:v>42580</c:v>
                </c:pt>
                <c:pt idx="1618">
                  <c:v>42580</c:v>
                </c:pt>
                <c:pt idx="1619">
                  <c:v>42580</c:v>
                </c:pt>
                <c:pt idx="1620">
                  <c:v>42580</c:v>
                </c:pt>
                <c:pt idx="1621">
                  <c:v>42580</c:v>
                </c:pt>
                <c:pt idx="1622">
                  <c:v>42580</c:v>
                </c:pt>
                <c:pt idx="1623">
                  <c:v>42580</c:v>
                </c:pt>
                <c:pt idx="1624">
                  <c:v>42580</c:v>
                </c:pt>
                <c:pt idx="1625">
                  <c:v>42580</c:v>
                </c:pt>
                <c:pt idx="1626">
                  <c:v>42580</c:v>
                </c:pt>
                <c:pt idx="1627">
                  <c:v>42580</c:v>
                </c:pt>
                <c:pt idx="1628">
                  <c:v>42580</c:v>
                </c:pt>
                <c:pt idx="1629">
                  <c:v>42580</c:v>
                </c:pt>
                <c:pt idx="1630">
                  <c:v>42580</c:v>
                </c:pt>
                <c:pt idx="1631">
                  <c:v>42580</c:v>
                </c:pt>
                <c:pt idx="1632">
                  <c:v>42580</c:v>
                </c:pt>
                <c:pt idx="1633">
                  <c:v>42580</c:v>
                </c:pt>
                <c:pt idx="1634">
                  <c:v>42580</c:v>
                </c:pt>
                <c:pt idx="1635">
                  <c:v>42580</c:v>
                </c:pt>
                <c:pt idx="1636">
                  <c:v>42580</c:v>
                </c:pt>
                <c:pt idx="1637">
                  <c:v>42580</c:v>
                </c:pt>
                <c:pt idx="1638">
                  <c:v>42580</c:v>
                </c:pt>
                <c:pt idx="1639">
                  <c:v>42580</c:v>
                </c:pt>
                <c:pt idx="1640">
                  <c:v>42580</c:v>
                </c:pt>
                <c:pt idx="1641">
                  <c:v>42580</c:v>
                </c:pt>
                <c:pt idx="1642">
                  <c:v>42580</c:v>
                </c:pt>
                <c:pt idx="1643">
                  <c:v>42580</c:v>
                </c:pt>
                <c:pt idx="1644">
                  <c:v>42580</c:v>
                </c:pt>
                <c:pt idx="1645">
                  <c:v>42580</c:v>
                </c:pt>
                <c:pt idx="1646">
                  <c:v>42580</c:v>
                </c:pt>
                <c:pt idx="1647">
                  <c:v>42580</c:v>
                </c:pt>
                <c:pt idx="1648">
                  <c:v>42580</c:v>
                </c:pt>
                <c:pt idx="1649">
                  <c:v>42580</c:v>
                </c:pt>
                <c:pt idx="1650">
                  <c:v>42580</c:v>
                </c:pt>
                <c:pt idx="1651">
                  <c:v>42580</c:v>
                </c:pt>
                <c:pt idx="1652">
                  <c:v>42580</c:v>
                </c:pt>
                <c:pt idx="1653">
                  <c:v>42580</c:v>
                </c:pt>
                <c:pt idx="1654">
                  <c:v>42580</c:v>
                </c:pt>
                <c:pt idx="1655">
                  <c:v>42580</c:v>
                </c:pt>
                <c:pt idx="1656">
                  <c:v>42580</c:v>
                </c:pt>
                <c:pt idx="1657">
                  <c:v>42580</c:v>
                </c:pt>
                <c:pt idx="1658">
                  <c:v>42580</c:v>
                </c:pt>
                <c:pt idx="1659">
                  <c:v>42580</c:v>
                </c:pt>
                <c:pt idx="1660">
                  <c:v>42580</c:v>
                </c:pt>
                <c:pt idx="1661">
                  <c:v>42580</c:v>
                </c:pt>
                <c:pt idx="1662">
                  <c:v>42580</c:v>
                </c:pt>
                <c:pt idx="1663">
                  <c:v>42580</c:v>
                </c:pt>
                <c:pt idx="1664">
                  <c:v>42580</c:v>
                </c:pt>
                <c:pt idx="1665">
                  <c:v>42580</c:v>
                </c:pt>
                <c:pt idx="1666">
                  <c:v>42580</c:v>
                </c:pt>
                <c:pt idx="1667">
                  <c:v>42580</c:v>
                </c:pt>
                <c:pt idx="1668">
                  <c:v>42580</c:v>
                </c:pt>
                <c:pt idx="1669">
                  <c:v>42580</c:v>
                </c:pt>
                <c:pt idx="1670">
                  <c:v>42580</c:v>
                </c:pt>
                <c:pt idx="1671">
                  <c:v>42580</c:v>
                </c:pt>
                <c:pt idx="1672">
                  <c:v>42580</c:v>
                </c:pt>
                <c:pt idx="1673">
                  <c:v>42580</c:v>
                </c:pt>
                <c:pt idx="1674">
                  <c:v>42580</c:v>
                </c:pt>
                <c:pt idx="1675">
                  <c:v>42580</c:v>
                </c:pt>
                <c:pt idx="1676">
                  <c:v>42580</c:v>
                </c:pt>
                <c:pt idx="1677">
                  <c:v>42580</c:v>
                </c:pt>
                <c:pt idx="1678">
                  <c:v>42580</c:v>
                </c:pt>
                <c:pt idx="1679">
                  <c:v>42580</c:v>
                </c:pt>
                <c:pt idx="1680">
                  <c:v>42580</c:v>
                </c:pt>
                <c:pt idx="1681">
                  <c:v>42580</c:v>
                </c:pt>
                <c:pt idx="1682">
                  <c:v>42580</c:v>
                </c:pt>
                <c:pt idx="1683">
                  <c:v>42580</c:v>
                </c:pt>
                <c:pt idx="1684">
                  <c:v>42580</c:v>
                </c:pt>
                <c:pt idx="1685">
                  <c:v>42580</c:v>
                </c:pt>
                <c:pt idx="1686">
                  <c:v>42580</c:v>
                </c:pt>
                <c:pt idx="1687">
                  <c:v>42580</c:v>
                </c:pt>
                <c:pt idx="1688">
                  <c:v>42580</c:v>
                </c:pt>
                <c:pt idx="1689">
                  <c:v>42580</c:v>
                </c:pt>
                <c:pt idx="1690">
                  <c:v>42580</c:v>
                </c:pt>
                <c:pt idx="1691">
                  <c:v>42580</c:v>
                </c:pt>
                <c:pt idx="1692">
                  <c:v>42580</c:v>
                </c:pt>
                <c:pt idx="1693">
                  <c:v>42580</c:v>
                </c:pt>
                <c:pt idx="1694">
                  <c:v>42580</c:v>
                </c:pt>
                <c:pt idx="1695">
                  <c:v>42580</c:v>
                </c:pt>
                <c:pt idx="1696">
                  <c:v>42580</c:v>
                </c:pt>
                <c:pt idx="1697">
                  <c:v>42580</c:v>
                </c:pt>
                <c:pt idx="1698">
                  <c:v>42580</c:v>
                </c:pt>
                <c:pt idx="1699">
                  <c:v>42580</c:v>
                </c:pt>
                <c:pt idx="1700">
                  <c:v>42580</c:v>
                </c:pt>
                <c:pt idx="1701">
                  <c:v>42580</c:v>
                </c:pt>
                <c:pt idx="1702">
                  <c:v>42580</c:v>
                </c:pt>
                <c:pt idx="1703">
                  <c:v>42580</c:v>
                </c:pt>
                <c:pt idx="1704">
                  <c:v>42580</c:v>
                </c:pt>
                <c:pt idx="1705">
                  <c:v>42580</c:v>
                </c:pt>
                <c:pt idx="1706">
                  <c:v>42580</c:v>
                </c:pt>
                <c:pt idx="1707">
                  <c:v>42580</c:v>
                </c:pt>
                <c:pt idx="1708">
                  <c:v>42580</c:v>
                </c:pt>
                <c:pt idx="1709">
                  <c:v>42580</c:v>
                </c:pt>
                <c:pt idx="1710">
                  <c:v>42580</c:v>
                </c:pt>
                <c:pt idx="1711">
                  <c:v>42580</c:v>
                </c:pt>
                <c:pt idx="1712">
                  <c:v>42580</c:v>
                </c:pt>
                <c:pt idx="1713">
                  <c:v>42580</c:v>
                </c:pt>
                <c:pt idx="1714">
                  <c:v>42580</c:v>
                </c:pt>
                <c:pt idx="1715">
                  <c:v>42580</c:v>
                </c:pt>
                <c:pt idx="1716">
                  <c:v>42580</c:v>
                </c:pt>
                <c:pt idx="1717">
                  <c:v>42580</c:v>
                </c:pt>
                <c:pt idx="1718">
                  <c:v>42580</c:v>
                </c:pt>
                <c:pt idx="1719">
                  <c:v>42580</c:v>
                </c:pt>
                <c:pt idx="1720">
                  <c:v>42581</c:v>
                </c:pt>
                <c:pt idx="1721">
                  <c:v>42581</c:v>
                </c:pt>
                <c:pt idx="1722">
                  <c:v>42581</c:v>
                </c:pt>
                <c:pt idx="1723">
                  <c:v>42581</c:v>
                </c:pt>
                <c:pt idx="1724">
                  <c:v>42581</c:v>
                </c:pt>
                <c:pt idx="1725">
                  <c:v>42581</c:v>
                </c:pt>
                <c:pt idx="1726">
                  <c:v>42581</c:v>
                </c:pt>
                <c:pt idx="1727">
                  <c:v>42581</c:v>
                </c:pt>
                <c:pt idx="1728">
                  <c:v>42581</c:v>
                </c:pt>
                <c:pt idx="1729">
                  <c:v>42581</c:v>
                </c:pt>
                <c:pt idx="1730">
                  <c:v>42581</c:v>
                </c:pt>
                <c:pt idx="1731">
                  <c:v>42581</c:v>
                </c:pt>
                <c:pt idx="1732">
                  <c:v>42581</c:v>
                </c:pt>
                <c:pt idx="1733">
                  <c:v>42581</c:v>
                </c:pt>
                <c:pt idx="1734">
                  <c:v>42581</c:v>
                </c:pt>
                <c:pt idx="1735">
                  <c:v>42581</c:v>
                </c:pt>
                <c:pt idx="1736">
                  <c:v>42581</c:v>
                </c:pt>
                <c:pt idx="1737">
                  <c:v>42581</c:v>
                </c:pt>
                <c:pt idx="1738">
                  <c:v>42581</c:v>
                </c:pt>
                <c:pt idx="1739">
                  <c:v>42581</c:v>
                </c:pt>
                <c:pt idx="1740">
                  <c:v>42581</c:v>
                </c:pt>
                <c:pt idx="1741">
                  <c:v>42581</c:v>
                </c:pt>
                <c:pt idx="1742">
                  <c:v>42581</c:v>
                </c:pt>
                <c:pt idx="1743">
                  <c:v>42581</c:v>
                </c:pt>
                <c:pt idx="1744">
                  <c:v>42581</c:v>
                </c:pt>
                <c:pt idx="1745">
                  <c:v>42581</c:v>
                </c:pt>
                <c:pt idx="1746">
                  <c:v>42581</c:v>
                </c:pt>
                <c:pt idx="1747">
                  <c:v>42581</c:v>
                </c:pt>
                <c:pt idx="1748">
                  <c:v>42581</c:v>
                </c:pt>
                <c:pt idx="1749">
                  <c:v>42581</c:v>
                </c:pt>
                <c:pt idx="1750">
                  <c:v>42581</c:v>
                </c:pt>
                <c:pt idx="1751">
                  <c:v>42581</c:v>
                </c:pt>
                <c:pt idx="1752">
                  <c:v>42581</c:v>
                </c:pt>
                <c:pt idx="1753">
                  <c:v>42581</c:v>
                </c:pt>
                <c:pt idx="1754">
                  <c:v>42581</c:v>
                </c:pt>
                <c:pt idx="1755">
                  <c:v>42581</c:v>
                </c:pt>
                <c:pt idx="1756">
                  <c:v>42581</c:v>
                </c:pt>
                <c:pt idx="1757">
                  <c:v>42581</c:v>
                </c:pt>
                <c:pt idx="1758">
                  <c:v>42581</c:v>
                </c:pt>
                <c:pt idx="1759">
                  <c:v>42581</c:v>
                </c:pt>
                <c:pt idx="1760">
                  <c:v>42581</c:v>
                </c:pt>
                <c:pt idx="1761">
                  <c:v>42581</c:v>
                </c:pt>
                <c:pt idx="1762">
                  <c:v>42581</c:v>
                </c:pt>
                <c:pt idx="1763">
                  <c:v>42581</c:v>
                </c:pt>
                <c:pt idx="1764">
                  <c:v>42581</c:v>
                </c:pt>
                <c:pt idx="1765">
                  <c:v>42581</c:v>
                </c:pt>
                <c:pt idx="1766">
                  <c:v>42581</c:v>
                </c:pt>
                <c:pt idx="1767">
                  <c:v>42581</c:v>
                </c:pt>
                <c:pt idx="1768">
                  <c:v>42581</c:v>
                </c:pt>
                <c:pt idx="1769">
                  <c:v>42581</c:v>
                </c:pt>
                <c:pt idx="1770">
                  <c:v>42581</c:v>
                </c:pt>
                <c:pt idx="1771">
                  <c:v>42581</c:v>
                </c:pt>
                <c:pt idx="1772">
                  <c:v>42581</c:v>
                </c:pt>
                <c:pt idx="1773">
                  <c:v>42581</c:v>
                </c:pt>
                <c:pt idx="1774">
                  <c:v>42581</c:v>
                </c:pt>
                <c:pt idx="1775">
                  <c:v>42581</c:v>
                </c:pt>
                <c:pt idx="1776">
                  <c:v>42581</c:v>
                </c:pt>
                <c:pt idx="1777">
                  <c:v>42581</c:v>
                </c:pt>
                <c:pt idx="1778">
                  <c:v>42581</c:v>
                </c:pt>
                <c:pt idx="1779">
                  <c:v>42581</c:v>
                </c:pt>
                <c:pt idx="1780">
                  <c:v>42581</c:v>
                </c:pt>
                <c:pt idx="1781">
                  <c:v>42581</c:v>
                </c:pt>
                <c:pt idx="1782">
                  <c:v>42581</c:v>
                </c:pt>
                <c:pt idx="1783">
                  <c:v>42581</c:v>
                </c:pt>
                <c:pt idx="1784">
                  <c:v>42581</c:v>
                </c:pt>
                <c:pt idx="1785">
                  <c:v>42581</c:v>
                </c:pt>
                <c:pt idx="1786">
                  <c:v>42581</c:v>
                </c:pt>
                <c:pt idx="1787">
                  <c:v>42581</c:v>
                </c:pt>
                <c:pt idx="1788">
                  <c:v>42581</c:v>
                </c:pt>
                <c:pt idx="1789">
                  <c:v>42581</c:v>
                </c:pt>
                <c:pt idx="1790">
                  <c:v>42581</c:v>
                </c:pt>
                <c:pt idx="1791">
                  <c:v>42581</c:v>
                </c:pt>
                <c:pt idx="1792">
                  <c:v>42581</c:v>
                </c:pt>
                <c:pt idx="1793">
                  <c:v>42581</c:v>
                </c:pt>
                <c:pt idx="1794">
                  <c:v>42581</c:v>
                </c:pt>
                <c:pt idx="1795">
                  <c:v>42581</c:v>
                </c:pt>
                <c:pt idx="1796">
                  <c:v>42581</c:v>
                </c:pt>
                <c:pt idx="1797">
                  <c:v>42581</c:v>
                </c:pt>
                <c:pt idx="1798">
                  <c:v>42581</c:v>
                </c:pt>
                <c:pt idx="1799">
                  <c:v>42581</c:v>
                </c:pt>
                <c:pt idx="1800">
                  <c:v>42581</c:v>
                </c:pt>
                <c:pt idx="1801">
                  <c:v>42581</c:v>
                </c:pt>
                <c:pt idx="1802">
                  <c:v>42581</c:v>
                </c:pt>
                <c:pt idx="1803">
                  <c:v>42581</c:v>
                </c:pt>
                <c:pt idx="1804">
                  <c:v>42581</c:v>
                </c:pt>
                <c:pt idx="1805">
                  <c:v>42581</c:v>
                </c:pt>
                <c:pt idx="1806">
                  <c:v>42581</c:v>
                </c:pt>
                <c:pt idx="1807">
                  <c:v>42581</c:v>
                </c:pt>
                <c:pt idx="1808">
                  <c:v>42581</c:v>
                </c:pt>
                <c:pt idx="1809">
                  <c:v>42581</c:v>
                </c:pt>
                <c:pt idx="1810">
                  <c:v>42581</c:v>
                </c:pt>
                <c:pt idx="1811">
                  <c:v>42581</c:v>
                </c:pt>
                <c:pt idx="1812">
                  <c:v>42581</c:v>
                </c:pt>
                <c:pt idx="1813">
                  <c:v>42581</c:v>
                </c:pt>
                <c:pt idx="1814">
                  <c:v>42581</c:v>
                </c:pt>
                <c:pt idx="1815">
                  <c:v>42581</c:v>
                </c:pt>
                <c:pt idx="1816">
                  <c:v>42581</c:v>
                </c:pt>
                <c:pt idx="1817">
                  <c:v>42581</c:v>
                </c:pt>
                <c:pt idx="1818">
                  <c:v>42581</c:v>
                </c:pt>
                <c:pt idx="1819">
                  <c:v>42581</c:v>
                </c:pt>
                <c:pt idx="1820">
                  <c:v>42581</c:v>
                </c:pt>
                <c:pt idx="1821">
                  <c:v>42581</c:v>
                </c:pt>
                <c:pt idx="1822">
                  <c:v>42581</c:v>
                </c:pt>
                <c:pt idx="1823">
                  <c:v>42581</c:v>
                </c:pt>
                <c:pt idx="1824">
                  <c:v>42581</c:v>
                </c:pt>
                <c:pt idx="1825">
                  <c:v>42581</c:v>
                </c:pt>
                <c:pt idx="1826">
                  <c:v>42581</c:v>
                </c:pt>
                <c:pt idx="1827">
                  <c:v>42581</c:v>
                </c:pt>
                <c:pt idx="1828">
                  <c:v>42581</c:v>
                </c:pt>
                <c:pt idx="1829">
                  <c:v>42581</c:v>
                </c:pt>
                <c:pt idx="1830">
                  <c:v>42581</c:v>
                </c:pt>
                <c:pt idx="1831">
                  <c:v>42581</c:v>
                </c:pt>
                <c:pt idx="1832">
                  <c:v>42581</c:v>
                </c:pt>
                <c:pt idx="1833">
                  <c:v>42581</c:v>
                </c:pt>
                <c:pt idx="1834">
                  <c:v>42581</c:v>
                </c:pt>
                <c:pt idx="1835">
                  <c:v>42581</c:v>
                </c:pt>
                <c:pt idx="1836">
                  <c:v>42581</c:v>
                </c:pt>
                <c:pt idx="1837">
                  <c:v>42581</c:v>
                </c:pt>
                <c:pt idx="1838">
                  <c:v>42581</c:v>
                </c:pt>
                <c:pt idx="1839">
                  <c:v>42581</c:v>
                </c:pt>
                <c:pt idx="1840">
                  <c:v>42581</c:v>
                </c:pt>
                <c:pt idx="1841">
                  <c:v>42581</c:v>
                </c:pt>
                <c:pt idx="1842">
                  <c:v>42581</c:v>
                </c:pt>
                <c:pt idx="1843">
                  <c:v>42581</c:v>
                </c:pt>
                <c:pt idx="1844">
                  <c:v>42581</c:v>
                </c:pt>
                <c:pt idx="1845">
                  <c:v>42581</c:v>
                </c:pt>
                <c:pt idx="1846">
                  <c:v>42581</c:v>
                </c:pt>
                <c:pt idx="1847">
                  <c:v>42581</c:v>
                </c:pt>
                <c:pt idx="1848">
                  <c:v>42581</c:v>
                </c:pt>
                <c:pt idx="1849">
                  <c:v>42581</c:v>
                </c:pt>
                <c:pt idx="1850">
                  <c:v>42581</c:v>
                </c:pt>
                <c:pt idx="1851">
                  <c:v>42581</c:v>
                </c:pt>
                <c:pt idx="1852">
                  <c:v>42581</c:v>
                </c:pt>
                <c:pt idx="1853">
                  <c:v>42581</c:v>
                </c:pt>
                <c:pt idx="1854">
                  <c:v>42581</c:v>
                </c:pt>
                <c:pt idx="1855">
                  <c:v>42581</c:v>
                </c:pt>
                <c:pt idx="1856">
                  <c:v>42581</c:v>
                </c:pt>
                <c:pt idx="1857">
                  <c:v>42581</c:v>
                </c:pt>
                <c:pt idx="1858">
                  <c:v>42581</c:v>
                </c:pt>
                <c:pt idx="1859">
                  <c:v>42581</c:v>
                </c:pt>
                <c:pt idx="1860">
                  <c:v>42581</c:v>
                </c:pt>
                <c:pt idx="1861">
                  <c:v>42581</c:v>
                </c:pt>
                <c:pt idx="1862">
                  <c:v>42581</c:v>
                </c:pt>
                <c:pt idx="1863">
                  <c:v>42581</c:v>
                </c:pt>
                <c:pt idx="1864">
                  <c:v>42581</c:v>
                </c:pt>
                <c:pt idx="1865">
                  <c:v>42581</c:v>
                </c:pt>
                <c:pt idx="1866">
                  <c:v>42581</c:v>
                </c:pt>
                <c:pt idx="1867">
                  <c:v>42581</c:v>
                </c:pt>
                <c:pt idx="1868">
                  <c:v>42581</c:v>
                </c:pt>
                <c:pt idx="1869">
                  <c:v>42581</c:v>
                </c:pt>
                <c:pt idx="1870">
                  <c:v>42581</c:v>
                </c:pt>
                <c:pt idx="1871">
                  <c:v>42581</c:v>
                </c:pt>
                <c:pt idx="1872">
                  <c:v>42581</c:v>
                </c:pt>
                <c:pt idx="1873">
                  <c:v>42581</c:v>
                </c:pt>
                <c:pt idx="1874">
                  <c:v>42581</c:v>
                </c:pt>
                <c:pt idx="1875">
                  <c:v>42581</c:v>
                </c:pt>
                <c:pt idx="1876">
                  <c:v>42581</c:v>
                </c:pt>
                <c:pt idx="1877">
                  <c:v>42581</c:v>
                </c:pt>
                <c:pt idx="1878">
                  <c:v>42581</c:v>
                </c:pt>
                <c:pt idx="1879">
                  <c:v>42581</c:v>
                </c:pt>
                <c:pt idx="1880">
                  <c:v>42581</c:v>
                </c:pt>
                <c:pt idx="1881">
                  <c:v>42581</c:v>
                </c:pt>
                <c:pt idx="1882">
                  <c:v>42581</c:v>
                </c:pt>
                <c:pt idx="1883">
                  <c:v>42581</c:v>
                </c:pt>
                <c:pt idx="1884">
                  <c:v>42581</c:v>
                </c:pt>
                <c:pt idx="1885">
                  <c:v>42581</c:v>
                </c:pt>
                <c:pt idx="1886">
                  <c:v>42581</c:v>
                </c:pt>
                <c:pt idx="1887">
                  <c:v>42581</c:v>
                </c:pt>
                <c:pt idx="1888">
                  <c:v>42581</c:v>
                </c:pt>
                <c:pt idx="1889">
                  <c:v>42581</c:v>
                </c:pt>
                <c:pt idx="1890">
                  <c:v>42581</c:v>
                </c:pt>
                <c:pt idx="1891">
                  <c:v>42581</c:v>
                </c:pt>
                <c:pt idx="1892">
                  <c:v>42581</c:v>
                </c:pt>
                <c:pt idx="1893">
                  <c:v>42581</c:v>
                </c:pt>
                <c:pt idx="1894">
                  <c:v>42581</c:v>
                </c:pt>
                <c:pt idx="1895">
                  <c:v>42581</c:v>
                </c:pt>
                <c:pt idx="1896">
                  <c:v>42581</c:v>
                </c:pt>
                <c:pt idx="1897">
                  <c:v>42581</c:v>
                </c:pt>
                <c:pt idx="1898">
                  <c:v>42581</c:v>
                </c:pt>
                <c:pt idx="1899">
                  <c:v>42581</c:v>
                </c:pt>
                <c:pt idx="1900">
                  <c:v>42581</c:v>
                </c:pt>
                <c:pt idx="1901">
                  <c:v>42581</c:v>
                </c:pt>
                <c:pt idx="1902">
                  <c:v>42581</c:v>
                </c:pt>
                <c:pt idx="1903">
                  <c:v>42581</c:v>
                </c:pt>
                <c:pt idx="1904">
                  <c:v>42581</c:v>
                </c:pt>
                <c:pt idx="1905">
                  <c:v>42581</c:v>
                </c:pt>
                <c:pt idx="1906">
                  <c:v>42581</c:v>
                </c:pt>
                <c:pt idx="1907">
                  <c:v>42581</c:v>
                </c:pt>
                <c:pt idx="1908">
                  <c:v>42581</c:v>
                </c:pt>
                <c:pt idx="1909">
                  <c:v>42581</c:v>
                </c:pt>
                <c:pt idx="1910">
                  <c:v>42581</c:v>
                </c:pt>
                <c:pt idx="1911">
                  <c:v>42581</c:v>
                </c:pt>
                <c:pt idx="1912">
                  <c:v>42581</c:v>
                </c:pt>
                <c:pt idx="1913">
                  <c:v>42581</c:v>
                </c:pt>
                <c:pt idx="1914">
                  <c:v>42581</c:v>
                </c:pt>
                <c:pt idx="1915">
                  <c:v>42581</c:v>
                </c:pt>
                <c:pt idx="1916">
                  <c:v>42581</c:v>
                </c:pt>
                <c:pt idx="1917">
                  <c:v>42581</c:v>
                </c:pt>
                <c:pt idx="1918">
                  <c:v>42581</c:v>
                </c:pt>
                <c:pt idx="1919">
                  <c:v>42581</c:v>
                </c:pt>
                <c:pt idx="1920">
                  <c:v>42581</c:v>
                </c:pt>
                <c:pt idx="1921">
                  <c:v>42581</c:v>
                </c:pt>
                <c:pt idx="1922">
                  <c:v>42581</c:v>
                </c:pt>
                <c:pt idx="1923">
                  <c:v>42581</c:v>
                </c:pt>
                <c:pt idx="1924">
                  <c:v>42581</c:v>
                </c:pt>
                <c:pt idx="1925">
                  <c:v>42581</c:v>
                </c:pt>
                <c:pt idx="1926">
                  <c:v>42581</c:v>
                </c:pt>
                <c:pt idx="1927">
                  <c:v>42581</c:v>
                </c:pt>
                <c:pt idx="1928">
                  <c:v>42581</c:v>
                </c:pt>
                <c:pt idx="1929">
                  <c:v>42581</c:v>
                </c:pt>
                <c:pt idx="1930">
                  <c:v>42581</c:v>
                </c:pt>
                <c:pt idx="1931">
                  <c:v>42581</c:v>
                </c:pt>
                <c:pt idx="1932">
                  <c:v>42581</c:v>
                </c:pt>
                <c:pt idx="1933">
                  <c:v>42581</c:v>
                </c:pt>
                <c:pt idx="1934">
                  <c:v>42581</c:v>
                </c:pt>
                <c:pt idx="1935">
                  <c:v>42581</c:v>
                </c:pt>
                <c:pt idx="1936">
                  <c:v>42581</c:v>
                </c:pt>
                <c:pt idx="1937">
                  <c:v>42581</c:v>
                </c:pt>
                <c:pt idx="1938">
                  <c:v>42581</c:v>
                </c:pt>
                <c:pt idx="1939">
                  <c:v>42581</c:v>
                </c:pt>
                <c:pt idx="1940">
                  <c:v>42581</c:v>
                </c:pt>
                <c:pt idx="1941">
                  <c:v>42581</c:v>
                </c:pt>
                <c:pt idx="1942">
                  <c:v>42581</c:v>
                </c:pt>
                <c:pt idx="1943">
                  <c:v>42581</c:v>
                </c:pt>
                <c:pt idx="1944">
                  <c:v>42581</c:v>
                </c:pt>
                <c:pt idx="1945">
                  <c:v>42581</c:v>
                </c:pt>
                <c:pt idx="1946">
                  <c:v>42581</c:v>
                </c:pt>
                <c:pt idx="1947">
                  <c:v>42581</c:v>
                </c:pt>
                <c:pt idx="1948">
                  <c:v>42581</c:v>
                </c:pt>
                <c:pt idx="1949">
                  <c:v>42581</c:v>
                </c:pt>
                <c:pt idx="1950">
                  <c:v>42581</c:v>
                </c:pt>
                <c:pt idx="1951">
                  <c:v>42581</c:v>
                </c:pt>
                <c:pt idx="1952">
                  <c:v>42581</c:v>
                </c:pt>
                <c:pt idx="1953">
                  <c:v>42581</c:v>
                </c:pt>
                <c:pt idx="1954">
                  <c:v>42581</c:v>
                </c:pt>
                <c:pt idx="1955">
                  <c:v>42581</c:v>
                </c:pt>
                <c:pt idx="1956">
                  <c:v>42581</c:v>
                </c:pt>
                <c:pt idx="1957">
                  <c:v>42581</c:v>
                </c:pt>
                <c:pt idx="1958">
                  <c:v>42581</c:v>
                </c:pt>
                <c:pt idx="1959">
                  <c:v>42581</c:v>
                </c:pt>
                <c:pt idx="1960">
                  <c:v>42581</c:v>
                </c:pt>
                <c:pt idx="1961">
                  <c:v>42581</c:v>
                </c:pt>
                <c:pt idx="1962">
                  <c:v>42581</c:v>
                </c:pt>
                <c:pt idx="1963">
                  <c:v>42581</c:v>
                </c:pt>
                <c:pt idx="1964">
                  <c:v>42581</c:v>
                </c:pt>
                <c:pt idx="1965">
                  <c:v>42581</c:v>
                </c:pt>
                <c:pt idx="1966">
                  <c:v>42581</c:v>
                </c:pt>
                <c:pt idx="1967">
                  <c:v>42581</c:v>
                </c:pt>
                <c:pt idx="1968">
                  <c:v>42581</c:v>
                </c:pt>
                <c:pt idx="1969">
                  <c:v>42581</c:v>
                </c:pt>
                <c:pt idx="1970">
                  <c:v>42581</c:v>
                </c:pt>
                <c:pt idx="1971">
                  <c:v>42581</c:v>
                </c:pt>
                <c:pt idx="1972">
                  <c:v>42581</c:v>
                </c:pt>
                <c:pt idx="1973">
                  <c:v>42581</c:v>
                </c:pt>
                <c:pt idx="1974">
                  <c:v>42581</c:v>
                </c:pt>
                <c:pt idx="1975">
                  <c:v>42581</c:v>
                </c:pt>
                <c:pt idx="1976">
                  <c:v>42581</c:v>
                </c:pt>
                <c:pt idx="1977">
                  <c:v>42581</c:v>
                </c:pt>
                <c:pt idx="1978">
                  <c:v>42581</c:v>
                </c:pt>
                <c:pt idx="1979">
                  <c:v>42581</c:v>
                </c:pt>
                <c:pt idx="1980">
                  <c:v>42581</c:v>
                </c:pt>
                <c:pt idx="1981">
                  <c:v>42581</c:v>
                </c:pt>
                <c:pt idx="1982">
                  <c:v>42581</c:v>
                </c:pt>
                <c:pt idx="1983">
                  <c:v>42581</c:v>
                </c:pt>
                <c:pt idx="1984">
                  <c:v>42581</c:v>
                </c:pt>
                <c:pt idx="1985">
                  <c:v>42581</c:v>
                </c:pt>
                <c:pt idx="1986">
                  <c:v>42581</c:v>
                </c:pt>
                <c:pt idx="1987">
                  <c:v>42581</c:v>
                </c:pt>
                <c:pt idx="1988">
                  <c:v>42581</c:v>
                </c:pt>
                <c:pt idx="1989">
                  <c:v>42581</c:v>
                </c:pt>
                <c:pt idx="1990">
                  <c:v>42581</c:v>
                </c:pt>
                <c:pt idx="1991">
                  <c:v>42581</c:v>
                </c:pt>
                <c:pt idx="1992">
                  <c:v>42581</c:v>
                </c:pt>
                <c:pt idx="1993">
                  <c:v>42581</c:v>
                </c:pt>
                <c:pt idx="1994">
                  <c:v>42581</c:v>
                </c:pt>
                <c:pt idx="1995">
                  <c:v>42581</c:v>
                </c:pt>
                <c:pt idx="1996">
                  <c:v>42581</c:v>
                </c:pt>
                <c:pt idx="1997">
                  <c:v>42581</c:v>
                </c:pt>
                <c:pt idx="1998">
                  <c:v>42581</c:v>
                </c:pt>
                <c:pt idx="1999">
                  <c:v>42581</c:v>
                </c:pt>
                <c:pt idx="2000">
                  <c:v>42581</c:v>
                </c:pt>
                <c:pt idx="2001">
                  <c:v>42581</c:v>
                </c:pt>
                <c:pt idx="2002">
                  <c:v>42581</c:v>
                </c:pt>
                <c:pt idx="2003">
                  <c:v>42581</c:v>
                </c:pt>
                <c:pt idx="2004">
                  <c:v>42581</c:v>
                </c:pt>
                <c:pt idx="2005">
                  <c:v>42581</c:v>
                </c:pt>
                <c:pt idx="2006">
                  <c:v>42581</c:v>
                </c:pt>
                <c:pt idx="2007">
                  <c:v>42581</c:v>
                </c:pt>
                <c:pt idx="2008">
                  <c:v>42581</c:v>
                </c:pt>
                <c:pt idx="2009">
                  <c:v>42581</c:v>
                </c:pt>
                <c:pt idx="2010">
                  <c:v>42581</c:v>
                </c:pt>
                <c:pt idx="2011">
                  <c:v>42581</c:v>
                </c:pt>
                <c:pt idx="2012">
                  <c:v>42581</c:v>
                </c:pt>
                <c:pt idx="2013">
                  <c:v>42581</c:v>
                </c:pt>
                <c:pt idx="2014">
                  <c:v>42581</c:v>
                </c:pt>
                <c:pt idx="2015">
                  <c:v>42581</c:v>
                </c:pt>
                <c:pt idx="2016">
                  <c:v>42581</c:v>
                </c:pt>
                <c:pt idx="2017">
                  <c:v>42581</c:v>
                </c:pt>
                <c:pt idx="2018">
                  <c:v>42581</c:v>
                </c:pt>
                <c:pt idx="2019">
                  <c:v>42581</c:v>
                </c:pt>
                <c:pt idx="2020">
                  <c:v>42581</c:v>
                </c:pt>
                <c:pt idx="2021">
                  <c:v>42581</c:v>
                </c:pt>
                <c:pt idx="2022">
                  <c:v>42581</c:v>
                </c:pt>
                <c:pt idx="2023">
                  <c:v>42581</c:v>
                </c:pt>
                <c:pt idx="2024">
                  <c:v>42581</c:v>
                </c:pt>
                <c:pt idx="2025">
                  <c:v>42581</c:v>
                </c:pt>
                <c:pt idx="2026">
                  <c:v>42581</c:v>
                </c:pt>
                <c:pt idx="2027">
                  <c:v>42581</c:v>
                </c:pt>
                <c:pt idx="2028">
                  <c:v>42581</c:v>
                </c:pt>
                <c:pt idx="2029">
                  <c:v>42581</c:v>
                </c:pt>
                <c:pt idx="2030">
                  <c:v>42581</c:v>
                </c:pt>
                <c:pt idx="2031">
                  <c:v>42581</c:v>
                </c:pt>
                <c:pt idx="2032">
                  <c:v>42581</c:v>
                </c:pt>
                <c:pt idx="2033">
                  <c:v>42581</c:v>
                </c:pt>
                <c:pt idx="2034">
                  <c:v>42581</c:v>
                </c:pt>
                <c:pt idx="2035">
                  <c:v>42581</c:v>
                </c:pt>
                <c:pt idx="2036">
                  <c:v>42581</c:v>
                </c:pt>
                <c:pt idx="2037">
                  <c:v>42581</c:v>
                </c:pt>
                <c:pt idx="2038">
                  <c:v>42581</c:v>
                </c:pt>
                <c:pt idx="2039">
                  <c:v>42581</c:v>
                </c:pt>
                <c:pt idx="2040">
                  <c:v>42581</c:v>
                </c:pt>
                <c:pt idx="2041">
                  <c:v>42581</c:v>
                </c:pt>
                <c:pt idx="2042">
                  <c:v>42581</c:v>
                </c:pt>
                <c:pt idx="2043">
                  <c:v>42581</c:v>
                </c:pt>
                <c:pt idx="2044">
                  <c:v>42581</c:v>
                </c:pt>
                <c:pt idx="2045">
                  <c:v>42581</c:v>
                </c:pt>
                <c:pt idx="2046">
                  <c:v>42581</c:v>
                </c:pt>
                <c:pt idx="2047">
                  <c:v>42581</c:v>
                </c:pt>
                <c:pt idx="2048">
                  <c:v>42581</c:v>
                </c:pt>
                <c:pt idx="2049">
                  <c:v>42581</c:v>
                </c:pt>
                <c:pt idx="2050">
                  <c:v>42581</c:v>
                </c:pt>
                <c:pt idx="2051">
                  <c:v>42581</c:v>
                </c:pt>
                <c:pt idx="2052">
                  <c:v>42581</c:v>
                </c:pt>
                <c:pt idx="2053">
                  <c:v>42581</c:v>
                </c:pt>
                <c:pt idx="2054">
                  <c:v>42581</c:v>
                </c:pt>
                <c:pt idx="2055">
                  <c:v>42581</c:v>
                </c:pt>
                <c:pt idx="2056">
                  <c:v>42581</c:v>
                </c:pt>
                <c:pt idx="2057">
                  <c:v>42581</c:v>
                </c:pt>
                <c:pt idx="2058">
                  <c:v>42581</c:v>
                </c:pt>
                <c:pt idx="2059">
                  <c:v>42581</c:v>
                </c:pt>
                <c:pt idx="2060">
                  <c:v>42581</c:v>
                </c:pt>
                <c:pt idx="2061">
                  <c:v>42581</c:v>
                </c:pt>
                <c:pt idx="2062">
                  <c:v>42581</c:v>
                </c:pt>
                <c:pt idx="2063">
                  <c:v>42581</c:v>
                </c:pt>
                <c:pt idx="2064">
                  <c:v>42581</c:v>
                </c:pt>
                <c:pt idx="2065">
                  <c:v>42581</c:v>
                </c:pt>
                <c:pt idx="2066">
                  <c:v>42581</c:v>
                </c:pt>
                <c:pt idx="2067">
                  <c:v>42581</c:v>
                </c:pt>
                <c:pt idx="2068">
                  <c:v>42581</c:v>
                </c:pt>
                <c:pt idx="2069">
                  <c:v>42581</c:v>
                </c:pt>
                <c:pt idx="2070">
                  <c:v>42581</c:v>
                </c:pt>
                <c:pt idx="2071">
                  <c:v>42581</c:v>
                </c:pt>
                <c:pt idx="2072">
                  <c:v>42581</c:v>
                </c:pt>
                <c:pt idx="2073">
                  <c:v>42581</c:v>
                </c:pt>
                <c:pt idx="2074">
                  <c:v>42581</c:v>
                </c:pt>
                <c:pt idx="2075">
                  <c:v>42581</c:v>
                </c:pt>
                <c:pt idx="2076">
                  <c:v>42581</c:v>
                </c:pt>
                <c:pt idx="2077">
                  <c:v>42581</c:v>
                </c:pt>
                <c:pt idx="2078">
                  <c:v>42581</c:v>
                </c:pt>
                <c:pt idx="2079">
                  <c:v>42581</c:v>
                </c:pt>
                <c:pt idx="2080">
                  <c:v>42581</c:v>
                </c:pt>
                <c:pt idx="2081">
                  <c:v>42581</c:v>
                </c:pt>
                <c:pt idx="2082">
                  <c:v>42581</c:v>
                </c:pt>
                <c:pt idx="2083">
                  <c:v>42581</c:v>
                </c:pt>
                <c:pt idx="2084">
                  <c:v>42581</c:v>
                </c:pt>
                <c:pt idx="2085">
                  <c:v>42581</c:v>
                </c:pt>
                <c:pt idx="2086">
                  <c:v>42582</c:v>
                </c:pt>
                <c:pt idx="2087">
                  <c:v>42582</c:v>
                </c:pt>
                <c:pt idx="2088">
                  <c:v>42582</c:v>
                </c:pt>
                <c:pt idx="2089">
                  <c:v>42582</c:v>
                </c:pt>
                <c:pt idx="2090">
                  <c:v>42582</c:v>
                </c:pt>
                <c:pt idx="2091">
                  <c:v>42582</c:v>
                </c:pt>
                <c:pt idx="2092">
                  <c:v>42582</c:v>
                </c:pt>
                <c:pt idx="2093">
                  <c:v>42582</c:v>
                </c:pt>
                <c:pt idx="2094">
                  <c:v>42582</c:v>
                </c:pt>
                <c:pt idx="2095">
                  <c:v>42582</c:v>
                </c:pt>
                <c:pt idx="2096">
                  <c:v>42582</c:v>
                </c:pt>
                <c:pt idx="2097">
                  <c:v>42582</c:v>
                </c:pt>
                <c:pt idx="2098">
                  <c:v>42582</c:v>
                </c:pt>
                <c:pt idx="2099">
                  <c:v>42582</c:v>
                </c:pt>
                <c:pt idx="2100">
                  <c:v>42582</c:v>
                </c:pt>
                <c:pt idx="2101">
                  <c:v>42582</c:v>
                </c:pt>
                <c:pt idx="2102">
                  <c:v>42582</c:v>
                </c:pt>
                <c:pt idx="2103">
                  <c:v>42582</c:v>
                </c:pt>
                <c:pt idx="2104">
                  <c:v>42582</c:v>
                </c:pt>
                <c:pt idx="2105">
                  <c:v>42582</c:v>
                </c:pt>
                <c:pt idx="2106">
                  <c:v>42582</c:v>
                </c:pt>
                <c:pt idx="2107">
                  <c:v>42582</c:v>
                </c:pt>
                <c:pt idx="2108">
                  <c:v>42582</c:v>
                </c:pt>
                <c:pt idx="2109">
                  <c:v>42582</c:v>
                </c:pt>
                <c:pt idx="2110">
                  <c:v>42582</c:v>
                </c:pt>
                <c:pt idx="2111">
                  <c:v>42582</c:v>
                </c:pt>
                <c:pt idx="2112">
                  <c:v>42582</c:v>
                </c:pt>
                <c:pt idx="2113">
                  <c:v>42582</c:v>
                </c:pt>
                <c:pt idx="2114">
                  <c:v>42582</c:v>
                </c:pt>
                <c:pt idx="2115">
                  <c:v>42582</c:v>
                </c:pt>
                <c:pt idx="2116">
                  <c:v>42582</c:v>
                </c:pt>
                <c:pt idx="2117">
                  <c:v>42582</c:v>
                </c:pt>
                <c:pt idx="2118">
                  <c:v>42582</c:v>
                </c:pt>
                <c:pt idx="2119">
                  <c:v>42582</c:v>
                </c:pt>
                <c:pt idx="2120">
                  <c:v>42582</c:v>
                </c:pt>
                <c:pt idx="2121">
                  <c:v>42582</c:v>
                </c:pt>
                <c:pt idx="2122">
                  <c:v>42582</c:v>
                </c:pt>
                <c:pt idx="2123">
                  <c:v>42582</c:v>
                </c:pt>
                <c:pt idx="2124">
                  <c:v>42582</c:v>
                </c:pt>
                <c:pt idx="2125">
                  <c:v>42582</c:v>
                </c:pt>
                <c:pt idx="2126">
                  <c:v>42582</c:v>
                </c:pt>
                <c:pt idx="2127">
                  <c:v>42582</c:v>
                </c:pt>
                <c:pt idx="2128">
                  <c:v>42582</c:v>
                </c:pt>
                <c:pt idx="2129">
                  <c:v>42582</c:v>
                </c:pt>
                <c:pt idx="2130">
                  <c:v>42582</c:v>
                </c:pt>
                <c:pt idx="2131">
                  <c:v>42582</c:v>
                </c:pt>
                <c:pt idx="2132">
                  <c:v>42582</c:v>
                </c:pt>
                <c:pt idx="2133">
                  <c:v>42582</c:v>
                </c:pt>
                <c:pt idx="2134">
                  <c:v>42582</c:v>
                </c:pt>
                <c:pt idx="2135">
                  <c:v>42582</c:v>
                </c:pt>
                <c:pt idx="2136">
                  <c:v>42582</c:v>
                </c:pt>
                <c:pt idx="2137">
                  <c:v>42582</c:v>
                </c:pt>
                <c:pt idx="2138">
                  <c:v>42582</c:v>
                </c:pt>
                <c:pt idx="2139">
                  <c:v>42582</c:v>
                </c:pt>
                <c:pt idx="2140">
                  <c:v>42582</c:v>
                </c:pt>
                <c:pt idx="2141">
                  <c:v>42582</c:v>
                </c:pt>
                <c:pt idx="2142">
                  <c:v>42582</c:v>
                </c:pt>
                <c:pt idx="2143">
                  <c:v>42582</c:v>
                </c:pt>
                <c:pt idx="2144">
                  <c:v>42582</c:v>
                </c:pt>
                <c:pt idx="2145">
                  <c:v>42582</c:v>
                </c:pt>
                <c:pt idx="2146">
                  <c:v>42582</c:v>
                </c:pt>
                <c:pt idx="2147">
                  <c:v>42582</c:v>
                </c:pt>
                <c:pt idx="2148">
                  <c:v>42582</c:v>
                </c:pt>
                <c:pt idx="2149">
                  <c:v>42582</c:v>
                </c:pt>
                <c:pt idx="2150">
                  <c:v>42582</c:v>
                </c:pt>
                <c:pt idx="2151">
                  <c:v>42582</c:v>
                </c:pt>
                <c:pt idx="2152">
                  <c:v>42582</c:v>
                </c:pt>
                <c:pt idx="2153">
                  <c:v>42582</c:v>
                </c:pt>
                <c:pt idx="2154">
                  <c:v>42582</c:v>
                </c:pt>
                <c:pt idx="2155">
                  <c:v>42582</c:v>
                </c:pt>
                <c:pt idx="2156">
                  <c:v>42582</c:v>
                </c:pt>
                <c:pt idx="2157">
                  <c:v>42582</c:v>
                </c:pt>
                <c:pt idx="2158">
                  <c:v>42582</c:v>
                </c:pt>
                <c:pt idx="2159">
                  <c:v>42582</c:v>
                </c:pt>
                <c:pt idx="2160">
                  <c:v>42582</c:v>
                </c:pt>
                <c:pt idx="2161">
                  <c:v>42582</c:v>
                </c:pt>
                <c:pt idx="2162">
                  <c:v>42582</c:v>
                </c:pt>
                <c:pt idx="2163">
                  <c:v>42582</c:v>
                </c:pt>
                <c:pt idx="2164">
                  <c:v>42582</c:v>
                </c:pt>
                <c:pt idx="2165">
                  <c:v>42582</c:v>
                </c:pt>
                <c:pt idx="2166">
                  <c:v>42582</c:v>
                </c:pt>
                <c:pt idx="2167">
                  <c:v>42582</c:v>
                </c:pt>
                <c:pt idx="2168">
                  <c:v>42582</c:v>
                </c:pt>
                <c:pt idx="2169">
                  <c:v>42582</c:v>
                </c:pt>
                <c:pt idx="2170">
                  <c:v>42582</c:v>
                </c:pt>
                <c:pt idx="2171">
                  <c:v>42582</c:v>
                </c:pt>
                <c:pt idx="2172">
                  <c:v>42582</c:v>
                </c:pt>
                <c:pt idx="2173">
                  <c:v>42582</c:v>
                </c:pt>
                <c:pt idx="2174">
                  <c:v>42582</c:v>
                </c:pt>
                <c:pt idx="2175">
                  <c:v>42582</c:v>
                </c:pt>
                <c:pt idx="2176">
                  <c:v>42582</c:v>
                </c:pt>
                <c:pt idx="2177">
                  <c:v>42582</c:v>
                </c:pt>
                <c:pt idx="2178">
                  <c:v>42582</c:v>
                </c:pt>
                <c:pt idx="2179">
                  <c:v>42582</c:v>
                </c:pt>
                <c:pt idx="2180">
                  <c:v>42582</c:v>
                </c:pt>
                <c:pt idx="2181">
                  <c:v>42582</c:v>
                </c:pt>
                <c:pt idx="2182">
                  <c:v>42582</c:v>
                </c:pt>
                <c:pt idx="2183">
                  <c:v>42582</c:v>
                </c:pt>
                <c:pt idx="2184">
                  <c:v>42582</c:v>
                </c:pt>
                <c:pt idx="2185">
                  <c:v>42582</c:v>
                </c:pt>
                <c:pt idx="2186">
                  <c:v>42582</c:v>
                </c:pt>
                <c:pt idx="2187">
                  <c:v>42582</c:v>
                </c:pt>
                <c:pt idx="2188">
                  <c:v>42582</c:v>
                </c:pt>
                <c:pt idx="2189">
                  <c:v>42582</c:v>
                </c:pt>
                <c:pt idx="2190">
                  <c:v>42582</c:v>
                </c:pt>
                <c:pt idx="2191">
                  <c:v>42582</c:v>
                </c:pt>
                <c:pt idx="2192">
                  <c:v>42582</c:v>
                </c:pt>
                <c:pt idx="2193">
                  <c:v>42582</c:v>
                </c:pt>
                <c:pt idx="2194">
                  <c:v>42582</c:v>
                </c:pt>
                <c:pt idx="2195">
                  <c:v>42582</c:v>
                </c:pt>
                <c:pt idx="2196">
                  <c:v>42582</c:v>
                </c:pt>
                <c:pt idx="2197">
                  <c:v>42582</c:v>
                </c:pt>
                <c:pt idx="2198">
                  <c:v>42582</c:v>
                </c:pt>
                <c:pt idx="2199">
                  <c:v>42582</c:v>
                </c:pt>
                <c:pt idx="2200">
                  <c:v>42582</c:v>
                </c:pt>
                <c:pt idx="2201">
                  <c:v>42582</c:v>
                </c:pt>
                <c:pt idx="2202">
                  <c:v>42582</c:v>
                </c:pt>
                <c:pt idx="2203">
                  <c:v>42582</c:v>
                </c:pt>
                <c:pt idx="2204">
                  <c:v>42582</c:v>
                </c:pt>
                <c:pt idx="2205">
                  <c:v>42582</c:v>
                </c:pt>
                <c:pt idx="2206">
                  <c:v>42582</c:v>
                </c:pt>
                <c:pt idx="2207">
                  <c:v>42582</c:v>
                </c:pt>
                <c:pt idx="2208">
                  <c:v>42582</c:v>
                </c:pt>
                <c:pt idx="2209">
                  <c:v>42582</c:v>
                </c:pt>
                <c:pt idx="2210">
                  <c:v>42582</c:v>
                </c:pt>
                <c:pt idx="2211">
                  <c:v>42582</c:v>
                </c:pt>
                <c:pt idx="2212">
                  <c:v>42582</c:v>
                </c:pt>
                <c:pt idx="2213">
                  <c:v>42582</c:v>
                </c:pt>
                <c:pt idx="2214">
                  <c:v>42582</c:v>
                </c:pt>
                <c:pt idx="2215">
                  <c:v>42582</c:v>
                </c:pt>
                <c:pt idx="2216">
                  <c:v>42582</c:v>
                </c:pt>
                <c:pt idx="2217">
                  <c:v>42582</c:v>
                </c:pt>
                <c:pt idx="2218">
                  <c:v>42582</c:v>
                </c:pt>
                <c:pt idx="2219">
                  <c:v>42582</c:v>
                </c:pt>
                <c:pt idx="2220">
                  <c:v>42582</c:v>
                </c:pt>
                <c:pt idx="2221">
                  <c:v>42582</c:v>
                </c:pt>
                <c:pt idx="2222">
                  <c:v>42582</c:v>
                </c:pt>
                <c:pt idx="2223">
                  <c:v>42582</c:v>
                </c:pt>
                <c:pt idx="2224">
                  <c:v>42582</c:v>
                </c:pt>
                <c:pt idx="2225">
                  <c:v>42582</c:v>
                </c:pt>
                <c:pt idx="2226">
                  <c:v>42582</c:v>
                </c:pt>
                <c:pt idx="2227">
                  <c:v>42582</c:v>
                </c:pt>
                <c:pt idx="2228">
                  <c:v>42582</c:v>
                </c:pt>
                <c:pt idx="2229">
                  <c:v>42582</c:v>
                </c:pt>
                <c:pt idx="2230">
                  <c:v>42582</c:v>
                </c:pt>
                <c:pt idx="2231">
                  <c:v>42582</c:v>
                </c:pt>
                <c:pt idx="2232">
                  <c:v>42582</c:v>
                </c:pt>
                <c:pt idx="2233">
                  <c:v>42582</c:v>
                </c:pt>
                <c:pt idx="2234">
                  <c:v>42582</c:v>
                </c:pt>
                <c:pt idx="2235">
                  <c:v>42582</c:v>
                </c:pt>
                <c:pt idx="2236">
                  <c:v>42582</c:v>
                </c:pt>
                <c:pt idx="2237">
                  <c:v>42582</c:v>
                </c:pt>
                <c:pt idx="2238">
                  <c:v>42582</c:v>
                </c:pt>
                <c:pt idx="2239">
                  <c:v>42582</c:v>
                </c:pt>
                <c:pt idx="2240">
                  <c:v>42582</c:v>
                </c:pt>
                <c:pt idx="2241">
                  <c:v>42582</c:v>
                </c:pt>
                <c:pt idx="2242">
                  <c:v>42582</c:v>
                </c:pt>
                <c:pt idx="2243">
                  <c:v>42582</c:v>
                </c:pt>
                <c:pt idx="2244">
                  <c:v>42582</c:v>
                </c:pt>
                <c:pt idx="2245">
                  <c:v>42582</c:v>
                </c:pt>
                <c:pt idx="2246">
                  <c:v>42582</c:v>
                </c:pt>
                <c:pt idx="2247">
                  <c:v>42582</c:v>
                </c:pt>
                <c:pt idx="2248">
                  <c:v>42582</c:v>
                </c:pt>
                <c:pt idx="2249">
                  <c:v>42582</c:v>
                </c:pt>
                <c:pt idx="2250">
                  <c:v>42582</c:v>
                </c:pt>
                <c:pt idx="2251">
                  <c:v>42582</c:v>
                </c:pt>
                <c:pt idx="2252">
                  <c:v>42582</c:v>
                </c:pt>
                <c:pt idx="2253">
                  <c:v>42582</c:v>
                </c:pt>
                <c:pt idx="2254">
                  <c:v>42582</c:v>
                </c:pt>
                <c:pt idx="2255">
                  <c:v>42582</c:v>
                </c:pt>
                <c:pt idx="2256">
                  <c:v>42582</c:v>
                </c:pt>
                <c:pt idx="2257">
                  <c:v>42582</c:v>
                </c:pt>
                <c:pt idx="2258">
                  <c:v>42582</c:v>
                </c:pt>
                <c:pt idx="2259">
                  <c:v>42582</c:v>
                </c:pt>
                <c:pt idx="2260">
                  <c:v>42582</c:v>
                </c:pt>
                <c:pt idx="2261">
                  <c:v>42582</c:v>
                </c:pt>
                <c:pt idx="2262">
                  <c:v>42582</c:v>
                </c:pt>
                <c:pt idx="2263">
                  <c:v>42582</c:v>
                </c:pt>
                <c:pt idx="2264">
                  <c:v>42582</c:v>
                </c:pt>
                <c:pt idx="2265">
                  <c:v>42582</c:v>
                </c:pt>
                <c:pt idx="2266">
                  <c:v>42582</c:v>
                </c:pt>
                <c:pt idx="2267">
                  <c:v>42582</c:v>
                </c:pt>
                <c:pt idx="2268">
                  <c:v>42582</c:v>
                </c:pt>
                <c:pt idx="2269">
                  <c:v>42582</c:v>
                </c:pt>
                <c:pt idx="2270">
                  <c:v>42582</c:v>
                </c:pt>
                <c:pt idx="2271">
                  <c:v>42582</c:v>
                </c:pt>
                <c:pt idx="2272">
                  <c:v>42582</c:v>
                </c:pt>
                <c:pt idx="2273">
                  <c:v>42582</c:v>
                </c:pt>
                <c:pt idx="2274">
                  <c:v>42582</c:v>
                </c:pt>
                <c:pt idx="2275">
                  <c:v>42582</c:v>
                </c:pt>
                <c:pt idx="2276">
                  <c:v>42582</c:v>
                </c:pt>
                <c:pt idx="2277">
                  <c:v>42582</c:v>
                </c:pt>
                <c:pt idx="2278">
                  <c:v>42582</c:v>
                </c:pt>
                <c:pt idx="2279">
                  <c:v>42582</c:v>
                </c:pt>
                <c:pt idx="2280">
                  <c:v>42582</c:v>
                </c:pt>
                <c:pt idx="2281">
                  <c:v>42582</c:v>
                </c:pt>
                <c:pt idx="2282">
                  <c:v>42582</c:v>
                </c:pt>
                <c:pt idx="2283">
                  <c:v>42582</c:v>
                </c:pt>
                <c:pt idx="2284">
                  <c:v>42582</c:v>
                </c:pt>
                <c:pt idx="2285">
                  <c:v>42582</c:v>
                </c:pt>
                <c:pt idx="2286">
                  <c:v>42582</c:v>
                </c:pt>
                <c:pt idx="2287">
                  <c:v>42582</c:v>
                </c:pt>
                <c:pt idx="2288">
                  <c:v>42582</c:v>
                </c:pt>
                <c:pt idx="2289">
                  <c:v>42582</c:v>
                </c:pt>
                <c:pt idx="2290">
                  <c:v>42582</c:v>
                </c:pt>
                <c:pt idx="2291">
                  <c:v>42582</c:v>
                </c:pt>
                <c:pt idx="2292">
                  <c:v>42582</c:v>
                </c:pt>
                <c:pt idx="2293">
                  <c:v>42582</c:v>
                </c:pt>
                <c:pt idx="2294">
                  <c:v>42582</c:v>
                </c:pt>
                <c:pt idx="2295">
                  <c:v>42582</c:v>
                </c:pt>
                <c:pt idx="2296">
                  <c:v>42582</c:v>
                </c:pt>
                <c:pt idx="2297">
                  <c:v>42582</c:v>
                </c:pt>
                <c:pt idx="2298">
                  <c:v>42582</c:v>
                </c:pt>
                <c:pt idx="2299">
                  <c:v>42582</c:v>
                </c:pt>
                <c:pt idx="2300">
                  <c:v>42582</c:v>
                </c:pt>
                <c:pt idx="2301">
                  <c:v>42582</c:v>
                </c:pt>
                <c:pt idx="2302">
                  <c:v>42582</c:v>
                </c:pt>
                <c:pt idx="2303">
                  <c:v>42582</c:v>
                </c:pt>
                <c:pt idx="2304">
                  <c:v>42582</c:v>
                </c:pt>
                <c:pt idx="2305">
                  <c:v>42582</c:v>
                </c:pt>
                <c:pt idx="2306">
                  <c:v>42582</c:v>
                </c:pt>
                <c:pt idx="2307">
                  <c:v>42582</c:v>
                </c:pt>
                <c:pt idx="2308">
                  <c:v>42582</c:v>
                </c:pt>
                <c:pt idx="2309">
                  <c:v>42582</c:v>
                </c:pt>
                <c:pt idx="2310">
                  <c:v>42582</c:v>
                </c:pt>
                <c:pt idx="2311">
                  <c:v>42582</c:v>
                </c:pt>
                <c:pt idx="2312">
                  <c:v>42582</c:v>
                </c:pt>
                <c:pt idx="2313">
                  <c:v>42582</c:v>
                </c:pt>
                <c:pt idx="2314">
                  <c:v>42582</c:v>
                </c:pt>
                <c:pt idx="2315">
                  <c:v>42582</c:v>
                </c:pt>
                <c:pt idx="2316">
                  <c:v>42582</c:v>
                </c:pt>
                <c:pt idx="2317">
                  <c:v>42582</c:v>
                </c:pt>
                <c:pt idx="2318">
                  <c:v>42582</c:v>
                </c:pt>
                <c:pt idx="2319">
                  <c:v>42582</c:v>
                </c:pt>
                <c:pt idx="2320">
                  <c:v>42582</c:v>
                </c:pt>
                <c:pt idx="2321">
                  <c:v>42582</c:v>
                </c:pt>
                <c:pt idx="2322">
                  <c:v>42582</c:v>
                </c:pt>
                <c:pt idx="2323">
                  <c:v>42582</c:v>
                </c:pt>
                <c:pt idx="2324">
                  <c:v>42582</c:v>
                </c:pt>
                <c:pt idx="2325">
                  <c:v>42582</c:v>
                </c:pt>
                <c:pt idx="2326">
                  <c:v>42582</c:v>
                </c:pt>
                <c:pt idx="2327">
                  <c:v>42582</c:v>
                </c:pt>
                <c:pt idx="2328">
                  <c:v>42582</c:v>
                </c:pt>
                <c:pt idx="2329">
                  <c:v>42582</c:v>
                </c:pt>
                <c:pt idx="2330">
                  <c:v>42582</c:v>
                </c:pt>
                <c:pt idx="2331">
                  <c:v>42582</c:v>
                </c:pt>
                <c:pt idx="2332">
                  <c:v>42582</c:v>
                </c:pt>
                <c:pt idx="2333">
                  <c:v>42582</c:v>
                </c:pt>
                <c:pt idx="2334">
                  <c:v>42582</c:v>
                </c:pt>
                <c:pt idx="2335">
                  <c:v>42582</c:v>
                </c:pt>
                <c:pt idx="2336">
                  <c:v>42582</c:v>
                </c:pt>
                <c:pt idx="2337">
                  <c:v>42582</c:v>
                </c:pt>
                <c:pt idx="2338">
                  <c:v>42582</c:v>
                </c:pt>
                <c:pt idx="2339">
                  <c:v>42582</c:v>
                </c:pt>
                <c:pt idx="2340">
                  <c:v>42582</c:v>
                </c:pt>
                <c:pt idx="2341">
                  <c:v>42582</c:v>
                </c:pt>
                <c:pt idx="2342">
                  <c:v>42582</c:v>
                </c:pt>
                <c:pt idx="2343">
                  <c:v>42582</c:v>
                </c:pt>
                <c:pt idx="2344">
                  <c:v>42582</c:v>
                </c:pt>
                <c:pt idx="2345">
                  <c:v>42582</c:v>
                </c:pt>
                <c:pt idx="2346">
                  <c:v>42582</c:v>
                </c:pt>
                <c:pt idx="2347">
                  <c:v>42582</c:v>
                </c:pt>
                <c:pt idx="2348">
                  <c:v>42582</c:v>
                </c:pt>
                <c:pt idx="2349">
                  <c:v>42582</c:v>
                </c:pt>
                <c:pt idx="2350">
                  <c:v>42582</c:v>
                </c:pt>
                <c:pt idx="2351">
                  <c:v>42582</c:v>
                </c:pt>
                <c:pt idx="2352">
                  <c:v>42582</c:v>
                </c:pt>
                <c:pt idx="2353">
                  <c:v>42582</c:v>
                </c:pt>
                <c:pt idx="2354">
                  <c:v>42582</c:v>
                </c:pt>
                <c:pt idx="2355">
                  <c:v>42582</c:v>
                </c:pt>
                <c:pt idx="2356">
                  <c:v>42582</c:v>
                </c:pt>
                <c:pt idx="2357">
                  <c:v>42582</c:v>
                </c:pt>
                <c:pt idx="2358">
                  <c:v>42582</c:v>
                </c:pt>
                <c:pt idx="2359">
                  <c:v>42582</c:v>
                </c:pt>
                <c:pt idx="2360">
                  <c:v>42582</c:v>
                </c:pt>
                <c:pt idx="2361">
                  <c:v>42582</c:v>
                </c:pt>
                <c:pt idx="2362">
                  <c:v>42582</c:v>
                </c:pt>
                <c:pt idx="2363">
                  <c:v>42582</c:v>
                </c:pt>
                <c:pt idx="2364">
                  <c:v>42582</c:v>
                </c:pt>
                <c:pt idx="2365">
                  <c:v>42582</c:v>
                </c:pt>
                <c:pt idx="2366">
                  <c:v>42582</c:v>
                </c:pt>
                <c:pt idx="2367">
                  <c:v>42582</c:v>
                </c:pt>
                <c:pt idx="2368">
                  <c:v>42582</c:v>
                </c:pt>
                <c:pt idx="2369">
                  <c:v>42582</c:v>
                </c:pt>
                <c:pt idx="2370">
                  <c:v>42582</c:v>
                </c:pt>
                <c:pt idx="2371">
                  <c:v>42582</c:v>
                </c:pt>
                <c:pt idx="2372">
                  <c:v>42582</c:v>
                </c:pt>
                <c:pt idx="2373">
                  <c:v>42582</c:v>
                </c:pt>
                <c:pt idx="2374">
                  <c:v>42582</c:v>
                </c:pt>
                <c:pt idx="2375">
                  <c:v>42582</c:v>
                </c:pt>
                <c:pt idx="2376">
                  <c:v>42582</c:v>
                </c:pt>
                <c:pt idx="2377">
                  <c:v>42582</c:v>
                </c:pt>
                <c:pt idx="2378">
                  <c:v>42582</c:v>
                </c:pt>
                <c:pt idx="2379">
                  <c:v>42582</c:v>
                </c:pt>
                <c:pt idx="2380">
                  <c:v>42582</c:v>
                </c:pt>
                <c:pt idx="2381">
                  <c:v>42583</c:v>
                </c:pt>
                <c:pt idx="2382">
                  <c:v>42583</c:v>
                </c:pt>
                <c:pt idx="2383">
                  <c:v>42583</c:v>
                </c:pt>
                <c:pt idx="2384">
                  <c:v>42583</c:v>
                </c:pt>
                <c:pt idx="2385">
                  <c:v>42583</c:v>
                </c:pt>
                <c:pt idx="2386">
                  <c:v>42583</c:v>
                </c:pt>
                <c:pt idx="2387">
                  <c:v>42583</c:v>
                </c:pt>
                <c:pt idx="2388">
                  <c:v>42583</c:v>
                </c:pt>
                <c:pt idx="2389">
                  <c:v>42583</c:v>
                </c:pt>
                <c:pt idx="2390">
                  <c:v>42583</c:v>
                </c:pt>
                <c:pt idx="2391">
                  <c:v>42583</c:v>
                </c:pt>
                <c:pt idx="2392">
                  <c:v>42583</c:v>
                </c:pt>
                <c:pt idx="2393">
                  <c:v>42583</c:v>
                </c:pt>
                <c:pt idx="2394">
                  <c:v>42583</c:v>
                </c:pt>
                <c:pt idx="2395">
                  <c:v>42583</c:v>
                </c:pt>
                <c:pt idx="2396">
                  <c:v>42583</c:v>
                </c:pt>
                <c:pt idx="2397">
                  <c:v>42583</c:v>
                </c:pt>
                <c:pt idx="2398">
                  <c:v>42583</c:v>
                </c:pt>
                <c:pt idx="2399">
                  <c:v>42583</c:v>
                </c:pt>
                <c:pt idx="2400">
                  <c:v>42583</c:v>
                </c:pt>
                <c:pt idx="2401">
                  <c:v>42583</c:v>
                </c:pt>
                <c:pt idx="2402">
                  <c:v>42583</c:v>
                </c:pt>
                <c:pt idx="2403">
                  <c:v>42583</c:v>
                </c:pt>
                <c:pt idx="2404">
                  <c:v>42583</c:v>
                </c:pt>
                <c:pt idx="2405">
                  <c:v>42583</c:v>
                </c:pt>
                <c:pt idx="2406">
                  <c:v>42583</c:v>
                </c:pt>
                <c:pt idx="2407">
                  <c:v>42583</c:v>
                </c:pt>
                <c:pt idx="2408">
                  <c:v>42583</c:v>
                </c:pt>
                <c:pt idx="2409">
                  <c:v>42583</c:v>
                </c:pt>
                <c:pt idx="2410">
                  <c:v>42583</c:v>
                </c:pt>
                <c:pt idx="2411">
                  <c:v>42583</c:v>
                </c:pt>
                <c:pt idx="2412">
                  <c:v>42583</c:v>
                </c:pt>
                <c:pt idx="2413">
                  <c:v>42583</c:v>
                </c:pt>
                <c:pt idx="2414">
                  <c:v>42583</c:v>
                </c:pt>
                <c:pt idx="2415">
                  <c:v>42583</c:v>
                </c:pt>
                <c:pt idx="2416">
                  <c:v>42583</c:v>
                </c:pt>
                <c:pt idx="2417">
                  <c:v>42583</c:v>
                </c:pt>
                <c:pt idx="2418">
                  <c:v>42583</c:v>
                </c:pt>
                <c:pt idx="2419">
                  <c:v>42583</c:v>
                </c:pt>
                <c:pt idx="2420">
                  <c:v>42583</c:v>
                </c:pt>
                <c:pt idx="2421">
                  <c:v>42583</c:v>
                </c:pt>
                <c:pt idx="2422">
                  <c:v>42583</c:v>
                </c:pt>
                <c:pt idx="2423">
                  <c:v>42583</c:v>
                </c:pt>
                <c:pt idx="2424">
                  <c:v>42583</c:v>
                </c:pt>
                <c:pt idx="2425">
                  <c:v>42583</c:v>
                </c:pt>
                <c:pt idx="2426">
                  <c:v>42583</c:v>
                </c:pt>
                <c:pt idx="2427">
                  <c:v>42583</c:v>
                </c:pt>
                <c:pt idx="2428">
                  <c:v>42583</c:v>
                </c:pt>
                <c:pt idx="2429">
                  <c:v>42583</c:v>
                </c:pt>
                <c:pt idx="2430">
                  <c:v>42583</c:v>
                </c:pt>
                <c:pt idx="2431">
                  <c:v>42583</c:v>
                </c:pt>
                <c:pt idx="2432">
                  <c:v>42583</c:v>
                </c:pt>
                <c:pt idx="2433">
                  <c:v>42583</c:v>
                </c:pt>
                <c:pt idx="2434">
                  <c:v>42583</c:v>
                </c:pt>
                <c:pt idx="2435">
                  <c:v>42583</c:v>
                </c:pt>
                <c:pt idx="2436">
                  <c:v>42583</c:v>
                </c:pt>
                <c:pt idx="2437">
                  <c:v>42583</c:v>
                </c:pt>
                <c:pt idx="2438">
                  <c:v>42583</c:v>
                </c:pt>
                <c:pt idx="2439">
                  <c:v>42583</c:v>
                </c:pt>
                <c:pt idx="2440">
                  <c:v>42583</c:v>
                </c:pt>
                <c:pt idx="2441">
                  <c:v>42583</c:v>
                </c:pt>
                <c:pt idx="2442">
                  <c:v>42583</c:v>
                </c:pt>
                <c:pt idx="2443">
                  <c:v>42583</c:v>
                </c:pt>
                <c:pt idx="2444">
                  <c:v>42583</c:v>
                </c:pt>
                <c:pt idx="2445">
                  <c:v>42583</c:v>
                </c:pt>
                <c:pt idx="2446">
                  <c:v>42583</c:v>
                </c:pt>
                <c:pt idx="2447">
                  <c:v>42583</c:v>
                </c:pt>
                <c:pt idx="2448">
                  <c:v>42583</c:v>
                </c:pt>
                <c:pt idx="2449">
                  <c:v>42583</c:v>
                </c:pt>
                <c:pt idx="2450">
                  <c:v>42583</c:v>
                </c:pt>
                <c:pt idx="2451">
                  <c:v>42583</c:v>
                </c:pt>
                <c:pt idx="2452">
                  <c:v>42583</c:v>
                </c:pt>
                <c:pt idx="2453">
                  <c:v>42583</c:v>
                </c:pt>
                <c:pt idx="2454">
                  <c:v>42583</c:v>
                </c:pt>
                <c:pt idx="2455">
                  <c:v>42583</c:v>
                </c:pt>
                <c:pt idx="2456">
                  <c:v>42583</c:v>
                </c:pt>
                <c:pt idx="2457">
                  <c:v>42583</c:v>
                </c:pt>
                <c:pt idx="2458">
                  <c:v>42583</c:v>
                </c:pt>
                <c:pt idx="2459">
                  <c:v>42583</c:v>
                </c:pt>
                <c:pt idx="2460">
                  <c:v>42583</c:v>
                </c:pt>
                <c:pt idx="2461">
                  <c:v>42583</c:v>
                </c:pt>
                <c:pt idx="2462">
                  <c:v>42583</c:v>
                </c:pt>
                <c:pt idx="2463">
                  <c:v>42583</c:v>
                </c:pt>
                <c:pt idx="2464">
                  <c:v>42583</c:v>
                </c:pt>
                <c:pt idx="2465">
                  <c:v>42583</c:v>
                </c:pt>
                <c:pt idx="2466">
                  <c:v>42583</c:v>
                </c:pt>
                <c:pt idx="2467">
                  <c:v>42583</c:v>
                </c:pt>
                <c:pt idx="2468">
                  <c:v>42583</c:v>
                </c:pt>
                <c:pt idx="2469">
                  <c:v>42583</c:v>
                </c:pt>
                <c:pt idx="2470">
                  <c:v>42583</c:v>
                </c:pt>
                <c:pt idx="2471">
                  <c:v>42583</c:v>
                </c:pt>
                <c:pt idx="2472">
                  <c:v>42583</c:v>
                </c:pt>
                <c:pt idx="2473">
                  <c:v>42583</c:v>
                </c:pt>
                <c:pt idx="2474">
                  <c:v>42583</c:v>
                </c:pt>
                <c:pt idx="2475">
                  <c:v>42583</c:v>
                </c:pt>
                <c:pt idx="2476">
                  <c:v>42583</c:v>
                </c:pt>
                <c:pt idx="2477">
                  <c:v>42583</c:v>
                </c:pt>
                <c:pt idx="2478">
                  <c:v>42583</c:v>
                </c:pt>
                <c:pt idx="2479">
                  <c:v>42583</c:v>
                </c:pt>
                <c:pt idx="2480">
                  <c:v>42583</c:v>
                </c:pt>
                <c:pt idx="2481">
                  <c:v>42583</c:v>
                </c:pt>
                <c:pt idx="2482">
                  <c:v>42583</c:v>
                </c:pt>
                <c:pt idx="2483">
                  <c:v>42583</c:v>
                </c:pt>
                <c:pt idx="2484">
                  <c:v>42583</c:v>
                </c:pt>
                <c:pt idx="2485">
                  <c:v>42583</c:v>
                </c:pt>
                <c:pt idx="2486">
                  <c:v>42583</c:v>
                </c:pt>
                <c:pt idx="2487">
                  <c:v>42583</c:v>
                </c:pt>
                <c:pt idx="2488">
                  <c:v>42583</c:v>
                </c:pt>
                <c:pt idx="2489">
                  <c:v>42583</c:v>
                </c:pt>
                <c:pt idx="2490">
                  <c:v>42583</c:v>
                </c:pt>
                <c:pt idx="2491">
                  <c:v>42583</c:v>
                </c:pt>
                <c:pt idx="2492">
                  <c:v>42583</c:v>
                </c:pt>
                <c:pt idx="2493">
                  <c:v>42583</c:v>
                </c:pt>
                <c:pt idx="2494">
                  <c:v>42583</c:v>
                </c:pt>
                <c:pt idx="2495">
                  <c:v>42583</c:v>
                </c:pt>
                <c:pt idx="2496">
                  <c:v>42583</c:v>
                </c:pt>
                <c:pt idx="2497">
                  <c:v>42583</c:v>
                </c:pt>
                <c:pt idx="2498">
                  <c:v>42583</c:v>
                </c:pt>
                <c:pt idx="2499">
                  <c:v>42583</c:v>
                </c:pt>
                <c:pt idx="2500">
                  <c:v>42583</c:v>
                </c:pt>
                <c:pt idx="2501">
                  <c:v>42583</c:v>
                </c:pt>
                <c:pt idx="2502">
                  <c:v>42583</c:v>
                </c:pt>
                <c:pt idx="2503">
                  <c:v>42583</c:v>
                </c:pt>
                <c:pt idx="2504">
                  <c:v>42583</c:v>
                </c:pt>
                <c:pt idx="2505">
                  <c:v>42583</c:v>
                </c:pt>
                <c:pt idx="2506">
                  <c:v>42583</c:v>
                </c:pt>
                <c:pt idx="2507">
                  <c:v>42583</c:v>
                </c:pt>
                <c:pt idx="2508">
                  <c:v>42583</c:v>
                </c:pt>
                <c:pt idx="2509">
                  <c:v>42583</c:v>
                </c:pt>
                <c:pt idx="2510">
                  <c:v>42583</c:v>
                </c:pt>
                <c:pt idx="2511">
                  <c:v>42583</c:v>
                </c:pt>
                <c:pt idx="2512">
                  <c:v>42583</c:v>
                </c:pt>
                <c:pt idx="2513">
                  <c:v>42583</c:v>
                </c:pt>
                <c:pt idx="2514">
                  <c:v>42583</c:v>
                </c:pt>
                <c:pt idx="2515">
                  <c:v>42583</c:v>
                </c:pt>
                <c:pt idx="2516">
                  <c:v>42583</c:v>
                </c:pt>
                <c:pt idx="2517">
                  <c:v>42583</c:v>
                </c:pt>
                <c:pt idx="2518">
                  <c:v>42583</c:v>
                </c:pt>
                <c:pt idx="2519">
                  <c:v>42583</c:v>
                </c:pt>
                <c:pt idx="2520">
                  <c:v>42583</c:v>
                </c:pt>
                <c:pt idx="2521">
                  <c:v>42583</c:v>
                </c:pt>
                <c:pt idx="2522">
                  <c:v>42583</c:v>
                </c:pt>
                <c:pt idx="2523">
                  <c:v>42583</c:v>
                </c:pt>
                <c:pt idx="2524">
                  <c:v>42583</c:v>
                </c:pt>
                <c:pt idx="2525">
                  <c:v>42583</c:v>
                </c:pt>
                <c:pt idx="2526">
                  <c:v>42583</c:v>
                </c:pt>
                <c:pt idx="2527">
                  <c:v>42583</c:v>
                </c:pt>
                <c:pt idx="2528">
                  <c:v>42583</c:v>
                </c:pt>
                <c:pt idx="2529">
                  <c:v>42583</c:v>
                </c:pt>
                <c:pt idx="2530">
                  <c:v>42583</c:v>
                </c:pt>
                <c:pt idx="2531">
                  <c:v>42583</c:v>
                </c:pt>
                <c:pt idx="2532">
                  <c:v>42583</c:v>
                </c:pt>
                <c:pt idx="2533">
                  <c:v>42583</c:v>
                </c:pt>
                <c:pt idx="2534">
                  <c:v>42583</c:v>
                </c:pt>
                <c:pt idx="2535">
                  <c:v>42583</c:v>
                </c:pt>
                <c:pt idx="2536">
                  <c:v>42583</c:v>
                </c:pt>
                <c:pt idx="2537">
                  <c:v>42583</c:v>
                </c:pt>
                <c:pt idx="2538">
                  <c:v>42583</c:v>
                </c:pt>
                <c:pt idx="2539">
                  <c:v>42583</c:v>
                </c:pt>
                <c:pt idx="2540">
                  <c:v>42583</c:v>
                </c:pt>
                <c:pt idx="2541">
                  <c:v>42583</c:v>
                </c:pt>
                <c:pt idx="2542">
                  <c:v>42583</c:v>
                </c:pt>
                <c:pt idx="2543">
                  <c:v>42583</c:v>
                </c:pt>
                <c:pt idx="2544">
                  <c:v>42583</c:v>
                </c:pt>
                <c:pt idx="2545">
                  <c:v>42583</c:v>
                </c:pt>
                <c:pt idx="2546">
                  <c:v>42584</c:v>
                </c:pt>
                <c:pt idx="2547">
                  <c:v>42584</c:v>
                </c:pt>
                <c:pt idx="2548">
                  <c:v>42584</c:v>
                </c:pt>
                <c:pt idx="2549">
                  <c:v>42584</c:v>
                </c:pt>
                <c:pt idx="2550">
                  <c:v>42584</c:v>
                </c:pt>
                <c:pt idx="2551">
                  <c:v>42584</c:v>
                </c:pt>
                <c:pt idx="2552">
                  <c:v>42584</c:v>
                </c:pt>
                <c:pt idx="2553">
                  <c:v>42584</c:v>
                </c:pt>
                <c:pt idx="2554">
                  <c:v>42584</c:v>
                </c:pt>
                <c:pt idx="2555">
                  <c:v>42584</c:v>
                </c:pt>
                <c:pt idx="2556">
                  <c:v>42584</c:v>
                </c:pt>
                <c:pt idx="2557">
                  <c:v>42584</c:v>
                </c:pt>
                <c:pt idx="2558">
                  <c:v>42584</c:v>
                </c:pt>
                <c:pt idx="2559">
                  <c:v>42584</c:v>
                </c:pt>
                <c:pt idx="2560">
                  <c:v>42584</c:v>
                </c:pt>
                <c:pt idx="2561">
                  <c:v>42584</c:v>
                </c:pt>
                <c:pt idx="2562">
                  <c:v>42584</c:v>
                </c:pt>
                <c:pt idx="2563">
                  <c:v>42584</c:v>
                </c:pt>
                <c:pt idx="2564">
                  <c:v>42584</c:v>
                </c:pt>
                <c:pt idx="2565">
                  <c:v>42584</c:v>
                </c:pt>
                <c:pt idx="2566">
                  <c:v>42584</c:v>
                </c:pt>
                <c:pt idx="2567">
                  <c:v>42584</c:v>
                </c:pt>
                <c:pt idx="2568">
                  <c:v>42584</c:v>
                </c:pt>
                <c:pt idx="2569">
                  <c:v>42584</c:v>
                </c:pt>
                <c:pt idx="2570">
                  <c:v>42584</c:v>
                </c:pt>
                <c:pt idx="2571">
                  <c:v>42584</c:v>
                </c:pt>
                <c:pt idx="2572">
                  <c:v>42584</c:v>
                </c:pt>
                <c:pt idx="2573">
                  <c:v>42584</c:v>
                </c:pt>
                <c:pt idx="2574">
                  <c:v>42584</c:v>
                </c:pt>
                <c:pt idx="2575">
                  <c:v>42584</c:v>
                </c:pt>
                <c:pt idx="2576">
                  <c:v>42584</c:v>
                </c:pt>
                <c:pt idx="2577">
                  <c:v>42584</c:v>
                </c:pt>
                <c:pt idx="2578">
                  <c:v>42584</c:v>
                </c:pt>
                <c:pt idx="2579">
                  <c:v>42584</c:v>
                </c:pt>
                <c:pt idx="2580">
                  <c:v>42584</c:v>
                </c:pt>
                <c:pt idx="2581">
                  <c:v>42584</c:v>
                </c:pt>
                <c:pt idx="2582">
                  <c:v>42584</c:v>
                </c:pt>
                <c:pt idx="2583">
                  <c:v>42584</c:v>
                </c:pt>
                <c:pt idx="2584">
                  <c:v>42584</c:v>
                </c:pt>
                <c:pt idx="2585">
                  <c:v>42584</c:v>
                </c:pt>
                <c:pt idx="2586">
                  <c:v>42584</c:v>
                </c:pt>
                <c:pt idx="2587">
                  <c:v>42584</c:v>
                </c:pt>
                <c:pt idx="2588">
                  <c:v>42584</c:v>
                </c:pt>
                <c:pt idx="2589">
                  <c:v>42584</c:v>
                </c:pt>
                <c:pt idx="2590">
                  <c:v>42584</c:v>
                </c:pt>
                <c:pt idx="2591">
                  <c:v>42584</c:v>
                </c:pt>
                <c:pt idx="2592">
                  <c:v>42584</c:v>
                </c:pt>
                <c:pt idx="2593">
                  <c:v>42584</c:v>
                </c:pt>
                <c:pt idx="2594">
                  <c:v>42584</c:v>
                </c:pt>
                <c:pt idx="2595">
                  <c:v>42584</c:v>
                </c:pt>
                <c:pt idx="2596">
                  <c:v>42584</c:v>
                </c:pt>
                <c:pt idx="2597">
                  <c:v>42584</c:v>
                </c:pt>
                <c:pt idx="2598">
                  <c:v>42584</c:v>
                </c:pt>
                <c:pt idx="2599">
                  <c:v>42584</c:v>
                </c:pt>
                <c:pt idx="2600">
                  <c:v>42584</c:v>
                </c:pt>
                <c:pt idx="2601">
                  <c:v>42584</c:v>
                </c:pt>
                <c:pt idx="2602">
                  <c:v>42584</c:v>
                </c:pt>
                <c:pt idx="2603">
                  <c:v>42584</c:v>
                </c:pt>
                <c:pt idx="2604">
                  <c:v>42584</c:v>
                </c:pt>
                <c:pt idx="2605">
                  <c:v>42584</c:v>
                </c:pt>
                <c:pt idx="2606">
                  <c:v>42584</c:v>
                </c:pt>
                <c:pt idx="2607">
                  <c:v>42584</c:v>
                </c:pt>
                <c:pt idx="2608">
                  <c:v>42584</c:v>
                </c:pt>
                <c:pt idx="2609">
                  <c:v>42584</c:v>
                </c:pt>
                <c:pt idx="2610">
                  <c:v>42584</c:v>
                </c:pt>
                <c:pt idx="2611">
                  <c:v>42584</c:v>
                </c:pt>
                <c:pt idx="2612">
                  <c:v>42584</c:v>
                </c:pt>
                <c:pt idx="2613">
                  <c:v>42584</c:v>
                </c:pt>
                <c:pt idx="2614">
                  <c:v>42584</c:v>
                </c:pt>
                <c:pt idx="2615">
                  <c:v>42584</c:v>
                </c:pt>
                <c:pt idx="2616">
                  <c:v>42584</c:v>
                </c:pt>
                <c:pt idx="2617">
                  <c:v>42584</c:v>
                </c:pt>
                <c:pt idx="2618">
                  <c:v>42584</c:v>
                </c:pt>
                <c:pt idx="2619">
                  <c:v>42584</c:v>
                </c:pt>
                <c:pt idx="2620">
                  <c:v>42584</c:v>
                </c:pt>
                <c:pt idx="2621">
                  <c:v>42584</c:v>
                </c:pt>
                <c:pt idx="2622">
                  <c:v>42584</c:v>
                </c:pt>
                <c:pt idx="2623">
                  <c:v>42584</c:v>
                </c:pt>
                <c:pt idx="2624">
                  <c:v>42584</c:v>
                </c:pt>
                <c:pt idx="2625">
                  <c:v>42584</c:v>
                </c:pt>
                <c:pt idx="2626">
                  <c:v>42584</c:v>
                </c:pt>
                <c:pt idx="2627">
                  <c:v>42584</c:v>
                </c:pt>
                <c:pt idx="2628">
                  <c:v>42584</c:v>
                </c:pt>
                <c:pt idx="2629">
                  <c:v>42584</c:v>
                </c:pt>
                <c:pt idx="2630">
                  <c:v>42584</c:v>
                </c:pt>
                <c:pt idx="2631">
                  <c:v>42584</c:v>
                </c:pt>
                <c:pt idx="2632">
                  <c:v>42584</c:v>
                </c:pt>
                <c:pt idx="2633">
                  <c:v>42584</c:v>
                </c:pt>
                <c:pt idx="2634">
                  <c:v>42584</c:v>
                </c:pt>
                <c:pt idx="2635">
                  <c:v>42584</c:v>
                </c:pt>
                <c:pt idx="2636">
                  <c:v>42584</c:v>
                </c:pt>
                <c:pt idx="2637">
                  <c:v>42584</c:v>
                </c:pt>
                <c:pt idx="2638">
                  <c:v>42584</c:v>
                </c:pt>
                <c:pt idx="2639">
                  <c:v>42584</c:v>
                </c:pt>
                <c:pt idx="2640">
                  <c:v>42584</c:v>
                </c:pt>
                <c:pt idx="2641">
                  <c:v>42584</c:v>
                </c:pt>
                <c:pt idx="2642">
                  <c:v>42584</c:v>
                </c:pt>
                <c:pt idx="2643">
                  <c:v>42584</c:v>
                </c:pt>
                <c:pt idx="2644">
                  <c:v>42584</c:v>
                </c:pt>
                <c:pt idx="2645">
                  <c:v>42584</c:v>
                </c:pt>
                <c:pt idx="2646">
                  <c:v>42584</c:v>
                </c:pt>
                <c:pt idx="2647">
                  <c:v>42584</c:v>
                </c:pt>
                <c:pt idx="2648">
                  <c:v>42584</c:v>
                </c:pt>
                <c:pt idx="2649">
                  <c:v>42584</c:v>
                </c:pt>
                <c:pt idx="2650">
                  <c:v>42584</c:v>
                </c:pt>
                <c:pt idx="2651">
                  <c:v>42584</c:v>
                </c:pt>
                <c:pt idx="2652">
                  <c:v>42584</c:v>
                </c:pt>
                <c:pt idx="2653">
                  <c:v>42584</c:v>
                </c:pt>
                <c:pt idx="2654">
                  <c:v>42584</c:v>
                </c:pt>
                <c:pt idx="2655">
                  <c:v>42584</c:v>
                </c:pt>
                <c:pt idx="2656">
                  <c:v>42584</c:v>
                </c:pt>
                <c:pt idx="2657">
                  <c:v>42584</c:v>
                </c:pt>
                <c:pt idx="2658">
                  <c:v>42584</c:v>
                </c:pt>
                <c:pt idx="2659">
                  <c:v>42584</c:v>
                </c:pt>
                <c:pt idx="2660">
                  <c:v>42584</c:v>
                </c:pt>
                <c:pt idx="2661">
                  <c:v>42584</c:v>
                </c:pt>
                <c:pt idx="2662">
                  <c:v>42584</c:v>
                </c:pt>
                <c:pt idx="2663">
                  <c:v>42584</c:v>
                </c:pt>
                <c:pt idx="2664">
                  <c:v>42584</c:v>
                </c:pt>
                <c:pt idx="2665">
                  <c:v>42584</c:v>
                </c:pt>
                <c:pt idx="2666">
                  <c:v>42584</c:v>
                </c:pt>
                <c:pt idx="2667">
                  <c:v>42584</c:v>
                </c:pt>
                <c:pt idx="2668">
                  <c:v>42584</c:v>
                </c:pt>
                <c:pt idx="2669">
                  <c:v>42584</c:v>
                </c:pt>
                <c:pt idx="2670">
                  <c:v>42584</c:v>
                </c:pt>
                <c:pt idx="2671">
                  <c:v>42584</c:v>
                </c:pt>
                <c:pt idx="2672">
                  <c:v>42584</c:v>
                </c:pt>
                <c:pt idx="2673">
                  <c:v>42584</c:v>
                </c:pt>
                <c:pt idx="2674">
                  <c:v>42584</c:v>
                </c:pt>
                <c:pt idx="2675">
                  <c:v>42584</c:v>
                </c:pt>
                <c:pt idx="2676">
                  <c:v>42584</c:v>
                </c:pt>
                <c:pt idx="2677">
                  <c:v>42584</c:v>
                </c:pt>
                <c:pt idx="2678">
                  <c:v>42584</c:v>
                </c:pt>
                <c:pt idx="2679">
                  <c:v>42584</c:v>
                </c:pt>
                <c:pt idx="2680">
                  <c:v>42584</c:v>
                </c:pt>
                <c:pt idx="2681">
                  <c:v>42584</c:v>
                </c:pt>
                <c:pt idx="2682">
                  <c:v>42584</c:v>
                </c:pt>
                <c:pt idx="2683">
                  <c:v>42584</c:v>
                </c:pt>
                <c:pt idx="2684">
                  <c:v>42584</c:v>
                </c:pt>
                <c:pt idx="2685">
                  <c:v>42584</c:v>
                </c:pt>
                <c:pt idx="2686">
                  <c:v>42584</c:v>
                </c:pt>
                <c:pt idx="2687">
                  <c:v>42584</c:v>
                </c:pt>
                <c:pt idx="2688">
                  <c:v>42584</c:v>
                </c:pt>
                <c:pt idx="2689">
                  <c:v>42584</c:v>
                </c:pt>
                <c:pt idx="2690">
                  <c:v>42584</c:v>
                </c:pt>
                <c:pt idx="2691">
                  <c:v>42584</c:v>
                </c:pt>
                <c:pt idx="2692">
                  <c:v>42584</c:v>
                </c:pt>
                <c:pt idx="2693">
                  <c:v>42584</c:v>
                </c:pt>
                <c:pt idx="2694">
                  <c:v>42584</c:v>
                </c:pt>
                <c:pt idx="2695">
                  <c:v>42585</c:v>
                </c:pt>
                <c:pt idx="2696">
                  <c:v>42585</c:v>
                </c:pt>
                <c:pt idx="2697">
                  <c:v>42585</c:v>
                </c:pt>
                <c:pt idx="2698">
                  <c:v>42585</c:v>
                </c:pt>
                <c:pt idx="2699">
                  <c:v>42585</c:v>
                </c:pt>
                <c:pt idx="2700">
                  <c:v>42585</c:v>
                </c:pt>
                <c:pt idx="2701">
                  <c:v>42585</c:v>
                </c:pt>
                <c:pt idx="2702">
                  <c:v>42585</c:v>
                </c:pt>
                <c:pt idx="2703">
                  <c:v>42585</c:v>
                </c:pt>
                <c:pt idx="2704">
                  <c:v>42585</c:v>
                </c:pt>
                <c:pt idx="2705">
                  <c:v>42585</c:v>
                </c:pt>
                <c:pt idx="2706">
                  <c:v>42585</c:v>
                </c:pt>
                <c:pt idx="2707">
                  <c:v>42585</c:v>
                </c:pt>
                <c:pt idx="2708">
                  <c:v>42585</c:v>
                </c:pt>
                <c:pt idx="2709">
                  <c:v>42585</c:v>
                </c:pt>
                <c:pt idx="2710">
                  <c:v>42585</c:v>
                </c:pt>
                <c:pt idx="2711">
                  <c:v>42585</c:v>
                </c:pt>
                <c:pt idx="2712">
                  <c:v>42585</c:v>
                </c:pt>
                <c:pt idx="2713">
                  <c:v>42585</c:v>
                </c:pt>
                <c:pt idx="2714">
                  <c:v>42585</c:v>
                </c:pt>
                <c:pt idx="2715">
                  <c:v>42585</c:v>
                </c:pt>
                <c:pt idx="2716">
                  <c:v>42585</c:v>
                </c:pt>
                <c:pt idx="2717">
                  <c:v>42585</c:v>
                </c:pt>
                <c:pt idx="2718">
                  <c:v>42585</c:v>
                </c:pt>
                <c:pt idx="2719">
                  <c:v>42585</c:v>
                </c:pt>
                <c:pt idx="2720">
                  <c:v>42585</c:v>
                </c:pt>
                <c:pt idx="2721">
                  <c:v>42585</c:v>
                </c:pt>
                <c:pt idx="2722">
                  <c:v>42585</c:v>
                </c:pt>
                <c:pt idx="2723">
                  <c:v>42585</c:v>
                </c:pt>
                <c:pt idx="2724">
                  <c:v>42585</c:v>
                </c:pt>
                <c:pt idx="2725">
                  <c:v>42585</c:v>
                </c:pt>
                <c:pt idx="2726">
                  <c:v>42585</c:v>
                </c:pt>
                <c:pt idx="2727">
                  <c:v>42585</c:v>
                </c:pt>
                <c:pt idx="2728">
                  <c:v>42585</c:v>
                </c:pt>
                <c:pt idx="2729">
                  <c:v>42585</c:v>
                </c:pt>
                <c:pt idx="2730">
                  <c:v>42585</c:v>
                </c:pt>
                <c:pt idx="2731">
                  <c:v>42585</c:v>
                </c:pt>
                <c:pt idx="2732">
                  <c:v>42585</c:v>
                </c:pt>
                <c:pt idx="2733">
                  <c:v>42585</c:v>
                </c:pt>
                <c:pt idx="2734">
                  <c:v>42585</c:v>
                </c:pt>
                <c:pt idx="2735">
                  <c:v>42585</c:v>
                </c:pt>
                <c:pt idx="2736">
                  <c:v>42585</c:v>
                </c:pt>
                <c:pt idx="2737">
                  <c:v>42585</c:v>
                </c:pt>
                <c:pt idx="2738">
                  <c:v>42585</c:v>
                </c:pt>
                <c:pt idx="2739">
                  <c:v>42585</c:v>
                </c:pt>
                <c:pt idx="2740">
                  <c:v>42585</c:v>
                </c:pt>
                <c:pt idx="2741">
                  <c:v>42585</c:v>
                </c:pt>
                <c:pt idx="2742">
                  <c:v>42585</c:v>
                </c:pt>
                <c:pt idx="2743">
                  <c:v>42585</c:v>
                </c:pt>
                <c:pt idx="2744">
                  <c:v>42585</c:v>
                </c:pt>
                <c:pt idx="2745">
                  <c:v>42585</c:v>
                </c:pt>
                <c:pt idx="2746">
                  <c:v>42585</c:v>
                </c:pt>
                <c:pt idx="2747">
                  <c:v>42585</c:v>
                </c:pt>
                <c:pt idx="2748">
                  <c:v>42585</c:v>
                </c:pt>
                <c:pt idx="2749">
                  <c:v>42585</c:v>
                </c:pt>
                <c:pt idx="2750">
                  <c:v>42585</c:v>
                </c:pt>
                <c:pt idx="2751">
                  <c:v>42585</c:v>
                </c:pt>
                <c:pt idx="2752">
                  <c:v>42585</c:v>
                </c:pt>
                <c:pt idx="2753">
                  <c:v>42585</c:v>
                </c:pt>
                <c:pt idx="2754">
                  <c:v>42585</c:v>
                </c:pt>
                <c:pt idx="2755">
                  <c:v>42585</c:v>
                </c:pt>
                <c:pt idx="2756">
                  <c:v>42585</c:v>
                </c:pt>
                <c:pt idx="2757">
                  <c:v>42585</c:v>
                </c:pt>
                <c:pt idx="2758">
                  <c:v>42585</c:v>
                </c:pt>
                <c:pt idx="2759">
                  <c:v>42585</c:v>
                </c:pt>
                <c:pt idx="2760">
                  <c:v>42585</c:v>
                </c:pt>
                <c:pt idx="2761">
                  <c:v>42585</c:v>
                </c:pt>
                <c:pt idx="2762">
                  <c:v>42585</c:v>
                </c:pt>
                <c:pt idx="2763">
                  <c:v>42585</c:v>
                </c:pt>
                <c:pt idx="2764">
                  <c:v>42585</c:v>
                </c:pt>
                <c:pt idx="2765">
                  <c:v>42585</c:v>
                </c:pt>
                <c:pt idx="2766">
                  <c:v>42585</c:v>
                </c:pt>
                <c:pt idx="2767">
                  <c:v>42585</c:v>
                </c:pt>
                <c:pt idx="2768">
                  <c:v>42585</c:v>
                </c:pt>
                <c:pt idx="2769">
                  <c:v>42585</c:v>
                </c:pt>
                <c:pt idx="2770">
                  <c:v>42585</c:v>
                </c:pt>
                <c:pt idx="2771">
                  <c:v>42585</c:v>
                </c:pt>
                <c:pt idx="2772">
                  <c:v>42585</c:v>
                </c:pt>
                <c:pt idx="2773">
                  <c:v>42585</c:v>
                </c:pt>
                <c:pt idx="2774">
                  <c:v>42585</c:v>
                </c:pt>
                <c:pt idx="2775">
                  <c:v>42585</c:v>
                </c:pt>
                <c:pt idx="2776">
                  <c:v>42585</c:v>
                </c:pt>
                <c:pt idx="2777">
                  <c:v>42585</c:v>
                </c:pt>
                <c:pt idx="2778">
                  <c:v>42585</c:v>
                </c:pt>
                <c:pt idx="2779">
                  <c:v>42585</c:v>
                </c:pt>
                <c:pt idx="2780">
                  <c:v>42585</c:v>
                </c:pt>
                <c:pt idx="2781">
                  <c:v>42585</c:v>
                </c:pt>
                <c:pt idx="2782">
                  <c:v>42585</c:v>
                </c:pt>
                <c:pt idx="2783">
                  <c:v>42585</c:v>
                </c:pt>
                <c:pt idx="2784">
                  <c:v>42585</c:v>
                </c:pt>
                <c:pt idx="2785">
                  <c:v>42585</c:v>
                </c:pt>
                <c:pt idx="2786">
                  <c:v>42585</c:v>
                </c:pt>
                <c:pt idx="2787">
                  <c:v>42585</c:v>
                </c:pt>
                <c:pt idx="2788">
                  <c:v>42585</c:v>
                </c:pt>
                <c:pt idx="2789">
                  <c:v>42585</c:v>
                </c:pt>
                <c:pt idx="2790">
                  <c:v>42585</c:v>
                </c:pt>
                <c:pt idx="2791">
                  <c:v>42585</c:v>
                </c:pt>
                <c:pt idx="2792">
                  <c:v>42585</c:v>
                </c:pt>
                <c:pt idx="2793">
                  <c:v>42585</c:v>
                </c:pt>
                <c:pt idx="2794">
                  <c:v>42585</c:v>
                </c:pt>
                <c:pt idx="2795">
                  <c:v>42585</c:v>
                </c:pt>
                <c:pt idx="2796">
                  <c:v>42585</c:v>
                </c:pt>
                <c:pt idx="2797">
                  <c:v>42585</c:v>
                </c:pt>
                <c:pt idx="2798">
                  <c:v>42585</c:v>
                </c:pt>
                <c:pt idx="2799">
                  <c:v>42585</c:v>
                </c:pt>
                <c:pt idx="2800">
                  <c:v>42585</c:v>
                </c:pt>
                <c:pt idx="2801">
                  <c:v>42585</c:v>
                </c:pt>
                <c:pt idx="2802">
                  <c:v>42585</c:v>
                </c:pt>
                <c:pt idx="2803">
                  <c:v>42585</c:v>
                </c:pt>
                <c:pt idx="2804">
                  <c:v>42585</c:v>
                </c:pt>
                <c:pt idx="2805">
                  <c:v>42585</c:v>
                </c:pt>
                <c:pt idx="2806">
                  <c:v>42585</c:v>
                </c:pt>
                <c:pt idx="2807">
                  <c:v>42585</c:v>
                </c:pt>
                <c:pt idx="2808">
                  <c:v>42585</c:v>
                </c:pt>
                <c:pt idx="2809">
                  <c:v>42585</c:v>
                </c:pt>
                <c:pt idx="2810">
                  <c:v>42585</c:v>
                </c:pt>
                <c:pt idx="2811">
                  <c:v>42585</c:v>
                </c:pt>
                <c:pt idx="2812">
                  <c:v>42585</c:v>
                </c:pt>
                <c:pt idx="2813">
                  <c:v>42585</c:v>
                </c:pt>
                <c:pt idx="2814">
                  <c:v>42585</c:v>
                </c:pt>
                <c:pt idx="2815">
                  <c:v>42585</c:v>
                </c:pt>
                <c:pt idx="2816">
                  <c:v>42585</c:v>
                </c:pt>
                <c:pt idx="2817">
                  <c:v>42585</c:v>
                </c:pt>
                <c:pt idx="2818">
                  <c:v>42585</c:v>
                </c:pt>
                <c:pt idx="2819">
                  <c:v>42585</c:v>
                </c:pt>
                <c:pt idx="2820">
                  <c:v>42585</c:v>
                </c:pt>
                <c:pt idx="2821">
                  <c:v>42585</c:v>
                </c:pt>
                <c:pt idx="2822">
                  <c:v>42585</c:v>
                </c:pt>
                <c:pt idx="2823">
                  <c:v>42585</c:v>
                </c:pt>
                <c:pt idx="2824">
                  <c:v>42585</c:v>
                </c:pt>
                <c:pt idx="2825">
                  <c:v>42585</c:v>
                </c:pt>
                <c:pt idx="2826">
                  <c:v>42585</c:v>
                </c:pt>
                <c:pt idx="2827">
                  <c:v>42585</c:v>
                </c:pt>
                <c:pt idx="2828">
                  <c:v>42585</c:v>
                </c:pt>
                <c:pt idx="2829">
                  <c:v>42585</c:v>
                </c:pt>
                <c:pt idx="2830">
                  <c:v>42585</c:v>
                </c:pt>
                <c:pt idx="2831">
                  <c:v>42585</c:v>
                </c:pt>
                <c:pt idx="2832">
                  <c:v>42585</c:v>
                </c:pt>
                <c:pt idx="2833">
                  <c:v>42585</c:v>
                </c:pt>
                <c:pt idx="2834">
                  <c:v>42585</c:v>
                </c:pt>
                <c:pt idx="2835">
                  <c:v>42585</c:v>
                </c:pt>
                <c:pt idx="2836">
                  <c:v>42585</c:v>
                </c:pt>
                <c:pt idx="2837">
                  <c:v>42585</c:v>
                </c:pt>
                <c:pt idx="2838">
                  <c:v>42585</c:v>
                </c:pt>
                <c:pt idx="2839">
                  <c:v>42585</c:v>
                </c:pt>
                <c:pt idx="2840">
                  <c:v>42585</c:v>
                </c:pt>
                <c:pt idx="2841">
                  <c:v>42585</c:v>
                </c:pt>
                <c:pt idx="2842">
                  <c:v>42585</c:v>
                </c:pt>
                <c:pt idx="2843">
                  <c:v>42585</c:v>
                </c:pt>
                <c:pt idx="2844">
                  <c:v>42585</c:v>
                </c:pt>
                <c:pt idx="2845">
                  <c:v>42585</c:v>
                </c:pt>
                <c:pt idx="2846">
                  <c:v>42585</c:v>
                </c:pt>
                <c:pt idx="2847">
                  <c:v>42585</c:v>
                </c:pt>
                <c:pt idx="2848">
                  <c:v>42585</c:v>
                </c:pt>
                <c:pt idx="2849">
                  <c:v>42585</c:v>
                </c:pt>
                <c:pt idx="2850">
                  <c:v>42585</c:v>
                </c:pt>
                <c:pt idx="2851">
                  <c:v>42585</c:v>
                </c:pt>
                <c:pt idx="2852">
                  <c:v>42585</c:v>
                </c:pt>
                <c:pt idx="2853">
                  <c:v>42585</c:v>
                </c:pt>
                <c:pt idx="2854">
                  <c:v>42585</c:v>
                </c:pt>
                <c:pt idx="2855">
                  <c:v>42585</c:v>
                </c:pt>
                <c:pt idx="2856">
                  <c:v>42585</c:v>
                </c:pt>
                <c:pt idx="2857">
                  <c:v>42585</c:v>
                </c:pt>
                <c:pt idx="2858">
                  <c:v>42585</c:v>
                </c:pt>
                <c:pt idx="2859">
                  <c:v>42585</c:v>
                </c:pt>
                <c:pt idx="2860">
                  <c:v>42585</c:v>
                </c:pt>
                <c:pt idx="2861">
                  <c:v>42585</c:v>
                </c:pt>
                <c:pt idx="2862">
                  <c:v>42585</c:v>
                </c:pt>
                <c:pt idx="2863">
                  <c:v>42585</c:v>
                </c:pt>
                <c:pt idx="2864">
                  <c:v>42585</c:v>
                </c:pt>
                <c:pt idx="2865">
                  <c:v>42585</c:v>
                </c:pt>
                <c:pt idx="2866">
                  <c:v>42585</c:v>
                </c:pt>
                <c:pt idx="2867">
                  <c:v>42585</c:v>
                </c:pt>
                <c:pt idx="2868">
                  <c:v>42585</c:v>
                </c:pt>
                <c:pt idx="2869">
                  <c:v>42585</c:v>
                </c:pt>
                <c:pt idx="2870">
                  <c:v>42585</c:v>
                </c:pt>
                <c:pt idx="2871">
                  <c:v>42585</c:v>
                </c:pt>
                <c:pt idx="2872">
                  <c:v>42585</c:v>
                </c:pt>
                <c:pt idx="2873">
                  <c:v>42585</c:v>
                </c:pt>
                <c:pt idx="2874">
                  <c:v>42585</c:v>
                </c:pt>
                <c:pt idx="2875">
                  <c:v>42585</c:v>
                </c:pt>
                <c:pt idx="2876">
                  <c:v>42585</c:v>
                </c:pt>
                <c:pt idx="2877">
                  <c:v>42585</c:v>
                </c:pt>
                <c:pt idx="2878">
                  <c:v>42585</c:v>
                </c:pt>
                <c:pt idx="2879">
                  <c:v>42585</c:v>
                </c:pt>
                <c:pt idx="2880">
                  <c:v>42585</c:v>
                </c:pt>
                <c:pt idx="2881">
                  <c:v>42585</c:v>
                </c:pt>
                <c:pt idx="2882">
                  <c:v>42585</c:v>
                </c:pt>
                <c:pt idx="2883">
                  <c:v>42585</c:v>
                </c:pt>
                <c:pt idx="2884">
                  <c:v>42585</c:v>
                </c:pt>
                <c:pt idx="2885">
                  <c:v>42585</c:v>
                </c:pt>
                <c:pt idx="2886">
                  <c:v>42585</c:v>
                </c:pt>
                <c:pt idx="2887">
                  <c:v>42585</c:v>
                </c:pt>
                <c:pt idx="2888">
                  <c:v>42585</c:v>
                </c:pt>
                <c:pt idx="2889">
                  <c:v>42585</c:v>
                </c:pt>
                <c:pt idx="2890">
                  <c:v>42586</c:v>
                </c:pt>
                <c:pt idx="2891">
                  <c:v>42586</c:v>
                </c:pt>
                <c:pt idx="2892">
                  <c:v>42586</c:v>
                </c:pt>
                <c:pt idx="2893">
                  <c:v>42586</c:v>
                </c:pt>
                <c:pt idx="2894">
                  <c:v>42586</c:v>
                </c:pt>
                <c:pt idx="2895">
                  <c:v>42586</c:v>
                </c:pt>
                <c:pt idx="2896">
                  <c:v>42586</c:v>
                </c:pt>
                <c:pt idx="2897">
                  <c:v>42586</c:v>
                </c:pt>
                <c:pt idx="2898">
                  <c:v>42586</c:v>
                </c:pt>
                <c:pt idx="2899">
                  <c:v>42586</c:v>
                </c:pt>
                <c:pt idx="2900">
                  <c:v>42586</c:v>
                </c:pt>
                <c:pt idx="2901">
                  <c:v>42586</c:v>
                </c:pt>
                <c:pt idx="2902">
                  <c:v>42586</c:v>
                </c:pt>
                <c:pt idx="2903">
                  <c:v>42586</c:v>
                </c:pt>
                <c:pt idx="2904">
                  <c:v>42586</c:v>
                </c:pt>
                <c:pt idx="2905">
                  <c:v>42586</c:v>
                </c:pt>
                <c:pt idx="2906">
                  <c:v>42586</c:v>
                </c:pt>
                <c:pt idx="2907">
                  <c:v>42586</c:v>
                </c:pt>
                <c:pt idx="2908">
                  <c:v>42586</c:v>
                </c:pt>
                <c:pt idx="2909">
                  <c:v>42586</c:v>
                </c:pt>
                <c:pt idx="2910">
                  <c:v>42586</c:v>
                </c:pt>
                <c:pt idx="2911">
                  <c:v>42586</c:v>
                </c:pt>
                <c:pt idx="2912">
                  <c:v>42586</c:v>
                </c:pt>
                <c:pt idx="2913">
                  <c:v>42586</c:v>
                </c:pt>
                <c:pt idx="2914">
                  <c:v>42586</c:v>
                </c:pt>
                <c:pt idx="2915">
                  <c:v>42586</c:v>
                </c:pt>
                <c:pt idx="2916">
                  <c:v>42586</c:v>
                </c:pt>
                <c:pt idx="2917">
                  <c:v>42586</c:v>
                </c:pt>
                <c:pt idx="2918">
                  <c:v>42586</c:v>
                </c:pt>
                <c:pt idx="2919">
                  <c:v>42586</c:v>
                </c:pt>
                <c:pt idx="2920">
                  <c:v>42586</c:v>
                </c:pt>
                <c:pt idx="2921">
                  <c:v>42586</c:v>
                </c:pt>
                <c:pt idx="2922">
                  <c:v>42586</c:v>
                </c:pt>
                <c:pt idx="2923">
                  <c:v>42586</c:v>
                </c:pt>
                <c:pt idx="2924">
                  <c:v>42586</c:v>
                </c:pt>
                <c:pt idx="2925">
                  <c:v>42586</c:v>
                </c:pt>
                <c:pt idx="2926">
                  <c:v>42586</c:v>
                </c:pt>
                <c:pt idx="2927">
                  <c:v>42586</c:v>
                </c:pt>
                <c:pt idx="2928">
                  <c:v>42586</c:v>
                </c:pt>
                <c:pt idx="2929">
                  <c:v>42586</c:v>
                </c:pt>
                <c:pt idx="2930">
                  <c:v>42586</c:v>
                </c:pt>
                <c:pt idx="2931">
                  <c:v>42586</c:v>
                </c:pt>
                <c:pt idx="2932">
                  <c:v>42586</c:v>
                </c:pt>
                <c:pt idx="2933">
                  <c:v>42586</c:v>
                </c:pt>
                <c:pt idx="2934">
                  <c:v>42586</c:v>
                </c:pt>
                <c:pt idx="2935">
                  <c:v>42586</c:v>
                </c:pt>
                <c:pt idx="2936">
                  <c:v>42586</c:v>
                </c:pt>
                <c:pt idx="2937">
                  <c:v>42586</c:v>
                </c:pt>
                <c:pt idx="2938">
                  <c:v>42586</c:v>
                </c:pt>
                <c:pt idx="2939">
                  <c:v>42586</c:v>
                </c:pt>
                <c:pt idx="2940">
                  <c:v>42586</c:v>
                </c:pt>
                <c:pt idx="2941">
                  <c:v>42586</c:v>
                </c:pt>
                <c:pt idx="2942">
                  <c:v>42586</c:v>
                </c:pt>
                <c:pt idx="2943">
                  <c:v>42586</c:v>
                </c:pt>
                <c:pt idx="2944">
                  <c:v>42586</c:v>
                </c:pt>
                <c:pt idx="2945">
                  <c:v>42586</c:v>
                </c:pt>
                <c:pt idx="2946">
                  <c:v>42586</c:v>
                </c:pt>
                <c:pt idx="2947">
                  <c:v>42586</c:v>
                </c:pt>
                <c:pt idx="2948">
                  <c:v>42586</c:v>
                </c:pt>
                <c:pt idx="2949">
                  <c:v>42586</c:v>
                </c:pt>
                <c:pt idx="2950">
                  <c:v>42586</c:v>
                </c:pt>
                <c:pt idx="2951">
                  <c:v>42586</c:v>
                </c:pt>
                <c:pt idx="2952">
                  <c:v>42586</c:v>
                </c:pt>
                <c:pt idx="2953">
                  <c:v>42586</c:v>
                </c:pt>
                <c:pt idx="2954">
                  <c:v>42586</c:v>
                </c:pt>
                <c:pt idx="2955">
                  <c:v>42586</c:v>
                </c:pt>
                <c:pt idx="2956">
                  <c:v>42586</c:v>
                </c:pt>
                <c:pt idx="2957">
                  <c:v>42586</c:v>
                </c:pt>
                <c:pt idx="2958">
                  <c:v>42586</c:v>
                </c:pt>
                <c:pt idx="2959">
                  <c:v>42586</c:v>
                </c:pt>
                <c:pt idx="2960">
                  <c:v>42586</c:v>
                </c:pt>
                <c:pt idx="2961">
                  <c:v>42586</c:v>
                </c:pt>
                <c:pt idx="2962">
                  <c:v>42586</c:v>
                </c:pt>
                <c:pt idx="2963">
                  <c:v>42586</c:v>
                </c:pt>
                <c:pt idx="2964">
                  <c:v>42586</c:v>
                </c:pt>
                <c:pt idx="2965">
                  <c:v>42586</c:v>
                </c:pt>
                <c:pt idx="2966">
                  <c:v>42586</c:v>
                </c:pt>
                <c:pt idx="2967">
                  <c:v>42586</c:v>
                </c:pt>
                <c:pt idx="2968">
                  <c:v>42586</c:v>
                </c:pt>
                <c:pt idx="2969">
                  <c:v>42586</c:v>
                </c:pt>
                <c:pt idx="2970">
                  <c:v>42586</c:v>
                </c:pt>
                <c:pt idx="2971">
                  <c:v>42586</c:v>
                </c:pt>
                <c:pt idx="2972">
                  <c:v>42586</c:v>
                </c:pt>
                <c:pt idx="2973">
                  <c:v>42586</c:v>
                </c:pt>
                <c:pt idx="2974">
                  <c:v>42586</c:v>
                </c:pt>
                <c:pt idx="2975">
                  <c:v>42586</c:v>
                </c:pt>
                <c:pt idx="2976">
                  <c:v>42586</c:v>
                </c:pt>
                <c:pt idx="2977">
                  <c:v>42586</c:v>
                </c:pt>
                <c:pt idx="2978">
                  <c:v>42586</c:v>
                </c:pt>
                <c:pt idx="2979">
                  <c:v>42586</c:v>
                </c:pt>
                <c:pt idx="2980">
                  <c:v>42586</c:v>
                </c:pt>
                <c:pt idx="2981">
                  <c:v>42586</c:v>
                </c:pt>
                <c:pt idx="2982">
                  <c:v>42586</c:v>
                </c:pt>
                <c:pt idx="2983">
                  <c:v>42586</c:v>
                </c:pt>
                <c:pt idx="2984">
                  <c:v>42586</c:v>
                </c:pt>
                <c:pt idx="2985">
                  <c:v>42586</c:v>
                </c:pt>
                <c:pt idx="2986">
                  <c:v>42586</c:v>
                </c:pt>
                <c:pt idx="2987">
                  <c:v>42586</c:v>
                </c:pt>
                <c:pt idx="2988">
                  <c:v>42586</c:v>
                </c:pt>
                <c:pt idx="2989">
                  <c:v>42586</c:v>
                </c:pt>
                <c:pt idx="2990">
                  <c:v>42586</c:v>
                </c:pt>
                <c:pt idx="2991">
                  <c:v>42586</c:v>
                </c:pt>
                <c:pt idx="2992">
                  <c:v>42586</c:v>
                </c:pt>
                <c:pt idx="2993">
                  <c:v>42586</c:v>
                </c:pt>
                <c:pt idx="2994">
                  <c:v>42586</c:v>
                </c:pt>
                <c:pt idx="2995">
                  <c:v>42586</c:v>
                </c:pt>
                <c:pt idx="2996">
                  <c:v>42586</c:v>
                </c:pt>
                <c:pt idx="2997">
                  <c:v>42586</c:v>
                </c:pt>
                <c:pt idx="2998">
                  <c:v>42586</c:v>
                </c:pt>
                <c:pt idx="2999">
                  <c:v>42586</c:v>
                </c:pt>
                <c:pt idx="3000">
                  <c:v>42586</c:v>
                </c:pt>
                <c:pt idx="3001">
                  <c:v>42586</c:v>
                </c:pt>
                <c:pt idx="3002">
                  <c:v>42586</c:v>
                </c:pt>
                <c:pt idx="3003">
                  <c:v>42586</c:v>
                </c:pt>
                <c:pt idx="3004">
                  <c:v>42586</c:v>
                </c:pt>
                <c:pt idx="3005">
                  <c:v>42586</c:v>
                </c:pt>
                <c:pt idx="3006">
                  <c:v>42586</c:v>
                </c:pt>
                <c:pt idx="3007">
                  <c:v>42586</c:v>
                </c:pt>
                <c:pt idx="3008">
                  <c:v>42586</c:v>
                </c:pt>
                <c:pt idx="3009">
                  <c:v>42586</c:v>
                </c:pt>
                <c:pt idx="3010">
                  <c:v>42586</c:v>
                </c:pt>
                <c:pt idx="3011">
                  <c:v>42586</c:v>
                </c:pt>
                <c:pt idx="3012">
                  <c:v>42586</c:v>
                </c:pt>
                <c:pt idx="3013">
                  <c:v>42586</c:v>
                </c:pt>
                <c:pt idx="3014">
                  <c:v>42586</c:v>
                </c:pt>
                <c:pt idx="3015">
                  <c:v>42586</c:v>
                </c:pt>
                <c:pt idx="3016">
                  <c:v>42586</c:v>
                </c:pt>
                <c:pt idx="3017">
                  <c:v>42586</c:v>
                </c:pt>
                <c:pt idx="3018">
                  <c:v>42586</c:v>
                </c:pt>
                <c:pt idx="3019">
                  <c:v>42586</c:v>
                </c:pt>
                <c:pt idx="3020">
                  <c:v>42586</c:v>
                </c:pt>
                <c:pt idx="3021">
                  <c:v>42586</c:v>
                </c:pt>
                <c:pt idx="3022">
                  <c:v>42586</c:v>
                </c:pt>
                <c:pt idx="3023">
                  <c:v>42587</c:v>
                </c:pt>
                <c:pt idx="3024">
                  <c:v>42587</c:v>
                </c:pt>
                <c:pt idx="3025">
                  <c:v>42587</c:v>
                </c:pt>
                <c:pt idx="3026">
                  <c:v>42587</c:v>
                </c:pt>
                <c:pt idx="3027">
                  <c:v>42587</c:v>
                </c:pt>
                <c:pt idx="3028">
                  <c:v>42587</c:v>
                </c:pt>
                <c:pt idx="3029">
                  <c:v>42587</c:v>
                </c:pt>
                <c:pt idx="3030">
                  <c:v>42587</c:v>
                </c:pt>
                <c:pt idx="3031">
                  <c:v>42587</c:v>
                </c:pt>
                <c:pt idx="3032">
                  <c:v>42587</c:v>
                </c:pt>
                <c:pt idx="3033">
                  <c:v>42587</c:v>
                </c:pt>
                <c:pt idx="3034">
                  <c:v>42587</c:v>
                </c:pt>
                <c:pt idx="3035">
                  <c:v>42587</c:v>
                </c:pt>
                <c:pt idx="3036">
                  <c:v>42587</c:v>
                </c:pt>
                <c:pt idx="3037">
                  <c:v>42587</c:v>
                </c:pt>
                <c:pt idx="3038">
                  <c:v>42587</c:v>
                </c:pt>
                <c:pt idx="3039">
                  <c:v>42587</c:v>
                </c:pt>
                <c:pt idx="3040">
                  <c:v>42587</c:v>
                </c:pt>
                <c:pt idx="3041">
                  <c:v>42587</c:v>
                </c:pt>
                <c:pt idx="3042">
                  <c:v>42587</c:v>
                </c:pt>
                <c:pt idx="3043">
                  <c:v>42587</c:v>
                </c:pt>
                <c:pt idx="3044">
                  <c:v>42587</c:v>
                </c:pt>
                <c:pt idx="3045">
                  <c:v>42587</c:v>
                </c:pt>
                <c:pt idx="3046">
                  <c:v>42587</c:v>
                </c:pt>
                <c:pt idx="3047">
                  <c:v>42587</c:v>
                </c:pt>
                <c:pt idx="3048">
                  <c:v>42587</c:v>
                </c:pt>
                <c:pt idx="3049">
                  <c:v>42587</c:v>
                </c:pt>
                <c:pt idx="3050">
                  <c:v>42587</c:v>
                </c:pt>
                <c:pt idx="3051">
                  <c:v>42587</c:v>
                </c:pt>
                <c:pt idx="3052">
                  <c:v>42587</c:v>
                </c:pt>
                <c:pt idx="3053">
                  <c:v>42587</c:v>
                </c:pt>
                <c:pt idx="3054">
                  <c:v>42587</c:v>
                </c:pt>
                <c:pt idx="3055">
                  <c:v>42587</c:v>
                </c:pt>
                <c:pt idx="3056">
                  <c:v>42587</c:v>
                </c:pt>
                <c:pt idx="3057">
                  <c:v>42587</c:v>
                </c:pt>
                <c:pt idx="3058">
                  <c:v>42587</c:v>
                </c:pt>
                <c:pt idx="3059">
                  <c:v>42587</c:v>
                </c:pt>
                <c:pt idx="3060">
                  <c:v>42587</c:v>
                </c:pt>
                <c:pt idx="3061">
                  <c:v>42587</c:v>
                </c:pt>
                <c:pt idx="3062">
                  <c:v>42587</c:v>
                </c:pt>
                <c:pt idx="3063">
                  <c:v>42587</c:v>
                </c:pt>
                <c:pt idx="3064">
                  <c:v>42587</c:v>
                </c:pt>
                <c:pt idx="3065">
                  <c:v>42587</c:v>
                </c:pt>
                <c:pt idx="3066">
                  <c:v>42587</c:v>
                </c:pt>
                <c:pt idx="3067">
                  <c:v>42587</c:v>
                </c:pt>
                <c:pt idx="3068">
                  <c:v>42587</c:v>
                </c:pt>
                <c:pt idx="3069">
                  <c:v>42587</c:v>
                </c:pt>
                <c:pt idx="3070">
                  <c:v>42587</c:v>
                </c:pt>
                <c:pt idx="3071">
                  <c:v>42587</c:v>
                </c:pt>
                <c:pt idx="3072">
                  <c:v>42587</c:v>
                </c:pt>
                <c:pt idx="3073">
                  <c:v>42587</c:v>
                </c:pt>
                <c:pt idx="3074">
                  <c:v>42587</c:v>
                </c:pt>
                <c:pt idx="3075">
                  <c:v>42587</c:v>
                </c:pt>
                <c:pt idx="3076">
                  <c:v>42587</c:v>
                </c:pt>
                <c:pt idx="3077">
                  <c:v>42587</c:v>
                </c:pt>
                <c:pt idx="3078">
                  <c:v>42587</c:v>
                </c:pt>
                <c:pt idx="3079">
                  <c:v>42587</c:v>
                </c:pt>
                <c:pt idx="3080">
                  <c:v>42587</c:v>
                </c:pt>
                <c:pt idx="3081">
                  <c:v>42587</c:v>
                </c:pt>
                <c:pt idx="3082">
                  <c:v>42587</c:v>
                </c:pt>
                <c:pt idx="3083">
                  <c:v>42587</c:v>
                </c:pt>
                <c:pt idx="3084">
                  <c:v>42587</c:v>
                </c:pt>
                <c:pt idx="3085">
                  <c:v>42587</c:v>
                </c:pt>
                <c:pt idx="3086">
                  <c:v>42587</c:v>
                </c:pt>
                <c:pt idx="3087">
                  <c:v>42587</c:v>
                </c:pt>
                <c:pt idx="3088">
                  <c:v>42587</c:v>
                </c:pt>
                <c:pt idx="3089">
                  <c:v>42587</c:v>
                </c:pt>
                <c:pt idx="3090">
                  <c:v>42587</c:v>
                </c:pt>
                <c:pt idx="3091">
                  <c:v>42587</c:v>
                </c:pt>
                <c:pt idx="3092">
                  <c:v>42587</c:v>
                </c:pt>
                <c:pt idx="3093">
                  <c:v>42587</c:v>
                </c:pt>
                <c:pt idx="3094">
                  <c:v>42587</c:v>
                </c:pt>
                <c:pt idx="3095">
                  <c:v>42587</c:v>
                </c:pt>
                <c:pt idx="3096">
                  <c:v>42587</c:v>
                </c:pt>
                <c:pt idx="3097">
                  <c:v>42587</c:v>
                </c:pt>
                <c:pt idx="3098">
                  <c:v>42587</c:v>
                </c:pt>
                <c:pt idx="3099">
                  <c:v>42587</c:v>
                </c:pt>
                <c:pt idx="3100">
                  <c:v>42588</c:v>
                </c:pt>
                <c:pt idx="3101">
                  <c:v>42588</c:v>
                </c:pt>
                <c:pt idx="3102">
                  <c:v>42588</c:v>
                </c:pt>
                <c:pt idx="3103">
                  <c:v>42588</c:v>
                </c:pt>
                <c:pt idx="3104">
                  <c:v>42588</c:v>
                </c:pt>
                <c:pt idx="3105">
                  <c:v>42588</c:v>
                </c:pt>
                <c:pt idx="3106">
                  <c:v>42588</c:v>
                </c:pt>
                <c:pt idx="3107">
                  <c:v>42588</c:v>
                </c:pt>
                <c:pt idx="3108">
                  <c:v>42588</c:v>
                </c:pt>
                <c:pt idx="3109">
                  <c:v>42588</c:v>
                </c:pt>
                <c:pt idx="3110">
                  <c:v>42588</c:v>
                </c:pt>
                <c:pt idx="3111">
                  <c:v>42588</c:v>
                </c:pt>
                <c:pt idx="3112">
                  <c:v>42588</c:v>
                </c:pt>
                <c:pt idx="3113">
                  <c:v>42588</c:v>
                </c:pt>
                <c:pt idx="3114">
                  <c:v>42588</c:v>
                </c:pt>
                <c:pt idx="3115">
                  <c:v>42588</c:v>
                </c:pt>
                <c:pt idx="3116">
                  <c:v>42588</c:v>
                </c:pt>
                <c:pt idx="3117">
                  <c:v>42588</c:v>
                </c:pt>
                <c:pt idx="3118">
                  <c:v>42588</c:v>
                </c:pt>
                <c:pt idx="3119">
                  <c:v>42588</c:v>
                </c:pt>
                <c:pt idx="3120">
                  <c:v>42588</c:v>
                </c:pt>
                <c:pt idx="3121">
                  <c:v>42588</c:v>
                </c:pt>
                <c:pt idx="3122">
                  <c:v>42588</c:v>
                </c:pt>
                <c:pt idx="3123">
                  <c:v>42588</c:v>
                </c:pt>
                <c:pt idx="3124">
                  <c:v>42588</c:v>
                </c:pt>
                <c:pt idx="3125">
                  <c:v>42588</c:v>
                </c:pt>
                <c:pt idx="3126">
                  <c:v>42588</c:v>
                </c:pt>
                <c:pt idx="3127">
                  <c:v>42588</c:v>
                </c:pt>
                <c:pt idx="3128">
                  <c:v>42588</c:v>
                </c:pt>
                <c:pt idx="3129">
                  <c:v>42588</c:v>
                </c:pt>
                <c:pt idx="3130">
                  <c:v>42588</c:v>
                </c:pt>
                <c:pt idx="3131">
                  <c:v>42588</c:v>
                </c:pt>
                <c:pt idx="3132">
                  <c:v>42588</c:v>
                </c:pt>
                <c:pt idx="3133">
                  <c:v>42588</c:v>
                </c:pt>
                <c:pt idx="3134">
                  <c:v>42588</c:v>
                </c:pt>
                <c:pt idx="3135">
                  <c:v>42588</c:v>
                </c:pt>
                <c:pt idx="3136">
                  <c:v>42588</c:v>
                </c:pt>
                <c:pt idx="3137">
                  <c:v>42588</c:v>
                </c:pt>
                <c:pt idx="3138">
                  <c:v>42588</c:v>
                </c:pt>
                <c:pt idx="3139">
                  <c:v>42588</c:v>
                </c:pt>
                <c:pt idx="3140">
                  <c:v>42588</c:v>
                </c:pt>
                <c:pt idx="3141">
                  <c:v>42588</c:v>
                </c:pt>
                <c:pt idx="3142">
                  <c:v>42588</c:v>
                </c:pt>
                <c:pt idx="3143">
                  <c:v>42588</c:v>
                </c:pt>
                <c:pt idx="3144">
                  <c:v>42589</c:v>
                </c:pt>
                <c:pt idx="3145">
                  <c:v>42589</c:v>
                </c:pt>
                <c:pt idx="3146">
                  <c:v>42589</c:v>
                </c:pt>
                <c:pt idx="3147">
                  <c:v>42589</c:v>
                </c:pt>
                <c:pt idx="3148">
                  <c:v>42589</c:v>
                </c:pt>
                <c:pt idx="3149">
                  <c:v>42589</c:v>
                </c:pt>
                <c:pt idx="3150">
                  <c:v>42589</c:v>
                </c:pt>
                <c:pt idx="3151">
                  <c:v>42589</c:v>
                </c:pt>
                <c:pt idx="3152">
                  <c:v>42589</c:v>
                </c:pt>
                <c:pt idx="3153">
                  <c:v>42589</c:v>
                </c:pt>
                <c:pt idx="3154">
                  <c:v>42589</c:v>
                </c:pt>
                <c:pt idx="3155">
                  <c:v>42589</c:v>
                </c:pt>
                <c:pt idx="3156">
                  <c:v>42589</c:v>
                </c:pt>
                <c:pt idx="3157">
                  <c:v>42590</c:v>
                </c:pt>
                <c:pt idx="3158">
                  <c:v>42590</c:v>
                </c:pt>
                <c:pt idx="3159">
                  <c:v>42590</c:v>
                </c:pt>
                <c:pt idx="3160">
                  <c:v>42598</c:v>
                </c:pt>
                <c:pt idx="3161">
                  <c:v>42598</c:v>
                </c:pt>
                <c:pt idx="3162">
                  <c:v>42598</c:v>
                </c:pt>
                <c:pt idx="3163">
                  <c:v>42598</c:v>
                </c:pt>
                <c:pt idx="3164">
                  <c:v>42598</c:v>
                </c:pt>
                <c:pt idx="3165">
                  <c:v>42598</c:v>
                </c:pt>
                <c:pt idx="3166">
                  <c:v>42598</c:v>
                </c:pt>
                <c:pt idx="3167">
                  <c:v>42598</c:v>
                </c:pt>
                <c:pt idx="3168">
                  <c:v>42598</c:v>
                </c:pt>
                <c:pt idx="3169">
                  <c:v>42598</c:v>
                </c:pt>
                <c:pt idx="3170">
                  <c:v>42598</c:v>
                </c:pt>
                <c:pt idx="3171">
                  <c:v>42598</c:v>
                </c:pt>
                <c:pt idx="3172">
                  <c:v>42598</c:v>
                </c:pt>
                <c:pt idx="3173">
                  <c:v>42598</c:v>
                </c:pt>
                <c:pt idx="3174">
                  <c:v>42598</c:v>
                </c:pt>
                <c:pt idx="3175">
                  <c:v>42598</c:v>
                </c:pt>
                <c:pt idx="3176">
                  <c:v>42598</c:v>
                </c:pt>
                <c:pt idx="3177">
                  <c:v>42598</c:v>
                </c:pt>
                <c:pt idx="3178">
                  <c:v>42598</c:v>
                </c:pt>
                <c:pt idx="3179">
                  <c:v>42598</c:v>
                </c:pt>
                <c:pt idx="3180">
                  <c:v>42598</c:v>
                </c:pt>
                <c:pt idx="3181">
                  <c:v>42598</c:v>
                </c:pt>
                <c:pt idx="3182">
                  <c:v>42598</c:v>
                </c:pt>
                <c:pt idx="3183">
                  <c:v>42598</c:v>
                </c:pt>
                <c:pt idx="3184">
                  <c:v>42598</c:v>
                </c:pt>
                <c:pt idx="3185">
                  <c:v>42598</c:v>
                </c:pt>
                <c:pt idx="3186">
                  <c:v>42598</c:v>
                </c:pt>
                <c:pt idx="3187">
                  <c:v>42598</c:v>
                </c:pt>
                <c:pt idx="3188">
                  <c:v>42598</c:v>
                </c:pt>
                <c:pt idx="3189">
                  <c:v>42598</c:v>
                </c:pt>
                <c:pt idx="3190">
                  <c:v>42598</c:v>
                </c:pt>
                <c:pt idx="3191">
                  <c:v>42598</c:v>
                </c:pt>
                <c:pt idx="3192">
                  <c:v>42598</c:v>
                </c:pt>
                <c:pt idx="3193">
                  <c:v>42598</c:v>
                </c:pt>
                <c:pt idx="3194">
                  <c:v>42598</c:v>
                </c:pt>
                <c:pt idx="3195">
                  <c:v>42598</c:v>
                </c:pt>
                <c:pt idx="3196">
                  <c:v>42598</c:v>
                </c:pt>
                <c:pt idx="3197">
                  <c:v>42598</c:v>
                </c:pt>
                <c:pt idx="3198">
                  <c:v>42598</c:v>
                </c:pt>
                <c:pt idx="3199">
                  <c:v>42598</c:v>
                </c:pt>
                <c:pt idx="3200">
                  <c:v>42598</c:v>
                </c:pt>
                <c:pt idx="3201">
                  <c:v>42598</c:v>
                </c:pt>
                <c:pt idx="3202">
                  <c:v>42598</c:v>
                </c:pt>
                <c:pt idx="3203">
                  <c:v>42598</c:v>
                </c:pt>
                <c:pt idx="3204">
                  <c:v>42598</c:v>
                </c:pt>
                <c:pt idx="3205">
                  <c:v>42598</c:v>
                </c:pt>
                <c:pt idx="3206">
                  <c:v>42598</c:v>
                </c:pt>
                <c:pt idx="3207">
                  <c:v>42598</c:v>
                </c:pt>
                <c:pt idx="3208">
                  <c:v>42598</c:v>
                </c:pt>
                <c:pt idx="3209">
                  <c:v>42598</c:v>
                </c:pt>
                <c:pt idx="3210">
                  <c:v>42598</c:v>
                </c:pt>
                <c:pt idx="3211">
                  <c:v>42598</c:v>
                </c:pt>
                <c:pt idx="3212">
                  <c:v>42598</c:v>
                </c:pt>
                <c:pt idx="3213">
                  <c:v>42598</c:v>
                </c:pt>
                <c:pt idx="3214">
                  <c:v>42598</c:v>
                </c:pt>
                <c:pt idx="3215">
                  <c:v>42598</c:v>
                </c:pt>
                <c:pt idx="3216">
                  <c:v>42598</c:v>
                </c:pt>
                <c:pt idx="3217">
                  <c:v>42598</c:v>
                </c:pt>
                <c:pt idx="3218">
                  <c:v>42598</c:v>
                </c:pt>
                <c:pt idx="3219">
                  <c:v>42598</c:v>
                </c:pt>
                <c:pt idx="3220">
                  <c:v>42598</c:v>
                </c:pt>
                <c:pt idx="3221">
                  <c:v>42598</c:v>
                </c:pt>
                <c:pt idx="3222">
                  <c:v>42598</c:v>
                </c:pt>
                <c:pt idx="3223">
                  <c:v>42598</c:v>
                </c:pt>
                <c:pt idx="3224">
                  <c:v>42598</c:v>
                </c:pt>
                <c:pt idx="3225">
                  <c:v>42598</c:v>
                </c:pt>
                <c:pt idx="3226">
                  <c:v>42598</c:v>
                </c:pt>
                <c:pt idx="3227">
                  <c:v>42598</c:v>
                </c:pt>
                <c:pt idx="3228">
                  <c:v>42598</c:v>
                </c:pt>
                <c:pt idx="3229">
                  <c:v>42598</c:v>
                </c:pt>
                <c:pt idx="3230">
                  <c:v>42598</c:v>
                </c:pt>
                <c:pt idx="3231">
                  <c:v>42598</c:v>
                </c:pt>
                <c:pt idx="3232">
                  <c:v>42598</c:v>
                </c:pt>
                <c:pt idx="3233">
                  <c:v>42598</c:v>
                </c:pt>
                <c:pt idx="3234">
                  <c:v>42598</c:v>
                </c:pt>
                <c:pt idx="3235">
                  <c:v>42598</c:v>
                </c:pt>
                <c:pt idx="3236">
                  <c:v>42598</c:v>
                </c:pt>
                <c:pt idx="3237">
                  <c:v>42598</c:v>
                </c:pt>
                <c:pt idx="3238">
                  <c:v>42598</c:v>
                </c:pt>
                <c:pt idx="3239">
                  <c:v>42598</c:v>
                </c:pt>
                <c:pt idx="3240">
                  <c:v>42598</c:v>
                </c:pt>
                <c:pt idx="3241">
                  <c:v>42598</c:v>
                </c:pt>
                <c:pt idx="3242">
                  <c:v>42598</c:v>
                </c:pt>
                <c:pt idx="3243">
                  <c:v>42598</c:v>
                </c:pt>
                <c:pt idx="3244">
                  <c:v>42598</c:v>
                </c:pt>
                <c:pt idx="3245">
                  <c:v>42598</c:v>
                </c:pt>
                <c:pt idx="3246">
                  <c:v>42598</c:v>
                </c:pt>
                <c:pt idx="3247">
                  <c:v>42598</c:v>
                </c:pt>
                <c:pt idx="3248">
                  <c:v>42598</c:v>
                </c:pt>
                <c:pt idx="3249">
                  <c:v>42598</c:v>
                </c:pt>
                <c:pt idx="3250">
                  <c:v>42598</c:v>
                </c:pt>
                <c:pt idx="3251">
                  <c:v>42598</c:v>
                </c:pt>
                <c:pt idx="3252">
                  <c:v>42598</c:v>
                </c:pt>
                <c:pt idx="3253">
                  <c:v>42598</c:v>
                </c:pt>
                <c:pt idx="3254">
                  <c:v>42598</c:v>
                </c:pt>
                <c:pt idx="3255">
                  <c:v>42598</c:v>
                </c:pt>
                <c:pt idx="3256">
                  <c:v>42598</c:v>
                </c:pt>
                <c:pt idx="3257">
                  <c:v>42598</c:v>
                </c:pt>
                <c:pt idx="3258">
                  <c:v>42598</c:v>
                </c:pt>
                <c:pt idx="3259">
                  <c:v>42598</c:v>
                </c:pt>
                <c:pt idx="3260">
                  <c:v>42598</c:v>
                </c:pt>
                <c:pt idx="3261">
                  <c:v>42598</c:v>
                </c:pt>
                <c:pt idx="3262">
                  <c:v>42598</c:v>
                </c:pt>
                <c:pt idx="3263">
                  <c:v>42598</c:v>
                </c:pt>
                <c:pt idx="3264">
                  <c:v>42598</c:v>
                </c:pt>
                <c:pt idx="3265">
                  <c:v>42598</c:v>
                </c:pt>
                <c:pt idx="3266">
                  <c:v>42598</c:v>
                </c:pt>
                <c:pt idx="3267">
                  <c:v>42598</c:v>
                </c:pt>
                <c:pt idx="3268">
                  <c:v>42598</c:v>
                </c:pt>
                <c:pt idx="3269">
                  <c:v>42598</c:v>
                </c:pt>
                <c:pt idx="3270">
                  <c:v>42598</c:v>
                </c:pt>
                <c:pt idx="3271">
                  <c:v>42598</c:v>
                </c:pt>
                <c:pt idx="3272">
                  <c:v>42598</c:v>
                </c:pt>
                <c:pt idx="3273">
                  <c:v>42598</c:v>
                </c:pt>
                <c:pt idx="3274">
                  <c:v>42598</c:v>
                </c:pt>
                <c:pt idx="3275">
                  <c:v>42598</c:v>
                </c:pt>
                <c:pt idx="3276">
                  <c:v>42598</c:v>
                </c:pt>
                <c:pt idx="3277">
                  <c:v>42598</c:v>
                </c:pt>
                <c:pt idx="3278">
                  <c:v>42598</c:v>
                </c:pt>
                <c:pt idx="3279">
                  <c:v>42598</c:v>
                </c:pt>
                <c:pt idx="3280">
                  <c:v>42598</c:v>
                </c:pt>
                <c:pt idx="3281">
                  <c:v>42598</c:v>
                </c:pt>
                <c:pt idx="3282">
                  <c:v>42598</c:v>
                </c:pt>
                <c:pt idx="3283">
                  <c:v>42598</c:v>
                </c:pt>
                <c:pt idx="3284">
                  <c:v>42598</c:v>
                </c:pt>
                <c:pt idx="3285">
                  <c:v>42598</c:v>
                </c:pt>
                <c:pt idx="3286">
                  <c:v>42598</c:v>
                </c:pt>
                <c:pt idx="3287">
                  <c:v>42598</c:v>
                </c:pt>
                <c:pt idx="3288">
                  <c:v>42598</c:v>
                </c:pt>
                <c:pt idx="3289">
                  <c:v>42598</c:v>
                </c:pt>
                <c:pt idx="3290">
                  <c:v>42598</c:v>
                </c:pt>
                <c:pt idx="3291">
                  <c:v>42598</c:v>
                </c:pt>
                <c:pt idx="3292">
                  <c:v>42598</c:v>
                </c:pt>
                <c:pt idx="3293">
                  <c:v>42598</c:v>
                </c:pt>
                <c:pt idx="3294">
                  <c:v>42598</c:v>
                </c:pt>
                <c:pt idx="3295">
                  <c:v>42598</c:v>
                </c:pt>
                <c:pt idx="3296">
                  <c:v>42598</c:v>
                </c:pt>
                <c:pt idx="3297">
                  <c:v>42598</c:v>
                </c:pt>
                <c:pt idx="3298">
                  <c:v>42598</c:v>
                </c:pt>
                <c:pt idx="3299">
                  <c:v>42598</c:v>
                </c:pt>
                <c:pt idx="3300">
                  <c:v>42598</c:v>
                </c:pt>
                <c:pt idx="3301">
                  <c:v>42598</c:v>
                </c:pt>
                <c:pt idx="3302">
                  <c:v>42598</c:v>
                </c:pt>
                <c:pt idx="3303">
                  <c:v>42598</c:v>
                </c:pt>
                <c:pt idx="3304">
                  <c:v>42598</c:v>
                </c:pt>
                <c:pt idx="3305">
                  <c:v>42598</c:v>
                </c:pt>
                <c:pt idx="3306">
                  <c:v>42598</c:v>
                </c:pt>
                <c:pt idx="3307">
                  <c:v>42598</c:v>
                </c:pt>
                <c:pt idx="3308">
                  <c:v>42598</c:v>
                </c:pt>
                <c:pt idx="3309">
                  <c:v>42598</c:v>
                </c:pt>
                <c:pt idx="3310">
                  <c:v>42598</c:v>
                </c:pt>
                <c:pt idx="3311">
                  <c:v>42598</c:v>
                </c:pt>
                <c:pt idx="3312">
                  <c:v>42598</c:v>
                </c:pt>
                <c:pt idx="3313">
                  <c:v>42598</c:v>
                </c:pt>
                <c:pt idx="3314">
                  <c:v>42598</c:v>
                </c:pt>
                <c:pt idx="3315">
                  <c:v>42598</c:v>
                </c:pt>
                <c:pt idx="3316">
                  <c:v>42598</c:v>
                </c:pt>
                <c:pt idx="3317">
                  <c:v>42598</c:v>
                </c:pt>
                <c:pt idx="3318">
                  <c:v>42598</c:v>
                </c:pt>
                <c:pt idx="3319">
                  <c:v>42598</c:v>
                </c:pt>
                <c:pt idx="3320">
                  <c:v>42598</c:v>
                </c:pt>
                <c:pt idx="3321">
                  <c:v>42598</c:v>
                </c:pt>
                <c:pt idx="3322">
                  <c:v>42598</c:v>
                </c:pt>
                <c:pt idx="3323">
                  <c:v>42598</c:v>
                </c:pt>
                <c:pt idx="3324">
                  <c:v>42598</c:v>
                </c:pt>
                <c:pt idx="3325">
                  <c:v>42598</c:v>
                </c:pt>
                <c:pt idx="3326">
                  <c:v>42598</c:v>
                </c:pt>
                <c:pt idx="3327">
                  <c:v>42598</c:v>
                </c:pt>
                <c:pt idx="3328">
                  <c:v>42598</c:v>
                </c:pt>
                <c:pt idx="3329">
                  <c:v>42598</c:v>
                </c:pt>
                <c:pt idx="3330">
                  <c:v>42598</c:v>
                </c:pt>
                <c:pt idx="3331">
                  <c:v>42598</c:v>
                </c:pt>
                <c:pt idx="3332">
                  <c:v>42598</c:v>
                </c:pt>
                <c:pt idx="3333">
                  <c:v>42598</c:v>
                </c:pt>
                <c:pt idx="3334">
                  <c:v>42598</c:v>
                </c:pt>
                <c:pt idx="3335">
                  <c:v>42598</c:v>
                </c:pt>
                <c:pt idx="3336">
                  <c:v>42598</c:v>
                </c:pt>
                <c:pt idx="3337">
                  <c:v>42598</c:v>
                </c:pt>
                <c:pt idx="3338">
                  <c:v>42598</c:v>
                </c:pt>
                <c:pt idx="3339">
                  <c:v>42598</c:v>
                </c:pt>
                <c:pt idx="3340">
                  <c:v>42598</c:v>
                </c:pt>
                <c:pt idx="3341">
                  <c:v>42598</c:v>
                </c:pt>
                <c:pt idx="3342">
                  <c:v>42598</c:v>
                </c:pt>
                <c:pt idx="3343">
                  <c:v>42598</c:v>
                </c:pt>
                <c:pt idx="3344">
                  <c:v>42598</c:v>
                </c:pt>
                <c:pt idx="3345">
                  <c:v>42598</c:v>
                </c:pt>
                <c:pt idx="3346">
                  <c:v>42598</c:v>
                </c:pt>
                <c:pt idx="3347">
                  <c:v>42598</c:v>
                </c:pt>
                <c:pt idx="3348">
                  <c:v>42598</c:v>
                </c:pt>
                <c:pt idx="3349">
                  <c:v>42598</c:v>
                </c:pt>
                <c:pt idx="3350">
                  <c:v>42598</c:v>
                </c:pt>
                <c:pt idx="3351">
                  <c:v>42598</c:v>
                </c:pt>
                <c:pt idx="3352">
                  <c:v>42598</c:v>
                </c:pt>
                <c:pt idx="3353">
                  <c:v>42598</c:v>
                </c:pt>
                <c:pt idx="3354">
                  <c:v>42598</c:v>
                </c:pt>
                <c:pt idx="3355">
                  <c:v>42598</c:v>
                </c:pt>
                <c:pt idx="3356">
                  <c:v>42598</c:v>
                </c:pt>
                <c:pt idx="3357">
                  <c:v>42598</c:v>
                </c:pt>
                <c:pt idx="3358">
                  <c:v>42598</c:v>
                </c:pt>
                <c:pt idx="3359">
                  <c:v>42598</c:v>
                </c:pt>
                <c:pt idx="3360">
                  <c:v>42598</c:v>
                </c:pt>
                <c:pt idx="3361">
                  <c:v>42598</c:v>
                </c:pt>
                <c:pt idx="3362">
                  <c:v>42598</c:v>
                </c:pt>
                <c:pt idx="3363">
                  <c:v>42598</c:v>
                </c:pt>
                <c:pt idx="3364">
                  <c:v>42598</c:v>
                </c:pt>
                <c:pt idx="3365">
                  <c:v>42598</c:v>
                </c:pt>
                <c:pt idx="3366">
                  <c:v>42598</c:v>
                </c:pt>
                <c:pt idx="3367">
                  <c:v>42598</c:v>
                </c:pt>
                <c:pt idx="3368">
                  <c:v>42598</c:v>
                </c:pt>
                <c:pt idx="3369">
                  <c:v>42598</c:v>
                </c:pt>
                <c:pt idx="3370">
                  <c:v>42598</c:v>
                </c:pt>
                <c:pt idx="3371">
                  <c:v>42598</c:v>
                </c:pt>
                <c:pt idx="3372">
                  <c:v>42598</c:v>
                </c:pt>
                <c:pt idx="3373">
                  <c:v>42598</c:v>
                </c:pt>
                <c:pt idx="3374">
                  <c:v>42598</c:v>
                </c:pt>
                <c:pt idx="3375">
                  <c:v>42598</c:v>
                </c:pt>
                <c:pt idx="3376">
                  <c:v>42598</c:v>
                </c:pt>
                <c:pt idx="3377">
                  <c:v>42598</c:v>
                </c:pt>
                <c:pt idx="3378">
                  <c:v>42598</c:v>
                </c:pt>
                <c:pt idx="3379">
                  <c:v>42598</c:v>
                </c:pt>
                <c:pt idx="3380">
                  <c:v>42598</c:v>
                </c:pt>
                <c:pt idx="3381">
                  <c:v>42598</c:v>
                </c:pt>
                <c:pt idx="3382">
                  <c:v>42598</c:v>
                </c:pt>
                <c:pt idx="3383">
                  <c:v>42598</c:v>
                </c:pt>
                <c:pt idx="3384">
                  <c:v>42598</c:v>
                </c:pt>
                <c:pt idx="3385">
                  <c:v>42598</c:v>
                </c:pt>
                <c:pt idx="3386">
                  <c:v>42598</c:v>
                </c:pt>
                <c:pt idx="3387">
                  <c:v>42598</c:v>
                </c:pt>
                <c:pt idx="3388">
                  <c:v>42598</c:v>
                </c:pt>
                <c:pt idx="3389">
                  <c:v>42598</c:v>
                </c:pt>
                <c:pt idx="3390">
                  <c:v>42598</c:v>
                </c:pt>
                <c:pt idx="3391">
                  <c:v>42598</c:v>
                </c:pt>
                <c:pt idx="3392">
                  <c:v>42598</c:v>
                </c:pt>
                <c:pt idx="3393">
                  <c:v>42598</c:v>
                </c:pt>
                <c:pt idx="3394">
                  <c:v>42598</c:v>
                </c:pt>
                <c:pt idx="3395">
                  <c:v>42598</c:v>
                </c:pt>
                <c:pt idx="3396">
                  <c:v>42598</c:v>
                </c:pt>
                <c:pt idx="3397">
                  <c:v>42598</c:v>
                </c:pt>
                <c:pt idx="3398">
                  <c:v>42598</c:v>
                </c:pt>
                <c:pt idx="3399">
                  <c:v>42598</c:v>
                </c:pt>
                <c:pt idx="3400">
                  <c:v>42598</c:v>
                </c:pt>
                <c:pt idx="3401">
                  <c:v>42598</c:v>
                </c:pt>
                <c:pt idx="3402">
                  <c:v>42598</c:v>
                </c:pt>
                <c:pt idx="3403">
                  <c:v>42598</c:v>
                </c:pt>
                <c:pt idx="3404">
                  <c:v>42598</c:v>
                </c:pt>
                <c:pt idx="3405">
                  <c:v>42598</c:v>
                </c:pt>
                <c:pt idx="3406">
                  <c:v>42598</c:v>
                </c:pt>
                <c:pt idx="3407">
                  <c:v>42598</c:v>
                </c:pt>
                <c:pt idx="3408">
                  <c:v>42598</c:v>
                </c:pt>
                <c:pt idx="3409">
                  <c:v>42598</c:v>
                </c:pt>
                <c:pt idx="3410">
                  <c:v>42598</c:v>
                </c:pt>
                <c:pt idx="3411">
                  <c:v>42598</c:v>
                </c:pt>
                <c:pt idx="3412">
                  <c:v>42598</c:v>
                </c:pt>
                <c:pt idx="3413">
                  <c:v>42598</c:v>
                </c:pt>
                <c:pt idx="3414">
                  <c:v>42598</c:v>
                </c:pt>
                <c:pt idx="3415">
                  <c:v>42598</c:v>
                </c:pt>
                <c:pt idx="3416">
                  <c:v>42598</c:v>
                </c:pt>
                <c:pt idx="3417">
                  <c:v>42598</c:v>
                </c:pt>
                <c:pt idx="3418">
                  <c:v>42598</c:v>
                </c:pt>
                <c:pt idx="3419">
                  <c:v>42598</c:v>
                </c:pt>
                <c:pt idx="3420">
                  <c:v>42598</c:v>
                </c:pt>
                <c:pt idx="3421">
                  <c:v>42598</c:v>
                </c:pt>
                <c:pt idx="3422">
                  <c:v>42598</c:v>
                </c:pt>
                <c:pt idx="3423">
                  <c:v>42598</c:v>
                </c:pt>
                <c:pt idx="3424">
                  <c:v>42598</c:v>
                </c:pt>
                <c:pt idx="3425">
                  <c:v>42598</c:v>
                </c:pt>
                <c:pt idx="3426">
                  <c:v>42598</c:v>
                </c:pt>
                <c:pt idx="3427">
                  <c:v>42598</c:v>
                </c:pt>
                <c:pt idx="3428">
                  <c:v>42598</c:v>
                </c:pt>
                <c:pt idx="3429">
                  <c:v>42598</c:v>
                </c:pt>
                <c:pt idx="3430">
                  <c:v>42598</c:v>
                </c:pt>
                <c:pt idx="3431">
                  <c:v>42598</c:v>
                </c:pt>
                <c:pt idx="3432">
                  <c:v>42598</c:v>
                </c:pt>
                <c:pt idx="3433">
                  <c:v>42598</c:v>
                </c:pt>
                <c:pt idx="3434">
                  <c:v>42598</c:v>
                </c:pt>
                <c:pt idx="3435">
                  <c:v>42598</c:v>
                </c:pt>
                <c:pt idx="3436">
                  <c:v>42598</c:v>
                </c:pt>
                <c:pt idx="3437">
                  <c:v>42598</c:v>
                </c:pt>
                <c:pt idx="3438">
                  <c:v>42598</c:v>
                </c:pt>
                <c:pt idx="3439">
                  <c:v>42598</c:v>
                </c:pt>
                <c:pt idx="3440">
                  <c:v>42598</c:v>
                </c:pt>
                <c:pt idx="3441">
                  <c:v>42598</c:v>
                </c:pt>
                <c:pt idx="3442">
                  <c:v>42598</c:v>
                </c:pt>
                <c:pt idx="3443">
                  <c:v>42598</c:v>
                </c:pt>
                <c:pt idx="3444">
                  <c:v>42598</c:v>
                </c:pt>
                <c:pt idx="3445">
                  <c:v>42598</c:v>
                </c:pt>
                <c:pt idx="3446">
                  <c:v>42598</c:v>
                </c:pt>
                <c:pt idx="3447">
                  <c:v>42598</c:v>
                </c:pt>
                <c:pt idx="3448">
                  <c:v>42598</c:v>
                </c:pt>
                <c:pt idx="3449">
                  <c:v>42598</c:v>
                </c:pt>
                <c:pt idx="3450">
                  <c:v>42598</c:v>
                </c:pt>
                <c:pt idx="3451">
                  <c:v>42598</c:v>
                </c:pt>
                <c:pt idx="3452">
                  <c:v>42598</c:v>
                </c:pt>
                <c:pt idx="3453">
                  <c:v>42598</c:v>
                </c:pt>
                <c:pt idx="3454">
                  <c:v>42598</c:v>
                </c:pt>
                <c:pt idx="3455">
                  <c:v>42598</c:v>
                </c:pt>
                <c:pt idx="3456">
                  <c:v>42598</c:v>
                </c:pt>
                <c:pt idx="3457">
                  <c:v>42598</c:v>
                </c:pt>
                <c:pt idx="3458">
                  <c:v>42598</c:v>
                </c:pt>
                <c:pt idx="3459">
                  <c:v>42598</c:v>
                </c:pt>
                <c:pt idx="3460">
                  <c:v>42598</c:v>
                </c:pt>
                <c:pt idx="3461">
                  <c:v>42598</c:v>
                </c:pt>
                <c:pt idx="3462">
                  <c:v>42598</c:v>
                </c:pt>
                <c:pt idx="3463">
                  <c:v>42598</c:v>
                </c:pt>
                <c:pt idx="3464">
                  <c:v>42598</c:v>
                </c:pt>
                <c:pt idx="3465">
                  <c:v>42598</c:v>
                </c:pt>
                <c:pt idx="3466">
                  <c:v>42598</c:v>
                </c:pt>
                <c:pt idx="3467">
                  <c:v>42598</c:v>
                </c:pt>
                <c:pt idx="3468">
                  <c:v>42598</c:v>
                </c:pt>
                <c:pt idx="3469">
                  <c:v>42598</c:v>
                </c:pt>
                <c:pt idx="3470">
                  <c:v>42598</c:v>
                </c:pt>
                <c:pt idx="3471">
                  <c:v>42598</c:v>
                </c:pt>
                <c:pt idx="3472">
                  <c:v>42598</c:v>
                </c:pt>
                <c:pt idx="3473">
                  <c:v>42598</c:v>
                </c:pt>
                <c:pt idx="3474">
                  <c:v>42598</c:v>
                </c:pt>
                <c:pt idx="3475">
                  <c:v>42598</c:v>
                </c:pt>
                <c:pt idx="3476">
                  <c:v>42598</c:v>
                </c:pt>
                <c:pt idx="3477">
                  <c:v>42598</c:v>
                </c:pt>
                <c:pt idx="3478">
                  <c:v>42598</c:v>
                </c:pt>
                <c:pt idx="3479">
                  <c:v>42598</c:v>
                </c:pt>
                <c:pt idx="3480">
                  <c:v>42598</c:v>
                </c:pt>
                <c:pt idx="3481">
                  <c:v>42598</c:v>
                </c:pt>
                <c:pt idx="3482">
                  <c:v>42598</c:v>
                </c:pt>
                <c:pt idx="3483">
                  <c:v>42598</c:v>
                </c:pt>
                <c:pt idx="3484">
                  <c:v>42598</c:v>
                </c:pt>
                <c:pt idx="3485">
                  <c:v>42598</c:v>
                </c:pt>
                <c:pt idx="3486">
                  <c:v>42598</c:v>
                </c:pt>
                <c:pt idx="3487">
                  <c:v>42598</c:v>
                </c:pt>
                <c:pt idx="3488">
                  <c:v>42598</c:v>
                </c:pt>
                <c:pt idx="3489">
                  <c:v>42598</c:v>
                </c:pt>
                <c:pt idx="3490">
                  <c:v>42598</c:v>
                </c:pt>
                <c:pt idx="3491">
                  <c:v>42598</c:v>
                </c:pt>
                <c:pt idx="3492">
                  <c:v>42598</c:v>
                </c:pt>
                <c:pt idx="3493">
                  <c:v>42598</c:v>
                </c:pt>
                <c:pt idx="3494">
                  <c:v>42598</c:v>
                </c:pt>
                <c:pt idx="3495">
                  <c:v>42598</c:v>
                </c:pt>
                <c:pt idx="3496">
                  <c:v>42598</c:v>
                </c:pt>
                <c:pt idx="3497">
                  <c:v>42598</c:v>
                </c:pt>
                <c:pt idx="3498">
                  <c:v>42598</c:v>
                </c:pt>
                <c:pt idx="3499">
                  <c:v>42598</c:v>
                </c:pt>
                <c:pt idx="3500">
                  <c:v>42598</c:v>
                </c:pt>
                <c:pt idx="3501">
                  <c:v>42598</c:v>
                </c:pt>
                <c:pt idx="3502">
                  <c:v>42598</c:v>
                </c:pt>
                <c:pt idx="3503">
                  <c:v>42598</c:v>
                </c:pt>
                <c:pt idx="3504">
                  <c:v>42598</c:v>
                </c:pt>
                <c:pt idx="3505">
                  <c:v>42598</c:v>
                </c:pt>
                <c:pt idx="3506">
                  <c:v>42598</c:v>
                </c:pt>
                <c:pt idx="3507">
                  <c:v>42598</c:v>
                </c:pt>
                <c:pt idx="3508">
                  <c:v>42598</c:v>
                </c:pt>
                <c:pt idx="3509">
                  <c:v>42598</c:v>
                </c:pt>
                <c:pt idx="3510">
                  <c:v>42598</c:v>
                </c:pt>
                <c:pt idx="3511">
                  <c:v>42598</c:v>
                </c:pt>
                <c:pt idx="3512">
                  <c:v>42598</c:v>
                </c:pt>
                <c:pt idx="3513">
                  <c:v>42598</c:v>
                </c:pt>
                <c:pt idx="3514">
                  <c:v>42598</c:v>
                </c:pt>
                <c:pt idx="3515">
                  <c:v>42598</c:v>
                </c:pt>
                <c:pt idx="3516">
                  <c:v>42598</c:v>
                </c:pt>
                <c:pt idx="3517">
                  <c:v>42598</c:v>
                </c:pt>
                <c:pt idx="3518">
                  <c:v>42598</c:v>
                </c:pt>
                <c:pt idx="3519">
                  <c:v>42598</c:v>
                </c:pt>
                <c:pt idx="3520">
                  <c:v>42598</c:v>
                </c:pt>
                <c:pt idx="3521">
                  <c:v>42598</c:v>
                </c:pt>
                <c:pt idx="3522">
                  <c:v>42598</c:v>
                </c:pt>
                <c:pt idx="3523">
                  <c:v>42598</c:v>
                </c:pt>
                <c:pt idx="3524">
                  <c:v>42598</c:v>
                </c:pt>
                <c:pt idx="3525">
                  <c:v>42598</c:v>
                </c:pt>
                <c:pt idx="3526">
                  <c:v>42598</c:v>
                </c:pt>
                <c:pt idx="3527">
                  <c:v>42598</c:v>
                </c:pt>
                <c:pt idx="3528">
                  <c:v>42598</c:v>
                </c:pt>
                <c:pt idx="3529">
                  <c:v>42598</c:v>
                </c:pt>
                <c:pt idx="3530">
                  <c:v>42598</c:v>
                </c:pt>
                <c:pt idx="3531">
                  <c:v>42598</c:v>
                </c:pt>
                <c:pt idx="3532">
                  <c:v>42598</c:v>
                </c:pt>
                <c:pt idx="3533">
                  <c:v>42598</c:v>
                </c:pt>
                <c:pt idx="3534">
                  <c:v>42598</c:v>
                </c:pt>
                <c:pt idx="3535">
                  <c:v>42598</c:v>
                </c:pt>
                <c:pt idx="3536">
                  <c:v>42598</c:v>
                </c:pt>
                <c:pt idx="3537">
                  <c:v>42598</c:v>
                </c:pt>
                <c:pt idx="3538">
                  <c:v>42598</c:v>
                </c:pt>
                <c:pt idx="3539">
                  <c:v>42598</c:v>
                </c:pt>
                <c:pt idx="3540">
                  <c:v>42598</c:v>
                </c:pt>
                <c:pt idx="3541">
                  <c:v>42598</c:v>
                </c:pt>
                <c:pt idx="3542">
                  <c:v>42598</c:v>
                </c:pt>
                <c:pt idx="3543">
                  <c:v>42598</c:v>
                </c:pt>
                <c:pt idx="3544">
                  <c:v>42598</c:v>
                </c:pt>
                <c:pt idx="3545">
                  <c:v>42598</c:v>
                </c:pt>
                <c:pt idx="3546">
                  <c:v>42598</c:v>
                </c:pt>
                <c:pt idx="3547">
                  <c:v>42598</c:v>
                </c:pt>
                <c:pt idx="3548">
                  <c:v>42598</c:v>
                </c:pt>
                <c:pt idx="3549">
                  <c:v>42598</c:v>
                </c:pt>
                <c:pt idx="3550">
                  <c:v>42598</c:v>
                </c:pt>
                <c:pt idx="3551">
                  <c:v>42598</c:v>
                </c:pt>
                <c:pt idx="3552">
                  <c:v>42598</c:v>
                </c:pt>
                <c:pt idx="3553">
                  <c:v>42598</c:v>
                </c:pt>
                <c:pt idx="3554">
                  <c:v>42598</c:v>
                </c:pt>
                <c:pt idx="3555">
                  <c:v>42598</c:v>
                </c:pt>
                <c:pt idx="3556">
                  <c:v>42598</c:v>
                </c:pt>
                <c:pt idx="3557">
                  <c:v>42598</c:v>
                </c:pt>
                <c:pt idx="3558">
                  <c:v>42598</c:v>
                </c:pt>
                <c:pt idx="3559">
                  <c:v>42598</c:v>
                </c:pt>
                <c:pt idx="3560">
                  <c:v>42598</c:v>
                </c:pt>
                <c:pt idx="3561">
                  <c:v>42598</c:v>
                </c:pt>
                <c:pt idx="3562">
                  <c:v>42598</c:v>
                </c:pt>
                <c:pt idx="3563">
                  <c:v>42598</c:v>
                </c:pt>
                <c:pt idx="3564">
                  <c:v>42598</c:v>
                </c:pt>
                <c:pt idx="3565">
                  <c:v>42598</c:v>
                </c:pt>
                <c:pt idx="3566">
                  <c:v>42598</c:v>
                </c:pt>
                <c:pt idx="3567">
                  <c:v>42598</c:v>
                </c:pt>
                <c:pt idx="3568">
                  <c:v>42598</c:v>
                </c:pt>
                <c:pt idx="3569">
                  <c:v>42598</c:v>
                </c:pt>
                <c:pt idx="3570">
                  <c:v>42598</c:v>
                </c:pt>
                <c:pt idx="3571">
                  <c:v>42598</c:v>
                </c:pt>
                <c:pt idx="3572">
                  <c:v>42598</c:v>
                </c:pt>
                <c:pt idx="3573">
                  <c:v>42598</c:v>
                </c:pt>
                <c:pt idx="3574">
                  <c:v>42598</c:v>
                </c:pt>
                <c:pt idx="3575">
                  <c:v>42598</c:v>
                </c:pt>
                <c:pt idx="3576">
                  <c:v>42598</c:v>
                </c:pt>
                <c:pt idx="3577">
                  <c:v>42598</c:v>
                </c:pt>
                <c:pt idx="3578">
                  <c:v>42598</c:v>
                </c:pt>
                <c:pt idx="3579">
                  <c:v>42598</c:v>
                </c:pt>
                <c:pt idx="3580">
                  <c:v>42598</c:v>
                </c:pt>
                <c:pt idx="3581">
                  <c:v>42598</c:v>
                </c:pt>
                <c:pt idx="3582">
                  <c:v>42598</c:v>
                </c:pt>
                <c:pt idx="3583">
                  <c:v>42598</c:v>
                </c:pt>
                <c:pt idx="3584">
                  <c:v>42598</c:v>
                </c:pt>
                <c:pt idx="3585">
                  <c:v>42598</c:v>
                </c:pt>
                <c:pt idx="3586">
                  <c:v>42598</c:v>
                </c:pt>
                <c:pt idx="3587">
                  <c:v>42598</c:v>
                </c:pt>
                <c:pt idx="3588">
                  <c:v>42598</c:v>
                </c:pt>
                <c:pt idx="3589">
                  <c:v>42598</c:v>
                </c:pt>
                <c:pt idx="3590">
                  <c:v>42598</c:v>
                </c:pt>
                <c:pt idx="3591">
                  <c:v>42598</c:v>
                </c:pt>
                <c:pt idx="3592">
                  <c:v>42598</c:v>
                </c:pt>
                <c:pt idx="3593">
                  <c:v>42598</c:v>
                </c:pt>
                <c:pt idx="3594">
                  <c:v>42598</c:v>
                </c:pt>
                <c:pt idx="3595">
                  <c:v>42598</c:v>
                </c:pt>
                <c:pt idx="3596">
                  <c:v>42598</c:v>
                </c:pt>
                <c:pt idx="3597">
                  <c:v>42598</c:v>
                </c:pt>
                <c:pt idx="3598">
                  <c:v>42598</c:v>
                </c:pt>
                <c:pt idx="3599">
                  <c:v>42598</c:v>
                </c:pt>
                <c:pt idx="3600">
                  <c:v>42598</c:v>
                </c:pt>
                <c:pt idx="3601">
                  <c:v>42598</c:v>
                </c:pt>
                <c:pt idx="3602">
                  <c:v>42598</c:v>
                </c:pt>
                <c:pt idx="3603">
                  <c:v>42598</c:v>
                </c:pt>
                <c:pt idx="3604">
                  <c:v>42598</c:v>
                </c:pt>
                <c:pt idx="3605">
                  <c:v>42598</c:v>
                </c:pt>
                <c:pt idx="3606">
                  <c:v>42598</c:v>
                </c:pt>
                <c:pt idx="3607">
                  <c:v>42598</c:v>
                </c:pt>
                <c:pt idx="3608">
                  <c:v>42598</c:v>
                </c:pt>
                <c:pt idx="3609">
                  <c:v>42598</c:v>
                </c:pt>
                <c:pt idx="3610">
                  <c:v>42598</c:v>
                </c:pt>
                <c:pt idx="3611">
                  <c:v>42598</c:v>
                </c:pt>
                <c:pt idx="3612">
                  <c:v>42598</c:v>
                </c:pt>
                <c:pt idx="3613">
                  <c:v>42598</c:v>
                </c:pt>
                <c:pt idx="3614">
                  <c:v>42598</c:v>
                </c:pt>
                <c:pt idx="3615">
                  <c:v>42598</c:v>
                </c:pt>
                <c:pt idx="3616">
                  <c:v>42598</c:v>
                </c:pt>
                <c:pt idx="3617">
                  <c:v>42598</c:v>
                </c:pt>
                <c:pt idx="3618">
                  <c:v>42598</c:v>
                </c:pt>
                <c:pt idx="3619">
                  <c:v>42598</c:v>
                </c:pt>
                <c:pt idx="3620">
                  <c:v>42598</c:v>
                </c:pt>
                <c:pt idx="3621">
                  <c:v>42598</c:v>
                </c:pt>
                <c:pt idx="3622">
                  <c:v>42598</c:v>
                </c:pt>
                <c:pt idx="3623">
                  <c:v>42598</c:v>
                </c:pt>
                <c:pt idx="3624">
                  <c:v>42598</c:v>
                </c:pt>
                <c:pt idx="3625">
                  <c:v>42598</c:v>
                </c:pt>
                <c:pt idx="3626">
                  <c:v>42598</c:v>
                </c:pt>
                <c:pt idx="3627">
                  <c:v>42598</c:v>
                </c:pt>
                <c:pt idx="3628">
                  <c:v>42598</c:v>
                </c:pt>
                <c:pt idx="3629">
                  <c:v>42598</c:v>
                </c:pt>
                <c:pt idx="3630">
                  <c:v>42598</c:v>
                </c:pt>
                <c:pt idx="3631">
                  <c:v>42598</c:v>
                </c:pt>
                <c:pt idx="3632">
                  <c:v>42598</c:v>
                </c:pt>
                <c:pt idx="3633">
                  <c:v>42598</c:v>
                </c:pt>
                <c:pt idx="3634">
                  <c:v>42598</c:v>
                </c:pt>
                <c:pt idx="3635">
                  <c:v>42598</c:v>
                </c:pt>
                <c:pt idx="3636">
                  <c:v>42598</c:v>
                </c:pt>
                <c:pt idx="3637">
                  <c:v>42598</c:v>
                </c:pt>
                <c:pt idx="3638">
                  <c:v>42598</c:v>
                </c:pt>
                <c:pt idx="3639">
                  <c:v>42598</c:v>
                </c:pt>
                <c:pt idx="3640">
                  <c:v>42598</c:v>
                </c:pt>
                <c:pt idx="3641">
                  <c:v>42598</c:v>
                </c:pt>
                <c:pt idx="3642">
                  <c:v>42598</c:v>
                </c:pt>
                <c:pt idx="3643">
                  <c:v>42598</c:v>
                </c:pt>
                <c:pt idx="3644">
                  <c:v>42598</c:v>
                </c:pt>
                <c:pt idx="3645">
                  <c:v>42598</c:v>
                </c:pt>
                <c:pt idx="3646">
                  <c:v>42598</c:v>
                </c:pt>
                <c:pt idx="3647">
                  <c:v>42598</c:v>
                </c:pt>
                <c:pt idx="3648">
                  <c:v>42598</c:v>
                </c:pt>
                <c:pt idx="3649">
                  <c:v>42598</c:v>
                </c:pt>
                <c:pt idx="3650">
                  <c:v>42598</c:v>
                </c:pt>
                <c:pt idx="3651">
                  <c:v>42598</c:v>
                </c:pt>
                <c:pt idx="3652">
                  <c:v>42598</c:v>
                </c:pt>
                <c:pt idx="3653">
                  <c:v>42598</c:v>
                </c:pt>
                <c:pt idx="3654">
                  <c:v>42598</c:v>
                </c:pt>
                <c:pt idx="3655">
                  <c:v>42598</c:v>
                </c:pt>
                <c:pt idx="3656">
                  <c:v>42598</c:v>
                </c:pt>
                <c:pt idx="3657">
                  <c:v>42598</c:v>
                </c:pt>
                <c:pt idx="3658">
                  <c:v>42598</c:v>
                </c:pt>
                <c:pt idx="3659">
                  <c:v>42598</c:v>
                </c:pt>
                <c:pt idx="3660">
                  <c:v>42598</c:v>
                </c:pt>
                <c:pt idx="3661">
                  <c:v>42598</c:v>
                </c:pt>
                <c:pt idx="3662">
                  <c:v>42598</c:v>
                </c:pt>
                <c:pt idx="3663">
                  <c:v>42598</c:v>
                </c:pt>
                <c:pt idx="3664">
                  <c:v>42598</c:v>
                </c:pt>
                <c:pt idx="3665">
                  <c:v>42598</c:v>
                </c:pt>
                <c:pt idx="3666">
                  <c:v>42598</c:v>
                </c:pt>
                <c:pt idx="3667">
                  <c:v>42598</c:v>
                </c:pt>
                <c:pt idx="3668">
                  <c:v>42598</c:v>
                </c:pt>
                <c:pt idx="3669">
                  <c:v>42598</c:v>
                </c:pt>
                <c:pt idx="3670">
                  <c:v>42598</c:v>
                </c:pt>
                <c:pt idx="3671">
                  <c:v>42598</c:v>
                </c:pt>
                <c:pt idx="3672">
                  <c:v>42598</c:v>
                </c:pt>
                <c:pt idx="3673">
                  <c:v>42598</c:v>
                </c:pt>
                <c:pt idx="3674">
                  <c:v>42598</c:v>
                </c:pt>
                <c:pt idx="3675">
                  <c:v>42598</c:v>
                </c:pt>
                <c:pt idx="3676">
                  <c:v>42598</c:v>
                </c:pt>
                <c:pt idx="3677">
                  <c:v>42598</c:v>
                </c:pt>
                <c:pt idx="3678">
                  <c:v>42598</c:v>
                </c:pt>
                <c:pt idx="3679">
                  <c:v>42598</c:v>
                </c:pt>
                <c:pt idx="3680">
                  <c:v>42598</c:v>
                </c:pt>
                <c:pt idx="3681">
                  <c:v>42598</c:v>
                </c:pt>
                <c:pt idx="3682">
                  <c:v>42598</c:v>
                </c:pt>
                <c:pt idx="3683">
                  <c:v>42598</c:v>
                </c:pt>
                <c:pt idx="3684">
                  <c:v>42598</c:v>
                </c:pt>
                <c:pt idx="3685">
                  <c:v>42598</c:v>
                </c:pt>
                <c:pt idx="3686">
                  <c:v>42598</c:v>
                </c:pt>
                <c:pt idx="3687">
                  <c:v>42598</c:v>
                </c:pt>
                <c:pt idx="3688">
                  <c:v>42598</c:v>
                </c:pt>
                <c:pt idx="3689">
                  <c:v>42598</c:v>
                </c:pt>
                <c:pt idx="3690">
                  <c:v>42598</c:v>
                </c:pt>
                <c:pt idx="3691">
                  <c:v>42598</c:v>
                </c:pt>
                <c:pt idx="3692">
                  <c:v>42598</c:v>
                </c:pt>
                <c:pt idx="3693">
                  <c:v>42598</c:v>
                </c:pt>
                <c:pt idx="3694">
                  <c:v>42598</c:v>
                </c:pt>
                <c:pt idx="3695">
                  <c:v>42598</c:v>
                </c:pt>
                <c:pt idx="3696">
                  <c:v>42598</c:v>
                </c:pt>
                <c:pt idx="3697">
                  <c:v>42598</c:v>
                </c:pt>
                <c:pt idx="3698">
                  <c:v>42598</c:v>
                </c:pt>
                <c:pt idx="3699">
                  <c:v>42598</c:v>
                </c:pt>
                <c:pt idx="3700">
                  <c:v>42598</c:v>
                </c:pt>
                <c:pt idx="3701">
                  <c:v>42598</c:v>
                </c:pt>
                <c:pt idx="3702">
                  <c:v>42598</c:v>
                </c:pt>
                <c:pt idx="3703">
                  <c:v>42598</c:v>
                </c:pt>
                <c:pt idx="3704">
                  <c:v>42598</c:v>
                </c:pt>
                <c:pt idx="3705">
                  <c:v>42598</c:v>
                </c:pt>
                <c:pt idx="3706">
                  <c:v>42598</c:v>
                </c:pt>
                <c:pt idx="3707">
                  <c:v>42598</c:v>
                </c:pt>
                <c:pt idx="3708">
                  <c:v>42598</c:v>
                </c:pt>
                <c:pt idx="3709">
                  <c:v>42598</c:v>
                </c:pt>
                <c:pt idx="3710">
                  <c:v>42598</c:v>
                </c:pt>
                <c:pt idx="3711">
                  <c:v>42598</c:v>
                </c:pt>
                <c:pt idx="3712">
                  <c:v>42598</c:v>
                </c:pt>
                <c:pt idx="3713">
                  <c:v>42598</c:v>
                </c:pt>
                <c:pt idx="3714">
                  <c:v>42598</c:v>
                </c:pt>
                <c:pt idx="3715">
                  <c:v>42598</c:v>
                </c:pt>
                <c:pt idx="3716">
                  <c:v>42598</c:v>
                </c:pt>
                <c:pt idx="3717">
                  <c:v>42598</c:v>
                </c:pt>
                <c:pt idx="3718">
                  <c:v>42598</c:v>
                </c:pt>
                <c:pt idx="3719">
                  <c:v>42598</c:v>
                </c:pt>
                <c:pt idx="3720">
                  <c:v>42598</c:v>
                </c:pt>
                <c:pt idx="3721">
                  <c:v>42598</c:v>
                </c:pt>
                <c:pt idx="3722">
                  <c:v>42598</c:v>
                </c:pt>
                <c:pt idx="3723">
                  <c:v>42598</c:v>
                </c:pt>
                <c:pt idx="3724">
                  <c:v>42598</c:v>
                </c:pt>
                <c:pt idx="3725">
                  <c:v>42598</c:v>
                </c:pt>
                <c:pt idx="3726">
                  <c:v>42598</c:v>
                </c:pt>
                <c:pt idx="3727">
                  <c:v>42598</c:v>
                </c:pt>
                <c:pt idx="3728">
                  <c:v>42598</c:v>
                </c:pt>
                <c:pt idx="3729">
                  <c:v>42598</c:v>
                </c:pt>
                <c:pt idx="3730">
                  <c:v>42598</c:v>
                </c:pt>
                <c:pt idx="3731">
                  <c:v>42598</c:v>
                </c:pt>
                <c:pt idx="3732">
                  <c:v>42598</c:v>
                </c:pt>
                <c:pt idx="3733">
                  <c:v>42598</c:v>
                </c:pt>
                <c:pt idx="3734">
                  <c:v>42598</c:v>
                </c:pt>
                <c:pt idx="3735">
                  <c:v>42598</c:v>
                </c:pt>
                <c:pt idx="3736">
                  <c:v>42598</c:v>
                </c:pt>
                <c:pt idx="3737">
                  <c:v>42598</c:v>
                </c:pt>
                <c:pt idx="3738">
                  <c:v>42598</c:v>
                </c:pt>
                <c:pt idx="3739">
                  <c:v>42598</c:v>
                </c:pt>
                <c:pt idx="3740">
                  <c:v>42598</c:v>
                </c:pt>
                <c:pt idx="3741">
                  <c:v>42598</c:v>
                </c:pt>
                <c:pt idx="3742">
                  <c:v>42598</c:v>
                </c:pt>
                <c:pt idx="3743">
                  <c:v>42598</c:v>
                </c:pt>
                <c:pt idx="3744">
                  <c:v>42598</c:v>
                </c:pt>
                <c:pt idx="3745">
                  <c:v>42598</c:v>
                </c:pt>
                <c:pt idx="3746">
                  <c:v>42598</c:v>
                </c:pt>
                <c:pt idx="3747">
                  <c:v>42598</c:v>
                </c:pt>
                <c:pt idx="3748">
                  <c:v>42598</c:v>
                </c:pt>
                <c:pt idx="3749">
                  <c:v>42598</c:v>
                </c:pt>
                <c:pt idx="3750">
                  <c:v>42598</c:v>
                </c:pt>
                <c:pt idx="3751">
                  <c:v>42598</c:v>
                </c:pt>
                <c:pt idx="3752">
                  <c:v>42598</c:v>
                </c:pt>
                <c:pt idx="3753">
                  <c:v>42598</c:v>
                </c:pt>
                <c:pt idx="3754">
                  <c:v>42598</c:v>
                </c:pt>
                <c:pt idx="3755">
                  <c:v>42598</c:v>
                </c:pt>
                <c:pt idx="3756">
                  <c:v>42598</c:v>
                </c:pt>
                <c:pt idx="3757">
                  <c:v>42598</c:v>
                </c:pt>
                <c:pt idx="3758">
                  <c:v>42598</c:v>
                </c:pt>
                <c:pt idx="3759">
                  <c:v>42598</c:v>
                </c:pt>
                <c:pt idx="3760">
                  <c:v>42598</c:v>
                </c:pt>
                <c:pt idx="3761">
                  <c:v>42598</c:v>
                </c:pt>
                <c:pt idx="3762">
                  <c:v>42598</c:v>
                </c:pt>
                <c:pt idx="3763">
                  <c:v>42598</c:v>
                </c:pt>
                <c:pt idx="3764">
                  <c:v>42598</c:v>
                </c:pt>
                <c:pt idx="3765">
                  <c:v>42598</c:v>
                </c:pt>
                <c:pt idx="3766">
                  <c:v>42598</c:v>
                </c:pt>
                <c:pt idx="3767">
                  <c:v>42598</c:v>
                </c:pt>
                <c:pt idx="3768">
                  <c:v>42598</c:v>
                </c:pt>
                <c:pt idx="3769">
                  <c:v>42598</c:v>
                </c:pt>
                <c:pt idx="3770">
                  <c:v>42598</c:v>
                </c:pt>
                <c:pt idx="3771">
                  <c:v>42598</c:v>
                </c:pt>
                <c:pt idx="3772">
                  <c:v>42598</c:v>
                </c:pt>
                <c:pt idx="3773">
                  <c:v>42598</c:v>
                </c:pt>
                <c:pt idx="3774">
                  <c:v>42598</c:v>
                </c:pt>
                <c:pt idx="3775">
                  <c:v>42598</c:v>
                </c:pt>
                <c:pt idx="3776">
                  <c:v>42598</c:v>
                </c:pt>
                <c:pt idx="3777">
                  <c:v>42598</c:v>
                </c:pt>
                <c:pt idx="3778">
                  <c:v>42598</c:v>
                </c:pt>
                <c:pt idx="3779">
                  <c:v>42598</c:v>
                </c:pt>
                <c:pt idx="3780">
                  <c:v>42598</c:v>
                </c:pt>
                <c:pt idx="3781">
                  <c:v>42598</c:v>
                </c:pt>
                <c:pt idx="3782">
                  <c:v>42598</c:v>
                </c:pt>
                <c:pt idx="3783">
                  <c:v>42598</c:v>
                </c:pt>
                <c:pt idx="3784">
                  <c:v>42598</c:v>
                </c:pt>
                <c:pt idx="3785">
                  <c:v>42598</c:v>
                </c:pt>
                <c:pt idx="3786">
                  <c:v>42598</c:v>
                </c:pt>
                <c:pt idx="3787">
                  <c:v>42598</c:v>
                </c:pt>
                <c:pt idx="3788">
                  <c:v>42598</c:v>
                </c:pt>
                <c:pt idx="3789">
                  <c:v>42598</c:v>
                </c:pt>
                <c:pt idx="3790">
                  <c:v>42598</c:v>
                </c:pt>
                <c:pt idx="3791">
                  <c:v>42598</c:v>
                </c:pt>
                <c:pt idx="3792">
                  <c:v>42598</c:v>
                </c:pt>
                <c:pt idx="3793">
                  <c:v>42598</c:v>
                </c:pt>
                <c:pt idx="3794">
                  <c:v>42598</c:v>
                </c:pt>
                <c:pt idx="3795">
                  <c:v>42598</c:v>
                </c:pt>
                <c:pt idx="3796">
                  <c:v>42598</c:v>
                </c:pt>
                <c:pt idx="3797">
                  <c:v>42598</c:v>
                </c:pt>
                <c:pt idx="3798">
                  <c:v>42598</c:v>
                </c:pt>
                <c:pt idx="3799">
                  <c:v>42598</c:v>
                </c:pt>
                <c:pt idx="3800">
                  <c:v>42598</c:v>
                </c:pt>
                <c:pt idx="3801">
                  <c:v>42598</c:v>
                </c:pt>
                <c:pt idx="3802">
                  <c:v>42598</c:v>
                </c:pt>
                <c:pt idx="3803">
                  <c:v>42598</c:v>
                </c:pt>
                <c:pt idx="3804">
                  <c:v>42598</c:v>
                </c:pt>
                <c:pt idx="3805">
                  <c:v>42598</c:v>
                </c:pt>
                <c:pt idx="3806">
                  <c:v>42598</c:v>
                </c:pt>
                <c:pt idx="3807">
                  <c:v>42598</c:v>
                </c:pt>
                <c:pt idx="3808">
                  <c:v>42598</c:v>
                </c:pt>
                <c:pt idx="3809">
                  <c:v>42598</c:v>
                </c:pt>
                <c:pt idx="3810">
                  <c:v>42598</c:v>
                </c:pt>
                <c:pt idx="3811">
                  <c:v>42598</c:v>
                </c:pt>
                <c:pt idx="3812">
                  <c:v>42598</c:v>
                </c:pt>
                <c:pt idx="3813">
                  <c:v>42598</c:v>
                </c:pt>
                <c:pt idx="3814">
                  <c:v>42598</c:v>
                </c:pt>
                <c:pt idx="3815">
                  <c:v>42598</c:v>
                </c:pt>
                <c:pt idx="3816">
                  <c:v>42598</c:v>
                </c:pt>
                <c:pt idx="3817">
                  <c:v>42598</c:v>
                </c:pt>
                <c:pt idx="3818">
                  <c:v>42598</c:v>
                </c:pt>
                <c:pt idx="3819">
                  <c:v>42598</c:v>
                </c:pt>
                <c:pt idx="3820">
                  <c:v>42598</c:v>
                </c:pt>
                <c:pt idx="3821">
                  <c:v>42598</c:v>
                </c:pt>
                <c:pt idx="3822">
                  <c:v>42598</c:v>
                </c:pt>
                <c:pt idx="3823">
                  <c:v>42598</c:v>
                </c:pt>
                <c:pt idx="3824">
                  <c:v>42598</c:v>
                </c:pt>
                <c:pt idx="3825">
                  <c:v>42598</c:v>
                </c:pt>
                <c:pt idx="3826">
                  <c:v>42598</c:v>
                </c:pt>
                <c:pt idx="3827">
                  <c:v>42598</c:v>
                </c:pt>
                <c:pt idx="3828">
                  <c:v>42598</c:v>
                </c:pt>
                <c:pt idx="3829">
                  <c:v>42598</c:v>
                </c:pt>
                <c:pt idx="3830">
                  <c:v>42598</c:v>
                </c:pt>
                <c:pt idx="3831">
                  <c:v>42598</c:v>
                </c:pt>
                <c:pt idx="3832">
                  <c:v>42598</c:v>
                </c:pt>
                <c:pt idx="3833">
                  <c:v>42598</c:v>
                </c:pt>
                <c:pt idx="3834">
                  <c:v>42598</c:v>
                </c:pt>
                <c:pt idx="3835">
                  <c:v>42598</c:v>
                </c:pt>
                <c:pt idx="3836">
                  <c:v>42598</c:v>
                </c:pt>
                <c:pt idx="3837">
                  <c:v>42598</c:v>
                </c:pt>
                <c:pt idx="3838">
                  <c:v>42598</c:v>
                </c:pt>
                <c:pt idx="3839">
                  <c:v>42598</c:v>
                </c:pt>
                <c:pt idx="3840">
                  <c:v>42598</c:v>
                </c:pt>
                <c:pt idx="3841">
                  <c:v>42598</c:v>
                </c:pt>
                <c:pt idx="3842">
                  <c:v>42598</c:v>
                </c:pt>
                <c:pt idx="3843">
                  <c:v>42598</c:v>
                </c:pt>
                <c:pt idx="3844">
                  <c:v>42598</c:v>
                </c:pt>
                <c:pt idx="3845">
                  <c:v>42598</c:v>
                </c:pt>
                <c:pt idx="3846">
                  <c:v>42598</c:v>
                </c:pt>
                <c:pt idx="3847">
                  <c:v>42598</c:v>
                </c:pt>
                <c:pt idx="3848">
                  <c:v>42598</c:v>
                </c:pt>
                <c:pt idx="3849">
                  <c:v>42598</c:v>
                </c:pt>
                <c:pt idx="3850">
                  <c:v>42598</c:v>
                </c:pt>
                <c:pt idx="3851">
                  <c:v>42598</c:v>
                </c:pt>
                <c:pt idx="3852">
                  <c:v>42598</c:v>
                </c:pt>
                <c:pt idx="3853">
                  <c:v>42598</c:v>
                </c:pt>
                <c:pt idx="3854">
                  <c:v>42598</c:v>
                </c:pt>
                <c:pt idx="3855">
                  <c:v>42598</c:v>
                </c:pt>
                <c:pt idx="3856">
                  <c:v>42598</c:v>
                </c:pt>
                <c:pt idx="3857">
                  <c:v>42598</c:v>
                </c:pt>
                <c:pt idx="3858">
                  <c:v>42598</c:v>
                </c:pt>
                <c:pt idx="3859">
                  <c:v>42598</c:v>
                </c:pt>
                <c:pt idx="3860">
                  <c:v>42598</c:v>
                </c:pt>
                <c:pt idx="3861">
                  <c:v>42598</c:v>
                </c:pt>
                <c:pt idx="3862">
                  <c:v>42598</c:v>
                </c:pt>
                <c:pt idx="3863">
                  <c:v>42598</c:v>
                </c:pt>
                <c:pt idx="3864">
                  <c:v>42598</c:v>
                </c:pt>
                <c:pt idx="3865">
                  <c:v>42598</c:v>
                </c:pt>
                <c:pt idx="3866">
                  <c:v>42598</c:v>
                </c:pt>
                <c:pt idx="3867">
                  <c:v>42598</c:v>
                </c:pt>
                <c:pt idx="3868">
                  <c:v>42598</c:v>
                </c:pt>
                <c:pt idx="3869">
                  <c:v>42598</c:v>
                </c:pt>
                <c:pt idx="3870">
                  <c:v>42598</c:v>
                </c:pt>
                <c:pt idx="3871">
                  <c:v>42598</c:v>
                </c:pt>
                <c:pt idx="3872">
                  <c:v>42598</c:v>
                </c:pt>
                <c:pt idx="3873">
                  <c:v>42598</c:v>
                </c:pt>
                <c:pt idx="3874">
                  <c:v>42598</c:v>
                </c:pt>
                <c:pt idx="3875">
                  <c:v>42598</c:v>
                </c:pt>
                <c:pt idx="3876">
                  <c:v>42599</c:v>
                </c:pt>
                <c:pt idx="3877">
                  <c:v>42599</c:v>
                </c:pt>
                <c:pt idx="3878">
                  <c:v>42599</c:v>
                </c:pt>
                <c:pt idx="3879">
                  <c:v>42599</c:v>
                </c:pt>
                <c:pt idx="3880">
                  <c:v>42599</c:v>
                </c:pt>
                <c:pt idx="3881">
                  <c:v>42599</c:v>
                </c:pt>
                <c:pt idx="3882">
                  <c:v>42599</c:v>
                </c:pt>
                <c:pt idx="3883">
                  <c:v>42599</c:v>
                </c:pt>
                <c:pt idx="3884">
                  <c:v>42599</c:v>
                </c:pt>
                <c:pt idx="3885">
                  <c:v>42599</c:v>
                </c:pt>
                <c:pt idx="3886">
                  <c:v>42599</c:v>
                </c:pt>
                <c:pt idx="3887">
                  <c:v>42599</c:v>
                </c:pt>
                <c:pt idx="3888">
                  <c:v>42599</c:v>
                </c:pt>
                <c:pt idx="3889">
                  <c:v>42599</c:v>
                </c:pt>
                <c:pt idx="3890">
                  <c:v>42599</c:v>
                </c:pt>
                <c:pt idx="3891">
                  <c:v>42599</c:v>
                </c:pt>
                <c:pt idx="3892">
                  <c:v>42599</c:v>
                </c:pt>
                <c:pt idx="3893">
                  <c:v>42599</c:v>
                </c:pt>
                <c:pt idx="3894">
                  <c:v>42599</c:v>
                </c:pt>
                <c:pt idx="3895">
                  <c:v>42599</c:v>
                </c:pt>
                <c:pt idx="3896">
                  <c:v>42599</c:v>
                </c:pt>
                <c:pt idx="3897">
                  <c:v>42599</c:v>
                </c:pt>
                <c:pt idx="3898">
                  <c:v>42599</c:v>
                </c:pt>
                <c:pt idx="3899">
                  <c:v>42599</c:v>
                </c:pt>
                <c:pt idx="3900">
                  <c:v>42599</c:v>
                </c:pt>
                <c:pt idx="3901">
                  <c:v>42599</c:v>
                </c:pt>
                <c:pt idx="3902">
                  <c:v>42599</c:v>
                </c:pt>
                <c:pt idx="3903">
                  <c:v>42599</c:v>
                </c:pt>
                <c:pt idx="3904">
                  <c:v>42599</c:v>
                </c:pt>
                <c:pt idx="3905">
                  <c:v>42599</c:v>
                </c:pt>
                <c:pt idx="3906">
                  <c:v>42599</c:v>
                </c:pt>
                <c:pt idx="3907">
                  <c:v>42599</c:v>
                </c:pt>
                <c:pt idx="3908">
                  <c:v>42599</c:v>
                </c:pt>
                <c:pt idx="3909">
                  <c:v>42599</c:v>
                </c:pt>
                <c:pt idx="3910">
                  <c:v>42599</c:v>
                </c:pt>
                <c:pt idx="3911">
                  <c:v>42599</c:v>
                </c:pt>
                <c:pt idx="3912">
                  <c:v>42599</c:v>
                </c:pt>
                <c:pt idx="3913">
                  <c:v>42599</c:v>
                </c:pt>
                <c:pt idx="3914">
                  <c:v>42599</c:v>
                </c:pt>
                <c:pt idx="3915">
                  <c:v>42599</c:v>
                </c:pt>
                <c:pt idx="3916">
                  <c:v>42599</c:v>
                </c:pt>
                <c:pt idx="3917">
                  <c:v>42599</c:v>
                </c:pt>
                <c:pt idx="3918">
                  <c:v>42599</c:v>
                </c:pt>
                <c:pt idx="3919">
                  <c:v>42599</c:v>
                </c:pt>
                <c:pt idx="3920">
                  <c:v>42599</c:v>
                </c:pt>
                <c:pt idx="3921">
                  <c:v>42599</c:v>
                </c:pt>
                <c:pt idx="3922">
                  <c:v>42599</c:v>
                </c:pt>
                <c:pt idx="3923">
                  <c:v>42599</c:v>
                </c:pt>
                <c:pt idx="3924">
                  <c:v>42599</c:v>
                </c:pt>
                <c:pt idx="3925">
                  <c:v>42599</c:v>
                </c:pt>
                <c:pt idx="3926">
                  <c:v>42599</c:v>
                </c:pt>
                <c:pt idx="3927">
                  <c:v>42599</c:v>
                </c:pt>
                <c:pt idx="3928">
                  <c:v>42599</c:v>
                </c:pt>
                <c:pt idx="3929">
                  <c:v>42599</c:v>
                </c:pt>
                <c:pt idx="3930">
                  <c:v>42599</c:v>
                </c:pt>
                <c:pt idx="3931">
                  <c:v>42599</c:v>
                </c:pt>
                <c:pt idx="3932">
                  <c:v>42599</c:v>
                </c:pt>
                <c:pt idx="3933">
                  <c:v>42599</c:v>
                </c:pt>
                <c:pt idx="3934">
                  <c:v>42599</c:v>
                </c:pt>
                <c:pt idx="3935">
                  <c:v>42599</c:v>
                </c:pt>
                <c:pt idx="3936">
                  <c:v>42599</c:v>
                </c:pt>
                <c:pt idx="3937">
                  <c:v>42599</c:v>
                </c:pt>
                <c:pt idx="3938">
                  <c:v>42599</c:v>
                </c:pt>
                <c:pt idx="3939">
                  <c:v>42599</c:v>
                </c:pt>
                <c:pt idx="3940">
                  <c:v>42599</c:v>
                </c:pt>
                <c:pt idx="3941">
                  <c:v>42599</c:v>
                </c:pt>
                <c:pt idx="3942">
                  <c:v>42599</c:v>
                </c:pt>
                <c:pt idx="3943">
                  <c:v>42599</c:v>
                </c:pt>
                <c:pt idx="3944">
                  <c:v>42599</c:v>
                </c:pt>
                <c:pt idx="3945">
                  <c:v>42599</c:v>
                </c:pt>
                <c:pt idx="3946">
                  <c:v>42599</c:v>
                </c:pt>
                <c:pt idx="3947">
                  <c:v>42599</c:v>
                </c:pt>
                <c:pt idx="3948">
                  <c:v>42599</c:v>
                </c:pt>
                <c:pt idx="3949">
                  <c:v>42599</c:v>
                </c:pt>
                <c:pt idx="3950">
                  <c:v>42599</c:v>
                </c:pt>
                <c:pt idx="3951">
                  <c:v>42599</c:v>
                </c:pt>
                <c:pt idx="3952">
                  <c:v>42599</c:v>
                </c:pt>
                <c:pt idx="3953">
                  <c:v>42599</c:v>
                </c:pt>
                <c:pt idx="3954">
                  <c:v>42599</c:v>
                </c:pt>
                <c:pt idx="3955">
                  <c:v>42599</c:v>
                </c:pt>
                <c:pt idx="3956">
                  <c:v>42599</c:v>
                </c:pt>
                <c:pt idx="3957">
                  <c:v>42599</c:v>
                </c:pt>
                <c:pt idx="3958">
                  <c:v>42599</c:v>
                </c:pt>
                <c:pt idx="3959">
                  <c:v>42599</c:v>
                </c:pt>
                <c:pt idx="3960">
                  <c:v>42599</c:v>
                </c:pt>
                <c:pt idx="3961">
                  <c:v>42599</c:v>
                </c:pt>
                <c:pt idx="3962">
                  <c:v>42599</c:v>
                </c:pt>
                <c:pt idx="3963">
                  <c:v>42599</c:v>
                </c:pt>
                <c:pt idx="3964">
                  <c:v>42599</c:v>
                </c:pt>
                <c:pt idx="3965">
                  <c:v>42599</c:v>
                </c:pt>
                <c:pt idx="3966">
                  <c:v>42599</c:v>
                </c:pt>
                <c:pt idx="3967">
                  <c:v>42599</c:v>
                </c:pt>
                <c:pt idx="3968">
                  <c:v>42599</c:v>
                </c:pt>
                <c:pt idx="3969">
                  <c:v>42599</c:v>
                </c:pt>
                <c:pt idx="3970">
                  <c:v>42599</c:v>
                </c:pt>
                <c:pt idx="3971">
                  <c:v>42599</c:v>
                </c:pt>
                <c:pt idx="3972">
                  <c:v>42599</c:v>
                </c:pt>
                <c:pt idx="3973">
                  <c:v>42599</c:v>
                </c:pt>
                <c:pt idx="3974">
                  <c:v>42599</c:v>
                </c:pt>
                <c:pt idx="3975">
                  <c:v>42599</c:v>
                </c:pt>
                <c:pt idx="3976">
                  <c:v>42599</c:v>
                </c:pt>
                <c:pt idx="3977">
                  <c:v>42599</c:v>
                </c:pt>
                <c:pt idx="3978">
                  <c:v>42599</c:v>
                </c:pt>
                <c:pt idx="3979">
                  <c:v>42599</c:v>
                </c:pt>
                <c:pt idx="3980">
                  <c:v>42599</c:v>
                </c:pt>
                <c:pt idx="3981">
                  <c:v>42599</c:v>
                </c:pt>
                <c:pt idx="3982">
                  <c:v>42599</c:v>
                </c:pt>
                <c:pt idx="3983">
                  <c:v>42599</c:v>
                </c:pt>
                <c:pt idx="3984">
                  <c:v>42599</c:v>
                </c:pt>
                <c:pt idx="3985">
                  <c:v>42599</c:v>
                </c:pt>
                <c:pt idx="3986">
                  <c:v>42599</c:v>
                </c:pt>
                <c:pt idx="3987">
                  <c:v>42599</c:v>
                </c:pt>
                <c:pt idx="3988">
                  <c:v>42599</c:v>
                </c:pt>
                <c:pt idx="3989">
                  <c:v>42599</c:v>
                </c:pt>
                <c:pt idx="3990">
                  <c:v>42599</c:v>
                </c:pt>
                <c:pt idx="3991">
                  <c:v>42599</c:v>
                </c:pt>
                <c:pt idx="3992">
                  <c:v>42599</c:v>
                </c:pt>
                <c:pt idx="3993">
                  <c:v>42599</c:v>
                </c:pt>
                <c:pt idx="3994">
                  <c:v>42599</c:v>
                </c:pt>
                <c:pt idx="3995">
                  <c:v>42599</c:v>
                </c:pt>
                <c:pt idx="3996">
                  <c:v>42599</c:v>
                </c:pt>
                <c:pt idx="3997">
                  <c:v>42599</c:v>
                </c:pt>
                <c:pt idx="3998">
                  <c:v>42599</c:v>
                </c:pt>
                <c:pt idx="3999">
                  <c:v>42599</c:v>
                </c:pt>
                <c:pt idx="4000">
                  <c:v>42599</c:v>
                </c:pt>
                <c:pt idx="4001">
                  <c:v>42599</c:v>
                </c:pt>
                <c:pt idx="4002">
                  <c:v>42599</c:v>
                </c:pt>
                <c:pt idx="4003">
                  <c:v>42599</c:v>
                </c:pt>
                <c:pt idx="4004">
                  <c:v>42599</c:v>
                </c:pt>
                <c:pt idx="4005">
                  <c:v>42599</c:v>
                </c:pt>
                <c:pt idx="4006">
                  <c:v>42599</c:v>
                </c:pt>
                <c:pt idx="4007">
                  <c:v>42599</c:v>
                </c:pt>
                <c:pt idx="4008">
                  <c:v>42599</c:v>
                </c:pt>
                <c:pt idx="4009">
                  <c:v>42599</c:v>
                </c:pt>
                <c:pt idx="4010">
                  <c:v>42599</c:v>
                </c:pt>
                <c:pt idx="4011">
                  <c:v>42599</c:v>
                </c:pt>
                <c:pt idx="4012">
                  <c:v>42599</c:v>
                </c:pt>
                <c:pt idx="4013">
                  <c:v>42599</c:v>
                </c:pt>
                <c:pt idx="4014">
                  <c:v>42599</c:v>
                </c:pt>
                <c:pt idx="4015">
                  <c:v>42599</c:v>
                </c:pt>
                <c:pt idx="4016">
                  <c:v>42599</c:v>
                </c:pt>
                <c:pt idx="4017">
                  <c:v>42599</c:v>
                </c:pt>
                <c:pt idx="4018">
                  <c:v>42599</c:v>
                </c:pt>
                <c:pt idx="4019">
                  <c:v>42599</c:v>
                </c:pt>
                <c:pt idx="4020">
                  <c:v>42599</c:v>
                </c:pt>
                <c:pt idx="4021">
                  <c:v>42599</c:v>
                </c:pt>
                <c:pt idx="4022">
                  <c:v>42599</c:v>
                </c:pt>
                <c:pt idx="4023">
                  <c:v>42599</c:v>
                </c:pt>
                <c:pt idx="4024">
                  <c:v>42599</c:v>
                </c:pt>
                <c:pt idx="4025">
                  <c:v>42599</c:v>
                </c:pt>
                <c:pt idx="4026">
                  <c:v>42599</c:v>
                </c:pt>
                <c:pt idx="4027">
                  <c:v>42599</c:v>
                </c:pt>
                <c:pt idx="4028">
                  <c:v>42599</c:v>
                </c:pt>
                <c:pt idx="4029">
                  <c:v>42599</c:v>
                </c:pt>
                <c:pt idx="4030">
                  <c:v>42599</c:v>
                </c:pt>
                <c:pt idx="4031">
                  <c:v>42599</c:v>
                </c:pt>
                <c:pt idx="4032">
                  <c:v>42599</c:v>
                </c:pt>
                <c:pt idx="4033">
                  <c:v>42599</c:v>
                </c:pt>
                <c:pt idx="4034">
                  <c:v>42599</c:v>
                </c:pt>
                <c:pt idx="4035">
                  <c:v>42599</c:v>
                </c:pt>
                <c:pt idx="4036">
                  <c:v>42599</c:v>
                </c:pt>
                <c:pt idx="4037">
                  <c:v>42599</c:v>
                </c:pt>
                <c:pt idx="4038">
                  <c:v>42599</c:v>
                </c:pt>
                <c:pt idx="4039">
                  <c:v>42599</c:v>
                </c:pt>
                <c:pt idx="4040">
                  <c:v>42599</c:v>
                </c:pt>
                <c:pt idx="4041">
                  <c:v>42599</c:v>
                </c:pt>
                <c:pt idx="4042">
                  <c:v>42599</c:v>
                </c:pt>
                <c:pt idx="4043">
                  <c:v>42599</c:v>
                </c:pt>
                <c:pt idx="4044">
                  <c:v>42599</c:v>
                </c:pt>
                <c:pt idx="4045">
                  <c:v>42599</c:v>
                </c:pt>
                <c:pt idx="4046">
                  <c:v>42599</c:v>
                </c:pt>
                <c:pt idx="4047">
                  <c:v>42599</c:v>
                </c:pt>
                <c:pt idx="4048">
                  <c:v>42599</c:v>
                </c:pt>
                <c:pt idx="4049">
                  <c:v>42599</c:v>
                </c:pt>
                <c:pt idx="4050">
                  <c:v>42599</c:v>
                </c:pt>
                <c:pt idx="4051">
                  <c:v>42599</c:v>
                </c:pt>
                <c:pt idx="4052">
                  <c:v>42599</c:v>
                </c:pt>
                <c:pt idx="4053">
                  <c:v>42599</c:v>
                </c:pt>
                <c:pt idx="4054">
                  <c:v>42599</c:v>
                </c:pt>
                <c:pt idx="4055">
                  <c:v>42599</c:v>
                </c:pt>
                <c:pt idx="4056">
                  <c:v>42599</c:v>
                </c:pt>
                <c:pt idx="4057">
                  <c:v>42599</c:v>
                </c:pt>
                <c:pt idx="4058">
                  <c:v>42599</c:v>
                </c:pt>
                <c:pt idx="4059">
                  <c:v>42599</c:v>
                </c:pt>
                <c:pt idx="4060">
                  <c:v>42599</c:v>
                </c:pt>
                <c:pt idx="4061">
                  <c:v>42599</c:v>
                </c:pt>
                <c:pt idx="4062">
                  <c:v>42599</c:v>
                </c:pt>
                <c:pt idx="4063">
                  <c:v>42599</c:v>
                </c:pt>
                <c:pt idx="4064">
                  <c:v>42599</c:v>
                </c:pt>
                <c:pt idx="4065">
                  <c:v>42599</c:v>
                </c:pt>
                <c:pt idx="4066">
                  <c:v>42599</c:v>
                </c:pt>
                <c:pt idx="4067">
                  <c:v>42599</c:v>
                </c:pt>
                <c:pt idx="4068">
                  <c:v>42599</c:v>
                </c:pt>
                <c:pt idx="4069">
                  <c:v>42599</c:v>
                </c:pt>
                <c:pt idx="4070">
                  <c:v>42599</c:v>
                </c:pt>
                <c:pt idx="4071">
                  <c:v>42599</c:v>
                </c:pt>
                <c:pt idx="4072">
                  <c:v>42599</c:v>
                </c:pt>
                <c:pt idx="4073">
                  <c:v>42599</c:v>
                </c:pt>
                <c:pt idx="4074">
                  <c:v>42599</c:v>
                </c:pt>
                <c:pt idx="4075">
                  <c:v>42599</c:v>
                </c:pt>
                <c:pt idx="4076">
                  <c:v>42599</c:v>
                </c:pt>
                <c:pt idx="4077">
                  <c:v>42599</c:v>
                </c:pt>
                <c:pt idx="4078">
                  <c:v>42599</c:v>
                </c:pt>
                <c:pt idx="4079">
                  <c:v>42599</c:v>
                </c:pt>
                <c:pt idx="4080">
                  <c:v>42599</c:v>
                </c:pt>
                <c:pt idx="4081">
                  <c:v>42599</c:v>
                </c:pt>
                <c:pt idx="4082">
                  <c:v>42599</c:v>
                </c:pt>
                <c:pt idx="4083">
                  <c:v>42599</c:v>
                </c:pt>
                <c:pt idx="4084">
                  <c:v>42599</c:v>
                </c:pt>
                <c:pt idx="4085">
                  <c:v>42599</c:v>
                </c:pt>
                <c:pt idx="4086">
                  <c:v>42599</c:v>
                </c:pt>
                <c:pt idx="4087">
                  <c:v>42599</c:v>
                </c:pt>
                <c:pt idx="4088">
                  <c:v>42599</c:v>
                </c:pt>
                <c:pt idx="4089">
                  <c:v>42599</c:v>
                </c:pt>
                <c:pt idx="4090">
                  <c:v>42599</c:v>
                </c:pt>
                <c:pt idx="4091">
                  <c:v>42599</c:v>
                </c:pt>
                <c:pt idx="4092">
                  <c:v>42599</c:v>
                </c:pt>
                <c:pt idx="4093">
                  <c:v>42599</c:v>
                </c:pt>
                <c:pt idx="4094">
                  <c:v>42599</c:v>
                </c:pt>
                <c:pt idx="4095">
                  <c:v>42599</c:v>
                </c:pt>
                <c:pt idx="4096">
                  <c:v>42599</c:v>
                </c:pt>
                <c:pt idx="4097">
                  <c:v>42599</c:v>
                </c:pt>
                <c:pt idx="4098">
                  <c:v>42599</c:v>
                </c:pt>
                <c:pt idx="4099">
                  <c:v>42599</c:v>
                </c:pt>
                <c:pt idx="4100">
                  <c:v>42599</c:v>
                </c:pt>
                <c:pt idx="4101">
                  <c:v>42599</c:v>
                </c:pt>
                <c:pt idx="4102">
                  <c:v>42599</c:v>
                </c:pt>
                <c:pt idx="4103">
                  <c:v>42599</c:v>
                </c:pt>
                <c:pt idx="4104">
                  <c:v>42599</c:v>
                </c:pt>
                <c:pt idx="4105">
                  <c:v>42599</c:v>
                </c:pt>
                <c:pt idx="4106">
                  <c:v>42599</c:v>
                </c:pt>
                <c:pt idx="4107">
                  <c:v>42599</c:v>
                </c:pt>
                <c:pt idx="4108">
                  <c:v>42599</c:v>
                </c:pt>
                <c:pt idx="4109">
                  <c:v>42599</c:v>
                </c:pt>
                <c:pt idx="4110">
                  <c:v>42599</c:v>
                </c:pt>
                <c:pt idx="4111">
                  <c:v>42599</c:v>
                </c:pt>
                <c:pt idx="4112">
                  <c:v>42599</c:v>
                </c:pt>
                <c:pt idx="4113">
                  <c:v>42599</c:v>
                </c:pt>
                <c:pt idx="4114">
                  <c:v>42599</c:v>
                </c:pt>
                <c:pt idx="4115">
                  <c:v>42599</c:v>
                </c:pt>
                <c:pt idx="4116">
                  <c:v>42599</c:v>
                </c:pt>
                <c:pt idx="4117">
                  <c:v>42599</c:v>
                </c:pt>
                <c:pt idx="4118">
                  <c:v>42599</c:v>
                </c:pt>
                <c:pt idx="4119">
                  <c:v>42599</c:v>
                </c:pt>
                <c:pt idx="4120">
                  <c:v>42599</c:v>
                </c:pt>
                <c:pt idx="4121">
                  <c:v>42599</c:v>
                </c:pt>
                <c:pt idx="4122">
                  <c:v>42599</c:v>
                </c:pt>
                <c:pt idx="4123">
                  <c:v>42599</c:v>
                </c:pt>
                <c:pt idx="4124">
                  <c:v>42599</c:v>
                </c:pt>
                <c:pt idx="4125">
                  <c:v>42599</c:v>
                </c:pt>
                <c:pt idx="4126">
                  <c:v>42599</c:v>
                </c:pt>
                <c:pt idx="4127">
                  <c:v>42599</c:v>
                </c:pt>
                <c:pt idx="4128">
                  <c:v>42599</c:v>
                </c:pt>
                <c:pt idx="4129">
                  <c:v>42599</c:v>
                </c:pt>
                <c:pt idx="4130">
                  <c:v>42599</c:v>
                </c:pt>
                <c:pt idx="4131">
                  <c:v>42599</c:v>
                </c:pt>
                <c:pt idx="4132">
                  <c:v>42599</c:v>
                </c:pt>
                <c:pt idx="4133">
                  <c:v>42599</c:v>
                </c:pt>
                <c:pt idx="4134">
                  <c:v>42599</c:v>
                </c:pt>
                <c:pt idx="4135">
                  <c:v>42599</c:v>
                </c:pt>
                <c:pt idx="4136">
                  <c:v>42599</c:v>
                </c:pt>
                <c:pt idx="4137">
                  <c:v>42599</c:v>
                </c:pt>
                <c:pt idx="4138">
                  <c:v>42599</c:v>
                </c:pt>
                <c:pt idx="4139">
                  <c:v>42599</c:v>
                </c:pt>
                <c:pt idx="4140">
                  <c:v>42599</c:v>
                </c:pt>
                <c:pt idx="4141">
                  <c:v>42599</c:v>
                </c:pt>
                <c:pt idx="4142">
                  <c:v>42599</c:v>
                </c:pt>
                <c:pt idx="4143">
                  <c:v>42599</c:v>
                </c:pt>
                <c:pt idx="4144">
                  <c:v>42599</c:v>
                </c:pt>
                <c:pt idx="4145">
                  <c:v>42599</c:v>
                </c:pt>
                <c:pt idx="4146">
                  <c:v>42599</c:v>
                </c:pt>
                <c:pt idx="4147">
                  <c:v>42599</c:v>
                </c:pt>
                <c:pt idx="4148">
                  <c:v>42599</c:v>
                </c:pt>
                <c:pt idx="4149">
                  <c:v>42599</c:v>
                </c:pt>
                <c:pt idx="4150">
                  <c:v>42599</c:v>
                </c:pt>
                <c:pt idx="4151">
                  <c:v>42599</c:v>
                </c:pt>
                <c:pt idx="4152">
                  <c:v>42599</c:v>
                </c:pt>
                <c:pt idx="4153">
                  <c:v>42599</c:v>
                </c:pt>
                <c:pt idx="4154">
                  <c:v>42599</c:v>
                </c:pt>
                <c:pt idx="4155">
                  <c:v>42599</c:v>
                </c:pt>
                <c:pt idx="4156">
                  <c:v>42599</c:v>
                </c:pt>
                <c:pt idx="4157">
                  <c:v>42599</c:v>
                </c:pt>
                <c:pt idx="4158">
                  <c:v>42599</c:v>
                </c:pt>
                <c:pt idx="4159">
                  <c:v>42599</c:v>
                </c:pt>
                <c:pt idx="4160">
                  <c:v>42599</c:v>
                </c:pt>
                <c:pt idx="4161">
                  <c:v>42599</c:v>
                </c:pt>
                <c:pt idx="4162">
                  <c:v>42599</c:v>
                </c:pt>
                <c:pt idx="4163">
                  <c:v>42599</c:v>
                </c:pt>
                <c:pt idx="4164">
                  <c:v>42599</c:v>
                </c:pt>
                <c:pt idx="4165">
                  <c:v>42599</c:v>
                </c:pt>
                <c:pt idx="4166">
                  <c:v>42599</c:v>
                </c:pt>
                <c:pt idx="4167">
                  <c:v>42599</c:v>
                </c:pt>
                <c:pt idx="4168">
                  <c:v>42599</c:v>
                </c:pt>
                <c:pt idx="4169">
                  <c:v>42599</c:v>
                </c:pt>
                <c:pt idx="4170">
                  <c:v>42599</c:v>
                </c:pt>
                <c:pt idx="4171">
                  <c:v>42599</c:v>
                </c:pt>
                <c:pt idx="4172">
                  <c:v>42599</c:v>
                </c:pt>
                <c:pt idx="4173">
                  <c:v>42599</c:v>
                </c:pt>
                <c:pt idx="4174">
                  <c:v>42599</c:v>
                </c:pt>
                <c:pt idx="4175">
                  <c:v>42599</c:v>
                </c:pt>
                <c:pt idx="4176">
                  <c:v>42599</c:v>
                </c:pt>
                <c:pt idx="4177">
                  <c:v>42599</c:v>
                </c:pt>
                <c:pt idx="4178">
                  <c:v>42599</c:v>
                </c:pt>
                <c:pt idx="4179">
                  <c:v>42599</c:v>
                </c:pt>
                <c:pt idx="4180">
                  <c:v>42599</c:v>
                </c:pt>
                <c:pt idx="4181">
                  <c:v>42599</c:v>
                </c:pt>
                <c:pt idx="4182">
                  <c:v>42599</c:v>
                </c:pt>
                <c:pt idx="4183">
                  <c:v>42599</c:v>
                </c:pt>
                <c:pt idx="4184">
                  <c:v>42599</c:v>
                </c:pt>
                <c:pt idx="4185">
                  <c:v>42599</c:v>
                </c:pt>
                <c:pt idx="4186">
                  <c:v>42599</c:v>
                </c:pt>
                <c:pt idx="4187">
                  <c:v>42599</c:v>
                </c:pt>
                <c:pt idx="4188">
                  <c:v>42599</c:v>
                </c:pt>
                <c:pt idx="4189">
                  <c:v>42599</c:v>
                </c:pt>
                <c:pt idx="4190">
                  <c:v>42599</c:v>
                </c:pt>
                <c:pt idx="4191">
                  <c:v>42599</c:v>
                </c:pt>
                <c:pt idx="4192">
                  <c:v>42599</c:v>
                </c:pt>
                <c:pt idx="4193">
                  <c:v>42599</c:v>
                </c:pt>
                <c:pt idx="4194">
                  <c:v>42599</c:v>
                </c:pt>
                <c:pt idx="4195">
                  <c:v>42599</c:v>
                </c:pt>
                <c:pt idx="4196">
                  <c:v>42599</c:v>
                </c:pt>
                <c:pt idx="4197">
                  <c:v>42599</c:v>
                </c:pt>
                <c:pt idx="4198">
                  <c:v>42599</c:v>
                </c:pt>
                <c:pt idx="4199">
                  <c:v>42599</c:v>
                </c:pt>
                <c:pt idx="4200">
                  <c:v>42599</c:v>
                </c:pt>
                <c:pt idx="4201">
                  <c:v>42599</c:v>
                </c:pt>
                <c:pt idx="4202">
                  <c:v>42599</c:v>
                </c:pt>
                <c:pt idx="4203">
                  <c:v>42599</c:v>
                </c:pt>
                <c:pt idx="4204">
                  <c:v>42599</c:v>
                </c:pt>
                <c:pt idx="4205">
                  <c:v>42599</c:v>
                </c:pt>
                <c:pt idx="4206">
                  <c:v>42599</c:v>
                </c:pt>
                <c:pt idx="4207">
                  <c:v>42599</c:v>
                </c:pt>
                <c:pt idx="4208">
                  <c:v>42599</c:v>
                </c:pt>
                <c:pt idx="4209">
                  <c:v>42599</c:v>
                </c:pt>
                <c:pt idx="4210">
                  <c:v>42599</c:v>
                </c:pt>
                <c:pt idx="4211">
                  <c:v>42599</c:v>
                </c:pt>
                <c:pt idx="4212">
                  <c:v>42599</c:v>
                </c:pt>
                <c:pt idx="4213">
                  <c:v>42599</c:v>
                </c:pt>
                <c:pt idx="4214">
                  <c:v>42599</c:v>
                </c:pt>
                <c:pt idx="4215">
                  <c:v>42599</c:v>
                </c:pt>
                <c:pt idx="4216">
                  <c:v>42599</c:v>
                </c:pt>
                <c:pt idx="4217">
                  <c:v>42599</c:v>
                </c:pt>
                <c:pt idx="4218">
                  <c:v>42599</c:v>
                </c:pt>
                <c:pt idx="4219">
                  <c:v>42599</c:v>
                </c:pt>
                <c:pt idx="4220">
                  <c:v>42599</c:v>
                </c:pt>
                <c:pt idx="4221">
                  <c:v>42599</c:v>
                </c:pt>
                <c:pt idx="4222">
                  <c:v>42599</c:v>
                </c:pt>
                <c:pt idx="4223">
                  <c:v>42599</c:v>
                </c:pt>
                <c:pt idx="4224">
                  <c:v>42599</c:v>
                </c:pt>
                <c:pt idx="4225">
                  <c:v>42599</c:v>
                </c:pt>
                <c:pt idx="4226">
                  <c:v>42599</c:v>
                </c:pt>
                <c:pt idx="4227">
                  <c:v>42599</c:v>
                </c:pt>
                <c:pt idx="4228">
                  <c:v>42599</c:v>
                </c:pt>
                <c:pt idx="4229">
                  <c:v>42599</c:v>
                </c:pt>
                <c:pt idx="4230">
                  <c:v>42599</c:v>
                </c:pt>
                <c:pt idx="4231">
                  <c:v>42599</c:v>
                </c:pt>
                <c:pt idx="4232">
                  <c:v>42599</c:v>
                </c:pt>
                <c:pt idx="4233">
                  <c:v>42599</c:v>
                </c:pt>
                <c:pt idx="4234">
                  <c:v>42599</c:v>
                </c:pt>
                <c:pt idx="4235">
                  <c:v>42599</c:v>
                </c:pt>
                <c:pt idx="4236">
                  <c:v>42599</c:v>
                </c:pt>
                <c:pt idx="4237">
                  <c:v>42599</c:v>
                </c:pt>
                <c:pt idx="4238">
                  <c:v>42599</c:v>
                </c:pt>
                <c:pt idx="4239">
                  <c:v>42599</c:v>
                </c:pt>
                <c:pt idx="4240">
                  <c:v>42599</c:v>
                </c:pt>
                <c:pt idx="4241">
                  <c:v>42599</c:v>
                </c:pt>
                <c:pt idx="4242">
                  <c:v>42599</c:v>
                </c:pt>
                <c:pt idx="4243">
                  <c:v>42599</c:v>
                </c:pt>
                <c:pt idx="4244">
                  <c:v>42599</c:v>
                </c:pt>
                <c:pt idx="4245">
                  <c:v>42599</c:v>
                </c:pt>
                <c:pt idx="4246">
                  <c:v>42599</c:v>
                </c:pt>
                <c:pt idx="4247">
                  <c:v>42599</c:v>
                </c:pt>
                <c:pt idx="4248">
                  <c:v>42599</c:v>
                </c:pt>
                <c:pt idx="4249">
                  <c:v>42599</c:v>
                </c:pt>
                <c:pt idx="4250">
                  <c:v>42599</c:v>
                </c:pt>
                <c:pt idx="4251">
                  <c:v>42599</c:v>
                </c:pt>
                <c:pt idx="4252">
                  <c:v>42599</c:v>
                </c:pt>
                <c:pt idx="4253">
                  <c:v>42599</c:v>
                </c:pt>
                <c:pt idx="4254">
                  <c:v>42599</c:v>
                </c:pt>
                <c:pt idx="4255">
                  <c:v>42599</c:v>
                </c:pt>
                <c:pt idx="4256">
                  <c:v>42599</c:v>
                </c:pt>
                <c:pt idx="4257">
                  <c:v>42599</c:v>
                </c:pt>
                <c:pt idx="4258">
                  <c:v>42599</c:v>
                </c:pt>
                <c:pt idx="4259">
                  <c:v>42599</c:v>
                </c:pt>
                <c:pt idx="4260">
                  <c:v>42599</c:v>
                </c:pt>
                <c:pt idx="4261">
                  <c:v>42599</c:v>
                </c:pt>
                <c:pt idx="4262">
                  <c:v>42599</c:v>
                </c:pt>
                <c:pt idx="4263">
                  <c:v>42599</c:v>
                </c:pt>
                <c:pt idx="4264">
                  <c:v>42599</c:v>
                </c:pt>
                <c:pt idx="4265">
                  <c:v>42599</c:v>
                </c:pt>
                <c:pt idx="4266">
                  <c:v>42599</c:v>
                </c:pt>
                <c:pt idx="4267">
                  <c:v>42599</c:v>
                </c:pt>
                <c:pt idx="4268">
                  <c:v>42600</c:v>
                </c:pt>
                <c:pt idx="4269">
                  <c:v>42600</c:v>
                </c:pt>
                <c:pt idx="4270">
                  <c:v>42600</c:v>
                </c:pt>
                <c:pt idx="4271">
                  <c:v>42600</c:v>
                </c:pt>
                <c:pt idx="4272">
                  <c:v>42600</c:v>
                </c:pt>
                <c:pt idx="4273">
                  <c:v>42600</c:v>
                </c:pt>
                <c:pt idx="4274">
                  <c:v>42600</c:v>
                </c:pt>
                <c:pt idx="4275">
                  <c:v>42600</c:v>
                </c:pt>
                <c:pt idx="4276">
                  <c:v>42600</c:v>
                </c:pt>
                <c:pt idx="4277">
                  <c:v>42600</c:v>
                </c:pt>
                <c:pt idx="4278">
                  <c:v>42600</c:v>
                </c:pt>
                <c:pt idx="4279">
                  <c:v>42600</c:v>
                </c:pt>
                <c:pt idx="4280">
                  <c:v>42600</c:v>
                </c:pt>
                <c:pt idx="4281">
                  <c:v>42600</c:v>
                </c:pt>
                <c:pt idx="4282">
                  <c:v>42600</c:v>
                </c:pt>
                <c:pt idx="4283">
                  <c:v>42600</c:v>
                </c:pt>
                <c:pt idx="4284">
                  <c:v>42600</c:v>
                </c:pt>
                <c:pt idx="4285">
                  <c:v>42600</c:v>
                </c:pt>
                <c:pt idx="4286">
                  <c:v>42600</c:v>
                </c:pt>
                <c:pt idx="4287">
                  <c:v>42600</c:v>
                </c:pt>
                <c:pt idx="4288">
                  <c:v>42600</c:v>
                </c:pt>
                <c:pt idx="4289">
                  <c:v>42600</c:v>
                </c:pt>
                <c:pt idx="4290">
                  <c:v>42600</c:v>
                </c:pt>
                <c:pt idx="4291">
                  <c:v>42600</c:v>
                </c:pt>
                <c:pt idx="4292">
                  <c:v>42600</c:v>
                </c:pt>
                <c:pt idx="4293">
                  <c:v>42600</c:v>
                </c:pt>
                <c:pt idx="4294">
                  <c:v>42600</c:v>
                </c:pt>
                <c:pt idx="4295">
                  <c:v>42600</c:v>
                </c:pt>
                <c:pt idx="4296">
                  <c:v>42600</c:v>
                </c:pt>
                <c:pt idx="4297">
                  <c:v>42600</c:v>
                </c:pt>
                <c:pt idx="4298">
                  <c:v>42600</c:v>
                </c:pt>
                <c:pt idx="4299">
                  <c:v>42600</c:v>
                </c:pt>
                <c:pt idx="4300">
                  <c:v>42600</c:v>
                </c:pt>
                <c:pt idx="4301">
                  <c:v>42600</c:v>
                </c:pt>
                <c:pt idx="4302">
                  <c:v>42600</c:v>
                </c:pt>
                <c:pt idx="4303">
                  <c:v>42600</c:v>
                </c:pt>
                <c:pt idx="4304">
                  <c:v>42600</c:v>
                </c:pt>
                <c:pt idx="4305">
                  <c:v>42600</c:v>
                </c:pt>
                <c:pt idx="4306">
                  <c:v>42600</c:v>
                </c:pt>
                <c:pt idx="4307">
                  <c:v>42600</c:v>
                </c:pt>
                <c:pt idx="4308">
                  <c:v>42600</c:v>
                </c:pt>
                <c:pt idx="4309">
                  <c:v>42600</c:v>
                </c:pt>
                <c:pt idx="4310">
                  <c:v>42600</c:v>
                </c:pt>
                <c:pt idx="4311">
                  <c:v>42600</c:v>
                </c:pt>
                <c:pt idx="4312">
                  <c:v>42600</c:v>
                </c:pt>
                <c:pt idx="4313">
                  <c:v>42600</c:v>
                </c:pt>
                <c:pt idx="4314">
                  <c:v>42600</c:v>
                </c:pt>
                <c:pt idx="4315">
                  <c:v>42600</c:v>
                </c:pt>
                <c:pt idx="4316">
                  <c:v>42600</c:v>
                </c:pt>
                <c:pt idx="4317">
                  <c:v>42600</c:v>
                </c:pt>
                <c:pt idx="4318">
                  <c:v>42600</c:v>
                </c:pt>
                <c:pt idx="4319">
                  <c:v>42600</c:v>
                </c:pt>
                <c:pt idx="4320">
                  <c:v>42600</c:v>
                </c:pt>
                <c:pt idx="4321">
                  <c:v>42600</c:v>
                </c:pt>
                <c:pt idx="4322">
                  <c:v>42600</c:v>
                </c:pt>
                <c:pt idx="4323">
                  <c:v>42600</c:v>
                </c:pt>
                <c:pt idx="4324">
                  <c:v>42600</c:v>
                </c:pt>
                <c:pt idx="4325">
                  <c:v>42600</c:v>
                </c:pt>
                <c:pt idx="4326">
                  <c:v>42600</c:v>
                </c:pt>
                <c:pt idx="4327">
                  <c:v>42600</c:v>
                </c:pt>
                <c:pt idx="4328">
                  <c:v>42600</c:v>
                </c:pt>
                <c:pt idx="4329">
                  <c:v>42600</c:v>
                </c:pt>
                <c:pt idx="4330">
                  <c:v>42600</c:v>
                </c:pt>
                <c:pt idx="4331">
                  <c:v>42600</c:v>
                </c:pt>
                <c:pt idx="4332">
                  <c:v>42600</c:v>
                </c:pt>
                <c:pt idx="4333">
                  <c:v>42600</c:v>
                </c:pt>
                <c:pt idx="4334">
                  <c:v>42600</c:v>
                </c:pt>
                <c:pt idx="4335">
                  <c:v>42600</c:v>
                </c:pt>
                <c:pt idx="4336">
                  <c:v>42600</c:v>
                </c:pt>
                <c:pt idx="4337">
                  <c:v>42600</c:v>
                </c:pt>
                <c:pt idx="4338">
                  <c:v>42600</c:v>
                </c:pt>
                <c:pt idx="4339">
                  <c:v>42600</c:v>
                </c:pt>
                <c:pt idx="4340">
                  <c:v>42600</c:v>
                </c:pt>
                <c:pt idx="4341">
                  <c:v>42600</c:v>
                </c:pt>
                <c:pt idx="4342">
                  <c:v>42600</c:v>
                </c:pt>
                <c:pt idx="4343">
                  <c:v>42600</c:v>
                </c:pt>
                <c:pt idx="4344">
                  <c:v>42600</c:v>
                </c:pt>
                <c:pt idx="4345">
                  <c:v>42600</c:v>
                </c:pt>
                <c:pt idx="4346">
                  <c:v>42600</c:v>
                </c:pt>
                <c:pt idx="4347">
                  <c:v>42600</c:v>
                </c:pt>
                <c:pt idx="4348">
                  <c:v>42600</c:v>
                </c:pt>
                <c:pt idx="4349">
                  <c:v>42600</c:v>
                </c:pt>
                <c:pt idx="4350">
                  <c:v>42600</c:v>
                </c:pt>
                <c:pt idx="4351">
                  <c:v>42600</c:v>
                </c:pt>
                <c:pt idx="4352">
                  <c:v>42600</c:v>
                </c:pt>
                <c:pt idx="4353">
                  <c:v>42600</c:v>
                </c:pt>
                <c:pt idx="4354">
                  <c:v>42600</c:v>
                </c:pt>
                <c:pt idx="4355">
                  <c:v>42600</c:v>
                </c:pt>
                <c:pt idx="4356">
                  <c:v>42600</c:v>
                </c:pt>
                <c:pt idx="4357">
                  <c:v>42600</c:v>
                </c:pt>
                <c:pt idx="4358">
                  <c:v>42600</c:v>
                </c:pt>
                <c:pt idx="4359">
                  <c:v>42600</c:v>
                </c:pt>
                <c:pt idx="4360">
                  <c:v>42600</c:v>
                </c:pt>
                <c:pt idx="4361">
                  <c:v>42600</c:v>
                </c:pt>
                <c:pt idx="4362">
                  <c:v>42600</c:v>
                </c:pt>
                <c:pt idx="4363">
                  <c:v>42600</c:v>
                </c:pt>
                <c:pt idx="4364">
                  <c:v>42600</c:v>
                </c:pt>
                <c:pt idx="4365">
                  <c:v>42600</c:v>
                </c:pt>
                <c:pt idx="4366">
                  <c:v>42600</c:v>
                </c:pt>
                <c:pt idx="4367">
                  <c:v>42600</c:v>
                </c:pt>
                <c:pt idx="4368">
                  <c:v>42600</c:v>
                </c:pt>
                <c:pt idx="4369">
                  <c:v>42600</c:v>
                </c:pt>
                <c:pt idx="4370">
                  <c:v>42600</c:v>
                </c:pt>
                <c:pt idx="4371">
                  <c:v>42600</c:v>
                </c:pt>
                <c:pt idx="4372">
                  <c:v>42600</c:v>
                </c:pt>
                <c:pt idx="4373">
                  <c:v>42600</c:v>
                </c:pt>
                <c:pt idx="4374">
                  <c:v>42600</c:v>
                </c:pt>
                <c:pt idx="4375">
                  <c:v>42600</c:v>
                </c:pt>
                <c:pt idx="4376">
                  <c:v>42600</c:v>
                </c:pt>
                <c:pt idx="4377">
                  <c:v>42600</c:v>
                </c:pt>
                <c:pt idx="4378">
                  <c:v>42600</c:v>
                </c:pt>
                <c:pt idx="4379">
                  <c:v>42600</c:v>
                </c:pt>
                <c:pt idx="4380">
                  <c:v>42600</c:v>
                </c:pt>
                <c:pt idx="4381">
                  <c:v>42600</c:v>
                </c:pt>
                <c:pt idx="4382">
                  <c:v>42600</c:v>
                </c:pt>
                <c:pt idx="4383">
                  <c:v>42600</c:v>
                </c:pt>
                <c:pt idx="4384">
                  <c:v>42600</c:v>
                </c:pt>
                <c:pt idx="4385">
                  <c:v>42600</c:v>
                </c:pt>
                <c:pt idx="4386">
                  <c:v>42600</c:v>
                </c:pt>
                <c:pt idx="4387">
                  <c:v>42600</c:v>
                </c:pt>
                <c:pt idx="4388">
                  <c:v>42600</c:v>
                </c:pt>
                <c:pt idx="4389">
                  <c:v>42600</c:v>
                </c:pt>
                <c:pt idx="4390">
                  <c:v>42600</c:v>
                </c:pt>
                <c:pt idx="4391">
                  <c:v>42600</c:v>
                </c:pt>
                <c:pt idx="4392">
                  <c:v>42600</c:v>
                </c:pt>
                <c:pt idx="4393">
                  <c:v>42600</c:v>
                </c:pt>
                <c:pt idx="4394">
                  <c:v>42600</c:v>
                </c:pt>
                <c:pt idx="4395">
                  <c:v>42600</c:v>
                </c:pt>
                <c:pt idx="4396">
                  <c:v>42600</c:v>
                </c:pt>
                <c:pt idx="4397">
                  <c:v>42600</c:v>
                </c:pt>
                <c:pt idx="4398">
                  <c:v>42600</c:v>
                </c:pt>
                <c:pt idx="4399">
                  <c:v>42600</c:v>
                </c:pt>
                <c:pt idx="4400">
                  <c:v>42600</c:v>
                </c:pt>
                <c:pt idx="4401">
                  <c:v>42600</c:v>
                </c:pt>
                <c:pt idx="4402">
                  <c:v>42600</c:v>
                </c:pt>
                <c:pt idx="4403">
                  <c:v>42600</c:v>
                </c:pt>
                <c:pt idx="4404">
                  <c:v>42600</c:v>
                </c:pt>
                <c:pt idx="4405">
                  <c:v>42600</c:v>
                </c:pt>
                <c:pt idx="4406">
                  <c:v>42600</c:v>
                </c:pt>
                <c:pt idx="4407">
                  <c:v>42600</c:v>
                </c:pt>
                <c:pt idx="4408">
                  <c:v>42600</c:v>
                </c:pt>
                <c:pt idx="4409">
                  <c:v>42600</c:v>
                </c:pt>
                <c:pt idx="4410">
                  <c:v>42600</c:v>
                </c:pt>
                <c:pt idx="4411">
                  <c:v>42600</c:v>
                </c:pt>
                <c:pt idx="4412">
                  <c:v>42600</c:v>
                </c:pt>
                <c:pt idx="4413">
                  <c:v>42600</c:v>
                </c:pt>
                <c:pt idx="4414">
                  <c:v>42600</c:v>
                </c:pt>
                <c:pt idx="4415">
                  <c:v>42600</c:v>
                </c:pt>
                <c:pt idx="4416">
                  <c:v>42600</c:v>
                </c:pt>
                <c:pt idx="4417">
                  <c:v>42600</c:v>
                </c:pt>
                <c:pt idx="4418">
                  <c:v>42600</c:v>
                </c:pt>
                <c:pt idx="4419">
                  <c:v>42600</c:v>
                </c:pt>
                <c:pt idx="4420">
                  <c:v>42600</c:v>
                </c:pt>
                <c:pt idx="4421">
                  <c:v>42600</c:v>
                </c:pt>
                <c:pt idx="4422">
                  <c:v>42600</c:v>
                </c:pt>
                <c:pt idx="4423">
                  <c:v>42600</c:v>
                </c:pt>
                <c:pt idx="4424">
                  <c:v>42600</c:v>
                </c:pt>
                <c:pt idx="4425">
                  <c:v>42600</c:v>
                </c:pt>
                <c:pt idx="4426">
                  <c:v>42600</c:v>
                </c:pt>
                <c:pt idx="4427">
                  <c:v>42600</c:v>
                </c:pt>
                <c:pt idx="4428">
                  <c:v>42600</c:v>
                </c:pt>
                <c:pt idx="4429">
                  <c:v>42600</c:v>
                </c:pt>
                <c:pt idx="4430">
                  <c:v>42600</c:v>
                </c:pt>
                <c:pt idx="4431">
                  <c:v>42600</c:v>
                </c:pt>
                <c:pt idx="4432">
                  <c:v>42600</c:v>
                </c:pt>
                <c:pt idx="4433">
                  <c:v>42600</c:v>
                </c:pt>
                <c:pt idx="4434">
                  <c:v>42600</c:v>
                </c:pt>
                <c:pt idx="4435">
                  <c:v>42600</c:v>
                </c:pt>
                <c:pt idx="4436">
                  <c:v>42600</c:v>
                </c:pt>
                <c:pt idx="4437">
                  <c:v>42600</c:v>
                </c:pt>
                <c:pt idx="4438">
                  <c:v>42600</c:v>
                </c:pt>
                <c:pt idx="4439">
                  <c:v>42600</c:v>
                </c:pt>
                <c:pt idx="4440">
                  <c:v>42600</c:v>
                </c:pt>
                <c:pt idx="4441">
                  <c:v>42600</c:v>
                </c:pt>
                <c:pt idx="4442">
                  <c:v>42600</c:v>
                </c:pt>
                <c:pt idx="4443">
                  <c:v>42600</c:v>
                </c:pt>
                <c:pt idx="4444">
                  <c:v>42600</c:v>
                </c:pt>
                <c:pt idx="4445">
                  <c:v>42600</c:v>
                </c:pt>
                <c:pt idx="4446">
                  <c:v>42600</c:v>
                </c:pt>
                <c:pt idx="4447">
                  <c:v>42600</c:v>
                </c:pt>
                <c:pt idx="4448">
                  <c:v>42600</c:v>
                </c:pt>
                <c:pt idx="4449">
                  <c:v>42600</c:v>
                </c:pt>
                <c:pt idx="4450">
                  <c:v>42600</c:v>
                </c:pt>
                <c:pt idx="4451">
                  <c:v>42600</c:v>
                </c:pt>
                <c:pt idx="4452">
                  <c:v>42600</c:v>
                </c:pt>
                <c:pt idx="4453">
                  <c:v>42600</c:v>
                </c:pt>
                <c:pt idx="4454">
                  <c:v>42600</c:v>
                </c:pt>
                <c:pt idx="4455">
                  <c:v>42600</c:v>
                </c:pt>
                <c:pt idx="4456">
                  <c:v>42600</c:v>
                </c:pt>
                <c:pt idx="4457">
                  <c:v>42600</c:v>
                </c:pt>
                <c:pt idx="4458">
                  <c:v>42600</c:v>
                </c:pt>
                <c:pt idx="4459">
                  <c:v>42600</c:v>
                </c:pt>
                <c:pt idx="4460">
                  <c:v>42600</c:v>
                </c:pt>
                <c:pt idx="4461">
                  <c:v>42600</c:v>
                </c:pt>
                <c:pt idx="4462">
                  <c:v>42600</c:v>
                </c:pt>
                <c:pt idx="4463">
                  <c:v>42600</c:v>
                </c:pt>
                <c:pt idx="4464">
                  <c:v>42600</c:v>
                </c:pt>
                <c:pt idx="4465">
                  <c:v>42600</c:v>
                </c:pt>
                <c:pt idx="4466">
                  <c:v>42600</c:v>
                </c:pt>
                <c:pt idx="4467">
                  <c:v>42600</c:v>
                </c:pt>
                <c:pt idx="4468">
                  <c:v>42600</c:v>
                </c:pt>
                <c:pt idx="4469">
                  <c:v>42600</c:v>
                </c:pt>
                <c:pt idx="4470">
                  <c:v>42600</c:v>
                </c:pt>
                <c:pt idx="4471">
                  <c:v>42600</c:v>
                </c:pt>
                <c:pt idx="4472">
                  <c:v>42600</c:v>
                </c:pt>
                <c:pt idx="4473">
                  <c:v>42600</c:v>
                </c:pt>
                <c:pt idx="4474">
                  <c:v>42600</c:v>
                </c:pt>
                <c:pt idx="4475">
                  <c:v>42600</c:v>
                </c:pt>
                <c:pt idx="4476">
                  <c:v>42600</c:v>
                </c:pt>
                <c:pt idx="4477">
                  <c:v>42600</c:v>
                </c:pt>
                <c:pt idx="4478">
                  <c:v>42600</c:v>
                </c:pt>
                <c:pt idx="4479">
                  <c:v>42600</c:v>
                </c:pt>
                <c:pt idx="4480">
                  <c:v>42600</c:v>
                </c:pt>
                <c:pt idx="4481">
                  <c:v>42600</c:v>
                </c:pt>
                <c:pt idx="4482">
                  <c:v>42600</c:v>
                </c:pt>
                <c:pt idx="4483">
                  <c:v>42600</c:v>
                </c:pt>
                <c:pt idx="4484">
                  <c:v>42600</c:v>
                </c:pt>
                <c:pt idx="4485">
                  <c:v>42600</c:v>
                </c:pt>
                <c:pt idx="4486">
                  <c:v>42600</c:v>
                </c:pt>
                <c:pt idx="4487">
                  <c:v>42600</c:v>
                </c:pt>
                <c:pt idx="4488">
                  <c:v>42600</c:v>
                </c:pt>
                <c:pt idx="4489">
                  <c:v>42600</c:v>
                </c:pt>
                <c:pt idx="4490">
                  <c:v>42600</c:v>
                </c:pt>
                <c:pt idx="4491">
                  <c:v>42600</c:v>
                </c:pt>
                <c:pt idx="4492">
                  <c:v>42600</c:v>
                </c:pt>
                <c:pt idx="4493">
                  <c:v>42600</c:v>
                </c:pt>
                <c:pt idx="4494">
                  <c:v>42600</c:v>
                </c:pt>
                <c:pt idx="4495">
                  <c:v>42600</c:v>
                </c:pt>
                <c:pt idx="4496">
                  <c:v>42600</c:v>
                </c:pt>
                <c:pt idx="4497">
                  <c:v>42600</c:v>
                </c:pt>
                <c:pt idx="4498">
                  <c:v>42600</c:v>
                </c:pt>
                <c:pt idx="4499">
                  <c:v>42600</c:v>
                </c:pt>
                <c:pt idx="4500">
                  <c:v>42600</c:v>
                </c:pt>
                <c:pt idx="4501">
                  <c:v>42600</c:v>
                </c:pt>
                <c:pt idx="4502">
                  <c:v>42600</c:v>
                </c:pt>
                <c:pt idx="4503">
                  <c:v>42600</c:v>
                </c:pt>
                <c:pt idx="4504">
                  <c:v>42600</c:v>
                </c:pt>
                <c:pt idx="4505">
                  <c:v>42600</c:v>
                </c:pt>
                <c:pt idx="4506">
                  <c:v>42600</c:v>
                </c:pt>
                <c:pt idx="4507">
                  <c:v>42600</c:v>
                </c:pt>
                <c:pt idx="4508">
                  <c:v>42600</c:v>
                </c:pt>
                <c:pt idx="4509">
                  <c:v>42600</c:v>
                </c:pt>
                <c:pt idx="4510">
                  <c:v>42600</c:v>
                </c:pt>
                <c:pt idx="4511">
                  <c:v>42600</c:v>
                </c:pt>
                <c:pt idx="4512">
                  <c:v>42600</c:v>
                </c:pt>
                <c:pt idx="4513">
                  <c:v>42600</c:v>
                </c:pt>
                <c:pt idx="4514">
                  <c:v>42600</c:v>
                </c:pt>
                <c:pt idx="4515">
                  <c:v>42600</c:v>
                </c:pt>
                <c:pt idx="4516">
                  <c:v>42600</c:v>
                </c:pt>
                <c:pt idx="4517">
                  <c:v>42600</c:v>
                </c:pt>
                <c:pt idx="4518">
                  <c:v>42600</c:v>
                </c:pt>
                <c:pt idx="4519">
                  <c:v>42600</c:v>
                </c:pt>
                <c:pt idx="4520">
                  <c:v>42600</c:v>
                </c:pt>
                <c:pt idx="4521">
                  <c:v>42600</c:v>
                </c:pt>
                <c:pt idx="4522">
                  <c:v>42600</c:v>
                </c:pt>
                <c:pt idx="4523">
                  <c:v>42600</c:v>
                </c:pt>
                <c:pt idx="4524">
                  <c:v>42600</c:v>
                </c:pt>
                <c:pt idx="4525">
                  <c:v>42600</c:v>
                </c:pt>
                <c:pt idx="4526">
                  <c:v>42600</c:v>
                </c:pt>
                <c:pt idx="4527">
                  <c:v>42600</c:v>
                </c:pt>
                <c:pt idx="4528">
                  <c:v>42600</c:v>
                </c:pt>
                <c:pt idx="4529">
                  <c:v>42600</c:v>
                </c:pt>
                <c:pt idx="4530">
                  <c:v>42600</c:v>
                </c:pt>
                <c:pt idx="4531">
                  <c:v>42600</c:v>
                </c:pt>
                <c:pt idx="4532">
                  <c:v>42600</c:v>
                </c:pt>
                <c:pt idx="4533">
                  <c:v>42600</c:v>
                </c:pt>
                <c:pt idx="4534">
                  <c:v>42600</c:v>
                </c:pt>
                <c:pt idx="4535">
                  <c:v>42600</c:v>
                </c:pt>
                <c:pt idx="4536">
                  <c:v>42600</c:v>
                </c:pt>
                <c:pt idx="4537">
                  <c:v>42600</c:v>
                </c:pt>
                <c:pt idx="4538">
                  <c:v>42600</c:v>
                </c:pt>
                <c:pt idx="4539">
                  <c:v>42600</c:v>
                </c:pt>
                <c:pt idx="4540">
                  <c:v>42600</c:v>
                </c:pt>
                <c:pt idx="4541">
                  <c:v>42600</c:v>
                </c:pt>
                <c:pt idx="4542">
                  <c:v>42600</c:v>
                </c:pt>
                <c:pt idx="4543">
                  <c:v>42600</c:v>
                </c:pt>
                <c:pt idx="4544">
                  <c:v>42600</c:v>
                </c:pt>
                <c:pt idx="4545">
                  <c:v>42600</c:v>
                </c:pt>
                <c:pt idx="4546">
                  <c:v>42600</c:v>
                </c:pt>
                <c:pt idx="4547">
                  <c:v>42600</c:v>
                </c:pt>
                <c:pt idx="4548">
                  <c:v>42600</c:v>
                </c:pt>
                <c:pt idx="4549">
                  <c:v>42600</c:v>
                </c:pt>
                <c:pt idx="4550">
                  <c:v>42600</c:v>
                </c:pt>
                <c:pt idx="4551">
                  <c:v>42600</c:v>
                </c:pt>
                <c:pt idx="4552">
                  <c:v>42600</c:v>
                </c:pt>
                <c:pt idx="4553">
                  <c:v>42600</c:v>
                </c:pt>
                <c:pt idx="4554">
                  <c:v>42600</c:v>
                </c:pt>
                <c:pt idx="4555">
                  <c:v>42600</c:v>
                </c:pt>
                <c:pt idx="4556">
                  <c:v>42600</c:v>
                </c:pt>
                <c:pt idx="4557">
                  <c:v>42600</c:v>
                </c:pt>
                <c:pt idx="4558">
                  <c:v>42600</c:v>
                </c:pt>
                <c:pt idx="4559">
                  <c:v>42600</c:v>
                </c:pt>
                <c:pt idx="4560">
                  <c:v>42600</c:v>
                </c:pt>
                <c:pt idx="4561">
                  <c:v>42600</c:v>
                </c:pt>
                <c:pt idx="4562">
                  <c:v>42600</c:v>
                </c:pt>
                <c:pt idx="4563">
                  <c:v>42600</c:v>
                </c:pt>
                <c:pt idx="4564">
                  <c:v>42600</c:v>
                </c:pt>
                <c:pt idx="4565">
                  <c:v>42600</c:v>
                </c:pt>
                <c:pt idx="4566">
                  <c:v>42600</c:v>
                </c:pt>
                <c:pt idx="4567">
                  <c:v>42600</c:v>
                </c:pt>
                <c:pt idx="4568">
                  <c:v>42600</c:v>
                </c:pt>
                <c:pt idx="4569">
                  <c:v>42600</c:v>
                </c:pt>
                <c:pt idx="4570">
                  <c:v>42600</c:v>
                </c:pt>
                <c:pt idx="4571">
                  <c:v>42600</c:v>
                </c:pt>
                <c:pt idx="4572">
                  <c:v>42600</c:v>
                </c:pt>
                <c:pt idx="4573">
                  <c:v>42600</c:v>
                </c:pt>
                <c:pt idx="4574">
                  <c:v>42600</c:v>
                </c:pt>
                <c:pt idx="4575">
                  <c:v>42600</c:v>
                </c:pt>
                <c:pt idx="4576">
                  <c:v>42600</c:v>
                </c:pt>
                <c:pt idx="4577">
                  <c:v>42600</c:v>
                </c:pt>
                <c:pt idx="4578">
                  <c:v>42600</c:v>
                </c:pt>
                <c:pt idx="4579">
                  <c:v>42600</c:v>
                </c:pt>
                <c:pt idx="4580">
                  <c:v>42600</c:v>
                </c:pt>
                <c:pt idx="4581">
                  <c:v>42600</c:v>
                </c:pt>
                <c:pt idx="4582">
                  <c:v>42600</c:v>
                </c:pt>
                <c:pt idx="4583">
                  <c:v>42600</c:v>
                </c:pt>
                <c:pt idx="4584">
                  <c:v>42600</c:v>
                </c:pt>
                <c:pt idx="4585">
                  <c:v>42600</c:v>
                </c:pt>
                <c:pt idx="4586">
                  <c:v>42600</c:v>
                </c:pt>
                <c:pt idx="4587">
                  <c:v>42600</c:v>
                </c:pt>
                <c:pt idx="4588">
                  <c:v>42600</c:v>
                </c:pt>
                <c:pt idx="4589">
                  <c:v>42600</c:v>
                </c:pt>
                <c:pt idx="4590">
                  <c:v>42600</c:v>
                </c:pt>
                <c:pt idx="4591">
                  <c:v>42600</c:v>
                </c:pt>
                <c:pt idx="4592">
                  <c:v>42600</c:v>
                </c:pt>
                <c:pt idx="4593">
                  <c:v>42600</c:v>
                </c:pt>
                <c:pt idx="4594">
                  <c:v>42600</c:v>
                </c:pt>
                <c:pt idx="4595">
                  <c:v>42600</c:v>
                </c:pt>
                <c:pt idx="4596">
                  <c:v>42600</c:v>
                </c:pt>
                <c:pt idx="4597">
                  <c:v>42600</c:v>
                </c:pt>
                <c:pt idx="4598">
                  <c:v>42600</c:v>
                </c:pt>
                <c:pt idx="4599">
                  <c:v>42600</c:v>
                </c:pt>
                <c:pt idx="4600">
                  <c:v>42600</c:v>
                </c:pt>
                <c:pt idx="4601">
                  <c:v>42600</c:v>
                </c:pt>
                <c:pt idx="4602">
                  <c:v>42600</c:v>
                </c:pt>
                <c:pt idx="4603">
                  <c:v>42600</c:v>
                </c:pt>
                <c:pt idx="4604">
                  <c:v>42600</c:v>
                </c:pt>
                <c:pt idx="4605">
                  <c:v>42600</c:v>
                </c:pt>
                <c:pt idx="4606">
                  <c:v>42600</c:v>
                </c:pt>
                <c:pt idx="4607">
                  <c:v>42600</c:v>
                </c:pt>
                <c:pt idx="4608">
                  <c:v>42600</c:v>
                </c:pt>
                <c:pt idx="4609">
                  <c:v>42600</c:v>
                </c:pt>
                <c:pt idx="4610">
                  <c:v>42600</c:v>
                </c:pt>
                <c:pt idx="4611">
                  <c:v>42600</c:v>
                </c:pt>
                <c:pt idx="4612">
                  <c:v>42600</c:v>
                </c:pt>
                <c:pt idx="4613">
                  <c:v>42600</c:v>
                </c:pt>
                <c:pt idx="4614">
                  <c:v>42600</c:v>
                </c:pt>
                <c:pt idx="4615">
                  <c:v>42600</c:v>
                </c:pt>
                <c:pt idx="4616">
                  <c:v>42600</c:v>
                </c:pt>
                <c:pt idx="4617">
                  <c:v>42600</c:v>
                </c:pt>
                <c:pt idx="4618">
                  <c:v>42600</c:v>
                </c:pt>
                <c:pt idx="4619">
                  <c:v>42600</c:v>
                </c:pt>
                <c:pt idx="4620">
                  <c:v>42600</c:v>
                </c:pt>
                <c:pt idx="4621">
                  <c:v>42600</c:v>
                </c:pt>
                <c:pt idx="4622">
                  <c:v>42600</c:v>
                </c:pt>
                <c:pt idx="4623">
                  <c:v>42600</c:v>
                </c:pt>
                <c:pt idx="4624">
                  <c:v>42600</c:v>
                </c:pt>
                <c:pt idx="4625">
                  <c:v>42601</c:v>
                </c:pt>
                <c:pt idx="4626">
                  <c:v>42601</c:v>
                </c:pt>
                <c:pt idx="4627">
                  <c:v>42601</c:v>
                </c:pt>
                <c:pt idx="4628">
                  <c:v>42601</c:v>
                </c:pt>
                <c:pt idx="4629">
                  <c:v>42601</c:v>
                </c:pt>
                <c:pt idx="4630">
                  <c:v>42601</c:v>
                </c:pt>
                <c:pt idx="4631">
                  <c:v>42601</c:v>
                </c:pt>
                <c:pt idx="4632">
                  <c:v>42601</c:v>
                </c:pt>
                <c:pt idx="4633">
                  <c:v>42601</c:v>
                </c:pt>
                <c:pt idx="4634">
                  <c:v>42601</c:v>
                </c:pt>
                <c:pt idx="4635">
                  <c:v>42601</c:v>
                </c:pt>
                <c:pt idx="4636">
                  <c:v>42601</c:v>
                </c:pt>
                <c:pt idx="4637">
                  <c:v>42601</c:v>
                </c:pt>
                <c:pt idx="4638">
                  <c:v>42601</c:v>
                </c:pt>
                <c:pt idx="4639">
                  <c:v>42601</c:v>
                </c:pt>
                <c:pt idx="4640">
                  <c:v>42601</c:v>
                </c:pt>
                <c:pt idx="4641">
                  <c:v>42601</c:v>
                </c:pt>
                <c:pt idx="4642">
                  <c:v>42601</c:v>
                </c:pt>
                <c:pt idx="4643">
                  <c:v>42601</c:v>
                </c:pt>
                <c:pt idx="4644">
                  <c:v>42601</c:v>
                </c:pt>
                <c:pt idx="4645">
                  <c:v>42601</c:v>
                </c:pt>
                <c:pt idx="4646">
                  <c:v>42601</c:v>
                </c:pt>
                <c:pt idx="4647">
                  <c:v>42601</c:v>
                </c:pt>
                <c:pt idx="4648">
                  <c:v>42601</c:v>
                </c:pt>
                <c:pt idx="4649">
                  <c:v>42601</c:v>
                </c:pt>
                <c:pt idx="4650">
                  <c:v>42601</c:v>
                </c:pt>
                <c:pt idx="4651">
                  <c:v>42601</c:v>
                </c:pt>
                <c:pt idx="4652">
                  <c:v>42601</c:v>
                </c:pt>
                <c:pt idx="4653">
                  <c:v>42601</c:v>
                </c:pt>
                <c:pt idx="4654">
                  <c:v>42601</c:v>
                </c:pt>
                <c:pt idx="4655">
                  <c:v>42601</c:v>
                </c:pt>
                <c:pt idx="4656">
                  <c:v>42601</c:v>
                </c:pt>
                <c:pt idx="4657">
                  <c:v>42601</c:v>
                </c:pt>
                <c:pt idx="4658">
                  <c:v>42601</c:v>
                </c:pt>
                <c:pt idx="4659">
                  <c:v>42601</c:v>
                </c:pt>
                <c:pt idx="4660">
                  <c:v>42601</c:v>
                </c:pt>
                <c:pt idx="4661">
                  <c:v>42601</c:v>
                </c:pt>
                <c:pt idx="4662">
                  <c:v>42601</c:v>
                </c:pt>
                <c:pt idx="4663">
                  <c:v>42601</c:v>
                </c:pt>
                <c:pt idx="4664">
                  <c:v>42601</c:v>
                </c:pt>
                <c:pt idx="4665">
                  <c:v>42601</c:v>
                </c:pt>
                <c:pt idx="4666">
                  <c:v>42601</c:v>
                </c:pt>
                <c:pt idx="4667">
                  <c:v>42601</c:v>
                </c:pt>
                <c:pt idx="4668">
                  <c:v>42601</c:v>
                </c:pt>
                <c:pt idx="4669">
                  <c:v>42601</c:v>
                </c:pt>
                <c:pt idx="4670">
                  <c:v>42601</c:v>
                </c:pt>
                <c:pt idx="4671">
                  <c:v>42601</c:v>
                </c:pt>
                <c:pt idx="4672">
                  <c:v>42601</c:v>
                </c:pt>
                <c:pt idx="4673">
                  <c:v>42601</c:v>
                </c:pt>
                <c:pt idx="4674">
                  <c:v>42601</c:v>
                </c:pt>
                <c:pt idx="4675">
                  <c:v>42601</c:v>
                </c:pt>
                <c:pt idx="4676">
                  <c:v>42601</c:v>
                </c:pt>
                <c:pt idx="4677">
                  <c:v>42601</c:v>
                </c:pt>
                <c:pt idx="4678">
                  <c:v>42601</c:v>
                </c:pt>
                <c:pt idx="4679">
                  <c:v>42601</c:v>
                </c:pt>
                <c:pt idx="4680">
                  <c:v>42601</c:v>
                </c:pt>
                <c:pt idx="4681">
                  <c:v>42601</c:v>
                </c:pt>
                <c:pt idx="4682">
                  <c:v>42601</c:v>
                </c:pt>
                <c:pt idx="4683">
                  <c:v>42601</c:v>
                </c:pt>
                <c:pt idx="4684">
                  <c:v>42601</c:v>
                </c:pt>
                <c:pt idx="4685">
                  <c:v>42601</c:v>
                </c:pt>
                <c:pt idx="4686">
                  <c:v>42601</c:v>
                </c:pt>
                <c:pt idx="4687">
                  <c:v>42601</c:v>
                </c:pt>
                <c:pt idx="4688">
                  <c:v>42601</c:v>
                </c:pt>
                <c:pt idx="4689">
                  <c:v>42601</c:v>
                </c:pt>
                <c:pt idx="4690">
                  <c:v>42601</c:v>
                </c:pt>
                <c:pt idx="4691">
                  <c:v>42601</c:v>
                </c:pt>
                <c:pt idx="4692">
                  <c:v>42601</c:v>
                </c:pt>
                <c:pt idx="4693">
                  <c:v>42601</c:v>
                </c:pt>
                <c:pt idx="4694">
                  <c:v>42601</c:v>
                </c:pt>
                <c:pt idx="4695">
                  <c:v>42601</c:v>
                </c:pt>
                <c:pt idx="4696">
                  <c:v>42601</c:v>
                </c:pt>
                <c:pt idx="4697">
                  <c:v>42601</c:v>
                </c:pt>
                <c:pt idx="4698">
                  <c:v>42601</c:v>
                </c:pt>
                <c:pt idx="4699">
                  <c:v>42601</c:v>
                </c:pt>
                <c:pt idx="4700">
                  <c:v>42601</c:v>
                </c:pt>
                <c:pt idx="4701">
                  <c:v>42601</c:v>
                </c:pt>
                <c:pt idx="4702">
                  <c:v>42601</c:v>
                </c:pt>
                <c:pt idx="4703">
                  <c:v>42601</c:v>
                </c:pt>
                <c:pt idx="4704">
                  <c:v>42601</c:v>
                </c:pt>
                <c:pt idx="4705">
                  <c:v>42601</c:v>
                </c:pt>
                <c:pt idx="4706">
                  <c:v>42601</c:v>
                </c:pt>
                <c:pt idx="4707">
                  <c:v>42601</c:v>
                </c:pt>
                <c:pt idx="4708">
                  <c:v>42601</c:v>
                </c:pt>
                <c:pt idx="4709">
                  <c:v>42601</c:v>
                </c:pt>
                <c:pt idx="4710">
                  <c:v>42601</c:v>
                </c:pt>
                <c:pt idx="4711">
                  <c:v>42601</c:v>
                </c:pt>
                <c:pt idx="4712">
                  <c:v>42601</c:v>
                </c:pt>
                <c:pt idx="4713">
                  <c:v>42601</c:v>
                </c:pt>
                <c:pt idx="4714">
                  <c:v>42601</c:v>
                </c:pt>
                <c:pt idx="4715">
                  <c:v>42601</c:v>
                </c:pt>
                <c:pt idx="4716">
                  <c:v>42601</c:v>
                </c:pt>
                <c:pt idx="4717">
                  <c:v>42601</c:v>
                </c:pt>
                <c:pt idx="4718">
                  <c:v>42601</c:v>
                </c:pt>
                <c:pt idx="4719">
                  <c:v>42601</c:v>
                </c:pt>
                <c:pt idx="4720">
                  <c:v>42601</c:v>
                </c:pt>
                <c:pt idx="4721">
                  <c:v>42601</c:v>
                </c:pt>
                <c:pt idx="4722">
                  <c:v>42601</c:v>
                </c:pt>
                <c:pt idx="4723">
                  <c:v>42601</c:v>
                </c:pt>
                <c:pt idx="4724">
                  <c:v>42601</c:v>
                </c:pt>
                <c:pt idx="4725">
                  <c:v>42601</c:v>
                </c:pt>
                <c:pt idx="4726">
                  <c:v>42601</c:v>
                </c:pt>
                <c:pt idx="4727">
                  <c:v>42601</c:v>
                </c:pt>
                <c:pt idx="4728">
                  <c:v>42601</c:v>
                </c:pt>
                <c:pt idx="4729">
                  <c:v>42601</c:v>
                </c:pt>
                <c:pt idx="4730">
                  <c:v>42601</c:v>
                </c:pt>
                <c:pt idx="4731">
                  <c:v>42601</c:v>
                </c:pt>
                <c:pt idx="4732">
                  <c:v>42601</c:v>
                </c:pt>
                <c:pt idx="4733">
                  <c:v>42601</c:v>
                </c:pt>
                <c:pt idx="4734">
                  <c:v>42601</c:v>
                </c:pt>
                <c:pt idx="4735">
                  <c:v>42601</c:v>
                </c:pt>
                <c:pt idx="4736">
                  <c:v>42601</c:v>
                </c:pt>
                <c:pt idx="4737">
                  <c:v>42601</c:v>
                </c:pt>
                <c:pt idx="4738">
                  <c:v>42601</c:v>
                </c:pt>
                <c:pt idx="4739">
                  <c:v>42601</c:v>
                </c:pt>
                <c:pt idx="4740">
                  <c:v>42601</c:v>
                </c:pt>
                <c:pt idx="4741">
                  <c:v>42601</c:v>
                </c:pt>
                <c:pt idx="4742">
                  <c:v>42601</c:v>
                </c:pt>
                <c:pt idx="4743">
                  <c:v>42601</c:v>
                </c:pt>
                <c:pt idx="4744">
                  <c:v>42601</c:v>
                </c:pt>
                <c:pt idx="4745">
                  <c:v>42601</c:v>
                </c:pt>
                <c:pt idx="4746">
                  <c:v>42601</c:v>
                </c:pt>
                <c:pt idx="4747">
                  <c:v>42601</c:v>
                </c:pt>
                <c:pt idx="4748">
                  <c:v>42601</c:v>
                </c:pt>
                <c:pt idx="4749">
                  <c:v>42601</c:v>
                </c:pt>
                <c:pt idx="4750">
                  <c:v>42601</c:v>
                </c:pt>
                <c:pt idx="4751">
                  <c:v>42601</c:v>
                </c:pt>
                <c:pt idx="4752">
                  <c:v>42601</c:v>
                </c:pt>
                <c:pt idx="4753">
                  <c:v>42601</c:v>
                </c:pt>
                <c:pt idx="4754">
                  <c:v>42601</c:v>
                </c:pt>
                <c:pt idx="4755">
                  <c:v>42601</c:v>
                </c:pt>
                <c:pt idx="4756">
                  <c:v>42601</c:v>
                </c:pt>
                <c:pt idx="4757">
                  <c:v>42601</c:v>
                </c:pt>
                <c:pt idx="4758">
                  <c:v>42601</c:v>
                </c:pt>
                <c:pt idx="4759">
                  <c:v>42601</c:v>
                </c:pt>
                <c:pt idx="4760">
                  <c:v>42601</c:v>
                </c:pt>
                <c:pt idx="4761">
                  <c:v>42601</c:v>
                </c:pt>
                <c:pt idx="4762">
                  <c:v>42601</c:v>
                </c:pt>
                <c:pt idx="4763">
                  <c:v>42601</c:v>
                </c:pt>
                <c:pt idx="4764">
                  <c:v>42601</c:v>
                </c:pt>
                <c:pt idx="4765">
                  <c:v>42601</c:v>
                </c:pt>
                <c:pt idx="4766">
                  <c:v>42601</c:v>
                </c:pt>
                <c:pt idx="4767">
                  <c:v>42601</c:v>
                </c:pt>
                <c:pt idx="4768">
                  <c:v>42601</c:v>
                </c:pt>
                <c:pt idx="4769">
                  <c:v>42601</c:v>
                </c:pt>
                <c:pt idx="4770">
                  <c:v>42601</c:v>
                </c:pt>
                <c:pt idx="4771">
                  <c:v>42601</c:v>
                </c:pt>
                <c:pt idx="4772">
                  <c:v>42601</c:v>
                </c:pt>
                <c:pt idx="4773">
                  <c:v>42601</c:v>
                </c:pt>
                <c:pt idx="4774">
                  <c:v>42601</c:v>
                </c:pt>
                <c:pt idx="4775">
                  <c:v>42601</c:v>
                </c:pt>
                <c:pt idx="4776">
                  <c:v>42601</c:v>
                </c:pt>
                <c:pt idx="4777">
                  <c:v>42601</c:v>
                </c:pt>
                <c:pt idx="4778">
                  <c:v>42601</c:v>
                </c:pt>
                <c:pt idx="4779">
                  <c:v>42601</c:v>
                </c:pt>
                <c:pt idx="4780">
                  <c:v>42601</c:v>
                </c:pt>
                <c:pt idx="4781">
                  <c:v>42601</c:v>
                </c:pt>
                <c:pt idx="4782">
                  <c:v>42601</c:v>
                </c:pt>
                <c:pt idx="4783">
                  <c:v>42601</c:v>
                </c:pt>
                <c:pt idx="4784">
                  <c:v>42601</c:v>
                </c:pt>
                <c:pt idx="4785">
                  <c:v>42601</c:v>
                </c:pt>
                <c:pt idx="4786">
                  <c:v>42601</c:v>
                </c:pt>
                <c:pt idx="4787">
                  <c:v>42601</c:v>
                </c:pt>
                <c:pt idx="4788">
                  <c:v>42601</c:v>
                </c:pt>
                <c:pt idx="4789">
                  <c:v>42601</c:v>
                </c:pt>
                <c:pt idx="4790">
                  <c:v>42601</c:v>
                </c:pt>
                <c:pt idx="4791">
                  <c:v>42601</c:v>
                </c:pt>
                <c:pt idx="4792">
                  <c:v>42601</c:v>
                </c:pt>
                <c:pt idx="4793">
                  <c:v>42601</c:v>
                </c:pt>
                <c:pt idx="4794">
                  <c:v>42601</c:v>
                </c:pt>
                <c:pt idx="4795">
                  <c:v>42601</c:v>
                </c:pt>
                <c:pt idx="4796">
                  <c:v>42601</c:v>
                </c:pt>
                <c:pt idx="4797">
                  <c:v>42601</c:v>
                </c:pt>
                <c:pt idx="4798">
                  <c:v>42601</c:v>
                </c:pt>
                <c:pt idx="4799">
                  <c:v>42601</c:v>
                </c:pt>
                <c:pt idx="4800">
                  <c:v>42601</c:v>
                </c:pt>
                <c:pt idx="4801">
                  <c:v>42601</c:v>
                </c:pt>
                <c:pt idx="4802">
                  <c:v>42601</c:v>
                </c:pt>
                <c:pt idx="4803">
                  <c:v>42601</c:v>
                </c:pt>
                <c:pt idx="4804">
                  <c:v>42601</c:v>
                </c:pt>
                <c:pt idx="4805">
                  <c:v>42601</c:v>
                </c:pt>
                <c:pt idx="4806">
                  <c:v>42601</c:v>
                </c:pt>
                <c:pt idx="4807">
                  <c:v>42601</c:v>
                </c:pt>
                <c:pt idx="4808">
                  <c:v>42601</c:v>
                </c:pt>
                <c:pt idx="4809">
                  <c:v>42601</c:v>
                </c:pt>
                <c:pt idx="4810">
                  <c:v>42601</c:v>
                </c:pt>
                <c:pt idx="4811">
                  <c:v>42601</c:v>
                </c:pt>
                <c:pt idx="4812">
                  <c:v>42601</c:v>
                </c:pt>
                <c:pt idx="4813">
                  <c:v>42601</c:v>
                </c:pt>
                <c:pt idx="4814">
                  <c:v>42601</c:v>
                </c:pt>
                <c:pt idx="4815">
                  <c:v>42601</c:v>
                </c:pt>
                <c:pt idx="4816">
                  <c:v>42601</c:v>
                </c:pt>
                <c:pt idx="4817">
                  <c:v>42601</c:v>
                </c:pt>
                <c:pt idx="4818">
                  <c:v>42601</c:v>
                </c:pt>
                <c:pt idx="4819">
                  <c:v>42601</c:v>
                </c:pt>
                <c:pt idx="4820">
                  <c:v>42601</c:v>
                </c:pt>
                <c:pt idx="4821">
                  <c:v>42601</c:v>
                </c:pt>
                <c:pt idx="4822">
                  <c:v>42601</c:v>
                </c:pt>
                <c:pt idx="4823">
                  <c:v>42601</c:v>
                </c:pt>
                <c:pt idx="4824">
                  <c:v>42601</c:v>
                </c:pt>
                <c:pt idx="4825">
                  <c:v>42601</c:v>
                </c:pt>
                <c:pt idx="4826">
                  <c:v>42601</c:v>
                </c:pt>
                <c:pt idx="4827">
                  <c:v>42601</c:v>
                </c:pt>
                <c:pt idx="4828">
                  <c:v>42601</c:v>
                </c:pt>
                <c:pt idx="4829">
                  <c:v>42601</c:v>
                </c:pt>
                <c:pt idx="4830">
                  <c:v>42601</c:v>
                </c:pt>
                <c:pt idx="4831">
                  <c:v>42601</c:v>
                </c:pt>
                <c:pt idx="4832">
                  <c:v>42601</c:v>
                </c:pt>
                <c:pt idx="4833">
                  <c:v>42601</c:v>
                </c:pt>
                <c:pt idx="4834">
                  <c:v>42601</c:v>
                </c:pt>
                <c:pt idx="4835">
                  <c:v>42601</c:v>
                </c:pt>
                <c:pt idx="4836">
                  <c:v>42601</c:v>
                </c:pt>
                <c:pt idx="4837">
                  <c:v>42601</c:v>
                </c:pt>
                <c:pt idx="4838">
                  <c:v>42601</c:v>
                </c:pt>
                <c:pt idx="4839">
                  <c:v>42601</c:v>
                </c:pt>
                <c:pt idx="4840">
                  <c:v>42601</c:v>
                </c:pt>
                <c:pt idx="4841">
                  <c:v>42601</c:v>
                </c:pt>
                <c:pt idx="4842">
                  <c:v>42601</c:v>
                </c:pt>
                <c:pt idx="4843">
                  <c:v>42601</c:v>
                </c:pt>
                <c:pt idx="4844">
                  <c:v>42601</c:v>
                </c:pt>
                <c:pt idx="4845">
                  <c:v>42601</c:v>
                </c:pt>
                <c:pt idx="4846">
                  <c:v>42601</c:v>
                </c:pt>
                <c:pt idx="4847">
                  <c:v>42601</c:v>
                </c:pt>
                <c:pt idx="4848">
                  <c:v>42601</c:v>
                </c:pt>
                <c:pt idx="4849">
                  <c:v>42601</c:v>
                </c:pt>
                <c:pt idx="4850">
                  <c:v>42601</c:v>
                </c:pt>
                <c:pt idx="4851">
                  <c:v>42601</c:v>
                </c:pt>
                <c:pt idx="4852">
                  <c:v>42601</c:v>
                </c:pt>
                <c:pt idx="4853">
                  <c:v>42601</c:v>
                </c:pt>
                <c:pt idx="4854">
                  <c:v>42601</c:v>
                </c:pt>
                <c:pt idx="4855">
                  <c:v>42601</c:v>
                </c:pt>
                <c:pt idx="4856">
                  <c:v>42601</c:v>
                </c:pt>
                <c:pt idx="4857">
                  <c:v>42601</c:v>
                </c:pt>
                <c:pt idx="4858">
                  <c:v>42601</c:v>
                </c:pt>
                <c:pt idx="4859">
                  <c:v>42601</c:v>
                </c:pt>
                <c:pt idx="4860">
                  <c:v>42601</c:v>
                </c:pt>
                <c:pt idx="4861">
                  <c:v>42601</c:v>
                </c:pt>
                <c:pt idx="4862">
                  <c:v>42601</c:v>
                </c:pt>
                <c:pt idx="4863">
                  <c:v>42601</c:v>
                </c:pt>
                <c:pt idx="4864">
                  <c:v>42601</c:v>
                </c:pt>
                <c:pt idx="4865">
                  <c:v>42601</c:v>
                </c:pt>
                <c:pt idx="4866">
                  <c:v>42601</c:v>
                </c:pt>
                <c:pt idx="4867">
                  <c:v>42601</c:v>
                </c:pt>
                <c:pt idx="4868">
                  <c:v>42601</c:v>
                </c:pt>
                <c:pt idx="4869">
                  <c:v>42601</c:v>
                </c:pt>
                <c:pt idx="4870">
                  <c:v>42601</c:v>
                </c:pt>
                <c:pt idx="4871">
                  <c:v>42601</c:v>
                </c:pt>
                <c:pt idx="4872">
                  <c:v>42601</c:v>
                </c:pt>
                <c:pt idx="4873">
                  <c:v>42601</c:v>
                </c:pt>
                <c:pt idx="4874">
                  <c:v>42602</c:v>
                </c:pt>
                <c:pt idx="4875">
                  <c:v>42602</c:v>
                </c:pt>
                <c:pt idx="4876">
                  <c:v>42602</c:v>
                </c:pt>
                <c:pt idx="4877">
                  <c:v>42602</c:v>
                </c:pt>
                <c:pt idx="4878">
                  <c:v>42602</c:v>
                </c:pt>
                <c:pt idx="4879">
                  <c:v>42602</c:v>
                </c:pt>
                <c:pt idx="4880">
                  <c:v>42602</c:v>
                </c:pt>
                <c:pt idx="4881">
                  <c:v>42602</c:v>
                </c:pt>
                <c:pt idx="4882">
                  <c:v>42602</c:v>
                </c:pt>
                <c:pt idx="4883">
                  <c:v>42602</c:v>
                </c:pt>
                <c:pt idx="4884">
                  <c:v>42602</c:v>
                </c:pt>
                <c:pt idx="4885">
                  <c:v>42602</c:v>
                </c:pt>
                <c:pt idx="4886">
                  <c:v>42602</c:v>
                </c:pt>
                <c:pt idx="4887">
                  <c:v>42602</c:v>
                </c:pt>
                <c:pt idx="4888">
                  <c:v>42602</c:v>
                </c:pt>
                <c:pt idx="4889">
                  <c:v>42602</c:v>
                </c:pt>
                <c:pt idx="4890">
                  <c:v>42602</c:v>
                </c:pt>
                <c:pt idx="4891">
                  <c:v>42602</c:v>
                </c:pt>
                <c:pt idx="4892">
                  <c:v>42602</c:v>
                </c:pt>
                <c:pt idx="4893">
                  <c:v>42602</c:v>
                </c:pt>
                <c:pt idx="4894">
                  <c:v>42602</c:v>
                </c:pt>
                <c:pt idx="4895">
                  <c:v>42602</c:v>
                </c:pt>
                <c:pt idx="4896">
                  <c:v>42602</c:v>
                </c:pt>
                <c:pt idx="4897">
                  <c:v>42602</c:v>
                </c:pt>
                <c:pt idx="4898">
                  <c:v>42602</c:v>
                </c:pt>
                <c:pt idx="4899">
                  <c:v>42602</c:v>
                </c:pt>
                <c:pt idx="4900">
                  <c:v>42602</c:v>
                </c:pt>
                <c:pt idx="4901">
                  <c:v>42602</c:v>
                </c:pt>
                <c:pt idx="4902">
                  <c:v>42602</c:v>
                </c:pt>
                <c:pt idx="4903">
                  <c:v>42602</c:v>
                </c:pt>
                <c:pt idx="4904">
                  <c:v>42602</c:v>
                </c:pt>
                <c:pt idx="4905">
                  <c:v>42602</c:v>
                </c:pt>
                <c:pt idx="4906">
                  <c:v>42602</c:v>
                </c:pt>
                <c:pt idx="4907">
                  <c:v>42602</c:v>
                </c:pt>
                <c:pt idx="4908">
                  <c:v>42602</c:v>
                </c:pt>
                <c:pt idx="4909">
                  <c:v>42602</c:v>
                </c:pt>
                <c:pt idx="4910">
                  <c:v>42602</c:v>
                </c:pt>
                <c:pt idx="4911">
                  <c:v>42602</c:v>
                </c:pt>
                <c:pt idx="4912">
                  <c:v>42602</c:v>
                </c:pt>
                <c:pt idx="4913">
                  <c:v>42602</c:v>
                </c:pt>
                <c:pt idx="4914">
                  <c:v>42602</c:v>
                </c:pt>
                <c:pt idx="4915">
                  <c:v>42602</c:v>
                </c:pt>
                <c:pt idx="4916">
                  <c:v>42602</c:v>
                </c:pt>
                <c:pt idx="4917">
                  <c:v>42602</c:v>
                </c:pt>
                <c:pt idx="4918">
                  <c:v>42602</c:v>
                </c:pt>
                <c:pt idx="4919">
                  <c:v>42602</c:v>
                </c:pt>
                <c:pt idx="4920">
                  <c:v>42602</c:v>
                </c:pt>
                <c:pt idx="4921">
                  <c:v>42602</c:v>
                </c:pt>
                <c:pt idx="4922">
                  <c:v>42602</c:v>
                </c:pt>
                <c:pt idx="4923">
                  <c:v>42602</c:v>
                </c:pt>
                <c:pt idx="4924">
                  <c:v>42602</c:v>
                </c:pt>
                <c:pt idx="4925">
                  <c:v>42602</c:v>
                </c:pt>
                <c:pt idx="4926">
                  <c:v>42602</c:v>
                </c:pt>
                <c:pt idx="4927">
                  <c:v>42602</c:v>
                </c:pt>
                <c:pt idx="4928">
                  <c:v>42602</c:v>
                </c:pt>
                <c:pt idx="4929">
                  <c:v>42602</c:v>
                </c:pt>
                <c:pt idx="4930">
                  <c:v>42602</c:v>
                </c:pt>
                <c:pt idx="4931">
                  <c:v>42602</c:v>
                </c:pt>
                <c:pt idx="4932">
                  <c:v>42602</c:v>
                </c:pt>
                <c:pt idx="4933">
                  <c:v>42602</c:v>
                </c:pt>
                <c:pt idx="4934">
                  <c:v>42602</c:v>
                </c:pt>
                <c:pt idx="4935">
                  <c:v>42602</c:v>
                </c:pt>
                <c:pt idx="4936">
                  <c:v>42602</c:v>
                </c:pt>
                <c:pt idx="4937">
                  <c:v>42602</c:v>
                </c:pt>
                <c:pt idx="4938">
                  <c:v>42602</c:v>
                </c:pt>
                <c:pt idx="4939">
                  <c:v>42602</c:v>
                </c:pt>
                <c:pt idx="4940">
                  <c:v>42602</c:v>
                </c:pt>
                <c:pt idx="4941">
                  <c:v>42602</c:v>
                </c:pt>
                <c:pt idx="4942">
                  <c:v>42602</c:v>
                </c:pt>
                <c:pt idx="4943">
                  <c:v>42602</c:v>
                </c:pt>
                <c:pt idx="4944">
                  <c:v>42602</c:v>
                </c:pt>
                <c:pt idx="4945">
                  <c:v>42602</c:v>
                </c:pt>
                <c:pt idx="4946">
                  <c:v>42602</c:v>
                </c:pt>
                <c:pt idx="4947">
                  <c:v>42602</c:v>
                </c:pt>
                <c:pt idx="4948">
                  <c:v>42602</c:v>
                </c:pt>
                <c:pt idx="4949">
                  <c:v>42602</c:v>
                </c:pt>
                <c:pt idx="4950">
                  <c:v>42602</c:v>
                </c:pt>
                <c:pt idx="4951">
                  <c:v>42602</c:v>
                </c:pt>
                <c:pt idx="4952">
                  <c:v>42602</c:v>
                </c:pt>
                <c:pt idx="4953">
                  <c:v>42602</c:v>
                </c:pt>
                <c:pt idx="4954">
                  <c:v>42602</c:v>
                </c:pt>
                <c:pt idx="4955">
                  <c:v>42602</c:v>
                </c:pt>
                <c:pt idx="4956">
                  <c:v>42602</c:v>
                </c:pt>
                <c:pt idx="4957">
                  <c:v>42602</c:v>
                </c:pt>
                <c:pt idx="4958">
                  <c:v>42602</c:v>
                </c:pt>
                <c:pt idx="4959">
                  <c:v>42602</c:v>
                </c:pt>
                <c:pt idx="4960">
                  <c:v>42602</c:v>
                </c:pt>
                <c:pt idx="4961">
                  <c:v>42602</c:v>
                </c:pt>
                <c:pt idx="4962">
                  <c:v>42602</c:v>
                </c:pt>
                <c:pt idx="4963">
                  <c:v>42602</c:v>
                </c:pt>
                <c:pt idx="4964">
                  <c:v>42602</c:v>
                </c:pt>
                <c:pt idx="4965">
                  <c:v>42602</c:v>
                </c:pt>
                <c:pt idx="4966">
                  <c:v>42602</c:v>
                </c:pt>
                <c:pt idx="4967">
                  <c:v>42602</c:v>
                </c:pt>
                <c:pt idx="4968">
                  <c:v>42602</c:v>
                </c:pt>
                <c:pt idx="4969">
                  <c:v>42602</c:v>
                </c:pt>
                <c:pt idx="4970">
                  <c:v>42602</c:v>
                </c:pt>
                <c:pt idx="4971">
                  <c:v>42602</c:v>
                </c:pt>
                <c:pt idx="4972">
                  <c:v>42602</c:v>
                </c:pt>
                <c:pt idx="4973">
                  <c:v>42602</c:v>
                </c:pt>
                <c:pt idx="4974">
                  <c:v>42602</c:v>
                </c:pt>
                <c:pt idx="4975">
                  <c:v>42602</c:v>
                </c:pt>
                <c:pt idx="4976">
                  <c:v>42602</c:v>
                </c:pt>
                <c:pt idx="4977">
                  <c:v>42602</c:v>
                </c:pt>
                <c:pt idx="4978">
                  <c:v>42602</c:v>
                </c:pt>
                <c:pt idx="4979">
                  <c:v>42602</c:v>
                </c:pt>
                <c:pt idx="4980">
                  <c:v>42602</c:v>
                </c:pt>
                <c:pt idx="4981">
                  <c:v>42602</c:v>
                </c:pt>
                <c:pt idx="4982">
                  <c:v>42602</c:v>
                </c:pt>
                <c:pt idx="4983">
                  <c:v>42602</c:v>
                </c:pt>
                <c:pt idx="4984">
                  <c:v>42602</c:v>
                </c:pt>
                <c:pt idx="4985">
                  <c:v>42602</c:v>
                </c:pt>
                <c:pt idx="4986">
                  <c:v>42602</c:v>
                </c:pt>
                <c:pt idx="4987">
                  <c:v>42602</c:v>
                </c:pt>
                <c:pt idx="4988">
                  <c:v>42602</c:v>
                </c:pt>
                <c:pt idx="4989">
                  <c:v>42602</c:v>
                </c:pt>
                <c:pt idx="4990">
                  <c:v>42602</c:v>
                </c:pt>
                <c:pt idx="4991">
                  <c:v>42602</c:v>
                </c:pt>
                <c:pt idx="4992">
                  <c:v>42602</c:v>
                </c:pt>
                <c:pt idx="4993">
                  <c:v>42602</c:v>
                </c:pt>
                <c:pt idx="4994">
                  <c:v>42602</c:v>
                </c:pt>
                <c:pt idx="4995">
                  <c:v>42602</c:v>
                </c:pt>
                <c:pt idx="4996">
                  <c:v>42602</c:v>
                </c:pt>
                <c:pt idx="4997">
                  <c:v>42602</c:v>
                </c:pt>
                <c:pt idx="4998">
                  <c:v>42602</c:v>
                </c:pt>
                <c:pt idx="4999">
                  <c:v>42602</c:v>
                </c:pt>
                <c:pt idx="5000">
                  <c:v>42602</c:v>
                </c:pt>
                <c:pt idx="5001">
                  <c:v>42602</c:v>
                </c:pt>
                <c:pt idx="5002">
                  <c:v>42602</c:v>
                </c:pt>
                <c:pt idx="5003">
                  <c:v>42602</c:v>
                </c:pt>
                <c:pt idx="5004">
                  <c:v>42602</c:v>
                </c:pt>
                <c:pt idx="5005">
                  <c:v>42602</c:v>
                </c:pt>
                <c:pt idx="5006">
                  <c:v>42602</c:v>
                </c:pt>
                <c:pt idx="5007">
                  <c:v>42602</c:v>
                </c:pt>
                <c:pt idx="5008">
                  <c:v>42602</c:v>
                </c:pt>
                <c:pt idx="5009">
                  <c:v>42602</c:v>
                </c:pt>
                <c:pt idx="5010">
                  <c:v>42602</c:v>
                </c:pt>
                <c:pt idx="5011">
                  <c:v>42602</c:v>
                </c:pt>
                <c:pt idx="5012">
                  <c:v>42602</c:v>
                </c:pt>
                <c:pt idx="5013">
                  <c:v>42603</c:v>
                </c:pt>
                <c:pt idx="5014">
                  <c:v>42603</c:v>
                </c:pt>
                <c:pt idx="5015">
                  <c:v>42603</c:v>
                </c:pt>
                <c:pt idx="5016">
                  <c:v>42603</c:v>
                </c:pt>
                <c:pt idx="5017">
                  <c:v>42603</c:v>
                </c:pt>
                <c:pt idx="5018">
                  <c:v>42603</c:v>
                </c:pt>
                <c:pt idx="5019">
                  <c:v>42603</c:v>
                </c:pt>
                <c:pt idx="5020">
                  <c:v>42603</c:v>
                </c:pt>
                <c:pt idx="5021">
                  <c:v>42603</c:v>
                </c:pt>
                <c:pt idx="5022">
                  <c:v>42603</c:v>
                </c:pt>
                <c:pt idx="5023">
                  <c:v>42603</c:v>
                </c:pt>
                <c:pt idx="5024">
                  <c:v>42603</c:v>
                </c:pt>
                <c:pt idx="5025">
                  <c:v>42603</c:v>
                </c:pt>
                <c:pt idx="5026">
                  <c:v>42603</c:v>
                </c:pt>
                <c:pt idx="5027">
                  <c:v>42603</c:v>
                </c:pt>
                <c:pt idx="5028">
                  <c:v>42603</c:v>
                </c:pt>
                <c:pt idx="5029">
                  <c:v>42603</c:v>
                </c:pt>
                <c:pt idx="5030">
                  <c:v>42603</c:v>
                </c:pt>
                <c:pt idx="5031">
                  <c:v>42603</c:v>
                </c:pt>
                <c:pt idx="5032">
                  <c:v>42603</c:v>
                </c:pt>
                <c:pt idx="5033">
                  <c:v>42603</c:v>
                </c:pt>
                <c:pt idx="5034">
                  <c:v>42603</c:v>
                </c:pt>
                <c:pt idx="5035">
                  <c:v>42603</c:v>
                </c:pt>
                <c:pt idx="5036">
                  <c:v>42603</c:v>
                </c:pt>
                <c:pt idx="5037">
                  <c:v>42603</c:v>
                </c:pt>
                <c:pt idx="5038">
                  <c:v>42603</c:v>
                </c:pt>
                <c:pt idx="5039">
                  <c:v>42603</c:v>
                </c:pt>
                <c:pt idx="5040">
                  <c:v>42603</c:v>
                </c:pt>
                <c:pt idx="5041">
                  <c:v>42603</c:v>
                </c:pt>
                <c:pt idx="5042">
                  <c:v>42603</c:v>
                </c:pt>
                <c:pt idx="5043">
                  <c:v>42603</c:v>
                </c:pt>
                <c:pt idx="5044">
                  <c:v>42603</c:v>
                </c:pt>
                <c:pt idx="5045">
                  <c:v>42603</c:v>
                </c:pt>
                <c:pt idx="5046">
                  <c:v>42603</c:v>
                </c:pt>
                <c:pt idx="5047">
                  <c:v>42603</c:v>
                </c:pt>
                <c:pt idx="5048">
                  <c:v>42603</c:v>
                </c:pt>
                <c:pt idx="5049">
                  <c:v>42603</c:v>
                </c:pt>
                <c:pt idx="5050">
                  <c:v>42603</c:v>
                </c:pt>
                <c:pt idx="5051">
                  <c:v>42603</c:v>
                </c:pt>
                <c:pt idx="5052">
                  <c:v>42603</c:v>
                </c:pt>
                <c:pt idx="5053">
                  <c:v>42603</c:v>
                </c:pt>
                <c:pt idx="5054">
                  <c:v>42603</c:v>
                </c:pt>
                <c:pt idx="5055">
                  <c:v>42603</c:v>
                </c:pt>
                <c:pt idx="5056">
                  <c:v>42603</c:v>
                </c:pt>
                <c:pt idx="5057">
                  <c:v>42603</c:v>
                </c:pt>
                <c:pt idx="5058">
                  <c:v>42603</c:v>
                </c:pt>
                <c:pt idx="5059">
                  <c:v>42603</c:v>
                </c:pt>
                <c:pt idx="5060">
                  <c:v>42603</c:v>
                </c:pt>
                <c:pt idx="5061">
                  <c:v>42603</c:v>
                </c:pt>
                <c:pt idx="5062">
                  <c:v>42603</c:v>
                </c:pt>
                <c:pt idx="5063">
                  <c:v>42603</c:v>
                </c:pt>
                <c:pt idx="5064">
                  <c:v>42603</c:v>
                </c:pt>
                <c:pt idx="5065">
                  <c:v>42603</c:v>
                </c:pt>
                <c:pt idx="5066">
                  <c:v>42603</c:v>
                </c:pt>
                <c:pt idx="5067">
                  <c:v>42603</c:v>
                </c:pt>
                <c:pt idx="5068">
                  <c:v>42603</c:v>
                </c:pt>
                <c:pt idx="5069">
                  <c:v>42603</c:v>
                </c:pt>
                <c:pt idx="5070">
                  <c:v>42603</c:v>
                </c:pt>
                <c:pt idx="5071">
                  <c:v>42603</c:v>
                </c:pt>
                <c:pt idx="5072">
                  <c:v>42603</c:v>
                </c:pt>
                <c:pt idx="5073">
                  <c:v>42603</c:v>
                </c:pt>
                <c:pt idx="5074">
                  <c:v>42603</c:v>
                </c:pt>
                <c:pt idx="5075">
                  <c:v>42603</c:v>
                </c:pt>
                <c:pt idx="5076">
                  <c:v>42603</c:v>
                </c:pt>
                <c:pt idx="5077">
                  <c:v>42603</c:v>
                </c:pt>
                <c:pt idx="5078">
                  <c:v>42603</c:v>
                </c:pt>
                <c:pt idx="5079">
                  <c:v>42603</c:v>
                </c:pt>
                <c:pt idx="5080">
                  <c:v>42603</c:v>
                </c:pt>
                <c:pt idx="5081">
                  <c:v>42603</c:v>
                </c:pt>
                <c:pt idx="5082">
                  <c:v>42603</c:v>
                </c:pt>
                <c:pt idx="5083">
                  <c:v>42603</c:v>
                </c:pt>
                <c:pt idx="5084">
                  <c:v>42603</c:v>
                </c:pt>
                <c:pt idx="5085">
                  <c:v>42603</c:v>
                </c:pt>
                <c:pt idx="5086">
                  <c:v>42603</c:v>
                </c:pt>
                <c:pt idx="5087">
                  <c:v>42603</c:v>
                </c:pt>
                <c:pt idx="5088">
                  <c:v>42603</c:v>
                </c:pt>
                <c:pt idx="5089">
                  <c:v>42603</c:v>
                </c:pt>
                <c:pt idx="5090">
                  <c:v>42603</c:v>
                </c:pt>
                <c:pt idx="5091">
                  <c:v>42603</c:v>
                </c:pt>
                <c:pt idx="5092">
                  <c:v>42603</c:v>
                </c:pt>
                <c:pt idx="5093">
                  <c:v>42603</c:v>
                </c:pt>
                <c:pt idx="5094">
                  <c:v>42603</c:v>
                </c:pt>
                <c:pt idx="5095">
                  <c:v>42603</c:v>
                </c:pt>
                <c:pt idx="5096">
                  <c:v>42603</c:v>
                </c:pt>
                <c:pt idx="5097">
                  <c:v>42603</c:v>
                </c:pt>
                <c:pt idx="5098">
                  <c:v>42603</c:v>
                </c:pt>
                <c:pt idx="5099">
                  <c:v>42603</c:v>
                </c:pt>
                <c:pt idx="5100">
                  <c:v>42603</c:v>
                </c:pt>
                <c:pt idx="5101">
                  <c:v>42603</c:v>
                </c:pt>
                <c:pt idx="5102">
                  <c:v>42603</c:v>
                </c:pt>
                <c:pt idx="5103">
                  <c:v>42603</c:v>
                </c:pt>
                <c:pt idx="5104">
                  <c:v>42603</c:v>
                </c:pt>
                <c:pt idx="5105">
                  <c:v>42603</c:v>
                </c:pt>
                <c:pt idx="5106">
                  <c:v>42603</c:v>
                </c:pt>
                <c:pt idx="5107">
                  <c:v>42603</c:v>
                </c:pt>
                <c:pt idx="5108">
                  <c:v>42603</c:v>
                </c:pt>
                <c:pt idx="5109">
                  <c:v>42603</c:v>
                </c:pt>
                <c:pt idx="5110">
                  <c:v>42603</c:v>
                </c:pt>
                <c:pt idx="5111">
                  <c:v>42603</c:v>
                </c:pt>
                <c:pt idx="5112">
                  <c:v>42603</c:v>
                </c:pt>
                <c:pt idx="5113">
                  <c:v>42603</c:v>
                </c:pt>
                <c:pt idx="5114">
                  <c:v>42603</c:v>
                </c:pt>
                <c:pt idx="5115">
                  <c:v>42603</c:v>
                </c:pt>
                <c:pt idx="5116">
                  <c:v>42603</c:v>
                </c:pt>
                <c:pt idx="5117">
                  <c:v>42603</c:v>
                </c:pt>
                <c:pt idx="5118">
                  <c:v>42603</c:v>
                </c:pt>
                <c:pt idx="5119">
                  <c:v>42603</c:v>
                </c:pt>
                <c:pt idx="5120">
                  <c:v>42603</c:v>
                </c:pt>
                <c:pt idx="5121">
                  <c:v>42603</c:v>
                </c:pt>
                <c:pt idx="5122">
                  <c:v>42603</c:v>
                </c:pt>
                <c:pt idx="5123">
                  <c:v>42603</c:v>
                </c:pt>
                <c:pt idx="5124">
                  <c:v>42603</c:v>
                </c:pt>
                <c:pt idx="5125">
                  <c:v>42603</c:v>
                </c:pt>
                <c:pt idx="5126">
                  <c:v>42603</c:v>
                </c:pt>
                <c:pt idx="5127">
                  <c:v>42603</c:v>
                </c:pt>
                <c:pt idx="5128">
                  <c:v>42603</c:v>
                </c:pt>
                <c:pt idx="5129">
                  <c:v>42603</c:v>
                </c:pt>
                <c:pt idx="5130">
                  <c:v>42603</c:v>
                </c:pt>
                <c:pt idx="5131">
                  <c:v>42603</c:v>
                </c:pt>
                <c:pt idx="5132">
                  <c:v>42603</c:v>
                </c:pt>
                <c:pt idx="5133">
                  <c:v>42603</c:v>
                </c:pt>
                <c:pt idx="5134">
                  <c:v>42603</c:v>
                </c:pt>
                <c:pt idx="5135">
                  <c:v>42603</c:v>
                </c:pt>
                <c:pt idx="5136">
                  <c:v>42603</c:v>
                </c:pt>
                <c:pt idx="5137">
                  <c:v>42603</c:v>
                </c:pt>
                <c:pt idx="5138">
                  <c:v>42603</c:v>
                </c:pt>
                <c:pt idx="5139">
                  <c:v>42603</c:v>
                </c:pt>
                <c:pt idx="5140">
                  <c:v>42603</c:v>
                </c:pt>
                <c:pt idx="5141">
                  <c:v>42603</c:v>
                </c:pt>
                <c:pt idx="5142">
                  <c:v>42603</c:v>
                </c:pt>
                <c:pt idx="5143">
                  <c:v>42603</c:v>
                </c:pt>
                <c:pt idx="5144">
                  <c:v>42603</c:v>
                </c:pt>
                <c:pt idx="5145">
                  <c:v>42603</c:v>
                </c:pt>
                <c:pt idx="5146">
                  <c:v>42603</c:v>
                </c:pt>
                <c:pt idx="5147">
                  <c:v>42603</c:v>
                </c:pt>
                <c:pt idx="5148">
                  <c:v>42603</c:v>
                </c:pt>
                <c:pt idx="5149">
                  <c:v>42603</c:v>
                </c:pt>
                <c:pt idx="5150">
                  <c:v>42603</c:v>
                </c:pt>
                <c:pt idx="5151">
                  <c:v>42603</c:v>
                </c:pt>
                <c:pt idx="5152">
                  <c:v>42603</c:v>
                </c:pt>
                <c:pt idx="5153">
                  <c:v>42603</c:v>
                </c:pt>
                <c:pt idx="5154">
                  <c:v>42603</c:v>
                </c:pt>
                <c:pt idx="5155">
                  <c:v>42603</c:v>
                </c:pt>
                <c:pt idx="5156">
                  <c:v>42603</c:v>
                </c:pt>
                <c:pt idx="5157">
                  <c:v>42603</c:v>
                </c:pt>
                <c:pt idx="5158">
                  <c:v>42603</c:v>
                </c:pt>
                <c:pt idx="5159">
                  <c:v>42603</c:v>
                </c:pt>
                <c:pt idx="5160">
                  <c:v>42603</c:v>
                </c:pt>
                <c:pt idx="5161">
                  <c:v>42603</c:v>
                </c:pt>
                <c:pt idx="5162">
                  <c:v>42603</c:v>
                </c:pt>
                <c:pt idx="5163">
                  <c:v>42603</c:v>
                </c:pt>
                <c:pt idx="5164">
                  <c:v>42603</c:v>
                </c:pt>
                <c:pt idx="5165">
                  <c:v>42603</c:v>
                </c:pt>
                <c:pt idx="5166">
                  <c:v>42603</c:v>
                </c:pt>
                <c:pt idx="5167">
                  <c:v>42603</c:v>
                </c:pt>
                <c:pt idx="5168">
                  <c:v>42603</c:v>
                </c:pt>
                <c:pt idx="5169">
                  <c:v>42603</c:v>
                </c:pt>
                <c:pt idx="5170">
                  <c:v>42603</c:v>
                </c:pt>
                <c:pt idx="5171">
                  <c:v>42603</c:v>
                </c:pt>
                <c:pt idx="5172">
                  <c:v>42603</c:v>
                </c:pt>
                <c:pt idx="5173">
                  <c:v>42603</c:v>
                </c:pt>
                <c:pt idx="5174">
                  <c:v>42603</c:v>
                </c:pt>
                <c:pt idx="5175">
                  <c:v>42603</c:v>
                </c:pt>
                <c:pt idx="5176">
                  <c:v>42603</c:v>
                </c:pt>
                <c:pt idx="5177">
                  <c:v>42603</c:v>
                </c:pt>
                <c:pt idx="5178">
                  <c:v>42603</c:v>
                </c:pt>
                <c:pt idx="5179">
                  <c:v>42603</c:v>
                </c:pt>
                <c:pt idx="5180">
                  <c:v>42603</c:v>
                </c:pt>
                <c:pt idx="5181">
                  <c:v>42603</c:v>
                </c:pt>
                <c:pt idx="5182">
                  <c:v>42603</c:v>
                </c:pt>
                <c:pt idx="5183">
                  <c:v>42603</c:v>
                </c:pt>
                <c:pt idx="5184">
                  <c:v>42603</c:v>
                </c:pt>
                <c:pt idx="5185">
                  <c:v>42603</c:v>
                </c:pt>
                <c:pt idx="5186">
                  <c:v>42603</c:v>
                </c:pt>
                <c:pt idx="5187">
                  <c:v>42603</c:v>
                </c:pt>
                <c:pt idx="5188">
                  <c:v>42603</c:v>
                </c:pt>
                <c:pt idx="5189">
                  <c:v>42603</c:v>
                </c:pt>
                <c:pt idx="5190">
                  <c:v>42603</c:v>
                </c:pt>
                <c:pt idx="5191">
                  <c:v>42603</c:v>
                </c:pt>
                <c:pt idx="5192">
                  <c:v>42603</c:v>
                </c:pt>
                <c:pt idx="5193">
                  <c:v>42603</c:v>
                </c:pt>
                <c:pt idx="5194">
                  <c:v>42603</c:v>
                </c:pt>
                <c:pt idx="5195">
                  <c:v>42603</c:v>
                </c:pt>
                <c:pt idx="5196">
                  <c:v>42603</c:v>
                </c:pt>
                <c:pt idx="5197">
                  <c:v>42603</c:v>
                </c:pt>
                <c:pt idx="5198">
                  <c:v>42603</c:v>
                </c:pt>
                <c:pt idx="5199">
                  <c:v>42603</c:v>
                </c:pt>
                <c:pt idx="5200">
                  <c:v>42603</c:v>
                </c:pt>
                <c:pt idx="5201">
                  <c:v>42603</c:v>
                </c:pt>
                <c:pt idx="5202">
                  <c:v>42603</c:v>
                </c:pt>
                <c:pt idx="5203">
                  <c:v>42603</c:v>
                </c:pt>
                <c:pt idx="5204">
                  <c:v>42603</c:v>
                </c:pt>
                <c:pt idx="5205">
                  <c:v>42603</c:v>
                </c:pt>
                <c:pt idx="5206">
                  <c:v>42603</c:v>
                </c:pt>
                <c:pt idx="5207">
                  <c:v>42603</c:v>
                </c:pt>
                <c:pt idx="5208">
                  <c:v>42603</c:v>
                </c:pt>
                <c:pt idx="5209">
                  <c:v>42603</c:v>
                </c:pt>
                <c:pt idx="5210">
                  <c:v>42603</c:v>
                </c:pt>
                <c:pt idx="5211">
                  <c:v>42603</c:v>
                </c:pt>
                <c:pt idx="5212">
                  <c:v>42603</c:v>
                </c:pt>
                <c:pt idx="5213">
                  <c:v>42603</c:v>
                </c:pt>
                <c:pt idx="5214">
                  <c:v>42603</c:v>
                </c:pt>
                <c:pt idx="5215">
                  <c:v>42603</c:v>
                </c:pt>
                <c:pt idx="5216">
                  <c:v>42603</c:v>
                </c:pt>
                <c:pt idx="5217">
                  <c:v>42603</c:v>
                </c:pt>
                <c:pt idx="5218">
                  <c:v>42603</c:v>
                </c:pt>
                <c:pt idx="5219">
                  <c:v>42603</c:v>
                </c:pt>
                <c:pt idx="5220">
                  <c:v>42603</c:v>
                </c:pt>
                <c:pt idx="5221">
                  <c:v>42603</c:v>
                </c:pt>
                <c:pt idx="5222">
                  <c:v>42603</c:v>
                </c:pt>
                <c:pt idx="5223">
                  <c:v>42603</c:v>
                </c:pt>
                <c:pt idx="5224">
                  <c:v>42603</c:v>
                </c:pt>
                <c:pt idx="5225">
                  <c:v>42603</c:v>
                </c:pt>
                <c:pt idx="5226">
                  <c:v>42603</c:v>
                </c:pt>
                <c:pt idx="5227">
                  <c:v>42603</c:v>
                </c:pt>
                <c:pt idx="5228">
                  <c:v>42603</c:v>
                </c:pt>
                <c:pt idx="5229">
                  <c:v>42603</c:v>
                </c:pt>
                <c:pt idx="5230">
                  <c:v>42604</c:v>
                </c:pt>
                <c:pt idx="5231">
                  <c:v>42604</c:v>
                </c:pt>
                <c:pt idx="5232">
                  <c:v>42604</c:v>
                </c:pt>
                <c:pt idx="5233">
                  <c:v>42604</c:v>
                </c:pt>
                <c:pt idx="5234">
                  <c:v>42604</c:v>
                </c:pt>
                <c:pt idx="5235">
                  <c:v>42604</c:v>
                </c:pt>
                <c:pt idx="5236">
                  <c:v>42604</c:v>
                </c:pt>
                <c:pt idx="5237">
                  <c:v>42604</c:v>
                </c:pt>
                <c:pt idx="5238">
                  <c:v>42604</c:v>
                </c:pt>
                <c:pt idx="5239">
                  <c:v>42604</c:v>
                </c:pt>
                <c:pt idx="5240">
                  <c:v>42604</c:v>
                </c:pt>
                <c:pt idx="5241">
                  <c:v>42604</c:v>
                </c:pt>
                <c:pt idx="5242">
                  <c:v>42604</c:v>
                </c:pt>
                <c:pt idx="5243">
                  <c:v>42604</c:v>
                </c:pt>
                <c:pt idx="5244">
                  <c:v>42604</c:v>
                </c:pt>
                <c:pt idx="5245">
                  <c:v>42604</c:v>
                </c:pt>
                <c:pt idx="5246">
                  <c:v>42604</c:v>
                </c:pt>
                <c:pt idx="5247">
                  <c:v>42604</c:v>
                </c:pt>
                <c:pt idx="5248">
                  <c:v>42604</c:v>
                </c:pt>
                <c:pt idx="5249">
                  <c:v>42604</c:v>
                </c:pt>
                <c:pt idx="5250">
                  <c:v>42604</c:v>
                </c:pt>
                <c:pt idx="5251">
                  <c:v>42604</c:v>
                </c:pt>
                <c:pt idx="5252">
                  <c:v>42604</c:v>
                </c:pt>
                <c:pt idx="5253">
                  <c:v>42604</c:v>
                </c:pt>
                <c:pt idx="5254">
                  <c:v>42604</c:v>
                </c:pt>
                <c:pt idx="5255">
                  <c:v>42604</c:v>
                </c:pt>
                <c:pt idx="5256">
                  <c:v>42604</c:v>
                </c:pt>
                <c:pt idx="5257">
                  <c:v>42604</c:v>
                </c:pt>
                <c:pt idx="5258">
                  <c:v>42604</c:v>
                </c:pt>
                <c:pt idx="5259">
                  <c:v>42604</c:v>
                </c:pt>
                <c:pt idx="5260">
                  <c:v>42604</c:v>
                </c:pt>
                <c:pt idx="5261">
                  <c:v>42604</c:v>
                </c:pt>
                <c:pt idx="5262">
                  <c:v>42604</c:v>
                </c:pt>
                <c:pt idx="5263">
                  <c:v>42604</c:v>
                </c:pt>
                <c:pt idx="5264">
                  <c:v>42604</c:v>
                </c:pt>
                <c:pt idx="5265">
                  <c:v>42604</c:v>
                </c:pt>
                <c:pt idx="5266">
                  <c:v>42604</c:v>
                </c:pt>
                <c:pt idx="5267">
                  <c:v>42604</c:v>
                </c:pt>
                <c:pt idx="5268">
                  <c:v>42604</c:v>
                </c:pt>
                <c:pt idx="5269">
                  <c:v>42604</c:v>
                </c:pt>
                <c:pt idx="5270">
                  <c:v>42604</c:v>
                </c:pt>
                <c:pt idx="5271">
                  <c:v>42604</c:v>
                </c:pt>
                <c:pt idx="5272">
                  <c:v>42604</c:v>
                </c:pt>
                <c:pt idx="5273">
                  <c:v>42604</c:v>
                </c:pt>
                <c:pt idx="5274">
                  <c:v>42604</c:v>
                </c:pt>
                <c:pt idx="5275">
                  <c:v>42604</c:v>
                </c:pt>
                <c:pt idx="5276">
                  <c:v>42604</c:v>
                </c:pt>
                <c:pt idx="5277">
                  <c:v>42604</c:v>
                </c:pt>
                <c:pt idx="5278">
                  <c:v>42604</c:v>
                </c:pt>
                <c:pt idx="5279">
                  <c:v>42604</c:v>
                </c:pt>
                <c:pt idx="5280">
                  <c:v>42604</c:v>
                </c:pt>
                <c:pt idx="5281">
                  <c:v>42604</c:v>
                </c:pt>
                <c:pt idx="5282">
                  <c:v>42604</c:v>
                </c:pt>
                <c:pt idx="5283">
                  <c:v>42604</c:v>
                </c:pt>
                <c:pt idx="5284">
                  <c:v>42604</c:v>
                </c:pt>
                <c:pt idx="5285">
                  <c:v>42604</c:v>
                </c:pt>
                <c:pt idx="5286">
                  <c:v>42604</c:v>
                </c:pt>
                <c:pt idx="5287">
                  <c:v>42604</c:v>
                </c:pt>
                <c:pt idx="5288">
                  <c:v>42604</c:v>
                </c:pt>
                <c:pt idx="5289">
                  <c:v>42604</c:v>
                </c:pt>
                <c:pt idx="5290">
                  <c:v>42604</c:v>
                </c:pt>
                <c:pt idx="5291">
                  <c:v>42604</c:v>
                </c:pt>
                <c:pt idx="5292">
                  <c:v>42604</c:v>
                </c:pt>
                <c:pt idx="5293">
                  <c:v>42604</c:v>
                </c:pt>
                <c:pt idx="5294">
                  <c:v>42604</c:v>
                </c:pt>
                <c:pt idx="5295">
                  <c:v>42604</c:v>
                </c:pt>
                <c:pt idx="5296">
                  <c:v>42604</c:v>
                </c:pt>
                <c:pt idx="5297">
                  <c:v>42604</c:v>
                </c:pt>
                <c:pt idx="5298">
                  <c:v>42604</c:v>
                </c:pt>
                <c:pt idx="5299">
                  <c:v>42604</c:v>
                </c:pt>
                <c:pt idx="5300">
                  <c:v>42604</c:v>
                </c:pt>
                <c:pt idx="5301">
                  <c:v>42604</c:v>
                </c:pt>
                <c:pt idx="5302">
                  <c:v>42604</c:v>
                </c:pt>
                <c:pt idx="5303">
                  <c:v>42604</c:v>
                </c:pt>
                <c:pt idx="5304">
                  <c:v>42604</c:v>
                </c:pt>
                <c:pt idx="5305">
                  <c:v>42604</c:v>
                </c:pt>
                <c:pt idx="5306">
                  <c:v>42604</c:v>
                </c:pt>
                <c:pt idx="5307">
                  <c:v>42604</c:v>
                </c:pt>
                <c:pt idx="5308">
                  <c:v>42604</c:v>
                </c:pt>
                <c:pt idx="5309">
                  <c:v>42604</c:v>
                </c:pt>
                <c:pt idx="5310">
                  <c:v>42604</c:v>
                </c:pt>
                <c:pt idx="5311">
                  <c:v>42605</c:v>
                </c:pt>
                <c:pt idx="5312">
                  <c:v>42605</c:v>
                </c:pt>
                <c:pt idx="5313">
                  <c:v>42605</c:v>
                </c:pt>
                <c:pt idx="5314">
                  <c:v>42605</c:v>
                </c:pt>
                <c:pt idx="5315">
                  <c:v>42605</c:v>
                </c:pt>
                <c:pt idx="5316">
                  <c:v>42605</c:v>
                </c:pt>
                <c:pt idx="5317">
                  <c:v>42605</c:v>
                </c:pt>
                <c:pt idx="5318">
                  <c:v>42605</c:v>
                </c:pt>
                <c:pt idx="5319">
                  <c:v>42605</c:v>
                </c:pt>
                <c:pt idx="5320">
                  <c:v>42605</c:v>
                </c:pt>
                <c:pt idx="5321">
                  <c:v>42605</c:v>
                </c:pt>
                <c:pt idx="5322">
                  <c:v>42605</c:v>
                </c:pt>
                <c:pt idx="5323">
                  <c:v>42605</c:v>
                </c:pt>
                <c:pt idx="5324">
                  <c:v>42605</c:v>
                </c:pt>
                <c:pt idx="5325">
                  <c:v>42605</c:v>
                </c:pt>
                <c:pt idx="5326">
                  <c:v>42605</c:v>
                </c:pt>
                <c:pt idx="5327">
                  <c:v>42605</c:v>
                </c:pt>
                <c:pt idx="5328">
                  <c:v>42605</c:v>
                </c:pt>
                <c:pt idx="5329">
                  <c:v>42605</c:v>
                </c:pt>
                <c:pt idx="5330">
                  <c:v>42605</c:v>
                </c:pt>
                <c:pt idx="5331">
                  <c:v>42605</c:v>
                </c:pt>
                <c:pt idx="5332">
                  <c:v>42605</c:v>
                </c:pt>
                <c:pt idx="5333">
                  <c:v>42605</c:v>
                </c:pt>
                <c:pt idx="5334">
                  <c:v>42605</c:v>
                </c:pt>
                <c:pt idx="5335">
                  <c:v>42605</c:v>
                </c:pt>
                <c:pt idx="5336">
                  <c:v>42605</c:v>
                </c:pt>
                <c:pt idx="5337">
                  <c:v>42605</c:v>
                </c:pt>
                <c:pt idx="5338">
                  <c:v>42605</c:v>
                </c:pt>
                <c:pt idx="5339">
                  <c:v>42605</c:v>
                </c:pt>
                <c:pt idx="5340">
                  <c:v>42605</c:v>
                </c:pt>
                <c:pt idx="5341">
                  <c:v>42606</c:v>
                </c:pt>
                <c:pt idx="5342">
                  <c:v>42606</c:v>
                </c:pt>
                <c:pt idx="5343">
                  <c:v>42606</c:v>
                </c:pt>
                <c:pt idx="5344">
                  <c:v>42606</c:v>
                </c:pt>
                <c:pt idx="5345">
                  <c:v>42606</c:v>
                </c:pt>
                <c:pt idx="5346">
                  <c:v>42606</c:v>
                </c:pt>
                <c:pt idx="5347">
                  <c:v>42606</c:v>
                </c:pt>
                <c:pt idx="5348">
                  <c:v>42606</c:v>
                </c:pt>
                <c:pt idx="5349">
                  <c:v>42606</c:v>
                </c:pt>
                <c:pt idx="5350">
                  <c:v>42606</c:v>
                </c:pt>
                <c:pt idx="5351">
                  <c:v>42606</c:v>
                </c:pt>
                <c:pt idx="5352">
                  <c:v>42606</c:v>
                </c:pt>
                <c:pt idx="5353">
                  <c:v>42606</c:v>
                </c:pt>
                <c:pt idx="5354">
                  <c:v>42606</c:v>
                </c:pt>
                <c:pt idx="5355">
                  <c:v>42606</c:v>
                </c:pt>
                <c:pt idx="5356">
                  <c:v>42606</c:v>
                </c:pt>
                <c:pt idx="5357">
                  <c:v>42606</c:v>
                </c:pt>
                <c:pt idx="5358">
                  <c:v>42606</c:v>
                </c:pt>
                <c:pt idx="5359">
                  <c:v>42606</c:v>
                </c:pt>
                <c:pt idx="5360">
                  <c:v>42606</c:v>
                </c:pt>
                <c:pt idx="5361">
                  <c:v>42606</c:v>
                </c:pt>
                <c:pt idx="5362">
                  <c:v>42606</c:v>
                </c:pt>
                <c:pt idx="5363">
                  <c:v>42606</c:v>
                </c:pt>
                <c:pt idx="5364">
                  <c:v>42606</c:v>
                </c:pt>
                <c:pt idx="5365">
                  <c:v>42606</c:v>
                </c:pt>
                <c:pt idx="5366">
                  <c:v>42606</c:v>
                </c:pt>
                <c:pt idx="5367">
                  <c:v>42606</c:v>
                </c:pt>
                <c:pt idx="5368">
                  <c:v>42606</c:v>
                </c:pt>
                <c:pt idx="5369">
                  <c:v>42606</c:v>
                </c:pt>
                <c:pt idx="5370">
                  <c:v>42606</c:v>
                </c:pt>
                <c:pt idx="5371">
                  <c:v>42606</c:v>
                </c:pt>
                <c:pt idx="5372">
                  <c:v>42606</c:v>
                </c:pt>
                <c:pt idx="5373">
                  <c:v>42606</c:v>
                </c:pt>
                <c:pt idx="5374">
                  <c:v>42606</c:v>
                </c:pt>
                <c:pt idx="5375">
                  <c:v>42606</c:v>
                </c:pt>
                <c:pt idx="5376">
                  <c:v>42606</c:v>
                </c:pt>
                <c:pt idx="5377">
                  <c:v>42606</c:v>
                </c:pt>
                <c:pt idx="5378">
                  <c:v>42606</c:v>
                </c:pt>
                <c:pt idx="5379">
                  <c:v>42606</c:v>
                </c:pt>
                <c:pt idx="5380">
                  <c:v>42606</c:v>
                </c:pt>
                <c:pt idx="5381">
                  <c:v>42606</c:v>
                </c:pt>
                <c:pt idx="5382">
                  <c:v>42606</c:v>
                </c:pt>
                <c:pt idx="5383">
                  <c:v>42606</c:v>
                </c:pt>
                <c:pt idx="5384">
                  <c:v>42606</c:v>
                </c:pt>
                <c:pt idx="5385">
                  <c:v>42606</c:v>
                </c:pt>
                <c:pt idx="5386">
                  <c:v>42606</c:v>
                </c:pt>
                <c:pt idx="5387">
                  <c:v>42606</c:v>
                </c:pt>
                <c:pt idx="5388">
                  <c:v>42606</c:v>
                </c:pt>
                <c:pt idx="5389">
                  <c:v>42606</c:v>
                </c:pt>
                <c:pt idx="5390">
                  <c:v>42606</c:v>
                </c:pt>
                <c:pt idx="5391">
                  <c:v>42606</c:v>
                </c:pt>
                <c:pt idx="5392">
                  <c:v>42606</c:v>
                </c:pt>
                <c:pt idx="5393">
                  <c:v>42606</c:v>
                </c:pt>
                <c:pt idx="5394">
                  <c:v>42606</c:v>
                </c:pt>
                <c:pt idx="5395">
                  <c:v>42606</c:v>
                </c:pt>
                <c:pt idx="5396">
                  <c:v>42606</c:v>
                </c:pt>
                <c:pt idx="5397">
                  <c:v>42606</c:v>
                </c:pt>
                <c:pt idx="5398">
                  <c:v>42606</c:v>
                </c:pt>
                <c:pt idx="5399">
                  <c:v>42607</c:v>
                </c:pt>
                <c:pt idx="5400">
                  <c:v>42607</c:v>
                </c:pt>
                <c:pt idx="5401">
                  <c:v>42607</c:v>
                </c:pt>
                <c:pt idx="5402">
                  <c:v>42611</c:v>
                </c:pt>
                <c:pt idx="5403">
                  <c:v>42611</c:v>
                </c:pt>
                <c:pt idx="5404">
                  <c:v>42611</c:v>
                </c:pt>
                <c:pt idx="5405">
                  <c:v>42611</c:v>
                </c:pt>
                <c:pt idx="5406">
                  <c:v>42611</c:v>
                </c:pt>
                <c:pt idx="5407">
                  <c:v>42611</c:v>
                </c:pt>
                <c:pt idx="5408">
                  <c:v>42611</c:v>
                </c:pt>
                <c:pt idx="5409">
                  <c:v>42611</c:v>
                </c:pt>
                <c:pt idx="5410">
                  <c:v>42611</c:v>
                </c:pt>
                <c:pt idx="5411">
                  <c:v>42611</c:v>
                </c:pt>
                <c:pt idx="5412">
                  <c:v>42611</c:v>
                </c:pt>
                <c:pt idx="5413">
                  <c:v>42611</c:v>
                </c:pt>
                <c:pt idx="5414">
                  <c:v>42611</c:v>
                </c:pt>
                <c:pt idx="5415">
                  <c:v>42611</c:v>
                </c:pt>
                <c:pt idx="5416">
                  <c:v>42611</c:v>
                </c:pt>
                <c:pt idx="5417">
                  <c:v>42611</c:v>
                </c:pt>
                <c:pt idx="5418">
                  <c:v>42611</c:v>
                </c:pt>
                <c:pt idx="5419">
                  <c:v>42611</c:v>
                </c:pt>
                <c:pt idx="5420">
                  <c:v>42611</c:v>
                </c:pt>
                <c:pt idx="5421">
                  <c:v>42611</c:v>
                </c:pt>
                <c:pt idx="5422">
                  <c:v>42611</c:v>
                </c:pt>
                <c:pt idx="5423">
                  <c:v>42611</c:v>
                </c:pt>
                <c:pt idx="5424">
                  <c:v>42611</c:v>
                </c:pt>
                <c:pt idx="5425">
                  <c:v>42611</c:v>
                </c:pt>
                <c:pt idx="5426">
                  <c:v>42611</c:v>
                </c:pt>
                <c:pt idx="5427">
                  <c:v>42611</c:v>
                </c:pt>
                <c:pt idx="5428">
                  <c:v>42611</c:v>
                </c:pt>
                <c:pt idx="5429">
                  <c:v>42611</c:v>
                </c:pt>
                <c:pt idx="5430">
                  <c:v>42611</c:v>
                </c:pt>
                <c:pt idx="5431">
                  <c:v>42611</c:v>
                </c:pt>
                <c:pt idx="5432">
                  <c:v>42611</c:v>
                </c:pt>
                <c:pt idx="5433">
                  <c:v>42611</c:v>
                </c:pt>
                <c:pt idx="5434">
                  <c:v>42611</c:v>
                </c:pt>
                <c:pt idx="5435">
                  <c:v>42611</c:v>
                </c:pt>
                <c:pt idx="5436">
                  <c:v>42611</c:v>
                </c:pt>
                <c:pt idx="5437">
                  <c:v>42611</c:v>
                </c:pt>
                <c:pt idx="5438">
                  <c:v>42611</c:v>
                </c:pt>
                <c:pt idx="5439">
                  <c:v>42611</c:v>
                </c:pt>
                <c:pt idx="5440">
                  <c:v>42611</c:v>
                </c:pt>
                <c:pt idx="5441">
                  <c:v>42611</c:v>
                </c:pt>
                <c:pt idx="5442">
                  <c:v>42611</c:v>
                </c:pt>
                <c:pt idx="5443">
                  <c:v>42611</c:v>
                </c:pt>
                <c:pt idx="5444">
                  <c:v>42611</c:v>
                </c:pt>
                <c:pt idx="5445">
                  <c:v>42611</c:v>
                </c:pt>
                <c:pt idx="5446">
                  <c:v>42611</c:v>
                </c:pt>
                <c:pt idx="5447">
                  <c:v>42611</c:v>
                </c:pt>
                <c:pt idx="5448">
                  <c:v>42611</c:v>
                </c:pt>
                <c:pt idx="5449">
                  <c:v>42611</c:v>
                </c:pt>
                <c:pt idx="5450">
                  <c:v>42611</c:v>
                </c:pt>
                <c:pt idx="5451">
                  <c:v>42611</c:v>
                </c:pt>
                <c:pt idx="5452">
                  <c:v>42611</c:v>
                </c:pt>
                <c:pt idx="5453">
                  <c:v>42611</c:v>
                </c:pt>
                <c:pt idx="5454">
                  <c:v>42611</c:v>
                </c:pt>
                <c:pt idx="5455">
                  <c:v>42611</c:v>
                </c:pt>
                <c:pt idx="5456">
                  <c:v>42611</c:v>
                </c:pt>
                <c:pt idx="5457">
                  <c:v>42611</c:v>
                </c:pt>
                <c:pt idx="5458">
                  <c:v>42611</c:v>
                </c:pt>
                <c:pt idx="5459">
                  <c:v>42611</c:v>
                </c:pt>
                <c:pt idx="5460">
                  <c:v>42611</c:v>
                </c:pt>
                <c:pt idx="5461">
                  <c:v>42611</c:v>
                </c:pt>
                <c:pt idx="5462">
                  <c:v>42611</c:v>
                </c:pt>
                <c:pt idx="5463">
                  <c:v>42611</c:v>
                </c:pt>
                <c:pt idx="5464">
                  <c:v>42611</c:v>
                </c:pt>
                <c:pt idx="5465">
                  <c:v>42611</c:v>
                </c:pt>
                <c:pt idx="5466">
                  <c:v>42611</c:v>
                </c:pt>
                <c:pt idx="5467">
                  <c:v>42611</c:v>
                </c:pt>
                <c:pt idx="5468">
                  <c:v>42611</c:v>
                </c:pt>
                <c:pt idx="5469">
                  <c:v>42611</c:v>
                </c:pt>
                <c:pt idx="5470">
                  <c:v>42611</c:v>
                </c:pt>
                <c:pt idx="5471">
                  <c:v>42611</c:v>
                </c:pt>
                <c:pt idx="5472">
                  <c:v>42611</c:v>
                </c:pt>
                <c:pt idx="5473">
                  <c:v>42612</c:v>
                </c:pt>
                <c:pt idx="5474">
                  <c:v>42612</c:v>
                </c:pt>
                <c:pt idx="5475">
                  <c:v>42612</c:v>
                </c:pt>
                <c:pt idx="5476">
                  <c:v>42612</c:v>
                </c:pt>
                <c:pt idx="5477">
                  <c:v>42612</c:v>
                </c:pt>
                <c:pt idx="5478">
                  <c:v>42612</c:v>
                </c:pt>
                <c:pt idx="5479">
                  <c:v>42612</c:v>
                </c:pt>
                <c:pt idx="5480">
                  <c:v>42612</c:v>
                </c:pt>
                <c:pt idx="5481">
                  <c:v>42612</c:v>
                </c:pt>
                <c:pt idx="5482">
                  <c:v>42612</c:v>
                </c:pt>
                <c:pt idx="5483">
                  <c:v>42612</c:v>
                </c:pt>
                <c:pt idx="5484">
                  <c:v>42612</c:v>
                </c:pt>
                <c:pt idx="5485">
                  <c:v>42612</c:v>
                </c:pt>
                <c:pt idx="5486">
                  <c:v>42612</c:v>
                </c:pt>
                <c:pt idx="5487">
                  <c:v>42612</c:v>
                </c:pt>
                <c:pt idx="5488">
                  <c:v>42612</c:v>
                </c:pt>
                <c:pt idx="5489">
                  <c:v>42612</c:v>
                </c:pt>
                <c:pt idx="5490">
                  <c:v>42612</c:v>
                </c:pt>
                <c:pt idx="5491">
                  <c:v>42612</c:v>
                </c:pt>
                <c:pt idx="5492">
                  <c:v>42612</c:v>
                </c:pt>
                <c:pt idx="5493">
                  <c:v>42612</c:v>
                </c:pt>
                <c:pt idx="5494">
                  <c:v>42612</c:v>
                </c:pt>
                <c:pt idx="5495">
                  <c:v>42612</c:v>
                </c:pt>
                <c:pt idx="5496">
                  <c:v>42612</c:v>
                </c:pt>
                <c:pt idx="5497">
                  <c:v>42612</c:v>
                </c:pt>
                <c:pt idx="5498">
                  <c:v>42612</c:v>
                </c:pt>
                <c:pt idx="5499">
                  <c:v>42612</c:v>
                </c:pt>
                <c:pt idx="5500">
                  <c:v>42612</c:v>
                </c:pt>
                <c:pt idx="5501">
                  <c:v>42612</c:v>
                </c:pt>
                <c:pt idx="5502">
                  <c:v>42612</c:v>
                </c:pt>
                <c:pt idx="5503">
                  <c:v>42612</c:v>
                </c:pt>
                <c:pt idx="5504">
                  <c:v>42612</c:v>
                </c:pt>
                <c:pt idx="5505">
                  <c:v>42612</c:v>
                </c:pt>
                <c:pt idx="5506">
                  <c:v>42612</c:v>
                </c:pt>
                <c:pt idx="5507">
                  <c:v>42612</c:v>
                </c:pt>
                <c:pt idx="5508">
                  <c:v>42612</c:v>
                </c:pt>
                <c:pt idx="5509">
                  <c:v>42612</c:v>
                </c:pt>
                <c:pt idx="5510">
                  <c:v>42612</c:v>
                </c:pt>
                <c:pt idx="5511">
                  <c:v>42612</c:v>
                </c:pt>
                <c:pt idx="5512">
                  <c:v>42612</c:v>
                </c:pt>
                <c:pt idx="5513">
                  <c:v>42612</c:v>
                </c:pt>
                <c:pt idx="5514">
                  <c:v>42612</c:v>
                </c:pt>
                <c:pt idx="5515">
                  <c:v>42612</c:v>
                </c:pt>
                <c:pt idx="5516">
                  <c:v>42612</c:v>
                </c:pt>
                <c:pt idx="5517">
                  <c:v>42612</c:v>
                </c:pt>
                <c:pt idx="5518">
                  <c:v>42612</c:v>
                </c:pt>
                <c:pt idx="5519">
                  <c:v>42612</c:v>
                </c:pt>
                <c:pt idx="5520">
                  <c:v>42612</c:v>
                </c:pt>
                <c:pt idx="5521">
                  <c:v>42612</c:v>
                </c:pt>
                <c:pt idx="5522">
                  <c:v>42612</c:v>
                </c:pt>
                <c:pt idx="5523">
                  <c:v>42612</c:v>
                </c:pt>
                <c:pt idx="5524">
                  <c:v>42612</c:v>
                </c:pt>
                <c:pt idx="5525">
                  <c:v>42612</c:v>
                </c:pt>
                <c:pt idx="5526">
                  <c:v>42612</c:v>
                </c:pt>
                <c:pt idx="5527">
                  <c:v>42612</c:v>
                </c:pt>
                <c:pt idx="5528">
                  <c:v>42612</c:v>
                </c:pt>
                <c:pt idx="5529">
                  <c:v>42612</c:v>
                </c:pt>
                <c:pt idx="5530">
                  <c:v>42612</c:v>
                </c:pt>
                <c:pt idx="5531">
                  <c:v>42612</c:v>
                </c:pt>
                <c:pt idx="5532">
                  <c:v>42612</c:v>
                </c:pt>
                <c:pt idx="5533">
                  <c:v>42612</c:v>
                </c:pt>
                <c:pt idx="5534">
                  <c:v>42612</c:v>
                </c:pt>
                <c:pt idx="5535">
                  <c:v>42612</c:v>
                </c:pt>
                <c:pt idx="5536">
                  <c:v>42612</c:v>
                </c:pt>
                <c:pt idx="5537">
                  <c:v>42612</c:v>
                </c:pt>
                <c:pt idx="5538">
                  <c:v>42612</c:v>
                </c:pt>
                <c:pt idx="5539">
                  <c:v>42612</c:v>
                </c:pt>
                <c:pt idx="5540">
                  <c:v>42612</c:v>
                </c:pt>
                <c:pt idx="5541">
                  <c:v>42612</c:v>
                </c:pt>
                <c:pt idx="5542">
                  <c:v>42612</c:v>
                </c:pt>
                <c:pt idx="5543">
                  <c:v>42612</c:v>
                </c:pt>
                <c:pt idx="5544">
                  <c:v>42612</c:v>
                </c:pt>
                <c:pt idx="5545">
                  <c:v>42612</c:v>
                </c:pt>
                <c:pt idx="5546">
                  <c:v>42612</c:v>
                </c:pt>
                <c:pt idx="5547">
                  <c:v>42612</c:v>
                </c:pt>
                <c:pt idx="5548">
                  <c:v>42612</c:v>
                </c:pt>
                <c:pt idx="5549">
                  <c:v>42612</c:v>
                </c:pt>
                <c:pt idx="5550">
                  <c:v>42613</c:v>
                </c:pt>
                <c:pt idx="5551">
                  <c:v>42613</c:v>
                </c:pt>
                <c:pt idx="5552">
                  <c:v>42613</c:v>
                </c:pt>
                <c:pt idx="5553">
                  <c:v>42613</c:v>
                </c:pt>
                <c:pt idx="5554">
                  <c:v>42613</c:v>
                </c:pt>
                <c:pt idx="5555">
                  <c:v>42613</c:v>
                </c:pt>
                <c:pt idx="5556">
                  <c:v>42613</c:v>
                </c:pt>
                <c:pt idx="5557">
                  <c:v>42613</c:v>
                </c:pt>
                <c:pt idx="5558">
                  <c:v>42613</c:v>
                </c:pt>
                <c:pt idx="5559">
                  <c:v>42613</c:v>
                </c:pt>
                <c:pt idx="5560">
                  <c:v>42613</c:v>
                </c:pt>
                <c:pt idx="5561">
                  <c:v>42613</c:v>
                </c:pt>
                <c:pt idx="5562">
                  <c:v>42613</c:v>
                </c:pt>
                <c:pt idx="5563">
                  <c:v>42613</c:v>
                </c:pt>
                <c:pt idx="5564">
                  <c:v>42613</c:v>
                </c:pt>
                <c:pt idx="5565">
                  <c:v>42613</c:v>
                </c:pt>
                <c:pt idx="5566">
                  <c:v>42613</c:v>
                </c:pt>
                <c:pt idx="5567">
                  <c:v>42613</c:v>
                </c:pt>
                <c:pt idx="5568">
                  <c:v>42613</c:v>
                </c:pt>
                <c:pt idx="5569">
                  <c:v>42613</c:v>
                </c:pt>
                <c:pt idx="5570">
                  <c:v>42613</c:v>
                </c:pt>
                <c:pt idx="5571">
                  <c:v>42613</c:v>
                </c:pt>
                <c:pt idx="5572">
                  <c:v>42613</c:v>
                </c:pt>
                <c:pt idx="5573">
                  <c:v>42613</c:v>
                </c:pt>
                <c:pt idx="5574">
                  <c:v>42613</c:v>
                </c:pt>
                <c:pt idx="5575">
                  <c:v>42613</c:v>
                </c:pt>
                <c:pt idx="5576">
                  <c:v>42613</c:v>
                </c:pt>
                <c:pt idx="5577">
                  <c:v>42613</c:v>
                </c:pt>
                <c:pt idx="5578">
                  <c:v>42613</c:v>
                </c:pt>
                <c:pt idx="5579">
                  <c:v>42613</c:v>
                </c:pt>
                <c:pt idx="5580">
                  <c:v>42613</c:v>
                </c:pt>
                <c:pt idx="5581">
                  <c:v>42613</c:v>
                </c:pt>
                <c:pt idx="5582">
                  <c:v>42613</c:v>
                </c:pt>
                <c:pt idx="5583">
                  <c:v>42613</c:v>
                </c:pt>
                <c:pt idx="5584">
                  <c:v>42613</c:v>
                </c:pt>
                <c:pt idx="5585">
                  <c:v>42613</c:v>
                </c:pt>
                <c:pt idx="5586">
                  <c:v>42613</c:v>
                </c:pt>
                <c:pt idx="5587">
                  <c:v>42613</c:v>
                </c:pt>
                <c:pt idx="5588">
                  <c:v>42613</c:v>
                </c:pt>
                <c:pt idx="5589">
                  <c:v>42613</c:v>
                </c:pt>
                <c:pt idx="5590">
                  <c:v>42613</c:v>
                </c:pt>
                <c:pt idx="5591">
                  <c:v>42613</c:v>
                </c:pt>
                <c:pt idx="5592">
                  <c:v>42613</c:v>
                </c:pt>
                <c:pt idx="5593">
                  <c:v>42613</c:v>
                </c:pt>
                <c:pt idx="5594">
                  <c:v>42613</c:v>
                </c:pt>
                <c:pt idx="5595">
                  <c:v>42613</c:v>
                </c:pt>
                <c:pt idx="5596">
                  <c:v>42613</c:v>
                </c:pt>
                <c:pt idx="5597">
                  <c:v>42613</c:v>
                </c:pt>
                <c:pt idx="5598">
                  <c:v>42613</c:v>
                </c:pt>
                <c:pt idx="5599">
                  <c:v>42613</c:v>
                </c:pt>
                <c:pt idx="5600">
                  <c:v>42613</c:v>
                </c:pt>
                <c:pt idx="5601">
                  <c:v>42613</c:v>
                </c:pt>
                <c:pt idx="5602">
                  <c:v>42613</c:v>
                </c:pt>
                <c:pt idx="5603">
                  <c:v>42613</c:v>
                </c:pt>
                <c:pt idx="5604">
                  <c:v>42613</c:v>
                </c:pt>
                <c:pt idx="5605">
                  <c:v>42613</c:v>
                </c:pt>
                <c:pt idx="5606">
                  <c:v>42613</c:v>
                </c:pt>
                <c:pt idx="5607">
                  <c:v>42613</c:v>
                </c:pt>
                <c:pt idx="5608">
                  <c:v>42613</c:v>
                </c:pt>
                <c:pt idx="5609">
                  <c:v>42613</c:v>
                </c:pt>
                <c:pt idx="5610">
                  <c:v>42613</c:v>
                </c:pt>
                <c:pt idx="5611">
                  <c:v>42613</c:v>
                </c:pt>
                <c:pt idx="5612">
                  <c:v>42613</c:v>
                </c:pt>
                <c:pt idx="5613">
                  <c:v>42614</c:v>
                </c:pt>
                <c:pt idx="5614">
                  <c:v>42614</c:v>
                </c:pt>
                <c:pt idx="5615">
                  <c:v>42614</c:v>
                </c:pt>
                <c:pt idx="5616">
                  <c:v>42614</c:v>
                </c:pt>
                <c:pt idx="5617">
                  <c:v>42614</c:v>
                </c:pt>
                <c:pt idx="5618">
                  <c:v>42614</c:v>
                </c:pt>
                <c:pt idx="5619">
                  <c:v>42614</c:v>
                </c:pt>
                <c:pt idx="5620">
                  <c:v>42614</c:v>
                </c:pt>
                <c:pt idx="5621">
                  <c:v>42614</c:v>
                </c:pt>
                <c:pt idx="5622">
                  <c:v>42614</c:v>
                </c:pt>
                <c:pt idx="5623">
                  <c:v>42614</c:v>
                </c:pt>
                <c:pt idx="5624">
                  <c:v>42614</c:v>
                </c:pt>
                <c:pt idx="5625">
                  <c:v>42614</c:v>
                </c:pt>
                <c:pt idx="5626">
                  <c:v>42614</c:v>
                </c:pt>
                <c:pt idx="5627">
                  <c:v>42614</c:v>
                </c:pt>
                <c:pt idx="5628">
                  <c:v>42614</c:v>
                </c:pt>
                <c:pt idx="5629">
                  <c:v>42614</c:v>
                </c:pt>
                <c:pt idx="5630">
                  <c:v>42614</c:v>
                </c:pt>
                <c:pt idx="5631">
                  <c:v>42614</c:v>
                </c:pt>
                <c:pt idx="5632">
                  <c:v>42614</c:v>
                </c:pt>
                <c:pt idx="5633">
                  <c:v>42614</c:v>
                </c:pt>
                <c:pt idx="5634">
                  <c:v>42614</c:v>
                </c:pt>
                <c:pt idx="5635">
                  <c:v>42614</c:v>
                </c:pt>
                <c:pt idx="5636">
                  <c:v>42614</c:v>
                </c:pt>
                <c:pt idx="5637">
                  <c:v>42614</c:v>
                </c:pt>
                <c:pt idx="5638">
                  <c:v>42614</c:v>
                </c:pt>
                <c:pt idx="5639">
                  <c:v>42614</c:v>
                </c:pt>
                <c:pt idx="5640">
                  <c:v>42614</c:v>
                </c:pt>
                <c:pt idx="5641">
                  <c:v>42614</c:v>
                </c:pt>
                <c:pt idx="5642">
                  <c:v>42614</c:v>
                </c:pt>
                <c:pt idx="5643">
                  <c:v>42614</c:v>
                </c:pt>
                <c:pt idx="5644">
                  <c:v>42614</c:v>
                </c:pt>
                <c:pt idx="5645">
                  <c:v>42614</c:v>
                </c:pt>
                <c:pt idx="5646">
                  <c:v>42614</c:v>
                </c:pt>
                <c:pt idx="5647">
                  <c:v>42614</c:v>
                </c:pt>
                <c:pt idx="5648">
                  <c:v>42614</c:v>
                </c:pt>
                <c:pt idx="5649">
                  <c:v>42614</c:v>
                </c:pt>
                <c:pt idx="5650">
                  <c:v>42614</c:v>
                </c:pt>
                <c:pt idx="5651">
                  <c:v>42614</c:v>
                </c:pt>
                <c:pt idx="5652">
                  <c:v>42614</c:v>
                </c:pt>
                <c:pt idx="5653">
                  <c:v>42614</c:v>
                </c:pt>
                <c:pt idx="5654">
                  <c:v>42614</c:v>
                </c:pt>
                <c:pt idx="5655">
                  <c:v>42614</c:v>
                </c:pt>
                <c:pt idx="5656">
                  <c:v>42614</c:v>
                </c:pt>
                <c:pt idx="5657">
                  <c:v>42614</c:v>
                </c:pt>
                <c:pt idx="5658">
                  <c:v>42614</c:v>
                </c:pt>
                <c:pt idx="5659">
                  <c:v>42614</c:v>
                </c:pt>
                <c:pt idx="5660">
                  <c:v>42614</c:v>
                </c:pt>
                <c:pt idx="5661">
                  <c:v>42614</c:v>
                </c:pt>
                <c:pt idx="5662">
                  <c:v>42614</c:v>
                </c:pt>
                <c:pt idx="5663">
                  <c:v>42614</c:v>
                </c:pt>
                <c:pt idx="5664">
                  <c:v>42614</c:v>
                </c:pt>
                <c:pt idx="5665">
                  <c:v>42614</c:v>
                </c:pt>
                <c:pt idx="5666">
                  <c:v>42614</c:v>
                </c:pt>
                <c:pt idx="5667">
                  <c:v>42614</c:v>
                </c:pt>
                <c:pt idx="5668">
                  <c:v>42614</c:v>
                </c:pt>
                <c:pt idx="5669">
                  <c:v>42615</c:v>
                </c:pt>
                <c:pt idx="5670">
                  <c:v>42615</c:v>
                </c:pt>
                <c:pt idx="5671">
                  <c:v>42615</c:v>
                </c:pt>
                <c:pt idx="5672">
                  <c:v>42615</c:v>
                </c:pt>
                <c:pt idx="5673">
                  <c:v>42615</c:v>
                </c:pt>
                <c:pt idx="5674">
                  <c:v>42615</c:v>
                </c:pt>
                <c:pt idx="5675">
                  <c:v>42615</c:v>
                </c:pt>
                <c:pt idx="5676">
                  <c:v>42615</c:v>
                </c:pt>
                <c:pt idx="5677">
                  <c:v>42615</c:v>
                </c:pt>
                <c:pt idx="5678">
                  <c:v>42615</c:v>
                </c:pt>
                <c:pt idx="5679">
                  <c:v>42615</c:v>
                </c:pt>
                <c:pt idx="5680">
                  <c:v>42615</c:v>
                </c:pt>
                <c:pt idx="5681">
                  <c:v>42615</c:v>
                </c:pt>
                <c:pt idx="5682">
                  <c:v>42615</c:v>
                </c:pt>
                <c:pt idx="5683">
                  <c:v>42615</c:v>
                </c:pt>
                <c:pt idx="5684">
                  <c:v>42615</c:v>
                </c:pt>
                <c:pt idx="5685">
                  <c:v>42615</c:v>
                </c:pt>
                <c:pt idx="5686">
                  <c:v>42615</c:v>
                </c:pt>
                <c:pt idx="5687">
                  <c:v>42615</c:v>
                </c:pt>
                <c:pt idx="5688">
                  <c:v>42615</c:v>
                </c:pt>
                <c:pt idx="5689">
                  <c:v>42615</c:v>
                </c:pt>
                <c:pt idx="5690">
                  <c:v>42615</c:v>
                </c:pt>
                <c:pt idx="5691">
                  <c:v>42615</c:v>
                </c:pt>
                <c:pt idx="5692">
                  <c:v>42615</c:v>
                </c:pt>
                <c:pt idx="5693">
                  <c:v>42615</c:v>
                </c:pt>
                <c:pt idx="5694">
                  <c:v>42615</c:v>
                </c:pt>
                <c:pt idx="5695">
                  <c:v>42615</c:v>
                </c:pt>
                <c:pt idx="5696">
                  <c:v>42615</c:v>
                </c:pt>
                <c:pt idx="5697">
                  <c:v>42615</c:v>
                </c:pt>
                <c:pt idx="5698">
                  <c:v>42615</c:v>
                </c:pt>
                <c:pt idx="5699">
                  <c:v>42615</c:v>
                </c:pt>
                <c:pt idx="5700">
                  <c:v>42615</c:v>
                </c:pt>
                <c:pt idx="5701">
                  <c:v>42615</c:v>
                </c:pt>
                <c:pt idx="5702">
                  <c:v>42615</c:v>
                </c:pt>
                <c:pt idx="5703">
                  <c:v>42615</c:v>
                </c:pt>
                <c:pt idx="5704">
                  <c:v>42615</c:v>
                </c:pt>
                <c:pt idx="5705">
                  <c:v>42615</c:v>
                </c:pt>
                <c:pt idx="5706">
                  <c:v>42615</c:v>
                </c:pt>
                <c:pt idx="5707">
                  <c:v>42615</c:v>
                </c:pt>
                <c:pt idx="5708">
                  <c:v>42615</c:v>
                </c:pt>
                <c:pt idx="5709">
                  <c:v>42615</c:v>
                </c:pt>
                <c:pt idx="5710">
                  <c:v>42615</c:v>
                </c:pt>
                <c:pt idx="5711">
                  <c:v>42615</c:v>
                </c:pt>
                <c:pt idx="5712">
                  <c:v>42615</c:v>
                </c:pt>
                <c:pt idx="5713">
                  <c:v>42615</c:v>
                </c:pt>
                <c:pt idx="5714">
                  <c:v>42615</c:v>
                </c:pt>
                <c:pt idx="5715">
                  <c:v>42615</c:v>
                </c:pt>
                <c:pt idx="5716">
                  <c:v>42615</c:v>
                </c:pt>
                <c:pt idx="5717">
                  <c:v>42616</c:v>
                </c:pt>
                <c:pt idx="5718">
                  <c:v>42616</c:v>
                </c:pt>
                <c:pt idx="5719">
                  <c:v>42616</c:v>
                </c:pt>
                <c:pt idx="5720">
                  <c:v>42616</c:v>
                </c:pt>
                <c:pt idx="5721">
                  <c:v>42616</c:v>
                </c:pt>
                <c:pt idx="5722">
                  <c:v>42616</c:v>
                </c:pt>
                <c:pt idx="5723">
                  <c:v>42616</c:v>
                </c:pt>
                <c:pt idx="5724">
                  <c:v>42616</c:v>
                </c:pt>
                <c:pt idx="5725">
                  <c:v>42616</c:v>
                </c:pt>
                <c:pt idx="5726">
                  <c:v>42616</c:v>
                </c:pt>
                <c:pt idx="5727">
                  <c:v>42616</c:v>
                </c:pt>
                <c:pt idx="5728">
                  <c:v>42616</c:v>
                </c:pt>
                <c:pt idx="5729">
                  <c:v>42616</c:v>
                </c:pt>
                <c:pt idx="5730">
                  <c:v>42616</c:v>
                </c:pt>
                <c:pt idx="5731">
                  <c:v>42616</c:v>
                </c:pt>
                <c:pt idx="5732">
                  <c:v>42616</c:v>
                </c:pt>
                <c:pt idx="5733">
                  <c:v>42616</c:v>
                </c:pt>
                <c:pt idx="5734">
                  <c:v>42616</c:v>
                </c:pt>
                <c:pt idx="5735">
                  <c:v>42616</c:v>
                </c:pt>
                <c:pt idx="5736">
                  <c:v>42616</c:v>
                </c:pt>
                <c:pt idx="5737">
                  <c:v>42616</c:v>
                </c:pt>
                <c:pt idx="5738">
                  <c:v>42616</c:v>
                </c:pt>
                <c:pt idx="5739">
                  <c:v>42616</c:v>
                </c:pt>
                <c:pt idx="5740">
                  <c:v>42616</c:v>
                </c:pt>
                <c:pt idx="5741">
                  <c:v>42616</c:v>
                </c:pt>
                <c:pt idx="5742">
                  <c:v>42616</c:v>
                </c:pt>
                <c:pt idx="5743">
                  <c:v>42616</c:v>
                </c:pt>
                <c:pt idx="5744">
                  <c:v>42616</c:v>
                </c:pt>
                <c:pt idx="5745">
                  <c:v>42616</c:v>
                </c:pt>
                <c:pt idx="5746">
                  <c:v>42616</c:v>
                </c:pt>
                <c:pt idx="5747">
                  <c:v>42616</c:v>
                </c:pt>
                <c:pt idx="5748">
                  <c:v>42616</c:v>
                </c:pt>
                <c:pt idx="5749">
                  <c:v>42616</c:v>
                </c:pt>
                <c:pt idx="5750">
                  <c:v>42616</c:v>
                </c:pt>
                <c:pt idx="5751">
                  <c:v>42616</c:v>
                </c:pt>
                <c:pt idx="5752">
                  <c:v>42616</c:v>
                </c:pt>
                <c:pt idx="5753">
                  <c:v>42616</c:v>
                </c:pt>
                <c:pt idx="5754">
                  <c:v>42616</c:v>
                </c:pt>
                <c:pt idx="5755">
                  <c:v>42616</c:v>
                </c:pt>
                <c:pt idx="5756">
                  <c:v>42616</c:v>
                </c:pt>
                <c:pt idx="5757">
                  <c:v>42616</c:v>
                </c:pt>
                <c:pt idx="5758">
                  <c:v>42617</c:v>
                </c:pt>
                <c:pt idx="5759">
                  <c:v>42617</c:v>
                </c:pt>
                <c:pt idx="5760">
                  <c:v>42617</c:v>
                </c:pt>
                <c:pt idx="5761">
                  <c:v>42617</c:v>
                </c:pt>
                <c:pt idx="5762">
                  <c:v>42617</c:v>
                </c:pt>
                <c:pt idx="5763">
                  <c:v>42617</c:v>
                </c:pt>
                <c:pt idx="5764">
                  <c:v>42617</c:v>
                </c:pt>
                <c:pt idx="5765">
                  <c:v>42617</c:v>
                </c:pt>
                <c:pt idx="5766">
                  <c:v>42617</c:v>
                </c:pt>
                <c:pt idx="5767">
                  <c:v>42617</c:v>
                </c:pt>
                <c:pt idx="5768">
                  <c:v>42617</c:v>
                </c:pt>
                <c:pt idx="5769">
                  <c:v>42617</c:v>
                </c:pt>
                <c:pt idx="5770">
                  <c:v>42617</c:v>
                </c:pt>
                <c:pt idx="5771">
                  <c:v>42617</c:v>
                </c:pt>
                <c:pt idx="5772">
                  <c:v>42617</c:v>
                </c:pt>
                <c:pt idx="5773">
                  <c:v>42617</c:v>
                </c:pt>
                <c:pt idx="5774">
                  <c:v>42617</c:v>
                </c:pt>
                <c:pt idx="5775">
                  <c:v>42617</c:v>
                </c:pt>
                <c:pt idx="5776">
                  <c:v>42617</c:v>
                </c:pt>
                <c:pt idx="5777">
                  <c:v>42617</c:v>
                </c:pt>
                <c:pt idx="5778">
                  <c:v>42617</c:v>
                </c:pt>
                <c:pt idx="5779">
                  <c:v>42617</c:v>
                </c:pt>
                <c:pt idx="5780">
                  <c:v>42617</c:v>
                </c:pt>
                <c:pt idx="5781">
                  <c:v>42617</c:v>
                </c:pt>
                <c:pt idx="5782">
                  <c:v>42617</c:v>
                </c:pt>
                <c:pt idx="5783">
                  <c:v>42617</c:v>
                </c:pt>
                <c:pt idx="5784">
                  <c:v>42617</c:v>
                </c:pt>
                <c:pt idx="5785">
                  <c:v>42618</c:v>
                </c:pt>
                <c:pt idx="5786">
                  <c:v>42618</c:v>
                </c:pt>
                <c:pt idx="5787">
                  <c:v>42618</c:v>
                </c:pt>
                <c:pt idx="5788">
                  <c:v>42618</c:v>
                </c:pt>
                <c:pt idx="5789">
                  <c:v>42618</c:v>
                </c:pt>
                <c:pt idx="5790">
                  <c:v>42618</c:v>
                </c:pt>
                <c:pt idx="5791">
                  <c:v>42618</c:v>
                </c:pt>
                <c:pt idx="5792">
                  <c:v>42618</c:v>
                </c:pt>
                <c:pt idx="5793">
                  <c:v>42618</c:v>
                </c:pt>
                <c:pt idx="5794">
                  <c:v>42618</c:v>
                </c:pt>
                <c:pt idx="5795">
                  <c:v>42618</c:v>
                </c:pt>
                <c:pt idx="5796">
                  <c:v>42618</c:v>
                </c:pt>
                <c:pt idx="5797">
                  <c:v>42618</c:v>
                </c:pt>
                <c:pt idx="5798">
                  <c:v>42618</c:v>
                </c:pt>
                <c:pt idx="5799">
                  <c:v>42618</c:v>
                </c:pt>
                <c:pt idx="5800">
                  <c:v>42618</c:v>
                </c:pt>
                <c:pt idx="5801">
                  <c:v>42618</c:v>
                </c:pt>
                <c:pt idx="5802">
                  <c:v>42618</c:v>
                </c:pt>
                <c:pt idx="5803">
                  <c:v>42618</c:v>
                </c:pt>
                <c:pt idx="5804">
                  <c:v>42618</c:v>
                </c:pt>
                <c:pt idx="5805">
                  <c:v>42618</c:v>
                </c:pt>
                <c:pt idx="5806">
                  <c:v>42618</c:v>
                </c:pt>
                <c:pt idx="5807">
                  <c:v>42618</c:v>
                </c:pt>
                <c:pt idx="5808">
                  <c:v>42618</c:v>
                </c:pt>
                <c:pt idx="5809">
                  <c:v>42619</c:v>
                </c:pt>
                <c:pt idx="5810">
                  <c:v>42619</c:v>
                </c:pt>
                <c:pt idx="5811">
                  <c:v>42619</c:v>
                </c:pt>
                <c:pt idx="5812">
                  <c:v>42619</c:v>
                </c:pt>
                <c:pt idx="5813">
                  <c:v>42619</c:v>
                </c:pt>
                <c:pt idx="5814">
                  <c:v>42619</c:v>
                </c:pt>
                <c:pt idx="5815">
                  <c:v>42619</c:v>
                </c:pt>
                <c:pt idx="5816">
                  <c:v>42619</c:v>
                </c:pt>
                <c:pt idx="5817">
                  <c:v>42619</c:v>
                </c:pt>
                <c:pt idx="5818">
                  <c:v>42619</c:v>
                </c:pt>
                <c:pt idx="5819">
                  <c:v>42619</c:v>
                </c:pt>
                <c:pt idx="5820">
                  <c:v>42619</c:v>
                </c:pt>
                <c:pt idx="5821">
                  <c:v>42619</c:v>
                </c:pt>
                <c:pt idx="5822">
                  <c:v>42619</c:v>
                </c:pt>
                <c:pt idx="5823">
                  <c:v>42619</c:v>
                </c:pt>
                <c:pt idx="5824">
                  <c:v>42619</c:v>
                </c:pt>
                <c:pt idx="5825">
                  <c:v>42619</c:v>
                </c:pt>
                <c:pt idx="5826">
                  <c:v>42619</c:v>
                </c:pt>
                <c:pt idx="5827">
                  <c:v>42619</c:v>
                </c:pt>
                <c:pt idx="5828">
                  <c:v>42619</c:v>
                </c:pt>
                <c:pt idx="5829">
                  <c:v>42619</c:v>
                </c:pt>
                <c:pt idx="5830">
                  <c:v>42619</c:v>
                </c:pt>
                <c:pt idx="5831">
                  <c:v>42619</c:v>
                </c:pt>
                <c:pt idx="5832">
                  <c:v>42619</c:v>
                </c:pt>
                <c:pt idx="5833">
                  <c:v>42619</c:v>
                </c:pt>
                <c:pt idx="5834">
                  <c:v>42619</c:v>
                </c:pt>
                <c:pt idx="5835">
                  <c:v>42619</c:v>
                </c:pt>
                <c:pt idx="5836">
                  <c:v>42619</c:v>
                </c:pt>
                <c:pt idx="5837">
                  <c:v>42620</c:v>
                </c:pt>
                <c:pt idx="5838">
                  <c:v>42620</c:v>
                </c:pt>
                <c:pt idx="5839">
                  <c:v>42620</c:v>
                </c:pt>
                <c:pt idx="5840">
                  <c:v>42620</c:v>
                </c:pt>
                <c:pt idx="5841">
                  <c:v>42620</c:v>
                </c:pt>
                <c:pt idx="5842">
                  <c:v>42620</c:v>
                </c:pt>
                <c:pt idx="5843">
                  <c:v>42620</c:v>
                </c:pt>
                <c:pt idx="5844">
                  <c:v>42620</c:v>
                </c:pt>
                <c:pt idx="5845">
                  <c:v>42620</c:v>
                </c:pt>
                <c:pt idx="5846">
                  <c:v>42620</c:v>
                </c:pt>
                <c:pt idx="5847">
                  <c:v>42620</c:v>
                </c:pt>
                <c:pt idx="5848">
                  <c:v>42620</c:v>
                </c:pt>
                <c:pt idx="5849">
                  <c:v>42620</c:v>
                </c:pt>
                <c:pt idx="5850">
                  <c:v>42620</c:v>
                </c:pt>
                <c:pt idx="5851">
                  <c:v>42620</c:v>
                </c:pt>
                <c:pt idx="5852">
                  <c:v>42620</c:v>
                </c:pt>
                <c:pt idx="5853">
                  <c:v>42620</c:v>
                </c:pt>
                <c:pt idx="5854">
                  <c:v>42620</c:v>
                </c:pt>
                <c:pt idx="5855">
                  <c:v>42620</c:v>
                </c:pt>
                <c:pt idx="5856">
                  <c:v>42620</c:v>
                </c:pt>
                <c:pt idx="5857">
                  <c:v>42620</c:v>
                </c:pt>
                <c:pt idx="5858">
                  <c:v>42620</c:v>
                </c:pt>
                <c:pt idx="5859">
                  <c:v>42620</c:v>
                </c:pt>
                <c:pt idx="5860">
                  <c:v>42620</c:v>
                </c:pt>
                <c:pt idx="5861">
                  <c:v>42620</c:v>
                </c:pt>
                <c:pt idx="5862">
                  <c:v>42620</c:v>
                </c:pt>
                <c:pt idx="5863">
                  <c:v>42620</c:v>
                </c:pt>
                <c:pt idx="5864">
                  <c:v>42620</c:v>
                </c:pt>
                <c:pt idx="5865">
                  <c:v>42620</c:v>
                </c:pt>
                <c:pt idx="5866">
                  <c:v>42620</c:v>
                </c:pt>
                <c:pt idx="5867">
                  <c:v>42620</c:v>
                </c:pt>
                <c:pt idx="5868">
                  <c:v>42621</c:v>
                </c:pt>
                <c:pt idx="5869">
                  <c:v>42621</c:v>
                </c:pt>
                <c:pt idx="5870">
                  <c:v>42621</c:v>
                </c:pt>
                <c:pt idx="5871">
                  <c:v>42621</c:v>
                </c:pt>
                <c:pt idx="5872">
                  <c:v>42621</c:v>
                </c:pt>
                <c:pt idx="5873">
                  <c:v>42621</c:v>
                </c:pt>
                <c:pt idx="5874">
                  <c:v>42621</c:v>
                </c:pt>
                <c:pt idx="5875">
                  <c:v>42621</c:v>
                </c:pt>
                <c:pt idx="5876">
                  <c:v>42621</c:v>
                </c:pt>
                <c:pt idx="5877">
                  <c:v>42621</c:v>
                </c:pt>
                <c:pt idx="5878">
                  <c:v>42621</c:v>
                </c:pt>
                <c:pt idx="5879">
                  <c:v>42621</c:v>
                </c:pt>
                <c:pt idx="5880">
                  <c:v>42621</c:v>
                </c:pt>
                <c:pt idx="5881">
                  <c:v>42621</c:v>
                </c:pt>
                <c:pt idx="5882">
                  <c:v>42621</c:v>
                </c:pt>
                <c:pt idx="5883">
                  <c:v>42621</c:v>
                </c:pt>
                <c:pt idx="5884">
                  <c:v>42621</c:v>
                </c:pt>
                <c:pt idx="5885">
                  <c:v>42621</c:v>
                </c:pt>
                <c:pt idx="5886">
                  <c:v>42621</c:v>
                </c:pt>
                <c:pt idx="5887">
                  <c:v>42621</c:v>
                </c:pt>
                <c:pt idx="5888">
                  <c:v>42621</c:v>
                </c:pt>
                <c:pt idx="5889">
                  <c:v>42621</c:v>
                </c:pt>
                <c:pt idx="5890">
                  <c:v>42621</c:v>
                </c:pt>
                <c:pt idx="5891">
                  <c:v>42621</c:v>
                </c:pt>
                <c:pt idx="5892">
                  <c:v>42621</c:v>
                </c:pt>
                <c:pt idx="5893">
                  <c:v>42621</c:v>
                </c:pt>
                <c:pt idx="5894">
                  <c:v>42621</c:v>
                </c:pt>
                <c:pt idx="5895">
                  <c:v>42621</c:v>
                </c:pt>
                <c:pt idx="5896">
                  <c:v>42621</c:v>
                </c:pt>
                <c:pt idx="5897">
                  <c:v>42621</c:v>
                </c:pt>
                <c:pt idx="5898">
                  <c:v>42621</c:v>
                </c:pt>
                <c:pt idx="5899">
                  <c:v>42621</c:v>
                </c:pt>
                <c:pt idx="5900">
                  <c:v>42621</c:v>
                </c:pt>
                <c:pt idx="5901">
                  <c:v>42622</c:v>
                </c:pt>
                <c:pt idx="5902">
                  <c:v>42622</c:v>
                </c:pt>
                <c:pt idx="5903">
                  <c:v>42622</c:v>
                </c:pt>
                <c:pt idx="5904">
                  <c:v>42622</c:v>
                </c:pt>
                <c:pt idx="5905">
                  <c:v>42622</c:v>
                </c:pt>
                <c:pt idx="5906">
                  <c:v>42622</c:v>
                </c:pt>
                <c:pt idx="5907">
                  <c:v>42622</c:v>
                </c:pt>
                <c:pt idx="5908">
                  <c:v>42622</c:v>
                </c:pt>
                <c:pt idx="5909">
                  <c:v>42622</c:v>
                </c:pt>
                <c:pt idx="5910">
                  <c:v>42622</c:v>
                </c:pt>
                <c:pt idx="5911">
                  <c:v>42622</c:v>
                </c:pt>
                <c:pt idx="5912">
                  <c:v>42622</c:v>
                </c:pt>
                <c:pt idx="5913">
                  <c:v>42622</c:v>
                </c:pt>
                <c:pt idx="5914">
                  <c:v>42622</c:v>
                </c:pt>
                <c:pt idx="5915">
                  <c:v>42622</c:v>
                </c:pt>
                <c:pt idx="5916">
                  <c:v>42622</c:v>
                </c:pt>
                <c:pt idx="5917">
                  <c:v>42622</c:v>
                </c:pt>
                <c:pt idx="5918">
                  <c:v>42622</c:v>
                </c:pt>
                <c:pt idx="5919">
                  <c:v>42622</c:v>
                </c:pt>
                <c:pt idx="5920">
                  <c:v>42622</c:v>
                </c:pt>
                <c:pt idx="5921">
                  <c:v>42622</c:v>
                </c:pt>
                <c:pt idx="5922">
                  <c:v>42622</c:v>
                </c:pt>
                <c:pt idx="5923">
                  <c:v>42622</c:v>
                </c:pt>
                <c:pt idx="5924">
                  <c:v>42622</c:v>
                </c:pt>
                <c:pt idx="5925">
                  <c:v>42622</c:v>
                </c:pt>
                <c:pt idx="5926">
                  <c:v>42622</c:v>
                </c:pt>
                <c:pt idx="5927">
                  <c:v>42622</c:v>
                </c:pt>
                <c:pt idx="5928">
                  <c:v>42622</c:v>
                </c:pt>
                <c:pt idx="5929">
                  <c:v>42622</c:v>
                </c:pt>
                <c:pt idx="5930">
                  <c:v>42622</c:v>
                </c:pt>
                <c:pt idx="5931">
                  <c:v>42622</c:v>
                </c:pt>
                <c:pt idx="5932">
                  <c:v>42622</c:v>
                </c:pt>
                <c:pt idx="5933">
                  <c:v>42622</c:v>
                </c:pt>
                <c:pt idx="5934">
                  <c:v>42623</c:v>
                </c:pt>
                <c:pt idx="5935">
                  <c:v>42623</c:v>
                </c:pt>
                <c:pt idx="5936">
                  <c:v>42623</c:v>
                </c:pt>
                <c:pt idx="5937">
                  <c:v>42623</c:v>
                </c:pt>
                <c:pt idx="5938">
                  <c:v>42623</c:v>
                </c:pt>
                <c:pt idx="5939">
                  <c:v>42623</c:v>
                </c:pt>
                <c:pt idx="5940">
                  <c:v>42623</c:v>
                </c:pt>
                <c:pt idx="5941">
                  <c:v>42623</c:v>
                </c:pt>
                <c:pt idx="5942">
                  <c:v>42623</c:v>
                </c:pt>
                <c:pt idx="5943">
                  <c:v>42623</c:v>
                </c:pt>
                <c:pt idx="5944">
                  <c:v>42623</c:v>
                </c:pt>
                <c:pt idx="5945">
                  <c:v>42623</c:v>
                </c:pt>
                <c:pt idx="5946">
                  <c:v>42623</c:v>
                </c:pt>
                <c:pt idx="5947">
                  <c:v>42623</c:v>
                </c:pt>
                <c:pt idx="5948">
                  <c:v>42623</c:v>
                </c:pt>
                <c:pt idx="5949">
                  <c:v>42623</c:v>
                </c:pt>
                <c:pt idx="5950">
                  <c:v>42623</c:v>
                </c:pt>
                <c:pt idx="5951">
                  <c:v>42623</c:v>
                </c:pt>
                <c:pt idx="5952">
                  <c:v>42623</c:v>
                </c:pt>
                <c:pt idx="5953">
                  <c:v>42623</c:v>
                </c:pt>
                <c:pt idx="5954">
                  <c:v>42623</c:v>
                </c:pt>
                <c:pt idx="5955">
                  <c:v>42623</c:v>
                </c:pt>
                <c:pt idx="5956">
                  <c:v>42623</c:v>
                </c:pt>
                <c:pt idx="5957">
                  <c:v>42624</c:v>
                </c:pt>
                <c:pt idx="5958">
                  <c:v>42624</c:v>
                </c:pt>
                <c:pt idx="5959">
                  <c:v>42624</c:v>
                </c:pt>
                <c:pt idx="5960">
                  <c:v>42624</c:v>
                </c:pt>
                <c:pt idx="5961">
                  <c:v>42624</c:v>
                </c:pt>
                <c:pt idx="5962">
                  <c:v>42624</c:v>
                </c:pt>
                <c:pt idx="5963">
                  <c:v>42624</c:v>
                </c:pt>
                <c:pt idx="5964">
                  <c:v>42624</c:v>
                </c:pt>
                <c:pt idx="5965">
                  <c:v>42624</c:v>
                </c:pt>
                <c:pt idx="5966">
                  <c:v>42624</c:v>
                </c:pt>
                <c:pt idx="5967">
                  <c:v>42624</c:v>
                </c:pt>
                <c:pt idx="5968">
                  <c:v>42624</c:v>
                </c:pt>
                <c:pt idx="5969">
                  <c:v>42624</c:v>
                </c:pt>
                <c:pt idx="5970">
                  <c:v>42624</c:v>
                </c:pt>
                <c:pt idx="5971">
                  <c:v>42624</c:v>
                </c:pt>
                <c:pt idx="5972">
                  <c:v>42624</c:v>
                </c:pt>
                <c:pt idx="5973">
                  <c:v>42624</c:v>
                </c:pt>
                <c:pt idx="5974">
                  <c:v>42624</c:v>
                </c:pt>
                <c:pt idx="5975">
                  <c:v>42624</c:v>
                </c:pt>
                <c:pt idx="5976">
                  <c:v>42624</c:v>
                </c:pt>
                <c:pt idx="5977">
                  <c:v>42624</c:v>
                </c:pt>
                <c:pt idx="5978">
                  <c:v>42624</c:v>
                </c:pt>
                <c:pt idx="5979">
                  <c:v>42624</c:v>
                </c:pt>
                <c:pt idx="5980">
                  <c:v>42624</c:v>
                </c:pt>
                <c:pt idx="5981">
                  <c:v>42624</c:v>
                </c:pt>
                <c:pt idx="5982">
                  <c:v>42624</c:v>
                </c:pt>
                <c:pt idx="5983">
                  <c:v>42624</c:v>
                </c:pt>
                <c:pt idx="5984">
                  <c:v>42624</c:v>
                </c:pt>
                <c:pt idx="5985">
                  <c:v>42625</c:v>
                </c:pt>
                <c:pt idx="5986">
                  <c:v>42625</c:v>
                </c:pt>
                <c:pt idx="5987">
                  <c:v>42625</c:v>
                </c:pt>
                <c:pt idx="5988">
                  <c:v>42625</c:v>
                </c:pt>
                <c:pt idx="5989">
                  <c:v>42625</c:v>
                </c:pt>
                <c:pt idx="5990">
                  <c:v>42625</c:v>
                </c:pt>
                <c:pt idx="5991">
                  <c:v>42625</c:v>
                </c:pt>
                <c:pt idx="5992">
                  <c:v>42625</c:v>
                </c:pt>
                <c:pt idx="5993">
                  <c:v>42625</c:v>
                </c:pt>
                <c:pt idx="5994">
                  <c:v>42627</c:v>
                </c:pt>
                <c:pt idx="5995">
                  <c:v>42627</c:v>
                </c:pt>
                <c:pt idx="5996">
                  <c:v>42627</c:v>
                </c:pt>
                <c:pt idx="5997">
                  <c:v>42627</c:v>
                </c:pt>
                <c:pt idx="5998">
                  <c:v>42627</c:v>
                </c:pt>
                <c:pt idx="5999">
                  <c:v>42627</c:v>
                </c:pt>
                <c:pt idx="6000">
                  <c:v>42628</c:v>
                </c:pt>
                <c:pt idx="6001">
                  <c:v>42628</c:v>
                </c:pt>
                <c:pt idx="6002">
                  <c:v>42628</c:v>
                </c:pt>
                <c:pt idx="6003">
                  <c:v>42628</c:v>
                </c:pt>
                <c:pt idx="6004">
                  <c:v>42628</c:v>
                </c:pt>
                <c:pt idx="6005">
                  <c:v>42628</c:v>
                </c:pt>
                <c:pt idx="6006">
                  <c:v>42628</c:v>
                </c:pt>
                <c:pt idx="6007">
                  <c:v>42628</c:v>
                </c:pt>
                <c:pt idx="6008">
                  <c:v>42629</c:v>
                </c:pt>
                <c:pt idx="6009">
                  <c:v>42629</c:v>
                </c:pt>
                <c:pt idx="6010">
                  <c:v>42629</c:v>
                </c:pt>
                <c:pt idx="6011">
                  <c:v>42629</c:v>
                </c:pt>
                <c:pt idx="6012">
                  <c:v>42629</c:v>
                </c:pt>
                <c:pt idx="6013">
                  <c:v>42629</c:v>
                </c:pt>
                <c:pt idx="6014">
                  <c:v>42629</c:v>
                </c:pt>
                <c:pt idx="6015">
                  <c:v>42629</c:v>
                </c:pt>
                <c:pt idx="6016">
                  <c:v>42629</c:v>
                </c:pt>
                <c:pt idx="6017">
                  <c:v>42629</c:v>
                </c:pt>
                <c:pt idx="6018">
                  <c:v>42629</c:v>
                </c:pt>
                <c:pt idx="6019">
                  <c:v>42630</c:v>
                </c:pt>
                <c:pt idx="6020">
                  <c:v>42630</c:v>
                </c:pt>
                <c:pt idx="6021">
                  <c:v>42630</c:v>
                </c:pt>
                <c:pt idx="6022">
                  <c:v>42630</c:v>
                </c:pt>
                <c:pt idx="6023">
                  <c:v>42630</c:v>
                </c:pt>
                <c:pt idx="6024">
                  <c:v>42630</c:v>
                </c:pt>
                <c:pt idx="6025">
                  <c:v>42630</c:v>
                </c:pt>
                <c:pt idx="6026">
                  <c:v>42630</c:v>
                </c:pt>
                <c:pt idx="6027">
                  <c:v>42630</c:v>
                </c:pt>
                <c:pt idx="6028">
                  <c:v>42630</c:v>
                </c:pt>
                <c:pt idx="6029">
                  <c:v>42631</c:v>
                </c:pt>
                <c:pt idx="6030">
                  <c:v>42631</c:v>
                </c:pt>
                <c:pt idx="6031">
                  <c:v>42631</c:v>
                </c:pt>
                <c:pt idx="6032">
                  <c:v>42631</c:v>
                </c:pt>
                <c:pt idx="6033">
                  <c:v>42631</c:v>
                </c:pt>
                <c:pt idx="6034">
                  <c:v>42631</c:v>
                </c:pt>
                <c:pt idx="6035">
                  <c:v>42631</c:v>
                </c:pt>
                <c:pt idx="6036">
                  <c:v>42631</c:v>
                </c:pt>
                <c:pt idx="6037">
                  <c:v>42631</c:v>
                </c:pt>
                <c:pt idx="6038">
                  <c:v>42631</c:v>
                </c:pt>
                <c:pt idx="6039">
                  <c:v>42631</c:v>
                </c:pt>
                <c:pt idx="6040">
                  <c:v>42632</c:v>
                </c:pt>
                <c:pt idx="6041">
                  <c:v>42632</c:v>
                </c:pt>
                <c:pt idx="6042">
                  <c:v>42632</c:v>
                </c:pt>
                <c:pt idx="6043">
                  <c:v>42632</c:v>
                </c:pt>
                <c:pt idx="6044">
                  <c:v>42632</c:v>
                </c:pt>
                <c:pt idx="6045">
                  <c:v>42638</c:v>
                </c:pt>
                <c:pt idx="6046">
                  <c:v>42638</c:v>
                </c:pt>
                <c:pt idx="6047">
                  <c:v>42638</c:v>
                </c:pt>
                <c:pt idx="6048">
                  <c:v>42639</c:v>
                </c:pt>
                <c:pt idx="6049">
                  <c:v>42640</c:v>
                </c:pt>
                <c:pt idx="6050">
                  <c:v>42641</c:v>
                </c:pt>
              </c:numCache>
            </c:numRef>
          </c:xVal>
          <c:yVal>
            <c:numRef>
              <c:f>'Cross Channel Distribution'!$B$2:$B$6052</c:f>
              <c:numCache>
                <c:formatCode>General</c:formatCode>
                <c:ptCount val="6051"/>
                <c:pt idx="0">
                  <c:v>8.52</c:v>
                </c:pt>
                <c:pt idx="1">
                  <c:v>0.65</c:v>
                </c:pt>
                <c:pt idx="2">
                  <c:v>5.78</c:v>
                </c:pt>
                <c:pt idx="3">
                  <c:v>5.37</c:v>
                </c:pt>
                <c:pt idx="4">
                  <c:v>1.21</c:v>
                </c:pt>
                <c:pt idx="5">
                  <c:v>2.99</c:v>
                </c:pt>
                <c:pt idx="6">
                  <c:v>3.19</c:v>
                </c:pt>
                <c:pt idx="7">
                  <c:v>1.55</c:v>
                </c:pt>
                <c:pt idx="8">
                  <c:v>5.39</c:v>
                </c:pt>
                <c:pt idx="9">
                  <c:v>22.21</c:v>
                </c:pt>
                <c:pt idx="10">
                  <c:v>1.18</c:v>
                </c:pt>
                <c:pt idx="11">
                  <c:v>6.8</c:v>
                </c:pt>
                <c:pt idx="12">
                  <c:v>4.8600000000000003</c:v>
                </c:pt>
                <c:pt idx="13">
                  <c:v>1.39</c:v>
                </c:pt>
                <c:pt idx="14">
                  <c:v>0.71</c:v>
                </c:pt>
                <c:pt idx="15">
                  <c:v>0.71</c:v>
                </c:pt>
                <c:pt idx="16">
                  <c:v>0.89</c:v>
                </c:pt>
                <c:pt idx="17">
                  <c:v>4.3899999999999997</c:v>
                </c:pt>
                <c:pt idx="18">
                  <c:v>0.94</c:v>
                </c:pt>
                <c:pt idx="19">
                  <c:v>0.82</c:v>
                </c:pt>
                <c:pt idx="20">
                  <c:v>3.57</c:v>
                </c:pt>
                <c:pt idx="21">
                  <c:v>10.119999999999999</c:v>
                </c:pt>
                <c:pt idx="22">
                  <c:v>12.08</c:v>
                </c:pt>
                <c:pt idx="23">
                  <c:v>22.81</c:v>
                </c:pt>
                <c:pt idx="24">
                  <c:v>21.51</c:v>
                </c:pt>
                <c:pt idx="25">
                  <c:v>11.92</c:v>
                </c:pt>
                <c:pt idx="26">
                  <c:v>5.17</c:v>
                </c:pt>
                <c:pt idx="27">
                  <c:v>0.74</c:v>
                </c:pt>
                <c:pt idx="28">
                  <c:v>5.43</c:v>
                </c:pt>
                <c:pt idx="29">
                  <c:v>1.92</c:v>
                </c:pt>
                <c:pt idx="30">
                  <c:v>6.52</c:v>
                </c:pt>
                <c:pt idx="31">
                  <c:v>1.06</c:v>
                </c:pt>
                <c:pt idx="32">
                  <c:v>10.029999999999999</c:v>
                </c:pt>
                <c:pt idx="33">
                  <c:v>5.04</c:v>
                </c:pt>
                <c:pt idx="34">
                  <c:v>1.25</c:v>
                </c:pt>
                <c:pt idx="35">
                  <c:v>5.73</c:v>
                </c:pt>
                <c:pt idx="36">
                  <c:v>0.71</c:v>
                </c:pt>
                <c:pt idx="37">
                  <c:v>0.81</c:v>
                </c:pt>
                <c:pt idx="38">
                  <c:v>0.75</c:v>
                </c:pt>
                <c:pt idx="39">
                  <c:v>0.59</c:v>
                </c:pt>
                <c:pt idx="40">
                  <c:v>1.66</c:v>
                </c:pt>
                <c:pt idx="41">
                  <c:v>4.32</c:v>
                </c:pt>
                <c:pt idx="42">
                  <c:v>1.1399999999999999</c:v>
                </c:pt>
                <c:pt idx="43">
                  <c:v>9.25</c:v>
                </c:pt>
                <c:pt idx="44">
                  <c:v>5.51</c:v>
                </c:pt>
                <c:pt idx="45">
                  <c:v>4.03</c:v>
                </c:pt>
                <c:pt idx="46">
                  <c:v>23</c:v>
                </c:pt>
                <c:pt idx="47">
                  <c:v>22.95</c:v>
                </c:pt>
                <c:pt idx="48">
                  <c:v>13.59</c:v>
                </c:pt>
                <c:pt idx="49">
                  <c:v>11.38</c:v>
                </c:pt>
                <c:pt idx="50">
                  <c:v>22.96</c:v>
                </c:pt>
                <c:pt idx="51">
                  <c:v>22.45</c:v>
                </c:pt>
                <c:pt idx="52">
                  <c:v>23</c:v>
                </c:pt>
                <c:pt idx="53">
                  <c:v>1.36</c:v>
                </c:pt>
                <c:pt idx="54">
                  <c:v>4.55</c:v>
                </c:pt>
                <c:pt idx="55">
                  <c:v>6.17</c:v>
                </c:pt>
                <c:pt idx="56">
                  <c:v>2.5</c:v>
                </c:pt>
                <c:pt idx="57">
                  <c:v>5.33</c:v>
                </c:pt>
                <c:pt idx="58">
                  <c:v>1.59</c:v>
                </c:pt>
                <c:pt idx="59">
                  <c:v>6.52</c:v>
                </c:pt>
                <c:pt idx="60">
                  <c:v>2.77</c:v>
                </c:pt>
                <c:pt idx="61">
                  <c:v>1.28</c:v>
                </c:pt>
                <c:pt idx="62">
                  <c:v>0.88</c:v>
                </c:pt>
                <c:pt idx="63">
                  <c:v>1.34</c:v>
                </c:pt>
                <c:pt idx="64">
                  <c:v>23.13</c:v>
                </c:pt>
                <c:pt idx="65">
                  <c:v>26.72</c:v>
                </c:pt>
                <c:pt idx="66">
                  <c:v>22.89</c:v>
                </c:pt>
                <c:pt idx="67">
                  <c:v>22.77</c:v>
                </c:pt>
                <c:pt idx="68">
                  <c:v>22.43</c:v>
                </c:pt>
                <c:pt idx="69">
                  <c:v>22.95</c:v>
                </c:pt>
                <c:pt idx="70">
                  <c:v>22.78</c:v>
                </c:pt>
                <c:pt idx="71">
                  <c:v>4.28</c:v>
                </c:pt>
                <c:pt idx="72">
                  <c:v>2.4700000000000002</c:v>
                </c:pt>
                <c:pt idx="73">
                  <c:v>1.19</c:v>
                </c:pt>
                <c:pt idx="74">
                  <c:v>4.67</c:v>
                </c:pt>
                <c:pt idx="75">
                  <c:v>4.76</c:v>
                </c:pt>
                <c:pt idx="76">
                  <c:v>0.74</c:v>
                </c:pt>
                <c:pt idx="77">
                  <c:v>0.88</c:v>
                </c:pt>
                <c:pt idx="78">
                  <c:v>24.93</c:v>
                </c:pt>
                <c:pt idx="79">
                  <c:v>22.88</c:v>
                </c:pt>
                <c:pt idx="80">
                  <c:v>21.59</c:v>
                </c:pt>
                <c:pt idx="81">
                  <c:v>22.15</c:v>
                </c:pt>
                <c:pt idx="82">
                  <c:v>14.4</c:v>
                </c:pt>
                <c:pt idx="83">
                  <c:v>12.36</c:v>
                </c:pt>
                <c:pt idx="84">
                  <c:v>12.36</c:v>
                </c:pt>
                <c:pt idx="85">
                  <c:v>22.3</c:v>
                </c:pt>
                <c:pt idx="86">
                  <c:v>2.31</c:v>
                </c:pt>
                <c:pt idx="87">
                  <c:v>4.3499999999999996</c:v>
                </c:pt>
                <c:pt idx="88">
                  <c:v>3.23</c:v>
                </c:pt>
                <c:pt idx="89">
                  <c:v>2.64</c:v>
                </c:pt>
                <c:pt idx="90">
                  <c:v>13.26</c:v>
                </c:pt>
                <c:pt idx="91">
                  <c:v>24.55</c:v>
                </c:pt>
                <c:pt idx="92">
                  <c:v>13.26</c:v>
                </c:pt>
                <c:pt idx="93">
                  <c:v>24.55</c:v>
                </c:pt>
                <c:pt idx="94">
                  <c:v>1.21</c:v>
                </c:pt>
                <c:pt idx="95">
                  <c:v>3.77</c:v>
                </c:pt>
                <c:pt idx="96">
                  <c:v>2.69</c:v>
                </c:pt>
                <c:pt idx="97">
                  <c:v>1.64</c:v>
                </c:pt>
                <c:pt idx="98">
                  <c:v>3</c:v>
                </c:pt>
                <c:pt idx="99">
                  <c:v>2.5</c:v>
                </c:pt>
                <c:pt idx="100">
                  <c:v>6.76</c:v>
                </c:pt>
                <c:pt idx="101">
                  <c:v>4.72</c:v>
                </c:pt>
                <c:pt idx="102">
                  <c:v>12.36</c:v>
                </c:pt>
                <c:pt idx="103">
                  <c:v>10.02</c:v>
                </c:pt>
                <c:pt idx="104">
                  <c:v>10.4</c:v>
                </c:pt>
                <c:pt idx="105">
                  <c:v>12.08</c:v>
                </c:pt>
                <c:pt idx="106">
                  <c:v>22.11</c:v>
                </c:pt>
                <c:pt idx="107">
                  <c:v>24.4</c:v>
                </c:pt>
                <c:pt idx="108">
                  <c:v>21.86</c:v>
                </c:pt>
                <c:pt idx="109">
                  <c:v>1.66</c:v>
                </c:pt>
                <c:pt idx="110">
                  <c:v>0.94</c:v>
                </c:pt>
                <c:pt idx="111">
                  <c:v>3.77</c:v>
                </c:pt>
                <c:pt idx="112">
                  <c:v>1.47</c:v>
                </c:pt>
                <c:pt idx="113">
                  <c:v>2.83</c:v>
                </c:pt>
                <c:pt idx="114">
                  <c:v>2.62</c:v>
                </c:pt>
                <c:pt idx="115">
                  <c:v>5.24</c:v>
                </c:pt>
                <c:pt idx="116">
                  <c:v>8.98</c:v>
                </c:pt>
                <c:pt idx="117">
                  <c:v>3.93</c:v>
                </c:pt>
                <c:pt idx="118">
                  <c:v>1.31</c:v>
                </c:pt>
                <c:pt idx="119">
                  <c:v>6.33</c:v>
                </c:pt>
                <c:pt idx="120">
                  <c:v>5.45</c:v>
                </c:pt>
                <c:pt idx="121">
                  <c:v>0.71</c:v>
                </c:pt>
                <c:pt idx="122">
                  <c:v>6.55</c:v>
                </c:pt>
                <c:pt idx="123">
                  <c:v>2.69</c:v>
                </c:pt>
                <c:pt idx="124">
                  <c:v>3.41</c:v>
                </c:pt>
                <c:pt idx="125">
                  <c:v>7.85</c:v>
                </c:pt>
                <c:pt idx="126">
                  <c:v>4.51</c:v>
                </c:pt>
                <c:pt idx="127">
                  <c:v>9.73</c:v>
                </c:pt>
                <c:pt idx="128">
                  <c:v>10.31</c:v>
                </c:pt>
                <c:pt idx="129">
                  <c:v>8.41</c:v>
                </c:pt>
                <c:pt idx="130">
                  <c:v>4.42</c:v>
                </c:pt>
                <c:pt idx="131">
                  <c:v>4.5199999999999996</c:v>
                </c:pt>
                <c:pt idx="132">
                  <c:v>21.3</c:v>
                </c:pt>
                <c:pt idx="133">
                  <c:v>22.76</c:v>
                </c:pt>
                <c:pt idx="134">
                  <c:v>22.13</c:v>
                </c:pt>
                <c:pt idx="135">
                  <c:v>22.22</c:v>
                </c:pt>
                <c:pt idx="136">
                  <c:v>21.93</c:v>
                </c:pt>
                <c:pt idx="137">
                  <c:v>21.95</c:v>
                </c:pt>
                <c:pt idx="138">
                  <c:v>21.63</c:v>
                </c:pt>
                <c:pt idx="139">
                  <c:v>23.17</c:v>
                </c:pt>
                <c:pt idx="140">
                  <c:v>21.85</c:v>
                </c:pt>
                <c:pt idx="141">
                  <c:v>6.72</c:v>
                </c:pt>
                <c:pt idx="142">
                  <c:v>1.58</c:v>
                </c:pt>
                <c:pt idx="143">
                  <c:v>6.69</c:v>
                </c:pt>
                <c:pt idx="144">
                  <c:v>2.64</c:v>
                </c:pt>
                <c:pt idx="145">
                  <c:v>8.32</c:v>
                </c:pt>
                <c:pt idx="146">
                  <c:v>1.46</c:v>
                </c:pt>
                <c:pt idx="147">
                  <c:v>4.34</c:v>
                </c:pt>
                <c:pt idx="148">
                  <c:v>2.19</c:v>
                </c:pt>
                <c:pt idx="149">
                  <c:v>1.08</c:v>
                </c:pt>
                <c:pt idx="150">
                  <c:v>3.95</c:v>
                </c:pt>
                <c:pt idx="151">
                  <c:v>2.16</c:v>
                </c:pt>
                <c:pt idx="152">
                  <c:v>8.14</c:v>
                </c:pt>
                <c:pt idx="153">
                  <c:v>4.16</c:v>
                </c:pt>
                <c:pt idx="154">
                  <c:v>3.93</c:v>
                </c:pt>
                <c:pt idx="155">
                  <c:v>1.1499999999999999</c:v>
                </c:pt>
                <c:pt idx="156">
                  <c:v>1.27</c:v>
                </c:pt>
                <c:pt idx="157">
                  <c:v>6.59</c:v>
                </c:pt>
                <c:pt idx="158">
                  <c:v>9.9</c:v>
                </c:pt>
                <c:pt idx="159">
                  <c:v>6.68</c:v>
                </c:pt>
                <c:pt idx="160">
                  <c:v>3.77</c:v>
                </c:pt>
                <c:pt idx="161">
                  <c:v>22.74</c:v>
                </c:pt>
                <c:pt idx="162">
                  <c:v>20.51</c:v>
                </c:pt>
                <c:pt idx="163">
                  <c:v>21.09</c:v>
                </c:pt>
                <c:pt idx="164">
                  <c:v>21.38</c:v>
                </c:pt>
                <c:pt idx="165">
                  <c:v>21.77</c:v>
                </c:pt>
                <c:pt idx="166">
                  <c:v>22.33</c:v>
                </c:pt>
                <c:pt idx="167">
                  <c:v>21.42</c:v>
                </c:pt>
                <c:pt idx="168">
                  <c:v>22.52</c:v>
                </c:pt>
                <c:pt idx="169">
                  <c:v>20.29</c:v>
                </c:pt>
                <c:pt idx="170">
                  <c:v>22.61</c:v>
                </c:pt>
                <c:pt idx="171">
                  <c:v>21.53</c:v>
                </c:pt>
                <c:pt idx="172">
                  <c:v>2.75</c:v>
                </c:pt>
                <c:pt idx="173">
                  <c:v>2.4900000000000002</c:v>
                </c:pt>
                <c:pt idx="174">
                  <c:v>0.98</c:v>
                </c:pt>
                <c:pt idx="175">
                  <c:v>2.77</c:v>
                </c:pt>
                <c:pt idx="176">
                  <c:v>2.27</c:v>
                </c:pt>
                <c:pt idx="177">
                  <c:v>0.9</c:v>
                </c:pt>
                <c:pt idx="178">
                  <c:v>0.83</c:v>
                </c:pt>
                <c:pt idx="179">
                  <c:v>3</c:v>
                </c:pt>
                <c:pt idx="180">
                  <c:v>1.27</c:v>
                </c:pt>
                <c:pt idx="181">
                  <c:v>5.37</c:v>
                </c:pt>
                <c:pt idx="182">
                  <c:v>3.32</c:v>
                </c:pt>
                <c:pt idx="183">
                  <c:v>5.28</c:v>
                </c:pt>
                <c:pt idx="184">
                  <c:v>3.11</c:v>
                </c:pt>
                <c:pt idx="185">
                  <c:v>6.14</c:v>
                </c:pt>
                <c:pt idx="186">
                  <c:v>21.56</c:v>
                </c:pt>
                <c:pt idx="187">
                  <c:v>21.86</c:v>
                </c:pt>
                <c:pt idx="188">
                  <c:v>21.87</c:v>
                </c:pt>
                <c:pt idx="189">
                  <c:v>22.61</c:v>
                </c:pt>
                <c:pt idx="190">
                  <c:v>22.35</c:v>
                </c:pt>
                <c:pt idx="191">
                  <c:v>21.88</c:v>
                </c:pt>
                <c:pt idx="192">
                  <c:v>21.86</c:v>
                </c:pt>
                <c:pt idx="193">
                  <c:v>22.44</c:v>
                </c:pt>
                <c:pt idx="194">
                  <c:v>22.5</c:v>
                </c:pt>
                <c:pt idx="195">
                  <c:v>20.37</c:v>
                </c:pt>
                <c:pt idx="196">
                  <c:v>21.89</c:v>
                </c:pt>
                <c:pt idx="197">
                  <c:v>22.31</c:v>
                </c:pt>
                <c:pt idx="198">
                  <c:v>21.33</c:v>
                </c:pt>
                <c:pt idx="199">
                  <c:v>1.07</c:v>
                </c:pt>
                <c:pt idx="200">
                  <c:v>1.27</c:v>
                </c:pt>
                <c:pt idx="201">
                  <c:v>2.92</c:v>
                </c:pt>
                <c:pt idx="202">
                  <c:v>5.31</c:v>
                </c:pt>
                <c:pt idx="203">
                  <c:v>5.14</c:v>
                </c:pt>
                <c:pt idx="204">
                  <c:v>2.89</c:v>
                </c:pt>
                <c:pt idx="205">
                  <c:v>1.39</c:v>
                </c:pt>
                <c:pt idx="206">
                  <c:v>6.81</c:v>
                </c:pt>
                <c:pt idx="207">
                  <c:v>5.52</c:v>
                </c:pt>
                <c:pt idx="208">
                  <c:v>1.21</c:v>
                </c:pt>
                <c:pt idx="209">
                  <c:v>2.5299999999999998</c:v>
                </c:pt>
                <c:pt idx="210">
                  <c:v>5.4</c:v>
                </c:pt>
                <c:pt idx="211">
                  <c:v>6.87</c:v>
                </c:pt>
                <c:pt idx="212">
                  <c:v>1.25</c:v>
                </c:pt>
                <c:pt idx="213">
                  <c:v>10.39</c:v>
                </c:pt>
                <c:pt idx="214">
                  <c:v>0.98</c:v>
                </c:pt>
                <c:pt idx="215">
                  <c:v>10.130000000000001</c:v>
                </c:pt>
                <c:pt idx="216">
                  <c:v>0.88</c:v>
                </c:pt>
                <c:pt idx="217">
                  <c:v>22.34</c:v>
                </c:pt>
                <c:pt idx="218">
                  <c:v>21.83</c:v>
                </c:pt>
                <c:pt idx="219">
                  <c:v>22.31</c:v>
                </c:pt>
                <c:pt idx="220">
                  <c:v>22.47</c:v>
                </c:pt>
                <c:pt idx="221">
                  <c:v>22.1</c:v>
                </c:pt>
                <c:pt idx="222">
                  <c:v>0</c:v>
                </c:pt>
                <c:pt idx="223">
                  <c:v>22.75</c:v>
                </c:pt>
                <c:pt idx="224">
                  <c:v>2.0499999999999998</c:v>
                </c:pt>
                <c:pt idx="225">
                  <c:v>4.1900000000000004</c:v>
                </c:pt>
                <c:pt idx="226">
                  <c:v>4.1900000000000004</c:v>
                </c:pt>
                <c:pt idx="227">
                  <c:v>5.32</c:v>
                </c:pt>
                <c:pt idx="228">
                  <c:v>4.47</c:v>
                </c:pt>
                <c:pt idx="229">
                  <c:v>10.32</c:v>
                </c:pt>
                <c:pt idx="230">
                  <c:v>10.220000000000001</c:v>
                </c:pt>
                <c:pt idx="231">
                  <c:v>0.99</c:v>
                </c:pt>
                <c:pt idx="232">
                  <c:v>1.1100000000000001</c:v>
                </c:pt>
                <c:pt idx="233">
                  <c:v>1.02</c:v>
                </c:pt>
                <c:pt idx="234">
                  <c:v>4.1399999999999997</c:v>
                </c:pt>
                <c:pt idx="235">
                  <c:v>1.37</c:v>
                </c:pt>
                <c:pt idx="236">
                  <c:v>6.64</c:v>
                </c:pt>
                <c:pt idx="237">
                  <c:v>5.37</c:v>
                </c:pt>
                <c:pt idx="238">
                  <c:v>10.89</c:v>
                </c:pt>
                <c:pt idx="239">
                  <c:v>3.77</c:v>
                </c:pt>
                <c:pt idx="240">
                  <c:v>6.41</c:v>
                </c:pt>
                <c:pt idx="241">
                  <c:v>5.13</c:v>
                </c:pt>
                <c:pt idx="242">
                  <c:v>20.079999999999998</c:v>
                </c:pt>
                <c:pt idx="243">
                  <c:v>21.9</c:v>
                </c:pt>
                <c:pt idx="244">
                  <c:v>21.26</c:v>
                </c:pt>
                <c:pt idx="245">
                  <c:v>22</c:v>
                </c:pt>
                <c:pt idx="246">
                  <c:v>20.059999999999999</c:v>
                </c:pt>
                <c:pt idx="247">
                  <c:v>21.54</c:v>
                </c:pt>
                <c:pt idx="248">
                  <c:v>5.31</c:v>
                </c:pt>
                <c:pt idx="249">
                  <c:v>2.82</c:v>
                </c:pt>
                <c:pt idx="250">
                  <c:v>1.97</c:v>
                </c:pt>
                <c:pt idx="251">
                  <c:v>0.99</c:v>
                </c:pt>
                <c:pt idx="252">
                  <c:v>5.0999999999999996</c:v>
                </c:pt>
                <c:pt idx="253">
                  <c:v>2.91</c:v>
                </c:pt>
                <c:pt idx="254">
                  <c:v>11.84</c:v>
                </c:pt>
                <c:pt idx="255">
                  <c:v>11.08</c:v>
                </c:pt>
                <c:pt idx="256">
                  <c:v>2.59</c:v>
                </c:pt>
                <c:pt idx="257">
                  <c:v>5.25</c:v>
                </c:pt>
                <c:pt idx="258">
                  <c:v>1.55</c:v>
                </c:pt>
                <c:pt idx="259">
                  <c:v>7.16</c:v>
                </c:pt>
                <c:pt idx="260">
                  <c:v>5.0999999999999996</c:v>
                </c:pt>
                <c:pt idx="261">
                  <c:v>10.94</c:v>
                </c:pt>
                <c:pt idx="262">
                  <c:v>21.64</c:v>
                </c:pt>
                <c:pt idx="263">
                  <c:v>20.34</c:v>
                </c:pt>
                <c:pt idx="264">
                  <c:v>20.350000000000001</c:v>
                </c:pt>
                <c:pt idx="265">
                  <c:v>22.42</c:v>
                </c:pt>
                <c:pt idx="266">
                  <c:v>22.92</c:v>
                </c:pt>
                <c:pt idx="267">
                  <c:v>21.91</c:v>
                </c:pt>
                <c:pt idx="268">
                  <c:v>22.71</c:v>
                </c:pt>
                <c:pt idx="269">
                  <c:v>22.41</c:v>
                </c:pt>
                <c:pt idx="270">
                  <c:v>21.09</c:v>
                </c:pt>
                <c:pt idx="271">
                  <c:v>22.55</c:v>
                </c:pt>
                <c:pt idx="272">
                  <c:v>3.68</c:v>
                </c:pt>
                <c:pt idx="273">
                  <c:v>1.1100000000000001</c:v>
                </c:pt>
                <c:pt idx="274">
                  <c:v>3.66</c:v>
                </c:pt>
                <c:pt idx="275">
                  <c:v>1.1399999999999999</c:v>
                </c:pt>
                <c:pt idx="276">
                  <c:v>4.72</c:v>
                </c:pt>
                <c:pt idx="277">
                  <c:v>6.57</c:v>
                </c:pt>
                <c:pt idx="278">
                  <c:v>4.04</c:v>
                </c:pt>
                <c:pt idx="279">
                  <c:v>1.02</c:v>
                </c:pt>
                <c:pt idx="280">
                  <c:v>3.5</c:v>
                </c:pt>
                <c:pt idx="281">
                  <c:v>1.79</c:v>
                </c:pt>
                <c:pt idx="282">
                  <c:v>7.01</c:v>
                </c:pt>
                <c:pt idx="283">
                  <c:v>2.89</c:v>
                </c:pt>
                <c:pt idx="284">
                  <c:v>1.08</c:v>
                </c:pt>
                <c:pt idx="285">
                  <c:v>5.33</c:v>
                </c:pt>
                <c:pt idx="286">
                  <c:v>6.61</c:v>
                </c:pt>
                <c:pt idx="287">
                  <c:v>3.84</c:v>
                </c:pt>
                <c:pt idx="288">
                  <c:v>5.0999999999999996</c:v>
                </c:pt>
                <c:pt idx="289">
                  <c:v>0.9</c:v>
                </c:pt>
                <c:pt idx="290">
                  <c:v>5.01</c:v>
                </c:pt>
                <c:pt idx="291">
                  <c:v>14.39</c:v>
                </c:pt>
                <c:pt idx="292">
                  <c:v>5.59</c:v>
                </c:pt>
                <c:pt idx="293">
                  <c:v>6.06</c:v>
                </c:pt>
                <c:pt idx="294">
                  <c:v>6.57</c:v>
                </c:pt>
                <c:pt idx="295">
                  <c:v>6.68</c:v>
                </c:pt>
                <c:pt idx="296">
                  <c:v>1.33</c:v>
                </c:pt>
                <c:pt idx="297">
                  <c:v>1.25</c:v>
                </c:pt>
                <c:pt idx="298">
                  <c:v>0.95</c:v>
                </c:pt>
                <c:pt idx="299">
                  <c:v>6.81</c:v>
                </c:pt>
                <c:pt idx="300">
                  <c:v>1.29</c:v>
                </c:pt>
                <c:pt idx="301">
                  <c:v>1.1299999999999999</c:v>
                </c:pt>
                <c:pt idx="302">
                  <c:v>6.26</c:v>
                </c:pt>
                <c:pt idx="303">
                  <c:v>1.58</c:v>
                </c:pt>
                <c:pt idx="304">
                  <c:v>2.4500000000000002</c:v>
                </c:pt>
                <c:pt idx="305">
                  <c:v>0.98</c:v>
                </c:pt>
                <c:pt idx="306">
                  <c:v>4.4800000000000004</c:v>
                </c:pt>
                <c:pt idx="307">
                  <c:v>6.22</c:v>
                </c:pt>
                <c:pt idx="308">
                  <c:v>2.86</c:v>
                </c:pt>
                <c:pt idx="309">
                  <c:v>2.2999999999999998</c:v>
                </c:pt>
                <c:pt idx="310">
                  <c:v>1.05</c:v>
                </c:pt>
                <c:pt idx="311">
                  <c:v>3.07</c:v>
                </c:pt>
                <c:pt idx="312">
                  <c:v>22.8</c:v>
                </c:pt>
                <c:pt idx="313">
                  <c:v>0</c:v>
                </c:pt>
                <c:pt idx="314">
                  <c:v>22.97</c:v>
                </c:pt>
                <c:pt idx="315">
                  <c:v>21.36</c:v>
                </c:pt>
                <c:pt idx="316">
                  <c:v>22.85</c:v>
                </c:pt>
                <c:pt idx="317">
                  <c:v>21.68</c:v>
                </c:pt>
                <c:pt idx="318">
                  <c:v>22.62</c:v>
                </c:pt>
                <c:pt idx="319">
                  <c:v>22.59</c:v>
                </c:pt>
                <c:pt idx="320">
                  <c:v>20.62</c:v>
                </c:pt>
                <c:pt idx="321">
                  <c:v>22.83</c:v>
                </c:pt>
                <c:pt idx="322">
                  <c:v>23.13</c:v>
                </c:pt>
                <c:pt idx="323">
                  <c:v>21.98</c:v>
                </c:pt>
                <c:pt idx="324">
                  <c:v>22.09</c:v>
                </c:pt>
                <c:pt idx="325">
                  <c:v>0</c:v>
                </c:pt>
                <c:pt idx="326">
                  <c:v>22.43</c:v>
                </c:pt>
                <c:pt idx="327">
                  <c:v>22.2</c:v>
                </c:pt>
                <c:pt idx="328">
                  <c:v>21.77</c:v>
                </c:pt>
                <c:pt idx="329">
                  <c:v>21.01</c:v>
                </c:pt>
                <c:pt idx="330">
                  <c:v>22.73</c:v>
                </c:pt>
                <c:pt idx="331">
                  <c:v>22.65</c:v>
                </c:pt>
                <c:pt idx="332">
                  <c:v>22.39</c:v>
                </c:pt>
                <c:pt idx="333">
                  <c:v>2.72</c:v>
                </c:pt>
                <c:pt idx="334">
                  <c:v>3.36</c:v>
                </c:pt>
                <c:pt idx="335">
                  <c:v>2.11</c:v>
                </c:pt>
                <c:pt idx="336">
                  <c:v>4.8499999999999996</c:v>
                </c:pt>
                <c:pt idx="337">
                  <c:v>4.0599999999999996</c:v>
                </c:pt>
                <c:pt idx="338">
                  <c:v>1.08</c:v>
                </c:pt>
                <c:pt idx="339">
                  <c:v>1.48</c:v>
                </c:pt>
                <c:pt idx="340">
                  <c:v>4.2</c:v>
                </c:pt>
                <c:pt idx="341">
                  <c:v>3.52</c:v>
                </c:pt>
                <c:pt idx="342">
                  <c:v>3.03</c:v>
                </c:pt>
                <c:pt idx="343">
                  <c:v>2.57</c:v>
                </c:pt>
                <c:pt idx="344">
                  <c:v>3.11</c:v>
                </c:pt>
                <c:pt idx="345">
                  <c:v>3.21</c:v>
                </c:pt>
                <c:pt idx="346">
                  <c:v>1.1299999999999999</c:v>
                </c:pt>
                <c:pt idx="347">
                  <c:v>2.0499999999999998</c:v>
                </c:pt>
                <c:pt idx="348">
                  <c:v>5.38</c:v>
                </c:pt>
                <c:pt idx="349">
                  <c:v>2.42</c:v>
                </c:pt>
                <c:pt idx="350">
                  <c:v>2.1</c:v>
                </c:pt>
                <c:pt idx="351">
                  <c:v>1.21</c:v>
                </c:pt>
                <c:pt idx="352">
                  <c:v>1.02</c:v>
                </c:pt>
                <c:pt idx="353">
                  <c:v>1.06</c:v>
                </c:pt>
                <c:pt idx="354">
                  <c:v>3.64</c:v>
                </c:pt>
                <c:pt idx="355">
                  <c:v>6.86</c:v>
                </c:pt>
                <c:pt idx="356">
                  <c:v>5.48</c:v>
                </c:pt>
                <c:pt idx="357">
                  <c:v>4.04</c:v>
                </c:pt>
                <c:pt idx="358">
                  <c:v>2.25</c:v>
                </c:pt>
                <c:pt idx="359">
                  <c:v>4.04</c:v>
                </c:pt>
                <c:pt idx="360">
                  <c:v>2.97</c:v>
                </c:pt>
                <c:pt idx="361">
                  <c:v>3.11</c:v>
                </c:pt>
                <c:pt idx="362">
                  <c:v>1.52</c:v>
                </c:pt>
                <c:pt idx="363">
                  <c:v>3.86</c:v>
                </c:pt>
                <c:pt idx="364">
                  <c:v>1.95</c:v>
                </c:pt>
                <c:pt idx="365">
                  <c:v>5</c:v>
                </c:pt>
                <c:pt idx="366">
                  <c:v>3.77</c:v>
                </c:pt>
                <c:pt idx="367">
                  <c:v>0.89</c:v>
                </c:pt>
                <c:pt idx="368">
                  <c:v>3.06</c:v>
                </c:pt>
                <c:pt idx="369">
                  <c:v>1.34</c:v>
                </c:pt>
                <c:pt idx="370">
                  <c:v>1.51</c:v>
                </c:pt>
                <c:pt idx="371">
                  <c:v>6.61</c:v>
                </c:pt>
                <c:pt idx="372">
                  <c:v>5</c:v>
                </c:pt>
                <c:pt idx="373">
                  <c:v>4.97</c:v>
                </c:pt>
                <c:pt idx="374">
                  <c:v>1.18</c:v>
                </c:pt>
                <c:pt idx="375">
                  <c:v>2.4</c:v>
                </c:pt>
                <c:pt idx="376">
                  <c:v>6.34</c:v>
                </c:pt>
                <c:pt idx="377">
                  <c:v>5.04</c:v>
                </c:pt>
                <c:pt idx="378">
                  <c:v>4.68</c:v>
                </c:pt>
                <c:pt idx="379">
                  <c:v>0</c:v>
                </c:pt>
                <c:pt idx="380">
                  <c:v>4.5199999999999996</c:v>
                </c:pt>
                <c:pt idx="381">
                  <c:v>5.16</c:v>
                </c:pt>
                <c:pt idx="382">
                  <c:v>7.6</c:v>
                </c:pt>
                <c:pt idx="383">
                  <c:v>10.54</c:v>
                </c:pt>
                <c:pt idx="384">
                  <c:v>5.52</c:v>
                </c:pt>
                <c:pt idx="385">
                  <c:v>0</c:v>
                </c:pt>
                <c:pt idx="386">
                  <c:v>4.57</c:v>
                </c:pt>
                <c:pt idx="387">
                  <c:v>3.26</c:v>
                </c:pt>
                <c:pt idx="388">
                  <c:v>3.73</c:v>
                </c:pt>
                <c:pt idx="389">
                  <c:v>1.32</c:v>
                </c:pt>
                <c:pt idx="390">
                  <c:v>4.2</c:v>
                </c:pt>
                <c:pt idx="391">
                  <c:v>0</c:v>
                </c:pt>
                <c:pt idx="392">
                  <c:v>0</c:v>
                </c:pt>
                <c:pt idx="393">
                  <c:v>4.34</c:v>
                </c:pt>
                <c:pt idx="394">
                  <c:v>7.16</c:v>
                </c:pt>
                <c:pt idx="395">
                  <c:v>9.27</c:v>
                </c:pt>
                <c:pt idx="396">
                  <c:v>5</c:v>
                </c:pt>
                <c:pt idx="397">
                  <c:v>5.95</c:v>
                </c:pt>
                <c:pt idx="398">
                  <c:v>22.89</c:v>
                </c:pt>
                <c:pt idx="399">
                  <c:v>22.9</c:v>
                </c:pt>
                <c:pt idx="400">
                  <c:v>20.239999999999998</c:v>
                </c:pt>
                <c:pt idx="401">
                  <c:v>27.19</c:v>
                </c:pt>
                <c:pt idx="402">
                  <c:v>25.75</c:v>
                </c:pt>
                <c:pt idx="403">
                  <c:v>26.14</c:v>
                </c:pt>
                <c:pt idx="404">
                  <c:v>26.44</c:v>
                </c:pt>
                <c:pt idx="405">
                  <c:v>26.4</c:v>
                </c:pt>
                <c:pt idx="406">
                  <c:v>8.7799999999999994</c:v>
                </c:pt>
                <c:pt idx="407">
                  <c:v>2.65</c:v>
                </c:pt>
                <c:pt idx="408">
                  <c:v>4.16</c:v>
                </c:pt>
                <c:pt idx="409">
                  <c:v>3.83</c:v>
                </c:pt>
                <c:pt idx="410">
                  <c:v>2.3199999999999998</c:v>
                </c:pt>
                <c:pt idx="411">
                  <c:v>5.2</c:v>
                </c:pt>
                <c:pt idx="412">
                  <c:v>6.49</c:v>
                </c:pt>
                <c:pt idx="413">
                  <c:v>3.44</c:v>
                </c:pt>
                <c:pt idx="414">
                  <c:v>3.8</c:v>
                </c:pt>
                <c:pt idx="415">
                  <c:v>3.9</c:v>
                </c:pt>
                <c:pt idx="416">
                  <c:v>5.05</c:v>
                </c:pt>
                <c:pt idx="417">
                  <c:v>7.27</c:v>
                </c:pt>
                <c:pt idx="418">
                  <c:v>1.47</c:v>
                </c:pt>
                <c:pt idx="419">
                  <c:v>4.9400000000000004</c:v>
                </c:pt>
                <c:pt idx="420">
                  <c:v>3.12</c:v>
                </c:pt>
                <c:pt idx="421">
                  <c:v>4</c:v>
                </c:pt>
                <c:pt idx="422">
                  <c:v>1.66</c:v>
                </c:pt>
                <c:pt idx="423">
                  <c:v>5.59</c:v>
                </c:pt>
                <c:pt idx="424">
                  <c:v>2.38</c:v>
                </c:pt>
                <c:pt idx="425">
                  <c:v>5.47</c:v>
                </c:pt>
                <c:pt idx="426">
                  <c:v>2.71</c:v>
                </c:pt>
                <c:pt idx="427">
                  <c:v>2.2599999999999998</c:v>
                </c:pt>
                <c:pt idx="428">
                  <c:v>2.5299999999999998</c:v>
                </c:pt>
                <c:pt idx="429">
                  <c:v>2.56</c:v>
                </c:pt>
                <c:pt idx="430">
                  <c:v>3.62</c:v>
                </c:pt>
                <c:pt idx="431">
                  <c:v>6.52</c:v>
                </c:pt>
                <c:pt idx="432">
                  <c:v>4.78</c:v>
                </c:pt>
                <c:pt idx="433">
                  <c:v>0.8</c:v>
                </c:pt>
                <c:pt idx="434">
                  <c:v>2.1</c:v>
                </c:pt>
                <c:pt idx="435">
                  <c:v>8.7799999999999994</c:v>
                </c:pt>
                <c:pt idx="436">
                  <c:v>2.65</c:v>
                </c:pt>
                <c:pt idx="437">
                  <c:v>4.16</c:v>
                </c:pt>
                <c:pt idx="438">
                  <c:v>3.83</c:v>
                </c:pt>
                <c:pt idx="439">
                  <c:v>2.3199999999999998</c:v>
                </c:pt>
                <c:pt idx="440">
                  <c:v>5.2</c:v>
                </c:pt>
                <c:pt idx="441">
                  <c:v>6.49</c:v>
                </c:pt>
                <c:pt idx="442">
                  <c:v>3.44</c:v>
                </c:pt>
                <c:pt idx="443">
                  <c:v>3.8</c:v>
                </c:pt>
                <c:pt idx="444">
                  <c:v>3.9</c:v>
                </c:pt>
                <c:pt idx="445">
                  <c:v>5.05</c:v>
                </c:pt>
                <c:pt idx="446">
                  <c:v>7.27</c:v>
                </c:pt>
                <c:pt idx="447">
                  <c:v>1.47</c:v>
                </c:pt>
                <c:pt idx="448">
                  <c:v>4.9400000000000004</c:v>
                </c:pt>
                <c:pt idx="449">
                  <c:v>3.12</c:v>
                </c:pt>
                <c:pt idx="450">
                  <c:v>4</c:v>
                </c:pt>
                <c:pt idx="451">
                  <c:v>1.66</c:v>
                </c:pt>
                <c:pt idx="452">
                  <c:v>5.59</c:v>
                </c:pt>
                <c:pt idx="453">
                  <c:v>2.38</c:v>
                </c:pt>
                <c:pt idx="454">
                  <c:v>5.47</c:v>
                </c:pt>
                <c:pt idx="455">
                  <c:v>2.71</c:v>
                </c:pt>
                <c:pt idx="456">
                  <c:v>2.2599999999999998</c:v>
                </c:pt>
                <c:pt idx="457">
                  <c:v>2.5299999999999998</c:v>
                </c:pt>
                <c:pt idx="458">
                  <c:v>2.56</c:v>
                </c:pt>
                <c:pt idx="459">
                  <c:v>3.62</c:v>
                </c:pt>
                <c:pt idx="460">
                  <c:v>6.52</c:v>
                </c:pt>
                <c:pt idx="461">
                  <c:v>4.78</c:v>
                </c:pt>
                <c:pt idx="462">
                  <c:v>0.8</c:v>
                </c:pt>
                <c:pt idx="463">
                  <c:v>2.1</c:v>
                </c:pt>
                <c:pt idx="464">
                  <c:v>6.56</c:v>
                </c:pt>
                <c:pt idx="465">
                  <c:v>4.47</c:v>
                </c:pt>
                <c:pt idx="466">
                  <c:v>4.03</c:v>
                </c:pt>
                <c:pt idx="467">
                  <c:v>2.4</c:v>
                </c:pt>
                <c:pt idx="468">
                  <c:v>8.91</c:v>
                </c:pt>
                <c:pt idx="469">
                  <c:v>1.29</c:v>
                </c:pt>
                <c:pt idx="470">
                  <c:v>5.51</c:v>
                </c:pt>
                <c:pt idx="471">
                  <c:v>5.12</c:v>
                </c:pt>
                <c:pt idx="472">
                  <c:v>0</c:v>
                </c:pt>
                <c:pt idx="473">
                  <c:v>4.82</c:v>
                </c:pt>
                <c:pt idx="474">
                  <c:v>2.15</c:v>
                </c:pt>
                <c:pt idx="475">
                  <c:v>1.87</c:v>
                </c:pt>
                <c:pt idx="476">
                  <c:v>2.11</c:v>
                </c:pt>
                <c:pt idx="477">
                  <c:v>2.5499999999999998</c:v>
                </c:pt>
                <c:pt idx="478">
                  <c:v>2.52</c:v>
                </c:pt>
                <c:pt idx="479">
                  <c:v>3.69</c:v>
                </c:pt>
                <c:pt idx="480">
                  <c:v>26.45</c:v>
                </c:pt>
                <c:pt idx="481">
                  <c:v>28.66</c:v>
                </c:pt>
                <c:pt idx="482">
                  <c:v>9.85</c:v>
                </c:pt>
                <c:pt idx="483">
                  <c:v>7.95</c:v>
                </c:pt>
                <c:pt idx="484">
                  <c:v>10.53</c:v>
                </c:pt>
                <c:pt idx="485">
                  <c:v>1.07</c:v>
                </c:pt>
                <c:pt idx="486">
                  <c:v>1.52</c:v>
                </c:pt>
                <c:pt idx="487">
                  <c:v>5.44</c:v>
                </c:pt>
                <c:pt idx="488">
                  <c:v>1.21</c:v>
                </c:pt>
                <c:pt idx="489">
                  <c:v>4.08</c:v>
                </c:pt>
                <c:pt idx="490">
                  <c:v>2</c:v>
                </c:pt>
                <c:pt idx="491">
                  <c:v>5.87</c:v>
                </c:pt>
                <c:pt idx="492">
                  <c:v>2.68</c:v>
                </c:pt>
                <c:pt idx="493">
                  <c:v>2.52</c:v>
                </c:pt>
                <c:pt idx="494">
                  <c:v>2.17</c:v>
                </c:pt>
                <c:pt idx="495">
                  <c:v>3.37</c:v>
                </c:pt>
                <c:pt idx="496">
                  <c:v>2.12</c:v>
                </c:pt>
                <c:pt idx="497">
                  <c:v>7.46</c:v>
                </c:pt>
                <c:pt idx="498">
                  <c:v>1.22</c:v>
                </c:pt>
                <c:pt idx="499">
                  <c:v>2.68</c:v>
                </c:pt>
                <c:pt idx="500">
                  <c:v>3.46</c:v>
                </c:pt>
                <c:pt idx="501">
                  <c:v>2.0699999999999998</c:v>
                </c:pt>
                <c:pt idx="502">
                  <c:v>2.96</c:v>
                </c:pt>
                <c:pt idx="503">
                  <c:v>4.4400000000000004</c:v>
                </c:pt>
                <c:pt idx="504">
                  <c:v>2.4300000000000002</c:v>
                </c:pt>
                <c:pt idx="505">
                  <c:v>2.17</c:v>
                </c:pt>
                <c:pt idx="506">
                  <c:v>2.93</c:v>
                </c:pt>
                <c:pt idx="507">
                  <c:v>3.86</c:v>
                </c:pt>
                <c:pt idx="508">
                  <c:v>26.23</c:v>
                </c:pt>
                <c:pt idx="509">
                  <c:v>2.33</c:v>
                </c:pt>
                <c:pt idx="510">
                  <c:v>2.15</c:v>
                </c:pt>
                <c:pt idx="511">
                  <c:v>2.44</c:v>
                </c:pt>
                <c:pt idx="512">
                  <c:v>5.16</c:v>
                </c:pt>
                <c:pt idx="513">
                  <c:v>2.33</c:v>
                </c:pt>
                <c:pt idx="514">
                  <c:v>7.8</c:v>
                </c:pt>
                <c:pt idx="515">
                  <c:v>6.75</c:v>
                </c:pt>
                <c:pt idx="516">
                  <c:v>1.42</c:v>
                </c:pt>
                <c:pt idx="517">
                  <c:v>1.08</c:v>
                </c:pt>
                <c:pt idx="518">
                  <c:v>1.05</c:v>
                </c:pt>
                <c:pt idx="519">
                  <c:v>7.54</c:v>
                </c:pt>
                <c:pt idx="520">
                  <c:v>1.7</c:v>
                </c:pt>
                <c:pt idx="521">
                  <c:v>1.08</c:v>
                </c:pt>
                <c:pt idx="522">
                  <c:v>2.84</c:v>
                </c:pt>
                <c:pt idx="523">
                  <c:v>2.13</c:v>
                </c:pt>
                <c:pt idx="524">
                  <c:v>5.15</c:v>
                </c:pt>
                <c:pt idx="525">
                  <c:v>6.84</c:v>
                </c:pt>
                <c:pt idx="526">
                  <c:v>1.63</c:v>
                </c:pt>
                <c:pt idx="527">
                  <c:v>12.4</c:v>
                </c:pt>
                <c:pt idx="528">
                  <c:v>5.15</c:v>
                </c:pt>
                <c:pt idx="529">
                  <c:v>26.39</c:v>
                </c:pt>
                <c:pt idx="530">
                  <c:v>24.53</c:v>
                </c:pt>
                <c:pt idx="531">
                  <c:v>6.44</c:v>
                </c:pt>
                <c:pt idx="532">
                  <c:v>6.41</c:v>
                </c:pt>
                <c:pt idx="533">
                  <c:v>1.42</c:v>
                </c:pt>
                <c:pt idx="534">
                  <c:v>4.87</c:v>
                </c:pt>
                <c:pt idx="535">
                  <c:v>5.35</c:v>
                </c:pt>
                <c:pt idx="536">
                  <c:v>2.29</c:v>
                </c:pt>
                <c:pt idx="537">
                  <c:v>12</c:v>
                </c:pt>
                <c:pt idx="538">
                  <c:v>2.87</c:v>
                </c:pt>
                <c:pt idx="539">
                  <c:v>0.95</c:v>
                </c:pt>
                <c:pt idx="540">
                  <c:v>0.95</c:v>
                </c:pt>
                <c:pt idx="541">
                  <c:v>2.16</c:v>
                </c:pt>
                <c:pt idx="542">
                  <c:v>2.4900000000000002</c:v>
                </c:pt>
                <c:pt idx="543">
                  <c:v>1.21</c:v>
                </c:pt>
                <c:pt idx="544">
                  <c:v>5.44</c:v>
                </c:pt>
                <c:pt idx="545">
                  <c:v>1.31</c:v>
                </c:pt>
                <c:pt idx="546">
                  <c:v>1.1100000000000001</c:v>
                </c:pt>
                <c:pt idx="547">
                  <c:v>7.12</c:v>
                </c:pt>
                <c:pt idx="548">
                  <c:v>3.34</c:v>
                </c:pt>
                <c:pt idx="549">
                  <c:v>7.54</c:v>
                </c:pt>
                <c:pt idx="550">
                  <c:v>1.1100000000000001</c:v>
                </c:pt>
                <c:pt idx="551">
                  <c:v>2.0699999999999998</c:v>
                </c:pt>
                <c:pt idx="552">
                  <c:v>2.42</c:v>
                </c:pt>
                <c:pt idx="553">
                  <c:v>8.89</c:v>
                </c:pt>
                <c:pt idx="554">
                  <c:v>1.89</c:v>
                </c:pt>
                <c:pt idx="555">
                  <c:v>1.1499999999999999</c:v>
                </c:pt>
                <c:pt idx="556">
                  <c:v>10.88</c:v>
                </c:pt>
                <c:pt idx="557">
                  <c:v>5.82</c:v>
                </c:pt>
                <c:pt idx="558">
                  <c:v>6.27</c:v>
                </c:pt>
                <c:pt idx="559">
                  <c:v>4.67</c:v>
                </c:pt>
                <c:pt idx="560">
                  <c:v>8.4600000000000009</c:v>
                </c:pt>
                <c:pt idx="561">
                  <c:v>3.74</c:v>
                </c:pt>
                <c:pt idx="562">
                  <c:v>6.6</c:v>
                </c:pt>
                <c:pt idx="563">
                  <c:v>27.68</c:v>
                </c:pt>
                <c:pt idx="564">
                  <c:v>1.29</c:v>
                </c:pt>
                <c:pt idx="565">
                  <c:v>1.36</c:v>
                </c:pt>
                <c:pt idx="566">
                  <c:v>1.1100000000000001</c:v>
                </c:pt>
                <c:pt idx="567">
                  <c:v>5.05</c:v>
                </c:pt>
                <c:pt idx="568">
                  <c:v>5.58</c:v>
                </c:pt>
                <c:pt idx="569">
                  <c:v>8.91</c:v>
                </c:pt>
                <c:pt idx="570">
                  <c:v>3.32</c:v>
                </c:pt>
                <c:pt idx="571">
                  <c:v>0.95</c:v>
                </c:pt>
                <c:pt idx="572">
                  <c:v>1.27</c:v>
                </c:pt>
                <c:pt idx="573">
                  <c:v>2.37</c:v>
                </c:pt>
                <c:pt idx="574">
                  <c:v>2.0099999999999998</c:v>
                </c:pt>
                <c:pt idx="575">
                  <c:v>1.25</c:v>
                </c:pt>
                <c:pt idx="576">
                  <c:v>3.24</c:v>
                </c:pt>
                <c:pt idx="577">
                  <c:v>1.17</c:v>
                </c:pt>
                <c:pt idx="578">
                  <c:v>2.73</c:v>
                </c:pt>
                <c:pt idx="579">
                  <c:v>5.05</c:v>
                </c:pt>
                <c:pt idx="580">
                  <c:v>3.08</c:v>
                </c:pt>
                <c:pt idx="581">
                  <c:v>1.04</c:v>
                </c:pt>
                <c:pt idx="582">
                  <c:v>2.0499999999999998</c:v>
                </c:pt>
                <c:pt idx="583">
                  <c:v>7.11</c:v>
                </c:pt>
                <c:pt idx="584">
                  <c:v>2.17</c:v>
                </c:pt>
                <c:pt idx="585">
                  <c:v>5.51</c:v>
                </c:pt>
                <c:pt idx="586">
                  <c:v>6.21</c:v>
                </c:pt>
                <c:pt idx="587">
                  <c:v>1.1599999999999999</c:v>
                </c:pt>
                <c:pt idx="588">
                  <c:v>2.0299999999999998</c:v>
                </c:pt>
                <c:pt idx="589">
                  <c:v>1.31</c:v>
                </c:pt>
                <c:pt idx="590">
                  <c:v>5.9</c:v>
                </c:pt>
                <c:pt idx="591">
                  <c:v>2.0699999999999998</c:v>
                </c:pt>
                <c:pt idx="592">
                  <c:v>6.57</c:v>
                </c:pt>
                <c:pt idx="593">
                  <c:v>2.41</c:v>
                </c:pt>
                <c:pt idx="594">
                  <c:v>2.21</c:v>
                </c:pt>
                <c:pt idx="595">
                  <c:v>1.1000000000000001</c:v>
                </c:pt>
                <c:pt idx="596">
                  <c:v>2.73</c:v>
                </c:pt>
                <c:pt idx="597">
                  <c:v>2.76</c:v>
                </c:pt>
                <c:pt idx="598">
                  <c:v>1.1499999999999999</c:v>
                </c:pt>
                <c:pt idx="599">
                  <c:v>2.67</c:v>
                </c:pt>
                <c:pt idx="600">
                  <c:v>1.96</c:v>
                </c:pt>
                <c:pt idx="601">
                  <c:v>1.52</c:v>
                </c:pt>
                <c:pt idx="602">
                  <c:v>9.64</c:v>
                </c:pt>
                <c:pt idx="603">
                  <c:v>1.95</c:v>
                </c:pt>
                <c:pt idx="604">
                  <c:v>0.91</c:v>
                </c:pt>
                <c:pt idx="605">
                  <c:v>1.03</c:v>
                </c:pt>
                <c:pt idx="606">
                  <c:v>1.47</c:v>
                </c:pt>
                <c:pt idx="607">
                  <c:v>2.08</c:v>
                </c:pt>
                <c:pt idx="608">
                  <c:v>0.95</c:v>
                </c:pt>
                <c:pt idx="609">
                  <c:v>3.19</c:v>
                </c:pt>
                <c:pt idx="610">
                  <c:v>2.94</c:v>
                </c:pt>
                <c:pt idx="611">
                  <c:v>2.87</c:v>
                </c:pt>
                <c:pt idx="612">
                  <c:v>5.24</c:v>
                </c:pt>
                <c:pt idx="613">
                  <c:v>1.99</c:v>
                </c:pt>
                <c:pt idx="614">
                  <c:v>16.03</c:v>
                </c:pt>
                <c:pt idx="615">
                  <c:v>4.42</c:v>
                </c:pt>
                <c:pt idx="616">
                  <c:v>2.36</c:v>
                </c:pt>
                <c:pt idx="617">
                  <c:v>1.34</c:v>
                </c:pt>
                <c:pt idx="618">
                  <c:v>2.21</c:v>
                </c:pt>
                <c:pt idx="619">
                  <c:v>2.19</c:v>
                </c:pt>
                <c:pt idx="620">
                  <c:v>1.08</c:v>
                </c:pt>
                <c:pt idx="621">
                  <c:v>5.64</c:v>
                </c:pt>
                <c:pt idx="622">
                  <c:v>2.2200000000000002</c:v>
                </c:pt>
                <c:pt idx="623">
                  <c:v>6.43</c:v>
                </c:pt>
                <c:pt idx="624">
                  <c:v>1.06</c:v>
                </c:pt>
                <c:pt idx="625">
                  <c:v>2.8</c:v>
                </c:pt>
                <c:pt idx="626">
                  <c:v>1.1200000000000001</c:v>
                </c:pt>
                <c:pt idx="627">
                  <c:v>2.09</c:v>
                </c:pt>
                <c:pt idx="628">
                  <c:v>7.17</c:v>
                </c:pt>
                <c:pt idx="629">
                  <c:v>3.23</c:v>
                </c:pt>
                <c:pt idx="630">
                  <c:v>1.23</c:v>
                </c:pt>
                <c:pt idx="631">
                  <c:v>2.44</c:v>
                </c:pt>
                <c:pt idx="632">
                  <c:v>7.33</c:v>
                </c:pt>
                <c:pt idx="633">
                  <c:v>2.5499999999999998</c:v>
                </c:pt>
                <c:pt idx="634">
                  <c:v>7.53</c:v>
                </c:pt>
                <c:pt idx="635">
                  <c:v>1.84</c:v>
                </c:pt>
                <c:pt idx="636">
                  <c:v>4.1500000000000004</c:v>
                </c:pt>
                <c:pt idx="637">
                  <c:v>1.91</c:v>
                </c:pt>
                <c:pt idx="638">
                  <c:v>2.63</c:v>
                </c:pt>
                <c:pt idx="639">
                  <c:v>2.7</c:v>
                </c:pt>
                <c:pt idx="640">
                  <c:v>0.91</c:v>
                </c:pt>
                <c:pt idx="641">
                  <c:v>1.1499999999999999</c:v>
                </c:pt>
                <c:pt idx="642">
                  <c:v>2.15</c:v>
                </c:pt>
                <c:pt idx="643">
                  <c:v>2.27</c:v>
                </c:pt>
                <c:pt idx="644">
                  <c:v>7.52</c:v>
                </c:pt>
                <c:pt idx="645">
                  <c:v>2.98</c:v>
                </c:pt>
                <c:pt idx="646">
                  <c:v>2.08</c:v>
                </c:pt>
                <c:pt idx="647">
                  <c:v>2.27</c:v>
                </c:pt>
                <c:pt idx="648">
                  <c:v>5.86</c:v>
                </c:pt>
                <c:pt idx="649">
                  <c:v>1.41</c:v>
                </c:pt>
                <c:pt idx="650">
                  <c:v>1.56</c:v>
                </c:pt>
                <c:pt idx="651">
                  <c:v>4.42</c:v>
                </c:pt>
                <c:pt idx="652">
                  <c:v>2.4500000000000002</c:v>
                </c:pt>
                <c:pt idx="653">
                  <c:v>2.31</c:v>
                </c:pt>
                <c:pt idx="654">
                  <c:v>2.16</c:v>
                </c:pt>
                <c:pt idx="655">
                  <c:v>7.67</c:v>
                </c:pt>
                <c:pt idx="656">
                  <c:v>4.82</c:v>
                </c:pt>
                <c:pt idx="657">
                  <c:v>4.97</c:v>
                </c:pt>
                <c:pt idx="658">
                  <c:v>1.04</c:v>
                </c:pt>
                <c:pt idx="659">
                  <c:v>2.84</c:v>
                </c:pt>
                <c:pt idx="660">
                  <c:v>2.29</c:v>
                </c:pt>
                <c:pt idx="661">
                  <c:v>6.89</c:v>
                </c:pt>
                <c:pt idx="662">
                  <c:v>2.0299999999999998</c:v>
                </c:pt>
                <c:pt idx="663">
                  <c:v>2.08</c:v>
                </c:pt>
                <c:pt idx="664">
                  <c:v>2.76</c:v>
                </c:pt>
                <c:pt idx="665">
                  <c:v>2.67</c:v>
                </c:pt>
                <c:pt idx="666">
                  <c:v>2.52</c:v>
                </c:pt>
                <c:pt idx="667">
                  <c:v>1.23</c:v>
                </c:pt>
                <c:pt idx="668">
                  <c:v>3.55</c:v>
                </c:pt>
                <c:pt idx="669">
                  <c:v>2.44</c:v>
                </c:pt>
                <c:pt idx="670">
                  <c:v>2.2000000000000002</c:v>
                </c:pt>
                <c:pt idx="671">
                  <c:v>1.1100000000000001</c:v>
                </c:pt>
                <c:pt idx="672">
                  <c:v>2.73</c:v>
                </c:pt>
                <c:pt idx="673">
                  <c:v>1.39</c:v>
                </c:pt>
                <c:pt idx="674">
                  <c:v>1.1100000000000001</c:v>
                </c:pt>
                <c:pt idx="675">
                  <c:v>1.27</c:v>
                </c:pt>
                <c:pt idx="676">
                  <c:v>2.0299999999999998</c:v>
                </c:pt>
                <c:pt idx="677">
                  <c:v>1.34</c:v>
                </c:pt>
                <c:pt idx="678">
                  <c:v>2.65</c:v>
                </c:pt>
                <c:pt idx="679">
                  <c:v>3.64</c:v>
                </c:pt>
                <c:pt idx="680">
                  <c:v>7.04</c:v>
                </c:pt>
                <c:pt idx="681">
                  <c:v>1.27</c:v>
                </c:pt>
                <c:pt idx="682">
                  <c:v>2.2799999999999998</c:v>
                </c:pt>
                <c:pt idx="683">
                  <c:v>1.25</c:v>
                </c:pt>
                <c:pt idx="684">
                  <c:v>1.1000000000000001</c:v>
                </c:pt>
                <c:pt idx="685">
                  <c:v>8.7200000000000006</c:v>
                </c:pt>
                <c:pt idx="686">
                  <c:v>5.77</c:v>
                </c:pt>
                <c:pt idx="687">
                  <c:v>1.39</c:v>
                </c:pt>
                <c:pt idx="688">
                  <c:v>7.67</c:v>
                </c:pt>
                <c:pt idx="689">
                  <c:v>2.2599999999999998</c:v>
                </c:pt>
                <c:pt idx="690">
                  <c:v>5.22</c:v>
                </c:pt>
                <c:pt idx="691">
                  <c:v>1.27</c:v>
                </c:pt>
                <c:pt idx="692">
                  <c:v>1.38</c:v>
                </c:pt>
                <c:pt idx="693">
                  <c:v>1.63</c:v>
                </c:pt>
                <c:pt idx="694">
                  <c:v>2.52</c:v>
                </c:pt>
                <c:pt idx="695">
                  <c:v>3.06</c:v>
                </c:pt>
                <c:pt idx="696">
                  <c:v>2.77</c:v>
                </c:pt>
                <c:pt idx="697">
                  <c:v>1.69</c:v>
                </c:pt>
                <c:pt idx="698">
                  <c:v>1.1200000000000001</c:v>
                </c:pt>
                <c:pt idx="699">
                  <c:v>2.69</c:v>
                </c:pt>
                <c:pt idx="700">
                  <c:v>0.96</c:v>
                </c:pt>
                <c:pt idx="701">
                  <c:v>1.43</c:v>
                </c:pt>
                <c:pt idx="702">
                  <c:v>2.0699999999999998</c:v>
                </c:pt>
                <c:pt idx="703">
                  <c:v>1.26</c:v>
                </c:pt>
                <c:pt idx="704">
                  <c:v>2.14</c:v>
                </c:pt>
                <c:pt idx="705">
                  <c:v>3.3</c:v>
                </c:pt>
                <c:pt idx="706">
                  <c:v>1.24</c:v>
                </c:pt>
                <c:pt idx="707">
                  <c:v>2.89</c:v>
                </c:pt>
                <c:pt idx="708">
                  <c:v>3.06</c:v>
                </c:pt>
                <c:pt idx="709">
                  <c:v>4.22</c:v>
                </c:pt>
                <c:pt idx="710">
                  <c:v>2.38</c:v>
                </c:pt>
                <c:pt idx="711">
                  <c:v>1.51</c:v>
                </c:pt>
                <c:pt idx="712">
                  <c:v>3.18</c:v>
                </c:pt>
                <c:pt idx="713">
                  <c:v>3.02</c:v>
                </c:pt>
                <c:pt idx="714">
                  <c:v>2.64</c:v>
                </c:pt>
                <c:pt idx="715">
                  <c:v>2.5499999999999998</c:v>
                </c:pt>
                <c:pt idx="716">
                  <c:v>2.02</c:v>
                </c:pt>
                <c:pt idx="717">
                  <c:v>3.37</c:v>
                </c:pt>
                <c:pt idx="718">
                  <c:v>2.97</c:v>
                </c:pt>
                <c:pt idx="719">
                  <c:v>1.84</c:v>
                </c:pt>
                <c:pt idx="720">
                  <c:v>3.34</c:v>
                </c:pt>
                <c:pt idx="721">
                  <c:v>4.12</c:v>
                </c:pt>
                <c:pt idx="722">
                  <c:v>21.52</c:v>
                </c:pt>
                <c:pt idx="723">
                  <c:v>24.51</c:v>
                </c:pt>
                <c:pt idx="724">
                  <c:v>27.4</c:v>
                </c:pt>
                <c:pt idx="725">
                  <c:v>2.4300000000000002</c:v>
                </c:pt>
                <c:pt idx="726">
                  <c:v>3.06</c:v>
                </c:pt>
                <c:pt idx="727">
                  <c:v>2.04</c:v>
                </c:pt>
                <c:pt idx="728">
                  <c:v>1.97</c:v>
                </c:pt>
                <c:pt idx="729">
                  <c:v>3.41</c:v>
                </c:pt>
                <c:pt idx="730">
                  <c:v>1.83</c:v>
                </c:pt>
                <c:pt idx="731">
                  <c:v>1.27</c:v>
                </c:pt>
                <c:pt idx="732">
                  <c:v>1.66</c:v>
                </c:pt>
                <c:pt idx="733">
                  <c:v>2.12</c:v>
                </c:pt>
                <c:pt idx="734">
                  <c:v>1.42</c:v>
                </c:pt>
                <c:pt idx="735">
                  <c:v>1.45</c:v>
                </c:pt>
                <c:pt idx="736">
                  <c:v>2.73</c:v>
                </c:pt>
                <c:pt idx="737">
                  <c:v>2.35</c:v>
                </c:pt>
                <c:pt idx="738">
                  <c:v>2.17</c:v>
                </c:pt>
                <c:pt idx="739">
                  <c:v>0.96</c:v>
                </c:pt>
                <c:pt idx="740">
                  <c:v>2.37</c:v>
                </c:pt>
                <c:pt idx="741">
                  <c:v>4.22</c:v>
                </c:pt>
                <c:pt idx="742">
                  <c:v>1.27</c:v>
                </c:pt>
                <c:pt idx="743">
                  <c:v>7.68</c:v>
                </c:pt>
                <c:pt idx="744">
                  <c:v>1.33</c:v>
                </c:pt>
                <c:pt idx="745">
                  <c:v>1.35</c:v>
                </c:pt>
                <c:pt idx="746">
                  <c:v>20.86</c:v>
                </c:pt>
                <c:pt idx="747">
                  <c:v>20.329999999999998</c:v>
                </c:pt>
                <c:pt idx="748">
                  <c:v>28.84</c:v>
                </c:pt>
                <c:pt idx="749">
                  <c:v>1.85</c:v>
                </c:pt>
                <c:pt idx="750">
                  <c:v>4.2</c:v>
                </c:pt>
                <c:pt idx="751">
                  <c:v>2.11</c:v>
                </c:pt>
                <c:pt idx="752">
                  <c:v>1.34</c:v>
                </c:pt>
                <c:pt idx="753">
                  <c:v>1.42</c:v>
                </c:pt>
                <c:pt idx="754">
                  <c:v>5.53</c:v>
                </c:pt>
                <c:pt idx="755">
                  <c:v>5.14</c:v>
                </c:pt>
                <c:pt idx="756">
                  <c:v>4.3</c:v>
                </c:pt>
                <c:pt idx="757">
                  <c:v>2.73</c:v>
                </c:pt>
                <c:pt idx="758">
                  <c:v>1.57</c:v>
                </c:pt>
                <c:pt idx="759">
                  <c:v>2.2799999999999998</c:v>
                </c:pt>
                <c:pt idx="760">
                  <c:v>2.98</c:v>
                </c:pt>
                <c:pt idx="761">
                  <c:v>2.25</c:v>
                </c:pt>
                <c:pt idx="762">
                  <c:v>4.72</c:v>
                </c:pt>
                <c:pt idx="763">
                  <c:v>5.19</c:v>
                </c:pt>
                <c:pt idx="764">
                  <c:v>1.58</c:v>
                </c:pt>
                <c:pt idx="765">
                  <c:v>1.35</c:v>
                </c:pt>
                <c:pt idx="766">
                  <c:v>2.78</c:v>
                </c:pt>
                <c:pt idx="767">
                  <c:v>1.51</c:v>
                </c:pt>
                <c:pt idx="768">
                  <c:v>3.76</c:v>
                </c:pt>
                <c:pt idx="769">
                  <c:v>1.69</c:v>
                </c:pt>
                <c:pt idx="770">
                  <c:v>2.4</c:v>
                </c:pt>
                <c:pt idx="771">
                  <c:v>2.27</c:v>
                </c:pt>
                <c:pt idx="772">
                  <c:v>2.5299999999999998</c:v>
                </c:pt>
                <c:pt idx="773">
                  <c:v>3.67</c:v>
                </c:pt>
                <c:pt idx="774">
                  <c:v>2.08</c:v>
                </c:pt>
                <c:pt idx="775">
                  <c:v>2.16</c:v>
                </c:pt>
                <c:pt idx="776">
                  <c:v>4.26</c:v>
                </c:pt>
                <c:pt idx="777">
                  <c:v>3.37</c:v>
                </c:pt>
                <c:pt idx="778">
                  <c:v>2.87</c:v>
                </c:pt>
                <c:pt idx="779">
                  <c:v>28.36</c:v>
                </c:pt>
                <c:pt idx="780">
                  <c:v>7.1</c:v>
                </c:pt>
                <c:pt idx="781">
                  <c:v>3.32</c:v>
                </c:pt>
                <c:pt idx="782">
                  <c:v>1.43</c:v>
                </c:pt>
                <c:pt idx="783">
                  <c:v>1.27</c:v>
                </c:pt>
                <c:pt idx="784">
                  <c:v>4.45</c:v>
                </c:pt>
                <c:pt idx="785">
                  <c:v>2.08</c:v>
                </c:pt>
                <c:pt idx="786">
                  <c:v>4.1500000000000004</c:v>
                </c:pt>
                <c:pt idx="787">
                  <c:v>3.04</c:v>
                </c:pt>
                <c:pt idx="788">
                  <c:v>2.92</c:v>
                </c:pt>
                <c:pt idx="789">
                  <c:v>1.29</c:v>
                </c:pt>
                <c:pt idx="790">
                  <c:v>8.0500000000000007</c:v>
                </c:pt>
                <c:pt idx="791">
                  <c:v>4.59</c:v>
                </c:pt>
                <c:pt idx="792">
                  <c:v>7.5</c:v>
                </c:pt>
                <c:pt idx="793">
                  <c:v>2.23</c:v>
                </c:pt>
                <c:pt idx="794">
                  <c:v>2.78</c:v>
                </c:pt>
                <c:pt idx="795">
                  <c:v>4.22</c:v>
                </c:pt>
                <c:pt idx="796">
                  <c:v>1.18</c:v>
                </c:pt>
                <c:pt idx="797">
                  <c:v>2.85</c:v>
                </c:pt>
                <c:pt idx="798">
                  <c:v>0.85</c:v>
                </c:pt>
                <c:pt idx="799">
                  <c:v>1</c:v>
                </c:pt>
                <c:pt idx="800">
                  <c:v>1.86</c:v>
                </c:pt>
                <c:pt idx="801">
                  <c:v>1.81</c:v>
                </c:pt>
                <c:pt idx="802">
                  <c:v>3.28</c:v>
                </c:pt>
                <c:pt idx="803">
                  <c:v>2.62</c:v>
                </c:pt>
                <c:pt idx="804">
                  <c:v>3.45</c:v>
                </c:pt>
                <c:pt idx="805">
                  <c:v>2.97</c:v>
                </c:pt>
                <c:pt idx="806">
                  <c:v>3.79</c:v>
                </c:pt>
                <c:pt idx="807">
                  <c:v>1.41</c:v>
                </c:pt>
                <c:pt idx="808">
                  <c:v>1.26</c:v>
                </c:pt>
                <c:pt idx="809">
                  <c:v>28.65</c:v>
                </c:pt>
                <c:pt idx="810">
                  <c:v>4.16</c:v>
                </c:pt>
                <c:pt idx="811">
                  <c:v>2.27</c:v>
                </c:pt>
                <c:pt idx="812">
                  <c:v>2.85</c:v>
                </c:pt>
                <c:pt idx="813">
                  <c:v>2.21</c:v>
                </c:pt>
                <c:pt idx="814">
                  <c:v>1.91</c:v>
                </c:pt>
                <c:pt idx="815">
                  <c:v>3.53</c:v>
                </c:pt>
                <c:pt idx="816">
                  <c:v>2.06</c:v>
                </c:pt>
                <c:pt idx="817">
                  <c:v>2.59</c:v>
                </c:pt>
                <c:pt idx="818">
                  <c:v>2.4500000000000002</c:v>
                </c:pt>
                <c:pt idx="819">
                  <c:v>1.63</c:v>
                </c:pt>
                <c:pt idx="820">
                  <c:v>0.91</c:v>
                </c:pt>
                <c:pt idx="821">
                  <c:v>2.98</c:v>
                </c:pt>
                <c:pt idx="822">
                  <c:v>2.27</c:v>
                </c:pt>
                <c:pt idx="823">
                  <c:v>1.67</c:v>
                </c:pt>
                <c:pt idx="824">
                  <c:v>2.36</c:v>
                </c:pt>
                <c:pt idx="825">
                  <c:v>1.94</c:v>
                </c:pt>
                <c:pt idx="826">
                  <c:v>1.75</c:v>
                </c:pt>
                <c:pt idx="827">
                  <c:v>1.1499999999999999</c:v>
                </c:pt>
                <c:pt idx="828">
                  <c:v>1.4</c:v>
                </c:pt>
                <c:pt idx="829">
                  <c:v>2.13</c:v>
                </c:pt>
                <c:pt idx="830">
                  <c:v>2.35</c:v>
                </c:pt>
                <c:pt idx="831">
                  <c:v>1.39</c:v>
                </c:pt>
                <c:pt idx="832">
                  <c:v>1.31</c:v>
                </c:pt>
                <c:pt idx="833">
                  <c:v>2.38</c:v>
                </c:pt>
                <c:pt idx="834">
                  <c:v>2.27</c:v>
                </c:pt>
                <c:pt idx="835">
                  <c:v>3.04</c:v>
                </c:pt>
                <c:pt idx="836">
                  <c:v>2.65</c:v>
                </c:pt>
                <c:pt idx="837">
                  <c:v>2.04</c:v>
                </c:pt>
                <c:pt idx="838">
                  <c:v>1.1000000000000001</c:v>
                </c:pt>
                <c:pt idx="839">
                  <c:v>1.1100000000000001</c:v>
                </c:pt>
                <c:pt idx="840">
                  <c:v>24.08</c:v>
                </c:pt>
                <c:pt idx="841">
                  <c:v>26.17</c:v>
                </c:pt>
                <c:pt idx="842">
                  <c:v>26.93</c:v>
                </c:pt>
                <c:pt idx="843">
                  <c:v>1.89</c:v>
                </c:pt>
                <c:pt idx="844">
                  <c:v>2.15</c:v>
                </c:pt>
                <c:pt idx="845">
                  <c:v>3.2</c:v>
                </c:pt>
                <c:pt idx="846">
                  <c:v>1.31</c:v>
                </c:pt>
                <c:pt idx="847">
                  <c:v>1.48</c:v>
                </c:pt>
                <c:pt idx="848">
                  <c:v>1.22</c:v>
                </c:pt>
                <c:pt idx="849">
                  <c:v>3.83</c:v>
                </c:pt>
                <c:pt idx="850">
                  <c:v>2.31</c:v>
                </c:pt>
                <c:pt idx="851">
                  <c:v>1.51</c:v>
                </c:pt>
                <c:pt idx="852">
                  <c:v>2.9</c:v>
                </c:pt>
                <c:pt idx="853">
                  <c:v>1.1499999999999999</c:v>
                </c:pt>
                <c:pt idx="854">
                  <c:v>1.99</c:v>
                </c:pt>
                <c:pt idx="855">
                  <c:v>1.1100000000000001</c:v>
                </c:pt>
                <c:pt idx="856">
                  <c:v>1.48</c:v>
                </c:pt>
                <c:pt idx="857">
                  <c:v>1.01</c:v>
                </c:pt>
                <c:pt idx="858">
                  <c:v>1.54</c:v>
                </c:pt>
                <c:pt idx="859">
                  <c:v>1.3</c:v>
                </c:pt>
                <c:pt idx="860">
                  <c:v>1.5</c:v>
                </c:pt>
                <c:pt idx="861">
                  <c:v>1.49</c:v>
                </c:pt>
                <c:pt idx="862">
                  <c:v>3</c:v>
                </c:pt>
                <c:pt idx="863">
                  <c:v>13.04</c:v>
                </c:pt>
                <c:pt idx="864">
                  <c:v>1.27</c:v>
                </c:pt>
                <c:pt idx="865">
                  <c:v>3.79</c:v>
                </c:pt>
                <c:pt idx="866">
                  <c:v>2.0499999999999998</c:v>
                </c:pt>
                <c:pt idx="867">
                  <c:v>2.58</c:v>
                </c:pt>
                <c:pt idx="868">
                  <c:v>2.2999999999999998</c:v>
                </c:pt>
                <c:pt idx="869">
                  <c:v>2.77</c:v>
                </c:pt>
                <c:pt idx="870">
                  <c:v>26.73</c:v>
                </c:pt>
                <c:pt idx="871">
                  <c:v>24.82</c:v>
                </c:pt>
                <c:pt idx="872">
                  <c:v>27.33</c:v>
                </c:pt>
                <c:pt idx="873">
                  <c:v>24.97</c:v>
                </c:pt>
                <c:pt idx="874">
                  <c:v>26.56</c:v>
                </c:pt>
                <c:pt idx="875">
                  <c:v>2.38</c:v>
                </c:pt>
                <c:pt idx="876">
                  <c:v>4.41</c:v>
                </c:pt>
                <c:pt idx="877">
                  <c:v>2.39</c:v>
                </c:pt>
                <c:pt idx="878">
                  <c:v>1.79</c:v>
                </c:pt>
                <c:pt idx="879">
                  <c:v>2.33</c:v>
                </c:pt>
                <c:pt idx="880">
                  <c:v>1.47</c:v>
                </c:pt>
                <c:pt idx="881">
                  <c:v>2.3199999999999998</c:v>
                </c:pt>
                <c:pt idx="882">
                  <c:v>2.29</c:v>
                </c:pt>
                <c:pt idx="883">
                  <c:v>2.46</c:v>
                </c:pt>
                <c:pt idx="884">
                  <c:v>2.2200000000000002</c:v>
                </c:pt>
                <c:pt idx="885">
                  <c:v>2.19</c:v>
                </c:pt>
                <c:pt idx="886">
                  <c:v>2.34</c:v>
                </c:pt>
                <c:pt idx="887">
                  <c:v>1.23</c:v>
                </c:pt>
                <c:pt idx="888">
                  <c:v>2.93</c:v>
                </c:pt>
                <c:pt idx="889">
                  <c:v>1.26</c:v>
                </c:pt>
                <c:pt idx="890">
                  <c:v>5.92</c:v>
                </c:pt>
                <c:pt idx="891">
                  <c:v>2.15</c:v>
                </c:pt>
                <c:pt idx="892">
                  <c:v>2.92</c:v>
                </c:pt>
                <c:pt idx="893">
                  <c:v>1.48</c:v>
                </c:pt>
                <c:pt idx="894">
                  <c:v>1.38</c:v>
                </c:pt>
                <c:pt idx="895">
                  <c:v>2.77</c:v>
                </c:pt>
                <c:pt idx="896">
                  <c:v>2.09</c:v>
                </c:pt>
                <c:pt idx="897">
                  <c:v>2.52</c:v>
                </c:pt>
                <c:pt idx="898">
                  <c:v>1.37</c:v>
                </c:pt>
                <c:pt idx="899">
                  <c:v>2.19</c:v>
                </c:pt>
                <c:pt idx="900">
                  <c:v>2.13</c:v>
                </c:pt>
                <c:pt idx="901">
                  <c:v>1.5</c:v>
                </c:pt>
                <c:pt idx="902">
                  <c:v>2.63</c:v>
                </c:pt>
                <c:pt idx="903">
                  <c:v>2.89</c:v>
                </c:pt>
                <c:pt idx="904">
                  <c:v>1.06</c:v>
                </c:pt>
                <c:pt idx="905">
                  <c:v>1.89</c:v>
                </c:pt>
                <c:pt idx="906">
                  <c:v>26.48</c:v>
                </c:pt>
                <c:pt idx="907">
                  <c:v>1.34</c:v>
                </c:pt>
                <c:pt idx="908">
                  <c:v>2.59</c:v>
                </c:pt>
                <c:pt idx="909">
                  <c:v>2.85</c:v>
                </c:pt>
                <c:pt idx="910">
                  <c:v>1.04</c:v>
                </c:pt>
                <c:pt idx="911">
                  <c:v>2.16</c:v>
                </c:pt>
                <c:pt idx="912">
                  <c:v>1.39</c:v>
                </c:pt>
                <c:pt idx="913">
                  <c:v>1.1299999999999999</c:v>
                </c:pt>
                <c:pt idx="914">
                  <c:v>3.52</c:v>
                </c:pt>
                <c:pt idx="915">
                  <c:v>3.24</c:v>
                </c:pt>
                <c:pt idx="916">
                  <c:v>4.26</c:v>
                </c:pt>
                <c:pt idx="917">
                  <c:v>2.21</c:v>
                </c:pt>
                <c:pt idx="918">
                  <c:v>6.37</c:v>
                </c:pt>
                <c:pt idx="919">
                  <c:v>1.45</c:v>
                </c:pt>
                <c:pt idx="920">
                  <c:v>2.62</c:v>
                </c:pt>
                <c:pt idx="921">
                  <c:v>2.12</c:v>
                </c:pt>
                <c:pt idx="922">
                  <c:v>2.2599999999999998</c:v>
                </c:pt>
                <c:pt idx="923">
                  <c:v>6.22</c:v>
                </c:pt>
                <c:pt idx="924">
                  <c:v>2.5</c:v>
                </c:pt>
                <c:pt idx="925">
                  <c:v>1.41</c:v>
                </c:pt>
                <c:pt idx="926">
                  <c:v>2.2000000000000002</c:v>
                </c:pt>
                <c:pt idx="927">
                  <c:v>3.02</c:v>
                </c:pt>
                <c:pt idx="928">
                  <c:v>3.62</c:v>
                </c:pt>
                <c:pt idx="929">
                  <c:v>2.71</c:v>
                </c:pt>
                <c:pt idx="930">
                  <c:v>3.5</c:v>
                </c:pt>
                <c:pt idx="931">
                  <c:v>4.03</c:v>
                </c:pt>
                <c:pt idx="932">
                  <c:v>3.75</c:v>
                </c:pt>
                <c:pt idx="933">
                  <c:v>5.35</c:v>
                </c:pt>
                <c:pt idx="934">
                  <c:v>5.3</c:v>
                </c:pt>
                <c:pt idx="935">
                  <c:v>3.59</c:v>
                </c:pt>
                <c:pt idx="936">
                  <c:v>1.79</c:v>
                </c:pt>
                <c:pt idx="937">
                  <c:v>3.35</c:v>
                </c:pt>
                <c:pt idx="938">
                  <c:v>2.08</c:v>
                </c:pt>
                <c:pt idx="939">
                  <c:v>4.8499999999999996</c:v>
                </c:pt>
                <c:pt idx="940">
                  <c:v>2.69</c:v>
                </c:pt>
                <c:pt idx="941">
                  <c:v>3.95</c:v>
                </c:pt>
                <c:pt idx="942">
                  <c:v>1.97</c:v>
                </c:pt>
                <c:pt idx="943">
                  <c:v>2.46</c:v>
                </c:pt>
                <c:pt idx="944">
                  <c:v>2.35</c:v>
                </c:pt>
                <c:pt idx="945">
                  <c:v>2.46</c:v>
                </c:pt>
                <c:pt idx="946">
                  <c:v>2.5</c:v>
                </c:pt>
                <c:pt idx="947">
                  <c:v>2.31</c:v>
                </c:pt>
                <c:pt idx="948">
                  <c:v>8.5</c:v>
                </c:pt>
                <c:pt idx="949">
                  <c:v>1.98</c:v>
                </c:pt>
                <c:pt idx="950">
                  <c:v>5.56</c:v>
                </c:pt>
                <c:pt idx="951">
                  <c:v>1.93</c:v>
                </c:pt>
                <c:pt idx="952">
                  <c:v>3.55</c:v>
                </c:pt>
                <c:pt idx="953">
                  <c:v>0.95</c:v>
                </c:pt>
                <c:pt idx="954">
                  <c:v>2.42</c:v>
                </c:pt>
                <c:pt idx="955">
                  <c:v>1.71</c:v>
                </c:pt>
                <c:pt idx="956">
                  <c:v>1.69</c:v>
                </c:pt>
                <c:pt idx="957">
                  <c:v>3.3</c:v>
                </c:pt>
                <c:pt idx="958">
                  <c:v>1.58</c:v>
                </c:pt>
                <c:pt idx="959">
                  <c:v>2.4900000000000002</c:v>
                </c:pt>
                <c:pt idx="960">
                  <c:v>2.57</c:v>
                </c:pt>
                <c:pt idx="961">
                  <c:v>4.1500000000000004</c:v>
                </c:pt>
                <c:pt idx="962">
                  <c:v>3</c:v>
                </c:pt>
                <c:pt idx="963">
                  <c:v>1.02</c:v>
                </c:pt>
                <c:pt idx="964">
                  <c:v>2.9</c:v>
                </c:pt>
                <c:pt idx="965">
                  <c:v>2.57</c:v>
                </c:pt>
                <c:pt idx="966">
                  <c:v>1.1000000000000001</c:v>
                </c:pt>
                <c:pt idx="967">
                  <c:v>2.48</c:v>
                </c:pt>
                <c:pt idx="968">
                  <c:v>2.38</c:v>
                </c:pt>
                <c:pt idx="969">
                  <c:v>2.4900000000000002</c:v>
                </c:pt>
                <c:pt idx="970">
                  <c:v>5.24</c:v>
                </c:pt>
                <c:pt idx="971">
                  <c:v>5.64</c:v>
                </c:pt>
                <c:pt idx="972">
                  <c:v>2.37</c:v>
                </c:pt>
                <c:pt idx="973">
                  <c:v>2.1</c:v>
                </c:pt>
                <c:pt idx="974">
                  <c:v>2.1</c:v>
                </c:pt>
                <c:pt idx="975">
                  <c:v>1.23</c:v>
                </c:pt>
                <c:pt idx="976">
                  <c:v>2.4500000000000002</c:v>
                </c:pt>
                <c:pt idx="977">
                  <c:v>3.74</c:v>
                </c:pt>
                <c:pt idx="978">
                  <c:v>3.7</c:v>
                </c:pt>
                <c:pt idx="979">
                  <c:v>1.43</c:v>
                </c:pt>
                <c:pt idx="980">
                  <c:v>2.5099999999999998</c:v>
                </c:pt>
                <c:pt idx="981">
                  <c:v>2.23</c:v>
                </c:pt>
                <c:pt idx="982">
                  <c:v>3.39</c:v>
                </c:pt>
                <c:pt idx="983">
                  <c:v>2.7</c:v>
                </c:pt>
                <c:pt idx="984">
                  <c:v>1.81</c:v>
                </c:pt>
                <c:pt idx="985">
                  <c:v>2.1800000000000002</c:v>
                </c:pt>
                <c:pt idx="986">
                  <c:v>2.5499999999999998</c:v>
                </c:pt>
                <c:pt idx="987">
                  <c:v>2.3199999999999998</c:v>
                </c:pt>
                <c:pt idx="988">
                  <c:v>2.36</c:v>
                </c:pt>
                <c:pt idx="989">
                  <c:v>2.09</c:v>
                </c:pt>
                <c:pt idx="990">
                  <c:v>1.77</c:v>
                </c:pt>
                <c:pt idx="991">
                  <c:v>3.71</c:v>
                </c:pt>
                <c:pt idx="992">
                  <c:v>2.19</c:v>
                </c:pt>
                <c:pt idx="993">
                  <c:v>2.19</c:v>
                </c:pt>
                <c:pt idx="994">
                  <c:v>2.35</c:v>
                </c:pt>
                <c:pt idx="995">
                  <c:v>2.57</c:v>
                </c:pt>
                <c:pt idx="996">
                  <c:v>2.3199999999999998</c:v>
                </c:pt>
                <c:pt idx="997">
                  <c:v>2.4300000000000002</c:v>
                </c:pt>
                <c:pt idx="998">
                  <c:v>2.27</c:v>
                </c:pt>
                <c:pt idx="999">
                  <c:v>1.24</c:v>
                </c:pt>
                <c:pt idx="1000">
                  <c:v>4.09</c:v>
                </c:pt>
                <c:pt idx="1001">
                  <c:v>3.31</c:v>
                </c:pt>
                <c:pt idx="1002">
                  <c:v>3.44</c:v>
                </c:pt>
                <c:pt idx="1003">
                  <c:v>2.29</c:v>
                </c:pt>
                <c:pt idx="1004">
                  <c:v>2.13</c:v>
                </c:pt>
                <c:pt idx="1005">
                  <c:v>4.7699999999999996</c:v>
                </c:pt>
                <c:pt idx="1006">
                  <c:v>4.01</c:v>
                </c:pt>
                <c:pt idx="1007">
                  <c:v>2.16</c:v>
                </c:pt>
                <c:pt idx="1008">
                  <c:v>7.39</c:v>
                </c:pt>
                <c:pt idx="1009">
                  <c:v>2.97</c:v>
                </c:pt>
                <c:pt idx="1010">
                  <c:v>5.37</c:v>
                </c:pt>
                <c:pt idx="1011">
                  <c:v>1.31</c:v>
                </c:pt>
                <c:pt idx="1012">
                  <c:v>1.47</c:v>
                </c:pt>
                <c:pt idx="1013">
                  <c:v>2.2999999999999998</c:v>
                </c:pt>
                <c:pt idx="1014">
                  <c:v>7.9</c:v>
                </c:pt>
                <c:pt idx="1015">
                  <c:v>0.99</c:v>
                </c:pt>
                <c:pt idx="1016">
                  <c:v>4.2699999999999996</c:v>
                </c:pt>
                <c:pt idx="1017">
                  <c:v>1.83</c:v>
                </c:pt>
                <c:pt idx="1018">
                  <c:v>2.89</c:v>
                </c:pt>
                <c:pt idx="1019">
                  <c:v>5.32</c:v>
                </c:pt>
                <c:pt idx="1020">
                  <c:v>2.69</c:v>
                </c:pt>
                <c:pt idx="1021">
                  <c:v>1.39</c:v>
                </c:pt>
                <c:pt idx="1022">
                  <c:v>1.08</c:v>
                </c:pt>
                <c:pt idx="1023">
                  <c:v>3.19</c:v>
                </c:pt>
                <c:pt idx="1024">
                  <c:v>3.06</c:v>
                </c:pt>
                <c:pt idx="1025">
                  <c:v>1.98</c:v>
                </c:pt>
                <c:pt idx="1026">
                  <c:v>3.24</c:v>
                </c:pt>
                <c:pt idx="1027">
                  <c:v>2.78</c:v>
                </c:pt>
                <c:pt idx="1028">
                  <c:v>1.4</c:v>
                </c:pt>
                <c:pt idx="1029">
                  <c:v>2.1</c:v>
                </c:pt>
                <c:pt idx="1030">
                  <c:v>3.01</c:v>
                </c:pt>
                <c:pt idx="1031">
                  <c:v>3.31</c:v>
                </c:pt>
                <c:pt idx="1032">
                  <c:v>2.0299999999999998</c:v>
                </c:pt>
                <c:pt idx="1033">
                  <c:v>28.98</c:v>
                </c:pt>
                <c:pt idx="1034">
                  <c:v>5</c:v>
                </c:pt>
                <c:pt idx="1035">
                  <c:v>2.1</c:v>
                </c:pt>
                <c:pt idx="1036">
                  <c:v>1.34</c:v>
                </c:pt>
                <c:pt idx="1037">
                  <c:v>1.06</c:v>
                </c:pt>
                <c:pt idx="1038">
                  <c:v>1.24</c:v>
                </c:pt>
                <c:pt idx="1039">
                  <c:v>1.67</c:v>
                </c:pt>
                <c:pt idx="1040">
                  <c:v>2.19</c:v>
                </c:pt>
                <c:pt idx="1041">
                  <c:v>1.1399999999999999</c:v>
                </c:pt>
                <c:pt idx="1042">
                  <c:v>4</c:v>
                </c:pt>
                <c:pt idx="1043">
                  <c:v>2.19</c:v>
                </c:pt>
                <c:pt idx="1044">
                  <c:v>2.58</c:v>
                </c:pt>
                <c:pt idx="1045">
                  <c:v>1.56</c:v>
                </c:pt>
                <c:pt idx="1046">
                  <c:v>1.76</c:v>
                </c:pt>
                <c:pt idx="1047">
                  <c:v>4.8099999999999996</c:v>
                </c:pt>
                <c:pt idx="1048">
                  <c:v>1.53</c:v>
                </c:pt>
                <c:pt idx="1049">
                  <c:v>0.96</c:v>
                </c:pt>
                <c:pt idx="1050">
                  <c:v>2.17</c:v>
                </c:pt>
                <c:pt idx="1051">
                  <c:v>2.5</c:v>
                </c:pt>
                <c:pt idx="1052">
                  <c:v>1.1499999999999999</c:v>
                </c:pt>
                <c:pt idx="1053">
                  <c:v>1.43</c:v>
                </c:pt>
                <c:pt idx="1054">
                  <c:v>1.83</c:v>
                </c:pt>
                <c:pt idx="1055">
                  <c:v>1.72</c:v>
                </c:pt>
                <c:pt idx="1056">
                  <c:v>1.67</c:v>
                </c:pt>
                <c:pt idx="1057">
                  <c:v>2.2599999999999998</c:v>
                </c:pt>
                <c:pt idx="1058">
                  <c:v>1.4</c:v>
                </c:pt>
                <c:pt idx="1059">
                  <c:v>1.86</c:v>
                </c:pt>
                <c:pt idx="1060">
                  <c:v>1.56</c:v>
                </c:pt>
                <c:pt idx="1061">
                  <c:v>2.2000000000000002</c:v>
                </c:pt>
                <c:pt idx="1062">
                  <c:v>1.79</c:v>
                </c:pt>
                <c:pt idx="1063">
                  <c:v>3.4</c:v>
                </c:pt>
                <c:pt idx="1064">
                  <c:v>3.14</c:v>
                </c:pt>
                <c:pt idx="1065">
                  <c:v>1.1000000000000001</c:v>
                </c:pt>
                <c:pt idx="1066">
                  <c:v>1.08</c:v>
                </c:pt>
                <c:pt idx="1067">
                  <c:v>1.85</c:v>
                </c:pt>
                <c:pt idx="1068">
                  <c:v>1.74</c:v>
                </c:pt>
                <c:pt idx="1069">
                  <c:v>2.72</c:v>
                </c:pt>
                <c:pt idx="1070">
                  <c:v>2.4900000000000002</c:v>
                </c:pt>
                <c:pt idx="1071">
                  <c:v>1.26</c:v>
                </c:pt>
                <c:pt idx="1072">
                  <c:v>2.5099999999999998</c:v>
                </c:pt>
                <c:pt idx="1073">
                  <c:v>1.1000000000000001</c:v>
                </c:pt>
                <c:pt idx="1074">
                  <c:v>2.06</c:v>
                </c:pt>
                <c:pt idx="1075">
                  <c:v>1.06</c:v>
                </c:pt>
                <c:pt idx="1076">
                  <c:v>1.61</c:v>
                </c:pt>
                <c:pt idx="1077">
                  <c:v>2.36</c:v>
                </c:pt>
                <c:pt idx="1078">
                  <c:v>2.04</c:v>
                </c:pt>
                <c:pt idx="1079">
                  <c:v>2.15</c:v>
                </c:pt>
                <c:pt idx="1080">
                  <c:v>1.83</c:v>
                </c:pt>
                <c:pt idx="1081">
                  <c:v>3.08</c:v>
                </c:pt>
                <c:pt idx="1082">
                  <c:v>4.16</c:v>
                </c:pt>
                <c:pt idx="1083">
                  <c:v>1.07</c:v>
                </c:pt>
                <c:pt idx="1084">
                  <c:v>1.23</c:v>
                </c:pt>
                <c:pt idx="1085">
                  <c:v>1.1599999999999999</c:v>
                </c:pt>
                <c:pt idx="1086">
                  <c:v>1.58</c:v>
                </c:pt>
                <c:pt idx="1087">
                  <c:v>2.23</c:v>
                </c:pt>
                <c:pt idx="1088">
                  <c:v>1.85</c:v>
                </c:pt>
                <c:pt idx="1089">
                  <c:v>1.79</c:v>
                </c:pt>
                <c:pt idx="1090">
                  <c:v>1.97</c:v>
                </c:pt>
                <c:pt idx="1091">
                  <c:v>2.86</c:v>
                </c:pt>
                <c:pt idx="1092">
                  <c:v>2.8</c:v>
                </c:pt>
                <c:pt idx="1093">
                  <c:v>1.5</c:v>
                </c:pt>
                <c:pt idx="1094">
                  <c:v>1.61</c:v>
                </c:pt>
                <c:pt idx="1095">
                  <c:v>2.1800000000000002</c:v>
                </c:pt>
                <c:pt idx="1096">
                  <c:v>1.27</c:v>
                </c:pt>
                <c:pt idx="1097">
                  <c:v>1.73</c:v>
                </c:pt>
                <c:pt idx="1098">
                  <c:v>1.02</c:v>
                </c:pt>
                <c:pt idx="1099">
                  <c:v>2.15</c:v>
                </c:pt>
                <c:pt idx="1100">
                  <c:v>1.7</c:v>
                </c:pt>
                <c:pt idx="1101">
                  <c:v>1.53</c:v>
                </c:pt>
                <c:pt idx="1102">
                  <c:v>1.49</c:v>
                </c:pt>
                <c:pt idx="1103">
                  <c:v>1.47</c:v>
                </c:pt>
                <c:pt idx="1104">
                  <c:v>3.16</c:v>
                </c:pt>
                <c:pt idx="1105">
                  <c:v>1.2</c:v>
                </c:pt>
                <c:pt idx="1106">
                  <c:v>1.88</c:v>
                </c:pt>
                <c:pt idx="1107">
                  <c:v>1.1100000000000001</c:v>
                </c:pt>
                <c:pt idx="1108">
                  <c:v>2</c:v>
                </c:pt>
                <c:pt idx="1109">
                  <c:v>2.57</c:v>
                </c:pt>
                <c:pt idx="1110">
                  <c:v>1.5</c:v>
                </c:pt>
                <c:pt idx="1111">
                  <c:v>2.3199999999999998</c:v>
                </c:pt>
                <c:pt idx="1112">
                  <c:v>1.52</c:v>
                </c:pt>
                <c:pt idx="1113">
                  <c:v>1.02</c:v>
                </c:pt>
                <c:pt idx="1114">
                  <c:v>0.96</c:v>
                </c:pt>
                <c:pt idx="1115">
                  <c:v>1.99</c:v>
                </c:pt>
                <c:pt idx="1116">
                  <c:v>1.51</c:v>
                </c:pt>
                <c:pt idx="1117">
                  <c:v>1.18</c:v>
                </c:pt>
                <c:pt idx="1118">
                  <c:v>1.03</c:v>
                </c:pt>
                <c:pt idx="1119">
                  <c:v>3.09</c:v>
                </c:pt>
                <c:pt idx="1120">
                  <c:v>1.55</c:v>
                </c:pt>
                <c:pt idx="1121">
                  <c:v>3.05</c:v>
                </c:pt>
                <c:pt idx="1122">
                  <c:v>1.31</c:v>
                </c:pt>
                <c:pt idx="1123">
                  <c:v>2.23</c:v>
                </c:pt>
                <c:pt idx="1124">
                  <c:v>1.03</c:v>
                </c:pt>
                <c:pt idx="1125">
                  <c:v>3.13</c:v>
                </c:pt>
                <c:pt idx="1126">
                  <c:v>3.09</c:v>
                </c:pt>
                <c:pt idx="1127">
                  <c:v>1.1100000000000001</c:v>
                </c:pt>
                <c:pt idx="1128">
                  <c:v>1.1100000000000001</c:v>
                </c:pt>
                <c:pt idx="1129">
                  <c:v>1.02</c:v>
                </c:pt>
                <c:pt idx="1130">
                  <c:v>1.06</c:v>
                </c:pt>
                <c:pt idx="1131">
                  <c:v>1.51</c:v>
                </c:pt>
                <c:pt idx="1132">
                  <c:v>3.26</c:v>
                </c:pt>
                <c:pt idx="1133">
                  <c:v>1.7</c:v>
                </c:pt>
                <c:pt idx="1134">
                  <c:v>2.12</c:v>
                </c:pt>
                <c:pt idx="1135">
                  <c:v>2.63</c:v>
                </c:pt>
                <c:pt idx="1136">
                  <c:v>1.79</c:v>
                </c:pt>
                <c:pt idx="1137">
                  <c:v>1.1399999999999999</c:v>
                </c:pt>
                <c:pt idx="1138">
                  <c:v>1.73</c:v>
                </c:pt>
                <c:pt idx="1139">
                  <c:v>1.06</c:v>
                </c:pt>
                <c:pt idx="1140">
                  <c:v>2.0299999999999998</c:v>
                </c:pt>
                <c:pt idx="1141">
                  <c:v>2.2599999999999998</c:v>
                </c:pt>
                <c:pt idx="1142">
                  <c:v>1.83</c:v>
                </c:pt>
                <c:pt idx="1143">
                  <c:v>3.07</c:v>
                </c:pt>
                <c:pt idx="1144">
                  <c:v>3.06</c:v>
                </c:pt>
                <c:pt idx="1145">
                  <c:v>1.1100000000000001</c:v>
                </c:pt>
                <c:pt idx="1146">
                  <c:v>1.37</c:v>
                </c:pt>
                <c:pt idx="1147">
                  <c:v>2.4300000000000002</c:v>
                </c:pt>
                <c:pt idx="1148">
                  <c:v>1.47</c:v>
                </c:pt>
                <c:pt idx="1149">
                  <c:v>1.56</c:v>
                </c:pt>
                <c:pt idx="1150">
                  <c:v>1.47</c:v>
                </c:pt>
                <c:pt idx="1151">
                  <c:v>2.25</c:v>
                </c:pt>
                <c:pt idx="1152">
                  <c:v>4.18</c:v>
                </c:pt>
                <c:pt idx="1153">
                  <c:v>2.41</c:v>
                </c:pt>
                <c:pt idx="1154">
                  <c:v>1.24</c:v>
                </c:pt>
                <c:pt idx="1155">
                  <c:v>1.02</c:v>
                </c:pt>
                <c:pt idx="1156">
                  <c:v>1.1200000000000001</c:v>
                </c:pt>
                <c:pt idx="1157">
                  <c:v>1.57</c:v>
                </c:pt>
                <c:pt idx="1158">
                  <c:v>1.2</c:v>
                </c:pt>
                <c:pt idx="1159">
                  <c:v>1.72</c:v>
                </c:pt>
                <c:pt idx="1160">
                  <c:v>1.86</c:v>
                </c:pt>
                <c:pt idx="1161">
                  <c:v>2.2999999999999998</c:v>
                </c:pt>
                <c:pt idx="1162">
                  <c:v>1.61</c:v>
                </c:pt>
                <c:pt idx="1163">
                  <c:v>2.69</c:v>
                </c:pt>
                <c:pt idx="1164">
                  <c:v>1.22</c:v>
                </c:pt>
                <c:pt idx="1165">
                  <c:v>1.58</c:v>
                </c:pt>
                <c:pt idx="1166">
                  <c:v>1.1000000000000001</c:v>
                </c:pt>
                <c:pt idx="1167">
                  <c:v>2.81</c:v>
                </c:pt>
                <c:pt idx="1168">
                  <c:v>1.07</c:v>
                </c:pt>
                <c:pt idx="1169">
                  <c:v>2.13</c:v>
                </c:pt>
                <c:pt idx="1170">
                  <c:v>3.13</c:v>
                </c:pt>
                <c:pt idx="1171">
                  <c:v>4.04</c:v>
                </c:pt>
                <c:pt idx="1172">
                  <c:v>2.5099999999999998</c:v>
                </c:pt>
                <c:pt idx="1173">
                  <c:v>1.74</c:v>
                </c:pt>
                <c:pt idx="1174">
                  <c:v>2.85</c:v>
                </c:pt>
                <c:pt idx="1175">
                  <c:v>1.78</c:v>
                </c:pt>
                <c:pt idx="1176">
                  <c:v>2.34</c:v>
                </c:pt>
                <c:pt idx="1177">
                  <c:v>1.97</c:v>
                </c:pt>
                <c:pt idx="1178">
                  <c:v>2.4500000000000002</c:v>
                </c:pt>
                <c:pt idx="1179">
                  <c:v>3.23</c:v>
                </c:pt>
                <c:pt idx="1180">
                  <c:v>2.48</c:v>
                </c:pt>
                <c:pt idx="1181">
                  <c:v>1.52</c:v>
                </c:pt>
                <c:pt idx="1182">
                  <c:v>2.48</c:v>
                </c:pt>
                <c:pt idx="1183">
                  <c:v>2.4900000000000002</c:v>
                </c:pt>
                <c:pt idx="1184">
                  <c:v>2.64</c:v>
                </c:pt>
                <c:pt idx="1185">
                  <c:v>2.5</c:v>
                </c:pt>
                <c:pt idx="1186">
                  <c:v>1.41</c:v>
                </c:pt>
                <c:pt idx="1187">
                  <c:v>2.68</c:v>
                </c:pt>
                <c:pt idx="1188">
                  <c:v>3.25</c:v>
                </c:pt>
                <c:pt idx="1189">
                  <c:v>1.57</c:v>
                </c:pt>
                <c:pt idx="1190">
                  <c:v>4.07</c:v>
                </c:pt>
                <c:pt idx="1191">
                  <c:v>1.18</c:v>
                </c:pt>
                <c:pt idx="1192">
                  <c:v>1.63</c:v>
                </c:pt>
                <c:pt idx="1193">
                  <c:v>1.9</c:v>
                </c:pt>
                <c:pt idx="1194">
                  <c:v>1.84</c:v>
                </c:pt>
                <c:pt idx="1195">
                  <c:v>1.08</c:v>
                </c:pt>
                <c:pt idx="1196">
                  <c:v>3.12</c:v>
                </c:pt>
                <c:pt idx="1197">
                  <c:v>1.48</c:v>
                </c:pt>
                <c:pt idx="1198">
                  <c:v>2.83</c:v>
                </c:pt>
                <c:pt idx="1199">
                  <c:v>4.07</c:v>
                </c:pt>
                <c:pt idx="1200">
                  <c:v>2.46</c:v>
                </c:pt>
                <c:pt idx="1201">
                  <c:v>1.74</c:v>
                </c:pt>
                <c:pt idx="1202">
                  <c:v>1.24</c:v>
                </c:pt>
                <c:pt idx="1203">
                  <c:v>1.28</c:v>
                </c:pt>
                <c:pt idx="1204">
                  <c:v>1.55</c:v>
                </c:pt>
                <c:pt idx="1205">
                  <c:v>1.06</c:v>
                </c:pt>
                <c:pt idx="1206">
                  <c:v>2.04</c:v>
                </c:pt>
                <c:pt idx="1207">
                  <c:v>1.44</c:v>
                </c:pt>
                <c:pt idx="1208">
                  <c:v>1.1299999999999999</c:v>
                </c:pt>
                <c:pt idx="1209">
                  <c:v>2.25</c:v>
                </c:pt>
                <c:pt idx="1210">
                  <c:v>1.55</c:v>
                </c:pt>
                <c:pt idx="1211">
                  <c:v>1.86</c:v>
                </c:pt>
                <c:pt idx="1212">
                  <c:v>1.67</c:v>
                </c:pt>
                <c:pt idx="1213">
                  <c:v>2.08</c:v>
                </c:pt>
                <c:pt idx="1214">
                  <c:v>2.2200000000000002</c:v>
                </c:pt>
                <c:pt idx="1215">
                  <c:v>2.31</c:v>
                </c:pt>
                <c:pt idx="1216">
                  <c:v>3.15</c:v>
                </c:pt>
                <c:pt idx="1217">
                  <c:v>2.37</c:v>
                </c:pt>
                <c:pt idx="1218">
                  <c:v>1.44</c:v>
                </c:pt>
                <c:pt idx="1219">
                  <c:v>3.32</c:v>
                </c:pt>
                <c:pt idx="1220">
                  <c:v>1.64</c:v>
                </c:pt>
                <c:pt idx="1221">
                  <c:v>2.29</c:v>
                </c:pt>
                <c:pt idx="1222">
                  <c:v>3.24</c:v>
                </c:pt>
                <c:pt idx="1223">
                  <c:v>2.02</c:v>
                </c:pt>
                <c:pt idx="1224">
                  <c:v>1.62</c:v>
                </c:pt>
                <c:pt idx="1225">
                  <c:v>3.38</c:v>
                </c:pt>
                <c:pt idx="1226">
                  <c:v>1.67</c:v>
                </c:pt>
                <c:pt idx="1227">
                  <c:v>3.16</c:v>
                </c:pt>
                <c:pt idx="1228">
                  <c:v>2.41</c:v>
                </c:pt>
                <c:pt idx="1229">
                  <c:v>1.64</c:v>
                </c:pt>
                <c:pt idx="1230">
                  <c:v>1.5</c:v>
                </c:pt>
                <c:pt idx="1231">
                  <c:v>1.63</c:v>
                </c:pt>
                <c:pt idx="1232">
                  <c:v>1.38</c:v>
                </c:pt>
                <c:pt idx="1233">
                  <c:v>2.4</c:v>
                </c:pt>
                <c:pt idx="1234">
                  <c:v>2.12</c:v>
                </c:pt>
                <c:pt idx="1235">
                  <c:v>3.33</c:v>
                </c:pt>
                <c:pt idx="1236">
                  <c:v>2.09</c:v>
                </c:pt>
                <c:pt idx="1237">
                  <c:v>1.47</c:v>
                </c:pt>
                <c:pt idx="1238">
                  <c:v>1.57</c:v>
                </c:pt>
                <c:pt idx="1239">
                  <c:v>2.0499999999999998</c:v>
                </c:pt>
                <c:pt idx="1240">
                  <c:v>1.52</c:v>
                </c:pt>
                <c:pt idx="1241">
                  <c:v>1.47</c:v>
                </c:pt>
                <c:pt idx="1242">
                  <c:v>1.1200000000000001</c:v>
                </c:pt>
                <c:pt idx="1243">
                  <c:v>1.47</c:v>
                </c:pt>
                <c:pt idx="1244">
                  <c:v>1.55</c:v>
                </c:pt>
                <c:pt idx="1245">
                  <c:v>1.4</c:v>
                </c:pt>
                <c:pt idx="1246">
                  <c:v>1.47</c:v>
                </c:pt>
                <c:pt idx="1247">
                  <c:v>1.51</c:v>
                </c:pt>
                <c:pt idx="1248">
                  <c:v>0.96</c:v>
                </c:pt>
                <c:pt idx="1249">
                  <c:v>1.41</c:v>
                </c:pt>
                <c:pt idx="1250">
                  <c:v>1.67</c:v>
                </c:pt>
                <c:pt idx="1251">
                  <c:v>1.56</c:v>
                </c:pt>
                <c:pt idx="1252">
                  <c:v>4.49</c:v>
                </c:pt>
                <c:pt idx="1253">
                  <c:v>1.94</c:v>
                </c:pt>
                <c:pt idx="1254">
                  <c:v>2.48</c:v>
                </c:pt>
                <c:pt idx="1255">
                  <c:v>2.1</c:v>
                </c:pt>
                <c:pt idx="1256">
                  <c:v>1.25</c:v>
                </c:pt>
                <c:pt idx="1257">
                  <c:v>2.25</c:v>
                </c:pt>
                <c:pt idx="1258">
                  <c:v>2.04</c:v>
                </c:pt>
                <c:pt idx="1259">
                  <c:v>2.08</c:v>
                </c:pt>
                <c:pt idx="1260">
                  <c:v>3.64</c:v>
                </c:pt>
                <c:pt idx="1261">
                  <c:v>1.67</c:v>
                </c:pt>
                <c:pt idx="1262">
                  <c:v>3.32</c:v>
                </c:pt>
                <c:pt idx="1263">
                  <c:v>3.02</c:v>
                </c:pt>
                <c:pt idx="1264">
                  <c:v>2.64</c:v>
                </c:pt>
                <c:pt idx="1265">
                  <c:v>1.72</c:v>
                </c:pt>
                <c:pt idx="1266">
                  <c:v>1.1000000000000001</c:v>
                </c:pt>
                <c:pt idx="1267">
                  <c:v>1.08</c:v>
                </c:pt>
                <c:pt idx="1268">
                  <c:v>1.1299999999999999</c:v>
                </c:pt>
                <c:pt idx="1269">
                  <c:v>2.62</c:v>
                </c:pt>
                <c:pt idx="1270">
                  <c:v>1.7</c:v>
                </c:pt>
                <c:pt idx="1271">
                  <c:v>3.21</c:v>
                </c:pt>
                <c:pt idx="1272">
                  <c:v>1.91</c:v>
                </c:pt>
                <c:pt idx="1273">
                  <c:v>1.48</c:v>
                </c:pt>
                <c:pt idx="1274">
                  <c:v>1.43</c:v>
                </c:pt>
                <c:pt idx="1275">
                  <c:v>1.85</c:v>
                </c:pt>
                <c:pt idx="1276">
                  <c:v>1.73</c:v>
                </c:pt>
                <c:pt idx="1277">
                  <c:v>1.28</c:v>
                </c:pt>
                <c:pt idx="1278">
                  <c:v>1.77</c:v>
                </c:pt>
                <c:pt idx="1279">
                  <c:v>2.0499999999999998</c:v>
                </c:pt>
                <c:pt idx="1280">
                  <c:v>3.94</c:v>
                </c:pt>
                <c:pt idx="1281">
                  <c:v>2.61</c:v>
                </c:pt>
                <c:pt idx="1282">
                  <c:v>5.48</c:v>
                </c:pt>
                <c:pt idx="1283">
                  <c:v>2.46</c:v>
                </c:pt>
                <c:pt idx="1284">
                  <c:v>1.67</c:v>
                </c:pt>
                <c:pt idx="1285">
                  <c:v>1.04</c:v>
                </c:pt>
                <c:pt idx="1286">
                  <c:v>2.4</c:v>
                </c:pt>
                <c:pt idx="1287">
                  <c:v>1.64</c:v>
                </c:pt>
                <c:pt idx="1288">
                  <c:v>1.67</c:v>
                </c:pt>
                <c:pt idx="1289">
                  <c:v>2.79</c:v>
                </c:pt>
                <c:pt idx="1290">
                  <c:v>2.5</c:v>
                </c:pt>
                <c:pt idx="1291">
                  <c:v>2.4</c:v>
                </c:pt>
                <c:pt idx="1292">
                  <c:v>3.05</c:v>
                </c:pt>
                <c:pt idx="1293">
                  <c:v>2.76</c:v>
                </c:pt>
                <c:pt idx="1294">
                  <c:v>1.74</c:v>
                </c:pt>
                <c:pt idx="1295">
                  <c:v>1.1100000000000001</c:v>
                </c:pt>
                <c:pt idx="1296">
                  <c:v>0.99</c:v>
                </c:pt>
                <c:pt idx="1297">
                  <c:v>1.84</c:v>
                </c:pt>
                <c:pt idx="1298">
                  <c:v>3.4</c:v>
                </c:pt>
                <c:pt idx="1299">
                  <c:v>0.91</c:v>
                </c:pt>
                <c:pt idx="1300">
                  <c:v>2.0299999999999998</c:v>
                </c:pt>
                <c:pt idx="1301">
                  <c:v>2.1800000000000002</c:v>
                </c:pt>
                <c:pt idx="1302">
                  <c:v>1.76</c:v>
                </c:pt>
                <c:pt idx="1303">
                  <c:v>3.79</c:v>
                </c:pt>
                <c:pt idx="1304">
                  <c:v>2.67</c:v>
                </c:pt>
                <c:pt idx="1305">
                  <c:v>2.13</c:v>
                </c:pt>
                <c:pt idx="1306">
                  <c:v>3.07</c:v>
                </c:pt>
                <c:pt idx="1307">
                  <c:v>1.48</c:v>
                </c:pt>
                <c:pt idx="1308">
                  <c:v>1.49</c:v>
                </c:pt>
                <c:pt idx="1309">
                  <c:v>0.87</c:v>
                </c:pt>
                <c:pt idx="1310">
                  <c:v>2.63</c:v>
                </c:pt>
                <c:pt idx="1311">
                  <c:v>2.08</c:v>
                </c:pt>
                <c:pt idx="1312">
                  <c:v>1.45</c:v>
                </c:pt>
                <c:pt idx="1313">
                  <c:v>0.91</c:v>
                </c:pt>
                <c:pt idx="1314">
                  <c:v>1.69</c:v>
                </c:pt>
                <c:pt idx="1315">
                  <c:v>0.92</c:v>
                </c:pt>
                <c:pt idx="1316">
                  <c:v>2.11</c:v>
                </c:pt>
                <c:pt idx="1317">
                  <c:v>2.85</c:v>
                </c:pt>
                <c:pt idx="1318">
                  <c:v>1.77</c:v>
                </c:pt>
                <c:pt idx="1319">
                  <c:v>1.44</c:v>
                </c:pt>
                <c:pt idx="1320">
                  <c:v>3.12</c:v>
                </c:pt>
                <c:pt idx="1321">
                  <c:v>2.2799999999999998</c:v>
                </c:pt>
                <c:pt idx="1322">
                  <c:v>1.54</c:v>
                </c:pt>
                <c:pt idx="1323">
                  <c:v>1.73</c:v>
                </c:pt>
                <c:pt idx="1324">
                  <c:v>2.0299999999999998</c:v>
                </c:pt>
                <c:pt idx="1325">
                  <c:v>3.28</c:v>
                </c:pt>
                <c:pt idx="1326">
                  <c:v>2.08</c:v>
                </c:pt>
                <c:pt idx="1327">
                  <c:v>0.95</c:v>
                </c:pt>
                <c:pt idx="1328">
                  <c:v>1.68</c:v>
                </c:pt>
                <c:pt idx="1329">
                  <c:v>1.79</c:v>
                </c:pt>
                <c:pt idx="1330">
                  <c:v>3.17</c:v>
                </c:pt>
                <c:pt idx="1331">
                  <c:v>1.56</c:v>
                </c:pt>
                <c:pt idx="1332">
                  <c:v>1.75</c:v>
                </c:pt>
                <c:pt idx="1333">
                  <c:v>2.0499999999999998</c:v>
                </c:pt>
                <c:pt idx="1334">
                  <c:v>2.85</c:v>
                </c:pt>
                <c:pt idx="1335">
                  <c:v>0.91</c:v>
                </c:pt>
                <c:pt idx="1336">
                  <c:v>1.91</c:v>
                </c:pt>
                <c:pt idx="1337">
                  <c:v>1.92</c:v>
                </c:pt>
                <c:pt idx="1338">
                  <c:v>2.11</c:v>
                </c:pt>
                <c:pt idx="1339">
                  <c:v>2.23</c:v>
                </c:pt>
                <c:pt idx="1340">
                  <c:v>4.22</c:v>
                </c:pt>
                <c:pt idx="1341">
                  <c:v>1.7</c:v>
                </c:pt>
                <c:pt idx="1342">
                  <c:v>1.65</c:v>
                </c:pt>
                <c:pt idx="1343">
                  <c:v>2.0699999999999998</c:v>
                </c:pt>
                <c:pt idx="1344">
                  <c:v>1.77</c:v>
                </c:pt>
                <c:pt idx="1345">
                  <c:v>1.83</c:v>
                </c:pt>
                <c:pt idx="1346">
                  <c:v>2.33</c:v>
                </c:pt>
                <c:pt idx="1347">
                  <c:v>2.5299999999999998</c:v>
                </c:pt>
                <c:pt idx="1348">
                  <c:v>0.89</c:v>
                </c:pt>
                <c:pt idx="1349">
                  <c:v>2.5299999999999998</c:v>
                </c:pt>
                <c:pt idx="1350">
                  <c:v>2.15</c:v>
                </c:pt>
                <c:pt idx="1351">
                  <c:v>1.92</c:v>
                </c:pt>
                <c:pt idx="1352">
                  <c:v>1.01</c:v>
                </c:pt>
                <c:pt idx="1353">
                  <c:v>1.85</c:v>
                </c:pt>
                <c:pt idx="1354">
                  <c:v>2.65</c:v>
                </c:pt>
                <c:pt idx="1355">
                  <c:v>1.67</c:v>
                </c:pt>
                <c:pt idx="1356">
                  <c:v>1.45</c:v>
                </c:pt>
                <c:pt idx="1357">
                  <c:v>2.11</c:v>
                </c:pt>
                <c:pt idx="1358">
                  <c:v>0.96</c:v>
                </c:pt>
                <c:pt idx="1359">
                  <c:v>1.97</c:v>
                </c:pt>
                <c:pt idx="1360">
                  <c:v>1.43</c:v>
                </c:pt>
                <c:pt idx="1361">
                  <c:v>1.64</c:v>
                </c:pt>
                <c:pt idx="1362">
                  <c:v>1.77</c:v>
                </c:pt>
                <c:pt idx="1363">
                  <c:v>1.81</c:v>
                </c:pt>
                <c:pt idx="1364">
                  <c:v>0.96</c:v>
                </c:pt>
                <c:pt idx="1365">
                  <c:v>1.67</c:v>
                </c:pt>
                <c:pt idx="1366">
                  <c:v>2.4900000000000002</c:v>
                </c:pt>
                <c:pt idx="1367">
                  <c:v>0.95</c:v>
                </c:pt>
                <c:pt idx="1368">
                  <c:v>0.95</c:v>
                </c:pt>
                <c:pt idx="1369">
                  <c:v>2.34</c:v>
                </c:pt>
                <c:pt idx="1370">
                  <c:v>1.63</c:v>
                </c:pt>
                <c:pt idx="1371">
                  <c:v>1.22</c:v>
                </c:pt>
                <c:pt idx="1372">
                  <c:v>1.27</c:v>
                </c:pt>
                <c:pt idx="1373">
                  <c:v>1.84</c:v>
                </c:pt>
                <c:pt idx="1374">
                  <c:v>1.21</c:v>
                </c:pt>
                <c:pt idx="1375">
                  <c:v>1.3</c:v>
                </c:pt>
                <c:pt idx="1376">
                  <c:v>2.0699999999999998</c:v>
                </c:pt>
                <c:pt idx="1377">
                  <c:v>1.4</c:v>
                </c:pt>
                <c:pt idx="1378">
                  <c:v>1.76</c:v>
                </c:pt>
                <c:pt idx="1379">
                  <c:v>0.89</c:v>
                </c:pt>
                <c:pt idx="1380">
                  <c:v>3.4</c:v>
                </c:pt>
                <c:pt idx="1381">
                  <c:v>1.78</c:v>
                </c:pt>
                <c:pt idx="1382">
                  <c:v>0.93</c:v>
                </c:pt>
                <c:pt idx="1383">
                  <c:v>1.27</c:v>
                </c:pt>
                <c:pt idx="1384">
                  <c:v>2.14</c:v>
                </c:pt>
                <c:pt idx="1385">
                  <c:v>1.33</c:v>
                </c:pt>
                <c:pt idx="1386">
                  <c:v>1.63</c:v>
                </c:pt>
                <c:pt idx="1387">
                  <c:v>1.79</c:v>
                </c:pt>
                <c:pt idx="1388">
                  <c:v>3.3</c:v>
                </c:pt>
                <c:pt idx="1389">
                  <c:v>0.99</c:v>
                </c:pt>
                <c:pt idx="1390">
                  <c:v>2.89</c:v>
                </c:pt>
                <c:pt idx="1391">
                  <c:v>1</c:v>
                </c:pt>
                <c:pt idx="1392">
                  <c:v>1.77</c:v>
                </c:pt>
                <c:pt idx="1393">
                  <c:v>3.96</c:v>
                </c:pt>
                <c:pt idx="1394">
                  <c:v>0.99</c:v>
                </c:pt>
                <c:pt idx="1395">
                  <c:v>1.48</c:v>
                </c:pt>
                <c:pt idx="1396">
                  <c:v>1.79</c:v>
                </c:pt>
                <c:pt idx="1397">
                  <c:v>0.88</c:v>
                </c:pt>
                <c:pt idx="1398">
                  <c:v>0.92</c:v>
                </c:pt>
                <c:pt idx="1399">
                  <c:v>2.11</c:v>
                </c:pt>
                <c:pt idx="1400">
                  <c:v>1.75</c:v>
                </c:pt>
                <c:pt idx="1401">
                  <c:v>1.8</c:v>
                </c:pt>
                <c:pt idx="1402">
                  <c:v>1.44</c:v>
                </c:pt>
                <c:pt idx="1403">
                  <c:v>2.85</c:v>
                </c:pt>
                <c:pt idx="1404">
                  <c:v>1.87</c:v>
                </c:pt>
                <c:pt idx="1405">
                  <c:v>4.49</c:v>
                </c:pt>
                <c:pt idx="1406">
                  <c:v>1.74</c:v>
                </c:pt>
                <c:pt idx="1407">
                  <c:v>2.0299999999999998</c:v>
                </c:pt>
                <c:pt idx="1408">
                  <c:v>1.33</c:v>
                </c:pt>
                <c:pt idx="1409">
                  <c:v>2.15</c:v>
                </c:pt>
                <c:pt idx="1410">
                  <c:v>1.31</c:v>
                </c:pt>
                <c:pt idx="1411">
                  <c:v>2</c:v>
                </c:pt>
                <c:pt idx="1412">
                  <c:v>1.42</c:v>
                </c:pt>
                <c:pt idx="1413">
                  <c:v>1.44</c:v>
                </c:pt>
                <c:pt idx="1414">
                  <c:v>2.2400000000000002</c:v>
                </c:pt>
                <c:pt idx="1415">
                  <c:v>0.92</c:v>
                </c:pt>
                <c:pt idx="1416">
                  <c:v>1.4</c:v>
                </c:pt>
                <c:pt idx="1417">
                  <c:v>0.95</c:v>
                </c:pt>
                <c:pt idx="1418">
                  <c:v>2.1</c:v>
                </c:pt>
                <c:pt idx="1419">
                  <c:v>0.95</c:v>
                </c:pt>
                <c:pt idx="1420">
                  <c:v>1.55</c:v>
                </c:pt>
                <c:pt idx="1421">
                  <c:v>0.87</c:v>
                </c:pt>
                <c:pt idx="1422">
                  <c:v>0.89</c:v>
                </c:pt>
                <c:pt idx="1423">
                  <c:v>4.58</c:v>
                </c:pt>
                <c:pt idx="1424">
                  <c:v>2.69</c:v>
                </c:pt>
                <c:pt idx="1425">
                  <c:v>1.95</c:v>
                </c:pt>
                <c:pt idx="1426">
                  <c:v>1.25</c:v>
                </c:pt>
                <c:pt idx="1427">
                  <c:v>1.01</c:v>
                </c:pt>
                <c:pt idx="1428">
                  <c:v>2.39</c:v>
                </c:pt>
                <c:pt idx="1429">
                  <c:v>2.2999999999999998</c:v>
                </c:pt>
                <c:pt idx="1430">
                  <c:v>5.32</c:v>
                </c:pt>
                <c:pt idx="1431">
                  <c:v>1.45</c:v>
                </c:pt>
                <c:pt idx="1432">
                  <c:v>2.09</c:v>
                </c:pt>
                <c:pt idx="1433">
                  <c:v>2</c:v>
                </c:pt>
                <c:pt idx="1434">
                  <c:v>1.8</c:v>
                </c:pt>
                <c:pt idx="1435">
                  <c:v>0.99</c:v>
                </c:pt>
                <c:pt idx="1436">
                  <c:v>0.89</c:v>
                </c:pt>
                <c:pt idx="1437">
                  <c:v>0.99</c:v>
                </c:pt>
                <c:pt idx="1438">
                  <c:v>2.39</c:v>
                </c:pt>
                <c:pt idx="1439">
                  <c:v>0.85</c:v>
                </c:pt>
                <c:pt idx="1440">
                  <c:v>4.51</c:v>
                </c:pt>
                <c:pt idx="1441">
                  <c:v>0.99</c:v>
                </c:pt>
                <c:pt idx="1442">
                  <c:v>1.67</c:v>
                </c:pt>
                <c:pt idx="1443">
                  <c:v>2.35</c:v>
                </c:pt>
                <c:pt idx="1444">
                  <c:v>0.97</c:v>
                </c:pt>
                <c:pt idx="1445">
                  <c:v>1.61</c:v>
                </c:pt>
                <c:pt idx="1446">
                  <c:v>1.77</c:v>
                </c:pt>
                <c:pt idx="1447">
                  <c:v>1.08</c:v>
                </c:pt>
                <c:pt idx="1448">
                  <c:v>1.5</c:v>
                </c:pt>
                <c:pt idx="1449">
                  <c:v>1.47</c:v>
                </c:pt>
                <c:pt idx="1450">
                  <c:v>1.37</c:v>
                </c:pt>
                <c:pt idx="1451">
                  <c:v>1.1200000000000001</c:v>
                </c:pt>
                <c:pt idx="1452">
                  <c:v>1.77</c:v>
                </c:pt>
                <c:pt idx="1453">
                  <c:v>4.03</c:v>
                </c:pt>
                <c:pt idx="1454">
                  <c:v>0.87</c:v>
                </c:pt>
                <c:pt idx="1455">
                  <c:v>1.43</c:v>
                </c:pt>
                <c:pt idx="1456">
                  <c:v>1.64</c:v>
                </c:pt>
                <c:pt idx="1457">
                  <c:v>1.6</c:v>
                </c:pt>
                <c:pt idx="1458">
                  <c:v>1.64</c:v>
                </c:pt>
                <c:pt idx="1459">
                  <c:v>1.26</c:v>
                </c:pt>
                <c:pt idx="1460">
                  <c:v>1.61</c:v>
                </c:pt>
                <c:pt idx="1461">
                  <c:v>0.96</c:v>
                </c:pt>
                <c:pt idx="1462">
                  <c:v>1.32</c:v>
                </c:pt>
                <c:pt idx="1463">
                  <c:v>1.44</c:v>
                </c:pt>
                <c:pt idx="1464">
                  <c:v>2.2599999999999998</c:v>
                </c:pt>
                <c:pt idx="1465">
                  <c:v>1.28</c:v>
                </c:pt>
                <c:pt idx="1466">
                  <c:v>1.76</c:v>
                </c:pt>
                <c:pt idx="1467">
                  <c:v>2.69</c:v>
                </c:pt>
                <c:pt idx="1468">
                  <c:v>0.98</c:v>
                </c:pt>
                <c:pt idx="1469">
                  <c:v>2.38</c:v>
                </c:pt>
                <c:pt idx="1470">
                  <c:v>4.34</c:v>
                </c:pt>
                <c:pt idx="1471">
                  <c:v>1.64</c:v>
                </c:pt>
                <c:pt idx="1472">
                  <c:v>3.16</c:v>
                </c:pt>
                <c:pt idx="1473">
                  <c:v>1.44</c:v>
                </c:pt>
                <c:pt idx="1474">
                  <c:v>0.96</c:v>
                </c:pt>
                <c:pt idx="1475">
                  <c:v>1.63</c:v>
                </c:pt>
                <c:pt idx="1476">
                  <c:v>1.47</c:v>
                </c:pt>
                <c:pt idx="1477">
                  <c:v>1.64</c:v>
                </c:pt>
                <c:pt idx="1478">
                  <c:v>1.43</c:v>
                </c:pt>
                <c:pt idx="1479">
                  <c:v>3.17</c:v>
                </c:pt>
                <c:pt idx="1480">
                  <c:v>1.75</c:v>
                </c:pt>
                <c:pt idx="1481">
                  <c:v>1.88</c:v>
                </c:pt>
                <c:pt idx="1482">
                  <c:v>1.91</c:v>
                </c:pt>
                <c:pt idx="1483">
                  <c:v>1.02</c:v>
                </c:pt>
                <c:pt idx="1484">
                  <c:v>1.1299999999999999</c:v>
                </c:pt>
                <c:pt idx="1485">
                  <c:v>2.81</c:v>
                </c:pt>
                <c:pt idx="1486">
                  <c:v>2.33</c:v>
                </c:pt>
                <c:pt idx="1487">
                  <c:v>4.2699999999999996</c:v>
                </c:pt>
                <c:pt idx="1488">
                  <c:v>1.76</c:v>
                </c:pt>
                <c:pt idx="1489">
                  <c:v>2.27</c:v>
                </c:pt>
                <c:pt idx="1490">
                  <c:v>1.4</c:v>
                </c:pt>
                <c:pt idx="1491">
                  <c:v>2.19</c:v>
                </c:pt>
                <c:pt idx="1492">
                  <c:v>2.65</c:v>
                </c:pt>
                <c:pt idx="1493">
                  <c:v>2.31</c:v>
                </c:pt>
                <c:pt idx="1494">
                  <c:v>0.95</c:v>
                </c:pt>
                <c:pt idx="1495">
                  <c:v>0.92</c:v>
                </c:pt>
                <c:pt idx="1496">
                  <c:v>2.44</c:v>
                </c:pt>
                <c:pt idx="1497">
                  <c:v>3.02</c:v>
                </c:pt>
                <c:pt idx="1498">
                  <c:v>1.7</c:v>
                </c:pt>
                <c:pt idx="1499">
                  <c:v>1.64</c:v>
                </c:pt>
                <c:pt idx="1500">
                  <c:v>2.68</c:v>
                </c:pt>
                <c:pt idx="1501">
                  <c:v>2.21</c:v>
                </c:pt>
                <c:pt idx="1502">
                  <c:v>1.75</c:v>
                </c:pt>
                <c:pt idx="1503">
                  <c:v>2.46</c:v>
                </c:pt>
                <c:pt idx="1504">
                  <c:v>2.2599999999999998</c:v>
                </c:pt>
                <c:pt idx="1505">
                  <c:v>1.55</c:v>
                </c:pt>
                <c:pt idx="1506">
                  <c:v>1.93</c:v>
                </c:pt>
                <c:pt idx="1507">
                  <c:v>1.24</c:v>
                </c:pt>
                <c:pt idx="1508">
                  <c:v>4.1500000000000004</c:v>
                </c:pt>
                <c:pt idx="1509">
                  <c:v>3.29</c:v>
                </c:pt>
                <c:pt idx="1510">
                  <c:v>2.36</c:v>
                </c:pt>
                <c:pt idx="1511">
                  <c:v>1.1200000000000001</c:v>
                </c:pt>
                <c:pt idx="1512">
                  <c:v>3.26</c:v>
                </c:pt>
                <c:pt idx="1513">
                  <c:v>4.55</c:v>
                </c:pt>
                <c:pt idx="1514">
                  <c:v>2.13</c:v>
                </c:pt>
                <c:pt idx="1515">
                  <c:v>2.37</c:v>
                </c:pt>
                <c:pt idx="1516">
                  <c:v>1.17</c:v>
                </c:pt>
                <c:pt idx="1517">
                  <c:v>2.36</c:v>
                </c:pt>
                <c:pt idx="1518">
                  <c:v>1.06</c:v>
                </c:pt>
                <c:pt idx="1519">
                  <c:v>2.56</c:v>
                </c:pt>
                <c:pt idx="1520">
                  <c:v>3.31</c:v>
                </c:pt>
                <c:pt idx="1521">
                  <c:v>3.36</c:v>
                </c:pt>
                <c:pt idx="1522">
                  <c:v>1.48</c:v>
                </c:pt>
                <c:pt idx="1523">
                  <c:v>2.64</c:v>
                </c:pt>
                <c:pt idx="1524">
                  <c:v>2.37</c:v>
                </c:pt>
                <c:pt idx="1525">
                  <c:v>2.41</c:v>
                </c:pt>
                <c:pt idx="1526">
                  <c:v>2.21</c:v>
                </c:pt>
                <c:pt idx="1527">
                  <c:v>2.52</c:v>
                </c:pt>
                <c:pt idx="1528">
                  <c:v>2.0299999999999998</c:v>
                </c:pt>
                <c:pt idx="1529">
                  <c:v>4.21</c:v>
                </c:pt>
                <c:pt idx="1530">
                  <c:v>2.9</c:v>
                </c:pt>
                <c:pt idx="1531">
                  <c:v>2.67</c:v>
                </c:pt>
                <c:pt idx="1532">
                  <c:v>2.34</c:v>
                </c:pt>
                <c:pt idx="1533">
                  <c:v>3.36</c:v>
                </c:pt>
                <c:pt idx="1534">
                  <c:v>2.97</c:v>
                </c:pt>
                <c:pt idx="1535">
                  <c:v>1.57</c:v>
                </c:pt>
                <c:pt idx="1536">
                  <c:v>2.7</c:v>
                </c:pt>
                <c:pt idx="1537">
                  <c:v>3.13</c:v>
                </c:pt>
                <c:pt idx="1538">
                  <c:v>2.08</c:v>
                </c:pt>
                <c:pt idx="1539">
                  <c:v>3.07</c:v>
                </c:pt>
                <c:pt idx="1540">
                  <c:v>2.56</c:v>
                </c:pt>
                <c:pt idx="1541">
                  <c:v>2.23</c:v>
                </c:pt>
                <c:pt idx="1542">
                  <c:v>2.67</c:v>
                </c:pt>
                <c:pt idx="1543">
                  <c:v>0.97</c:v>
                </c:pt>
                <c:pt idx="1544">
                  <c:v>2.16</c:v>
                </c:pt>
                <c:pt idx="1545">
                  <c:v>2.75</c:v>
                </c:pt>
                <c:pt idx="1546">
                  <c:v>1.86</c:v>
                </c:pt>
                <c:pt idx="1547">
                  <c:v>2.4700000000000002</c:v>
                </c:pt>
                <c:pt idx="1548">
                  <c:v>1.74</c:v>
                </c:pt>
                <c:pt idx="1549">
                  <c:v>2.17</c:v>
                </c:pt>
                <c:pt idx="1550">
                  <c:v>1.1200000000000001</c:v>
                </c:pt>
                <c:pt idx="1551">
                  <c:v>4.3600000000000003</c:v>
                </c:pt>
                <c:pt idx="1552">
                  <c:v>3.32</c:v>
                </c:pt>
                <c:pt idx="1553">
                  <c:v>3.03</c:v>
                </c:pt>
                <c:pt idx="1554">
                  <c:v>1.59</c:v>
                </c:pt>
                <c:pt idx="1555">
                  <c:v>1.04</c:v>
                </c:pt>
                <c:pt idx="1556">
                  <c:v>1.17</c:v>
                </c:pt>
                <c:pt idx="1557">
                  <c:v>1.08</c:v>
                </c:pt>
                <c:pt idx="1558">
                  <c:v>2.5299999999999998</c:v>
                </c:pt>
                <c:pt idx="1559">
                  <c:v>2.36</c:v>
                </c:pt>
                <c:pt idx="1560">
                  <c:v>4.38</c:v>
                </c:pt>
                <c:pt idx="1561">
                  <c:v>1.67</c:v>
                </c:pt>
                <c:pt idx="1562">
                  <c:v>2.86</c:v>
                </c:pt>
                <c:pt idx="1563">
                  <c:v>4.4000000000000004</c:v>
                </c:pt>
                <c:pt idx="1564">
                  <c:v>1.36</c:v>
                </c:pt>
                <c:pt idx="1565">
                  <c:v>3.69</c:v>
                </c:pt>
                <c:pt idx="1566">
                  <c:v>1.67</c:v>
                </c:pt>
                <c:pt idx="1567">
                  <c:v>3.36</c:v>
                </c:pt>
                <c:pt idx="1568">
                  <c:v>1.1100000000000001</c:v>
                </c:pt>
                <c:pt idx="1569">
                  <c:v>1.1200000000000001</c:v>
                </c:pt>
                <c:pt idx="1570">
                  <c:v>1.75</c:v>
                </c:pt>
                <c:pt idx="1571">
                  <c:v>7.93</c:v>
                </c:pt>
                <c:pt idx="1572">
                  <c:v>1.72</c:v>
                </c:pt>
                <c:pt idx="1573">
                  <c:v>4.22</c:v>
                </c:pt>
                <c:pt idx="1574">
                  <c:v>2.21</c:v>
                </c:pt>
                <c:pt idx="1575">
                  <c:v>3</c:v>
                </c:pt>
                <c:pt idx="1576">
                  <c:v>3.18</c:v>
                </c:pt>
                <c:pt idx="1577">
                  <c:v>1.44</c:v>
                </c:pt>
                <c:pt idx="1578">
                  <c:v>3.22</c:v>
                </c:pt>
                <c:pt idx="1579">
                  <c:v>0.95</c:v>
                </c:pt>
                <c:pt idx="1580">
                  <c:v>1.44</c:v>
                </c:pt>
                <c:pt idx="1581">
                  <c:v>1.75</c:v>
                </c:pt>
                <c:pt idx="1582">
                  <c:v>2.36</c:v>
                </c:pt>
                <c:pt idx="1583">
                  <c:v>1</c:v>
                </c:pt>
                <c:pt idx="1584">
                  <c:v>3.37</c:v>
                </c:pt>
                <c:pt idx="1585">
                  <c:v>1.62</c:v>
                </c:pt>
                <c:pt idx="1586">
                  <c:v>3.24</c:v>
                </c:pt>
                <c:pt idx="1587">
                  <c:v>1.1599999999999999</c:v>
                </c:pt>
                <c:pt idx="1588">
                  <c:v>4.21</c:v>
                </c:pt>
                <c:pt idx="1589">
                  <c:v>3.95</c:v>
                </c:pt>
                <c:pt idx="1590">
                  <c:v>3.75</c:v>
                </c:pt>
                <c:pt idx="1591">
                  <c:v>5.51</c:v>
                </c:pt>
                <c:pt idx="1592">
                  <c:v>1.82</c:v>
                </c:pt>
                <c:pt idx="1593">
                  <c:v>3.41</c:v>
                </c:pt>
                <c:pt idx="1594">
                  <c:v>2.0099999999999998</c:v>
                </c:pt>
                <c:pt idx="1595">
                  <c:v>2.06</c:v>
                </c:pt>
                <c:pt idx="1596">
                  <c:v>5.97</c:v>
                </c:pt>
                <c:pt idx="1597">
                  <c:v>4.2300000000000004</c:v>
                </c:pt>
                <c:pt idx="1598">
                  <c:v>2.5299999999999998</c:v>
                </c:pt>
                <c:pt idx="1599">
                  <c:v>3.18</c:v>
                </c:pt>
                <c:pt idx="1600">
                  <c:v>3.3</c:v>
                </c:pt>
                <c:pt idx="1601">
                  <c:v>4.08</c:v>
                </c:pt>
                <c:pt idx="1602">
                  <c:v>2.68</c:v>
                </c:pt>
                <c:pt idx="1603">
                  <c:v>4.3099999999999996</c:v>
                </c:pt>
                <c:pt idx="1604">
                  <c:v>1.01</c:v>
                </c:pt>
                <c:pt idx="1605">
                  <c:v>1.63</c:v>
                </c:pt>
                <c:pt idx="1606">
                  <c:v>1.35</c:v>
                </c:pt>
                <c:pt idx="1607">
                  <c:v>1.45</c:v>
                </c:pt>
                <c:pt idx="1608">
                  <c:v>3.26</c:v>
                </c:pt>
                <c:pt idx="1609">
                  <c:v>4.3099999999999996</c:v>
                </c:pt>
                <c:pt idx="1610">
                  <c:v>2.17</c:v>
                </c:pt>
                <c:pt idx="1611">
                  <c:v>3.19</c:v>
                </c:pt>
                <c:pt idx="1612">
                  <c:v>2.94</c:v>
                </c:pt>
                <c:pt idx="1613">
                  <c:v>1.45</c:v>
                </c:pt>
                <c:pt idx="1614">
                  <c:v>2.5499999999999998</c:v>
                </c:pt>
                <c:pt idx="1615">
                  <c:v>1.64</c:v>
                </c:pt>
                <c:pt idx="1616">
                  <c:v>3.02</c:v>
                </c:pt>
                <c:pt idx="1617">
                  <c:v>1.1599999999999999</c:v>
                </c:pt>
                <c:pt idx="1618">
                  <c:v>4.2699999999999996</c:v>
                </c:pt>
                <c:pt idx="1619">
                  <c:v>3.21</c:v>
                </c:pt>
                <c:pt idx="1620">
                  <c:v>3.2</c:v>
                </c:pt>
                <c:pt idx="1621">
                  <c:v>1.05</c:v>
                </c:pt>
                <c:pt idx="1622">
                  <c:v>1.19</c:v>
                </c:pt>
                <c:pt idx="1623">
                  <c:v>1.45</c:v>
                </c:pt>
                <c:pt idx="1624">
                  <c:v>2.5499999999999998</c:v>
                </c:pt>
                <c:pt idx="1625">
                  <c:v>3.14</c:v>
                </c:pt>
                <c:pt idx="1626">
                  <c:v>3.18</c:v>
                </c:pt>
                <c:pt idx="1627">
                  <c:v>4.55</c:v>
                </c:pt>
                <c:pt idx="1628">
                  <c:v>3.64</c:v>
                </c:pt>
                <c:pt idx="1629">
                  <c:v>4.5199999999999996</c:v>
                </c:pt>
                <c:pt idx="1630">
                  <c:v>4.25</c:v>
                </c:pt>
                <c:pt idx="1631">
                  <c:v>1.1599999999999999</c:v>
                </c:pt>
                <c:pt idx="1632">
                  <c:v>2.23</c:v>
                </c:pt>
                <c:pt idx="1633">
                  <c:v>1.51</c:v>
                </c:pt>
                <c:pt idx="1634">
                  <c:v>1.08</c:v>
                </c:pt>
                <c:pt idx="1635">
                  <c:v>1.19</c:v>
                </c:pt>
                <c:pt idx="1636">
                  <c:v>2.25</c:v>
                </c:pt>
                <c:pt idx="1637">
                  <c:v>3.18</c:v>
                </c:pt>
                <c:pt idx="1638">
                  <c:v>3.05</c:v>
                </c:pt>
                <c:pt idx="1639">
                  <c:v>1.79</c:v>
                </c:pt>
                <c:pt idx="1640">
                  <c:v>4.21</c:v>
                </c:pt>
                <c:pt idx="1641">
                  <c:v>4.2699999999999996</c:v>
                </c:pt>
                <c:pt idx="1642">
                  <c:v>2.42</c:v>
                </c:pt>
                <c:pt idx="1643">
                  <c:v>2.2200000000000002</c:v>
                </c:pt>
                <c:pt idx="1644">
                  <c:v>7.44</c:v>
                </c:pt>
                <c:pt idx="1645">
                  <c:v>1.41</c:v>
                </c:pt>
                <c:pt idx="1646">
                  <c:v>2.82</c:v>
                </c:pt>
                <c:pt idx="1647">
                  <c:v>1.01</c:v>
                </c:pt>
                <c:pt idx="1648">
                  <c:v>2.37</c:v>
                </c:pt>
                <c:pt idx="1649">
                  <c:v>1.74</c:v>
                </c:pt>
                <c:pt idx="1650">
                  <c:v>4.18</c:v>
                </c:pt>
                <c:pt idx="1651">
                  <c:v>3.21</c:v>
                </c:pt>
                <c:pt idx="1652">
                  <c:v>4.2699999999999996</c:v>
                </c:pt>
                <c:pt idx="1653">
                  <c:v>1.47</c:v>
                </c:pt>
                <c:pt idx="1654">
                  <c:v>7.54</c:v>
                </c:pt>
                <c:pt idx="1655">
                  <c:v>2.72</c:v>
                </c:pt>
                <c:pt idx="1656">
                  <c:v>1.17</c:v>
                </c:pt>
                <c:pt idx="1657">
                  <c:v>2.2400000000000002</c:v>
                </c:pt>
                <c:pt idx="1658">
                  <c:v>1.55</c:v>
                </c:pt>
                <c:pt idx="1659">
                  <c:v>4.7300000000000004</c:v>
                </c:pt>
                <c:pt idx="1660">
                  <c:v>2.29</c:v>
                </c:pt>
                <c:pt idx="1661">
                  <c:v>4.01</c:v>
                </c:pt>
                <c:pt idx="1662">
                  <c:v>1.47</c:v>
                </c:pt>
                <c:pt idx="1663">
                  <c:v>1.64</c:v>
                </c:pt>
                <c:pt idx="1664">
                  <c:v>2.37</c:v>
                </c:pt>
                <c:pt idx="1665">
                  <c:v>1.97</c:v>
                </c:pt>
                <c:pt idx="1666">
                  <c:v>1.44</c:v>
                </c:pt>
                <c:pt idx="1667">
                  <c:v>4.05</c:v>
                </c:pt>
                <c:pt idx="1668">
                  <c:v>2.3199999999999998</c:v>
                </c:pt>
                <c:pt idx="1669">
                  <c:v>1.55</c:v>
                </c:pt>
                <c:pt idx="1670">
                  <c:v>1.66</c:v>
                </c:pt>
                <c:pt idx="1671">
                  <c:v>4.26</c:v>
                </c:pt>
                <c:pt idx="1672">
                  <c:v>2</c:v>
                </c:pt>
                <c:pt idx="1673">
                  <c:v>2.0499999999999998</c:v>
                </c:pt>
                <c:pt idx="1674">
                  <c:v>4.22</c:v>
                </c:pt>
                <c:pt idx="1675">
                  <c:v>2.38</c:v>
                </c:pt>
                <c:pt idx="1676">
                  <c:v>5.77</c:v>
                </c:pt>
                <c:pt idx="1677">
                  <c:v>4.4000000000000004</c:v>
                </c:pt>
                <c:pt idx="1678">
                  <c:v>5.87</c:v>
                </c:pt>
                <c:pt idx="1679">
                  <c:v>4.04</c:v>
                </c:pt>
                <c:pt idx="1680">
                  <c:v>2.89</c:v>
                </c:pt>
                <c:pt idx="1681">
                  <c:v>3.34</c:v>
                </c:pt>
                <c:pt idx="1682">
                  <c:v>4.24</c:v>
                </c:pt>
                <c:pt idx="1683">
                  <c:v>1.83</c:v>
                </c:pt>
                <c:pt idx="1684">
                  <c:v>2.2799999999999998</c:v>
                </c:pt>
                <c:pt idx="1685">
                  <c:v>1.51</c:v>
                </c:pt>
                <c:pt idx="1686">
                  <c:v>1.36</c:v>
                </c:pt>
                <c:pt idx="1687">
                  <c:v>4.1900000000000004</c:v>
                </c:pt>
                <c:pt idx="1688">
                  <c:v>1.17</c:v>
                </c:pt>
                <c:pt idx="1689">
                  <c:v>2.64</c:v>
                </c:pt>
                <c:pt idx="1690">
                  <c:v>4.1500000000000004</c:v>
                </c:pt>
                <c:pt idx="1691">
                  <c:v>2.56</c:v>
                </c:pt>
                <c:pt idx="1692">
                  <c:v>3.96</c:v>
                </c:pt>
                <c:pt idx="1693">
                  <c:v>4.0999999999999996</c:v>
                </c:pt>
                <c:pt idx="1694">
                  <c:v>2.35</c:v>
                </c:pt>
                <c:pt idx="1695">
                  <c:v>1.36</c:v>
                </c:pt>
                <c:pt idx="1696">
                  <c:v>2.36</c:v>
                </c:pt>
                <c:pt idx="1697">
                  <c:v>4.22</c:v>
                </c:pt>
                <c:pt idx="1698">
                  <c:v>1.79</c:v>
                </c:pt>
                <c:pt idx="1699">
                  <c:v>1.25</c:v>
                </c:pt>
                <c:pt idx="1700">
                  <c:v>2.11</c:v>
                </c:pt>
                <c:pt idx="1701">
                  <c:v>1.04</c:v>
                </c:pt>
                <c:pt idx="1702">
                  <c:v>2.06</c:v>
                </c:pt>
                <c:pt idx="1703">
                  <c:v>2.2799999999999998</c:v>
                </c:pt>
                <c:pt idx="1704">
                  <c:v>1.47</c:v>
                </c:pt>
                <c:pt idx="1705">
                  <c:v>1.7</c:v>
                </c:pt>
                <c:pt idx="1706">
                  <c:v>3.25</c:v>
                </c:pt>
                <c:pt idx="1707">
                  <c:v>4.2</c:v>
                </c:pt>
                <c:pt idx="1708">
                  <c:v>2.0699999999999998</c:v>
                </c:pt>
                <c:pt idx="1709">
                  <c:v>1.51</c:v>
                </c:pt>
                <c:pt idx="1710">
                  <c:v>2.5499999999999998</c:v>
                </c:pt>
                <c:pt idx="1711">
                  <c:v>4.3099999999999996</c:v>
                </c:pt>
                <c:pt idx="1712">
                  <c:v>5.66</c:v>
                </c:pt>
                <c:pt idx="1713">
                  <c:v>2.58</c:v>
                </c:pt>
                <c:pt idx="1714">
                  <c:v>1.64</c:v>
                </c:pt>
                <c:pt idx="1715">
                  <c:v>3.25</c:v>
                </c:pt>
                <c:pt idx="1716">
                  <c:v>1.08</c:v>
                </c:pt>
                <c:pt idx="1717">
                  <c:v>3.41</c:v>
                </c:pt>
                <c:pt idx="1718">
                  <c:v>1.08</c:v>
                </c:pt>
                <c:pt idx="1719">
                  <c:v>1.08</c:v>
                </c:pt>
                <c:pt idx="1720">
                  <c:v>3.28</c:v>
                </c:pt>
                <c:pt idx="1721">
                  <c:v>1.29</c:v>
                </c:pt>
                <c:pt idx="1722">
                  <c:v>2.5</c:v>
                </c:pt>
                <c:pt idx="1723">
                  <c:v>2.8</c:v>
                </c:pt>
                <c:pt idx="1724">
                  <c:v>1.58</c:v>
                </c:pt>
                <c:pt idx="1725">
                  <c:v>1.1299999999999999</c:v>
                </c:pt>
                <c:pt idx="1726">
                  <c:v>3.2</c:v>
                </c:pt>
                <c:pt idx="1727">
                  <c:v>2.5299999999999998</c:v>
                </c:pt>
                <c:pt idx="1728">
                  <c:v>2.36</c:v>
                </c:pt>
                <c:pt idx="1729">
                  <c:v>3.17</c:v>
                </c:pt>
                <c:pt idx="1730">
                  <c:v>2.69</c:v>
                </c:pt>
                <c:pt idx="1731">
                  <c:v>1.55</c:v>
                </c:pt>
                <c:pt idx="1732">
                  <c:v>2.85</c:v>
                </c:pt>
                <c:pt idx="1733">
                  <c:v>2.15</c:v>
                </c:pt>
                <c:pt idx="1734">
                  <c:v>1.1100000000000001</c:v>
                </c:pt>
                <c:pt idx="1735">
                  <c:v>4.22</c:v>
                </c:pt>
                <c:pt idx="1736">
                  <c:v>2.77</c:v>
                </c:pt>
                <c:pt idx="1737">
                  <c:v>3.35</c:v>
                </c:pt>
                <c:pt idx="1738">
                  <c:v>3.4</c:v>
                </c:pt>
                <c:pt idx="1739">
                  <c:v>1.1200000000000001</c:v>
                </c:pt>
                <c:pt idx="1740">
                  <c:v>5.84</c:v>
                </c:pt>
                <c:pt idx="1741">
                  <c:v>1.53</c:v>
                </c:pt>
                <c:pt idx="1742">
                  <c:v>1.17</c:v>
                </c:pt>
                <c:pt idx="1743">
                  <c:v>4.6500000000000004</c:v>
                </c:pt>
                <c:pt idx="1744">
                  <c:v>1.88</c:v>
                </c:pt>
                <c:pt idx="1745">
                  <c:v>1.29</c:v>
                </c:pt>
                <c:pt idx="1746">
                  <c:v>1.23</c:v>
                </c:pt>
                <c:pt idx="1747">
                  <c:v>1.52</c:v>
                </c:pt>
                <c:pt idx="1748">
                  <c:v>3.43</c:v>
                </c:pt>
                <c:pt idx="1749">
                  <c:v>2.58</c:v>
                </c:pt>
                <c:pt idx="1750">
                  <c:v>1.64</c:v>
                </c:pt>
                <c:pt idx="1751">
                  <c:v>1.68</c:v>
                </c:pt>
                <c:pt idx="1752">
                  <c:v>2.66</c:v>
                </c:pt>
                <c:pt idx="1753">
                  <c:v>3.4</c:v>
                </c:pt>
                <c:pt idx="1754">
                  <c:v>3.32</c:v>
                </c:pt>
                <c:pt idx="1755">
                  <c:v>3.81</c:v>
                </c:pt>
                <c:pt idx="1756">
                  <c:v>3.85</c:v>
                </c:pt>
                <c:pt idx="1757">
                  <c:v>1.91</c:v>
                </c:pt>
                <c:pt idx="1758">
                  <c:v>3.44</c:v>
                </c:pt>
                <c:pt idx="1759">
                  <c:v>4.2699999999999996</c:v>
                </c:pt>
                <c:pt idx="1760">
                  <c:v>1.53</c:v>
                </c:pt>
                <c:pt idx="1761">
                  <c:v>2.76</c:v>
                </c:pt>
                <c:pt idx="1762">
                  <c:v>2.04</c:v>
                </c:pt>
                <c:pt idx="1763">
                  <c:v>3.59</c:v>
                </c:pt>
                <c:pt idx="1764">
                  <c:v>4.2300000000000004</c:v>
                </c:pt>
                <c:pt idx="1765">
                  <c:v>4.28</c:v>
                </c:pt>
                <c:pt idx="1766">
                  <c:v>4.26</c:v>
                </c:pt>
                <c:pt idx="1767">
                  <c:v>4.88</c:v>
                </c:pt>
                <c:pt idx="1768">
                  <c:v>3.38</c:v>
                </c:pt>
                <c:pt idx="1769">
                  <c:v>4.38</c:v>
                </c:pt>
                <c:pt idx="1770">
                  <c:v>3.93</c:v>
                </c:pt>
                <c:pt idx="1771">
                  <c:v>5.15</c:v>
                </c:pt>
                <c:pt idx="1772">
                  <c:v>4.32</c:v>
                </c:pt>
                <c:pt idx="1773">
                  <c:v>2.3199999999999998</c:v>
                </c:pt>
                <c:pt idx="1774">
                  <c:v>1.39</c:v>
                </c:pt>
                <c:pt idx="1775">
                  <c:v>4.16</c:v>
                </c:pt>
                <c:pt idx="1776">
                  <c:v>2.48</c:v>
                </c:pt>
                <c:pt idx="1777">
                  <c:v>4.4400000000000004</c:v>
                </c:pt>
                <c:pt idx="1778">
                  <c:v>3.32</c:v>
                </c:pt>
                <c:pt idx="1779">
                  <c:v>5.09</c:v>
                </c:pt>
                <c:pt idx="1780">
                  <c:v>1.92</c:v>
                </c:pt>
                <c:pt idx="1781">
                  <c:v>5.95</c:v>
                </c:pt>
                <c:pt idx="1782">
                  <c:v>4.3099999999999996</c:v>
                </c:pt>
                <c:pt idx="1783">
                  <c:v>1.58</c:v>
                </c:pt>
                <c:pt idx="1784">
                  <c:v>2.76</c:v>
                </c:pt>
                <c:pt idx="1785">
                  <c:v>1.71</c:v>
                </c:pt>
                <c:pt idx="1786">
                  <c:v>1.47</c:v>
                </c:pt>
                <c:pt idx="1787">
                  <c:v>4.24</c:v>
                </c:pt>
                <c:pt idx="1788">
                  <c:v>3.36</c:v>
                </c:pt>
                <c:pt idx="1789">
                  <c:v>1.1100000000000001</c:v>
                </c:pt>
                <c:pt idx="1790">
                  <c:v>2</c:v>
                </c:pt>
                <c:pt idx="1791">
                  <c:v>1.26</c:v>
                </c:pt>
                <c:pt idx="1792">
                  <c:v>2.2000000000000002</c:v>
                </c:pt>
                <c:pt idx="1793">
                  <c:v>1.47</c:v>
                </c:pt>
                <c:pt idx="1794">
                  <c:v>1.1100000000000001</c:v>
                </c:pt>
                <c:pt idx="1795">
                  <c:v>3.56</c:v>
                </c:pt>
                <c:pt idx="1796">
                  <c:v>3.59</c:v>
                </c:pt>
                <c:pt idx="1797">
                  <c:v>3.28</c:v>
                </c:pt>
                <c:pt idx="1798">
                  <c:v>3.32</c:v>
                </c:pt>
                <c:pt idx="1799">
                  <c:v>4.97</c:v>
                </c:pt>
                <c:pt idx="1800">
                  <c:v>2.73</c:v>
                </c:pt>
                <c:pt idx="1801">
                  <c:v>2.19</c:v>
                </c:pt>
                <c:pt idx="1802">
                  <c:v>2.21</c:v>
                </c:pt>
                <c:pt idx="1803">
                  <c:v>1.6</c:v>
                </c:pt>
                <c:pt idx="1804">
                  <c:v>5.37</c:v>
                </c:pt>
                <c:pt idx="1805">
                  <c:v>3.44</c:v>
                </c:pt>
                <c:pt idx="1806">
                  <c:v>2.79</c:v>
                </c:pt>
                <c:pt idx="1807">
                  <c:v>4.2</c:v>
                </c:pt>
                <c:pt idx="1808">
                  <c:v>1.88</c:v>
                </c:pt>
                <c:pt idx="1809">
                  <c:v>1.18</c:v>
                </c:pt>
                <c:pt idx="1810">
                  <c:v>1.81</c:v>
                </c:pt>
                <c:pt idx="1811">
                  <c:v>1.42</c:v>
                </c:pt>
                <c:pt idx="1812">
                  <c:v>2.34</c:v>
                </c:pt>
                <c:pt idx="1813">
                  <c:v>2.16</c:v>
                </c:pt>
                <c:pt idx="1814">
                  <c:v>2.69</c:v>
                </c:pt>
                <c:pt idx="1815">
                  <c:v>1.96</c:v>
                </c:pt>
                <c:pt idx="1816">
                  <c:v>3.6</c:v>
                </c:pt>
                <c:pt idx="1817">
                  <c:v>2.6</c:v>
                </c:pt>
                <c:pt idx="1818">
                  <c:v>1.81</c:v>
                </c:pt>
                <c:pt idx="1819">
                  <c:v>4.45</c:v>
                </c:pt>
                <c:pt idx="1820">
                  <c:v>4.5</c:v>
                </c:pt>
                <c:pt idx="1821">
                  <c:v>1.61</c:v>
                </c:pt>
                <c:pt idx="1822">
                  <c:v>2.86</c:v>
                </c:pt>
                <c:pt idx="1823">
                  <c:v>3.29</c:v>
                </c:pt>
                <c:pt idx="1824">
                  <c:v>2.44</c:v>
                </c:pt>
                <c:pt idx="1825">
                  <c:v>1.93</c:v>
                </c:pt>
                <c:pt idx="1826">
                  <c:v>2.68</c:v>
                </c:pt>
                <c:pt idx="1827">
                  <c:v>3.32</c:v>
                </c:pt>
                <c:pt idx="1828">
                  <c:v>1.1299999999999999</c:v>
                </c:pt>
                <c:pt idx="1829">
                  <c:v>1.81</c:v>
                </c:pt>
                <c:pt idx="1830">
                  <c:v>2.54</c:v>
                </c:pt>
                <c:pt idx="1831">
                  <c:v>3.44</c:v>
                </c:pt>
                <c:pt idx="1832">
                  <c:v>4.0999999999999996</c:v>
                </c:pt>
                <c:pt idx="1833">
                  <c:v>3.06</c:v>
                </c:pt>
                <c:pt idx="1834">
                  <c:v>4.34</c:v>
                </c:pt>
                <c:pt idx="1835">
                  <c:v>2.5</c:v>
                </c:pt>
                <c:pt idx="1836">
                  <c:v>3.55</c:v>
                </c:pt>
                <c:pt idx="1837">
                  <c:v>3.19</c:v>
                </c:pt>
                <c:pt idx="1838">
                  <c:v>3.43</c:v>
                </c:pt>
                <c:pt idx="1839">
                  <c:v>3.28</c:v>
                </c:pt>
                <c:pt idx="1840">
                  <c:v>2.4300000000000002</c:v>
                </c:pt>
                <c:pt idx="1841">
                  <c:v>1.62</c:v>
                </c:pt>
                <c:pt idx="1842">
                  <c:v>2.23</c:v>
                </c:pt>
                <c:pt idx="1843">
                  <c:v>4.2300000000000004</c:v>
                </c:pt>
                <c:pt idx="1844">
                  <c:v>4.1100000000000003</c:v>
                </c:pt>
                <c:pt idx="1845">
                  <c:v>4.9000000000000004</c:v>
                </c:pt>
                <c:pt idx="1846">
                  <c:v>2.4</c:v>
                </c:pt>
                <c:pt idx="1847">
                  <c:v>3.32</c:v>
                </c:pt>
                <c:pt idx="1848">
                  <c:v>3.82</c:v>
                </c:pt>
                <c:pt idx="1849">
                  <c:v>4.24</c:v>
                </c:pt>
                <c:pt idx="1850">
                  <c:v>4.26</c:v>
                </c:pt>
                <c:pt idx="1851">
                  <c:v>4.49</c:v>
                </c:pt>
                <c:pt idx="1852">
                  <c:v>4.43</c:v>
                </c:pt>
                <c:pt idx="1853">
                  <c:v>3.27</c:v>
                </c:pt>
                <c:pt idx="1854">
                  <c:v>3.47</c:v>
                </c:pt>
                <c:pt idx="1855">
                  <c:v>3.87</c:v>
                </c:pt>
                <c:pt idx="1856">
                  <c:v>4.34</c:v>
                </c:pt>
                <c:pt idx="1857">
                  <c:v>1.29</c:v>
                </c:pt>
                <c:pt idx="1858">
                  <c:v>4.53</c:v>
                </c:pt>
                <c:pt idx="1859">
                  <c:v>4.45</c:v>
                </c:pt>
                <c:pt idx="1860">
                  <c:v>4.26</c:v>
                </c:pt>
                <c:pt idx="1861">
                  <c:v>4.3</c:v>
                </c:pt>
                <c:pt idx="1862">
                  <c:v>4.04</c:v>
                </c:pt>
                <c:pt idx="1863">
                  <c:v>4.08</c:v>
                </c:pt>
                <c:pt idx="1864">
                  <c:v>4.5</c:v>
                </c:pt>
                <c:pt idx="1865">
                  <c:v>2.0699999999999998</c:v>
                </c:pt>
                <c:pt idx="1866">
                  <c:v>1.18</c:v>
                </c:pt>
                <c:pt idx="1867">
                  <c:v>4.28</c:v>
                </c:pt>
                <c:pt idx="1868">
                  <c:v>3.26</c:v>
                </c:pt>
                <c:pt idx="1869">
                  <c:v>4.0999999999999996</c:v>
                </c:pt>
                <c:pt idx="1870">
                  <c:v>4.29</c:v>
                </c:pt>
                <c:pt idx="1871">
                  <c:v>3.61</c:v>
                </c:pt>
                <c:pt idx="1872">
                  <c:v>2.46</c:v>
                </c:pt>
                <c:pt idx="1873">
                  <c:v>4.1900000000000004</c:v>
                </c:pt>
                <c:pt idx="1874">
                  <c:v>4.1900000000000004</c:v>
                </c:pt>
                <c:pt idx="1875">
                  <c:v>2.11</c:v>
                </c:pt>
                <c:pt idx="1876">
                  <c:v>2.61</c:v>
                </c:pt>
                <c:pt idx="1877">
                  <c:v>4.3099999999999996</c:v>
                </c:pt>
                <c:pt idx="1878">
                  <c:v>4.55</c:v>
                </c:pt>
                <c:pt idx="1879">
                  <c:v>3.24</c:v>
                </c:pt>
                <c:pt idx="1880">
                  <c:v>3.59</c:v>
                </c:pt>
                <c:pt idx="1881">
                  <c:v>4.22</c:v>
                </c:pt>
                <c:pt idx="1882">
                  <c:v>4.26</c:v>
                </c:pt>
                <c:pt idx="1883">
                  <c:v>5.85</c:v>
                </c:pt>
                <c:pt idx="1884">
                  <c:v>5.18</c:v>
                </c:pt>
                <c:pt idx="1885">
                  <c:v>5.32</c:v>
                </c:pt>
                <c:pt idx="1886">
                  <c:v>5.01</c:v>
                </c:pt>
                <c:pt idx="1887">
                  <c:v>3.3</c:v>
                </c:pt>
                <c:pt idx="1888">
                  <c:v>5.25</c:v>
                </c:pt>
                <c:pt idx="1889">
                  <c:v>3.55</c:v>
                </c:pt>
                <c:pt idx="1890">
                  <c:v>5.56</c:v>
                </c:pt>
                <c:pt idx="1891">
                  <c:v>4.3899999999999997</c:v>
                </c:pt>
                <c:pt idx="1892">
                  <c:v>2.16</c:v>
                </c:pt>
                <c:pt idx="1893">
                  <c:v>4.54</c:v>
                </c:pt>
                <c:pt idx="1894">
                  <c:v>4.1900000000000004</c:v>
                </c:pt>
                <c:pt idx="1895">
                  <c:v>4.6500000000000004</c:v>
                </c:pt>
                <c:pt idx="1896">
                  <c:v>4.29</c:v>
                </c:pt>
                <c:pt idx="1897">
                  <c:v>3.59</c:v>
                </c:pt>
                <c:pt idx="1898">
                  <c:v>3.5</c:v>
                </c:pt>
                <c:pt idx="1899">
                  <c:v>5.47</c:v>
                </c:pt>
                <c:pt idx="1900">
                  <c:v>4.93</c:v>
                </c:pt>
                <c:pt idx="1901">
                  <c:v>4.1399999999999997</c:v>
                </c:pt>
                <c:pt idx="1902">
                  <c:v>3.59</c:v>
                </c:pt>
                <c:pt idx="1903">
                  <c:v>3.51</c:v>
                </c:pt>
                <c:pt idx="1904">
                  <c:v>4.3899999999999997</c:v>
                </c:pt>
                <c:pt idx="1905">
                  <c:v>4.6500000000000004</c:v>
                </c:pt>
                <c:pt idx="1906">
                  <c:v>3.9</c:v>
                </c:pt>
                <c:pt idx="1907">
                  <c:v>1.45</c:v>
                </c:pt>
                <c:pt idx="1908">
                  <c:v>3.25</c:v>
                </c:pt>
                <c:pt idx="1909">
                  <c:v>4.54</c:v>
                </c:pt>
                <c:pt idx="1910">
                  <c:v>5.17</c:v>
                </c:pt>
                <c:pt idx="1911">
                  <c:v>3.47</c:v>
                </c:pt>
                <c:pt idx="1912">
                  <c:v>4.34</c:v>
                </c:pt>
                <c:pt idx="1913">
                  <c:v>4.28</c:v>
                </c:pt>
                <c:pt idx="1914">
                  <c:v>4.2300000000000004</c:v>
                </c:pt>
                <c:pt idx="1915">
                  <c:v>2.85</c:v>
                </c:pt>
                <c:pt idx="1916">
                  <c:v>5.75</c:v>
                </c:pt>
                <c:pt idx="1917">
                  <c:v>5.12</c:v>
                </c:pt>
                <c:pt idx="1918">
                  <c:v>3.34</c:v>
                </c:pt>
                <c:pt idx="1919">
                  <c:v>2.4900000000000002</c:v>
                </c:pt>
                <c:pt idx="1920">
                  <c:v>3.08</c:v>
                </c:pt>
                <c:pt idx="1921">
                  <c:v>2.58</c:v>
                </c:pt>
                <c:pt idx="1922">
                  <c:v>4.3899999999999997</c:v>
                </c:pt>
                <c:pt idx="1923">
                  <c:v>1.64</c:v>
                </c:pt>
                <c:pt idx="1924">
                  <c:v>3.63</c:v>
                </c:pt>
                <c:pt idx="1925">
                  <c:v>3.91</c:v>
                </c:pt>
                <c:pt idx="1926">
                  <c:v>3.1</c:v>
                </c:pt>
                <c:pt idx="1927">
                  <c:v>3.1</c:v>
                </c:pt>
                <c:pt idx="1928">
                  <c:v>2.5299999999999998</c:v>
                </c:pt>
                <c:pt idx="1929">
                  <c:v>3.26</c:v>
                </c:pt>
                <c:pt idx="1930">
                  <c:v>5.17</c:v>
                </c:pt>
                <c:pt idx="1931">
                  <c:v>4.3099999999999996</c:v>
                </c:pt>
                <c:pt idx="1932">
                  <c:v>4.25</c:v>
                </c:pt>
                <c:pt idx="1933">
                  <c:v>4.3099999999999996</c:v>
                </c:pt>
                <c:pt idx="1934">
                  <c:v>3.44</c:v>
                </c:pt>
                <c:pt idx="1935">
                  <c:v>4.47</c:v>
                </c:pt>
                <c:pt idx="1936">
                  <c:v>3.92</c:v>
                </c:pt>
                <c:pt idx="1937">
                  <c:v>4.3099999999999996</c:v>
                </c:pt>
                <c:pt idx="1938">
                  <c:v>2.65</c:v>
                </c:pt>
                <c:pt idx="1939">
                  <c:v>4.32</c:v>
                </c:pt>
                <c:pt idx="1940">
                  <c:v>3.51</c:v>
                </c:pt>
                <c:pt idx="1941">
                  <c:v>3.71</c:v>
                </c:pt>
                <c:pt idx="1942">
                  <c:v>5.15</c:v>
                </c:pt>
                <c:pt idx="1943">
                  <c:v>4.38</c:v>
                </c:pt>
                <c:pt idx="1944">
                  <c:v>3.28</c:v>
                </c:pt>
                <c:pt idx="1945">
                  <c:v>4.4000000000000004</c:v>
                </c:pt>
                <c:pt idx="1946">
                  <c:v>4.2699999999999996</c:v>
                </c:pt>
                <c:pt idx="1947">
                  <c:v>4.22</c:v>
                </c:pt>
                <c:pt idx="1948">
                  <c:v>3.9</c:v>
                </c:pt>
                <c:pt idx="1949">
                  <c:v>4.24</c:v>
                </c:pt>
                <c:pt idx="1950">
                  <c:v>1.42</c:v>
                </c:pt>
                <c:pt idx="1951">
                  <c:v>2.98</c:v>
                </c:pt>
                <c:pt idx="1952">
                  <c:v>4.3099999999999996</c:v>
                </c:pt>
                <c:pt idx="1953">
                  <c:v>1.65</c:v>
                </c:pt>
                <c:pt idx="1954">
                  <c:v>4.18</c:v>
                </c:pt>
                <c:pt idx="1955">
                  <c:v>4.34</c:v>
                </c:pt>
                <c:pt idx="1956">
                  <c:v>3.67</c:v>
                </c:pt>
                <c:pt idx="1957">
                  <c:v>5.16</c:v>
                </c:pt>
                <c:pt idx="1958">
                  <c:v>3.24</c:v>
                </c:pt>
                <c:pt idx="1959">
                  <c:v>4.47</c:v>
                </c:pt>
                <c:pt idx="1960">
                  <c:v>5.28</c:v>
                </c:pt>
                <c:pt idx="1961">
                  <c:v>4.3099999999999996</c:v>
                </c:pt>
                <c:pt idx="1962">
                  <c:v>4.07</c:v>
                </c:pt>
                <c:pt idx="1963">
                  <c:v>3.06</c:v>
                </c:pt>
                <c:pt idx="1964">
                  <c:v>4.2699999999999996</c:v>
                </c:pt>
                <c:pt idx="1965">
                  <c:v>4.32</c:v>
                </c:pt>
                <c:pt idx="1966">
                  <c:v>2.97</c:v>
                </c:pt>
                <c:pt idx="1967">
                  <c:v>3.8</c:v>
                </c:pt>
                <c:pt idx="1968">
                  <c:v>5.32</c:v>
                </c:pt>
                <c:pt idx="1969">
                  <c:v>4.79</c:v>
                </c:pt>
                <c:pt idx="1970">
                  <c:v>4.49</c:v>
                </c:pt>
                <c:pt idx="1971">
                  <c:v>4.33</c:v>
                </c:pt>
                <c:pt idx="1972">
                  <c:v>5.62</c:v>
                </c:pt>
                <c:pt idx="1973">
                  <c:v>2.41</c:v>
                </c:pt>
                <c:pt idx="1974">
                  <c:v>4.3499999999999996</c:v>
                </c:pt>
                <c:pt idx="1975">
                  <c:v>4.41</c:v>
                </c:pt>
                <c:pt idx="1976">
                  <c:v>5.01</c:v>
                </c:pt>
                <c:pt idx="1977">
                  <c:v>4.49</c:v>
                </c:pt>
                <c:pt idx="1978">
                  <c:v>4.16</c:v>
                </c:pt>
                <c:pt idx="1979">
                  <c:v>4.38</c:v>
                </c:pt>
                <c:pt idx="1980">
                  <c:v>5.44</c:v>
                </c:pt>
                <c:pt idx="1981">
                  <c:v>2.42</c:v>
                </c:pt>
                <c:pt idx="1982">
                  <c:v>2.86</c:v>
                </c:pt>
                <c:pt idx="1983">
                  <c:v>2.5299999999999998</c:v>
                </c:pt>
                <c:pt idx="1984">
                  <c:v>4.43</c:v>
                </c:pt>
                <c:pt idx="1985">
                  <c:v>4.3600000000000003</c:v>
                </c:pt>
                <c:pt idx="1986">
                  <c:v>4.34</c:v>
                </c:pt>
                <c:pt idx="1987">
                  <c:v>4.6100000000000003</c:v>
                </c:pt>
                <c:pt idx="1988">
                  <c:v>3.65</c:v>
                </c:pt>
                <c:pt idx="1989">
                  <c:v>3.2</c:v>
                </c:pt>
                <c:pt idx="1990">
                  <c:v>3.25</c:v>
                </c:pt>
                <c:pt idx="1991">
                  <c:v>4.34</c:v>
                </c:pt>
                <c:pt idx="1992">
                  <c:v>3.32</c:v>
                </c:pt>
                <c:pt idx="1993">
                  <c:v>4.25</c:v>
                </c:pt>
                <c:pt idx="1994">
                  <c:v>3.24</c:v>
                </c:pt>
                <c:pt idx="1995">
                  <c:v>3.29</c:v>
                </c:pt>
                <c:pt idx="1996">
                  <c:v>3.46</c:v>
                </c:pt>
                <c:pt idx="1997">
                  <c:v>4.17</c:v>
                </c:pt>
                <c:pt idx="1998">
                  <c:v>3.6</c:v>
                </c:pt>
                <c:pt idx="1999">
                  <c:v>3.35</c:v>
                </c:pt>
                <c:pt idx="2000">
                  <c:v>4.32</c:v>
                </c:pt>
                <c:pt idx="2001">
                  <c:v>4.29</c:v>
                </c:pt>
                <c:pt idx="2002">
                  <c:v>3.29</c:v>
                </c:pt>
                <c:pt idx="2003">
                  <c:v>2.68</c:v>
                </c:pt>
                <c:pt idx="2004">
                  <c:v>5.36</c:v>
                </c:pt>
                <c:pt idx="2005">
                  <c:v>2.61</c:v>
                </c:pt>
                <c:pt idx="2006">
                  <c:v>5.34</c:v>
                </c:pt>
                <c:pt idx="2007">
                  <c:v>3.08</c:v>
                </c:pt>
                <c:pt idx="2008">
                  <c:v>2.1</c:v>
                </c:pt>
                <c:pt idx="2009">
                  <c:v>4.41</c:v>
                </c:pt>
                <c:pt idx="2010">
                  <c:v>1.41</c:v>
                </c:pt>
                <c:pt idx="2011">
                  <c:v>4.2</c:v>
                </c:pt>
                <c:pt idx="2012">
                  <c:v>2.2999999999999998</c:v>
                </c:pt>
                <c:pt idx="2013">
                  <c:v>2.56</c:v>
                </c:pt>
                <c:pt idx="2014">
                  <c:v>4.26</c:v>
                </c:pt>
                <c:pt idx="2015">
                  <c:v>4.37</c:v>
                </c:pt>
                <c:pt idx="2016">
                  <c:v>4.42</c:v>
                </c:pt>
                <c:pt idx="2017">
                  <c:v>5.63</c:v>
                </c:pt>
                <c:pt idx="2018">
                  <c:v>4.2300000000000004</c:v>
                </c:pt>
                <c:pt idx="2019">
                  <c:v>4.41</c:v>
                </c:pt>
                <c:pt idx="2020">
                  <c:v>5.56</c:v>
                </c:pt>
                <c:pt idx="2021">
                  <c:v>2.42</c:v>
                </c:pt>
                <c:pt idx="2022">
                  <c:v>4.2300000000000004</c:v>
                </c:pt>
                <c:pt idx="2023">
                  <c:v>4.82</c:v>
                </c:pt>
                <c:pt idx="2024">
                  <c:v>1.3</c:v>
                </c:pt>
                <c:pt idx="2025">
                  <c:v>4.3099999999999996</c:v>
                </c:pt>
                <c:pt idx="2026">
                  <c:v>2</c:v>
                </c:pt>
                <c:pt idx="2027">
                  <c:v>4.13</c:v>
                </c:pt>
                <c:pt idx="2028">
                  <c:v>3.52</c:v>
                </c:pt>
                <c:pt idx="2029">
                  <c:v>3.59</c:v>
                </c:pt>
                <c:pt idx="2030">
                  <c:v>7.45</c:v>
                </c:pt>
                <c:pt idx="2031">
                  <c:v>4.25</c:v>
                </c:pt>
                <c:pt idx="2032">
                  <c:v>3.76</c:v>
                </c:pt>
                <c:pt idx="2033">
                  <c:v>4.45</c:v>
                </c:pt>
                <c:pt idx="2034">
                  <c:v>3.59</c:v>
                </c:pt>
                <c:pt idx="2035">
                  <c:v>3.24</c:v>
                </c:pt>
                <c:pt idx="2036">
                  <c:v>3.34</c:v>
                </c:pt>
                <c:pt idx="2037">
                  <c:v>3.25</c:v>
                </c:pt>
                <c:pt idx="2038">
                  <c:v>4.45</c:v>
                </c:pt>
                <c:pt idx="2039">
                  <c:v>3.13</c:v>
                </c:pt>
                <c:pt idx="2040">
                  <c:v>4.1900000000000004</c:v>
                </c:pt>
                <c:pt idx="2041">
                  <c:v>4.25</c:v>
                </c:pt>
                <c:pt idx="2042">
                  <c:v>4.49</c:v>
                </c:pt>
                <c:pt idx="2043">
                  <c:v>4.2699999999999996</c:v>
                </c:pt>
                <c:pt idx="2044">
                  <c:v>5.27</c:v>
                </c:pt>
                <c:pt idx="2045">
                  <c:v>5.07</c:v>
                </c:pt>
                <c:pt idx="2046">
                  <c:v>4.1900000000000004</c:v>
                </c:pt>
                <c:pt idx="2047">
                  <c:v>5.54</c:v>
                </c:pt>
                <c:pt idx="2048">
                  <c:v>1.43</c:v>
                </c:pt>
                <c:pt idx="2049">
                  <c:v>4.3899999999999997</c:v>
                </c:pt>
                <c:pt idx="2050">
                  <c:v>3.27</c:v>
                </c:pt>
                <c:pt idx="2051">
                  <c:v>4.45</c:v>
                </c:pt>
                <c:pt idx="2052">
                  <c:v>3.39</c:v>
                </c:pt>
                <c:pt idx="2053">
                  <c:v>3.36</c:v>
                </c:pt>
                <c:pt idx="2054">
                  <c:v>3.93</c:v>
                </c:pt>
                <c:pt idx="2055">
                  <c:v>4.12</c:v>
                </c:pt>
                <c:pt idx="2056">
                  <c:v>4.03</c:v>
                </c:pt>
                <c:pt idx="2057">
                  <c:v>3.67</c:v>
                </c:pt>
                <c:pt idx="2058">
                  <c:v>4.01</c:v>
                </c:pt>
                <c:pt idx="2059">
                  <c:v>2.4300000000000002</c:v>
                </c:pt>
                <c:pt idx="2060">
                  <c:v>4.3</c:v>
                </c:pt>
                <c:pt idx="2061">
                  <c:v>2.02</c:v>
                </c:pt>
                <c:pt idx="2062">
                  <c:v>3.12</c:v>
                </c:pt>
                <c:pt idx="2063">
                  <c:v>2.48</c:v>
                </c:pt>
                <c:pt idx="2064">
                  <c:v>4.4400000000000004</c:v>
                </c:pt>
                <c:pt idx="2065">
                  <c:v>3.6</c:v>
                </c:pt>
                <c:pt idx="2066">
                  <c:v>4.24</c:v>
                </c:pt>
                <c:pt idx="2067">
                  <c:v>4.12</c:v>
                </c:pt>
                <c:pt idx="2068">
                  <c:v>1.5</c:v>
                </c:pt>
                <c:pt idx="2069">
                  <c:v>5.82</c:v>
                </c:pt>
                <c:pt idx="2070">
                  <c:v>2.62</c:v>
                </c:pt>
                <c:pt idx="2071">
                  <c:v>1.84</c:v>
                </c:pt>
                <c:pt idx="2072">
                  <c:v>2.67</c:v>
                </c:pt>
                <c:pt idx="2073">
                  <c:v>4.08</c:v>
                </c:pt>
                <c:pt idx="2074">
                  <c:v>4.2300000000000004</c:v>
                </c:pt>
                <c:pt idx="2075">
                  <c:v>4.22</c:v>
                </c:pt>
                <c:pt idx="2076">
                  <c:v>3.6</c:v>
                </c:pt>
                <c:pt idx="2077">
                  <c:v>4.3</c:v>
                </c:pt>
                <c:pt idx="2078">
                  <c:v>4.42</c:v>
                </c:pt>
                <c:pt idx="2079">
                  <c:v>3.13</c:v>
                </c:pt>
                <c:pt idx="2080">
                  <c:v>3.22</c:v>
                </c:pt>
                <c:pt idx="2081">
                  <c:v>5.34</c:v>
                </c:pt>
                <c:pt idx="2082">
                  <c:v>3.62</c:v>
                </c:pt>
                <c:pt idx="2083">
                  <c:v>3.62</c:v>
                </c:pt>
                <c:pt idx="2084">
                  <c:v>1.69</c:v>
                </c:pt>
                <c:pt idx="2085">
                  <c:v>3.98</c:v>
                </c:pt>
                <c:pt idx="2086">
                  <c:v>5.7</c:v>
                </c:pt>
                <c:pt idx="2087">
                  <c:v>4.03</c:v>
                </c:pt>
                <c:pt idx="2088">
                  <c:v>4.5</c:v>
                </c:pt>
                <c:pt idx="2089">
                  <c:v>3.62</c:v>
                </c:pt>
                <c:pt idx="2090">
                  <c:v>2.0099999999999998</c:v>
                </c:pt>
                <c:pt idx="2091">
                  <c:v>1.45</c:v>
                </c:pt>
                <c:pt idx="2092">
                  <c:v>4.07</c:v>
                </c:pt>
                <c:pt idx="2093">
                  <c:v>5.36</c:v>
                </c:pt>
                <c:pt idx="2094">
                  <c:v>1.74</c:v>
                </c:pt>
                <c:pt idx="2095">
                  <c:v>4.25</c:v>
                </c:pt>
                <c:pt idx="2096">
                  <c:v>2.67</c:v>
                </c:pt>
                <c:pt idx="2097">
                  <c:v>4.51</c:v>
                </c:pt>
                <c:pt idx="2098">
                  <c:v>3.36</c:v>
                </c:pt>
                <c:pt idx="2099">
                  <c:v>5.24</c:v>
                </c:pt>
                <c:pt idx="2100">
                  <c:v>1.43</c:v>
                </c:pt>
                <c:pt idx="2101">
                  <c:v>1.67</c:v>
                </c:pt>
                <c:pt idx="2102">
                  <c:v>2.54</c:v>
                </c:pt>
                <c:pt idx="2103">
                  <c:v>3.25</c:v>
                </c:pt>
                <c:pt idx="2104">
                  <c:v>2.68</c:v>
                </c:pt>
                <c:pt idx="2105">
                  <c:v>2.06</c:v>
                </c:pt>
                <c:pt idx="2106">
                  <c:v>5.15</c:v>
                </c:pt>
                <c:pt idx="2107">
                  <c:v>4.2</c:v>
                </c:pt>
                <c:pt idx="2108">
                  <c:v>3.12</c:v>
                </c:pt>
                <c:pt idx="2109">
                  <c:v>4.0599999999999996</c:v>
                </c:pt>
                <c:pt idx="2110">
                  <c:v>1.42</c:v>
                </c:pt>
                <c:pt idx="2111">
                  <c:v>2.36</c:v>
                </c:pt>
                <c:pt idx="2112">
                  <c:v>1.45</c:v>
                </c:pt>
                <c:pt idx="2113">
                  <c:v>1.46</c:v>
                </c:pt>
                <c:pt idx="2114">
                  <c:v>2.99</c:v>
                </c:pt>
                <c:pt idx="2115">
                  <c:v>2.34</c:v>
                </c:pt>
                <c:pt idx="2116">
                  <c:v>1.44</c:v>
                </c:pt>
                <c:pt idx="2117">
                  <c:v>4.03</c:v>
                </c:pt>
                <c:pt idx="2118">
                  <c:v>4.18</c:v>
                </c:pt>
                <c:pt idx="2119">
                  <c:v>3.55</c:v>
                </c:pt>
                <c:pt idx="2120">
                  <c:v>3.9</c:v>
                </c:pt>
                <c:pt idx="2121">
                  <c:v>4.3</c:v>
                </c:pt>
                <c:pt idx="2122">
                  <c:v>6.06</c:v>
                </c:pt>
                <c:pt idx="2123">
                  <c:v>5.55</c:v>
                </c:pt>
                <c:pt idx="2124">
                  <c:v>1.58</c:v>
                </c:pt>
                <c:pt idx="2125">
                  <c:v>1.22</c:v>
                </c:pt>
                <c:pt idx="2126">
                  <c:v>2.59</c:v>
                </c:pt>
                <c:pt idx="2127">
                  <c:v>1.81</c:v>
                </c:pt>
                <c:pt idx="2128">
                  <c:v>4.3</c:v>
                </c:pt>
                <c:pt idx="2129">
                  <c:v>1.59</c:v>
                </c:pt>
                <c:pt idx="2130">
                  <c:v>4.22</c:v>
                </c:pt>
                <c:pt idx="2131">
                  <c:v>5.51</c:v>
                </c:pt>
                <c:pt idx="2132">
                  <c:v>2.06</c:v>
                </c:pt>
                <c:pt idx="2133">
                  <c:v>2.81</c:v>
                </c:pt>
                <c:pt idx="2134">
                  <c:v>2.31</c:v>
                </c:pt>
                <c:pt idx="2135">
                  <c:v>1.34</c:v>
                </c:pt>
                <c:pt idx="2136">
                  <c:v>4.26</c:v>
                </c:pt>
                <c:pt idx="2137">
                  <c:v>2.5499999999999998</c:v>
                </c:pt>
                <c:pt idx="2138">
                  <c:v>1.62</c:v>
                </c:pt>
                <c:pt idx="2139">
                  <c:v>1.8</c:v>
                </c:pt>
                <c:pt idx="2140">
                  <c:v>3.33</c:v>
                </c:pt>
                <c:pt idx="2141">
                  <c:v>1.86</c:v>
                </c:pt>
                <c:pt idx="2142">
                  <c:v>1.1399999999999999</c:v>
                </c:pt>
                <c:pt idx="2143">
                  <c:v>2.58</c:v>
                </c:pt>
                <c:pt idx="2144">
                  <c:v>3.28</c:v>
                </c:pt>
                <c:pt idx="2145">
                  <c:v>4.22</c:v>
                </c:pt>
                <c:pt idx="2146">
                  <c:v>4.29</c:v>
                </c:pt>
                <c:pt idx="2147">
                  <c:v>2.88</c:v>
                </c:pt>
                <c:pt idx="2148">
                  <c:v>3.33</c:v>
                </c:pt>
                <c:pt idx="2149">
                  <c:v>3.24</c:v>
                </c:pt>
                <c:pt idx="2150">
                  <c:v>1.87</c:v>
                </c:pt>
                <c:pt idx="2151">
                  <c:v>3.94</c:v>
                </c:pt>
                <c:pt idx="2152">
                  <c:v>1.54</c:v>
                </c:pt>
                <c:pt idx="2153">
                  <c:v>1.1299999999999999</c:v>
                </c:pt>
                <c:pt idx="2154">
                  <c:v>4.41</c:v>
                </c:pt>
                <c:pt idx="2155">
                  <c:v>1.42</c:v>
                </c:pt>
                <c:pt idx="2156">
                  <c:v>3.12</c:v>
                </c:pt>
                <c:pt idx="2157">
                  <c:v>1.33</c:v>
                </c:pt>
                <c:pt idx="2158">
                  <c:v>1.89</c:v>
                </c:pt>
                <c:pt idx="2159">
                  <c:v>3.44</c:v>
                </c:pt>
                <c:pt idx="2160">
                  <c:v>1.81</c:v>
                </c:pt>
                <c:pt idx="2161">
                  <c:v>1.78</c:v>
                </c:pt>
                <c:pt idx="2162">
                  <c:v>3.51</c:v>
                </c:pt>
                <c:pt idx="2163">
                  <c:v>3.32</c:v>
                </c:pt>
                <c:pt idx="2164">
                  <c:v>1.96</c:v>
                </c:pt>
                <c:pt idx="2165">
                  <c:v>3.37</c:v>
                </c:pt>
                <c:pt idx="2166">
                  <c:v>6.06</c:v>
                </c:pt>
                <c:pt idx="2167">
                  <c:v>4.2699999999999996</c:v>
                </c:pt>
                <c:pt idx="2168">
                  <c:v>3</c:v>
                </c:pt>
                <c:pt idx="2169">
                  <c:v>4.42</c:v>
                </c:pt>
                <c:pt idx="2170">
                  <c:v>5.2</c:v>
                </c:pt>
                <c:pt idx="2171">
                  <c:v>2.42</c:v>
                </c:pt>
                <c:pt idx="2172">
                  <c:v>2.56</c:v>
                </c:pt>
                <c:pt idx="2173">
                  <c:v>3.59</c:v>
                </c:pt>
                <c:pt idx="2174">
                  <c:v>4.3600000000000003</c:v>
                </c:pt>
                <c:pt idx="2175">
                  <c:v>1.1100000000000001</c:v>
                </c:pt>
                <c:pt idx="2176">
                  <c:v>1.06</c:v>
                </c:pt>
                <c:pt idx="2177">
                  <c:v>5.13</c:v>
                </c:pt>
                <c:pt idx="2178">
                  <c:v>3.4</c:v>
                </c:pt>
                <c:pt idx="2179">
                  <c:v>1.59</c:v>
                </c:pt>
                <c:pt idx="2180">
                  <c:v>2.73</c:v>
                </c:pt>
                <c:pt idx="2181">
                  <c:v>3.76</c:v>
                </c:pt>
                <c:pt idx="2182">
                  <c:v>3.65</c:v>
                </c:pt>
                <c:pt idx="2183">
                  <c:v>5.3</c:v>
                </c:pt>
                <c:pt idx="2184">
                  <c:v>5.49</c:v>
                </c:pt>
                <c:pt idx="2185">
                  <c:v>4.13</c:v>
                </c:pt>
                <c:pt idx="2186">
                  <c:v>3.33</c:v>
                </c:pt>
                <c:pt idx="2187">
                  <c:v>2.36</c:v>
                </c:pt>
                <c:pt idx="2188">
                  <c:v>2.67</c:v>
                </c:pt>
                <c:pt idx="2189">
                  <c:v>4.3600000000000003</c:v>
                </c:pt>
                <c:pt idx="2190">
                  <c:v>1.1200000000000001</c:v>
                </c:pt>
                <c:pt idx="2191">
                  <c:v>4.8600000000000003</c:v>
                </c:pt>
                <c:pt idx="2192">
                  <c:v>5.22</c:v>
                </c:pt>
                <c:pt idx="2193">
                  <c:v>5.42</c:v>
                </c:pt>
                <c:pt idx="2194">
                  <c:v>4.96</c:v>
                </c:pt>
                <c:pt idx="2195">
                  <c:v>4.37</c:v>
                </c:pt>
                <c:pt idx="2196">
                  <c:v>4.47</c:v>
                </c:pt>
                <c:pt idx="2197">
                  <c:v>3.56</c:v>
                </c:pt>
                <c:pt idx="2198">
                  <c:v>2.5299999999999998</c:v>
                </c:pt>
                <c:pt idx="2199">
                  <c:v>3.62</c:v>
                </c:pt>
                <c:pt idx="2200">
                  <c:v>6.52</c:v>
                </c:pt>
                <c:pt idx="2201">
                  <c:v>2.99</c:v>
                </c:pt>
                <c:pt idx="2202">
                  <c:v>1.27</c:v>
                </c:pt>
                <c:pt idx="2203">
                  <c:v>3.79</c:v>
                </c:pt>
                <c:pt idx="2204">
                  <c:v>4.3499999999999996</c:v>
                </c:pt>
                <c:pt idx="2205">
                  <c:v>2.73</c:v>
                </c:pt>
                <c:pt idx="2206">
                  <c:v>3.24</c:v>
                </c:pt>
                <c:pt idx="2207">
                  <c:v>3.15</c:v>
                </c:pt>
                <c:pt idx="2208">
                  <c:v>5.2</c:v>
                </c:pt>
                <c:pt idx="2209">
                  <c:v>4.38</c:v>
                </c:pt>
                <c:pt idx="2210">
                  <c:v>5.51</c:v>
                </c:pt>
                <c:pt idx="2211">
                  <c:v>4.1100000000000003</c:v>
                </c:pt>
                <c:pt idx="2212">
                  <c:v>2.84</c:v>
                </c:pt>
                <c:pt idx="2213">
                  <c:v>3.09</c:v>
                </c:pt>
                <c:pt idx="2214">
                  <c:v>1.18</c:v>
                </c:pt>
                <c:pt idx="2215">
                  <c:v>3.28</c:v>
                </c:pt>
                <c:pt idx="2216">
                  <c:v>3.31</c:v>
                </c:pt>
                <c:pt idx="2217">
                  <c:v>3.47</c:v>
                </c:pt>
                <c:pt idx="2218">
                  <c:v>1.19</c:v>
                </c:pt>
                <c:pt idx="2219">
                  <c:v>4.0999999999999996</c:v>
                </c:pt>
                <c:pt idx="2220">
                  <c:v>4.5599999999999996</c:v>
                </c:pt>
                <c:pt idx="2221">
                  <c:v>2.11</c:v>
                </c:pt>
                <c:pt idx="2222">
                  <c:v>3.6</c:v>
                </c:pt>
                <c:pt idx="2223">
                  <c:v>2.7</c:v>
                </c:pt>
                <c:pt idx="2224">
                  <c:v>4.34</c:v>
                </c:pt>
                <c:pt idx="2225">
                  <c:v>1.74</c:v>
                </c:pt>
                <c:pt idx="2226">
                  <c:v>2.39</c:v>
                </c:pt>
                <c:pt idx="2227">
                  <c:v>3.24</c:v>
                </c:pt>
                <c:pt idx="2228">
                  <c:v>4.2</c:v>
                </c:pt>
                <c:pt idx="2229">
                  <c:v>4.28</c:v>
                </c:pt>
                <c:pt idx="2230">
                  <c:v>4.3499999999999996</c:v>
                </c:pt>
                <c:pt idx="2231">
                  <c:v>3.44</c:v>
                </c:pt>
                <c:pt idx="2232">
                  <c:v>3.77</c:v>
                </c:pt>
                <c:pt idx="2233">
                  <c:v>2.38</c:v>
                </c:pt>
                <c:pt idx="2234">
                  <c:v>2.78</c:v>
                </c:pt>
                <c:pt idx="2235">
                  <c:v>3.36</c:v>
                </c:pt>
                <c:pt idx="2236">
                  <c:v>4.37</c:v>
                </c:pt>
                <c:pt idx="2237">
                  <c:v>4.3</c:v>
                </c:pt>
                <c:pt idx="2238">
                  <c:v>5.51</c:v>
                </c:pt>
                <c:pt idx="2239">
                  <c:v>1.1599999999999999</c:v>
                </c:pt>
                <c:pt idx="2240">
                  <c:v>2.93</c:v>
                </c:pt>
                <c:pt idx="2241">
                  <c:v>4.25</c:v>
                </c:pt>
                <c:pt idx="2242">
                  <c:v>2.76</c:v>
                </c:pt>
                <c:pt idx="2243">
                  <c:v>3.36</c:v>
                </c:pt>
                <c:pt idx="2244">
                  <c:v>4.37</c:v>
                </c:pt>
                <c:pt idx="2245">
                  <c:v>4.59</c:v>
                </c:pt>
                <c:pt idx="2246">
                  <c:v>4.53</c:v>
                </c:pt>
                <c:pt idx="2247">
                  <c:v>1.62</c:v>
                </c:pt>
                <c:pt idx="2248">
                  <c:v>5.42</c:v>
                </c:pt>
                <c:pt idx="2249">
                  <c:v>4.07</c:v>
                </c:pt>
                <c:pt idx="2250">
                  <c:v>3.76</c:v>
                </c:pt>
                <c:pt idx="2251">
                  <c:v>4.3899999999999997</c:v>
                </c:pt>
                <c:pt idx="2252">
                  <c:v>4.42</c:v>
                </c:pt>
                <c:pt idx="2253">
                  <c:v>1.18</c:v>
                </c:pt>
                <c:pt idx="2254">
                  <c:v>2.64</c:v>
                </c:pt>
                <c:pt idx="2255">
                  <c:v>4.07</c:v>
                </c:pt>
                <c:pt idx="2256">
                  <c:v>4.34</c:v>
                </c:pt>
                <c:pt idx="2257">
                  <c:v>3.43</c:v>
                </c:pt>
                <c:pt idx="2258">
                  <c:v>4.8499999999999996</c:v>
                </c:pt>
                <c:pt idx="2259">
                  <c:v>4.28</c:v>
                </c:pt>
                <c:pt idx="2260">
                  <c:v>4.3099999999999996</c:v>
                </c:pt>
                <c:pt idx="2261">
                  <c:v>4.25</c:v>
                </c:pt>
                <c:pt idx="2262">
                  <c:v>4.46</c:v>
                </c:pt>
                <c:pt idx="2263">
                  <c:v>4.24</c:v>
                </c:pt>
                <c:pt idx="2264">
                  <c:v>4.3099999999999996</c:v>
                </c:pt>
                <c:pt idx="2265">
                  <c:v>4.3499999999999996</c:v>
                </c:pt>
                <c:pt idx="2266">
                  <c:v>3.49</c:v>
                </c:pt>
                <c:pt idx="2267">
                  <c:v>5.55</c:v>
                </c:pt>
                <c:pt idx="2268">
                  <c:v>2.89</c:v>
                </c:pt>
                <c:pt idx="2269">
                  <c:v>3.39</c:v>
                </c:pt>
                <c:pt idx="2270">
                  <c:v>3.23</c:v>
                </c:pt>
                <c:pt idx="2271">
                  <c:v>3.53</c:v>
                </c:pt>
                <c:pt idx="2272">
                  <c:v>3.78</c:v>
                </c:pt>
                <c:pt idx="2273">
                  <c:v>3.91</c:v>
                </c:pt>
                <c:pt idx="2274">
                  <c:v>1.63</c:v>
                </c:pt>
                <c:pt idx="2275">
                  <c:v>3.6</c:v>
                </c:pt>
                <c:pt idx="2276">
                  <c:v>4.43</c:v>
                </c:pt>
                <c:pt idx="2277">
                  <c:v>5.83</c:v>
                </c:pt>
                <c:pt idx="2278">
                  <c:v>5.54</c:v>
                </c:pt>
                <c:pt idx="2279">
                  <c:v>5.55</c:v>
                </c:pt>
                <c:pt idx="2280">
                  <c:v>4.5</c:v>
                </c:pt>
                <c:pt idx="2281">
                  <c:v>4.42</c:v>
                </c:pt>
                <c:pt idx="2282">
                  <c:v>3.31</c:v>
                </c:pt>
                <c:pt idx="2283">
                  <c:v>4.42</c:v>
                </c:pt>
                <c:pt idx="2284">
                  <c:v>3.28</c:v>
                </c:pt>
                <c:pt idx="2285">
                  <c:v>3.75</c:v>
                </c:pt>
                <c:pt idx="2286">
                  <c:v>4.3499999999999996</c:v>
                </c:pt>
                <c:pt idx="2287">
                  <c:v>4.43</c:v>
                </c:pt>
                <c:pt idx="2288">
                  <c:v>4.66</c:v>
                </c:pt>
                <c:pt idx="2289">
                  <c:v>4.57</c:v>
                </c:pt>
                <c:pt idx="2290">
                  <c:v>4.49</c:v>
                </c:pt>
                <c:pt idx="2291">
                  <c:v>4.22</c:v>
                </c:pt>
                <c:pt idx="2292">
                  <c:v>1.1200000000000001</c:v>
                </c:pt>
                <c:pt idx="2293">
                  <c:v>4.5199999999999996</c:v>
                </c:pt>
                <c:pt idx="2294">
                  <c:v>4.66</c:v>
                </c:pt>
                <c:pt idx="2295">
                  <c:v>4.2</c:v>
                </c:pt>
                <c:pt idx="2296">
                  <c:v>4.07</c:v>
                </c:pt>
                <c:pt idx="2297">
                  <c:v>2.71</c:v>
                </c:pt>
                <c:pt idx="2298">
                  <c:v>2.17</c:v>
                </c:pt>
                <c:pt idx="2299">
                  <c:v>4.5599999999999996</c:v>
                </c:pt>
                <c:pt idx="2300">
                  <c:v>1.23</c:v>
                </c:pt>
                <c:pt idx="2301">
                  <c:v>4.29</c:v>
                </c:pt>
                <c:pt idx="2302">
                  <c:v>1.77</c:v>
                </c:pt>
                <c:pt idx="2303">
                  <c:v>4.03</c:v>
                </c:pt>
                <c:pt idx="2304">
                  <c:v>4.1399999999999997</c:v>
                </c:pt>
                <c:pt idx="2305">
                  <c:v>5.83</c:v>
                </c:pt>
                <c:pt idx="2306">
                  <c:v>4.41</c:v>
                </c:pt>
                <c:pt idx="2307">
                  <c:v>4.24</c:v>
                </c:pt>
                <c:pt idx="2308">
                  <c:v>3.56</c:v>
                </c:pt>
                <c:pt idx="2309">
                  <c:v>4.1500000000000004</c:v>
                </c:pt>
                <c:pt idx="2310">
                  <c:v>4.45</c:v>
                </c:pt>
                <c:pt idx="2311">
                  <c:v>5.04</c:v>
                </c:pt>
                <c:pt idx="2312">
                  <c:v>4.4000000000000004</c:v>
                </c:pt>
                <c:pt idx="2313">
                  <c:v>3.47</c:v>
                </c:pt>
                <c:pt idx="2314">
                  <c:v>4.18</c:v>
                </c:pt>
                <c:pt idx="2315">
                  <c:v>4.59</c:v>
                </c:pt>
                <c:pt idx="2316">
                  <c:v>2.64</c:v>
                </c:pt>
                <c:pt idx="2317">
                  <c:v>3.32</c:v>
                </c:pt>
                <c:pt idx="2318">
                  <c:v>4.46</c:v>
                </c:pt>
                <c:pt idx="2319">
                  <c:v>4.53</c:v>
                </c:pt>
                <c:pt idx="2320">
                  <c:v>4.22</c:v>
                </c:pt>
                <c:pt idx="2321">
                  <c:v>4.29</c:v>
                </c:pt>
                <c:pt idx="2322">
                  <c:v>4.41</c:v>
                </c:pt>
                <c:pt idx="2323">
                  <c:v>4.68</c:v>
                </c:pt>
                <c:pt idx="2324">
                  <c:v>4.4400000000000004</c:v>
                </c:pt>
                <c:pt idx="2325">
                  <c:v>4.4400000000000004</c:v>
                </c:pt>
                <c:pt idx="2326">
                  <c:v>5.73</c:v>
                </c:pt>
                <c:pt idx="2327">
                  <c:v>4.3600000000000003</c:v>
                </c:pt>
                <c:pt idx="2328">
                  <c:v>4.3600000000000003</c:v>
                </c:pt>
                <c:pt idx="2329">
                  <c:v>4.45</c:v>
                </c:pt>
                <c:pt idx="2330">
                  <c:v>5.1100000000000003</c:v>
                </c:pt>
                <c:pt idx="2331">
                  <c:v>5.86</c:v>
                </c:pt>
                <c:pt idx="2332">
                  <c:v>4.2300000000000004</c:v>
                </c:pt>
                <c:pt idx="2333">
                  <c:v>4.47</c:v>
                </c:pt>
                <c:pt idx="2334">
                  <c:v>3.47</c:v>
                </c:pt>
                <c:pt idx="2335">
                  <c:v>3.59</c:v>
                </c:pt>
                <c:pt idx="2336">
                  <c:v>4.47</c:v>
                </c:pt>
                <c:pt idx="2337">
                  <c:v>3.39</c:v>
                </c:pt>
                <c:pt idx="2338">
                  <c:v>2.21</c:v>
                </c:pt>
                <c:pt idx="2339">
                  <c:v>4.4000000000000004</c:v>
                </c:pt>
                <c:pt idx="2340">
                  <c:v>2.31</c:v>
                </c:pt>
                <c:pt idx="2341">
                  <c:v>3.33</c:v>
                </c:pt>
                <c:pt idx="2342">
                  <c:v>4.95</c:v>
                </c:pt>
                <c:pt idx="2343">
                  <c:v>3.97</c:v>
                </c:pt>
                <c:pt idx="2344">
                  <c:v>5.94</c:v>
                </c:pt>
                <c:pt idx="2345">
                  <c:v>1.47</c:v>
                </c:pt>
                <c:pt idx="2346">
                  <c:v>2.2000000000000002</c:v>
                </c:pt>
                <c:pt idx="2347">
                  <c:v>3.26</c:v>
                </c:pt>
                <c:pt idx="2348">
                  <c:v>5.19</c:v>
                </c:pt>
                <c:pt idx="2349">
                  <c:v>4.37</c:v>
                </c:pt>
                <c:pt idx="2350">
                  <c:v>5.2</c:v>
                </c:pt>
                <c:pt idx="2351">
                  <c:v>5.43</c:v>
                </c:pt>
                <c:pt idx="2352">
                  <c:v>4.6100000000000003</c:v>
                </c:pt>
                <c:pt idx="2353">
                  <c:v>3.59</c:v>
                </c:pt>
                <c:pt idx="2354">
                  <c:v>3.43</c:v>
                </c:pt>
                <c:pt idx="2355">
                  <c:v>4.24</c:v>
                </c:pt>
                <c:pt idx="2356">
                  <c:v>4.3600000000000003</c:v>
                </c:pt>
                <c:pt idx="2357">
                  <c:v>5.94</c:v>
                </c:pt>
                <c:pt idx="2358">
                  <c:v>3.31</c:v>
                </c:pt>
                <c:pt idx="2359">
                  <c:v>4.2699999999999996</c:v>
                </c:pt>
                <c:pt idx="2360">
                  <c:v>3.61</c:v>
                </c:pt>
                <c:pt idx="2361">
                  <c:v>3.79</c:v>
                </c:pt>
                <c:pt idx="2362">
                  <c:v>3.79</c:v>
                </c:pt>
                <c:pt idx="2363">
                  <c:v>4.28</c:v>
                </c:pt>
                <c:pt idx="2364">
                  <c:v>4.33</c:v>
                </c:pt>
                <c:pt idx="2365">
                  <c:v>4.45</c:v>
                </c:pt>
                <c:pt idx="2366">
                  <c:v>4.41</c:v>
                </c:pt>
                <c:pt idx="2367">
                  <c:v>2.89</c:v>
                </c:pt>
                <c:pt idx="2368">
                  <c:v>4.59</c:v>
                </c:pt>
                <c:pt idx="2369">
                  <c:v>4.24</c:v>
                </c:pt>
                <c:pt idx="2370">
                  <c:v>2.75</c:v>
                </c:pt>
                <c:pt idx="2371">
                  <c:v>2.48</c:v>
                </c:pt>
                <c:pt idx="2372">
                  <c:v>1.41</c:v>
                </c:pt>
                <c:pt idx="2373">
                  <c:v>4.22</c:v>
                </c:pt>
                <c:pt idx="2374">
                  <c:v>4.95</c:v>
                </c:pt>
                <c:pt idx="2375">
                  <c:v>4.49</c:v>
                </c:pt>
                <c:pt idx="2376">
                  <c:v>3.83</c:v>
                </c:pt>
                <c:pt idx="2377">
                  <c:v>6.21</c:v>
                </c:pt>
                <c:pt idx="2378">
                  <c:v>1.1000000000000001</c:v>
                </c:pt>
                <c:pt idx="2379">
                  <c:v>2.78</c:v>
                </c:pt>
                <c:pt idx="2380">
                  <c:v>4.3899999999999997</c:v>
                </c:pt>
                <c:pt idx="2381">
                  <c:v>2.41</c:v>
                </c:pt>
                <c:pt idx="2382">
                  <c:v>1.31</c:v>
                </c:pt>
                <c:pt idx="2383">
                  <c:v>5.74</c:v>
                </c:pt>
                <c:pt idx="2384">
                  <c:v>3.21</c:v>
                </c:pt>
                <c:pt idx="2385">
                  <c:v>2.97</c:v>
                </c:pt>
                <c:pt idx="2386">
                  <c:v>2.5</c:v>
                </c:pt>
                <c:pt idx="2387">
                  <c:v>1.1399999999999999</c:v>
                </c:pt>
                <c:pt idx="2388">
                  <c:v>1.57</c:v>
                </c:pt>
                <c:pt idx="2389">
                  <c:v>4.5599999999999996</c:v>
                </c:pt>
                <c:pt idx="2390">
                  <c:v>1.27</c:v>
                </c:pt>
                <c:pt idx="2391">
                  <c:v>1.34</c:v>
                </c:pt>
                <c:pt idx="2392">
                  <c:v>5.19</c:v>
                </c:pt>
                <c:pt idx="2393">
                  <c:v>3.51</c:v>
                </c:pt>
                <c:pt idx="2394">
                  <c:v>2.34</c:v>
                </c:pt>
                <c:pt idx="2395">
                  <c:v>4.3</c:v>
                </c:pt>
                <c:pt idx="2396">
                  <c:v>1.39</c:v>
                </c:pt>
                <c:pt idx="2397">
                  <c:v>1.67</c:v>
                </c:pt>
                <c:pt idx="2398">
                  <c:v>5.08</c:v>
                </c:pt>
                <c:pt idx="2399">
                  <c:v>4.29</c:v>
                </c:pt>
                <c:pt idx="2400">
                  <c:v>3.63</c:v>
                </c:pt>
                <c:pt idx="2401">
                  <c:v>4.1399999999999997</c:v>
                </c:pt>
                <c:pt idx="2402">
                  <c:v>1.5</c:v>
                </c:pt>
                <c:pt idx="2403">
                  <c:v>2.58</c:v>
                </c:pt>
                <c:pt idx="2404">
                  <c:v>3.55</c:v>
                </c:pt>
                <c:pt idx="2405">
                  <c:v>3.75</c:v>
                </c:pt>
                <c:pt idx="2406">
                  <c:v>3.55</c:v>
                </c:pt>
                <c:pt idx="2407">
                  <c:v>1.43</c:v>
                </c:pt>
                <c:pt idx="2408">
                  <c:v>3.67</c:v>
                </c:pt>
                <c:pt idx="2409">
                  <c:v>3.38</c:v>
                </c:pt>
                <c:pt idx="2410">
                  <c:v>3.36</c:v>
                </c:pt>
                <c:pt idx="2411">
                  <c:v>1.32</c:v>
                </c:pt>
                <c:pt idx="2412">
                  <c:v>3.24</c:v>
                </c:pt>
                <c:pt idx="2413">
                  <c:v>4.2300000000000004</c:v>
                </c:pt>
                <c:pt idx="2414">
                  <c:v>1.47</c:v>
                </c:pt>
                <c:pt idx="2415">
                  <c:v>4.28</c:v>
                </c:pt>
                <c:pt idx="2416">
                  <c:v>4.0199999999999996</c:v>
                </c:pt>
                <c:pt idx="2417">
                  <c:v>5.32</c:v>
                </c:pt>
                <c:pt idx="2418">
                  <c:v>4.3099999999999996</c:v>
                </c:pt>
                <c:pt idx="2419">
                  <c:v>5.79</c:v>
                </c:pt>
                <c:pt idx="2420">
                  <c:v>3.79</c:v>
                </c:pt>
                <c:pt idx="2421">
                  <c:v>4.16</c:v>
                </c:pt>
                <c:pt idx="2422">
                  <c:v>2.77</c:v>
                </c:pt>
                <c:pt idx="2423">
                  <c:v>4.22</c:v>
                </c:pt>
                <c:pt idx="2424">
                  <c:v>1.29</c:v>
                </c:pt>
                <c:pt idx="2425">
                  <c:v>3.47</c:v>
                </c:pt>
                <c:pt idx="2426">
                  <c:v>4.42</c:v>
                </c:pt>
                <c:pt idx="2427">
                  <c:v>1.25</c:v>
                </c:pt>
                <c:pt idx="2428">
                  <c:v>4.6100000000000003</c:v>
                </c:pt>
                <c:pt idx="2429">
                  <c:v>1.2</c:v>
                </c:pt>
                <c:pt idx="2430">
                  <c:v>4.29</c:v>
                </c:pt>
                <c:pt idx="2431">
                  <c:v>2.37</c:v>
                </c:pt>
                <c:pt idx="2432">
                  <c:v>3.29</c:v>
                </c:pt>
                <c:pt idx="2433">
                  <c:v>3.46</c:v>
                </c:pt>
                <c:pt idx="2434">
                  <c:v>4.2300000000000004</c:v>
                </c:pt>
                <c:pt idx="2435">
                  <c:v>4.0199999999999996</c:v>
                </c:pt>
                <c:pt idx="2436">
                  <c:v>3.95</c:v>
                </c:pt>
                <c:pt idx="2437">
                  <c:v>2.67</c:v>
                </c:pt>
                <c:pt idx="2438">
                  <c:v>4.75</c:v>
                </c:pt>
                <c:pt idx="2439">
                  <c:v>4.58</c:v>
                </c:pt>
                <c:pt idx="2440">
                  <c:v>2.23</c:v>
                </c:pt>
                <c:pt idx="2441">
                  <c:v>4.4000000000000004</c:v>
                </c:pt>
                <c:pt idx="2442">
                  <c:v>4.55</c:v>
                </c:pt>
                <c:pt idx="2443">
                  <c:v>3.79</c:v>
                </c:pt>
                <c:pt idx="2444">
                  <c:v>4.04</c:v>
                </c:pt>
                <c:pt idx="2445">
                  <c:v>4.38</c:v>
                </c:pt>
                <c:pt idx="2446">
                  <c:v>4.3899999999999997</c:v>
                </c:pt>
                <c:pt idx="2447">
                  <c:v>4.43</c:v>
                </c:pt>
                <c:pt idx="2448">
                  <c:v>4.3600000000000003</c:v>
                </c:pt>
                <c:pt idx="2449">
                  <c:v>3.52</c:v>
                </c:pt>
                <c:pt idx="2450">
                  <c:v>4.3</c:v>
                </c:pt>
                <c:pt idx="2451">
                  <c:v>3.25</c:v>
                </c:pt>
                <c:pt idx="2452">
                  <c:v>2.0699999999999998</c:v>
                </c:pt>
                <c:pt idx="2453">
                  <c:v>5.39</c:v>
                </c:pt>
                <c:pt idx="2454">
                  <c:v>4.43</c:v>
                </c:pt>
                <c:pt idx="2455">
                  <c:v>4.49</c:v>
                </c:pt>
                <c:pt idx="2456">
                  <c:v>1.1100000000000001</c:v>
                </c:pt>
                <c:pt idx="2457">
                  <c:v>1.56</c:v>
                </c:pt>
                <c:pt idx="2458">
                  <c:v>1.1299999999999999</c:v>
                </c:pt>
                <c:pt idx="2459">
                  <c:v>1.21</c:v>
                </c:pt>
                <c:pt idx="2460">
                  <c:v>4.3</c:v>
                </c:pt>
                <c:pt idx="2461">
                  <c:v>5.47</c:v>
                </c:pt>
                <c:pt idx="2462">
                  <c:v>4.55</c:v>
                </c:pt>
                <c:pt idx="2463">
                  <c:v>4.3899999999999997</c:v>
                </c:pt>
                <c:pt idx="2464">
                  <c:v>4.7300000000000004</c:v>
                </c:pt>
                <c:pt idx="2465">
                  <c:v>4.38</c:v>
                </c:pt>
                <c:pt idx="2466">
                  <c:v>1.24</c:v>
                </c:pt>
                <c:pt idx="2467">
                  <c:v>5.36</c:v>
                </c:pt>
                <c:pt idx="2468">
                  <c:v>4.84</c:v>
                </c:pt>
                <c:pt idx="2469">
                  <c:v>4.84</c:v>
                </c:pt>
                <c:pt idx="2470">
                  <c:v>5.2</c:v>
                </c:pt>
                <c:pt idx="2471">
                  <c:v>3.98</c:v>
                </c:pt>
                <c:pt idx="2472">
                  <c:v>5.74</c:v>
                </c:pt>
                <c:pt idx="2473">
                  <c:v>1.19</c:v>
                </c:pt>
                <c:pt idx="2474">
                  <c:v>4.82</c:v>
                </c:pt>
                <c:pt idx="2475">
                  <c:v>4.24</c:v>
                </c:pt>
                <c:pt idx="2476">
                  <c:v>1.26</c:v>
                </c:pt>
                <c:pt idx="2477">
                  <c:v>1.35</c:v>
                </c:pt>
                <c:pt idx="2478">
                  <c:v>3.87</c:v>
                </c:pt>
                <c:pt idx="2479">
                  <c:v>4.84</c:v>
                </c:pt>
                <c:pt idx="2480">
                  <c:v>5.59</c:v>
                </c:pt>
                <c:pt idx="2481">
                  <c:v>5.04</c:v>
                </c:pt>
                <c:pt idx="2482">
                  <c:v>4.01</c:v>
                </c:pt>
                <c:pt idx="2483">
                  <c:v>4.59</c:v>
                </c:pt>
                <c:pt idx="2484">
                  <c:v>4.16</c:v>
                </c:pt>
                <c:pt idx="2485">
                  <c:v>4.47</c:v>
                </c:pt>
                <c:pt idx="2486">
                  <c:v>5.51</c:v>
                </c:pt>
                <c:pt idx="2487">
                  <c:v>4.4000000000000004</c:v>
                </c:pt>
                <c:pt idx="2488">
                  <c:v>4.79</c:v>
                </c:pt>
                <c:pt idx="2489">
                  <c:v>3.52</c:v>
                </c:pt>
                <c:pt idx="2490">
                  <c:v>3.59</c:v>
                </c:pt>
                <c:pt idx="2491">
                  <c:v>0.91</c:v>
                </c:pt>
                <c:pt idx="2492">
                  <c:v>3.67</c:v>
                </c:pt>
                <c:pt idx="2493">
                  <c:v>4.3899999999999997</c:v>
                </c:pt>
                <c:pt idx="2494">
                  <c:v>4.18</c:v>
                </c:pt>
                <c:pt idx="2495">
                  <c:v>3.54</c:v>
                </c:pt>
                <c:pt idx="2496">
                  <c:v>4.59</c:v>
                </c:pt>
                <c:pt idx="2497">
                  <c:v>4.24</c:v>
                </c:pt>
                <c:pt idx="2498">
                  <c:v>4.34</c:v>
                </c:pt>
                <c:pt idx="2499">
                  <c:v>4.33</c:v>
                </c:pt>
                <c:pt idx="2500">
                  <c:v>3.21</c:v>
                </c:pt>
                <c:pt idx="2501">
                  <c:v>5.32</c:v>
                </c:pt>
                <c:pt idx="2502">
                  <c:v>4.67</c:v>
                </c:pt>
                <c:pt idx="2503">
                  <c:v>4.2300000000000004</c:v>
                </c:pt>
                <c:pt idx="2504">
                  <c:v>1.1100000000000001</c:v>
                </c:pt>
                <c:pt idx="2505">
                  <c:v>1.31</c:v>
                </c:pt>
                <c:pt idx="2506">
                  <c:v>4.49</c:v>
                </c:pt>
                <c:pt idx="2507">
                  <c:v>4.82</c:v>
                </c:pt>
                <c:pt idx="2508">
                  <c:v>4.24</c:v>
                </c:pt>
                <c:pt idx="2509">
                  <c:v>5.47</c:v>
                </c:pt>
                <c:pt idx="2510">
                  <c:v>4.3899999999999997</c:v>
                </c:pt>
                <c:pt idx="2511">
                  <c:v>4.93</c:v>
                </c:pt>
                <c:pt idx="2512">
                  <c:v>3.59</c:v>
                </c:pt>
                <c:pt idx="2513">
                  <c:v>4.6500000000000004</c:v>
                </c:pt>
                <c:pt idx="2514">
                  <c:v>1.22</c:v>
                </c:pt>
                <c:pt idx="2515">
                  <c:v>4.78</c:v>
                </c:pt>
                <c:pt idx="2516">
                  <c:v>4.57</c:v>
                </c:pt>
                <c:pt idx="2517">
                  <c:v>4.18</c:v>
                </c:pt>
                <c:pt idx="2518">
                  <c:v>2.56</c:v>
                </c:pt>
                <c:pt idx="2519">
                  <c:v>4.29</c:v>
                </c:pt>
                <c:pt idx="2520">
                  <c:v>3.63</c:v>
                </c:pt>
                <c:pt idx="2521">
                  <c:v>1.71</c:v>
                </c:pt>
                <c:pt idx="2522">
                  <c:v>1.23</c:v>
                </c:pt>
                <c:pt idx="2523">
                  <c:v>4.5999999999999996</c:v>
                </c:pt>
                <c:pt idx="2524">
                  <c:v>4.88</c:v>
                </c:pt>
                <c:pt idx="2525">
                  <c:v>1.1100000000000001</c:v>
                </c:pt>
                <c:pt idx="2526">
                  <c:v>1.1399999999999999</c:v>
                </c:pt>
                <c:pt idx="2527">
                  <c:v>2.96</c:v>
                </c:pt>
                <c:pt idx="2528">
                  <c:v>4.47</c:v>
                </c:pt>
                <c:pt idx="2529">
                  <c:v>4.29</c:v>
                </c:pt>
                <c:pt idx="2530">
                  <c:v>4.26</c:v>
                </c:pt>
                <c:pt idx="2531">
                  <c:v>4.84</c:v>
                </c:pt>
                <c:pt idx="2532">
                  <c:v>5.56</c:v>
                </c:pt>
                <c:pt idx="2533">
                  <c:v>2.71</c:v>
                </c:pt>
                <c:pt idx="2534">
                  <c:v>4.5</c:v>
                </c:pt>
                <c:pt idx="2535">
                  <c:v>5.46</c:v>
                </c:pt>
                <c:pt idx="2536">
                  <c:v>4.24</c:v>
                </c:pt>
                <c:pt idx="2537">
                  <c:v>3.59</c:v>
                </c:pt>
                <c:pt idx="2538">
                  <c:v>3.75</c:v>
                </c:pt>
                <c:pt idx="2539">
                  <c:v>4.2300000000000004</c:v>
                </c:pt>
                <c:pt idx="2540">
                  <c:v>3.95</c:v>
                </c:pt>
                <c:pt idx="2541">
                  <c:v>5.64</c:v>
                </c:pt>
                <c:pt idx="2542">
                  <c:v>1.29</c:v>
                </c:pt>
                <c:pt idx="2543">
                  <c:v>1.73</c:v>
                </c:pt>
                <c:pt idx="2544">
                  <c:v>4.3499999999999996</c:v>
                </c:pt>
                <c:pt idx="2545">
                  <c:v>4.37</c:v>
                </c:pt>
                <c:pt idx="2546">
                  <c:v>5.38</c:v>
                </c:pt>
                <c:pt idx="2547">
                  <c:v>4.5999999999999996</c:v>
                </c:pt>
                <c:pt idx="2548">
                  <c:v>4.3099999999999996</c:v>
                </c:pt>
                <c:pt idx="2549">
                  <c:v>3.32</c:v>
                </c:pt>
                <c:pt idx="2550">
                  <c:v>4.29</c:v>
                </c:pt>
                <c:pt idx="2551">
                  <c:v>3.59</c:v>
                </c:pt>
                <c:pt idx="2552">
                  <c:v>2.4300000000000002</c:v>
                </c:pt>
                <c:pt idx="2553">
                  <c:v>1.27</c:v>
                </c:pt>
                <c:pt idx="2554">
                  <c:v>2.65</c:v>
                </c:pt>
                <c:pt idx="2555">
                  <c:v>1.1399999999999999</c:v>
                </c:pt>
                <c:pt idx="2556">
                  <c:v>3.71</c:v>
                </c:pt>
                <c:pt idx="2557">
                  <c:v>3.68</c:v>
                </c:pt>
                <c:pt idx="2558">
                  <c:v>4.53</c:v>
                </c:pt>
                <c:pt idx="2559">
                  <c:v>3.34</c:v>
                </c:pt>
                <c:pt idx="2560">
                  <c:v>4.83</c:v>
                </c:pt>
                <c:pt idx="2561">
                  <c:v>3.45</c:v>
                </c:pt>
                <c:pt idx="2562">
                  <c:v>1.1399999999999999</c:v>
                </c:pt>
                <c:pt idx="2563">
                  <c:v>4.38</c:v>
                </c:pt>
                <c:pt idx="2564">
                  <c:v>3.59</c:v>
                </c:pt>
                <c:pt idx="2565">
                  <c:v>3.4</c:v>
                </c:pt>
                <c:pt idx="2566">
                  <c:v>4.3899999999999997</c:v>
                </c:pt>
                <c:pt idx="2567">
                  <c:v>3.68</c:v>
                </c:pt>
                <c:pt idx="2568">
                  <c:v>5.47</c:v>
                </c:pt>
                <c:pt idx="2569">
                  <c:v>3.55</c:v>
                </c:pt>
                <c:pt idx="2570">
                  <c:v>5.98</c:v>
                </c:pt>
                <c:pt idx="2571">
                  <c:v>5.19</c:v>
                </c:pt>
                <c:pt idx="2572">
                  <c:v>2.29</c:v>
                </c:pt>
                <c:pt idx="2573">
                  <c:v>4.38</c:v>
                </c:pt>
                <c:pt idx="2574">
                  <c:v>3.33</c:v>
                </c:pt>
                <c:pt idx="2575">
                  <c:v>3.95</c:v>
                </c:pt>
                <c:pt idx="2576">
                  <c:v>4.0599999999999996</c:v>
                </c:pt>
                <c:pt idx="2577">
                  <c:v>10.73</c:v>
                </c:pt>
                <c:pt idx="2578">
                  <c:v>4.43</c:v>
                </c:pt>
                <c:pt idx="2579">
                  <c:v>3.71</c:v>
                </c:pt>
                <c:pt idx="2580">
                  <c:v>2.81</c:v>
                </c:pt>
                <c:pt idx="2581">
                  <c:v>4.3099999999999996</c:v>
                </c:pt>
                <c:pt idx="2582">
                  <c:v>3.55</c:v>
                </c:pt>
                <c:pt idx="2583">
                  <c:v>1.43</c:v>
                </c:pt>
                <c:pt idx="2584">
                  <c:v>3.43</c:v>
                </c:pt>
                <c:pt idx="2585">
                  <c:v>1.08</c:v>
                </c:pt>
                <c:pt idx="2586">
                  <c:v>2.0299999999999998</c:v>
                </c:pt>
                <c:pt idx="2587">
                  <c:v>4.3600000000000003</c:v>
                </c:pt>
                <c:pt idx="2588">
                  <c:v>3.28</c:v>
                </c:pt>
                <c:pt idx="2589">
                  <c:v>3.58</c:v>
                </c:pt>
                <c:pt idx="2590">
                  <c:v>5.51</c:v>
                </c:pt>
                <c:pt idx="2591">
                  <c:v>5.59</c:v>
                </c:pt>
                <c:pt idx="2592">
                  <c:v>2.44</c:v>
                </c:pt>
                <c:pt idx="2593">
                  <c:v>3.31</c:v>
                </c:pt>
                <c:pt idx="2594">
                  <c:v>3.6</c:v>
                </c:pt>
                <c:pt idx="2595">
                  <c:v>1.53</c:v>
                </c:pt>
                <c:pt idx="2596">
                  <c:v>1.37</c:v>
                </c:pt>
                <c:pt idx="2597">
                  <c:v>1.03</c:v>
                </c:pt>
                <c:pt idx="2598">
                  <c:v>1.1399999999999999</c:v>
                </c:pt>
                <c:pt idx="2599">
                  <c:v>4.4400000000000004</c:v>
                </c:pt>
                <c:pt idx="2600">
                  <c:v>5.0999999999999996</c:v>
                </c:pt>
                <c:pt idx="2601">
                  <c:v>5.48</c:v>
                </c:pt>
                <c:pt idx="2602">
                  <c:v>4.47</c:v>
                </c:pt>
                <c:pt idx="2603">
                  <c:v>4.97</c:v>
                </c:pt>
                <c:pt idx="2604">
                  <c:v>3.97</c:v>
                </c:pt>
                <c:pt idx="2605">
                  <c:v>3.59</c:v>
                </c:pt>
                <c:pt idx="2606">
                  <c:v>1.44</c:v>
                </c:pt>
                <c:pt idx="2607">
                  <c:v>1.58</c:v>
                </c:pt>
                <c:pt idx="2608">
                  <c:v>4.28</c:v>
                </c:pt>
                <c:pt idx="2609">
                  <c:v>1.21</c:v>
                </c:pt>
                <c:pt idx="2610">
                  <c:v>1.22</c:v>
                </c:pt>
                <c:pt idx="2611">
                  <c:v>4.29</c:v>
                </c:pt>
                <c:pt idx="2612">
                  <c:v>3.84</c:v>
                </c:pt>
                <c:pt idx="2613">
                  <c:v>4.3</c:v>
                </c:pt>
                <c:pt idx="2614">
                  <c:v>4.13</c:v>
                </c:pt>
                <c:pt idx="2615">
                  <c:v>2.2599999999999998</c:v>
                </c:pt>
                <c:pt idx="2616">
                  <c:v>2.2000000000000002</c:v>
                </c:pt>
                <c:pt idx="2617">
                  <c:v>4.07</c:v>
                </c:pt>
                <c:pt idx="2618">
                  <c:v>4.2</c:v>
                </c:pt>
                <c:pt idx="2619">
                  <c:v>2.44</c:v>
                </c:pt>
                <c:pt idx="2620">
                  <c:v>4.5</c:v>
                </c:pt>
                <c:pt idx="2621">
                  <c:v>3.21</c:v>
                </c:pt>
                <c:pt idx="2622">
                  <c:v>3.99</c:v>
                </c:pt>
                <c:pt idx="2623">
                  <c:v>2.4900000000000002</c:v>
                </c:pt>
                <c:pt idx="2624">
                  <c:v>2.68</c:v>
                </c:pt>
                <c:pt idx="2625">
                  <c:v>3.93</c:v>
                </c:pt>
                <c:pt idx="2626">
                  <c:v>1.45</c:v>
                </c:pt>
                <c:pt idx="2627">
                  <c:v>1.1399999999999999</c:v>
                </c:pt>
                <c:pt idx="2628">
                  <c:v>1.1399999999999999</c:v>
                </c:pt>
                <c:pt idx="2629">
                  <c:v>3.27</c:v>
                </c:pt>
                <c:pt idx="2630">
                  <c:v>3.25</c:v>
                </c:pt>
                <c:pt idx="2631">
                  <c:v>4.3499999999999996</c:v>
                </c:pt>
                <c:pt idx="2632">
                  <c:v>6.36</c:v>
                </c:pt>
                <c:pt idx="2633">
                  <c:v>1.47</c:v>
                </c:pt>
                <c:pt idx="2634">
                  <c:v>2.0699999999999998</c:v>
                </c:pt>
                <c:pt idx="2635">
                  <c:v>4.0599999999999996</c:v>
                </c:pt>
                <c:pt idx="2636">
                  <c:v>4.22</c:v>
                </c:pt>
                <c:pt idx="2637">
                  <c:v>2.41</c:v>
                </c:pt>
                <c:pt idx="2638">
                  <c:v>2.2599999999999998</c:v>
                </c:pt>
                <c:pt idx="2639">
                  <c:v>5.16</c:v>
                </c:pt>
                <c:pt idx="2640">
                  <c:v>3.59</c:v>
                </c:pt>
                <c:pt idx="2641">
                  <c:v>4.37</c:v>
                </c:pt>
                <c:pt idx="2642">
                  <c:v>3.67</c:v>
                </c:pt>
                <c:pt idx="2643">
                  <c:v>1.84</c:v>
                </c:pt>
                <c:pt idx="2644">
                  <c:v>3.59</c:v>
                </c:pt>
                <c:pt idx="2645">
                  <c:v>2.46</c:v>
                </c:pt>
                <c:pt idx="2646">
                  <c:v>3.2</c:v>
                </c:pt>
                <c:pt idx="2647">
                  <c:v>2.64</c:v>
                </c:pt>
                <c:pt idx="2648">
                  <c:v>2</c:v>
                </c:pt>
                <c:pt idx="2649">
                  <c:v>3.94</c:v>
                </c:pt>
                <c:pt idx="2650">
                  <c:v>3.43</c:v>
                </c:pt>
                <c:pt idx="2651">
                  <c:v>3.34</c:v>
                </c:pt>
                <c:pt idx="2652">
                  <c:v>4.3099999999999996</c:v>
                </c:pt>
                <c:pt idx="2653">
                  <c:v>3.47</c:v>
                </c:pt>
                <c:pt idx="2654">
                  <c:v>3.47</c:v>
                </c:pt>
                <c:pt idx="2655">
                  <c:v>3.39</c:v>
                </c:pt>
                <c:pt idx="2656">
                  <c:v>3.59</c:v>
                </c:pt>
                <c:pt idx="2657">
                  <c:v>3.32</c:v>
                </c:pt>
                <c:pt idx="2658">
                  <c:v>1.17</c:v>
                </c:pt>
                <c:pt idx="2659">
                  <c:v>1.79</c:v>
                </c:pt>
                <c:pt idx="2660">
                  <c:v>5.43</c:v>
                </c:pt>
                <c:pt idx="2661">
                  <c:v>3.59</c:v>
                </c:pt>
                <c:pt idx="2662">
                  <c:v>1.1200000000000001</c:v>
                </c:pt>
                <c:pt idx="2663">
                  <c:v>2.36</c:v>
                </c:pt>
                <c:pt idx="2664">
                  <c:v>2.85</c:v>
                </c:pt>
                <c:pt idx="2665">
                  <c:v>1.45</c:v>
                </c:pt>
                <c:pt idx="2666">
                  <c:v>3.19</c:v>
                </c:pt>
                <c:pt idx="2667">
                  <c:v>1.19</c:v>
                </c:pt>
                <c:pt idx="2668">
                  <c:v>3.64</c:v>
                </c:pt>
                <c:pt idx="2669">
                  <c:v>4.0999999999999996</c:v>
                </c:pt>
                <c:pt idx="2670">
                  <c:v>2.66</c:v>
                </c:pt>
                <c:pt idx="2671">
                  <c:v>3.51</c:v>
                </c:pt>
                <c:pt idx="2672">
                  <c:v>1.67</c:v>
                </c:pt>
                <c:pt idx="2673">
                  <c:v>3.51</c:v>
                </c:pt>
                <c:pt idx="2674">
                  <c:v>2.56</c:v>
                </c:pt>
                <c:pt idx="2675">
                  <c:v>5.13</c:v>
                </c:pt>
                <c:pt idx="2676">
                  <c:v>1.45</c:v>
                </c:pt>
                <c:pt idx="2677">
                  <c:v>1.75</c:v>
                </c:pt>
                <c:pt idx="2678">
                  <c:v>4.29</c:v>
                </c:pt>
                <c:pt idx="2679">
                  <c:v>3.4</c:v>
                </c:pt>
                <c:pt idx="2680">
                  <c:v>1.38</c:v>
                </c:pt>
                <c:pt idx="2681">
                  <c:v>2.67</c:v>
                </c:pt>
                <c:pt idx="2682">
                  <c:v>4.29</c:v>
                </c:pt>
                <c:pt idx="2683">
                  <c:v>1.31</c:v>
                </c:pt>
                <c:pt idx="2684">
                  <c:v>2.38</c:v>
                </c:pt>
                <c:pt idx="2685">
                  <c:v>4.29</c:v>
                </c:pt>
                <c:pt idx="2686">
                  <c:v>1.45</c:v>
                </c:pt>
                <c:pt idx="2687">
                  <c:v>1.17</c:v>
                </c:pt>
                <c:pt idx="2688">
                  <c:v>4.16</c:v>
                </c:pt>
                <c:pt idx="2689">
                  <c:v>5.1100000000000003</c:v>
                </c:pt>
                <c:pt idx="2690">
                  <c:v>1.58</c:v>
                </c:pt>
                <c:pt idx="2691">
                  <c:v>2.46</c:v>
                </c:pt>
                <c:pt idx="2692">
                  <c:v>2.89</c:v>
                </c:pt>
                <c:pt idx="2693">
                  <c:v>1.26</c:v>
                </c:pt>
                <c:pt idx="2694">
                  <c:v>3.27</c:v>
                </c:pt>
                <c:pt idx="2695">
                  <c:v>2.46</c:v>
                </c:pt>
                <c:pt idx="2696">
                  <c:v>3.51</c:v>
                </c:pt>
                <c:pt idx="2697">
                  <c:v>3.55</c:v>
                </c:pt>
                <c:pt idx="2698">
                  <c:v>2</c:v>
                </c:pt>
                <c:pt idx="2699">
                  <c:v>1.44</c:v>
                </c:pt>
                <c:pt idx="2700">
                  <c:v>1.45</c:v>
                </c:pt>
                <c:pt idx="2701">
                  <c:v>3.32</c:v>
                </c:pt>
                <c:pt idx="2702">
                  <c:v>3.44</c:v>
                </c:pt>
                <c:pt idx="2703">
                  <c:v>3.34</c:v>
                </c:pt>
                <c:pt idx="2704">
                  <c:v>4.18</c:v>
                </c:pt>
                <c:pt idx="2705">
                  <c:v>4.22</c:v>
                </c:pt>
                <c:pt idx="2706">
                  <c:v>1.78</c:v>
                </c:pt>
                <c:pt idx="2707">
                  <c:v>3.75</c:v>
                </c:pt>
                <c:pt idx="2708">
                  <c:v>3.9</c:v>
                </c:pt>
                <c:pt idx="2709">
                  <c:v>1.43</c:v>
                </c:pt>
                <c:pt idx="2710">
                  <c:v>0.97</c:v>
                </c:pt>
                <c:pt idx="2711">
                  <c:v>4.26</c:v>
                </c:pt>
                <c:pt idx="2712">
                  <c:v>1.1599999999999999</c:v>
                </c:pt>
                <c:pt idx="2713">
                  <c:v>1.62</c:v>
                </c:pt>
                <c:pt idx="2714">
                  <c:v>2.4500000000000002</c:v>
                </c:pt>
                <c:pt idx="2715">
                  <c:v>1.48</c:v>
                </c:pt>
                <c:pt idx="2716">
                  <c:v>2.58</c:v>
                </c:pt>
                <c:pt idx="2717">
                  <c:v>3.59</c:v>
                </c:pt>
                <c:pt idx="2718">
                  <c:v>4.0199999999999996</c:v>
                </c:pt>
                <c:pt idx="2719">
                  <c:v>1.39</c:v>
                </c:pt>
                <c:pt idx="2720">
                  <c:v>1.38</c:v>
                </c:pt>
                <c:pt idx="2721">
                  <c:v>2.61</c:v>
                </c:pt>
                <c:pt idx="2722">
                  <c:v>3.28</c:v>
                </c:pt>
                <c:pt idx="2723">
                  <c:v>1.03</c:v>
                </c:pt>
                <c:pt idx="2724">
                  <c:v>2.74</c:v>
                </c:pt>
                <c:pt idx="2725">
                  <c:v>3.09</c:v>
                </c:pt>
                <c:pt idx="2726">
                  <c:v>2.12</c:v>
                </c:pt>
                <c:pt idx="2727">
                  <c:v>3.55</c:v>
                </c:pt>
                <c:pt idx="2728">
                  <c:v>0.95</c:v>
                </c:pt>
                <c:pt idx="2729">
                  <c:v>3.03</c:v>
                </c:pt>
                <c:pt idx="2730">
                  <c:v>3.64</c:v>
                </c:pt>
                <c:pt idx="2731">
                  <c:v>3.48</c:v>
                </c:pt>
                <c:pt idx="2732">
                  <c:v>4.05</c:v>
                </c:pt>
                <c:pt idx="2733">
                  <c:v>4.34</c:v>
                </c:pt>
                <c:pt idx="2734">
                  <c:v>5.15</c:v>
                </c:pt>
                <c:pt idx="2735">
                  <c:v>4.29</c:v>
                </c:pt>
                <c:pt idx="2736">
                  <c:v>1.27</c:v>
                </c:pt>
                <c:pt idx="2737">
                  <c:v>2.06</c:v>
                </c:pt>
                <c:pt idx="2738">
                  <c:v>1.65</c:v>
                </c:pt>
                <c:pt idx="2739">
                  <c:v>3.32</c:v>
                </c:pt>
                <c:pt idx="2740">
                  <c:v>2.2599999999999998</c:v>
                </c:pt>
                <c:pt idx="2741">
                  <c:v>1.1599999999999999</c:v>
                </c:pt>
                <c:pt idx="2742">
                  <c:v>1.1100000000000001</c:v>
                </c:pt>
                <c:pt idx="2743">
                  <c:v>4.3899999999999997</c:v>
                </c:pt>
                <c:pt idx="2744">
                  <c:v>2.41</c:v>
                </c:pt>
                <c:pt idx="2745">
                  <c:v>4.22</c:v>
                </c:pt>
                <c:pt idx="2746">
                  <c:v>4.22</c:v>
                </c:pt>
                <c:pt idx="2747">
                  <c:v>0.95</c:v>
                </c:pt>
                <c:pt idx="2748">
                  <c:v>2.5</c:v>
                </c:pt>
                <c:pt idx="2749">
                  <c:v>1.76</c:v>
                </c:pt>
                <c:pt idx="2750">
                  <c:v>1.77</c:v>
                </c:pt>
                <c:pt idx="2751">
                  <c:v>1.47</c:v>
                </c:pt>
                <c:pt idx="2752">
                  <c:v>1.45</c:v>
                </c:pt>
                <c:pt idx="2753">
                  <c:v>3.15</c:v>
                </c:pt>
                <c:pt idx="2754">
                  <c:v>3.32</c:v>
                </c:pt>
                <c:pt idx="2755">
                  <c:v>3.81</c:v>
                </c:pt>
                <c:pt idx="2756">
                  <c:v>2.58</c:v>
                </c:pt>
                <c:pt idx="2757">
                  <c:v>3.47</c:v>
                </c:pt>
                <c:pt idx="2758">
                  <c:v>5.2</c:v>
                </c:pt>
                <c:pt idx="2759">
                  <c:v>4.3099999999999996</c:v>
                </c:pt>
                <c:pt idx="2760">
                  <c:v>4.24</c:v>
                </c:pt>
                <c:pt idx="2761">
                  <c:v>2.5299999999999998</c:v>
                </c:pt>
                <c:pt idx="2762">
                  <c:v>4.26</c:v>
                </c:pt>
                <c:pt idx="2763">
                  <c:v>5.82</c:v>
                </c:pt>
                <c:pt idx="2764">
                  <c:v>4.6500000000000004</c:v>
                </c:pt>
                <c:pt idx="2765">
                  <c:v>2.73</c:v>
                </c:pt>
                <c:pt idx="2766">
                  <c:v>1.67</c:v>
                </c:pt>
                <c:pt idx="2767">
                  <c:v>2.46</c:v>
                </c:pt>
                <c:pt idx="2768">
                  <c:v>3.75</c:v>
                </c:pt>
                <c:pt idx="2769">
                  <c:v>4.25</c:v>
                </c:pt>
                <c:pt idx="2770">
                  <c:v>3.48</c:v>
                </c:pt>
                <c:pt idx="2771">
                  <c:v>3.19</c:v>
                </c:pt>
                <c:pt idx="2772">
                  <c:v>3.86</c:v>
                </c:pt>
                <c:pt idx="2773">
                  <c:v>1.45</c:v>
                </c:pt>
                <c:pt idx="2774">
                  <c:v>4.3899999999999997</c:v>
                </c:pt>
                <c:pt idx="2775">
                  <c:v>2.89</c:v>
                </c:pt>
                <c:pt idx="2776">
                  <c:v>3.32</c:v>
                </c:pt>
                <c:pt idx="2777">
                  <c:v>4.5199999999999996</c:v>
                </c:pt>
                <c:pt idx="2778">
                  <c:v>3.71</c:v>
                </c:pt>
                <c:pt idx="2779">
                  <c:v>3.17</c:v>
                </c:pt>
                <c:pt idx="2780">
                  <c:v>4.59</c:v>
                </c:pt>
                <c:pt idx="2781">
                  <c:v>4.22</c:v>
                </c:pt>
                <c:pt idx="2782">
                  <c:v>4.51</c:v>
                </c:pt>
                <c:pt idx="2783">
                  <c:v>4.29</c:v>
                </c:pt>
                <c:pt idx="2784">
                  <c:v>3.83</c:v>
                </c:pt>
                <c:pt idx="2785">
                  <c:v>0.96</c:v>
                </c:pt>
                <c:pt idx="2786">
                  <c:v>4.28</c:v>
                </c:pt>
                <c:pt idx="2787">
                  <c:v>4.3</c:v>
                </c:pt>
                <c:pt idx="2788">
                  <c:v>1.76</c:v>
                </c:pt>
                <c:pt idx="2789">
                  <c:v>4.18</c:v>
                </c:pt>
                <c:pt idx="2790">
                  <c:v>3.28</c:v>
                </c:pt>
                <c:pt idx="2791">
                  <c:v>4.24</c:v>
                </c:pt>
                <c:pt idx="2792">
                  <c:v>3.52</c:v>
                </c:pt>
                <c:pt idx="2793">
                  <c:v>5.05</c:v>
                </c:pt>
                <c:pt idx="2794">
                  <c:v>3.59</c:v>
                </c:pt>
                <c:pt idx="2795">
                  <c:v>5.19</c:v>
                </c:pt>
                <c:pt idx="2796">
                  <c:v>4.5</c:v>
                </c:pt>
                <c:pt idx="2797">
                  <c:v>4.37</c:v>
                </c:pt>
                <c:pt idx="2798">
                  <c:v>3.29</c:v>
                </c:pt>
                <c:pt idx="2799">
                  <c:v>5.51</c:v>
                </c:pt>
                <c:pt idx="2800">
                  <c:v>4.33</c:v>
                </c:pt>
                <c:pt idx="2801">
                  <c:v>3.17</c:v>
                </c:pt>
                <c:pt idx="2802">
                  <c:v>4.38</c:v>
                </c:pt>
                <c:pt idx="2803">
                  <c:v>3.68</c:v>
                </c:pt>
                <c:pt idx="2804">
                  <c:v>4.43</c:v>
                </c:pt>
                <c:pt idx="2805">
                  <c:v>4.29</c:v>
                </c:pt>
                <c:pt idx="2806">
                  <c:v>3.36</c:v>
                </c:pt>
                <c:pt idx="2807">
                  <c:v>5.27</c:v>
                </c:pt>
                <c:pt idx="2808">
                  <c:v>3.59</c:v>
                </c:pt>
                <c:pt idx="2809">
                  <c:v>2.67</c:v>
                </c:pt>
                <c:pt idx="2810">
                  <c:v>4.21</c:v>
                </c:pt>
                <c:pt idx="2811">
                  <c:v>0.88</c:v>
                </c:pt>
                <c:pt idx="2812">
                  <c:v>4.28</c:v>
                </c:pt>
                <c:pt idx="2813">
                  <c:v>3.32</c:v>
                </c:pt>
                <c:pt idx="2814">
                  <c:v>2.62</c:v>
                </c:pt>
                <c:pt idx="2815">
                  <c:v>4.49</c:v>
                </c:pt>
                <c:pt idx="2816">
                  <c:v>3.75</c:v>
                </c:pt>
                <c:pt idx="2817">
                  <c:v>4.25</c:v>
                </c:pt>
                <c:pt idx="2818">
                  <c:v>3.6</c:v>
                </c:pt>
                <c:pt idx="2819">
                  <c:v>4.28</c:v>
                </c:pt>
                <c:pt idx="2820">
                  <c:v>3.67</c:v>
                </c:pt>
                <c:pt idx="2821">
                  <c:v>4.45</c:v>
                </c:pt>
                <c:pt idx="2822">
                  <c:v>3.59</c:v>
                </c:pt>
                <c:pt idx="2823">
                  <c:v>2.65</c:v>
                </c:pt>
                <c:pt idx="2824">
                  <c:v>6.29</c:v>
                </c:pt>
                <c:pt idx="2825">
                  <c:v>4.37</c:v>
                </c:pt>
                <c:pt idx="2826">
                  <c:v>4.53</c:v>
                </c:pt>
                <c:pt idx="2827">
                  <c:v>4.46</c:v>
                </c:pt>
                <c:pt idx="2828">
                  <c:v>4.25</c:v>
                </c:pt>
                <c:pt idx="2829">
                  <c:v>5.0599999999999996</c:v>
                </c:pt>
                <c:pt idx="2830">
                  <c:v>0.85</c:v>
                </c:pt>
                <c:pt idx="2831">
                  <c:v>3.43</c:v>
                </c:pt>
                <c:pt idx="2832">
                  <c:v>3.88</c:v>
                </c:pt>
                <c:pt idx="2833">
                  <c:v>6.17</c:v>
                </c:pt>
                <c:pt idx="2834">
                  <c:v>3.96</c:v>
                </c:pt>
                <c:pt idx="2835">
                  <c:v>4.45</c:v>
                </c:pt>
                <c:pt idx="2836">
                  <c:v>5.82</c:v>
                </c:pt>
                <c:pt idx="2837">
                  <c:v>3.71</c:v>
                </c:pt>
                <c:pt idx="2838">
                  <c:v>4.38</c:v>
                </c:pt>
                <c:pt idx="2839">
                  <c:v>3.63</c:v>
                </c:pt>
                <c:pt idx="2840">
                  <c:v>2.81</c:v>
                </c:pt>
                <c:pt idx="2841">
                  <c:v>1.51</c:v>
                </c:pt>
                <c:pt idx="2842">
                  <c:v>4.42</c:v>
                </c:pt>
                <c:pt idx="2843">
                  <c:v>3.88</c:v>
                </c:pt>
                <c:pt idx="2844">
                  <c:v>4.0599999999999996</c:v>
                </c:pt>
                <c:pt idx="2845">
                  <c:v>3.59</c:v>
                </c:pt>
                <c:pt idx="2846">
                  <c:v>4.3099999999999996</c:v>
                </c:pt>
                <c:pt idx="2847">
                  <c:v>0.92</c:v>
                </c:pt>
                <c:pt idx="2848">
                  <c:v>0.85</c:v>
                </c:pt>
                <c:pt idx="2849">
                  <c:v>5.58</c:v>
                </c:pt>
                <c:pt idx="2850">
                  <c:v>4.25</c:v>
                </c:pt>
                <c:pt idx="2851">
                  <c:v>4.3499999999999996</c:v>
                </c:pt>
                <c:pt idx="2852">
                  <c:v>3.67</c:v>
                </c:pt>
                <c:pt idx="2853">
                  <c:v>1.39</c:v>
                </c:pt>
                <c:pt idx="2854">
                  <c:v>2.61</c:v>
                </c:pt>
                <c:pt idx="2855">
                  <c:v>4.34</c:v>
                </c:pt>
                <c:pt idx="2856">
                  <c:v>3.98</c:v>
                </c:pt>
                <c:pt idx="2857">
                  <c:v>3.59</c:v>
                </c:pt>
                <c:pt idx="2858">
                  <c:v>5.36</c:v>
                </c:pt>
                <c:pt idx="2859">
                  <c:v>1.29</c:v>
                </c:pt>
                <c:pt idx="2860">
                  <c:v>3.79</c:v>
                </c:pt>
                <c:pt idx="2861">
                  <c:v>5.6</c:v>
                </c:pt>
                <c:pt idx="2862">
                  <c:v>4.91</c:v>
                </c:pt>
                <c:pt idx="2863">
                  <c:v>4.2300000000000004</c:v>
                </c:pt>
                <c:pt idx="2864">
                  <c:v>1.94</c:v>
                </c:pt>
                <c:pt idx="2865">
                  <c:v>3.67</c:v>
                </c:pt>
                <c:pt idx="2866">
                  <c:v>4.6100000000000003</c:v>
                </c:pt>
                <c:pt idx="2867">
                  <c:v>2.61</c:v>
                </c:pt>
                <c:pt idx="2868">
                  <c:v>2.16</c:v>
                </c:pt>
                <c:pt idx="2869">
                  <c:v>1.45</c:v>
                </c:pt>
                <c:pt idx="2870">
                  <c:v>3.63</c:v>
                </c:pt>
                <c:pt idx="2871">
                  <c:v>2.2799999999999998</c:v>
                </c:pt>
                <c:pt idx="2872">
                  <c:v>1.03</c:v>
                </c:pt>
                <c:pt idx="2873">
                  <c:v>4.4000000000000004</c:v>
                </c:pt>
                <c:pt idx="2874">
                  <c:v>5.25</c:v>
                </c:pt>
                <c:pt idx="2875">
                  <c:v>5.19</c:v>
                </c:pt>
                <c:pt idx="2876">
                  <c:v>3.9</c:v>
                </c:pt>
                <c:pt idx="2877">
                  <c:v>3.67</c:v>
                </c:pt>
                <c:pt idx="2878">
                  <c:v>1.1200000000000001</c:v>
                </c:pt>
                <c:pt idx="2879">
                  <c:v>3.71</c:v>
                </c:pt>
                <c:pt idx="2880">
                  <c:v>0.91</c:v>
                </c:pt>
                <c:pt idx="2881">
                  <c:v>0.88</c:v>
                </c:pt>
                <c:pt idx="2882">
                  <c:v>0.98</c:v>
                </c:pt>
                <c:pt idx="2883">
                  <c:v>0.95</c:v>
                </c:pt>
                <c:pt idx="2884">
                  <c:v>0.93</c:v>
                </c:pt>
                <c:pt idx="2885">
                  <c:v>1.64</c:v>
                </c:pt>
                <c:pt idx="2886">
                  <c:v>3.34</c:v>
                </c:pt>
                <c:pt idx="2887">
                  <c:v>1.17</c:v>
                </c:pt>
                <c:pt idx="2888">
                  <c:v>1.2</c:v>
                </c:pt>
                <c:pt idx="2889">
                  <c:v>1.1100000000000001</c:v>
                </c:pt>
                <c:pt idx="2890">
                  <c:v>0.92</c:v>
                </c:pt>
                <c:pt idx="2891">
                  <c:v>0.88</c:v>
                </c:pt>
                <c:pt idx="2892">
                  <c:v>0.85</c:v>
                </c:pt>
                <c:pt idx="2893">
                  <c:v>1.47</c:v>
                </c:pt>
                <c:pt idx="2894">
                  <c:v>4.33</c:v>
                </c:pt>
                <c:pt idx="2895">
                  <c:v>3.95</c:v>
                </c:pt>
                <c:pt idx="2896">
                  <c:v>3.07</c:v>
                </c:pt>
                <c:pt idx="2897">
                  <c:v>1.52</c:v>
                </c:pt>
                <c:pt idx="2898">
                  <c:v>4.3899999999999997</c:v>
                </c:pt>
                <c:pt idx="2899">
                  <c:v>4.29</c:v>
                </c:pt>
                <c:pt idx="2900">
                  <c:v>2.5</c:v>
                </c:pt>
                <c:pt idx="2901">
                  <c:v>4.1900000000000004</c:v>
                </c:pt>
                <c:pt idx="2902">
                  <c:v>3.32</c:v>
                </c:pt>
                <c:pt idx="2903">
                  <c:v>4.29</c:v>
                </c:pt>
                <c:pt idx="2904">
                  <c:v>1.28</c:v>
                </c:pt>
                <c:pt idx="2905">
                  <c:v>1.08</c:v>
                </c:pt>
                <c:pt idx="2906">
                  <c:v>1.04</c:v>
                </c:pt>
                <c:pt idx="2907">
                  <c:v>2.0299999999999998</c:v>
                </c:pt>
                <c:pt idx="2908">
                  <c:v>1.06</c:v>
                </c:pt>
                <c:pt idx="2909">
                  <c:v>1.56</c:v>
                </c:pt>
                <c:pt idx="2910">
                  <c:v>4.1500000000000004</c:v>
                </c:pt>
                <c:pt idx="2911">
                  <c:v>3.67</c:v>
                </c:pt>
                <c:pt idx="2912">
                  <c:v>1.62</c:v>
                </c:pt>
                <c:pt idx="2913">
                  <c:v>0.9</c:v>
                </c:pt>
                <c:pt idx="2914">
                  <c:v>1.57</c:v>
                </c:pt>
                <c:pt idx="2915">
                  <c:v>2.65</c:v>
                </c:pt>
                <c:pt idx="2916">
                  <c:v>1.08</c:v>
                </c:pt>
                <c:pt idx="2917">
                  <c:v>1.54</c:v>
                </c:pt>
                <c:pt idx="2918">
                  <c:v>3.2</c:v>
                </c:pt>
                <c:pt idx="2919">
                  <c:v>1.1100000000000001</c:v>
                </c:pt>
                <c:pt idx="2920">
                  <c:v>1.56</c:v>
                </c:pt>
                <c:pt idx="2921">
                  <c:v>3.56</c:v>
                </c:pt>
                <c:pt idx="2922">
                  <c:v>2.29</c:v>
                </c:pt>
                <c:pt idx="2923">
                  <c:v>2.2999999999999998</c:v>
                </c:pt>
                <c:pt idx="2924">
                  <c:v>0.95</c:v>
                </c:pt>
                <c:pt idx="2925">
                  <c:v>3.4</c:v>
                </c:pt>
                <c:pt idx="2926">
                  <c:v>4.22</c:v>
                </c:pt>
                <c:pt idx="2927">
                  <c:v>1.77</c:v>
                </c:pt>
                <c:pt idx="2928">
                  <c:v>3.75</c:v>
                </c:pt>
                <c:pt idx="2929">
                  <c:v>3.55</c:v>
                </c:pt>
                <c:pt idx="2930">
                  <c:v>3.48</c:v>
                </c:pt>
                <c:pt idx="2931">
                  <c:v>5.23</c:v>
                </c:pt>
                <c:pt idx="2932">
                  <c:v>1.76</c:v>
                </c:pt>
                <c:pt idx="2933">
                  <c:v>3.3</c:v>
                </c:pt>
                <c:pt idx="2934">
                  <c:v>1.84</c:v>
                </c:pt>
                <c:pt idx="2935">
                  <c:v>1</c:v>
                </c:pt>
                <c:pt idx="2936">
                  <c:v>3.71</c:v>
                </c:pt>
                <c:pt idx="2937">
                  <c:v>1.75</c:v>
                </c:pt>
                <c:pt idx="2938">
                  <c:v>2.29</c:v>
                </c:pt>
                <c:pt idx="2939">
                  <c:v>1.52</c:v>
                </c:pt>
                <c:pt idx="2940">
                  <c:v>4.2699999999999996</c:v>
                </c:pt>
                <c:pt idx="2941">
                  <c:v>2.09</c:v>
                </c:pt>
                <c:pt idx="2942">
                  <c:v>3.34</c:v>
                </c:pt>
                <c:pt idx="2943">
                  <c:v>5</c:v>
                </c:pt>
                <c:pt idx="2944">
                  <c:v>3.55</c:v>
                </c:pt>
                <c:pt idx="2945">
                  <c:v>3.59</c:v>
                </c:pt>
                <c:pt idx="2946">
                  <c:v>1.53</c:v>
                </c:pt>
                <c:pt idx="2947">
                  <c:v>0.95</c:v>
                </c:pt>
                <c:pt idx="2948">
                  <c:v>2.2400000000000002</c:v>
                </c:pt>
                <c:pt idx="2949">
                  <c:v>4.1900000000000004</c:v>
                </c:pt>
                <c:pt idx="2950">
                  <c:v>1.23</c:v>
                </c:pt>
                <c:pt idx="2951">
                  <c:v>1.1000000000000001</c:v>
                </c:pt>
                <c:pt idx="2952">
                  <c:v>1.45</c:v>
                </c:pt>
                <c:pt idx="2953">
                  <c:v>1.68</c:v>
                </c:pt>
                <c:pt idx="2954">
                  <c:v>3.79</c:v>
                </c:pt>
                <c:pt idx="2955">
                  <c:v>1.41</c:v>
                </c:pt>
                <c:pt idx="2956">
                  <c:v>1.29</c:v>
                </c:pt>
                <c:pt idx="2957">
                  <c:v>3.63</c:v>
                </c:pt>
                <c:pt idx="2958">
                  <c:v>1.61</c:v>
                </c:pt>
                <c:pt idx="2959">
                  <c:v>2.3199999999999998</c:v>
                </c:pt>
                <c:pt idx="2960">
                  <c:v>3.67</c:v>
                </c:pt>
                <c:pt idx="2961">
                  <c:v>4.0599999999999996</c:v>
                </c:pt>
                <c:pt idx="2962">
                  <c:v>1.28</c:v>
                </c:pt>
                <c:pt idx="2963">
                  <c:v>1.52</c:v>
                </c:pt>
                <c:pt idx="2964">
                  <c:v>2.4</c:v>
                </c:pt>
                <c:pt idx="2965">
                  <c:v>4.3899999999999997</c:v>
                </c:pt>
                <c:pt idx="2966">
                  <c:v>3.92</c:v>
                </c:pt>
                <c:pt idx="2967">
                  <c:v>1.96</c:v>
                </c:pt>
                <c:pt idx="2968">
                  <c:v>2.4</c:v>
                </c:pt>
                <c:pt idx="2969">
                  <c:v>1.52</c:v>
                </c:pt>
                <c:pt idx="2970">
                  <c:v>5.16</c:v>
                </c:pt>
                <c:pt idx="2971">
                  <c:v>1</c:v>
                </c:pt>
                <c:pt idx="2972">
                  <c:v>2.34</c:v>
                </c:pt>
                <c:pt idx="2973">
                  <c:v>2.5299999999999998</c:v>
                </c:pt>
                <c:pt idx="2974">
                  <c:v>1.86</c:v>
                </c:pt>
                <c:pt idx="2975">
                  <c:v>2.78</c:v>
                </c:pt>
                <c:pt idx="2976">
                  <c:v>1.68</c:v>
                </c:pt>
                <c:pt idx="2977">
                  <c:v>3.43</c:v>
                </c:pt>
                <c:pt idx="2978">
                  <c:v>1.25</c:v>
                </c:pt>
                <c:pt idx="2979">
                  <c:v>3.59</c:v>
                </c:pt>
                <c:pt idx="2980">
                  <c:v>3.51</c:v>
                </c:pt>
                <c:pt idx="2981">
                  <c:v>0.94</c:v>
                </c:pt>
                <c:pt idx="2982">
                  <c:v>0.91</c:v>
                </c:pt>
                <c:pt idx="2983">
                  <c:v>1.06</c:v>
                </c:pt>
                <c:pt idx="2984">
                  <c:v>4.22</c:v>
                </c:pt>
                <c:pt idx="2985">
                  <c:v>3.08</c:v>
                </c:pt>
                <c:pt idx="2986">
                  <c:v>2.5299999999999998</c:v>
                </c:pt>
                <c:pt idx="2987">
                  <c:v>0.95</c:v>
                </c:pt>
                <c:pt idx="2988">
                  <c:v>1.64</c:v>
                </c:pt>
                <c:pt idx="2989">
                  <c:v>1.96</c:v>
                </c:pt>
                <c:pt idx="2990">
                  <c:v>1.1000000000000001</c:v>
                </c:pt>
                <c:pt idx="2991">
                  <c:v>3.28</c:v>
                </c:pt>
                <c:pt idx="2992">
                  <c:v>1</c:v>
                </c:pt>
                <c:pt idx="2993">
                  <c:v>2.39</c:v>
                </c:pt>
                <c:pt idx="2994">
                  <c:v>2.89</c:v>
                </c:pt>
                <c:pt idx="2995">
                  <c:v>0.95</c:v>
                </c:pt>
                <c:pt idx="2996">
                  <c:v>0.9</c:v>
                </c:pt>
                <c:pt idx="2997">
                  <c:v>0.91</c:v>
                </c:pt>
                <c:pt idx="2998">
                  <c:v>1.76</c:v>
                </c:pt>
                <c:pt idx="2999">
                  <c:v>1.96</c:v>
                </c:pt>
                <c:pt idx="3000">
                  <c:v>1.64</c:v>
                </c:pt>
                <c:pt idx="3001">
                  <c:v>1.1599999999999999</c:v>
                </c:pt>
                <c:pt idx="3002">
                  <c:v>1</c:v>
                </c:pt>
                <c:pt idx="3003">
                  <c:v>1.31</c:v>
                </c:pt>
                <c:pt idx="3004">
                  <c:v>2.89</c:v>
                </c:pt>
                <c:pt idx="3005">
                  <c:v>1.74</c:v>
                </c:pt>
                <c:pt idx="3006">
                  <c:v>1.6</c:v>
                </c:pt>
                <c:pt idx="3007">
                  <c:v>3.05</c:v>
                </c:pt>
                <c:pt idx="3008">
                  <c:v>3.28</c:v>
                </c:pt>
                <c:pt idx="3009">
                  <c:v>2.13</c:v>
                </c:pt>
                <c:pt idx="3010">
                  <c:v>3.28</c:v>
                </c:pt>
                <c:pt idx="3011">
                  <c:v>3.4</c:v>
                </c:pt>
                <c:pt idx="3012">
                  <c:v>4.3</c:v>
                </c:pt>
                <c:pt idx="3013">
                  <c:v>3.68</c:v>
                </c:pt>
                <c:pt idx="3014">
                  <c:v>0.95</c:v>
                </c:pt>
                <c:pt idx="3015">
                  <c:v>0.91</c:v>
                </c:pt>
                <c:pt idx="3016">
                  <c:v>0.94</c:v>
                </c:pt>
                <c:pt idx="3017">
                  <c:v>4.34</c:v>
                </c:pt>
                <c:pt idx="3018">
                  <c:v>0.91</c:v>
                </c:pt>
                <c:pt idx="3019">
                  <c:v>5.29</c:v>
                </c:pt>
                <c:pt idx="3020">
                  <c:v>3.24</c:v>
                </c:pt>
                <c:pt idx="3021">
                  <c:v>0.91</c:v>
                </c:pt>
                <c:pt idx="3022">
                  <c:v>0.92</c:v>
                </c:pt>
                <c:pt idx="3023">
                  <c:v>4.29</c:v>
                </c:pt>
                <c:pt idx="3024">
                  <c:v>5.41</c:v>
                </c:pt>
                <c:pt idx="3025">
                  <c:v>4.93</c:v>
                </c:pt>
                <c:pt idx="3026">
                  <c:v>3.27</c:v>
                </c:pt>
                <c:pt idx="3027">
                  <c:v>2.62</c:v>
                </c:pt>
                <c:pt idx="3028">
                  <c:v>1.47</c:v>
                </c:pt>
                <c:pt idx="3029">
                  <c:v>2.66</c:v>
                </c:pt>
                <c:pt idx="3030">
                  <c:v>3.48</c:v>
                </c:pt>
                <c:pt idx="3031">
                  <c:v>5.32</c:v>
                </c:pt>
                <c:pt idx="3032">
                  <c:v>3.98</c:v>
                </c:pt>
                <c:pt idx="3033">
                  <c:v>4.0199999999999996</c:v>
                </c:pt>
                <c:pt idx="3034">
                  <c:v>1.42</c:v>
                </c:pt>
                <c:pt idx="3035">
                  <c:v>4.0199999999999996</c:v>
                </c:pt>
                <c:pt idx="3036">
                  <c:v>1.94</c:v>
                </c:pt>
                <c:pt idx="3037">
                  <c:v>2.35</c:v>
                </c:pt>
                <c:pt idx="3038">
                  <c:v>1.67</c:v>
                </c:pt>
                <c:pt idx="3039">
                  <c:v>1.51</c:v>
                </c:pt>
                <c:pt idx="3040">
                  <c:v>1.59</c:v>
                </c:pt>
                <c:pt idx="3041">
                  <c:v>1.86</c:v>
                </c:pt>
                <c:pt idx="3042">
                  <c:v>1</c:v>
                </c:pt>
                <c:pt idx="3043">
                  <c:v>1.75</c:v>
                </c:pt>
                <c:pt idx="3044">
                  <c:v>2.76</c:v>
                </c:pt>
                <c:pt idx="3045">
                  <c:v>1.43</c:v>
                </c:pt>
                <c:pt idx="3046">
                  <c:v>1.83</c:v>
                </c:pt>
                <c:pt idx="3047">
                  <c:v>1.78</c:v>
                </c:pt>
                <c:pt idx="3048">
                  <c:v>2.66</c:v>
                </c:pt>
                <c:pt idx="3049">
                  <c:v>3.82</c:v>
                </c:pt>
                <c:pt idx="3050">
                  <c:v>2.17</c:v>
                </c:pt>
                <c:pt idx="3051">
                  <c:v>2.62</c:v>
                </c:pt>
                <c:pt idx="3052">
                  <c:v>4.0999999999999996</c:v>
                </c:pt>
                <c:pt idx="3053">
                  <c:v>1.31</c:v>
                </c:pt>
                <c:pt idx="3054">
                  <c:v>1.22</c:v>
                </c:pt>
                <c:pt idx="3055">
                  <c:v>1.74</c:v>
                </c:pt>
                <c:pt idx="3056">
                  <c:v>1.75</c:v>
                </c:pt>
                <c:pt idx="3057">
                  <c:v>1.1100000000000001</c:v>
                </c:pt>
                <c:pt idx="3058">
                  <c:v>1.78</c:v>
                </c:pt>
                <c:pt idx="3059">
                  <c:v>1.1000000000000001</c:v>
                </c:pt>
                <c:pt idx="3060">
                  <c:v>1.98</c:v>
                </c:pt>
                <c:pt idx="3061">
                  <c:v>1.75</c:v>
                </c:pt>
                <c:pt idx="3062">
                  <c:v>5.36</c:v>
                </c:pt>
                <c:pt idx="3063">
                  <c:v>1.64</c:v>
                </c:pt>
                <c:pt idx="3064">
                  <c:v>1.27</c:v>
                </c:pt>
                <c:pt idx="3065">
                  <c:v>1.1399999999999999</c:v>
                </c:pt>
                <c:pt idx="3066">
                  <c:v>2.77</c:v>
                </c:pt>
                <c:pt idx="3067">
                  <c:v>1.82</c:v>
                </c:pt>
                <c:pt idx="3068">
                  <c:v>1.19</c:v>
                </c:pt>
                <c:pt idx="3069">
                  <c:v>1.75</c:v>
                </c:pt>
                <c:pt idx="3070">
                  <c:v>2.17</c:v>
                </c:pt>
                <c:pt idx="3071">
                  <c:v>4.4400000000000004</c:v>
                </c:pt>
                <c:pt idx="3072">
                  <c:v>3.61</c:v>
                </c:pt>
                <c:pt idx="3073">
                  <c:v>3.39</c:v>
                </c:pt>
                <c:pt idx="3074">
                  <c:v>2.5</c:v>
                </c:pt>
                <c:pt idx="3075">
                  <c:v>3.32</c:v>
                </c:pt>
                <c:pt idx="3076">
                  <c:v>2.4</c:v>
                </c:pt>
                <c:pt idx="3077">
                  <c:v>1.5</c:v>
                </c:pt>
                <c:pt idx="3078">
                  <c:v>1.41</c:v>
                </c:pt>
                <c:pt idx="3079">
                  <c:v>1.26</c:v>
                </c:pt>
                <c:pt idx="3080">
                  <c:v>3.65</c:v>
                </c:pt>
                <c:pt idx="3081">
                  <c:v>1.31</c:v>
                </c:pt>
                <c:pt idx="3082">
                  <c:v>1.27</c:v>
                </c:pt>
                <c:pt idx="3083">
                  <c:v>4.59</c:v>
                </c:pt>
                <c:pt idx="3084">
                  <c:v>2.4500000000000002</c:v>
                </c:pt>
                <c:pt idx="3085">
                  <c:v>1.42</c:v>
                </c:pt>
                <c:pt idx="3086">
                  <c:v>4.26</c:v>
                </c:pt>
                <c:pt idx="3087">
                  <c:v>2.69</c:v>
                </c:pt>
                <c:pt idx="3088">
                  <c:v>2.4</c:v>
                </c:pt>
                <c:pt idx="3089">
                  <c:v>1.36</c:v>
                </c:pt>
                <c:pt idx="3090">
                  <c:v>1.55</c:v>
                </c:pt>
                <c:pt idx="3091">
                  <c:v>1.55</c:v>
                </c:pt>
                <c:pt idx="3092">
                  <c:v>2.97</c:v>
                </c:pt>
                <c:pt idx="3093">
                  <c:v>1.38</c:v>
                </c:pt>
                <c:pt idx="3094">
                  <c:v>4.53</c:v>
                </c:pt>
                <c:pt idx="3095">
                  <c:v>1.1599999999999999</c:v>
                </c:pt>
                <c:pt idx="3096">
                  <c:v>3.37</c:v>
                </c:pt>
                <c:pt idx="3097">
                  <c:v>1.0900000000000001</c:v>
                </c:pt>
                <c:pt idx="3098">
                  <c:v>2.09</c:v>
                </c:pt>
                <c:pt idx="3099">
                  <c:v>1.69</c:v>
                </c:pt>
                <c:pt idx="3100">
                  <c:v>4.18</c:v>
                </c:pt>
                <c:pt idx="3101">
                  <c:v>1.71</c:v>
                </c:pt>
                <c:pt idx="3102">
                  <c:v>2.8</c:v>
                </c:pt>
                <c:pt idx="3103">
                  <c:v>1.86</c:v>
                </c:pt>
                <c:pt idx="3104">
                  <c:v>1.77</c:v>
                </c:pt>
                <c:pt idx="3105">
                  <c:v>2.35</c:v>
                </c:pt>
                <c:pt idx="3106">
                  <c:v>3.16</c:v>
                </c:pt>
                <c:pt idx="3107">
                  <c:v>2.54</c:v>
                </c:pt>
                <c:pt idx="3108">
                  <c:v>1.36</c:v>
                </c:pt>
                <c:pt idx="3109">
                  <c:v>2.17</c:v>
                </c:pt>
                <c:pt idx="3110">
                  <c:v>1.1000000000000001</c:v>
                </c:pt>
                <c:pt idx="3111">
                  <c:v>1.36</c:v>
                </c:pt>
                <c:pt idx="3112">
                  <c:v>1.72</c:v>
                </c:pt>
                <c:pt idx="3113">
                  <c:v>4.1900000000000004</c:v>
                </c:pt>
                <c:pt idx="3114">
                  <c:v>1.04</c:v>
                </c:pt>
                <c:pt idx="3115">
                  <c:v>5.12</c:v>
                </c:pt>
                <c:pt idx="3116">
                  <c:v>4.92</c:v>
                </c:pt>
                <c:pt idx="3117">
                  <c:v>2.77</c:v>
                </c:pt>
                <c:pt idx="3118">
                  <c:v>1.08</c:v>
                </c:pt>
                <c:pt idx="3119">
                  <c:v>3.96</c:v>
                </c:pt>
                <c:pt idx="3120">
                  <c:v>0.99</c:v>
                </c:pt>
                <c:pt idx="3121">
                  <c:v>1.1299999999999999</c:v>
                </c:pt>
                <c:pt idx="3122">
                  <c:v>1.07</c:v>
                </c:pt>
                <c:pt idx="3123">
                  <c:v>1.98</c:v>
                </c:pt>
                <c:pt idx="3124">
                  <c:v>0.95</c:v>
                </c:pt>
                <c:pt idx="3125">
                  <c:v>3.24</c:v>
                </c:pt>
                <c:pt idx="3126">
                  <c:v>1.83</c:v>
                </c:pt>
                <c:pt idx="3127">
                  <c:v>1.52</c:v>
                </c:pt>
                <c:pt idx="3128">
                  <c:v>2</c:v>
                </c:pt>
                <c:pt idx="3129">
                  <c:v>1.75</c:v>
                </c:pt>
                <c:pt idx="3130">
                  <c:v>1.73</c:v>
                </c:pt>
                <c:pt idx="3131">
                  <c:v>3.67</c:v>
                </c:pt>
                <c:pt idx="3132">
                  <c:v>1.72</c:v>
                </c:pt>
                <c:pt idx="3133">
                  <c:v>1.81</c:v>
                </c:pt>
                <c:pt idx="3134">
                  <c:v>1.26</c:v>
                </c:pt>
                <c:pt idx="3135">
                  <c:v>2.23</c:v>
                </c:pt>
                <c:pt idx="3136">
                  <c:v>2.34</c:v>
                </c:pt>
                <c:pt idx="3137">
                  <c:v>3.17</c:v>
                </c:pt>
                <c:pt idx="3138">
                  <c:v>4.18</c:v>
                </c:pt>
                <c:pt idx="3139">
                  <c:v>3.9</c:v>
                </c:pt>
                <c:pt idx="3140">
                  <c:v>5.48</c:v>
                </c:pt>
                <c:pt idx="3141">
                  <c:v>3.18</c:v>
                </c:pt>
                <c:pt idx="3142">
                  <c:v>3.1</c:v>
                </c:pt>
                <c:pt idx="3143">
                  <c:v>3.26</c:v>
                </c:pt>
                <c:pt idx="3144">
                  <c:v>3.08</c:v>
                </c:pt>
                <c:pt idx="3145">
                  <c:v>3.8</c:v>
                </c:pt>
                <c:pt idx="3146">
                  <c:v>4.16</c:v>
                </c:pt>
                <c:pt idx="3147">
                  <c:v>4.43</c:v>
                </c:pt>
                <c:pt idx="3148">
                  <c:v>4.99</c:v>
                </c:pt>
                <c:pt idx="3149">
                  <c:v>3.2</c:v>
                </c:pt>
                <c:pt idx="3150">
                  <c:v>2.36</c:v>
                </c:pt>
                <c:pt idx="3151">
                  <c:v>1.64</c:v>
                </c:pt>
                <c:pt idx="3152">
                  <c:v>1.04</c:v>
                </c:pt>
                <c:pt idx="3153">
                  <c:v>3.71</c:v>
                </c:pt>
                <c:pt idx="3154">
                  <c:v>4.68</c:v>
                </c:pt>
                <c:pt idx="3155">
                  <c:v>1.67</c:v>
                </c:pt>
                <c:pt idx="3156">
                  <c:v>5.43</c:v>
                </c:pt>
                <c:pt idx="3157">
                  <c:v>3.17</c:v>
                </c:pt>
                <c:pt idx="3158">
                  <c:v>3.48</c:v>
                </c:pt>
                <c:pt idx="3159">
                  <c:v>4.42</c:v>
                </c:pt>
                <c:pt idx="3160">
                  <c:v>0.95</c:v>
                </c:pt>
                <c:pt idx="3161">
                  <c:v>1.08</c:v>
                </c:pt>
                <c:pt idx="3162">
                  <c:v>3.5</c:v>
                </c:pt>
                <c:pt idx="3163">
                  <c:v>2.06</c:v>
                </c:pt>
                <c:pt idx="3164">
                  <c:v>3.51</c:v>
                </c:pt>
                <c:pt idx="3165">
                  <c:v>1.47</c:v>
                </c:pt>
                <c:pt idx="3166">
                  <c:v>3.52</c:v>
                </c:pt>
                <c:pt idx="3167">
                  <c:v>4.18</c:v>
                </c:pt>
                <c:pt idx="3168">
                  <c:v>3.56</c:v>
                </c:pt>
                <c:pt idx="3169">
                  <c:v>3.13</c:v>
                </c:pt>
                <c:pt idx="3170">
                  <c:v>4.5999999999999996</c:v>
                </c:pt>
                <c:pt idx="3171">
                  <c:v>1.51</c:v>
                </c:pt>
                <c:pt idx="3172">
                  <c:v>0.91</c:v>
                </c:pt>
                <c:pt idx="3173">
                  <c:v>3.82</c:v>
                </c:pt>
                <c:pt idx="3174">
                  <c:v>3.24</c:v>
                </c:pt>
                <c:pt idx="3175">
                  <c:v>1.35</c:v>
                </c:pt>
                <c:pt idx="3176">
                  <c:v>2.89</c:v>
                </c:pt>
                <c:pt idx="3177">
                  <c:v>3.01</c:v>
                </c:pt>
                <c:pt idx="3178">
                  <c:v>3.71</c:v>
                </c:pt>
                <c:pt idx="3179">
                  <c:v>3.21</c:v>
                </c:pt>
                <c:pt idx="3180">
                  <c:v>3.05</c:v>
                </c:pt>
                <c:pt idx="3181">
                  <c:v>4.54</c:v>
                </c:pt>
                <c:pt idx="3182">
                  <c:v>0.92</c:v>
                </c:pt>
                <c:pt idx="3183">
                  <c:v>3.96</c:v>
                </c:pt>
                <c:pt idx="3184">
                  <c:v>1.78</c:v>
                </c:pt>
                <c:pt idx="3185">
                  <c:v>4.5199999999999996</c:v>
                </c:pt>
                <c:pt idx="3186">
                  <c:v>3.53</c:v>
                </c:pt>
                <c:pt idx="3187">
                  <c:v>1.83</c:v>
                </c:pt>
                <c:pt idx="3188">
                  <c:v>3.75</c:v>
                </c:pt>
                <c:pt idx="3189">
                  <c:v>3.35</c:v>
                </c:pt>
                <c:pt idx="3190">
                  <c:v>3.81</c:v>
                </c:pt>
                <c:pt idx="3191">
                  <c:v>1.05</c:v>
                </c:pt>
                <c:pt idx="3192">
                  <c:v>1.08</c:v>
                </c:pt>
                <c:pt idx="3193">
                  <c:v>1.27</c:v>
                </c:pt>
                <c:pt idx="3194">
                  <c:v>3.62</c:v>
                </c:pt>
                <c:pt idx="3195">
                  <c:v>1.75</c:v>
                </c:pt>
                <c:pt idx="3196">
                  <c:v>1.99</c:v>
                </c:pt>
                <c:pt idx="3197">
                  <c:v>2.1</c:v>
                </c:pt>
                <c:pt idx="3198">
                  <c:v>1.18</c:v>
                </c:pt>
                <c:pt idx="3199">
                  <c:v>3.81</c:v>
                </c:pt>
                <c:pt idx="3200">
                  <c:v>3.3</c:v>
                </c:pt>
                <c:pt idx="3201">
                  <c:v>3.49</c:v>
                </c:pt>
                <c:pt idx="3202">
                  <c:v>3.84</c:v>
                </c:pt>
                <c:pt idx="3203">
                  <c:v>1.67</c:v>
                </c:pt>
                <c:pt idx="3204">
                  <c:v>2.97</c:v>
                </c:pt>
                <c:pt idx="3205">
                  <c:v>3.17</c:v>
                </c:pt>
                <c:pt idx="3206">
                  <c:v>3.68</c:v>
                </c:pt>
                <c:pt idx="3207">
                  <c:v>3.23</c:v>
                </c:pt>
                <c:pt idx="3208">
                  <c:v>0.96</c:v>
                </c:pt>
                <c:pt idx="3209">
                  <c:v>0.93</c:v>
                </c:pt>
                <c:pt idx="3210">
                  <c:v>3.77</c:v>
                </c:pt>
                <c:pt idx="3211">
                  <c:v>4.43</c:v>
                </c:pt>
                <c:pt idx="3212">
                  <c:v>1</c:v>
                </c:pt>
                <c:pt idx="3213">
                  <c:v>3.62</c:v>
                </c:pt>
                <c:pt idx="3214">
                  <c:v>3.12</c:v>
                </c:pt>
                <c:pt idx="3215">
                  <c:v>3.13</c:v>
                </c:pt>
                <c:pt idx="3216">
                  <c:v>2.15</c:v>
                </c:pt>
                <c:pt idx="3217">
                  <c:v>2.14</c:v>
                </c:pt>
                <c:pt idx="3218">
                  <c:v>1.67</c:v>
                </c:pt>
                <c:pt idx="3219">
                  <c:v>3.39</c:v>
                </c:pt>
                <c:pt idx="3220">
                  <c:v>3.75</c:v>
                </c:pt>
                <c:pt idx="3221">
                  <c:v>1.71</c:v>
                </c:pt>
                <c:pt idx="3222">
                  <c:v>0.8</c:v>
                </c:pt>
                <c:pt idx="3223">
                  <c:v>4.46</c:v>
                </c:pt>
                <c:pt idx="3224">
                  <c:v>1.79</c:v>
                </c:pt>
                <c:pt idx="3225">
                  <c:v>3.87</c:v>
                </c:pt>
                <c:pt idx="3226">
                  <c:v>1.32</c:v>
                </c:pt>
                <c:pt idx="3227">
                  <c:v>1.03</c:v>
                </c:pt>
                <c:pt idx="3228">
                  <c:v>3.86</c:v>
                </c:pt>
                <c:pt idx="3229">
                  <c:v>0.96</c:v>
                </c:pt>
                <c:pt idx="3230">
                  <c:v>1.19</c:v>
                </c:pt>
                <c:pt idx="3231">
                  <c:v>0.9</c:v>
                </c:pt>
                <c:pt idx="3232">
                  <c:v>0.9</c:v>
                </c:pt>
                <c:pt idx="3233">
                  <c:v>2.15</c:v>
                </c:pt>
                <c:pt idx="3234">
                  <c:v>3.13</c:v>
                </c:pt>
                <c:pt idx="3235">
                  <c:v>1.39</c:v>
                </c:pt>
                <c:pt idx="3236">
                  <c:v>4.3899999999999997</c:v>
                </c:pt>
                <c:pt idx="3237">
                  <c:v>3.29</c:v>
                </c:pt>
                <c:pt idx="3238">
                  <c:v>0.92</c:v>
                </c:pt>
                <c:pt idx="3239">
                  <c:v>1.36</c:v>
                </c:pt>
                <c:pt idx="3240">
                  <c:v>4.04</c:v>
                </c:pt>
                <c:pt idx="3241">
                  <c:v>2</c:v>
                </c:pt>
                <c:pt idx="3242">
                  <c:v>1.36</c:v>
                </c:pt>
                <c:pt idx="3243">
                  <c:v>4.49</c:v>
                </c:pt>
                <c:pt idx="3244">
                  <c:v>2.68</c:v>
                </c:pt>
                <c:pt idx="3245">
                  <c:v>0.84</c:v>
                </c:pt>
                <c:pt idx="3246">
                  <c:v>1.36</c:v>
                </c:pt>
                <c:pt idx="3247">
                  <c:v>0.91</c:v>
                </c:pt>
                <c:pt idx="3248">
                  <c:v>3.11</c:v>
                </c:pt>
                <c:pt idx="3249">
                  <c:v>3.14</c:v>
                </c:pt>
                <c:pt idx="3250">
                  <c:v>1.39</c:v>
                </c:pt>
                <c:pt idx="3251">
                  <c:v>3.57</c:v>
                </c:pt>
                <c:pt idx="3252">
                  <c:v>3.87</c:v>
                </c:pt>
                <c:pt idx="3253">
                  <c:v>2.2799999999999998</c:v>
                </c:pt>
                <c:pt idx="3254">
                  <c:v>1.93</c:v>
                </c:pt>
                <c:pt idx="3255">
                  <c:v>3.41</c:v>
                </c:pt>
                <c:pt idx="3256">
                  <c:v>1.36</c:v>
                </c:pt>
                <c:pt idx="3257">
                  <c:v>1.44</c:v>
                </c:pt>
                <c:pt idx="3258">
                  <c:v>1.68</c:v>
                </c:pt>
                <c:pt idx="3259">
                  <c:v>0.92</c:v>
                </c:pt>
                <c:pt idx="3260">
                  <c:v>2.08</c:v>
                </c:pt>
                <c:pt idx="3261">
                  <c:v>2.83</c:v>
                </c:pt>
                <c:pt idx="3262">
                  <c:v>3.02</c:v>
                </c:pt>
                <c:pt idx="3263">
                  <c:v>2.95</c:v>
                </c:pt>
                <c:pt idx="3264">
                  <c:v>3.56</c:v>
                </c:pt>
                <c:pt idx="3265">
                  <c:v>1.47</c:v>
                </c:pt>
                <c:pt idx="3266">
                  <c:v>3.98</c:v>
                </c:pt>
                <c:pt idx="3267">
                  <c:v>2.88</c:v>
                </c:pt>
                <c:pt idx="3268">
                  <c:v>4.1100000000000003</c:v>
                </c:pt>
                <c:pt idx="3269">
                  <c:v>3.89</c:v>
                </c:pt>
                <c:pt idx="3270">
                  <c:v>1.7</c:v>
                </c:pt>
                <c:pt idx="3271">
                  <c:v>1</c:v>
                </c:pt>
                <c:pt idx="3272">
                  <c:v>1.02</c:v>
                </c:pt>
                <c:pt idx="3273">
                  <c:v>1.25</c:v>
                </c:pt>
                <c:pt idx="3274">
                  <c:v>1.67</c:v>
                </c:pt>
                <c:pt idx="3275">
                  <c:v>1.21</c:v>
                </c:pt>
                <c:pt idx="3276">
                  <c:v>1.23</c:v>
                </c:pt>
                <c:pt idx="3277">
                  <c:v>2.0499999999999998</c:v>
                </c:pt>
                <c:pt idx="3278">
                  <c:v>1.24</c:v>
                </c:pt>
                <c:pt idx="3279">
                  <c:v>3.82</c:v>
                </c:pt>
                <c:pt idx="3280">
                  <c:v>1.9</c:v>
                </c:pt>
                <c:pt idx="3281">
                  <c:v>1.47</c:v>
                </c:pt>
                <c:pt idx="3282">
                  <c:v>1.38</c:v>
                </c:pt>
                <c:pt idx="3283">
                  <c:v>0.92</c:v>
                </c:pt>
                <c:pt idx="3284">
                  <c:v>3.21</c:v>
                </c:pt>
                <c:pt idx="3285">
                  <c:v>3.01</c:v>
                </c:pt>
                <c:pt idx="3286">
                  <c:v>2.95</c:v>
                </c:pt>
                <c:pt idx="3287">
                  <c:v>4.03</c:v>
                </c:pt>
                <c:pt idx="3288">
                  <c:v>1.55</c:v>
                </c:pt>
                <c:pt idx="3289">
                  <c:v>1.44</c:v>
                </c:pt>
                <c:pt idx="3290">
                  <c:v>3.33</c:v>
                </c:pt>
                <c:pt idx="3291">
                  <c:v>2.2999999999999998</c:v>
                </c:pt>
                <c:pt idx="3292">
                  <c:v>0.96</c:v>
                </c:pt>
                <c:pt idx="3293">
                  <c:v>3.41</c:v>
                </c:pt>
                <c:pt idx="3294">
                  <c:v>3.75</c:v>
                </c:pt>
                <c:pt idx="3295">
                  <c:v>1.7</c:v>
                </c:pt>
                <c:pt idx="3296">
                  <c:v>1.9</c:v>
                </c:pt>
                <c:pt idx="3297">
                  <c:v>3.88</c:v>
                </c:pt>
                <c:pt idx="3298">
                  <c:v>3.83</c:v>
                </c:pt>
                <c:pt idx="3299">
                  <c:v>3.09</c:v>
                </c:pt>
                <c:pt idx="3300">
                  <c:v>1.08</c:v>
                </c:pt>
                <c:pt idx="3301">
                  <c:v>3.21</c:v>
                </c:pt>
                <c:pt idx="3302">
                  <c:v>3.9</c:v>
                </c:pt>
                <c:pt idx="3303">
                  <c:v>1.59</c:v>
                </c:pt>
                <c:pt idx="3304">
                  <c:v>2.9</c:v>
                </c:pt>
                <c:pt idx="3305">
                  <c:v>1.36</c:v>
                </c:pt>
                <c:pt idx="3306">
                  <c:v>4.38</c:v>
                </c:pt>
                <c:pt idx="3307">
                  <c:v>3.23</c:v>
                </c:pt>
                <c:pt idx="3308">
                  <c:v>1.4</c:v>
                </c:pt>
                <c:pt idx="3309">
                  <c:v>1.31</c:v>
                </c:pt>
                <c:pt idx="3310">
                  <c:v>3.75</c:v>
                </c:pt>
                <c:pt idx="3311">
                  <c:v>1.29</c:v>
                </c:pt>
                <c:pt idx="3312">
                  <c:v>1.41</c:v>
                </c:pt>
                <c:pt idx="3313">
                  <c:v>3.93</c:v>
                </c:pt>
                <c:pt idx="3314">
                  <c:v>3.81</c:v>
                </c:pt>
                <c:pt idx="3315">
                  <c:v>1.08</c:v>
                </c:pt>
                <c:pt idx="3316">
                  <c:v>3.51</c:v>
                </c:pt>
                <c:pt idx="3317">
                  <c:v>2.6</c:v>
                </c:pt>
                <c:pt idx="3318">
                  <c:v>2.9</c:v>
                </c:pt>
                <c:pt idx="3319">
                  <c:v>1.04</c:v>
                </c:pt>
                <c:pt idx="3320">
                  <c:v>1.55</c:v>
                </c:pt>
                <c:pt idx="3321">
                  <c:v>3.81</c:v>
                </c:pt>
                <c:pt idx="3322">
                  <c:v>3.91</c:v>
                </c:pt>
                <c:pt idx="3323">
                  <c:v>1.67</c:v>
                </c:pt>
                <c:pt idx="3324">
                  <c:v>1.1100000000000001</c:v>
                </c:pt>
                <c:pt idx="3325">
                  <c:v>2.93</c:v>
                </c:pt>
                <c:pt idx="3326">
                  <c:v>2.04</c:v>
                </c:pt>
                <c:pt idx="3327">
                  <c:v>3.06</c:v>
                </c:pt>
                <c:pt idx="3328">
                  <c:v>0.81</c:v>
                </c:pt>
                <c:pt idx="3329">
                  <c:v>1.79</c:v>
                </c:pt>
                <c:pt idx="3330">
                  <c:v>1.67</c:v>
                </c:pt>
                <c:pt idx="3331">
                  <c:v>3.21</c:v>
                </c:pt>
                <c:pt idx="3332">
                  <c:v>1.27</c:v>
                </c:pt>
                <c:pt idx="3333">
                  <c:v>1.25</c:v>
                </c:pt>
                <c:pt idx="3334">
                  <c:v>4.49</c:v>
                </c:pt>
                <c:pt idx="3335">
                  <c:v>1.05</c:v>
                </c:pt>
                <c:pt idx="3336">
                  <c:v>1.1200000000000001</c:v>
                </c:pt>
                <c:pt idx="3337">
                  <c:v>1.1100000000000001</c:v>
                </c:pt>
                <c:pt idx="3338">
                  <c:v>3.45</c:v>
                </c:pt>
                <c:pt idx="3339">
                  <c:v>2.94</c:v>
                </c:pt>
                <c:pt idx="3340">
                  <c:v>3.76</c:v>
                </c:pt>
                <c:pt idx="3341">
                  <c:v>0.96</c:v>
                </c:pt>
                <c:pt idx="3342">
                  <c:v>0.96</c:v>
                </c:pt>
                <c:pt idx="3343">
                  <c:v>1.63</c:v>
                </c:pt>
                <c:pt idx="3344">
                  <c:v>1.81</c:v>
                </c:pt>
                <c:pt idx="3345">
                  <c:v>1.59</c:v>
                </c:pt>
                <c:pt idx="3346">
                  <c:v>2.25</c:v>
                </c:pt>
                <c:pt idx="3347">
                  <c:v>1.36</c:v>
                </c:pt>
                <c:pt idx="3348">
                  <c:v>3.22</c:v>
                </c:pt>
                <c:pt idx="3349">
                  <c:v>2.8</c:v>
                </c:pt>
                <c:pt idx="3350">
                  <c:v>2.78</c:v>
                </c:pt>
                <c:pt idx="3351">
                  <c:v>1.97</c:v>
                </c:pt>
                <c:pt idx="3352">
                  <c:v>3.16</c:v>
                </c:pt>
                <c:pt idx="3353">
                  <c:v>1.51</c:v>
                </c:pt>
                <c:pt idx="3354">
                  <c:v>2.85</c:v>
                </c:pt>
                <c:pt idx="3355">
                  <c:v>1.52</c:v>
                </c:pt>
                <c:pt idx="3356">
                  <c:v>3.85</c:v>
                </c:pt>
                <c:pt idx="3357">
                  <c:v>3.24</c:v>
                </c:pt>
                <c:pt idx="3358">
                  <c:v>2.02</c:v>
                </c:pt>
                <c:pt idx="3359">
                  <c:v>1.47</c:v>
                </c:pt>
                <c:pt idx="3360">
                  <c:v>2.94</c:v>
                </c:pt>
                <c:pt idx="3361">
                  <c:v>3.06</c:v>
                </c:pt>
                <c:pt idx="3362">
                  <c:v>3.45</c:v>
                </c:pt>
                <c:pt idx="3363">
                  <c:v>2.2999999999999998</c:v>
                </c:pt>
                <c:pt idx="3364">
                  <c:v>1.27</c:v>
                </c:pt>
                <c:pt idx="3365">
                  <c:v>4.45</c:v>
                </c:pt>
                <c:pt idx="3366">
                  <c:v>1.54</c:v>
                </c:pt>
                <c:pt idx="3367">
                  <c:v>1.36</c:v>
                </c:pt>
                <c:pt idx="3368">
                  <c:v>3.24</c:v>
                </c:pt>
                <c:pt idx="3369">
                  <c:v>2.0499999999999998</c:v>
                </c:pt>
                <c:pt idx="3370">
                  <c:v>2.09</c:v>
                </c:pt>
                <c:pt idx="3371">
                  <c:v>3.8</c:v>
                </c:pt>
                <c:pt idx="3372">
                  <c:v>2.1800000000000002</c:v>
                </c:pt>
                <c:pt idx="3373">
                  <c:v>1.36</c:v>
                </c:pt>
                <c:pt idx="3374">
                  <c:v>3.73</c:v>
                </c:pt>
                <c:pt idx="3375">
                  <c:v>3.85</c:v>
                </c:pt>
                <c:pt idx="3376">
                  <c:v>3.15</c:v>
                </c:pt>
                <c:pt idx="3377">
                  <c:v>3.14</c:v>
                </c:pt>
                <c:pt idx="3378">
                  <c:v>3.96</c:v>
                </c:pt>
                <c:pt idx="3379">
                  <c:v>2.91</c:v>
                </c:pt>
                <c:pt idx="3380">
                  <c:v>1.19</c:v>
                </c:pt>
                <c:pt idx="3381">
                  <c:v>2.98</c:v>
                </c:pt>
                <c:pt idx="3382">
                  <c:v>3.4</c:v>
                </c:pt>
                <c:pt idx="3383">
                  <c:v>3.87</c:v>
                </c:pt>
                <c:pt idx="3384">
                  <c:v>1.64</c:v>
                </c:pt>
                <c:pt idx="3385">
                  <c:v>3.44</c:v>
                </c:pt>
                <c:pt idx="3386">
                  <c:v>1.04</c:v>
                </c:pt>
                <c:pt idx="3387">
                  <c:v>3.16</c:v>
                </c:pt>
                <c:pt idx="3388">
                  <c:v>3.32</c:v>
                </c:pt>
                <c:pt idx="3389">
                  <c:v>4.45</c:v>
                </c:pt>
                <c:pt idx="3390">
                  <c:v>1.19</c:v>
                </c:pt>
                <c:pt idx="3391">
                  <c:v>3.83</c:v>
                </c:pt>
                <c:pt idx="3392">
                  <c:v>1.98</c:v>
                </c:pt>
                <c:pt idx="3393">
                  <c:v>1.1399999999999999</c:v>
                </c:pt>
                <c:pt idx="3394">
                  <c:v>1.99</c:v>
                </c:pt>
                <c:pt idx="3395">
                  <c:v>4.54</c:v>
                </c:pt>
                <c:pt idx="3396">
                  <c:v>3.87</c:v>
                </c:pt>
                <c:pt idx="3397">
                  <c:v>1</c:v>
                </c:pt>
                <c:pt idx="3398">
                  <c:v>1.55</c:v>
                </c:pt>
                <c:pt idx="3399">
                  <c:v>2.73</c:v>
                </c:pt>
                <c:pt idx="3400">
                  <c:v>2.89</c:v>
                </c:pt>
                <c:pt idx="3401">
                  <c:v>3.14</c:v>
                </c:pt>
                <c:pt idx="3402">
                  <c:v>1.44</c:v>
                </c:pt>
                <c:pt idx="3403">
                  <c:v>2.36</c:v>
                </c:pt>
                <c:pt idx="3404">
                  <c:v>1.37</c:v>
                </c:pt>
                <c:pt idx="3405">
                  <c:v>1.28</c:v>
                </c:pt>
                <c:pt idx="3406">
                  <c:v>1.39</c:v>
                </c:pt>
                <c:pt idx="3407">
                  <c:v>3.45</c:v>
                </c:pt>
                <c:pt idx="3408">
                  <c:v>2.85</c:v>
                </c:pt>
                <c:pt idx="3409">
                  <c:v>2.9</c:v>
                </c:pt>
                <c:pt idx="3410">
                  <c:v>1.32</c:v>
                </c:pt>
                <c:pt idx="3411">
                  <c:v>1.05</c:v>
                </c:pt>
                <c:pt idx="3412">
                  <c:v>0.97</c:v>
                </c:pt>
                <c:pt idx="3413">
                  <c:v>2.89</c:v>
                </c:pt>
                <c:pt idx="3414">
                  <c:v>4.46</c:v>
                </c:pt>
                <c:pt idx="3415">
                  <c:v>4.55</c:v>
                </c:pt>
                <c:pt idx="3416">
                  <c:v>3.21</c:v>
                </c:pt>
                <c:pt idx="3417">
                  <c:v>1.28</c:v>
                </c:pt>
                <c:pt idx="3418">
                  <c:v>1.25</c:v>
                </c:pt>
                <c:pt idx="3419">
                  <c:v>3.13</c:v>
                </c:pt>
                <c:pt idx="3420">
                  <c:v>3.82</c:v>
                </c:pt>
                <c:pt idx="3421">
                  <c:v>3.96</c:v>
                </c:pt>
                <c:pt idx="3422">
                  <c:v>2.02</c:v>
                </c:pt>
                <c:pt idx="3423">
                  <c:v>3.25</c:v>
                </c:pt>
                <c:pt idx="3424">
                  <c:v>4</c:v>
                </c:pt>
                <c:pt idx="3425">
                  <c:v>2.73</c:v>
                </c:pt>
                <c:pt idx="3426">
                  <c:v>1.06</c:v>
                </c:pt>
                <c:pt idx="3427">
                  <c:v>3.96</c:v>
                </c:pt>
                <c:pt idx="3428">
                  <c:v>4.79</c:v>
                </c:pt>
                <c:pt idx="3429">
                  <c:v>3.41</c:v>
                </c:pt>
                <c:pt idx="3430">
                  <c:v>3.05</c:v>
                </c:pt>
                <c:pt idx="3431">
                  <c:v>1.36</c:v>
                </c:pt>
                <c:pt idx="3432">
                  <c:v>1.03</c:v>
                </c:pt>
                <c:pt idx="3433">
                  <c:v>3.09</c:v>
                </c:pt>
                <c:pt idx="3434">
                  <c:v>1.21</c:v>
                </c:pt>
                <c:pt idx="3435">
                  <c:v>3.9</c:v>
                </c:pt>
                <c:pt idx="3436">
                  <c:v>4</c:v>
                </c:pt>
                <c:pt idx="3437">
                  <c:v>1.67</c:v>
                </c:pt>
                <c:pt idx="3438">
                  <c:v>4.4800000000000004</c:v>
                </c:pt>
                <c:pt idx="3439">
                  <c:v>2.94</c:v>
                </c:pt>
                <c:pt idx="3440">
                  <c:v>3.94</c:v>
                </c:pt>
                <c:pt idx="3441">
                  <c:v>4.76</c:v>
                </c:pt>
                <c:pt idx="3442">
                  <c:v>4.13</c:v>
                </c:pt>
                <c:pt idx="3443">
                  <c:v>3.11</c:v>
                </c:pt>
                <c:pt idx="3444">
                  <c:v>4.51</c:v>
                </c:pt>
                <c:pt idx="3445">
                  <c:v>3.78</c:v>
                </c:pt>
                <c:pt idx="3446">
                  <c:v>4.1100000000000003</c:v>
                </c:pt>
                <c:pt idx="3447">
                  <c:v>1.33</c:v>
                </c:pt>
                <c:pt idx="3448">
                  <c:v>1.18</c:v>
                </c:pt>
                <c:pt idx="3449">
                  <c:v>1.31</c:v>
                </c:pt>
                <c:pt idx="3450">
                  <c:v>2.91</c:v>
                </c:pt>
                <c:pt idx="3451">
                  <c:v>3.64</c:v>
                </c:pt>
                <c:pt idx="3452">
                  <c:v>4.34</c:v>
                </c:pt>
                <c:pt idx="3453">
                  <c:v>3.18</c:v>
                </c:pt>
                <c:pt idx="3454">
                  <c:v>1.21</c:v>
                </c:pt>
                <c:pt idx="3455">
                  <c:v>4.16</c:v>
                </c:pt>
                <c:pt idx="3456">
                  <c:v>3.99</c:v>
                </c:pt>
                <c:pt idx="3457">
                  <c:v>1.1599999999999999</c:v>
                </c:pt>
                <c:pt idx="3458">
                  <c:v>3.21</c:v>
                </c:pt>
                <c:pt idx="3459">
                  <c:v>1.2</c:v>
                </c:pt>
                <c:pt idx="3460">
                  <c:v>3.45</c:v>
                </c:pt>
                <c:pt idx="3461">
                  <c:v>2.85</c:v>
                </c:pt>
                <c:pt idx="3462">
                  <c:v>3.9</c:v>
                </c:pt>
                <c:pt idx="3463">
                  <c:v>1.44</c:v>
                </c:pt>
                <c:pt idx="3464">
                  <c:v>3.53</c:v>
                </c:pt>
                <c:pt idx="3465">
                  <c:v>2.9</c:v>
                </c:pt>
                <c:pt idx="3466">
                  <c:v>3.67</c:v>
                </c:pt>
                <c:pt idx="3467">
                  <c:v>4.12</c:v>
                </c:pt>
                <c:pt idx="3468">
                  <c:v>4.6100000000000003</c:v>
                </c:pt>
                <c:pt idx="3469">
                  <c:v>1.36</c:v>
                </c:pt>
                <c:pt idx="3470">
                  <c:v>3.32</c:v>
                </c:pt>
                <c:pt idx="3471">
                  <c:v>1.35</c:v>
                </c:pt>
                <c:pt idx="3472">
                  <c:v>3.56</c:v>
                </c:pt>
                <c:pt idx="3473">
                  <c:v>3.84</c:v>
                </c:pt>
                <c:pt idx="3474">
                  <c:v>1.36</c:v>
                </c:pt>
                <c:pt idx="3475">
                  <c:v>4.5599999999999996</c:v>
                </c:pt>
                <c:pt idx="3476">
                  <c:v>2.94</c:v>
                </c:pt>
                <c:pt idx="3477">
                  <c:v>3.45</c:v>
                </c:pt>
                <c:pt idx="3478">
                  <c:v>3.02</c:v>
                </c:pt>
                <c:pt idx="3479">
                  <c:v>4.47</c:v>
                </c:pt>
                <c:pt idx="3480">
                  <c:v>4.0999999999999996</c:v>
                </c:pt>
                <c:pt idx="3481">
                  <c:v>2.98</c:v>
                </c:pt>
                <c:pt idx="3482">
                  <c:v>4.16</c:v>
                </c:pt>
                <c:pt idx="3483">
                  <c:v>3.86</c:v>
                </c:pt>
                <c:pt idx="3484">
                  <c:v>3.37</c:v>
                </c:pt>
                <c:pt idx="3485">
                  <c:v>2.09</c:v>
                </c:pt>
                <c:pt idx="3486">
                  <c:v>1.28</c:v>
                </c:pt>
                <c:pt idx="3487">
                  <c:v>4.45</c:v>
                </c:pt>
                <c:pt idx="3488">
                  <c:v>4.97</c:v>
                </c:pt>
                <c:pt idx="3489">
                  <c:v>3.25</c:v>
                </c:pt>
                <c:pt idx="3490">
                  <c:v>2.78</c:v>
                </c:pt>
                <c:pt idx="3491">
                  <c:v>1.05</c:v>
                </c:pt>
                <c:pt idx="3492">
                  <c:v>4.82</c:v>
                </c:pt>
                <c:pt idx="3493">
                  <c:v>2.9</c:v>
                </c:pt>
                <c:pt idx="3494">
                  <c:v>5.05</c:v>
                </c:pt>
                <c:pt idx="3495">
                  <c:v>1.24</c:v>
                </c:pt>
                <c:pt idx="3496">
                  <c:v>1.02</c:v>
                </c:pt>
                <c:pt idx="3497">
                  <c:v>3.42</c:v>
                </c:pt>
                <c:pt idx="3498">
                  <c:v>3.03</c:v>
                </c:pt>
                <c:pt idx="3499">
                  <c:v>4.45</c:v>
                </c:pt>
                <c:pt idx="3500">
                  <c:v>3.18</c:v>
                </c:pt>
                <c:pt idx="3501">
                  <c:v>3.99</c:v>
                </c:pt>
                <c:pt idx="3502">
                  <c:v>3.51</c:v>
                </c:pt>
                <c:pt idx="3503">
                  <c:v>3.1</c:v>
                </c:pt>
                <c:pt idx="3504">
                  <c:v>1.26</c:v>
                </c:pt>
                <c:pt idx="3505">
                  <c:v>2.59</c:v>
                </c:pt>
                <c:pt idx="3506">
                  <c:v>4.18</c:v>
                </c:pt>
                <c:pt idx="3507">
                  <c:v>3.87</c:v>
                </c:pt>
                <c:pt idx="3508">
                  <c:v>3.64</c:v>
                </c:pt>
                <c:pt idx="3509">
                  <c:v>3.81</c:v>
                </c:pt>
                <c:pt idx="3510">
                  <c:v>3.84</c:v>
                </c:pt>
                <c:pt idx="3511">
                  <c:v>4.49</c:v>
                </c:pt>
                <c:pt idx="3512">
                  <c:v>3.84</c:v>
                </c:pt>
                <c:pt idx="3513">
                  <c:v>3.16</c:v>
                </c:pt>
                <c:pt idx="3514">
                  <c:v>2.86</c:v>
                </c:pt>
                <c:pt idx="3515">
                  <c:v>1.32</c:v>
                </c:pt>
                <c:pt idx="3516">
                  <c:v>1.1599999999999999</c:v>
                </c:pt>
                <c:pt idx="3517">
                  <c:v>3.78</c:v>
                </c:pt>
                <c:pt idx="3518">
                  <c:v>2.69</c:v>
                </c:pt>
                <c:pt idx="3519">
                  <c:v>1</c:v>
                </c:pt>
                <c:pt idx="3520">
                  <c:v>1.95</c:v>
                </c:pt>
                <c:pt idx="3521">
                  <c:v>3.5</c:v>
                </c:pt>
                <c:pt idx="3522">
                  <c:v>1.44</c:v>
                </c:pt>
                <c:pt idx="3523">
                  <c:v>3.85</c:v>
                </c:pt>
                <c:pt idx="3524">
                  <c:v>1.31</c:v>
                </c:pt>
                <c:pt idx="3525">
                  <c:v>5</c:v>
                </c:pt>
                <c:pt idx="3526">
                  <c:v>3</c:v>
                </c:pt>
                <c:pt idx="3527">
                  <c:v>3.58</c:v>
                </c:pt>
                <c:pt idx="3528">
                  <c:v>3.52</c:v>
                </c:pt>
                <c:pt idx="3529">
                  <c:v>3.75</c:v>
                </c:pt>
                <c:pt idx="3530">
                  <c:v>3.41</c:v>
                </c:pt>
                <c:pt idx="3531">
                  <c:v>1.55</c:v>
                </c:pt>
                <c:pt idx="3532">
                  <c:v>4.0199999999999996</c:v>
                </c:pt>
                <c:pt idx="3533">
                  <c:v>3</c:v>
                </c:pt>
                <c:pt idx="3534">
                  <c:v>3.74</c:v>
                </c:pt>
                <c:pt idx="3535">
                  <c:v>4.91</c:v>
                </c:pt>
                <c:pt idx="3536">
                  <c:v>2.67</c:v>
                </c:pt>
                <c:pt idx="3537">
                  <c:v>3.86</c:v>
                </c:pt>
                <c:pt idx="3538">
                  <c:v>3.63</c:v>
                </c:pt>
                <c:pt idx="3539">
                  <c:v>3.76</c:v>
                </c:pt>
                <c:pt idx="3540">
                  <c:v>2.98</c:v>
                </c:pt>
                <c:pt idx="3541">
                  <c:v>1</c:v>
                </c:pt>
                <c:pt idx="3542">
                  <c:v>3.67</c:v>
                </c:pt>
                <c:pt idx="3543">
                  <c:v>2.98</c:v>
                </c:pt>
                <c:pt idx="3544">
                  <c:v>1.32</c:v>
                </c:pt>
                <c:pt idx="3545">
                  <c:v>1.31</c:v>
                </c:pt>
                <c:pt idx="3546">
                  <c:v>1.21</c:v>
                </c:pt>
                <c:pt idx="3547">
                  <c:v>3.18</c:v>
                </c:pt>
                <c:pt idx="3548">
                  <c:v>3.55</c:v>
                </c:pt>
                <c:pt idx="3549">
                  <c:v>1.36</c:v>
                </c:pt>
                <c:pt idx="3550">
                  <c:v>1.03</c:v>
                </c:pt>
                <c:pt idx="3551">
                  <c:v>3.14</c:v>
                </c:pt>
                <c:pt idx="3552">
                  <c:v>3.92</c:v>
                </c:pt>
                <c:pt idx="3553">
                  <c:v>1.05</c:v>
                </c:pt>
                <c:pt idx="3554">
                  <c:v>2.91</c:v>
                </c:pt>
                <c:pt idx="3555">
                  <c:v>1.02</c:v>
                </c:pt>
                <c:pt idx="3556">
                  <c:v>3.09</c:v>
                </c:pt>
                <c:pt idx="3557">
                  <c:v>2.95</c:v>
                </c:pt>
                <c:pt idx="3558">
                  <c:v>3.83</c:v>
                </c:pt>
                <c:pt idx="3559">
                  <c:v>3.17</c:v>
                </c:pt>
                <c:pt idx="3560">
                  <c:v>1.24</c:v>
                </c:pt>
                <c:pt idx="3561">
                  <c:v>3.21</c:v>
                </c:pt>
                <c:pt idx="3562">
                  <c:v>3.14</c:v>
                </c:pt>
                <c:pt idx="3563">
                  <c:v>4.9400000000000004</c:v>
                </c:pt>
                <c:pt idx="3564">
                  <c:v>3.56</c:v>
                </c:pt>
                <c:pt idx="3565">
                  <c:v>3.6</c:v>
                </c:pt>
                <c:pt idx="3566">
                  <c:v>1.05</c:v>
                </c:pt>
                <c:pt idx="3567">
                  <c:v>3.64</c:v>
                </c:pt>
                <c:pt idx="3568">
                  <c:v>3.21</c:v>
                </c:pt>
                <c:pt idx="3569">
                  <c:v>2.98</c:v>
                </c:pt>
                <c:pt idx="3570">
                  <c:v>3.51</c:v>
                </c:pt>
                <c:pt idx="3571">
                  <c:v>4.01</c:v>
                </c:pt>
                <c:pt idx="3572">
                  <c:v>2.84</c:v>
                </c:pt>
                <c:pt idx="3573">
                  <c:v>3.17</c:v>
                </c:pt>
                <c:pt idx="3574">
                  <c:v>3.21</c:v>
                </c:pt>
                <c:pt idx="3575">
                  <c:v>4.03</c:v>
                </c:pt>
                <c:pt idx="3576">
                  <c:v>3.9</c:v>
                </c:pt>
                <c:pt idx="3577">
                  <c:v>1.01</c:v>
                </c:pt>
                <c:pt idx="3578">
                  <c:v>3.52</c:v>
                </c:pt>
                <c:pt idx="3579">
                  <c:v>2.8</c:v>
                </c:pt>
                <c:pt idx="3580">
                  <c:v>2.8</c:v>
                </c:pt>
                <c:pt idx="3581">
                  <c:v>3.21</c:v>
                </c:pt>
                <c:pt idx="3582">
                  <c:v>3.19</c:v>
                </c:pt>
                <c:pt idx="3583">
                  <c:v>4.49</c:v>
                </c:pt>
                <c:pt idx="3584">
                  <c:v>1.7</c:v>
                </c:pt>
                <c:pt idx="3585">
                  <c:v>1.1299999999999999</c:v>
                </c:pt>
                <c:pt idx="3586">
                  <c:v>1.99</c:v>
                </c:pt>
                <c:pt idx="3587">
                  <c:v>1.47</c:v>
                </c:pt>
                <c:pt idx="3588">
                  <c:v>5.82</c:v>
                </c:pt>
                <c:pt idx="3589">
                  <c:v>1.31</c:v>
                </c:pt>
                <c:pt idx="3590">
                  <c:v>1.72</c:v>
                </c:pt>
                <c:pt idx="3591">
                  <c:v>3.02</c:v>
                </c:pt>
                <c:pt idx="3592">
                  <c:v>2.91</c:v>
                </c:pt>
                <c:pt idx="3593">
                  <c:v>3.95</c:v>
                </c:pt>
                <c:pt idx="3594">
                  <c:v>5.76</c:v>
                </c:pt>
                <c:pt idx="3595">
                  <c:v>3.89</c:v>
                </c:pt>
                <c:pt idx="3596">
                  <c:v>4.78</c:v>
                </c:pt>
                <c:pt idx="3597">
                  <c:v>3.21</c:v>
                </c:pt>
                <c:pt idx="3598">
                  <c:v>1.5</c:v>
                </c:pt>
                <c:pt idx="3599">
                  <c:v>3.09</c:v>
                </c:pt>
                <c:pt idx="3600">
                  <c:v>1.36</c:v>
                </c:pt>
                <c:pt idx="3601">
                  <c:v>1.1599999999999999</c:v>
                </c:pt>
                <c:pt idx="3602">
                  <c:v>1.28</c:v>
                </c:pt>
                <c:pt idx="3603">
                  <c:v>1.02</c:v>
                </c:pt>
                <c:pt idx="3604">
                  <c:v>3.6</c:v>
                </c:pt>
                <c:pt idx="3605">
                  <c:v>3.91</c:v>
                </c:pt>
                <c:pt idx="3606">
                  <c:v>1.36</c:v>
                </c:pt>
                <c:pt idx="3607">
                  <c:v>3.5</c:v>
                </c:pt>
                <c:pt idx="3608">
                  <c:v>2.96</c:v>
                </c:pt>
                <c:pt idx="3609">
                  <c:v>4.38</c:v>
                </c:pt>
                <c:pt idx="3610">
                  <c:v>1.47</c:v>
                </c:pt>
                <c:pt idx="3611">
                  <c:v>3.67</c:v>
                </c:pt>
                <c:pt idx="3612">
                  <c:v>2.93</c:v>
                </c:pt>
                <c:pt idx="3613">
                  <c:v>3.19</c:v>
                </c:pt>
                <c:pt idx="3614">
                  <c:v>2.9</c:v>
                </c:pt>
                <c:pt idx="3615">
                  <c:v>3.8</c:v>
                </c:pt>
                <c:pt idx="3616">
                  <c:v>4.5</c:v>
                </c:pt>
                <c:pt idx="3617">
                  <c:v>2.99</c:v>
                </c:pt>
                <c:pt idx="3618">
                  <c:v>1.01</c:v>
                </c:pt>
                <c:pt idx="3619">
                  <c:v>2.93</c:v>
                </c:pt>
                <c:pt idx="3620">
                  <c:v>3.92</c:v>
                </c:pt>
                <c:pt idx="3621">
                  <c:v>1.82</c:v>
                </c:pt>
                <c:pt idx="3622">
                  <c:v>2.88</c:v>
                </c:pt>
                <c:pt idx="3623">
                  <c:v>3.9</c:v>
                </c:pt>
                <c:pt idx="3624">
                  <c:v>4.26</c:v>
                </c:pt>
                <c:pt idx="3625">
                  <c:v>4.3</c:v>
                </c:pt>
                <c:pt idx="3626">
                  <c:v>3.88</c:v>
                </c:pt>
                <c:pt idx="3627">
                  <c:v>3.67</c:v>
                </c:pt>
                <c:pt idx="3628">
                  <c:v>1.36</c:v>
                </c:pt>
                <c:pt idx="3629">
                  <c:v>3.62</c:v>
                </c:pt>
                <c:pt idx="3630">
                  <c:v>2.94</c:v>
                </c:pt>
                <c:pt idx="3631">
                  <c:v>4.53</c:v>
                </c:pt>
                <c:pt idx="3632">
                  <c:v>2.91</c:v>
                </c:pt>
                <c:pt idx="3633">
                  <c:v>5.2</c:v>
                </c:pt>
                <c:pt idx="3634">
                  <c:v>1.31</c:v>
                </c:pt>
                <c:pt idx="3635">
                  <c:v>4.1100000000000003</c:v>
                </c:pt>
                <c:pt idx="3636">
                  <c:v>1.43</c:v>
                </c:pt>
                <c:pt idx="3637">
                  <c:v>3.75</c:v>
                </c:pt>
                <c:pt idx="3638">
                  <c:v>4.0599999999999996</c:v>
                </c:pt>
                <c:pt idx="3639">
                  <c:v>2.91</c:v>
                </c:pt>
                <c:pt idx="3640">
                  <c:v>4.18</c:v>
                </c:pt>
                <c:pt idx="3641">
                  <c:v>3.09</c:v>
                </c:pt>
                <c:pt idx="3642">
                  <c:v>3.97</c:v>
                </c:pt>
                <c:pt idx="3643">
                  <c:v>3.54</c:v>
                </c:pt>
                <c:pt idx="3644">
                  <c:v>3.82</c:v>
                </c:pt>
                <c:pt idx="3645">
                  <c:v>3.67</c:v>
                </c:pt>
                <c:pt idx="3646">
                  <c:v>1.4</c:v>
                </c:pt>
                <c:pt idx="3647">
                  <c:v>1.47</c:v>
                </c:pt>
                <c:pt idx="3648">
                  <c:v>3.26</c:v>
                </c:pt>
                <c:pt idx="3649">
                  <c:v>3.7</c:v>
                </c:pt>
                <c:pt idx="3650">
                  <c:v>2.82</c:v>
                </c:pt>
                <c:pt idx="3651">
                  <c:v>1.27</c:v>
                </c:pt>
                <c:pt idx="3652">
                  <c:v>4.43</c:v>
                </c:pt>
                <c:pt idx="3653">
                  <c:v>4.57</c:v>
                </c:pt>
                <c:pt idx="3654">
                  <c:v>1.67</c:v>
                </c:pt>
                <c:pt idx="3655">
                  <c:v>3.95</c:v>
                </c:pt>
                <c:pt idx="3656">
                  <c:v>3.22</c:v>
                </c:pt>
                <c:pt idx="3657">
                  <c:v>3.18</c:v>
                </c:pt>
                <c:pt idx="3658">
                  <c:v>3.92</c:v>
                </c:pt>
                <c:pt idx="3659">
                  <c:v>1.25</c:v>
                </c:pt>
                <c:pt idx="3660">
                  <c:v>2.71</c:v>
                </c:pt>
                <c:pt idx="3661">
                  <c:v>2.9</c:v>
                </c:pt>
                <c:pt idx="3662">
                  <c:v>1.08</c:v>
                </c:pt>
                <c:pt idx="3663">
                  <c:v>3.18</c:v>
                </c:pt>
                <c:pt idx="3664">
                  <c:v>4.47</c:v>
                </c:pt>
                <c:pt idx="3665">
                  <c:v>4.1500000000000004</c:v>
                </c:pt>
                <c:pt idx="3666">
                  <c:v>3.09</c:v>
                </c:pt>
                <c:pt idx="3667">
                  <c:v>1.28</c:v>
                </c:pt>
                <c:pt idx="3668">
                  <c:v>4.24</c:v>
                </c:pt>
                <c:pt idx="3669">
                  <c:v>5.21</c:v>
                </c:pt>
                <c:pt idx="3670">
                  <c:v>3.41</c:v>
                </c:pt>
                <c:pt idx="3671">
                  <c:v>1.44</c:v>
                </c:pt>
                <c:pt idx="3672">
                  <c:v>1.04</c:v>
                </c:pt>
                <c:pt idx="3673">
                  <c:v>4.3600000000000003</c:v>
                </c:pt>
                <c:pt idx="3674">
                  <c:v>3.84</c:v>
                </c:pt>
                <c:pt idx="3675">
                  <c:v>3.83</c:v>
                </c:pt>
                <c:pt idx="3676">
                  <c:v>1.36</c:v>
                </c:pt>
                <c:pt idx="3677">
                  <c:v>3.72</c:v>
                </c:pt>
                <c:pt idx="3678">
                  <c:v>4.45</c:v>
                </c:pt>
                <c:pt idx="3679">
                  <c:v>1.36</c:v>
                </c:pt>
                <c:pt idx="3680">
                  <c:v>3.2</c:v>
                </c:pt>
                <c:pt idx="3681">
                  <c:v>3.73</c:v>
                </c:pt>
                <c:pt idx="3682">
                  <c:v>2.87</c:v>
                </c:pt>
                <c:pt idx="3683">
                  <c:v>1.02</c:v>
                </c:pt>
                <c:pt idx="3684">
                  <c:v>3.19</c:v>
                </c:pt>
                <c:pt idx="3685">
                  <c:v>3.55</c:v>
                </c:pt>
                <c:pt idx="3686">
                  <c:v>3.94</c:v>
                </c:pt>
                <c:pt idx="3687">
                  <c:v>5.12</c:v>
                </c:pt>
                <c:pt idx="3688">
                  <c:v>1.04</c:v>
                </c:pt>
                <c:pt idx="3689">
                  <c:v>2.97</c:v>
                </c:pt>
                <c:pt idx="3690">
                  <c:v>1.01</c:v>
                </c:pt>
                <c:pt idx="3691">
                  <c:v>3.83</c:v>
                </c:pt>
                <c:pt idx="3692">
                  <c:v>1.04</c:v>
                </c:pt>
                <c:pt idx="3693">
                  <c:v>3.06</c:v>
                </c:pt>
                <c:pt idx="3694">
                  <c:v>3.75</c:v>
                </c:pt>
                <c:pt idx="3695">
                  <c:v>4.66</c:v>
                </c:pt>
                <c:pt idx="3696">
                  <c:v>2.6</c:v>
                </c:pt>
                <c:pt idx="3697">
                  <c:v>3.78</c:v>
                </c:pt>
                <c:pt idx="3698">
                  <c:v>1.27</c:v>
                </c:pt>
                <c:pt idx="3699">
                  <c:v>4.62</c:v>
                </c:pt>
                <c:pt idx="3700">
                  <c:v>1.1599999999999999</c:v>
                </c:pt>
                <c:pt idx="3701">
                  <c:v>3.82</c:v>
                </c:pt>
                <c:pt idx="3702">
                  <c:v>3.68</c:v>
                </c:pt>
                <c:pt idx="3703">
                  <c:v>0.96</c:v>
                </c:pt>
                <c:pt idx="3704">
                  <c:v>2.95</c:v>
                </c:pt>
                <c:pt idx="3705">
                  <c:v>3.74</c:v>
                </c:pt>
                <c:pt idx="3706">
                  <c:v>1.48</c:v>
                </c:pt>
                <c:pt idx="3707">
                  <c:v>3.33</c:v>
                </c:pt>
                <c:pt idx="3708">
                  <c:v>2.94</c:v>
                </c:pt>
                <c:pt idx="3709">
                  <c:v>1.51</c:v>
                </c:pt>
                <c:pt idx="3710">
                  <c:v>1.54</c:v>
                </c:pt>
                <c:pt idx="3711">
                  <c:v>1.31</c:v>
                </c:pt>
                <c:pt idx="3712">
                  <c:v>3.97</c:v>
                </c:pt>
                <c:pt idx="3713">
                  <c:v>3.78</c:v>
                </c:pt>
                <c:pt idx="3714">
                  <c:v>3.78</c:v>
                </c:pt>
                <c:pt idx="3715">
                  <c:v>3.94</c:v>
                </c:pt>
                <c:pt idx="3716">
                  <c:v>3.89</c:v>
                </c:pt>
                <c:pt idx="3717">
                  <c:v>2.71</c:v>
                </c:pt>
                <c:pt idx="3718">
                  <c:v>1.08</c:v>
                </c:pt>
                <c:pt idx="3719">
                  <c:v>1.34</c:v>
                </c:pt>
                <c:pt idx="3720">
                  <c:v>3.22</c:v>
                </c:pt>
                <c:pt idx="3721">
                  <c:v>4.05</c:v>
                </c:pt>
                <c:pt idx="3722">
                  <c:v>4.49</c:v>
                </c:pt>
                <c:pt idx="3723">
                  <c:v>2.86</c:v>
                </c:pt>
                <c:pt idx="3724">
                  <c:v>5</c:v>
                </c:pt>
                <c:pt idx="3725">
                  <c:v>4.55</c:v>
                </c:pt>
                <c:pt idx="3726">
                  <c:v>4.43</c:v>
                </c:pt>
                <c:pt idx="3727">
                  <c:v>3.56</c:v>
                </c:pt>
                <c:pt idx="3728">
                  <c:v>3.21</c:v>
                </c:pt>
                <c:pt idx="3729">
                  <c:v>3.81</c:v>
                </c:pt>
                <c:pt idx="3730">
                  <c:v>3.57</c:v>
                </c:pt>
                <c:pt idx="3731">
                  <c:v>4.5599999999999996</c:v>
                </c:pt>
                <c:pt idx="3732">
                  <c:v>1.97</c:v>
                </c:pt>
                <c:pt idx="3733">
                  <c:v>4.18</c:v>
                </c:pt>
                <c:pt idx="3734">
                  <c:v>1.22</c:v>
                </c:pt>
                <c:pt idx="3735">
                  <c:v>3.91</c:v>
                </c:pt>
                <c:pt idx="3736">
                  <c:v>3.3</c:v>
                </c:pt>
                <c:pt idx="3737">
                  <c:v>3.57</c:v>
                </c:pt>
                <c:pt idx="3738">
                  <c:v>3.23</c:v>
                </c:pt>
                <c:pt idx="3739">
                  <c:v>4.1900000000000004</c:v>
                </c:pt>
                <c:pt idx="3740">
                  <c:v>3.38</c:v>
                </c:pt>
                <c:pt idx="3741">
                  <c:v>3.34</c:v>
                </c:pt>
                <c:pt idx="3742">
                  <c:v>3.15</c:v>
                </c:pt>
                <c:pt idx="3743">
                  <c:v>1.76</c:v>
                </c:pt>
                <c:pt idx="3744">
                  <c:v>3.41</c:v>
                </c:pt>
                <c:pt idx="3745">
                  <c:v>3.32</c:v>
                </c:pt>
                <c:pt idx="3746">
                  <c:v>3.78</c:v>
                </c:pt>
                <c:pt idx="3747">
                  <c:v>1.4</c:v>
                </c:pt>
                <c:pt idx="3748">
                  <c:v>1.67</c:v>
                </c:pt>
                <c:pt idx="3749">
                  <c:v>1.98</c:v>
                </c:pt>
                <c:pt idx="3750">
                  <c:v>1.21</c:v>
                </c:pt>
                <c:pt idx="3751">
                  <c:v>3.93</c:v>
                </c:pt>
                <c:pt idx="3752">
                  <c:v>4.49</c:v>
                </c:pt>
                <c:pt idx="3753">
                  <c:v>3.82</c:v>
                </c:pt>
                <c:pt idx="3754">
                  <c:v>3.54</c:v>
                </c:pt>
                <c:pt idx="3755">
                  <c:v>1.1499999999999999</c:v>
                </c:pt>
                <c:pt idx="3756">
                  <c:v>3.72</c:v>
                </c:pt>
                <c:pt idx="3757">
                  <c:v>3.85</c:v>
                </c:pt>
                <c:pt idx="3758">
                  <c:v>3.34</c:v>
                </c:pt>
                <c:pt idx="3759">
                  <c:v>3.23</c:v>
                </c:pt>
                <c:pt idx="3760">
                  <c:v>3.96</c:v>
                </c:pt>
                <c:pt idx="3761">
                  <c:v>3.56</c:v>
                </c:pt>
                <c:pt idx="3762">
                  <c:v>0.89</c:v>
                </c:pt>
                <c:pt idx="3763">
                  <c:v>1.08</c:v>
                </c:pt>
                <c:pt idx="3764">
                  <c:v>2.69</c:v>
                </c:pt>
                <c:pt idx="3765">
                  <c:v>3.42</c:v>
                </c:pt>
                <c:pt idx="3766">
                  <c:v>2.0699999999999998</c:v>
                </c:pt>
                <c:pt idx="3767">
                  <c:v>3.06</c:v>
                </c:pt>
                <c:pt idx="3768">
                  <c:v>1.1299999999999999</c:v>
                </c:pt>
                <c:pt idx="3769">
                  <c:v>3.9</c:v>
                </c:pt>
                <c:pt idx="3770">
                  <c:v>3.95</c:v>
                </c:pt>
                <c:pt idx="3771">
                  <c:v>3.5</c:v>
                </c:pt>
                <c:pt idx="3772">
                  <c:v>2.92</c:v>
                </c:pt>
                <c:pt idx="3773">
                  <c:v>0.98</c:v>
                </c:pt>
                <c:pt idx="3774">
                  <c:v>4.12</c:v>
                </c:pt>
                <c:pt idx="3775">
                  <c:v>4.34</c:v>
                </c:pt>
                <c:pt idx="3776">
                  <c:v>1.4</c:v>
                </c:pt>
                <c:pt idx="3777">
                  <c:v>3.25</c:v>
                </c:pt>
                <c:pt idx="3778">
                  <c:v>3.18</c:v>
                </c:pt>
                <c:pt idx="3779">
                  <c:v>1.35</c:v>
                </c:pt>
                <c:pt idx="3780">
                  <c:v>2.85</c:v>
                </c:pt>
                <c:pt idx="3781">
                  <c:v>1.48</c:v>
                </c:pt>
                <c:pt idx="3782">
                  <c:v>3.61</c:v>
                </c:pt>
                <c:pt idx="3783">
                  <c:v>1.33</c:v>
                </c:pt>
                <c:pt idx="3784">
                  <c:v>3.85</c:v>
                </c:pt>
                <c:pt idx="3785">
                  <c:v>3.18</c:v>
                </c:pt>
                <c:pt idx="3786">
                  <c:v>4.78</c:v>
                </c:pt>
                <c:pt idx="3787">
                  <c:v>6.96</c:v>
                </c:pt>
                <c:pt idx="3788">
                  <c:v>2.99</c:v>
                </c:pt>
                <c:pt idx="3789">
                  <c:v>3.92</c:v>
                </c:pt>
                <c:pt idx="3790">
                  <c:v>4.6100000000000003</c:v>
                </c:pt>
                <c:pt idx="3791">
                  <c:v>1</c:v>
                </c:pt>
                <c:pt idx="3792">
                  <c:v>3.83</c:v>
                </c:pt>
                <c:pt idx="3793">
                  <c:v>3.95</c:v>
                </c:pt>
                <c:pt idx="3794">
                  <c:v>3.94</c:v>
                </c:pt>
                <c:pt idx="3795">
                  <c:v>3.41</c:v>
                </c:pt>
                <c:pt idx="3796">
                  <c:v>3.49</c:v>
                </c:pt>
                <c:pt idx="3797">
                  <c:v>4.5</c:v>
                </c:pt>
                <c:pt idx="3798">
                  <c:v>4.8899999999999997</c:v>
                </c:pt>
                <c:pt idx="3799">
                  <c:v>0.84</c:v>
                </c:pt>
                <c:pt idx="3800">
                  <c:v>4.47</c:v>
                </c:pt>
                <c:pt idx="3801">
                  <c:v>4.08</c:v>
                </c:pt>
                <c:pt idx="3802">
                  <c:v>3.93</c:v>
                </c:pt>
                <c:pt idx="3803">
                  <c:v>1.53</c:v>
                </c:pt>
                <c:pt idx="3804">
                  <c:v>3.13</c:v>
                </c:pt>
                <c:pt idx="3805">
                  <c:v>1.56</c:v>
                </c:pt>
                <c:pt idx="3806">
                  <c:v>3.95</c:v>
                </c:pt>
                <c:pt idx="3807">
                  <c:v>3.82</c:v>
                </c:pt>
                <c:pt idx="3808">
                  <c:v>4.04</c:v>
                </c:pt>
                <c:pt idx="3809">
                  <c:v>1.55</c:v>
                </c:pt>
                <c:pt idx="3810">
                  <c:v>1.36</c:v>
                </c:pt>
                <c:pt idx="3811">
                  <c:v>4.1900000000000004</c:v>
                </c:pt>
                <c:pt idx="3812">
                  <c:v>3.53</c:v>
                </c:pt>
                <c:pt idx="3813">
                  <c:v>4.4400000000000004</c:v>
                </c:pt>
                <c:pt idx="3814">
                  <c:v>1.64</c:v>
                </c:pt>
                <c:pt idx="3815">
                  <c:v>1.36</c:v>
                </c:pt>
                <c:pt idx="3816">
                  <c:v>1.67</c:v>
                </c:pt>
                <c:pt idx="3817">
                  <c:v>3.22</c:v>
                </c:pt>
                <c:pt idx="3818">
                  <c:v>4.59</c:v>
                </c:pt>
                <c:pt idx="3819">
                  <c:v>4.7300000000000004</c:v>
                </c:pt>
                <c:pt idx="3820">
                  <c:v>3.34</c:v>
                </c:pt>
                <c:pt idx="3821">
                  <c:v>3</c:v>
                </c:pt>
                <c:pt idx="3822">
                  <c:v>1.36</c:v>
                </c:pt>
                <c:pt idx="3823">
                  <c:v>1.27</c:v>
                </c:pt>
                <c:pt idx="3824">
                  <c:v>1.94</c:v>
                </c:pt>
                <c:pt idx="3825">
                  <c:v>1.28</c:v>
                </c:pt>
                <c:pt idx="3826">
                  <c:v>3.38</c:v>
                </c:pt>
                <c:pt idx="3827">
                  <c:v>1.06</c:v>
                </c:pt>
                <c:pt idx="3828">
                  <c:v>2</c:v>
                </c:pt>
                <c:pt idx="3829">
                  <c:v>3.64</c:v>
                </c:pt>
                <c:pt idx="3830">
                  <c:v>2.9</c:v>
                </c:pt>
                <c:pt idx="3831">
                  <c:v>1.99</c:v>
                </c:pt>
                <c:pt idx="3832">
                  <c:v>3.8</c:v>
                </c:pt>
                <c:pt idx="3833">
                  <c:v>4.26</c:v>
                </c:pt>
                <c:pt idx="3834">
                  <c:v>2.3199999999999998</c:v>
                </c:pt>
                <c:pt idx="3835">
                  <c:v>3.55</c:v>
                </c:pt>
                <c:pt idx="3836">
                  <c:v>3.18</c:v>
                </c:pt>
                <c:pt idx="3837">
                  <c:v>2.6</c:v>
                </c:pt>
                <c:pt idx="3838">
                  <c:v>3.84</c:v>
                </c:pt>
                <c:pt idx="3839">
                  <c:v>2.94</c:v>
                </c:pt>
                <c:pt idx="3840">
                  <c:v>3.54</c:v>
                </c:pt>
                <c:pt idx="3841">
                  <c:v>3.18</c:v>
                </c:pt>
                <c:pt idx="3842">
                  <c:v>3.25</c:v>
                </c:pt>
                <c:pt idx="3843">
                  <c:v>1.56</c:v>
                </c:pt>
                <c:pt idx="3844">
                  <c:v>0.89</c:v>
                </c:pt>
                <c:pt idx="3845">
                  <c:v>2.98</c:v>
                </c:pt>
                <c:pt idx="3846">
                  <c:v>1.52</c:v>
                </c:pt>
                <c:pt idx="3847">
                  <c:v>1.35</c:v>
                </c:pt>
                <c:pt idx="3848">
                  <c:v>3.54</c:v>
                </c:pt>
                <c:pt idx="3849">
                  <c:v>2.99</c:v>
                </c:pt>
                <c:pt idx="3850">
                  <c:v>2.0299999999999998</c:v>
                </c:pt>
                <c:pt idx="3851">
                  <c:v>3.61</c:v>
                </c:pt>
                <c:pt idx="3852">
                  <c:v>3.83</c:v>
                </c:pt>
                <c:pt idx="3853">
                  <c:v>3.77</c:v>
                </c:pt>
                <c:pt idx="3854">
                  <c:v>1.68</c:v>
                </c:pt>
                <c:pt idx="3855">
                  <c:v>2.37</c:v>
                </c:pt>
                <c:pt idx="3856">
                  <c:v>1.28</c:v>
                </c:pt>
                <c:pt idx="3857">
                  <c:v>4.6100000000000003</c:v>
                </c:pt>
                <c:pt idx="3858">
                  <c:v>1.36</c:v>
                </c:pt>
                <c:pt idx="3859">
                  <c:v>3.86</c:v>
                </c:pt>
                <c:pt idx="3860">
                  <c:v>2.52</c:v>
                </c:pt>
                <c:pt idx="3861">
                  <c:v>3.75</c:v>
                </c:pt>
                <c:pt idx="3862">
                  <c:v>4.58</c:v>
                </c:pt>
                <c:pt idx="3863">
                  <c:v>2.94</c:v>
                </c:pt>
                <c:pt idx="3864">
                  <c:v>0.85</c:v>
                </c:pt>
                <c:pt idx="3865">
                  <c:v>0.96</c:v>
                </c:pt>
                <c:pt idx="3866">
                  <c:v>3.56</c:v>
                </c:pt>
                <c:pt idx="3867">
                  <c:v>3.23</c:v>
                </c:pt>
                <c:pt idx="3868">
                  <c:v>4.6900000000000004</c:v>
                </c:pt>
                <c:pt idx="3869">
                  <c:v>3.3</c:v>
                </c:pt>
                <c:pt idx="3870">
                  <c:v>2.94</c:v>
                </c:pt>
                <c:pt idx="3871">
                  <c:v>3.22</c:v>
                </c:pt>
                <c:pt idx="3872">
                  <c:v>3.74</c:v>
                </c:pt>
                <c:pt idx="3873">
                  <c:v>1.98</c:v>
                </c:pt>
                <c:pt idx="3874">
                  <c:v>3.83</c:v>
                </c:pt>
                <c:pt idx="3875">
                  <c:v>2.16</c:v>
                </c:pt>
                <c:pt idx="3876">
                  <c:v>2.74</c:v>
                </c:pt>
                <c:pt idx="3877">
                  <c:v>1.59</c:v>
                </c:pt>
                <c:pt idx="3878">
                  <c:v>2.08</c:v>
                </c:pt>
                <c:pt idx="3879">
                  <c:v>1.47</c:v>
                </c:pt>
                <c:pt idx="3880">
                  <c:v>3.8</c:v>
                </c:pt>
                <c:pt idx="3881">
                  <c:v>3.84</c:v>
                </c:pt>
                <c:pt idx="3882">
                  <c:v>1.97</c:v>
                </c:pt>
                <c:pt idx="3883">
                  <c:v>3.8</c:v>
                </c:pt>
                <c:pt idx="3884">
                  <c:v>3.03</c:v>
                </c:pt>
                <c:pt idx="3885">
                  <c:v>2.75</c:v>
                </c:pt>
                <c:pt idx="3886">
                  <c:v>3.73</c:v>
                </c:pt>
                <c:pt idx="3887">
                  <c:v>3.61</c:v>
                </c:pt>
                <c:pt idx="3888">
                  <c:v>3.64</c:v>
                </c:pt>
                <c:pt idx="3889">
                  <c:v>3.75</c:v>
                </c:pt>
                <c:pt idx="3890">
                  <c:v>3.49</c:v>
                </c:pt>
                <c:pt idx="3891">
                  <c:v>1.96</c:v>
                </c:pt>
                <c:pt idx="3892">
                  <c:v>3.86</c:v>
                </c:pt>
                <c:pt idx="3893">
                  <c:v>3.73</c:v>
                </c:pt>
                <c:pt idx="3894">
                  <c:v>3.4</c:v>
                </c:pt>
                <c:pt idx="3895">
                  <c:v>1.47</c:v>
                </c:pt>
                <c:pt idx="3896">
                  <c:v>2.62</c:v>
                </c:pt>
                <c:pt idx="3897">
                  <c:v>3.49</c:v>
                </c:pt>
                <c:pt idx="3898">
                  <c:v>1</c:v>
                </c:pt>
                <c:pt idx="3899">
                  <c:v>3.02</c:v>
                </c:pt>
                <c:pt idx="3900">
                  <c:v>5.28</c:v>
                </c:pt>
                <c:pt idx="3901">
                  <c:v>3.88</c:v>
                </c:pt>
                <c:pt idx="3902">
                  <c:v>3.7</c:v>
                </c:pt>
                <c:pt idx="3903">
                  <c:v>3.61</c:v>
                </c:pt>
                <c:pt idx="3904">
                  <c:v>3.2</c:v>
                </c:pt>
                <c:pt idx="3905">
                  <c:v>1.26</c:v>
                </c:pt>
                <c:pt idx="3906">
                  <c:v>1.1100000000000001</c:v>
                </c:pt>
                <c:pt idx="3907">
                  <c:v>1</c:v>
                </c:pt>
                <c:pt idx="3908">
                  <c:v>3.84</c:v>
                </c:pt>
                <c:pt idx="3909">
                  <c:v>1</c:v>
                </c:pt>
                <c:pt idx="3910">
                  <c:v>3.95</c:v>
                </c:pt>
                <c:pt idx="3911">
                  <c:v>2.08</c:v>
                </c:pt>
                <c:pt idx="3912">
                  <c:v>2.31</c:v>
                </c:pt>
                <c:pt idx="3913">
                  <c:v>0.91</c:v>
                </c:pt>
                <c:pt idx="3914">
                  <c:v>3.54</c:v>
                </c:pt>
                <c:pt idx="3915">
                  <c:v>3.3</c:v>
                </c:pt>
                <c:pt idx="3916">
                  <c:v>3.18</c:v>
                </c:pt>
                <c:pt idx="3917">
                  <c:v>3.64</c:v>
                </c:pt>
                <c:pt idx="3918">
                  <c:v>3.8</c:v>
                </c:pt>
                <c:pt idx="3919">
                  <c:v>3.68</c:v>
                </c:pt>
                <c:pt idx="3920">
                  <c:v>3.21</c:v>
                </c:pt>
                <c:pt idx="3921">
                  <c:v>2.17</c:v>
                </c:pt>
                <c:pt idx="3922">
                  <c:v>1.21</c:v>
                </c:pt>
                <c:pt idx="3923">
                  <c:v>3.99</c:v>
                </c:pt>
                <c:pt idx="3924">
                  <c:v>0.96</c:v>
                </c:pt>
                <c:pt idx="3925">
                  <c:v>2.29</c:v>
                </c:pt>
                <c:pt idx="3926">
                  <c:v>2.91</c:v>
                </c:pt>
                <c:pt idx="3927">
                  <c:v>2.5499999999999998</c:v>
                </c:pt>
                <c:pt idx="3928">
                  <c:v>1.95</c:v>
                </c:pt>
                <c:pt idx="3929">
                  <c:v>1.45</c:v>
                </c:pt>
                <c:pt idx="3930">
                  <c:v>2.0499999999999998</c:v>
                </c:pt>
                <c:pt idx="3931">
                  <c:v>3.07</c:v>
                </c:pt>
                <c:pt idx="3932">
                  <c:v>3.84</c:v>
                </c:pt>
                <c:pt idx="3933">
                  <c:v>2.06</c:v>
                </c:pt>
                <c:pt idx="3934">
                  <c:v>1.41</c:v>
                </c:pt>
                <c:pt idx="3935">
                  <c:v>1.56</c:v>
                </c:pt>
                <c:pt idx="3936">
                  <c:v>3.86</c:v>
                </c:pt>
                <c:pt idx="3937">
                  <c:v>3.64</c:v>
                </c:pt>
                <c:pt idx="3938">
                  <c:v>1.68</c:v>
                </c:pt>
                <c:pt idx="3939">
                  <c:v>4.6500000000000004</c:v>
                </c:pt>
                <c:pt idx="3940">
                  <c:v>1.27</c:v>
                </c:pt>
                <c:pt idx="3941">
                  <c:v>1.36</c:v>
                </c:pt>
                <c:pt idx="3942">
                  <c:v>3.72</c:v>
                </c:pt>
                <c:pt idx="3943">
                  <c:v>1.92</c:v>
                </c:pt>
                <c:pt idx="3944">
                  <c:v>3.64</c:v>
                </c:pt>
                <c:pt idx="3945">
                  <c:v>2.0099999999999998</c:v>
                </c:pt>
                <c:pt idx="3946">
                  <c:v>3.09</c:v>
                </c:pt>
                <c:pt idx="3947">
                  <c:v>3.59</c:v>
                </c:pt>
                <c:pt idx="3948">
                  <c:v>4.22</c:v>
                </c:pt>
                <c:pt idx="3949">
                  <c:v>1.47</c:v>
                </c:pt>
                <c:pt idx="3950">
                  <c:v>3.76</c:v>
                </c:pt>
                <c:pt idx="3951">
                  <c:v>5.14</c:v>
                </c:pt>
                <c:pt idx="3952">
                  <c:v>1.51</c:v>
                </c:pt>
                <c:pt idx="3953">
                  <c:v>3.56</c:v>
                </c:pt>
                <c:pt idx="3954">
                  <c:v>1.36</c:v>
                </c:pt>
                <c:pt idx="3955">
                  <c:v>3.53</c:v>
                </c:pt>
                <c:pt idx="3956">
                  <c:v>2.02</c:v>
                </c:pt>
                <c:pt idx="3957">
                  <c:v>3.23</c:v>
                </c:pt>
                <c:pt idx="3958">
                  <c:v>1.47</c:v>
                </c:pt>
                <c:pt idx="3959">
                  <c:v>1.87</c:v>
                </c:pt>
                <c:pt idx="3960">
                  <c:v>1.45</c:v>
                </c:pt>
                <c:pt idx="3961">
                  <c:v>2.27</c:v>
                </c:pt>
                <c:pt idx="3962">
                  <c:v>1.97</c:v>
                </c:pt>
                <c:pt idx="3963">
                  <c:v>1.9</c:v>
                </c:pt>
                <c:pt idx="3964">
                  <c:v>1.35</c:v>
                </c:pt>
                <c:pt idx="3965">
                  <c:v>2.23</c:v>
                </c:pt>
                <c:pt idx="3966">
                  <c:v>1.6</c:v>
                </c:pt>
                <c:pt idx="3967">
                  <c:v>3.94</c:v>
                </c:pt>
                <c:pt idx="3968">
                  <c:v>1.77</c:v>
                </c:pt>
                <c:pt idx="3969">
                  <c:v>1.04</c:v>
                </c:pt>
                <c:pt idx="3970">
                  <c:v>3.22</c:v>
                </c:pt>
                <c:pt idx="3971">
                  <c:v>3.3</c:v>
                </c:pt>
                <c:pt idx="3972">
                  <c:v>3.08</c:v>
                </c:pt>
                <c:pt idx="3973">
                  <c:v>1.72</c:v>
                </c:pt>
                <c:pt idx="3974">
                  <c:v>1.68</c:v>
                </c:pt>
                <c:pt idx="3975">
                  <c:v>2.02</c:v>
                </c:pt>
                <c:pt idx="3976">
                  <c:v>2.91</c:v>
                </c:pt>
                <c:pt idx="3977">
                  <c:v>1.67</c:v>
                </c:pt>
                <c:pt idx="3978">
                  <c:v>2.15</c:v>
                </c:pt>
                <c:pt idx="3979">
                  <c:v>2.06</c:v>
                </c:pt>
                <c:pt idx="3980">
                  <c:v>3.55</c:v>
                </c:pt>
                <c:pt idx="3981">
                  <c:v>3.47</c:v>
                </c:pt>
                <c:pt idx="3982">
                  <c:v>1.37</c:v>
                </c:pt>
                <c:pt idx="3983">
                  <c:v>2.94</c:v>
                </c:pt>
                <c:pt idx="3984">
                  <c:v>3.5</c:v>
                </c:pt>
                <c:pt idx="3985">
                  <c:v>3.44</c:v>
                </c:pt>
                <c:pt idx="3986">
                  <c:v>3.59</c:v>
                </c:pt>
                <c:pt idx="3987">
                  <c:v>3.82</c:v>
                </c:pt>
                <c:pt idx="3988">
                  <c:v>1.31</c:v>
                </c:pt>
                <c:pt idx="3989">
                  <c:v>3.6</c:v>
                </c:pt>
                <c:pt idx="3990">
                  <c:v>2.95</c:v>
                </c:pt>
                <c:pt idx="3991">
                  <c:v>3.3</c:v>
                </c:pt>
                <c:pt idx="3992">
                  <c:v>1.86</c:v>
                </c:pt>
                <c:pt idx="3993">
                  <c:v>1.06</c:v>
                </c:pt>
                <c:pt idx="3994">
                  <c:v>1.75</c:v>
                </c:pt>
                <c:pt idx="3995">
                  <c:v>3.23</c:v>
                </c:pt>
                <c:pt idx="3996">
                  <c:v>1.36</c:v>
                </c:pt>
                <c:pt idx="3997">
                  <c:v>2.77</c:v>
                </c:pt>
                <c:pt idx="3998">
                  <c:v>3.95</c:v>
                </c:pt>
                <c:pt idx="3999">
                  <c:v>2.1800000000000002</c:v>
                </c:pt>
                <c:pt idx="4000">
                  <c:v>2.17</c:v>
                </c:pt>
                <c:pt idx="4001">
                  <c:v>1.36</c:v>
                </c:pt>
                <c:pt idx="4002">
                  <c:v>1.74</c:v>
                </c:pt>
                <c:pt idx="4003">
                  <c:v>3.49</c:v>
                </c:pt>
                <c:pt idx="4004">
                  <c:v>3.29</c:v>
                </c:pt>
                <c:pt idx="4005">
                  <c:v>2.04</c:v>
                </c:pt>
                <c:pt idx="4006">
                  <c:v>3.52</c:v>
                </c:pt>
                <c:pt idx="4007">
                  <c:v>1.36</c:v>
                </c:pt>
                <c:pt idx="4008">
                  <c:v>1.51</c:v>
                </c:pt>
                <c:pt idx="4009">
                  <c:v>1.83</c:v>
                </c:pt>
                <c:pt idx="4010">
                  <c:v>2.75</c:v>
                </c:pt>
                <c:pt idx="4011">
                  <c:v>1.01</c:v>
                </c:pt>
                <c:pt idx="4012">
                  <c:v>4.42</c:v>
                </c:pt>
                <c:pt idx="4013">
                  <c:v>3.8</c:v>
                </c:pt>
                <c:pt idx="4014">
                  <c:v>1.44</c:v>
                </c:pt>
                <c:pt idx="4015">
                  <c:v>0.98</c:v>
                </c:pt>
                <c:pt idx="4016">
                  <c:v>1.37</c:v>
                </c:pt>
                <c:pt idx="4017">
                  <c:v>2.99</c:v>
                </c:pt>
                <c:pt idx="4018">
                  <c:v>1.83</c:v>
                </c:pt>
                <c:pt idx="4019">
                  <c:v>2.86</c:v>
                </c:pt>
                <c:pt idx="4020">
                  <c:v>1.36</c:v>
                </c:pt>
                <c:pt idx="4021">
                  <c:v>1.25</c:v>
                </c:pt>
                <c:pt idx="4022">
                  <c:v>1.4</c:v>
                </c:pt>
                <c:pt idx="4023">
                  <c:v>1.1100000000000001</c:v>
                </c:pt>
                <c:pt idx="4024">
                  <c:v>3.22</c:v>
                </c:pt>
                <c:pt idx="4025">
                  <c:v>3.89</c:v>
                </c:pt>
                <c:pt idx="4026">
                  <c:v>1.36</c:v>
                </c:pt>
                <c:pt idx="4027">
                  <c:v>1.17</c:v>
                </c:pt>
                <c:pt idx="4028">
                  <c:v>3.79</c:v>
                </c:pt>
                <c:pt idx="4029">
                  <c:v>1.08</c:v>
                </c:pt>
                <c:pt idx="4030">
                  <c:v>1.35</c:v>
                </c:pt>
                <c:pt idx="4031">
                  <c:v>1.36</c:v>
                </c:pt>
                <c:pt idx="4032">
                  <c:v>3.84</c:v>
                </c:pt>
                <c:pt idx="4033">
                  <c:v>4.2699999999999996</c:v>
                </c:pt>
                <c:pt idx="4034">
                  <c:v>1.43</c:v>
                </c:pt>
                <c:pt idx="4035">
                  <c:v>1.32</c:v>
                </c:pt>
                <c:pt idx="4036">
                  <c:v>1.97</c:v>
                </c:pt>
                <c:pt idx="4037">
                  <c:v>0.92</c:v>
                </c:pt>
                <c:pt idx="4038">
                  <c:v>3.23</c:v>
                </c:pt>
                <c:pt idx="4039">
                  <c:v>1.1000000000000001</c:v>
                </c:pt>
                <c:pt idx="4040">
                  <c:v>1.97</c:v>
                </c:pt>
                <c:pt idx="4041">
                  <c:v>1.36</c:v>
                </c:pt>
                <c:pt idx="4042">
                  <c:v>1.45</c:v>
                </c:pt>
                <c:pt idx="4043">
                  <c:v>3.84</c:v>
                </c:pt>
                <c:pt idx="4044">
                  <c:v>1.08</c:v>
                </c:pt>
                <c:pt idx="4045">
                  <c:v>3.71</c:v>
                </c:pt>
                <c:pt idx="4046">
                  <c:v>3.96</c:v>
                </c:pt>
                <c:pt idx="4047">
                  <c:v>1.05</c:v>
                </c:pt>
                <c:pt idx="4048">
                  <c:v>0.95</c:v>
                </c:pt>
                <c:pt idx="4049">
                  <c:v>1.74</c:v>
                </c:pt>
                <c:pt idx="4050">
                  <c:v>3.13</c:v>
                </c:pt>
                <c:pt idx="4051">
                  <c:v>1.44</c:v>
                </c:pt>
                <c:pt idx="4052">
                  <c:v>3.04</c:v>
                </c:pt>
                <c:pt idx="4053">
                  <c:v>1.36</c:v>
                </c:pt>
                <c:pt idx="4054">
                  <c:v>1.72</c:v>
                </c:pt>
                <c:pt idx="4055">
                  <c:v>3.86</c:v>
                </c:pt>
                <c:pt idx="4056">
                  <c:v>3.49</c:v>
                </c:pt>
                <c:pt idx="4057">
                  <c:v>3.22</c:v>
                </c:pt>
                <c:pt idx="4058">
                  <c:v>4.1500000000000004</c:v>
                </c:pt>
                <c:pt idx="4059">
                  <c:v>5.12</c:v>
                </c:pt>
                <c:pt idx="4060">
                  <c:v>3.6</c:v>
                </c:pt>
                <c:pt idx="4061">
                  <c:v>3.26</c:v>
                </c:pt>
                <c:pt idx="4062">
                  <c:v>3.18</c:v>
                </c:pt>
                <c:pt idx="4063">
                  <c:v>4.05</c:v>
                </c:pt>
                <c:pt idx="4064">
                  <c:v>4.2300000000000004</c:v>
                </c:pt>
                <c:pt idx="4065">
                  <c:v>2.6</c:v>
                </c:pt>
                <c:pt idx="4066">
                  <c:v>2.67</c:v>
                </c:pt>
                <c:pt idx="4067">
                  <c:v>2.97</c:v>
                </c:pt>
                <c:pt idx="4068">
                  <c:v>2.63</c:v>
                </c:pt>
                <c:pt idx="4069">
                  <c:v>4.38</c:v>
                </c:pt>
                <c:pt idx="4070">
                  <c:v>3.87</c:v>
                </c:pt>
                <c:pt idx="4071">
                  <c:v>3.83</c:v>
                </c:pt>
                <c:pt idx="4072">
                  <c:v>2.9</c:v>
                </c:pt>
                <c:pt idx="4073">
                  <c:v>2.67</c:v>
                </c:pt>
                <c:pt idx="4074">
                  <c:v>2.9</c:v>
                </c:pt>
                <c:pt idx="4075">
                  <c:v>3.55</c:v>
                </c:pt>
                <c:pt idx="4076">
                  <c:v>3.97</c:v>
                </c:pt>
                <c:pt idx="4077">
                  <c:v>3.22</c:v>
                </c:pt>
                <c:pt idx="4078">
                  <c:v>1.37</c:v>
                </c:pt>
                <c:pt idx="4079">
                  <c:v>3.6</c:v>
                </c:pt>
                <c:pt idx="4080">
                  <c:v>1.83</c:v>
                </c:pt>
                <c:pt idx="4081">
                  <c:v>3.56</c:v>
                </c:pt>
                <c:pt idx="4082">
                  <c:v>2.1</c:v>
                </c:pt>
                <c:pt idx="4083">
                  <c:v>3.57</c:v>
                </c:pt>
                <c:pt idx="4084">
                  <c:v>3.05</c:v>
                </c:pt>
                <c:pt idx="4085">
                  <c:v>2.7</c:v>
                </c:pt>
                <c:pt idx="4086">
                  <c:v>3.97</c:v>
                </c:pt>
                <c:pt idx="4087">
                  <c:v>1.2</c:v>
                </c:pt>
                <c:pt idx="4088">
                  <c:v>3.49</c:v>
                </c:pt>
                <c:pt idx="4089">
                  <c:v>2.86</c:v>
                </c:pt>
                <c:pt idx="4090">
                  <c:v>1.51</c:v>
                </c:pt>
                <c:pt idx="4091">
                  <c:v>1.44</c:v>
                </c:pt>
                <c:pt idx="4092">
                  <c:v>2.95</c:v>
                </c:pt>
                <c:pt idx="4093">
                  <c:v>3.96</c:v>
                </c:pt>
                <c:pt idx="4094">
                  <c:v>1.1200000000000001</c:v>
                </c:pt>
                <c:pt idx="4095">
                  <c:v>1.36</c:v>
                </c:pt>
                <c:pt idx="4096">
                  <c:v>3.95</c:v>
                </c:pt>
                <c:pt idx="4097">
                  <c:v>3.91</c:v>
                </c:pt>
                <c:pt idx="4098">
                  <c:v>5.97</c:v>
                </c:pt>
                <c:pt idx="4099">
                  <c:v>3.82</c:v>
                </c:pt>
                <c:pt idx="4100">
                  <c:v>2.95</c:v>
                </c:pt>
                <c:pt idx="4101">
                  <c:v>4.41</c:v>
                </c:pt>
                <c:pt idx="4102">
                  <c:v>3.79</c:v>
                </c:pt>
                <c:pt idx="4103">
                  <c:v>1.47</c:v>
                </c:pt>
                <c:pt idx="4104">
                  <c:v>1.28</c:v>
                </c:pt>
                <c:pt idx="4105">
                  <c:v>2.84</c:v>
                </c:pt>
                <c:pt idx="4106">
                  <c:v>3.88</c:v>
                </c:pt>
                <c:pt idx="4107">
                  <c:v>2.98</c:v>
                </c:pt>
                <c:pt idx="4108">
                  <c:v>3.2</c:v>
                </c:pt>
                <c:pt idx="4109">
                  <c:v>3.9</c:v>
                </c:pt>
                <c:pt idx="4110">
                  <c:v>3.41</c:v>
                </c:pt>
                <c:pt idx="4111">
                  <c:v>1.47</c:v>
                </c:pt>
                <c:pt idx="4112">
                  <c:v>3.86</c:v>
                </c:pt>
                <c:pt idx="4113">
                  <c:v>3.25</c:v>
                </c:pt>
                <c:pt idx="4114">
                  <c:v>1.25</c:v>
                </c:pt>
                <c:pt idx="4115">
                  <c:v>2.06</c:v>
                </c:pt>
                <c:pt idx="4116">
                  <c:v>2.82</c:v>
                </c:pt>
                <c:pt idx="4117">
                  <c:v>3.49</c:v>
                </c:pt>
                <c:pt idx="4118">
                  <c:v>3.52</c:v>
                </c:pt>
                <c:pt idx="4119">
                  <c:v>5.83</c:v>
                </c:pt>
                <c:pt idx="4120">
                  <c:v>4.07</c:v>
                </c:pt>
                <c:pt idx="4121">
                  <c:v>3.16</c:v>
                </c:pt>
                <c:pt idx="4122">
                  <c:v>3.6</c:v>
                </c:pt>
                <c:pt idx="4123">
                  <c:v>3.36</c:v>
                </c:pt>
                <c:pt idx="4124">
                  <c:v>2.91</c:v>
                </c:pt>
                <c:pt idx="4125">
                  <c:v>2.59</c:v>
                </c:pt>
                <c:pt idx="4126">
                  <c:v>3.91</c:v>
                </c:pt>
                <c:pt idx="4127">
                  <c:v>4.49</c:v>
                </c:pt>
                <c:pt idx="4128">
                  <c:v>3.88</c:v>
                </c:pt>
                <c:pt idx="4129">
                  <c:v>3.6</c:v>
                </c:pt>
                <c:pt idx="4130">
                  <c:v>0.98</c:v>
                </c:pt>
                <c:pt idx="4131">
                  <c:v>3.14</c:v>
                </c:pt>
                <c:pt idx="4132">
                  <c:v>3.53</c:v>
                </c:pt>
                <c:pt idx="4133">
                  <c:v>0.92</c:v>
                </c:pt>
                <c:pt idx="4134">
                  <c:v>1.05</c:v>
                </c:pt>
                <c:pt idx="4135">
                  <c:v>3.84</c:v>
                </c:pt>
                <c:pt idx="4136">
                  <c:v>3.81</c:v>
                </c:pt>
                <c:pt idx="4137">
                  <c:v>3.92</c:v>
                </c:pt>
                <c:pt idx="4138">
                  <c:v>3.14</c:v>
                </c:pt>
                <c:pt idx="4139">
                  <c:v>3.72</c:v>
                </c:pt>
                <c:pt idx="4140">
                  <c:v>2.89</c:v>
                </c:pt>
                <c:pt idx="4141">
                  <c:v>2.89</c:v>
                </c:pt>
                <c:pt idx="4142">
                  <c:v>0.84</c:v>
                </c:pt>
                <c:pt idx="4143">
                  <c:v>3.49</c:v>
                </c:pt>
                <c:pt idx="4144">
                  <c:v>3.21</c:v>
                </c:pt>
                <c:pt idx="4145">
                  <c:v>3.33</c:v>
                </c:pt>
                <c:pt idx="4146">
                  <c:v>0.84</c:v>
                </c:pt>
                <c:pt idx="4147">
                  <c:v>1.5</c:v>
                </c:pt>
                <c:pt idx="4148">
                  <c:v>5.12</c:v>
                </c:pt>
                <c:pt idx="4149">
                  <c:v>2.95</c:v>
                </c:pt>
                <c:pt idx="4150">
                  <c:v>2.6</c:v>
                </c:pt>
                <c:pt idx="4151">
                  <c:v>1.04</c:v>
                </c:pt>
                <c:pt idx="4152">
                  <c:v>1.72</c:v>
                </c:pt>
                <c:pt idx="4153">
                  <c:v>1.55</c:v>
                </c:pt>
                <c:pt idx="4154">
                  <c:v>3.07</c:v>
                </c:pt>
                <c:pt idx="4155">
                  <c:v>3.68</c:v>
                </c:pt>
                <c:pt idx="4156">
                  <c:v>1.4</c:v>
                </c:pt>
                <c:pt idx="4157">
                  <c:v>1.44</c:v>
                </c:pt>
                <c:pt idx="4158">
                  <c:v>4.13</c:v>
                </c:pt>
                <c:pt idx="4159">
                  <c:v>3.37</c:v>
                </c:pt>
                <c:pt idx="4160">
                  <c:v>2.88</c:v>
                </c:pt>
                <c:pt idx="4161">
                  <c:v>2.98</c:v>
                </c:pt>
                <c:pt idx="4162">
                  <c:v>2.98</c:v>
                </c:pt>
                <c:pt idx="4163">
                  <c:v>3.44</c:v>
                </c:pt>
                <c:pt idx="4164">
                  <c:v>3.57</c:v>
                </c:pt>
                <c:pt idx="4165">
                  <c:v>0.81</c:v>
                </c:pt>
                <c:pt idx="4166">
                  <c:v>3.66</c:v>
                </c:pt>
                <c:pt idx="4167">
                  <c:v>4.7300000000000004</c:v>
                </c:pt>
                <c:pt idx="4168">
                  <c:v>3.68</c:v>
                </c:pt>
                <c:pt idx="4169">
                  <c:v>3.7</c:v>
                </c:pt>
                <c:pt idx="4170">
                  <c:v>1.63</c:v>
                </c:pt>
                <c:pt idx="4171">
                  <c:v>2.99</c:v>
                </c:pt>
                <c:pt idx="4172">
                  <c:v>2.83</c:v>
                </c:pt>
                <c:pt idx="4173">
                  <c:v>1.4</c:v>
                </c:pt>
                <c:pt idx="4174">
                  <c:v>3.85</c:v>
                </c:pt>
                <c:pt idx="4175">
                  <c:v>3.06</c:v>
                </c:pt>
                <c:pt idx="4176">
                  <c:v>2.94</c:v>
                </c:pt>
                <c:pt idx="4177">
                  <c:v>2.9</c:v>
                </c:pt>
                <c:pt idx="4178">
                  <c:v>5.12</c:v>
                </c:pt>
                <c:pt idx="4179">
                  <c:v>2.94</c:v>
                </c:pt>
                <c:pt idx="4180">
                  <c:v>3.21</c:v>
                </c:pt>
                <c:pt idx="4181">
                  <c:v>2.2799999999999998</c:v>
                </c:pt>
                <c:pt idx="4182">
                  <c:v>4.83</c:v>
                </c:pt>
                <c:pt idx="4183">
                  <c:v>3.81</c:v>
                </c:pt>
                <c:pt idx="4184">
                  <c:v>2.98</c:v>
                </c:pt>
                <c:pt idx="4185">
                  <c:v>3.2</c:v>
                </c:pt>
                <c:pt idx="4186">
                  <c:v>3.52</c:v>
                </c:pt>
                <c:pt idx="4187">
                  <c:v>3.53</c:v>
                </c:pt>
                <c:pt idx="4188">
                  <c:v>3.18</c:v>
                </c:pt>
                <c:pt idx="4189">
                  <c:v>3.19</c:v>
                </c:pt>
                <c:pt idx="4190">
                  <c:v>3.94</c:v>
                </c:pt>
                <c:pt idx="4191">
                  <c:v>1.28</c:v>
                </c:pt>
                <c:pt idx="4192">
                  <c:v>3.45</c:v>
                </c:pt>
                <c:pt idx="4193">
                  <c:v>0.97</c:v>
                </c:pt>
                <c:pt idx="4194">
                  <c:v>3.14</c:v>
                </c:pt>
                <c:pt idx="4195">
                  <c:v>4.26</c:v>
                </c:pt>
                <c:pt idx="4196">
                  <c:v>4.18</c:v>
                </c:pt>
                <c:pt idx="4197">
                  <c:v>10</c:v>
                </c:pt>
                <c:pt idx="4198">
                  <c:v>4.01</c:v>
                </c:pt>
                <c:pt idx="4199">
                  <c:v>2.97</c:v>
                </c:pt>
                <c:pt idx="4200">
                  <c:v>3.26</c:v>
                </c:pt>
                <c:pt idx="4201">
                  <c:v>3.14</c:v>
                </c:pt>
                <c:pt idx="4202">
                  <c:v>3.18</c:v>
                </c:pt>
                <c:pt idx="4203">
                  <c:v>2.06</c:v>
                </c:pt>
                <c:pt idx="4204">
                  <c:v>3.97</c:v>
                </c:pt>
                <c:pt idx="4205">
                  <c:v>4.49</c:v>
                </c:pt>
                <c:pt idx="4206">
                  <c:v>2.59</c:v>
                </c:pt>
                <c:pt idx="4207">
                  <c:v>3.09</c:v>
                </c:pt>
                <c:pt idx="4208">
                  <c:v>1.36</c:v>
                </c:pt>
                <c:pt idx="4209">
                  <c:v>4.54</c:v>
                </c:pt>
                <c:pt idx="4210">
                  <c:v>3.95</c:v>
                </c:pt>
                <c:pt idx="4211">
                  <c:v>4.18</c:v>
                </c:pt>
                <c:pt idx="4212">
                  <c:v>3.13</c:v>
                </c:pt>
                <c:pt idx="4213">
                  <c:v>1.36</c:v>
                </c:pt>
                <c:pt idx="4214">
                  <c:v>2.37</c:v>
                </c:pt>
                <c:pt idx="4215">
                  <c:v>3.4</c:v>
                </c:pt>
                <c:pt idx="4216">
                  <c:v>3.88</c:v>
                </c:pt>
                <c:pt idx="4217">
                  <c:v>1.37</c:v>
                </c:pt>
                <c:pt idx="4218">
                  <c:v>3.63</c:v>
                </c:pt>
                <c:pt idx="4219">
                  <c:v>2.94</c:v>
                </c:pt>
                <c:pt idx="4220">
                  <c:v>4.54</c:v>
                </c:pt>
                <c:pt idx="4221">
                  <c:v>3.77</c:v>
                </c:pt>
                <c:pt idx="4222">
                  <c:v>3.66</c:v>
                </c:pt>
                <c:pt idx="4223">
                  <c:v>3.99</c:v>
                </c:pt>
                <c:pt idx="4224">
                  <c:v>4.43</c:v>
                </c:pt>
                <c:pt idx="4225">
                  <c:v>3.18</c:v>
                </c:pt>
                <c:pt idx="4226">
                  <c:v>2.71</c:v>
                </c:pt>
                <c:pt idx="4227">
                  <c:v>3.91</c:v>
                </c:pt>
                <c:pt idx="4228">
                  <c:v>3.68</c:v>
                </c:pt>
                <c:pt idx="4229">
                  <c:v>4.18</c:v>
                </c:pt>
                <c:pt idx="4230">
                  <c:v>3.96</c:v>
                </c:pt>
                <c:pt idx="4231">
                  <c:v>1.36</c:v>
                </c:pt>
                <c:pt idx="4232">
                  <c:v>4.88</c:v>
                </c:pt>
                <c:pt idx="4233">
                  <c:v>4.32</c:v>
                </c:pt>
                <c:pt idx="4234">
                  <c:v>3.74</c:v>
                </c:pt>
                <c:pt idx="4235">
                  <c:v>1.47</c:v>
                </c:pt>
                <c:pt idx="4236">
                  <c:v>3.07</c:v>
                </c:pt>
                <c:pt idx="4237">
                  <c:v>1.36</c:v>
                </c:pt>
                <c:pt idx="4238">
                  <c:v>3.68</c:v>
                </c:pt>
                <c:pt idx="4239">
                  <c:v>0.96</c:v>
                </c:pt>
                <c:pt idx="4240">
                  <c:v>3.24</c:v>
                </c:pt>
                <c:pt idx="4241">
                  <c:v>3.75</c:v>
                </c:pt>
                <c:pt idx="4242">
                  <c:v>4.49</c:v>
                </c:pt>
                <c:pt idx="4243">
                  <c:v>3.29</c:v>
                </c:pt>
                <c:pt idx="4244">
                  <c:v>5.09</c:v>
                </c:pt>
                <c:pt idx="4245">
                  <c:v>3.9</c:v>
                </c:pt>
                <c:pt idx="4246">
                  <c:v>4.04</c:v>
                </c:pt>
                <c:pt idx="4247">
                  <c:v>3.76</c:v>
                </c:pt>
                <c:pt idx="4248">
                  <c:v>3.89</c:v>
                </c:pt>
                <c:pt idx="4249">
                  <c:v>3.52</c:v>
                </c:pt>
                <c:pt idx="4250">
                  <c:v>1.48</c:v>
                </c:pt>
                <c:pt idx="4251">
                  <c:v>3.13</c:v>
                </c:pt>
                <c:pt idx="4252">
                  <c:v>3.01</c:v>
                </c:pt>
                <c:pt idx="4253">
                  <c:v>3.11</c:v>
                </c:pt>
                <c:pt idx="4254">
                  <c:v>3.37</c:v>
                </c:pt>
                <c:pt idx="4255">
                  <c:v>5.86</c:v>
                </c:pt>
                <c:pt idx="4256">
                  <c:v>3.83</c:v>
                </c:pt>
                <c:pt idx="4257">
                  <c:v>1.45</c:v>
                </c:pt>
                <c:pt idx="4258">
                  <c:v>1.27</c:v>
                </c:pt>
                <c:pt idx="4259">
                  <c:v>1.19</c:v>
                </c:pt>
                <c:pt idx="4260">
                  <c:v>4.78</c:v>
                </c:pt>
                <c:pt idx="4261">
                  <c:v>4.58</c:v>
                </c:pt>
                <c:pt idx="4262">
                  <c:v>3.3</c:v>
                </c:pt>
                <c:pt idx="4263">
                  <c:v>9.1300000000000008</c:v>
                </c:pt>
                <c:pt idx="4264">
                  <c:v>3.49</c:v>
                </c:pt>
                <c:pt idx="4265">
                  <c:v>2.87</c:v>
                </c:pt>
                <c:pt idx="4266">
                  <c:v>3.84</c:v>
                </c:pt>
                <c:pt idx="4267">
                  <c:v>1.1499999999999999</c:v>
                </c:pt>
                <c:pt idx="4268">
                  <c:v>1.38</c:v>
                </c:pt>
                <c:pt idx="4269">
                  <c:v>2.19</c:v>
                </c:pt>
                <c:pt idx="4270">
                  <c:v>1.1499999999999999</c:v>
                </c:pt>
                <c:pt idx="4271">
                  <c:v>3.83</c:v>
                </c:pt>
                <c:pt idx="4272">
                  <c:v>3.21</c:v>
                </c:pt>
                <c:pt idx="4273">
                  <c:v>3.21</c:v>
                </c:pt>
                <c:pt idx="4274">
                  <c:v>1.07</c:v>
                </c:pt>
                <c:pt idx="4275">
                  <c:v>2</c:v>
                </c:pt>
                <c:pt idx="4276">
                  <c:v>3.77</c:v>
                </c:pt>
                <c:pt idx="4277">
                  <c:v>2.2200000000000002</c:v>
                </c:pt>
                <c:pt idx="4278">
                  <c:v>3.08</c:v>
                </c:pt>
                <c:pt idx="4279">
                  <c:v>1.32</c:v>
                </c:pt>
                <c:pt idx="4280">
                  <c:v>1.86</c:v>
                </c:pt>
                <c:pt idx="4281">
                  <c:v>3.65</c:v>
                </c:pt>
                <c:pt idx="4282">
                  <c:v>1.88</c:v>
                </c:pt>
                <c:pt idx="4283">
                  <c:v>1.08</c:v>
                </c:pt>
                <c:pt idx="4284">
                  <c:v>3.77</c:v>
                </c:pt>
                <c:pt idx="4285">
                  <c:v>1.71</c:v>
                </c:pt>
                <c:pt idx="4286">
                  <c:v>1.61</c:v>
                </c:pt>
                <c:pt idx="4287">
                  <c:v>1.53</c:v>
                </c:pt>
                <c:pt idx="4288">
                  <c:v>2.68</c:v>
                </c:pt>
                <c:pt idx="4289">
                  <c:v>1.72</c:v>
                </c:pt>
                <c:pt idx="4290">
                  <c:v>1.66</c:v>
                </c:pt>
                <c:pt idx="4291">
                  <c:v>1.87</c:v>
                </c:pt>
                <c:pt idx="4292">
                  <c:v>1.45</c:v>
                </c:pt>
                <c:pt idx="4293">
                  <c:v>1.62</c:v>
                </c:pt>
                <c:pt idx="4294">
                  <c:v>3.47</c:v>
                </c:pt>
                <c:pt idx="4295">
                  <c:v>4.1100000000000003</c:v>
                </c:pt>
                <c:pt idx="4296">
                  <c:v>1.63</c:v>
                </c:pt>
                <c:pt idx="4297">
                  <c:v>2.98</c:v>
                </c:pt>
                <c:pt idx="4298">
                  <c:v>2.92</c:v>
                </c:pt>
                <c:pt idx="4299">
                  <c:v>2.87</c:v>
                </c:pt>
                <c:pt idx="4300">
                  <c:v>3.54</c:v>
                </c:pt>
                <c:pt idx="4301">
                  <c:v>1.07</c:v>
                </c:pt>
                <c:pt idx="4302">
                  <c:v>2.8</c:v>
                </c:pt>
                <c:pt idx="4303">
                  <c:v>3.23</c:v>
                </c:pt>
                <c:pt idx="4304">
                  <c:v>1.04</c:v>
                </c:pt>
                <c:pt idx="4305">
                  <c:v>1.36</c:v>
                </c:pt>
                <c:pt idx="4306">
                  <c:v>3.59</c:v>
                </c:pt>
                <c:pt idx="4307">
                  <c:v>1.96</c:v>
                </c:pt>
                <c:pt idx="4308">
                  <c:v>2.87</c:v>
                </c:pt>
                <c:pt idx="4309">
                  <c:v>1.37</c:v>
                </c:pt>
                <c:pt idx="4310">
                  <c:v>1.2</c:v>
                </c:pt>
                <c:pt idx="4311">
                  <c:v>3.1</c:v>
                </c:pt>
                <c:pt idx="4312">
                  <c:v>3.59</c:v>
                </c:pt>
                <c:pt idx="4313">
                  <c:v>1.18</c:v>
                </c:pt>
                <c:pt idx="4314">
                  <c:v>1.54</c:v>
                </c:pt>
                <c:pt idx="4315">
                  <c:v>4.5</c:v>
                </c:pt>
                <c:pt idx="4316">
                  <c:v>3.7</c:v>
                </c:pt>
                <c:pt idx="4317">
                  <c:v>2.0299999999999998</c:v>
                </c:pt>
                <c:pt idx="4318">
                  <c:v>3.09</c:v>
                </c:pt>
                <c:pt idx="4319">
                  <c:v>1.99</c:v>
                </c:pt>
                <c:pt idx="4320">
                  <c:v>3.78</c:v>
                </c:pt>
                <c:pt idx="4321">
                  <c:v>1.45</c:v>
                </c:pt>
                <c:pt idx="4322">
                  <c:v>2.67</c:v>
                </c:pt>
                <c:pt idx="4323">
                  <c:v>2.3199999999999998</c:v>
                </c:pt>
                <c:pt idx="4324">
                  <c:v>1.1100000000000001</c:v>
                </c:pt>
                <c:pt idx="4325">
                  <c:v>3.28</c:v>
                </c:pt>
                <c:pt idx="4326">
                  <c:v>2.85</c:v>
                </c:pt>
                <c:pt idx="4327">
                  <c:v>2.46</c:v>
                </c:pt>
                <c:pt idx="4328">
                  <c:v>4.46</c:v>
                </c:pt>
                <c:pt idx="4329">
                  <c:v>3.22</c:v>
                </c:pt>
                <c:pt idx="4330">
                  <c:v>1.31</c:v>
                </c:pt>
                <c:pt idx="4331">
                  <c:v>0.95</c:v>
                </c:pt>
                <c:pt idx="4332">
                  <c:v>1.36</c:v>
                </c:pt>
                <c:pt idx="4333">
                  <c:v>3.41</c:v>
                </c:pt>
                <c:pt idx="4334">
                  <c:v>2.06</c:v>
                </c:pt>
                <c:pt idx="4335">
                  <c:v>1.1599999999999999</c:v>
                </c:pt>
                <c:pt idx="4336">
                  <c:v>1.07</c:v>
                </c:pt>
                <c:pt idx="4337">
                  <c:v>1.19</c:v>
                </c:pt>
                <c:pt idx="4338">
                  <c:v>1.26</c:v>
                </c:pt>
                <c:pt idx="4339">
                  <c:v>1.1399999999999999</c:v>
                </c:pt>
                <c:pt idx="4340">
                  <c:v>1.24</c:v>
                </c:pt>
                <c:pt idx="4341">
                  <c:v>1.05</c:v>
                </c:pt>
                <c:pt idx="4342">
                  <c:v>1.1599999999999999</c:v>
                </c:pt>
                <c:pt idx="4343">
                  <c:v>1.54</c:v>
                </c:pt>
                <c:pt idx="4344">
                  <c:v>1.56</c:v>
                </c:pt>
                <c:pt idx="4345">
                  <c:v>1.08</c:v>
                </c:pt>
                <c:pt idx="4346">
                  <c:v>1.1200000000000001</c:v>
                </c:pt>
                <c:pt idx="4347">
                  <c:v>0.97</c:v>
                </c:pt>
                <c:pt idx="4348">
                  <c:v>1.1200000000000001</c:v>
                </c:pt>
                <c:pt idx="4349">
                  <c:v>1.19</c:v>
                </c:pt>
                <c:pt idx="4350">
                  <c:v>5.09</c:v>
                </c:pt>
                <c:pt idx="4351">
                  <c:v>1.63</c:v>
                </c:pt>
                <c:pt idx="4352">
                  <c:v>1.21</c:v>
                </c:pt>
                <c:pt idx="4353">
                  <c:v>0.88</c:v>
                </c:pt>
                <c:pt idx="4354">
                  <c:v>1.65</c:v>
                </c:pt>
                <c:pt idx="4355">
                  <c:v>1.22</c:v>
                </c:pt>
                <c:pt idx="4356">
                  <c:v>1.46</c:v>
                </c:pt>
                <c:pt idx="4357">
                  <c:v>1.24</c:v>
                </c:pt>
                <c:pt idx="4358">
                  <c:v>4.46</c:v>
                </c:pt>
                <c:pt idx="4359">
                  <c:v>1.92</c:v>
                </c:pt>
                <c:pt idx="4360">
                  <c:v>3.89</c:v>
                </c:pt>
                <c:pt idx="4361">
                  <c:v>1.61</c:v>
                </c:pt>
                <c:pt idx="4362">
                  <c:v>1.55</c:v>
                </c:pt>
                <c:pt idx="4363">
                  <c:v>1.37</c:v>
                </c:pt>
                <c:pt idx="4364">
                  <c:v>1.39</c:v>
                </c:pt>
                <c:pt idx="4365">
                  <c:v>1.95</c:v>
                </c:pt>
                <c:pt idx="4366">
                  <c:v>3.65</c:v>
                </c:pt>
                <c:pt idx="4367">
                  <c:v>1.32</c:v>
                </c:pt>
                <c:pt idx="4368">
                  <c:v>2.77</c:v>
                </c:pt>
                <c:pt idx="4369">
                  <c:v>3.95</c:v>
                </c:pt>
                <c:pt idx="4370">
                  <c:v>3.75</c:v>
                </c:pt>
                <c:pt idx="4371">
                  <c:v>1.45</c:v>
                </c:pt>
                <c:pt idx="4372">
                  <c:v>1.06</c:v>
                </c:pt>
                <c:pt idx="4373">
                  <c:v>1.27</c:v>
                </c:pt>
                <c:pt idx="4374">
                  <c:v>3.65</c:v>
                </c:pt>
                <c:pt idx="4375">
                  <c:v>1.45</c:v>
                </c:pt>
                <c:pt idx="4376">
                  <c:v>3.63</c:v>
                </c:pt>
                <c:pt idx="4377">
                  <c:v>2.93</c:v>
                </c:pt>
                <c:pt idx="4378">
                  <c:v>1.51</c:v>
                </c:pt>
                <c:pt idx="4379">
                  <c:v>4.03</c:v>
                </c:pt>
                <c:pt idx="4380">
                  <c:v>4.38</c:v>
                </c:pt>
                <c:pt idx="4381">
                  <c:v>3.92</c:v>
                </c:pt>
                <c:pt idx="4382">
                  <c:v>2.9</c:v>
                </c:pt>
                <c:pt idx="4383">
                  <c:v>1.2</c:v>
                </c:pt>
                <c:pt idx="4384">
                  <c:v>3.49</c:v>
                </c:pt>
                <c:pt idx="4385">
                  <c:v>2.83</c:v>
                </c:pt>
                <c:pt idx="4386">
                  <c:v>12.68</c:v>
                </c:pt>
                <c:pt idx="4387">
                  <c:v>1.38</c:v>
                </c:pt>
                <c:pt idx="4388">
                  <c:v>4.78</c:v>
                </c:pt>
                <c:pt idx="4389">
                  <c:v>1.49</c:v>
                </c:pt>
                <c:pt idx="4390">
                  <c:v>3.11</c:v>
                </c:pt>
                <c:pt idx="4391">
                  <c:v>4.08</c:v>
                </c:pt>
                <c:pt idx="4392">
                  <c:v>2.71</c:v>
                </c:pt>
                <c:pt idx="4393">
                  <c:v>3</c:v>
                </c:pt>
                <c:pt idx="4394">
                  <c:v>1.29</c:v>
                </c:pt>
                <c:pt idx="4395">
                  <c:v>1.45</c:v>
                </c:pt>
                <c:pt idx="4396">
                  <c:v>5.08</c:v>
                </c:pt>
                <c:pt idx="4397">
                  <c:v>2.58</c:v>
                </c:pt>
                <c:pt idx="4398">
                  <c:v>3.2</c:v>
                </c:pt>
                <c:pt idx="4399">
                  <c:v>4.41</c:v>
                </c:pt>
                <c:pt idx="4400">
                  <c:v>3.24</c:v>
                </c:pt>
                <c:pt idx="4401">
                  <c:v>3.77</c:v>
                </c:pt>
                <c:pt idx="4402">
                  <c:v>3.78</c:v>
                </c:pt>
                <c:pt idx="4403">
                  <c:v>3.2</c:v>
                </c:pt>
                <c:pt idx="4404">
                  <c:v>0.9</c:v>
                </c:pt>
                <c:pt idx="4405">
                  <c:v>2.94</c:v>
                </c:pt>
                <c:pt idx="4406">
                  <c:v>3.07</c:v>
                </c:pt>
                <c:pt idx="4407">
                  <c:v>3.2</c:v>
                </c:pt>
                <c:pt idx="4408">
                  <c:v>0.99</c:v>
                </c:pt>
                <c:pt idx="4409">
                  <c:v>4.54</c:v>
                </c:pt>
                <c:pt idx="4410">
                  <c:v>4</c:v>
                </c:pt>
                <c:pt idx="4411">
                  <c:v>3.95</c:v>
                </c:pt>
                <c:pt idx="4412">
                  <c:v>1.44</c:v>
                </c:pt>
                <c:pt idx="4413">
                  <c:v>3.21</c:v>
                </c:pt>
                <c:pt idx="4414">
                  <c:v>3.55</c:v>
                </c:pt>
                <c:pt idx="4415">
                  <c:v>4.2</c:v>
                </c:pt>
                <c:pt idx="4416">
                  <c:v>3.79</c:v>
                </c:pt>
                <c:pt idx="4417">
                  <c:v>2.37</c:v>
                </c:pt>
                <c:pt idx="4418">
                  <c:v>4.66</c:v>
                </c:pt>
                <c:pt idx="4419">
                  <c:v>1.34</c:v>
                </c:pt>
                <c:pt idx="4420">
                  <c:v>3.44</c:v>
                </c:pt>
                <c:pt idx="4421">
                  <c:v>1.1200000000000001</c:v>
                </c:pt>
                <c:pt idx="4422">
                  <c:v>3.95</c:v>
                </c:pt>
                <c:pt idx="4423">
                  <c:v>3.36</c:v>
                </c:pt>
                <c:pt idx="4424">
                  <c:v>3.98</c:v>
                </c:pt>
                <c:pt idx="4425">
                  <c:v>2.62</c:v>
                </c:pt>
                <c:pt idx="4426">
                  <c:v>3.25</c:v>
                </c:pt>
                <c:pt idx="4427">
                  <c:v>1.1100000000000001</c:v>
                </c:pt>
                <c:pt idx="4428">
                  <c:v>4.08</c:v>
                </c:pt>
                <c:pt idx="4429">
                  <c:v>1.64</c:v>
                </c:pt>
                <c:pt idx="4430">
                  <c:v>3.12</c:v>
                </c:pt>
                <c:pt idx="4431">
                  <c:v>1.91</c:v>
                </c:pt>
                <c:pt idx="4432">
                  <c:v>1.05</c:v>
                </c:pt>
                <c:pt idx="4433">
                  <c:v>3.06</c:v>
                </c:pt>
                <c:pt idx="4434">
                  <c:v>1.38</c:v>
                </c:pt>
                <c:pt idx="4435">
                  <c:v>1.08</c:v>
                </c:pt>
                <c:pt idx="4436">
                  <c:v>3.21</c:v>
                </c:pt>
                <c:pt idx="4437">
                  <c:v>3.79</c:v>
                </c:pt>
                <c:pt idx="4438">
                  <c:v>3.29</c:v>
                </c:pt>
                <c:pt idx="4439">
                  <c:v>4</c:v>
                </c:pt>
                <c:pt idx="4440">
                  <c:v>3.28</c:v>
                </c:pt>
                <c:pt idx="4441">
                  <c:v>1.52</c:v>
                </c:pt>
                <c:pt idx="4442">
                  <c:v>1.71</c:v>
                </c:pt>
                <c:pt idx="4443">
                  <c:v>1.61</c:v>
                </c:pt>
                <c:pt idx="4444">
                  <c:v>3.61</c:v>
                </c:pt>
                <c:pt idx="4445">
                  <c:v>4.68</c:v>
                </c:pt>
                <c:pt idx="4446">
                  <c:v>3.4</c:v>
                </c:pt>
                <c:pt idx="4447">
                  <c:v>4.01</c:v>
                </c:pt>
                <c:pt idx="4448">
                  <c:v>2.96</c:v>
                </c:pt>
                <c:pt idx="4449">
                  <c:v>4.1900000000000004</c:v>
                </c:pt>
                <c:pt idx="4450">
                  <c:v>4.8499999999999996</c:v>
                </c:pt>
                <c:pt idx="4451">
                  <c:v>3.12</c:v>
                </c:pt>
                <c:pt idx="4452">
                  <c:v>3.33</c:v>
                </c:pt>
                <c:pt idx="4453">
                  <c:v>3.12</c:v>
                </c:pt>
                <c:pt idx="4454">
                  <c:v>3.65</c:v>
                </c:pt>
                <c:pt idx="4455">
                  <c:v>3.97</c:v>
                </c:pt>
                <c:pt idx="4456">
                  <c:v>2.94</c:v>
                </c:pt>
                <c:pt idx="4457">
                  <c:v>3.6</c:v>
                </c:pt>
                <c:pt idx="4458">
                  <c:v>3.94</c:v>
                </c:pt>
                <c:pt idx="4459">
                  <c:v>3.08</c:v>
                </c:pt>
                <c:pt idx="4460">
                  <c:v>3.63</c:v>
                </c:pt>
                <c:pt idx="4461">
                  <c:v>5.21</c:v>
                </c:pt>
                <c:pt idx="4462">
                  <c:v>3.51</c:v>
                </c:pt>
                <c:pt idx="4463">
                  <c:v>2.9</c:v>
                </c:pt>
                <c:pt idx="4464">
                  <c:v>2.89</c:v>
                </c:pt>
                <c:pt idx="4465">
                  <c:v>2.82</c:v>
                </c:pt>
                <c:pt idx="4466">
                  <c:v>4.1900000000000004</c:v>
                </c:pt>
                <c:pt idx="4467">
                  <c:v>2.89</c:v>
                </c:pt>
                <c:pt idx="4468">
                  <c:v>3.54</c:v>
                </c:pt>
                <c:pt idx="4469">
                  <c:v>1.1299999999999999</c:v>
                </c:pt>
                <c:pt idx="4470">
                  <c:v>3.69</c:v>
                </c:pt>
                <c:pt idx="4471">
                  <c:v>4.22</c:v>
                </c:pt>
                <c:pt idx="4472">
                  <c:v>5.26</c:v>
                </c:pt>
                <c:pt idx="4473">
                  <c:v>3.75</c:v>
                </c:pt>
                <c:pt idx="4474">
                  <c:v>4.07</c:v>
                </c:pt>
                <c:pt idx="4475">
                  <c:v>4.0999999999999996</c:v>
                </c:pt>
                <c:pt idx="4476">
                  <c:v>3.59</c:v>
                </c:pt>
                <c:pt idx="4477">
                  <c:v>4.3499999999999996</c:v>
                </c:pt>
                <c:pt idx="4478">
                  <c:v>1.58</c:v>
                </c:pt>
                <c:pt idx="4479">
                  <c:v>2.91</c:v>
                </c:pt>
                <c:pt idx="4480">
                  <c:v>3.43</c:v>
                </c:pt>
                <c:pt idx="4481">
                  <c:v>3.6</c:v>
                </c:pt>
                <c:pt idx="4482">
                  <c:v>4.8</c:v>
                </c:pt>
                <c:pt idx="4483">
                  <c:v>3.98</c:v>
                </c:pt>
                <c:pt idx="4484">
                  <c:v>4.21</c:v>
                </c:pt>
                <c:pt idx="4485">
                  <c:v>5.27</c:v>
                </c:pt>
                <c:pt idx="4486">
                  <c:v>3.21</c:v>
                </c:pt>
                <c:pt idx="4487">
                  <c:v>5.09</c:v>
                </c:pt>
                <c:pt idx="4488">
                  <c:v>2.73</c:v>
                </c:pt>
                <c:pt idx="4489">
                  <c:v>3.05</c:v>
                </c:pt>
                <c:pt idx="4490">
                  <c:v>3.96</c:v>
                </c:pt>
                <c:pt idx="4491">
                  <c:v>4.0199999999999996</c:v>
                </c:pt>
                <c:pt idx="4492">
                  <c:v>3.17</c:v>
                </c:pt>
                <c:pt idx="4493">
                  <c:v>2.86</c:v>
                </c:pt>
                <c:pt idx="4494">
                  <c:v>1.1499999999999999</c:v>
                </c:pt>
                <c:pt idx="4495">
                  <c:v>1.17</c:v>
                </c:pt>
                <c:pt idx="4496">
                  <c:v>1.32</c:v>
                </c:pt>
                <c:pt idx="4497">
                  <c:v>1.1299999999999999</c:v>
                </c:pt>
                <c:pt idx="4498">
                  <c:v>3.11</c:v>
                </c:pt>
                <c:pt idx="4499">
                  <c:v>1.68</c:v>
                </c:pt>
                <c:pt idx="4500">
                  <c:v>2.71</c:v>
                </c:pt>
                <c:pt idx="4501">
                  <c:v>5.47</c:v>
                </c:pt>
                <c:pt idx="4502">
                  <c:v>3.07</c:v>
                </c:pt>
                <c:pt idx="4503">
                  <c:v>1.1000000000000001</c:v>
                </c:pt>
                <c:pt idx="4504">
                  <c:v>3.48</c:v>
                </c:pt>
                <c:pt idx="4505">
                  <c:v>4.51</c:v>
                </c:pt>
                <c:pt idx="4506">
                  <c:v>2.62</c:v>
                </c:pt>
                <c:pt idx="4507">
                  <c:v>2.78</c:v>
                </c:pt>
                <c:pt idx="4508">
                  <c:v>2.94</c:v>
                </c:pt>
                <c:pt idx="4509">
                  <c:v>3.74</c:v>
                </c:pt>
                <c:pt idx="4510">
                  <c:v>3.95</c:v>
                </c:pt>
                <c:pt idx="4511">
                  <c:v>5.21</c:v>
                </c:pt>
                <c:pt idx="4512">
                  <c:v>3.71</c:v>
                </c:pt>
                <c:pt idx="4513">
                  <c:v>4.16</c:v>
                </c:pt>
                <c:pt idx="4514">
                  <c:v>3.52</c:v>
                </c:pt>
                <c:pt idx="4515">
                  <c:v>1.31</c:v>
                </c:pt>
                <c:pt idx="4516">
                  <c:v>3.81</c:v>
                </c:pt>
                <c:pt idx="4517">
                  <c:v>3.16</c:v>
                </c:pt>
                <c:pt idx="4518">
                  <c:v>0.79</c:v>
                </c:pt>
                <c:pt idx="4519">
                  <c:v>1.43</c:v>
                </c:pt>
                <c:pt idx="4520">
                  <c:v>3.09</c:v>
                </c:pt>
                <c:pt idx="4521">
                  <c:v>3.44</c:v>
                </c:pt>
                <c:pt idx="4522">
                  <c:v>2.85</c:v>
                </c:pt>
                <c:pt idx="4523">
                  <c:v>3.83</c:v>
                </c:pt>
                <c:pt idx="4524">
                  <c:v>4.6399999999999997</c:v>
                </c:pt>
                <c:pt idx="4525">
                  <c:v>2.61</c:v>
                </c:pt>
                <c:pt idx="4526">
                  <c:v>4.01</c:v>
                </c:pt>
                <c:pt idx="4527">
                  <c:v>3.04</c:v>
                </c:pt>
                <c:pt idx="4528">
                  <c:v>1.51</c:v>
                </c:pt>
                <c:pt idx="4529">
                  <c:v>3.14</c:v>
                </c:pt>
                <c:pt idx="4530">
                  <c:v>4.58</c:v>
                </c:pt>
                <c:pt idx="4531">
                  <c:v>4.57</c:v>
                </c:pt>
                <c:pt idx="4532">
                  <c:v>3.24</c:v>
                </c:pt>
                <c:pt idx="4533">
                  <c:v>4.08</c:v>
                </c:pt>
                <c:pt idx="4534">
                  <c:v>4.88</c:v>
                </c:pt>
                <c:pt idx="4535">
                  <c:v>2.89</c:v>
                </c:pt>
                <c:pt idx="4536">
                  <c:v>4.34</c:v>
                </c:pt>
                <c:pt idx="4537">
                  <c:v>4.67</c:v>
                </c:pt>
                <c:pt idx="4538">
                  <c:v>0.88</c:v>
                </c:pt>
                <c:pt idx="4539">
                  <c:v>5.12</c:v>
                </c:pt>
                <c:pt idx="4540">
                  <c:v>3.27</c:v>
                </c:pt>
                <c:pt idx="4541">
                  <c:v>1.17</c:v>
                </c:pt>
                <c:pt idx="4542">
                  <c:v>3.75</c:v>
                </c:pt>
                <c:pt idx="4543">
                  <c:v>3.84</c:v>
                </c:pt>
                <c:pt idx="4544">
                  <c:v>4.8600000000000003</c:v>
                </c:pt>
                <c:pt idx="4545">
                  <c:v>3.84</c:v>
                </c:pt>
                <c:pt idx="4546">
                  <c:v>4.72</c:v>
                </c:pt>
                <c:pt idx="4547">
                  <c:v>3.88</c:v>
                </c:pt>
                <c:pt idx="4548">
                  <c:v>3.75</c:v>
                </c:pt>
                <c:pt idx="4549">
                  <c:v>3.52</c:v>
                </c:pt>
                <c:pt idx="4550">
                  <c:v>6.07</c:v>
                </c:pt>
                <c:pt idx="4551">
                  <c:v>1.6</c:v>
                </c:pt>
                <c:pt idx="4552">
                  <c:v>4.46</c:v>
                </c:pt>
                <c:pt idx="4553">
                  <c:v>2.95</c:v>
                </c:pt>
                <c:pt idx="4554">
                  <c:v>3.54</c:v>
                </c:pt>
                <c:pt idx="4555">
                  <c:v>3.21</c:v>
                </c:pt>
                <c:pt idx="4556">
                  <c:v>1.21</c:v>
                </c:pt>
                <c:pt idx="4557">
                  <c:v>3.88</c:v>
                </c:pt>
                <c:pt idx="4558">
                  <c:v>1.1000000000000001</c:v>
                </c:pt>
                <c:pt idx="4559">
                  <c:v>3.07</c:v>
                </c:pt>
                <c:pt idx="4560">
                  <c:v>3.11</c:v>
                </c:pt>
                <c:pt idx="4561">
                  <c:v>3.21</c:v>
                </c:pt>
                <c:pt idx="4562">
                  <c:v>1.35</c:v>
                </c:pt>
                <c:pt idx="4563">
                  <c:v>4.57</c:v>
                </c:pt>
                <c:pt idx="4564">
                  <c:v>4.01</c:v>
                </c:pt>
                <c:pt idx="4565">
                  <c:v>3.19</c:v>
                </c:pt>
                <c:pt idx="4566">
                  <c:v>2.93</c:v>
                </c:pt>
                <c:pt idx="4567">
                  <c:v>1.55</c:v>
                </c:pt>
                <c:pt idx="4568">
                  <c:v>1.64</c:v>
                </c:pt>
                <c:pt idx="4569">
                  <c:v>3.83</c:v>
                </c:pt>
                <c:pt idx="4570">
                  <c:v>3.59</c:v>
                </c:pt>
                <c:pt idx="4571">
                  <c:v>3.46</c:v>
                </c:pt>
                <c:pt idx="4572">
                  <c:v>4.3499999999999996</c:v>
                </c:pt>
                <c:pt idx="4573">
                  <c:v>3.17</c:v>
                </c:pt>
                <c:pt idx="4574">
                  <c:v>2.76</c:v>
                </c:pt>
                <c:pt idx="4575">
                  <c:v>3.54</c:v>
                </c:pt>
                <c:pt idx="4576">
                  <c:v>3.56</c:v>
                </c:pt>
                <c:pt idx="4577">
                  <c:v>3.75</c:v>
                </c:pt>
                <c:pt idx="4578">
                  <c:v>1.48</c:v>
                </c:pt>
                <c:pt idx="4579">
                  <c:v>3.33</c:v>
                </c:pt>
                <c:pt idx="4580">
                  <c:v>5.31</c:v>
                </c:pt>
                <c:pt idx="4581">
                  <c:v>3.69</c:v>
                </c:pt>
                <c:pt idx="4582">
                  <c:v>4.05</c:v>
                </c:pt>
                <c:pt idx="4583">
                  <c:v>3.02</c:v>
                </c:pt>
                <c:pt idx="4584">
                  <c:v>1.35</c:v>
                </c:pt>
                <c:pt idx="4585">
                  <c:v>3.9</c:v>
                </c:pt>
                <c:pt idx="4586">
                  <c:v>1.45</c:v>
                </c:pt>
                <c:pt idx="4587">
                  <c:v>4.18</c:v>
                </c:pt>
                <c:pt idx="4588">
                  <c:v>1.35</c:v>
                </c:pt>
                <c:pt idx="4589">
                  <c:v>1.23</c:v>
                </c:pt>
                <c:pt idx="4590">
                  <c:v>3.21</c:v>
                </c:pt>
                <c:pt idx="4591">
                  <c:v>7.04</c:v>
                </c:pt>
                <c:pt idx="4592">
                  <c:v>1.88</c:v>
                </c:pt>
                <c:pt idx="4593">
                  <c:v>3.66</c:v>
                </c:pt>
                <c:pt idx="4594">
                  <c:v>3.88</c:v>
                </c:pt>
                <c:pt idx="4595">
                  <c:v>2.92</c:v>
                </c:pt>
                <c:pt idx="4596">
                  <c:v>1.33</c:v>
                </c:pt>
                <c:pt idx="4597">
                  <c:v>3.49</c:v>
                </c:pt>
                <c:pt idx="4598">
                  <c:v>3.02</c:v>
                </c:pt>
                <c:pt idx="4599">
                  <c:v>1</c:v>
                </c:pt>
                <c:pt idx="4600">
                  <c:v>1.27</c:v>
                </c:pt>
                <c:pt idx="4601">
                  <c:v>1.78</c:v>
                </c:pt>
                <c:pt idx="4602">
                  <c:v>4.0199999999999996</c:v>
                </c:pt>
                <c:pt idx="4603">
                  <c:v>1.37</c:v>
                </c:pt>
                <c:pt idx="4604">
                  <c:v>1.31</c:v>
                </c:pt>
                <c:pt idx="4605">
                  <c:v>1.47</c:v>
                </c:pt>
                <c:pt idx="4606">
                  <c:v>3.81</c:v>
                </c:pt>
                <c:pt idx="4607">
                  <c:v>1.6</c:v>
                </c:pt>
                <c:pt idx="4608">
                  <c:v>1.37</c:v>
                </c:pt>
                <c:pt idx="4609">
                  <c:v>1.72</c:v>
                </c:pt>
                <c:pt idx="4610">
                  <c:v>2.97</c:v>
                </c:pt>
                <c:pt idx="4611">
                  <c:v>3.96</c:v>
                </c:pt>
                <c:pt idx="4612">
                  <c:v>3.9</c:v>
                </c:pt>
                <c:pt idx="4613">
                  <c:v>3.21</c:v>
                </c:pt>
                <c:pt idx="4614">
                  <c:v>3.19</c:v>
                </c:pt>
                <c:pt idx="4615">
                  <c:v>3.18</c:v>
                </c:pt>
                <c:pt idx="4616">
                  <c:v>4.0199999999999996</c:v>
                </c:pt>
                <c:pt idx="4617">
                  <c:v>1.61</c:v>
                </c:pt>
                <c:pt idx="4618">
                  <c:v>4.93</c:v>
                </c:pt>
                <c:pt idx="4619">
                  <c:v>3.09</c:v>
                </c:pt>
                <c:pt idx="4620">
                  <c:v>3.85</c:v>
                </c:pt>
                <c:pt idx="4621">
                  <c:v>3.59</c:v>
                </c:pt>
                <c:pt idx="4622">
                  <c:v>3.87</c:v>
                </c:pt>
                <c:pt idx="4623">
                  <c:v>25.08</c:v>
                </c:pt>
                <c:pt idx="4624">
                  <c:v>25.19</c:v>
                </c:pt>
                <c:pt idx="4625">
                  <c:v>0.72</c:v>
                </c:pt>
                <c:pt idx="4626">
                  <c:v>4.01</c:v>
                </c:pt>
                <c:pt idx="4627">
                  <c:v>3.16</c:v>
                </c:pt>
                <c:pt idx="4628">
                  <c:v>3.67</c:v>
                </c:pt>
                <c:pt idx="4629">
                  <c:v>1.75</c:v>
                </c:pt>
                <c:pt idx="4630">
                  <c:v>3.25</c:v>
                </c:pt>
                <c:pt idx="4631">
                  <c:v>2.12</c:v>
                </c:pt>
                <c:pt idx="4632">
                  <c:v>0.8</c:v>
                </c:pt>
                <c:pt idx="4633">
                  <c:v>1.95</c:v>
                </c:pt>
                <c:pt idx="4634">
                  <c:v>0.99</c:v>
                </c:pt>
                <c:pt idx="4635">
                  <c:v>2</c:v>
                </c:pt>
                <c:pt idx="4636">
                  <c:v>1.45</c:v>
                </c:pt>
                <c:pt idx="4637">
                  <c:v>0.88</c:v>
                </c:pt>
                <c:pt idx="4638">
                  <c:v>1.1599999999999999</c:v>
                </c:pt>
                <c:pt idx="4639">
                  <c:v>1.1499999999999999</c:v>
                </c:pt>
                <c:pt idx="4640">
                  <c:v>3.79</c:v>
                </c:pt>
                <c:pt idx="4641">
                  <c:v>2.2799999999999998</c:v>
                </c:pt>
                <c:pt idx="4642">
                  <c:v>3.19</c:v>
                </c:pt>
                <c:pt idx="4643">
                  <c:v>2.11</c:v>
                </c:pt>
                <c:pt idx="4644">
                  <c:v>1.36</c:v>
                </c:pt>
                <c:pt idx="4645">
                  <c:v>1.53</c:v>
                </c:pt>
                <c:pt idx="4646">
                  <c:v>2.0699999999999998</c:v>
                </c:pt>
                <c:pt idx="4647">
                  <c:v>2.11</c:v>
                </c:pt>
                <c:pt idx="4648">
                  <c:v>1.48</c:v>
                </c:pt>
                <c:pt idx="4649">
                  <c:v>3.32</c:v>
                </c:pt>
                <c:pt idx="4650">
                  <c:v>4.51</c:v>
                </c:pt>
                <c:pt idx="4651">
                  <c:v>1.48</c:v>
                </c:pt>
                <c:pt idx="4652">
                  <c:v>2.29</c:v>
                </c:pt>
                <c:pt idx="4653">
                  <c:v>2.16</c:v>
                </c:pt>
                <c:pt idx="4654">
                  <c:v>1.42</c:v>
                </c:pt>
                <c:pt idx="4655">
                  <c:v>1.64</c:v>
                </c:pt>
                <c:pt idx="4656">
                  <c:v>2.08</c:v>
                </c:pt>
                <c:pt idx="4657">
                  <c:v>2.0499999999999998</c:v>
                </c:pt>
                <c:pt idx="4658">
                  <c:v>3.39</c:v>
                </c:pt>
                <c:pt idx="4659">
                  <c:v>1.72</c:v>
                </c:pt>
                <c:pt idx="4660">
                  <c:v>1.35</c:v>
                </c:pt>
                <c:pt idx="4661">
                  <c:v>2.31</c:v>
                </c:pt>
                <c:pt idx="4662">
                  <c:v>1.52</c:v>
                </c:pt>
                <c:pt idx="4663">
                  <c:v>1.61</c:v>
                </c:pt>
                <c:pt idx="4664">
                  <c:v>2.9</c:v>
                </c:pt>
                <c:pt idx="4665">
                  <c:v>1.69</c:v>
                </c:pt>
                <c:pt idx="4666">
                  <c:v>3.79</c:v>
                </c:pt>
                <c:pt idx="4667">
                  <c:v>1.4</c:v>
                </c:pt>
                <c:pt idx="4668">
                  <c:v>3.25</c:v>
                </c:pt>
                <c:pt idx="4669">
                  <c:v>1.39</c:v>
                </c:pt>
                <c:pt idx="4670">
                  <c:v>2.85</c:v>
                </c:pt>
                <c:pt idx="4671">
                  <c:v>3.76</c:v>
                </c:pt>
                <c:pt idx="4672">
                  <c:v>4.63</c:v>
                </c:pt>
                <c:pt idx="4673">
                  <c:v>3.16</c:v>
                </c:pt>
                <c:pt idx="4674">
                  <c:v>1.64</c:v>
                </c:pt>
                <c:pt idx="4675">
                  <c:v>1.67</c:v>
                </c:pt>
                <c:pt idx="4676">
                  <c:v>1.36</c:v>
                </c:pt>
                <c:pt idx="4677">
                  <c:v>4.53</c:v>
                </c:pt>
                <c:pt idx="4678">
                  <c:v>4.0199999999999996</c:v>
                </c:pt>
                <c:pt idx="4679">
                  <c:v>4.08</c:v>
                </c:pt>
                <c:pt idx="4680">
                  <c:v>1.34</c:v>
                </c:pt>
                <c:pt idx="4681">
                  <c:v>3.71</c:v>
                </c:pt>
                <c:pt idx="4682">
                  <c:v>3.12</c:v>
                </c:pt>
                <c:pt idx="4683">
                  <c:v>3.9</c:v>
                </c:pt>
                <c:pt idx="4684">
                  <c:v>3.83</c:v>
                </c:pt>
                <c:pt idx="4685">
                  <c:v>0.71</c:v>
                </c:pt>
                <c:pt idx="4686">
                  <c:v>3.87</c:v>
                </c:pt>
                <c:pt idx="4687">
                  <c:v>3.9</c:v>
                </c:pt>
                <c:pt idx="4688">
                  <c:v>1.1499999999999999</c:v>
                </c:pt>
                <c:pt idx="4689">
                  <c:v>3.83</c:v>
                </c:pt>
                <c:pt idx="4690">
                  <c:v>3.63</c:v>
                </c:pt>
                <c:pt idx="4691">
                  <c:v>1.74</c:v>
                </c:pt>
                <c:pt idx="4692">
                  <c:v>1.55</c:v>
                </c:pt>
                <c:pt idx="4693">
                  <c:v>3.73</c:v>
                </c:pt>
                <c:pt idx="4694">
                  <c:v>1.81</c:v>
                </c:pt>
                <c:pt idx="4695">
                  <c:v>4.4000000000000004</c:v>
                </c:pt>
                <c:pt idx="4696">
                  <c:v>3.51</c:v>
                </c:pt>
                <c:pt idx="4697">
                  <c:v>5.07</c:v>
                </c:pt>
                <c:pt idx="4698">
                  <c:v>2.42</c:v>
                </c:pt>
                <c:pt idx="4699">
                  <c:v>0.75</c:v>
                </c:pt>
                <c:pt idx="4700">
                  <c:v>1.4</c:v>
                </c:pt>
                <c:pt idx="4701">
                  <c:v>3.67</c:v>
                </c:pt>
                <c:pt idx="4702">
                  <c:v>4.3099999999999996</c:v>
                </c:pt>
                <c:pt idx="4703">
                  <c:v>2.89</c:v>
                </c:pt>
                <c:pt idx="4704">
                  <c:v>0.72</c:v>
                </c:pt>
                <c:pt idx="4705">
                  <c:v>0.68</c:v>
                </c:pt>
                <c:pt idx="4706">
                  <c:v>3.83</c:v>
                </c:pt>
                <c:pt idx="4707">
                  <c:v>1.67</c:v>
                </c:pt>
                <c:pt idx="4708">
                  <c:v>3.83</c:v>
                </c:pt>
                <c:pt idx="4709">
                  <c:v>3.59</c:v>
                </c:pt>
                <c:pt idx="4710">
                  <c:v>3.63</c:v>
                </c:pt>
                <c:pt idx="4711">
                  <c:v>3</c:v>
                </c:pt>
                <c:pt idx="4712">
                  <c:v>1.47</c:v>
                </c:pt>
                <c:pt idx="4713">
                  <c:v>3.8</c:v>
                </c:pt>
                <c:pt idx="4714">
                  <c:v>3.75</c:v>
                </c:pt>
                <c:pt idx="4715">
                  <c:v>2.86</c:v>
                </c:pt>
                <c:pt idx="4716">
                  <c:v>3.79</c:v>
                </c:pt>
                <c:pt idx="4717">
                  <c:v>2.89</c:v>
                </c:pt>
                <c:pt idx="4718">
                  <c:v>3.51</c:v>
                </c:pt>
                <c:pt idx="4719">
                  <c:v>4.05</c:v>
                </c:pt>
                <c:pt idx="4720">
                  <c:v>3.47</c:v>
                </c:pt>
                <c:pt idx="4721">
                  <c:v>3.47</c:v>
                </c:pt>
                <c:pt idx="4722">
                  <c:v>3.57</c:v>
                </c:pt>
                <c:pt idx="4723">
                  <c:v>4.2300000000000004</c:v>
                </c:pt>
                <c:pt idx="4724">
                  <c:v>3.43</c:v>
                </c:pt>
                <c:pt idx="4725">
                  <c:v>5.78</c:v>
                </c:pt>
                <c:pt idx="4726">
                  <c:v>0.71</c:v>
                </c:pt>
                <c:pt idx="4727">
                  <c:v>3.75</c:v>
                </c:pt>
                <c:pt idx="4728">
                  <c:v>1.36</c:v>
                </c:pt>
                <c:pt idx="4729">
                  <c:v>3.56</c:v>
                </c:pt>
                <c:pt idx="4730">
                  <c:v>4.47</c:v>
                </c:pt>
                <c:pt idx="4731">
                  <c:v>3.08</c:v>
                </c:pt>
                <c:pt idx="4732">
                  <c:v>3.05</c:v>
                </c:pt>
                <c:pt idx="4733">
                  <c:v>3.41</c:v>
                </c:pt>
                <c:pt idx="4734">
                  <c:v>3.67</c:v>
                </c:pt>
                <c:pt idx="4735">
                  <c:v>3.12</c:v>
                </c:pt>
                <c:pt idx="4736">
                  <c:v>0.95</c:v>
                </c:pt>
                <c:pt idx="4737">
                  <c:v>4.46</c:v>
                </c:pt>
                <c:pt idx="4738">
                  <c:v>3.82</c:v>
                </c:pt>
                <c:pt idx="4739">
                  <c:v>4.37</c:v>
                </c:pt>
                <c:pt idx="4740">
                  <c:v>4.5599999999999996</c:v>
                </c:pt>
                <c:pt idx="4741">
                  <c:v>4.18</c:v>
                </c:pt>
                <c:pt idx="4742">
                  <c:v>3.94</c:v>
                </c:pt>
                <c:pt idx="4743">
                  <c:v>4.32</c:v>
                </c:pt>
                <c:pt idx="4744">
                  <c:v>3.87</c:v>
                </c:pt>
                <c:pt idx="4745">
                  <c:v>3.26</c:v>
                </c:pt>
                <c:pt idx="4746">
                  <c:v>3.67</c:v>
                </c:pt>
                <c:pt idx="4747">
                  <c:v>4.24</c:v>
                </c:pt>
                <c:pt idx="4748">
                  <c:v>5.35</c:v>
                </c:pt>
                <c:pt idx="4749">
                  <c:v>5.23</c:v>
                </c:pt>
                <c:pt idx="4750">
                  <c:v>0.8</c:v>
                </c:pt>
                <c:pt idx="4751">
                  <c:v>1.54</c:v>
                </c:pt>
                <c:pt idx="4752">
                  <c:v>2.91</c:v>
                </c:pt>
                <c:pt idx="4753">
                  <c:v>4.6500000000000004</c:v>
                </c:pt>
                <c:pt idx="4754">
                  <c:v>2.93</c:v>
                </c:pt>
                <c:pt idx="4755">
                  <c:v>0.75</c:v>
                </c:pt>
                <c:pt idx="4756">
                  <c:v>3.95</c:v>
                </c:pt>
                <c:pt idx="4757">
                  <c:v>4.2300000000000004</c:v>
                </c:pt>
                <c:pt idx="4758">
                  <c:v>1.57</c:v>
                </c:pt>
                <c:pt idx="4759">
                  <c:v>3</c:v>
                </c:pt>
                <c:pt idx="4760">
                  <c:v>2.89</c:v>
                </c:pt>
                <c:pt idx="4761">
                  <c:v>2.97</c:v>
                </c:pt>
                <c:pt idx="4762">
                  <c:v>6.21</c:v>
                </c:pt>
                <c:pt idx="4763">
                  <c:v>4.7300000000000004</c:v>
                </c:pt>
                <c:pt idx="4764">
                  <c:v>6.96</c:v>
                </c:pt>
                <c:pt idx="4765">
                  <c:v>6.2</c:v>
                </c:pt>
                <c:pt idx="4766">
                  <c:v>3.47</c:v>
                </c:pt>
                <c:pt idx="4767">
                  <c:v>5.28</c:v>
                </c:pt>
                <c:pt idx="4768">
                  <c:v>0.72</c:v>
                </c:pt>
                <c:pt idx="4769">
                  <c:v>3.22</c:v>
                </c:pt>
                <c:pt idx="4770">
                  <c:v>4.55</c:v>
                </c:pt>
                <c:pt idx="4771">
                  <c:v>4.57</c:v>
                </c:pt>
                <c:pt idx="4772">
                  <c:v>5.12</c:v>
                </c:pt>
                <c:pt idx="4773">
                  <c:v>4.6100000000000003</c:v>
                </c:pt>
                <c:pt idx="4774">
                  <c:v>3.17</c:v>
                </c:pt>
                <c:pt idx="4775">
                  <c:v>3.47</c:v>
                </c:pt>
                <c:pt idx="4776">
                  <c:v>3.55</c:v>
                </c:pt>
                <c:pt idx="4777">
                  <c:v>5.43</c:v>
                </c:pt>
                <c:pt idx="4778">
                  <c:v>3.71</c:v>
                </c:pt>
                <c:pt idx="4779">
                  <c:v>2.89</c:v>
                </c:pt>
                <c:pt idx="4780">
                  <c:v>0.92</c:v>
                </c:pt>
                <c:pt idx="4781">
                  <c:v>3.73</c:v>
                </c:pt>
                <c:pt idx="4782">
                  <c:v>4.7</c:v>
                </c:pt>
                <c:pt idx="4783">
                  <c:v>2.97</c:v>
                </c:pt>
                <c:pt idx="4784">
                  <c:v>4.78</c:v>
                </c:pt>
                <c:pt idx="4785">
                  <c:v>3.16</c:v>
                </c:pt>
                <c:pt idx="4786">
                  <c:v>3.04</c:v>
                </c:pt>
                <c:pt idx="4787">
                  <c:v>3.55</c:v>
                </c:pt>
                <c:pt idx="4788">
                  <c:v>3.01</c:v>
                </c:pt>
                <c:pt idx="4789">
                  <c:v>3.25</c:v>
                </c:pt>
                <c:pt idx="4790">
                  <c:v>3.12</c:v>
                </c:pt>
                <c:pt idx="4791">
                  <c:v>3.55</c:v>
                </c:pt>
                <c:pt idx="4792">
                  <c:v>4</c:v>
                </c:pt>
                <c:pt idx="4793">
                  <c:v>3.82</c:v>
                </c:pt>
                <c:pt idx="4794">
                  <c:v>3.77</c:v>
                </c:pt>
                <c:pt idx="4795">
                  <c:v>4.45</c:v>
                </c:pt>
                <c:pt idx="4796">
                  <c:v>2.91</c:v>
                </c:pt>
                <c:pt idx="4797">
                  <c:v>3.16</c:v>
                </c:pt>
                <c:pt idx="4798">
                  <c:v>3.18</c:v>
                </c:pt>
                <c:pt idx="4799">
                  <c:v>4.76</c:v>
                </c:pt>
                <c:pt idx="4800">
                  <c:v>3.79</c:v>
                </c:pt>
                <c:pt idx="4801">
                  <c:v>0.85</c:v>
                </c:pt>
                <c:pt idx="4802">
                  <c:v>5.29</c:v>
                </c:pt>
                <c:pt idx="4803">
                  <c:v>3.6</c:v>
                </c:pt>
                <c:pt idx="4804">
                  <c:v>3.82</c:v>
                </c:pt>
                <c:pt idx="4805">
                  <c:v>4.95</c:v>
                </c:pt>
                <c:pt idx="4806">
                  <c:v>5.41</c:v>
                </c:pt>
                <c:pt idx="4807">
                  <c:v>3.16</c:v>
                </c:pt>
                <c:pt idx="4808">
                  <c:v>3.51</c:v>
                </c:pt>
                <c:pt idx="4809">
                  <c:v>3.4</c:v>
                </c:pt>
                <c:pt idx="4810">
                  <c:v>3.47</c:v>
                </c:pt>
                <c:pt idx="4811">
                  <c:v>2.97</c:v>
                </c:pt>
                <c:pt idx="4812">
                  <c:v>1.1200000000000001</c:v>
                </c:pt>
                <c:pt idx="4813">
                  <c:v>3.16</c:v>
                </c:pt>
                <c:pt idx="4814">
                  <c:v>2.85</c:v>
                </c:pt>
                <c:pt idx="4815">
                  <c:v>3.7</c:v>
                </c:pt>
                <c:pt idx="4816">
                  <c:v>4.55</c:v>
                </c:pt>
                <c:pt idx="4817">
                  <c:v>3.24</c:v>
                </c:pt>
                <c:pt idx="4818">
                  <c:v>3.22</c:v>
                </c:pt>
                <c:pt idx="4819">
                  <c:v>3.25</c:v>
                </c:pt>
                <c:pt idx="4820">
                  <c:v>3.83</c:v>
                </c:pt>
                <c:pt idx="4821">
                  <c:v>5.27</c:v>
                </c:pt>
                <c:pt idx="4822">
                  <c:v>4.62</c:v>
                </c:pt>
                <c:pt idx="4823">
                  <c:v>3.02</c:v>
                </c:pt>
                <c:pt idx="4824">
                  <c:v>2.89</c:v>
                </c:pt>
                <c:pt idx="4825">
                  <c:v>5.24</c:v>
                </c:pt>
                <c:pt idx="4826">
                  <c:v>4.5599999999999996</c:v>
                </c:pt>
                <c:pt idx="4827">
                  <c:v>7.13</c:v>
                </c:pt>
                <c:pt idx="4828">
                  <c:v>4.7</c:v>
                </c:pt>
                <c:pt idx="4829">
                  <c:v>5.23</c:v>
                </c:pt>
                <c:pt idx="4830">
                  <c:v>3.28</c:v>
                </c:pt>
                <c:pt idx="4831">
                  <c:v>4.51</c:v>
                </c:pt>
                <c:pt idx="4832">
                  <c:v>0.84</c:v>
                </c:pt>
                <c:pt idx="4833">
                  <c:v>0.83</c:v>
                </c:pt>
                <c:pt idx="4834">
                  <c:v>3.07</c:v>
                </c:pt>
                <c:pt idx="4835">
                  <c:v>4.6399999999999997</c:v>
                </c:pt>
                <c:pt idx="4836">
                  <c:v>3.04</c:v>
                </c:pt>
                <c:pt idx="4837">
                  <c:v>2.97</c:v>
                </c:pt>
                <c:pt idx="4838">
                  <c:v>5.24</c:v>
                </c:pt>
                <c:pt idx="4839">
                  <c:v>3.47</c:v>
                </c:pt>
                <c:pt idx="4840">
                  <c:v>3.21</c:v>
                </c:pt>
                <c:pt idx="4841">
                  <c:v>0.82</c:v>
                </c:pt>
                <c:pt idx="4842">
                  <c:v>3.74</c:v>
                </c:pt>
                <c:pt idx="4843">
                  <c:v>3.49</c:v>
                </c:pt>
                <c:pt idx="4844">
                  <c:v>0.87</c:v>
                </c:pt>
                <c:pt idx="4845">
                  <c:v>3.2</c:v>
                </c:pt>
                <c:pt idx="4846">
                  <c:v>4.17</c:v>
                </c:pt>
                <c:pt idx="4847">
                  <c:v>3.12</c:v>
                </c:pt>
                <c:pt idx="4848">
                  <c:v>4.53</c:v>
                </c:pt>
                <c:pt idx="4849">
                  <c:v>1.64</c:v>
                </c:pt>
                <c:pt idx="4850">
                  <c:v>3.26</c:v>
                </c:pt>
                <c:pt idx="4851">
                  <c:v>3.84</c:v>
                </c:pt>
                <c:pt idx="4852">
                  <c:v>3.85</c:v>
                </c:pt>
                <c:pt idx="4853">
                  <c:v>0.79</c:v>
                </c:pt>
                <c:pt idx="4854">
                  <c:v>2.91</c:v>
                </c:pt>
                <c:pt idx="4855">
                  <c:v>4.26</c:v>
                </c:pt>
                <c:pt idx="4856">
                  <c:v>2.86</c:v>
                </c:pt>
                <c:pt idx="4857">
                  <c:v>0.47</c:v>
                </c:pt>
                <c:pt idx="4858">
                  <c:v>1.77</c:v>
                </c:pt>
                <c:pt idx="4859">
                  <c:v>2.89</c:v>
                </c:pt>
                <c:pt idx="4860">
                  <c:v>3.6</c:v>
                </c:pt>
                <c:pt idx="4861">
                  <c:v>3.39</c:v>
                </c:pt>
                <c:pt idx="4862">
                  <c:v>0.75</c:v>
                </c:pt>
                <c:pt idx="4863">
                  <c:v>0.84</c:v>
                </c:pt>
                <c:pt idx="4864">
                  <c:v>0.82</c:v>
                </c:pt>
                <c:pt idx="4865">
                  <c:v>4.1500000000000004</c:v>
                </c:pt>
                <c:pt idx="4866">
                  <c:v>2.73</c:v>
                </c:pt>
                <c:pt idx="4867">
                  <c:v>5.35</c:v>
                </c:pt>
                <c:pt idx="4868">
                  <c:v>3.08</c:v>
                </c:pt>
                <c:pt idx="4869">
                  <c:v>6.66</c:v>
                </c:pt>
                <c:pt idx="4870">
                  <c:v>5.21</c:v>
                </c:pt>
                <c:pt idx="4871">
                  <c:v>5.91</c:v>
                </c:pt>
                <c:pt idx="4872">
                  <c:v>2.04</c:v>
                </c:pt>
                <c:pt idx="4873">
                  <c:v>0.82</c:v>
                </c:pt>
                <c:pt idx="4874">
                  <c:v>4.26</c:v>
                </c:pt>
                <c:pt idx="4875">
                  <c:v>1.56</c:v>
                </c:pt>
                <c:pt idx="4876">
                  <c:v>4.8499999999999996</c:v>
                </c:pt>
                <c:pt idx="4877">
                  <c:v>1.67</c:v>
                </c:pt>
                <c:pt idx="4878">
                  <c:v>3.8</c:v>
                </c:pt>
                <c:pt idx="4879">
                  <c:v>4.54</c:v>
                </c:pt>
                <c:pt idx="4880">
                  <c:v>3.22</c:v>
                </c:pt>
                <c:pt idx="4881">
                  <c:v>1.21</c:v>
                </c:pt>
                <c:pt idx="4882">
                  <c:v>4.1500000000000004</c:v>
                </c:pt>
                <c:pt idx="4883">
                  <c:v>3.93</c:v>
                </c:pt>
                <c:pt idx="4884">
                  <c:v>3.49</c:v>
                </c:pt>
                <c:pt idx="4885">
                  <c:v>1.21</c:v>
                </c:pt>
                <c:pt idx="4886">
                  <c:v>1.08</c:v>
                </c:pt>
                <c:pt idx="4887">
                  <c:v>12.78</c:v>
                </c:pt>
                <c:pt idx="4888">
                  <c:v>4.49</c:v>
                </c:pt>
                <c:pt idx="4889">
                  <c:v>2.81</c:v>
                </c:pt>
                <c:pt idx="4890">
                  <c:v>3.85</c:v>
                </c:pt>
                <c:pt idx="4891">
                  <c:v>2.9</c:v>
                </c:pt>
                <c:pt idx="4892">
                  <c:v>4.04</c:v>
                </c:pt>
                <c:pt idx="4893">
                  <c:v>3.14</c:v>
                </c:pt>
                <c:pt idx="4894">
                  <c:v>1.63</c:v>
                </c:pt>
                <c:pt idx="4895">
                  <c:v>2.77</c:v>
                </c:pt>
                <c:pt idx="4896">
                  <c:v>4.18</c:v>
                </c:pt>
                <c:pt idx="4897">
                  <c:v>1.4</c:v>
                </c:pt>
                <c:pt idx="4898">
                  <c:v>3.54</c:v>
                </c:pt>
                <c:pt idx="4899">
                  <c:v>4.0999999999999996</c:v>
                </c:pt>
                <c:pt idx="4900">
                  <c:v>3.57</c:v>
                </c:pt>
                <c:pt idx="4901">
                  <c:v>3.05</c:v>
                </c:pt>
                <c:pt idx="4902">
                  <c:v>3.55</c:v>
                </c:pt>
                <c:pt idx="4903">
                  <c:v>4.3499999999999996</c:v>
                </c:pt>
                <c:pt idx="4904">
                  <c:v>3.23</c:v>
                </c:pt>
                <c:pt idx="4905">
                  <c:v>2.94</c:v>
                </c:pt>
                <c:pt idx="4906">
                  <c:v>1.43</c:v>
                </c:pt>
                <c:pt idx="4907">
                  <c:v>3.18</c:v>
                </c:pt>
                <c:pt idx="4908">
                  <c:v>1</c:v>
                </c:pt>
                <c:pt idx="4909">
                  <c:v>4.38</c:v>
                </c:pt>
                <c:pt idx="4910">
                  <c:v>4.5599999999999996</c:v>
                </c:pt>
                <c:pt idx="4911">
                  <c:v>2.94</c:v>
                </c:pt>
                <c:pt idx="4912">
                  <c:v>3.82</c:v>
                </c:pt>
                <c:pt idx="4913">
                  <c:v>2.9</c:v>
                </c:pt>
                <c:pt idx="4914">
                  <c:v>3.88</c:v>
                </c:pt>
                <c:pt idx="4915">
                  <c:v>1.01</c:v>
                </c:pt>
                <c:pt idx="4916">
                  <c:v>3.14</c:v>
                </c:pt>
                <c:pt idx="4917">
                  <c:v>4.41</c:v>
                </c:pt>
                <c:pt idx="4918">
                  <c:v>3.99</c:v>
                </c:pt>
                <c:pt idx="4919">
                  <c:v>0.86</c:v>
                </c:pt>
                <c:pt idx="4920">
                  <c:v>0.92</c:v>
                </c:pt>
                <c:pt idx="4921">
                  <c:v>3.21</c:v>
                </c:pt>
                <c:pt idx="4922">
                  <c:v>3.35</c:v>
                </c:pt>
                <c:pt idx="4923">
                  <c:v>2.96</c:v>
                </c:pt>
                <c:pt idx="4924">
                  <c:v>2.99</c:v>
                </c:pt>
                <c:pt idx="4925">
                  <c:v>5.87</c:v>
                </c:pt>
                <c:pt idx="4926">
                  <c:v>3.14</c:v>
                </c:pt>
                <c:pt idx="4927">
                  <c:v>4.5</c:v>
                </c:pt>
                <c:pt idx="4928">
                  <c:v>3.75</c:v>
                </c:pt>
                <c:pt idx="4929">
                  <c:v>2.33</c:v>
                </c:pt>
                <c:pt idx="4930">
                  <c:v>3.93</c:v>
                </c:pt>
                <c:pt idx="4931">
                  <c:v>5.16</c:v>
                </c:pt>
                <c:pt idx="4932">
                  <c:v>4.91</c:v>
                </c:pt>
                <c:pt idx="4933">
                  <c:v>4.33</c:v>
                </c:pt>
                <c:pt idx="4934">
                  <c:v>3.84</c:v>
                </c:pt>
                <c:pt idx="4935">
                  <c:v>3.47</c:v>
                </c:pt>
                <c:pt idx="4936">
                  <c:v>4.18</c:v>
                </c:pt>
                <c:pt idx="4937">
                  <c:v>3.09</c:v>
                </c:pt>
                <c:pt idx="4938">
                  <c:v>3.13</c:v>
                </c:pt>
                <c:pt idx="4939">
                  <c:v>3.56</c:v>
                </c:pt>
                <c:pt idx="4940">
                  <c:v>3.82</c:v>
                </c:pt>
                <c:pt idx="4941">
                  <c:v>4.09</c:v>
                </c:pt>
                <c:pt idx="4942">
                  <c:v>3.54</c:v>
                </c:pt>
                <c:pt idx="4943">
                  <c:v>3.84</c:v>
                </c:pt>
                <c:pt idx="4944">
                  <c:v>3.1</c:v>
                </c:pt>
                <c:pt idx="4945">
                  <c:v>0.98</c:v>
                </c:pt>
                <c:pt idx="4946">
                  <c:v>1.06</c:v>
                </c:pt>
                <c:pt idx="4947">
                  <c:v>4.76</c:v>
                </c:pt>
                <c:pt idx="4948">
                  <c:v>2.93</c:v>
                </c:pt>
                <c:pt idx="4949">
                  <c:v>3.89</c:v>
                </c:pt>
                <c:pt idx="4950">
                  <c:v>3.8</c:v>
                </c:pt>
                <c:pt idx="4951">
                  <c:v>3.79</c:v>
                </c:pt>
                <c:pt idx="4952">
                  <c:v>4.54</c:v>
                </c:pt>
                <c:pt idx="4953">
                  <c:v>4.78</c:v>
                </c:pt>
                <c:pt idx="4954">
                  <c:v>3.58</c:v>
                </c:pt>
                <c:pt idx="4955">
                  <c:v>3.8</c:v>
                </c:pt>
                <c:pt idx="4956">
                  <c:v>2.89</c:v>
                </c:pt>
                <c:pt idx="4957">
                  <c:v>3.92</c:v>
                </c:pt>
                <c:pt idx="4958">
                  <c:v>4.91</c:v>
                </c:pt>
                <c:pt idx="4959">
                  <c:v>4.51</c:v>
                </c:pt>
                <c:pt idx="4960">
                  <c:v>3.05</c:v>
                </c:pt>
                <c:pt idx="4961">
                  <c:v>2.36</c:v>
                </c:pt>
                <c:pt idx="4962">
                  <c:v>2.88</c:v>
                </c:pt>
                <c:pt idx="4963">
                  <c:v>4.62</c:v>
                </c:pt>
                <c:pt idx="4964">
                  <c:v>4.6100000000000003</c:v>
                </c:pt>
                <c:pt idx="4965">
                  <c:v>3.96</c:v>
                </c:pt>
                <c:pt idx="4966">
                  <c:v>4.05</c:v>
                </c:pt>
                <c:pt idx="4967">
                  <c:v>4.76</c:v>
                </c:pt>
                <c:pt idx="4968">
                  <c:v>4.76</c:v>
                </c:pt>
                <c:pt idx="4969">
                  <c:v>3.89</c:v>
                </c:pt>
                <c:pt idx="4970">
                  <c:v>5.23</c:v>
                </c:pt>
                <c:pt idx="4971">
                  <c:v>2.87</c:v>
                </c:pt>
                <c:pt idx="4972">
                  <c:v>4.76</c:v>
                </c:pt>
                <c:pt idx="4973">
                  <c:v>4.6500000000000004</c:v>
                </c:pt>
                <c:pt idx="4974">
                  <c:v>5.64</c:v>
                </c:pt>
                <c:pt idx="4975">
                  <c:v>2.64</c:v>
                </c:pt>
                <c:pt idx="4976">
                  <c:v>4.2300000000000004</c:v>
                </c:pt>
                <c:pt idx="4977">
                  <c:v>3.8</c:v>
                </c:pt>
                <c:pt idx="4978">
                  <c:v>2.81</c:v>
                </c:pt>
                <c:pt idx="4979">
                  <c:v>4.8099999999999996</c:v>
                </c:pt>
                <c:pt idx="4980">
                  <c:v>4.7300000000000004</c:v>
                </c:pt>
                <c:pt idx="4981">
                  <c:v>1.39</c:v>
                </c:pt>
                <c:pt idx="4982">
                  <c:v>3.89</c:v>
                </c:pt>
                <c:pt idx="4983">
                  <c:v>4.13</c:v>
                </c:pt>
                <c:pt idx="4984">
                  <c:v>4.99</c:v>
                </c:pt>
                <c:pt idx="4985">
                  <c:v>4.87</c:v>
                </c:pt>
                <c:pt idx="4986">
                  <c:v>4.8</c:v>
                </c:pt>
                <c:pt idx="4987">
                  <c:v>5.01</c:v>
                </c:pt>
                <c:pt idx="4988">
                  <c:v>4.84</c:v>
                </c:pt>
                <c:pt idx="4989">
                  <c:v>4.7699999999999996</c:v>
                </c:pt>
                <c:pt idx="4990">
                  <c:v>2.57</c:v>
                </c:pt>
                <c:pt idx="4991">
                  <c:v>3.16</c:v>
                </c:pt>
                <c:pt idx="4992">
                  <c:v>3.88</c:v>
                </c:pt>
                <c:pt idx="4993">
                  <c:v>4.03</c:v>
                </c:pt>
                <c:pt idx="4994">
                  <c:v>3.84</c:v>
                </c:pt>
                <c:pt idx="4995">
                  <c:v>4</c:v>
                </c:pt>
                <c:pt idx="4996">
                  <c:v>5.18</c:v>
                </c:pt>
                <c:pt idx="4997">
                  <c:v>3.16</c:v>
                </c:pt>
                <c:pt idx="4998">
                  <c:v>3.95</c:v>
                </c:pt>
                <c:pt idx="4999">
                  <c:v>4.76</c:v>
                </c:pt>
                <c:pt idx="5000">
                  <c:v>4.92</c:v>
                </c:pt>
                <c:pt idx="5001">
                  <c:v>4.76</c:v>
                </c:pt>
                <c:pt idx="5002">
                  <c:v>4.7699999999999996</c:v>
                </c:pt>
                <c:pt idx="5003">
                  <c:v>2.92</c:v>
                </c:pt>
                <c:pt idx="5004">
                  <c:v>3.37</c:v>
                </c:pt>
                <c:pt idx="5005">
                  <c:v>2.93</c:v>
                </c:pt>
                <c:pt idx="5006">
                  <c:v>4.43</c:v>
                </c:pt>
                <c:pt idx="5007">
                  <c:v>3.16</c:v>
                </c:pt>
                <c:pt idx="5008">
                  <c:v>4.09</c:v>
                </c:pt>
                <c:pt idx="5009">
                  <c:v>3.88</c:v>
                </c:pt>
                <c:pt idx="5010">
                  <c:v>2.91</c:v>
                </c:pt>
                <c:pt idx="5011">
                  <c:v>3.03</c:v>
                </c:pt>
                <c:pt idx="5012">
                  <c:v>3.87</c:v>
                </c:pt>
                <c:pt idx="5013">
                  <c:v>4.2</c:v>
                </c:pt>
                <c:pt idx="5014">
                  <c:v>3.04</c:v>
                </c:pt>
                <c:pt idx="5015">
                  <c:v>3.54</c:v>
                </c:pt>
                <c:pt idx="5016">
                  <c:v>3.21</c:v>
                </c:pt>
                <c:pt idx="5017">
                  <c:v>3.08</c:v>
                </c:pt>
                <c:pt idx="5018">
                  <c:v>3.04</c:v>
                </c:pt>
                <c:pt idx="5019">
                  <c:v>3.96</c:v>
                </c:pt>
                <c:pt idx="5020">
                  <c:v>4.57</c:v>
                </c:pt>
                <c:pt idx="5021">
                  <c:v>0.72</c:v>
                </c:pt>
                <c:pt idx="5022">
                  <c:v>2.65</c:v>
                </c:pt>
                <c:pt idx="5023">
                  <c:v>3.71</c:v>
                </c:pt>
                <c:pt idx="5024">
                  <c:v>4.92</c:v>
                </c:pt>
                <c:pt idx="5025">
                  <c:v>3.45</c:v>
                </c:pt>
                <c:pt idx="5026">
                  <c:v>4.0199999999999996</c:v>
                </c:pt>
                <c:pt idx="5027">
                  <c:v>2.69</c:v>
                </c:pt>
                <c:pt idx="5028">
                  <c:v>3.83</c:v>
                </c:pt>
                <c:pt idx="5029">
                  <c:v>3.83</c:v>
                </c:pt>
                <c:pt idx="5030">
                  <c:v>3.13</c:v>
                </c:pt>
                <c:pt idx="5031">
                  <c:v>3.86</c:v>
                </c:pt>
                <c:pt idx="5032">
                  <c:v>3.12</c:v>
                </c:pt>
                <c:pt idx="5033">
                  <c:v>2.92</c:v>
                </c:pt>
                <c:pt idx="5034">
                  <c:v>2.77</c:v>
                </c:pt>
                <c:pt idx="5035">
                  <c:v>4.72</c:v>
                </c:pt>
                <c:pt idx="5036">
                  <c:v>3.82</c:v>
                </c:pt>
                <c:pt idx="5037">
                  <c:v>2.77</c:v>
                </c:pt>
                <c:pt idx="5038">
                  <c:v>2.98</c:v>
                </c:pt>
                <c:pt idx="5039">
                  <c:v>3.76</c:v>
                </c:pt>
                <c:pt idx="5040">
                  <c:v>3.27</c:v>
                </c:pt>
                <c:pt idx="5041">
                  <c:v>3.24</c:v>
                </c:pt>
                <c:pt idx="5042">
                  <c:v>0.76</c:v>
                </c:pt>
                <c:pt idx="5043">
                  <c:v>0.75</c:v>
                </c:pt>
                <c:pt idx="5044">
                  <c:v>0.98</c:v>
                </c:pt>
                <c:pt idx="5045">
                  <c:v>1.04</c:v>
                </c:pt>
                <c:pt idx="5046">
                  <c:v>0.8</c:v>
                </c:pt>
                <c:pt idx="5047">
                  <c:v>0.99</c:v>
                </c:pt>
                <c:pt idx="5048">
                  <c:v>4.6900000000000004</c:v>
                </c:pt>
                <c:pt idx="5049">
                  <c:v>4.51</c:v>
                </c:pt>
                <c:pt idx="5050">
                  <c:v>0.87</c:v>
                </c:pt>
                <c:pt idx="5051">
                  <c:v>0.79</c:v>
                </c:pt>
                <c:pt idx="5052">
                  <c:v>3.23</c:v>
                </c:pt>
                <c:pt idx="5053">
                  <c:v>2.97</c:v>
                </c:pt>
                <c:pt idx="5054">
                  <c:v>1</c:v>
                </c:pt>
                <c:pt idx="5055">
                  <c:v>3.83</c:v>
                </c:pt>
                <c:pt idx="5056">
                  <c:v>3.67</c:v>
                </c:pt>
                <c:pt idx="5057">
                  <c:v>0.76</c:v>
                </c:pt>
                <c:pt idx="5058">
                  <c:v>3.78</c:v>
                </c:pt>
                <c:pt idx="5059">
                  <c:v>3.85</c:v>
                </c:pt>
                <c:pt idx="5060">
                  <c:v>3.67</c:v>
                </c:pt>
                <c:pt idx="5061">
                  <c:v>3.02</c:v>
                </c:pt>
                <c:pt idx="5062">
                  <c:v>3.28</c:v>
                </c:pt>
                <c:pt idx="5063">
                  <c:v>1.42</c:v>
                </c:pt>
                <c:pt idx="5064">
                  <c:v>3.21</c:v>
                </c:pt>
                <c:pt idx="5065">
                  <c:v>2.87</c:v>
                </c:pt>
                <c:pt idx="5066">
                  <c:v>4.41</c:v>
                </c:pt>
                <c:pt idx="5067">
                  <c:v>0.71</c:v>
                </c:pt>
                <c:pt idx="5068">
                  <c:v>0.99</c:v>
                </c:pt>
                <c:pt idx="5069">
                  <c:v>2.96</c:v>
                </c:pt>
                <c:pt idx="5070">
                  <c:v>3.87</c:v>
                </c:pt>
                <c:pt idx="5071">
                  <c:v>0.95</c:v>
                </c:pt>
                <c:pt idx="5072">
                  <c:v>3.9</c:v>
                </c:pt>
                <c:pt idx="5073">
                  <c:v>3.44</c:v>
                </c:pt>
                <c:pt idx="5074">
                  <c:v>3.16</c:v>
                </c:pt>
                <c:pt idx="5075">
                  <c:v>4.0599999999999996</c:v>
                </c:pt>
                <c:pt idx="5076">
                  <c:v>3.75</c:v>
                </c:pt>
                <c:pt idx="5077">
                  <c:v>3.56</c:v>
                </c:pt>
                <c:pt idx="5078">
                  <c:v>3.24</c:v>
                </c:pt>
                <c:pt idx="5079">
                  <c:v>3.16</c:v>
                </c:pt>
                <c:pt idx="5080">
                  <c:v>3.51</c:v>
                </c:pt>
                <c:pt idx="5081">
                  <c:v>3.03</c:v>
                </c:pt>
                <c:pt idx="5082">
                  <c:v>2.96</c:v>
                </c:pt>
                <c:pt idx="5083">
                  <c:v>2.96</c:v>
                </c:pt>
                <c:pt idx="5084">
                  <c:v>3.94</c:v>
                </c:pt>
                <c:pt idx="5085">
                  <c:v>2.97</c:v>
                </c:pt>
                <c:pt idx="5086">
                  <c:v>4.66</c:v>
                </c:pt>
                <c:pt idx="5087">
                  <c:v>4.66</c:v>
                </c:pt>
                <c:pt idx="5088">
                  <c:v>3.24</c:v>
                </c:pt>
                <c:pt idx="5089">
                  <c:v>4.18</c:v>
                </c:pt>
                <c:pt idx="5090">
                  <c:v>3.2</c:v>
                </c:pt>
                <c:pt idx="5091">
                  <c:v>3.98</c:v>
                </c:pt>
                <c:pt idx="5092">
                  <c:v>4.2300000000000004</c:v>
                </c:pt>
                <c:pt idx="5093">
                  <c:v>3.02</c:v>
                </c:pt>
                <c:pt idx="5094">
                  <c:v>4.55</c:v>
                </c:pt>
                <c:pt idx="5095">
                  <c:v>3.09</c:v>
                </c:pt>
                <c:pt idx="5096">
                  <c:v>3.18</c:v>
                </c:pt>
                <c:pt idx="5097">
                  <c:v>3.16</c:v>
                </c:pt>
                <c:pt idx="5098">
                  <c:v>4.37</c:v>
                </c:pt>
                <c:pt idx="5099">
                  <c:v>3.28</c:v>
                </c:pt>
                <c:pt idx="5100">
                  <c:v>3.84</c:v>
                </c:pt>
                <c:pt idx="5101">
                  <c:v>0.89</c:v>
                </c:pt>
                <c:pt idx="5102">
                  <c:v>0.92</c:v>
                </c:pt>
                <c:pt idx="5103">
                  <c:v>2.83</c:v>
                </c:pt>
                <c:pt idx="5104">
                  <c:v>3.12</c:v>
                </c:pt>
                <c:pt idx="5105">
                  <c:v>3.64</c:v>
                </c:pt>
                <c:pt idx="5106">
                  <c:v>3.95</c:v>
                </c:pt>
                <c:pt idx="5107">
                  <c:v>3.08</c:v>
                </c:pt>
                <c:pt idx="5108">
                  <c:v>4.49</c:v>
                </c:pt>
                <c:pt idx="5109">
                  <c:v>4.7699999999999996</c:v>
                </c:pt>
                <c:pt idx="5110">
                  <c:v>4.1399999999999997</c:v>
                </c:pt>
                <c:pt idx="5111">
                  <c:v>4.53</c:v>
                </c:pt>
                <c:pt idx="5112">
                  <c:v>3.01</c:v>
                </c:pt>
                <c:pt idx="5113">
                  <c:v>4.3</c:v>
                </c:pt>
                <c:pt idx="5114">
                  <c:v>2.97</c:v>
                </c:pt>
                <c:pt idx="5115">
                  <c:v>5.39</c:v>
                </c:pt>
                <c:pt idx="5116">
                  <c:v>3.79</c:v>
                </c:pt>
                <c:pt idx="5117">
                  <c:v>3.21</c:v>
                </c:pt>
                <c:pt idx="5118">
                  <c:v>3.75</c:v>
                </c:pt>
                <c:pt idx="5119">
                  <c:v>4.49</c:v>
                </c:pt>
                <c:pt idx="5120">
                  <c:v>0.67</c:v>
                </c:pt>
                <c:pt idx="5121">
                  <c:v>3.82</c:v>
                </c:pt>
                <c:pt idx="5122">
                  <c:v>3</c:v>
                </c:pt>
                <c:pt idx="5123">
                  <c:v>4.68</c:v>
                </c:pt>
                <c:pt idx="5124">
                  <c:v>2.93</c:v>
                </c:pt>
                <c:pt idx="5125">
                  <c:v>2.97</c:v>
                </c:pt>
                <c:pt idx="5126">
                  <c:v>2.69</c:v>
                </c:pt>
                <c:pt idx="5127">
                  <c:v>3.71</c:v>
                </c:pt>
                <c:pt idx="5128">
                  <c:v>3.16</c:v>
                </c:pt>
                <c:pt idx="5129">
                  <c:v>0.75</c:v>
                </c:pt>
                <c:pt idx="5130">
                  <c:v>4.72</c:v>
                </c:pt>
                <c:pt idx="5131">
                  <c:v>2.42</c:v>
                </c:pt>
                <c:pt idx="5132">
                  <c:v>4.3600000000000003</c:v>
                </c:pt>
                <c:pt idx="5133">
                  <c:v>0.63</c:v>
                </c:pt>
                <c:pt idx="5134">
                  <c:v>3.08</c:v>
                </c:pt>
                <c:pt idx="5135">
                  <c:v>3.55</c:v>
                </c:pt>
                <c:pt idx="5136">
                  <c:v>3.2</c:v>
                </c:pt>
                <c:pt idx="5137">
                  <c:v>3.01</c:v>
                </c:pt>
                <c:pt idx="5138">
                  <c:v>0.84</c:v>
                </c:pt>
                <c:pt idx="5139">
                  <c:v>3.52</c:v>
                </c:pt>
                <c:pt idx="5140">
                  <c:v>0.74</c:v>
                </c:pt>
                <c:pt idx="5141">
                  <c:v>2.91</c:v>
                </c:pt>
                <c:pt idx="5142">
                  <c:v>3.97</c:v>
                </c:pt>
                <c:pt idx="5143">
                  <c:v>3</c:v>
                </c:pt>
                <c:pt idx="5144">
                  <c:v>3.2</c:v>
                </c:pt>
                <c:pt idx="5145">
                  <c:v>0.88</c:v>
                </c:pt>
                <c:pt idx="5146">
                  <c:v>0.95</c:v>
                </c:pt>
                <c:pt idx="5147">
                  <c:v>2.97</c:v>
                </c:pt>
                <c:pt idx="5148">
                  <c:v>0.72</c:v>
                </c:pt>
                <c:pt idx="5149">
                  <c:v>2.85</c:v>
                </c:pt>
                <c:pt idx="5150">
                  <c:v>3.94</c:v>
                </c:pt>
                <c:pt idx="5151">
                  <c:v>3.74</c:v>
                </c:pt>
                <c:pt idx="5152">
                  <c:v>4.37</c:v>
                </c:pt>
                <c:pt idx="5153">
                  <c:v>3.12</c:v>
                </c:pt>
                <c:pt idx="5154">
                  <c:v>3.51</c:v>
                </c:pt>
                <c:pt idx="5155">
                  <c:v>3.9</c:v>
                </c:pt>
                <c:pt idx="5156">
                  <c:v>2.52</c:v>
                </c:pt>
                <c:pt idx="5157">
                  <c:v>3.16</c:v>
                </c:pt>
                <c:pt idx="5158">
                  <c:v>3.22</c:v>
                </c:pt>
                <c:pt idx="5159">
                  <c:v>4.25</c:v>
                </c:pt>
                <c:pt idx="5160">
                  <c:v>3.12</c:v>
                </c:pt>
                <c:pt idx="5161">
                  <c:v>2.95</c:v>
                </c:pt>
                <c:pt idx="5162">
                  <c:v>1.04</c:v>
                </c:pt>
                <c:pt idx="5163">
                  <c:v>3.04</c:v>
                </c:pt>
                <c:pt idx="5164">
                  <c:v>3.83</c:v>
                </c:pt>
                <c:pt idx="5165">
                  <c:v>3.2</c:v>
                </c:pt>
                <c:pt idx="5166">
                  <c:v>3.74</c:v>
                </c:pt>
                <c:pt idx="5167">
                  <c:v>4.7</c:v>
                </c:pt>
                <c:pt idx="5168">
                  <c:v>4.57</c:v>
                </c:pt>
                <c:pt idx="5169">
                  <c:v>3.43</c:v>
                </c:pt>
                <c:pt idx="5170">
                  <c:v>3.2</c:v>
                </c:pt>
                <c:pt idx="5171">
                  <c:v>3.79</c:v>
                </c:pt>
                <c:pt idx="5172">
                  <c:v>2.58</c:v>
                </c:pt>
                <c:pt idx="5173">
                  <c:v>0.68</c:v>
                </c:pt>
                <c:pt idx="5174">
                  <c:v>0.72</c:v>
                </c:pt>
                <c:pt idx="5175">
                  <c:v>3.12</c:v>
                </c:pt>
                <c:pt idx="5176">
                  <c:v>0.71</c:v>
                </c:pt>
                <c:pt idx="5177">
                  <c:v>4.25</c:v>
                </c:pt>
                <c:pt idx="5178">
                  <c:v>1.67</c:v>
                </c:pt>
                <c:pt idx="5179">
                  <c:v>2.85</c:v>
                </c:pt>
                <c:pt idx="5180">
                  <c:v>5.39</c:v>
                </c:pt>
                <c:pt idx="5181">
                  <c:v>3.32</c:v>
                </c:pt>
                <c:pt idx="5182">
                  <c:v>3.47</c:v>
                </c:pt>
                <c:pt idx="5183">
                  <c:v>3.12</c:v>
                </c:pt>
                <c:pt idx="5184">
                  <c:v>3.2</c:v>
                </c:pt>
                <c:pt idx="5185">
                  <c:v>3.19</c:v>
                </c:pt>
                <c:pt idx="5186">
                  <c:v>3.12</c:v>
                </c:pt>
                <c:pt idx="5187">
                  <c:v>2.93</c:v>
                </c:pt>
                <c:pt idx="5188">
                  <c:v>3</c:v>
                </c:pt>
                <c:pt idx="5189">
                  <c:v>2.67</c:v>
                </c:pt>
                <c:pt idx="5190">
                  <c:v>4.21</c:v>
                </c:pt>
                <c:pt idx="5191">
                  <c:v>4.45</c:v>
                </c:pt>
                <c:pt idx="5192">
                  <c:v>2.89</c:v>
                </c:pt>
                <c:pt idx="5193">
                  <c:v>2.93</c:v>
                </c:pt>
                <c:pt idx="5194">
                  <c:v>0.63</c:v>
                </c:pt>
                <c:pt idx="5195">
                  <c:v>3.32</c:v>
                </c:pt>
                <c:pt idx="5196">
                  <c:v>2.69</c:v>
                </c:pt>
                <c:pt idx="5197">
                  <c:v>3.14</c:v>
                </c:pt>
                <c:pt idx="5198">
                  <c:v>5.08</c:v>
                </c:pt>
                <c:pt idx="5199">
                  <c:v>3.22</c:v>
                </c:pt>
                <c:pt idx="5200">
                  <c:v>0.84</c:v>
                </c:pt>
                <c:pt idx="5201">
                  <c:v>0.76</c:v>
                </c:pt>
                <c:pt idx="5202">
                  <c:v>3.72</c:v>
                </c:pt>
                <c:pt idx="5203">
                  <c:v>2.92</c:v>
                </c:pt>
                <c:pt idx="5204">
                  <c:v>0.74</c:v>
                </c:pt>
                <c:pt idx="5205">
                  <c:v>2.78</c:v>
                </c:pt>
                <c:pt idx="5206">
                  <c:v>2.95</c:v>
                </c:pt>
                <c:pt idx="5207">
                  <c:v>4.21</c:v>
                </c:pt>
                <c:pt idx="5208">
                  <c:v>0.75</c:v>
                </c:pt>
                <c:pt idx="5209">
                  <c:v>0.74</c:v>
                </c:pt>
                <c:pt idx="5210">
                  <c:v>4.3099999999999996</c:v>
                </c:pt>
                <c:pt idx="5211">
                  <c:v>0.57999999999999996</c:v>
                </c:pt>
                <c:pt idx="5212">
                  <c:v>0.6</c:v>
                </c:pt>
                <c:pt idx="5213">
                  <c:v>0.78</c:v>
                </c:pt>
                <c:pt idx="5214">
                  <c:v>2.11</c:v>
                </c:pt>
                <c:pt idx="5215">
                  <c:v>3.96</c:v>
                </c:pt>
                <c:pt idx="5216">
                  <c:v>4.17</c:v>
                </c:pt>
                <c:pt idx="5217">
                  <c:v>4.6900000000000004</c:v>
                </c:pt>
                <c:pt idx="5218">
                  <c:v>0.86</c:v>
                </c:pt>
                <c:pt idx="5219">
                  <c:v>0.81</c:v>
                </c:pt>
                <c:pt idx="5220">
                  <c:v>2.11</c:v>
                </c:pt>
                <c:pt idx="5221">
                  <c:v>5.44</c:v>
                </c:pt>
                <c:pt idx="5222">
                  <c:v>0.87</c:v>
                </c:pt>
                <c:pt idx="5223">
                  <c:v>0.75</c:v>
                </c:pt>
                <c:pt idx="5224">
                  <c:v>0.86</c:v>
                </c:pt>
                <c:pt idx="5225">
                  <c:v>1.03</c:v>
                </c:pt>
                <c:pt idx="5226">
                  <c:v>0.82</c:v>
                </c:pt>
                <c:pt idx="5227">
                  <c:v>0.91</c:v>
                </c:pt>
                <c:pt idx="5228">
                  <c:v>4.6900000000000004</c:v>
                </c:pt>
                <c:pt idx="5229">
                  <c:v>4.8899999999999997</c:v>
                </c:pt>
                <c:pt idx="5230">
                  <c:v>3.82</c:v>
                </c:pt>
                <c:pt idx="5231">
                  <c:v>3.99</c:v>
                </c:pt>
                <c:pt idx="5232">
                  <c:v>4.08</c:v>
                </c:pt>
                <c:pt idx="5233">
                  <c:v>3.52</c:v>
                </c:pt>
                <c:pt idx="5234">
                  <c:v>2.91</c:v>
                </c:pt>
                <c:pt idx="5235">
                  <c:v>5.05</c:v>
                </c:pt>
                <c:pt idx="5236">
                  <c:v>3.44</c:v>
                </c:pt>
                <c:pt idx="5237">
                  <c:v>3.57</c:v>
                </c:pt>
                <c:pt idx="5238">
                  <c:v>3.87</c:v>
                </c:pt>
                <c:pt idx="5239">
                  <c:v>4.45</c:v>
                </c:pt>
                <c:pt idx="5240">
                  <c:v>2.69</c:v>
                </c:pt>
                <c:pt idx="5241">
                  <c:v>3.05</c:v>
                </c:pt>
                <c:pt idx="5242">
                  <c:v>3.55</c:v>
                </c:pt>
                <c:pt idx="5243">
                  <c:v>3.63</c:v>
                </c:pt>
                <c:pt idx="5244">
                  <c:v>4.08</c:v>
                </c:pt>
                <c:pt idx="5245">
                  <c:v>2.82</c:v>
                </c:pt>
                <c:pt idx="5246">
                  <c:v>4.41</c:v>
                </c:pt>
                <c:pt idx="5247">
                  <c:v>1.58</c:v>
                </c:pt>
                <c:pt idx="5248">
                  <c:v>1.08</c:v>
                </c:pt>
                <c:pt idx="5249">
                  <c:v>3.19</c:v>
                </c:pt>
                <c:pt idx="5250">
                  <c:v>1.54</c:v>
                </c:pt>
                <c:pt idx="5251">
                  <c:v>3.38</c:v>
                </c:pt>
                <c:pt idx="5252">
                  <c:v>3.2</c:v>
                </c:pt>
                <c:pt idx="5253">
                  <c:v>3.55</c:v>
                </c:pt>
                <c:pt idx="5254">
                  <c:v>3.1</c:v>
                </c:pt>
                <c:pt idx="5255">
                  <c:v>4.41</c:v>
                </c:pt>
                <c:pt idx="5256">
                  <c:v>1.51</c:v>
                </c:pt>
                <c:pt idx="5257">
                  <c:v>3.08</c:v>
                </c:pt>
                <c:pt idx="5258">
                  <c:v>2.64</c:v>
                </c:pt>
                <c:pt idx="5259">
                  <c:v>1.74</c:v>
                </c:pt>
                <c:pt idx="5260">
                  <c:v>1.6</c:v>
                </c:pt>
                <c:pt idx="5261">
                  <c:v>2.76</c:v>
                </c:pt>
                <c:pt idx="5262">
                  <c:v>2.77</c:v>
                </c:pt>
                <c:pt idx="5263">
                  <c:v>3.51</c:v>
                </c:pt>
                <c:pt idx="5264">
                  <c:v>3.89</c:v>
                </c:pt>
                <c:pt idx="5265">
                  <c:v>2.82</c:v>
                </c:pt>
                <c:pt idx="5266">
                  <c:v>1.7</c:v>
                </c:pt>
                <c:pt idx="5267">
                  <c:v>1.5</c:v>
                </c:pt>
                <c:pt idx="5268">
                  <c:v>3.36</c:v>
                </c:pt>
                <c:pt idx="5269">
                  <c:v>1.96</c:v>
                </c:pt>
                <c:pt idx="5270">
                  <c:v>2.73</c:v>
                </c:pt>
                <c:pt idx="5271">
                  <c:v>3.99</c:v>
                </c:pt>
                <c:pt idx="5272">
                  <c:v>1.83</c:v>
                </c:pt>
                <c:pt idx="5273">
                  <c:v>3.83</c:v>
                </c:pt>
                <c:pt idx="5274">
                  <c:v>1.64</c:v>
                </c:pt>
                <c:pt idx="5275">
                  <c:v>1.33</c:v>
                </c:pt>
                <c:pt idx="5276">
                  <c:v>1.43</c:v>
                </c:pt>
                <c:pt idx="5277">
                  <c:v>3.05</c:v>
                </c:pt>
                <c:pt idx="5278">
                  <c:v>1</c:v>
                </c:pt>
                <c:pt idx="5279">
                  <c:v>1.44</c:v>
                </c:pt>
                <c:pt idx="5280">
                  <c:v>2.06</c:v>
                </c:pt>
                <c:pt idx="5281">
                  <c:v>1.32</c:v>
                </c:pt>
                <c:pt idx="5282">
                  <c:v>1.73</c:v>
                </c:pt>
                <c:pt idx="5283">
                  <c:v>1.31</c:v>
                </c:pt>
                <c:pt idx="5284">
                  <c:v>1.98</c:v>
                </c:pt>
                <c:pt idx="5285">
                  <c:v>2</c:v>
                </c:pt>
                <c:pt idx="5286">
                  <c:v>2.2200000000000002</c:v>
                </c:pt>
                <c:pt idx="5287">
                  <c:v>1.35</c:v>
                </c:pt>
                <c:pt idx="5288">
                  <c:v>1.34</c:v>
                </c:pt>
                <c:pt idx="5289">
                  <c:v>1.43</c:v>
                </c:pt>
                <c:pt idx="5290">
                  <c:v>1.47</c:v>
                </c:pt>
                <c:pt idx="5291">
                  <c:v>3.44</c:v>
                </c:pt>
                <c:pt idx="5292">
                  <c:v>1.75</c:v>
                </c:pt>
                <c:pt idx="5293">
                  <c:v>2.04</c:v>
                </c:pt>
                <c:pt idx="5294">
                  <c:v>4.59</c:v>
                </c:pt>
                <c:pt idx="5295">
                  <c:v>1.82</c:v>
                </c:pt>
                <c:pt idx="5296">
                  <c:v>3.88</c:v>
                </c:pt>
                <c:pt idx="5297">
                  <c:v>1.85</c:v>
                </c:pt>
                <c:pt idx="5298">
                  <c:v>3.43</c:v>
                </c:pt>
                <c:pt idx="5299">
                  <c:v>3.37</c:v>
                </c:pt>
                <c:pt idx="5300">
                  <c:v>1.31</c:v>
                </c:pt>
                <c:pt idx="5301">
                  <c:v>3.31</c:v>
                </c:pt>
                <c:pt idx="5302">
                  <c:v>3.69</c:v>
                </c:pt>
                <c:pt idx="5303">
                  <c:v>2.0499999999999998</c:v>
                </c:pt>
                <c:pt idx="5304">
                  <c:v>4.16</c:v>
                </c:pt>
                <c:pt idx="5305">
                  <c:v>3.85</c:v>
                </c:pt>
                <c:pt idx="5306">
                  <c:v>3.42</c:v>
                </c:pt>
                <c:pt idx="5307">
                  <c:v>1.39</c:v>
                </c:pt>
                <c:pt idx="5308">
                  <c:v>3.2</c:v>
                </c:pt>
                <c:pt idx="5309">
                  <c:v>1.86</c:v>
                </c:pt>
                <c:pt idx="5310">
                  <c:v>1.76</c:v>
                </c:pt>
                <c:pt idx="5311">
                  <c:v>1.6</c:v>
                </c:pt>
                <c:pt idx="5312">
                  <c:v>2.75</c:v>
                </c:pt>
                <c:pt idx="5313">
                  <c:v>1.04</c:v>
                </c:pt>
                <c:pt idx="5314">
                  <c:v>1.98</c:v>
                </c:pt>
                <c:pt idx="5315">
                  <c:v>1.91</c:v>
                </c:pt>
                <c:pt idx="5316">
                  <c:v>1.92</c:v>
                </c:pt>
                <c:pt idx="5317">
                  <c:v>1.03</c:v>
                </c:pt>
                <c:pt idx="5318">
                  <c:v>1.53</c:v>
                </c:pt>
                <c:pt idx="5319">
                  <c:v>1.74</c:v>
                </c:pt>
                <c:pt idx="5320">
                  <c:v>3.21</c:v>
                </c:pt>
                <c:pt idx="5321">
                  <c:v>3.29</c:v>
                </c:pt>
                <c:pt idx="5322">
                  <c:v>4.17</c:v>
                </c:pt>
                <c:pt idx="5323">
                  <c:v>1.81</c:v>
                </c:pt>
                <c:pt idx="5324">
                  <c:v>1.94</c:v>
                </c:pt>
                <c:pt idx="5325">
                  <c:v>2.38</c:v>
                </c:pt>
                <c:pt idx="5326">
                  <c:v>0.96</c:v>
                </c:pt>
                <c:pt idx="5327">
                  <c:v>3.58</c:v>
                </c:pt>
                <c:pt idx="5328">
                  <c:v>2.35</c:v>
                </c:pt>
                <c:pt idx="5329">
                  <c:v>1.17</c:v>
                </c:pt>
                <c:pt idx="5330">
                  <c:v>2.7</c:v>
                </c:pt>
                <c:pt idx="5331">
                  <c:v>1.41</c:v>
                </c:pt>
                <c:pt idx="5332">
                  <c:v>3.46</c:v>
                </c:pt>
                <c:pt idx="5333">
                  <c:v>1.31</c:v>
                </c:pt>
                <c:pt idx="5334">
                  <c:v>4.12</c:v>
                </c:pt>
                <c:pt idx="5335">
                  <c:v>3.45</c:v>
                </c:pt>
                <c:pt idx="5336">
                  <c:v>3.04</c:v>
                </c:pt>
                <c:pt idx="5337">
                  <c:v>3.27</c:v>
                </c:pt>
                <c:pt idx="5338">
                  <c:v>3.51</c:v>
                </c:pt>
                <c:pt idx="5339">
                  <c:v>2.0699999999999998</c:v>
                </c:pt>
                <c:pt idx="5340">
                  <c:v>1.93</c:v>
                </c:pt>
                <c:pt idx="5341">
                  <c:v>4.07</c:v>
                </c:pt>
                <c:pt idx="5342">
                  <c:v>1.83</c:v>
                </c:pt>
                <c:pt idx="5343">
                  <c:v>1.17</c:v>
                </c:pt>
                <c:pt idx="5344">
                  <c:v>3.29</c:v>
                </c:pt>
                <c:pt idx="5345">
                  <c:v>2.73</c:v>
                </c:pt>
                <c:pt idx="5346">
                  <c:v>2.73</c:v>
                </c:pt>
                <c:pt idx="5347">
                  <c:v>2.15</c:v>
                </c:pt>
                <c:pt idx="5348">
                  <c:v>1.31</c:v>
                </c:pt>
                <c:pt idx="5349">
                  <c:v>1.32</c:v>
                </c:pt>
                <c:pt idx="5350">
                  <c:v>3.5</c:v>
                </c:pt>
                <c:pt idx="5351">
                  <c:v>1.72</c:v>
                </c:pt>
                <c:pt idx="5352">
                  <c:v>2.46</c:v>
                </c:pt>
                <c:pt idx="5353">
                  <c:v>3.18</c:v>
                </c:pt>
                <c:pt idx="5354">
                  <c:v>3.98</c:v>
                </c:pt>
                <c:pt idx="5355">
                  <c:v>3.72</c:v>
                </c:pt>
                <c:pt idx="5356">
                  <c:v>4.7300000000000004</c:v>
                </c:pt>
                <c:pt idx="5357">
                  <c:v>1.61</c:v>
                </c:pt>
                <c:pt idx="5358">
                  <c:v>0.96</c:v>
                </c:pt>
                <c:pt idx="5359">
                  <c:v>3.99</c:v>
                </c:pt>
                <c:pt idx="5360">
                  <c:v>3.36</c:v>
                </c:pt>
                <c:pt idx="5361">
                  <c:v>3.87</c:v>
                </c:pt>
                <c:pt idx="5362">
                  <c:v>4.46</c:v>
                </c:pt>
                <c:pt idx="5363">
                  <c:v>2.9</c:v>
                </c:pt>
                <c:pt idx="5364">
                  <c:v>1.47</c:v>
                </c:pt>
                <c:pt idx="5365">
                  <c:v>1.42</c:v>
                </c:pt>
                <c:pt idx="5366">
                  <c:v>1.37</c:v>
                </c:pt>
                <c:pt idx="5367">
                  <c:v>2.33</c:v>
                </c:pt>
                <c:pt idx="5368">
                  <c:v>2.13</c:v>
                </c:pt>
                <c:pt idx="5369">
                  <c:v>4.2</c:v>
                </c:pt>
                <c:pt idx="5370">
                  <c:v>3.67</c:v>
                </c:pt>
                <c:pt idx="5371">
                  <c:v>1.54</c:v>
                </c:pt>
                <c:pt idx="5372">
                  <c:v>3.5</c:v>
                </c:pt>
                <c:pt idx="5373">
                  <c:v>2.59</c:v>
                </c:pt>
                <c:pt idx="5374">
                  <c:v>0.98</c:v>
                </c:pt>
                <c:pt idx="5375">
                  <c:v>1.27</c:v>
                </c:pt>
                <c:pt idx="5376">
                  <c:v>2</c:v>
                </c:pt>
                <c:pt idx="5377">
                  <c:v>0.92</c:v>
                </c:pt>
                <c:pt idx="5378">
                  <c:v>3.33</c:v>
                </c:pt>
                <c:pt idx="5379">
                  <c:v>1.47</c:v>
                </c:pt>
                <c:pt idx="5380">
                  <c:v>3.9</c:v>
                </c:pt>
                <c:pt idx="5381">
                  <c:v>3.83</c:v>
                </c:pt>
                <c:pt idx="5382">
                  <c:v>2.4900000000000002</c:v>
                </c:pt>
                <c:pt idx="5383">
                  <c:v>1.54</c:v>
                </c:pt>
                <c:pt idx="5384">
                  <c:v>4</c:v>
                </c:pt>
                <c:pt idx="5385">
                  <c:v>1.37</c:v>
                </c:pt>
                <c:pt idx="5386">
                  <c:v>3.4</c:v>
                </c:pt>
                <c:pt idx="5387">
                  <c:v>2.17</c:v>
                </c:pt>
                <c:pt idx="5388">
                  <c:v>1.43</c:v>
                </c:pt>
                <c:pt idx="5389">
                  <c:v>1.55</c:v>
                </c:pt>
                <c:pt idx="5390">
                  <c:v>2.13</c:v>
                </c:pt>
                <c:pt idx="5391">
                  <c:v>5.41</c:v>
                </c:pt>
                <c:pt idx="5392">
                  <c:v>2.08</c:v>
                </c:pt>
                <c:pt idx="5393">
                  <c:v>1.61</c:v>
                </c:pt>
                <c:pt idx="5394">
                  <c:v>2.41</c:v>
                </c:pt>
                <c:pt idx="5395">
                  <c:v>4.9000000000000004</c:v>
                </c:pt>
                <c:pt idx="5396">
                  <c:v>3.95</c:v>
                </c:pt>
                <c:pt idx="5397">
                  <c:v>4.1500000000000004</c:v>
                </c:pt>
                <c:pt idx="5398">
                  <c:v>3.56</c:v>
                </c:pt>
                <c:pt idx="5399">
                  <c:v>2.73</c:v>
                </c:pt>
                <c:pt idx="5400">
                  <c:v>1.5</c:v>
                </c:pt>
                <c:pt idx="5401">
                  <c:v>3.41</c:v>
                </c:pt>
                <c:pt idx="5402">
                  <c:v>2.48</c:v>
                </c:pt>
                <c:pt idx="5403">
                  <c:v>1.77</c:v>
                </c:pt>
                <c:pt idx="5404">
                  <c:v>1.7</c:v>
                </c:pt>
                <c:pt idx="5405">
                  <c:v>1.77</c:v>
                </c:pt>
                <c:pt idx="5406">
                  <c:v>1.43</c:v>
                </c:pt>
                <c:pt idx="5407">
                  <c:v>2.13</c:v>
                </c:pt>
                <c:pt idx="5408">
                  <c:v>2.71</c:v>
                </c:pt>
                <c:pt idx="5409">
                  <c:v>1.63</c:v>
                </c:pt>
                <c:pt idx="5410">
                  <c:v>3.34</c:v>
                </c:pt>
                <c:pt idx="5411">
                  <c:v>2.69</c:v>
                </c:pt>
                <c:pt idx="5412">
                  <c:v>1.71</c:v>
                </c:pt>
                <c:pt idx="5413">
                  <c:v>2.63</c:v>
                </c:pt>
                <c:pt idx="5414">
                  <c:v>1.1100000000000001</c:v>
                </c:pt>
                <c:pt idx="5415">
                  <c:v>2.48</c:v>
                </c:pt>
                <c:pt idx="5416">
                  <c:v>0.98</c:v>
                </c:pt>
                <c:pt idx="5417">
                  <c:v>1.19</c:v>
                </c:pt>
                <c:pt idx="5418">
                  <c:v>1.62</c:v>
                </c:pt>
                <c:pt idx="5419">
                  <c:v>1.5</c:v>
                </c:pt>
                <c:pt idx="5420">
                  <c:v>1.33</c:v>
                </c:pt>
                <c:pt idx="5421">
                  <c:v>3.08</c:v>
                </c:pt>
                <c:pt idx="5422">
                  <c:v>1.86</c:v>
                </c:pt>
                <c:pt idx="5423">
                  <c:v>1.69</c:v>
                </c:pt>
                <c:pt idx="5424">
                  <c:v>2.71</c:v>
                </c:pt>
                <c:pt idx="5425">
                  <c:v>5.16</c:v>
                </c:pt>
                <c:pt idx="5426">
                  <c:v>2.65</c:v>
                </c:pt>
                <c:pt idx="5427">
                  <c:v>2.77</c:v>
                </c:pt>
                <c:pt idx="5428">
                  <c:v>0.9</c:v>
                </c:pt>
                <c:pt idx="5429">
                  <c:v>2.73</c:v>
                </c:pt>
                <c:pt idx="5430">
                  <c:v>0.9</c:v>
                </c:pt>
                <c:pt idx="5431">
                  <c:v>2.64</c:v>
                </c:pt>
                <c:pt idx="5432">
                  <c:v>3.51</c:v>
                </c:pt>
                <c:pt idx="5433">
                  <c:v>2.68</c:v>
                </c:pt>
                <c:pt idx="5434">
                  <c:v>0.83</c:v>
                </c:pt>
                <c:pt idx="5435">
                  <c:v>2.5499999999999998</c:v>
                </c:pt>
                <c:pt idx="5436">
                  <c:v>1.83</c:v>
                </c:pt>
                <c:pt idx="5437">
                  <c:v>2.73</c:v>
                </c:pt>
                <c:pt idx="5438">
                  <c:v>2.6</c:v>
                </c:pt>
                <c:pt idx="5439">
                  <c:v>2.73</c:v>
                </c:pt>
                <c:pt idx="5440">
                  <c:v>2.65</c:v>
                </c:pt>
                <c:pt idx="5441">
                  <c:v>2.89</c:v>
                </c:pt>
                <c:pt idx="5442">
                  <c:v>1.67</c:v>
                </c:pt>
                <c:pt idx="5443">
                  <c:v>1.74</c:v>
                </c:pt>
                <c:pt idx="5444">
                  <c:v>0.87</c:v>
                </c:pt>
                <c:pt idx="5445">
                  <c:v>2.23</c:v>
                </c:pt>
                <c:pt idx="5446">
                  <c:v>4.67</c:v>
                </c:pt>
                <c:pt idx="5447">
                  <c:v>2.69</c:v>
                </c:pt>
                <c:pt idx="5448">
                  <c:v>3.41</c:v>
                </c:pt>
                <c:pt idx="5449">
                  <c:v>2.58</c:v>
                </c:pt>
                <c:pt idx="5450">
                  <c:v>2.64</c:v>
                </c:pt>
                <c:pt idx="5451">
                  <c:v>3.49</c:v>
                </c:pt>
                <c:pt idx="5452">
                  <c:v>2.4900000000000002</c:v>
                </c:pt>
                <c:pt idx="5453">
                  <c:v>2.36</c:v>
                </c:pt>
                <c:pt idx="5454">
                  <c:v>3.84</c:v>
                </c:pt>
                <c:pt idx="5455">
                  <c:v>2.61</c:v>
                </c:pt>
                <c:pt idx="5456">
                  <c:v>2.1</c:v>
                </c:pt>
                <c:pt idx="5457">
                  <c:v>3.39</c:v>
                </c:pt>
                <c:pt idx="5458">
                  <c:v>2.33</c:v>
                </c:pt>
                <c:pt idx="5459">
                  <c:v>3.36</c:v>
                </c:pt>
                <c:pt idx="5460">
                  <c:v>2.77</c:v>
                </c:pt>
                <c:pt idx="5461">
                  <c:v>1.78</c:v>
                </c:pt>
                <c:pt idx="5462">
                  <c:v>2.64</c:v>
                </c:pt>
                <c:pt idx="5463">
                  <c:v>2.35</c:v>
                </c:pt>
                <c:pt idx="5464">
                  <c:v>0.91</c:v>
                </c:pt>
                <c:pt idx="5465">
                  <c:v>2.44</c:v>
                </c:pt>
                <c:pt idx="5466">
                  <c:v>1.76</c:v>
                </c:pt>
                <c:pt idx="5467">
                  <c:v>3.1</c:v>
                </c:pt>
                <c:pt idx="5468">
                  <c:v>1.67</c:v>
                </c:pt>
                <c:pt idx="5469">
                  <c:v>2.71</c:v>
                </c:pt>
                <c:pt idx="5470">
                  <c:v>2.4700000000000002</c:v>
                </c:pt>
                <c:pt idx="5471">
                  <c:v>1.79</c:v>
                </c:pt>
                <c:pt idx="5472">
                  <c:v>3.24</c:v>
                </c:pt>
                <c:pt idx="5473">
                  <c:v>1.97</c:v>
                </c:pt>
                <c:pt idx="5474">
                  <c:v>0.9</c:v>
                </c:pt>
                <c:pt idx="5475">
                  <c:v>2.89</c:v>
                </c:pt>
                <c:pt idx="5476">
                  <c:v>1.1100000000000001</c:v>
                </c:pt>
                <c:pt idx="5477">
                  <c:v>2.85</c:v>
                </c:pt>
                <c:pt idx="5478">
                  <c:v>2.29</c:v>
                </c:pt>
                <c:pt idx="5479">
                  <c:v>2.58</c:v>
                </c:pt>
                <c:pt idx="5480">
                  <c:v>1.76</c:v>
                </c:pt>
                <c:pt idx="5481">
                  <c:v>2.34</c:v>
                </c:pt>
                <c:pt idx="5482">
                  <c:v>1.66</c:v>
                </c:pt>
                <c:pt idx="5483">
                  <c:v>1.27</c:v>
                </c:pt>
                <c:pt idx="5484">
                  <c:v>1.42</c:v>
                </c:pt>
                <c:pt idx="5485">
                  <c:v>1.92</c:v>
                </c:pt>
                <c:pt idx="5486">
                  <c:v>2.4900000000000002</c:v>
                </c:pt>
                <c:pt idx="5487">
                  <c:v>2.06</c:v>
                </c:pt>
                <c:pt idx="5488">
                  <c:v>1.97</c:v>
                </c:pt>
                <c:pt idx="5489">
                  <c:v>2.6</c:v>
                </c:pt>
                <c:pt idx="5490">
                  <c:v>2.25</c:v>
                </c:pt>
                <c:pt idx="5491">
                  <c:v>1.82</c:v>
                </c:pt>
                <c:pt idx="5492">
                  <c:v>1.58</c:v>
                </c:pt>
                <c:pt idx="5493">
                  <c:v>1.68</c:v>
                </c:pt>
                <c:pt idx="5494">
                  <c:v>1.92</c:v>
                </c:pt>
                <c:pt idx="5495">
                  <c:v>1.4</c:v>
                </c:pt>
                <c:pt idx="5496">
                  <c:v>1.7</c:v>
                </c:pt>
                <c:pt idx="5497">
                  <c:v>1.98</c:v>
                </c:pt>
                <c:pt idx="5498">
                  <c:v>1.81</c:v>
                </c:pt>
                <c:pt idx="5499">
                  <c:v>1.54</c:v>
                </c:pt>
                <c:pt idx="5500">
                  <c:v>1.58</c:v>
                </c:pt>
                <c:pt idx="5501">
                  <c:v>1.82</c:v>
                </c:pt>
                <c:pt idx="5502">
                  <c:v>1.68</c:v>
                </c:pt>
                <c:pt idx="5503">
                  <c:v>2.0299999999999998</c:v>
                </c:pt>
                <c:pt idx="5504">
                  <c:v>1.81</c:v>
                </c:pt>
                <c:pt idx="5505">
                  <c:v>2.35</c:v>
                </c:pt>
                <c:pt idx="5506">
                  <c:v>3.25</c:v>
                </c:pt>
                <c:pt idx="5507">
                  <c:v>2.59</c:v>
                </c:pt>
                <c:pt idx="5508">
                  <c:v>2.4700000000000002</c:v>
                </c:pt>
                <c:pt idx="5509">
                  <c:v>2.27</c:v>
                </c:pt>
                <c:pt idx="5510">
                  <c:v>2.58</c:v>
                </c:pt>
                <c:pt idx="5511">
                  <c:v>2.17</c:v>
                </c:pt>
                <c:pt idx="5512">
                  <c:v>2.2799999999999998</c:v>
                </c:pt>
                <c:pt idx="5513">
                  <c:v>1.45</c:v>
                </c:pt>
                <c:pt idx="5514">
                  <c:v>2.71</c:v>
                </c:pt>
                <c:pt idx="5515">
                  <c:v>3.36</c:v>
                </c:pt>
                <c:pt idx="5516">
                  <c:v>1.77</c:v>
                </c:pt>
                <c:pt idx="5517">
                  <c:v>1.75</c:v>
                </c:pt>
                <c:pt idx="5518">
                  <c:v>3.21</c:v>
                </c:pt>
                <c:pt idx="5519">
                  <c:v>4.34</c:v>
                </c:pt>
                <c:pt idx="5520">
                  <c:v>4.47</c:v>
                </c:pt>
                <c:pt idx="5521">
                  <c:v>3.7</c:v>
                </c:pt>
                <c:pt idx="5522">
                  <c:v>2.64</c:v>
                </c:pt>
                <c:pt idx="5523">
                  <c:v>2.89</c:v>
                </c:pt>
                <c:pt idx="5524">
                  <c:v>3.2</c:v>
                </c:pt>
                <c:pt idx="5525">
                  <c:v>1.1399999999999999</c:v>
                </c:pt>
                <c:pt idx="5526">
                  <c:v>1.45</c:v>
                </c:pt>
                <c:pt idx="5527">
                  <c:v>3.01</c:v>
                </c:pt>
                <c:pt idx="5528">
                  <c:v>2.3199999999999998</c:v>
                </c:pt>
                <c:pt idx="5529">
                  <c:v>2.89</c:v>
                </c:pt>
                <c:pt idx="5530">
                  <c:v>3.25</c:v>
                </c:pt>
                <c:pt idx="5531">
                  <c:v>2.65</c:v>
                </c:pt>
                <c:pt idx="5532">
                  <c:v>1.18</c:v>
                </c:pt>
                <c:pt idx="5533">
                  <c:v>1.39</c:v>
                </c:pt>
                <c:pt idx="5534">
                  <c:v>2.77</c:v>
                </c:pt>
                <c:pt idx="5535">
                  <c:v>4.51</c:v>
                </c:pt>
                <c:pt idx="5536">
                  <c:v>2.65</c:v>
                </c:pt>
                <c:pt idx="5537">
                  <c:v>1.79</c:v>
                </c:pt>
                <c:pt idx="5538">
                  <c:v>2.8</c:v>
                </c:pt>
                <c:pt idx="5539">
                  <c:v>1.57</c:v>
                </c:pt>
                <c:pt idx="5540">
                  <c:v>2.63</c:v>
                </c:pt>
                <c:pt idx="5541">
                  <c:v>2.3199999999999998</c:v>
                </c:pt>
                <c:pt idx="5542">
                  <c:v>1.99</c:v>
                </c:pt>
                <c:pt idx="5543">
                  <c:v>2.5499999999999998</c:v>
                </c:pt>
                <c:pt idx="5544">
                  <c:v>1.45</c:v>
                </c:pt>
                <c:pt idx="5545">
                  <c:v>2.73</c:v>
                </c:pt>
                <c:pt idx="5546">
                  <c:v>2.61</c:v>
                </c:pt>
                <c:pt idx="5547">
                  <c:v>3.32</c:v>
                </c:pt>
                <c:pt idx="5548">
                  <c:v>1.55</c:v>
                </c:pt>
                <c:pt idx="5549">
                  <c:v>3.24</c:v>
                </c:pt>
                <c:pt idx="5550">
                  <c:v>2.4300000000000002</c:v>
                </c:pt>
                <c:pt idx="5551">
                  <c:v>1.61</c:v>
                </c:pt>
                <c:pt idx="5552">
                  <c:v>2.94</c:v>
                </c:pt>
                <c:pt idx="5553">
                  <c:v>3.03</c:v>
                </c:pt>
                <c:pt idx="5554">
                  <c:v>2.73</c:v>
                </c:pt>
                <c:pt idx="5555">
                  <c:v>1.58</c:v>
                </c:pt>
                <c:pt idx="5556">
                  <c:v>1.6</c:v>
                </c:pt>
                <c:pt idx="5557">
                  <c:v>1.7</c:v>
                </c:pt>
                <c:pt idx="5558">
                  <c:v>3.99</c:v>
                </c:pt>
                <c:pt idx="5559">
                  <c:v>2.39</c:v>
                </c:pt>
                <c:pt idx="5560">
                  <c:v>1.65</c:v>
                </c:pt>
                <c:pt idx="5561">
                  <c:v>1.65</c:v>
                </c:pt>
                <c:pt idx="5562">
                  <c:v>1.7</c:v>
                </c:pt>
                <c:pt idx="5563">
                  <c:v>1.92</c:v>
                </c:pt>
                <c:pt idx="5564">
                  <c:v>2.0699999999999998</c:v>
                </c:pt>
                <c:pt idx="5565">
                  <c:v>2.63</c:v>
                </c:pt>
                <c:pt idx="5566">
                  <c:v>1.81</c:v>
                </c:pt>
                <c:pt idx="5567">
                  <c:v>2.64</c:v>
                </c:pt>
                <c:pt idx="5568">
                  <c:v>2.57</c:v>
                </c:pt>
                <c:pt idx="5569">
                  <c:v>1.62</c:v>
                </c:pt>
                <c:pt idx="5570">
                  <c:v>1.74</c:v>
                </c:pt>
                <c:pt idx="5571">
                  <c:v>2.74</c:v>
                </c:pt>
                <c:pt idx="5572">
                  <c:v>1.62</c:v>
                </c:pt>
                <c:pt idx="5573">
                  <c:v>1.84</c:v>
                </c:pt>
                <c:pt idx="5574">
                  <c:v>2.59</c:v>
                </c:pt>
                <c:pt idx="5575">
                  <c:v>1.69</c:v>
                </c:pt>
                <c:pt idx="5576">
                  <c:v>2.71</c:v>
                </c:pt>
                <c:pt idx="5577">
                  <c:v>2.58</c:v>
                </c:pt>
                <c:pt idx="5578">
                  <c:v>1.67</c:v>
                </c:pt>
                <c:pt idx="5579">
                  <c:v>1.6</c:v>
                </c:pt>
                <c:pt idx="5580">
                  <c:v>1.49</c:v>
                </c:pt>
                <c:pt idx="5581">
                  <c:v>1.75</c:v>
                </c:pt>
                <c:pt idx="5582">
                  <c:v>2.09</c:v>
                </c:pt>
                <c:pt idx="5583">
                  <c:v>1.58</c:v>
                </c:pt>
                <c:pt idx="5584">
                  <c:v>1.86</c:v>
                </c:pt>
                <c:pt idx="5585">
                  <c:v>1.1499999999999999</c:v>
                </c:pt>
                <c:pt idx="5586">
                  <c:v>2.16</c:v>
                </c:pt>
                <c:pt idx="5587">
                  <c:v>0.96</c:v>
                </c:pt>
                <c:pt idx="5588">
                  <c:v>1.6</c:v>
                </c:pt>
                <c:pt idx="5589">
                  <c:v>1.1100000000000001</c:v>
                </c:pt>
                <c:pt idx="5590">
                  <c:v>1.45</c:v>
                </c:pt>
                <c:pt idx="5591">
                  <c:v>1.2</c:v>
                </c:pt>
                <c:pt idx="5592">
                  <c:v>1.87</c:v>
                </c:pt>
                <c:pt idx="5593">
                  <c:v>1.5</c:v>
                </c:pt>
                <c:pt idx="5594">
                  <c:v>3.42</c:v>
                </c:pt>
                <c:pt idx="5595">
                  <c:v>1.58</c:v>
                </c:pt>
                <c:pt idx="5596">
                  <c:v>2.13</c:v>
                </c:pt>
                <c:pt idx="5597">
                  <c:v>1.99</c:v>
                </c:pt>
                <c:pt idx="5598">
                  <c:v>1.67</c:v>
                </c:pt>
                <c:pt idx="5599">
                  <c:v>1.91</c:v>
                </c:pt>
                <c:pt idx="5600">
                  <c:v>1.45</c:v>
                </c:pt>
                <c:pt idx="5601">
                  <c:v>4.55</c:v>
                </c:pt>
                <c:pt idx="5602">
                  <c:v>1.47</c:v>
                </c:pt>
                <c:pt idx="5603">
                  <c:v>1.55</c:v>
                </c:pt>
                <c:pt idx="5604">
                  <c:v>3.88</c:v>
                </c:pt>
                <c:pt idx="5605">
                  <c:v>1.44</c:v>
                </c:pt>
                <c:pt idx="5606">
                  <c:v>2.2799999999999998</c:v>
                </c:pt>
                <c:pt idx="5607">
                  <c:v>3.33</c:v>
                </c:pt>
                <c:pt idx="5608">
                  <c:v>1.5</c:v>
                </c:pt>
                <c:pt idx="5609">
                  <c:v>1.58</c:v>
                </c:pt>
                <c:pt idx="5610">
                  <c:v>1.27</c:v>
                </c:pt>
                <c:pt idx="5611">
                  <c:v>1.46</c:v>
                </c:pt>
                <c:pt idx="5612">
                  <c:v>1.55</c:v>
                </c:pt>
                <c:pt idx="5613">
                  <c:v>0.95</c:v>
                </c:pt>
                <c:pt idx="5614">
                  <c:v>2.4</c:v>
                </c:pt>
                <c:pt idx="5615">
                  <c:v>1.32</c:v>
                </c:pt>
                <c:pt idx="5616">
                  <c:v>1.03</c:v>
                </c:pt>
                <c:pt idx="5617">
                  <c:v>1.51</c:v>
                </c:pt>
                <c:pt idx="5618">
                  <c:v>1.66</c:v>
                </c:pt>
                <c:pt idx="5619">
                  <c:v>0.79</c:v>
                </c:pt>
                <c:pt idx="5620">
                  <c:v>1.98</c:v>
                </c:pt>
                <c:pt idx="5621">
                  <c:v>2.4500000000000002</c:v>
                </c:pt>
                <c:pt idx="5622">
                  <c:v>1.55</c:v>
                </c:pt>
                <c:pt idx="5623">
                  <c:v>6.12</c:v>
                </c:pt>
                <c:pt idx="5624">
                  <c:v>1.22</c:v>
                </c:pt>
                <c:pt idx="5625">
                  <c:v>4.1399999999999997</c:v>
                </c:pt>
                <c:pt idx="5626">
                  <c:v>1.59</c:v>
                </c:pt>
                <c:pt idx="5627">
                  <c:v>1.84</c:v>
                </c:pt>
                <c:pt idx="5628">
                  <c:v>1.8</c:v>
                </c:pt>
                <c:pt idx="5629">
                  <c:v>1.4</c:v>
                </c:pt>
                <c:pt idx="5630">
                  <c:v>1.94</c:v>
                </c:pt>
                <c:pt idx="5631">
                  <c:v>0.95</c:v>
                </c:pt>
                <c:pt idx="5632">
                  <c:v>1.83</c:v>
                </c:pt>
                <c:pt idx="5633">
                  <c:v>1.67</c:v>
                </c:pt>
                <c:pt idx="5634">
                  <c:v>1.67</c:v>
                </c:pt>
                <c:pt idx="5635">
                  <c:v>0.92</c:v>
                </c:pt>
                <c:pt idx="5636">
                  <c:v>1.48</c:v>
                </c:pt>
                <c:pt idx="5637">
                  <c:v>1.49</c:v>
                </c:pt>
                <c:pt idx="5638">
                  <c:v>0.83</c:v>
                </c:pt>
                <c:pt idx="5639">
                  <c:v>0.91</c:v>
                </c:pt>
                <c:pt idx="5640">
                  <c:v>0.77</c:v>
                </c:pt>
                <c:pt idx="5641">
                  <c:v>2.46</c:v>
                </c:pt>
                <c:pt idx="5642">
                  <c:v>1.08</c:v>
                </c:pt>
                <c:pt idx="5643">
                  <c:v>4.2</c:v>
                </c:pt>
                <c:pt idx="5644">
                  <c:v>2.04</c:v>
                </c:pt>
                <c:pt idx="5645">
                  <c:v>2.2799999999999998</c:v>
                </c:pt>
                <c:pt idx="5646">
                  <c:v>1.28</c:v>
                </c:pt>
                <c:pt idx="5647">
                  <c:v>1.99</c:v>
                </c:pt>
                <c:pt idx="5648">
                  <c:v>1.36</c:v>
                </c:pt>
                <c:pt idx="5649">
                  <c:v>1.44</c:v>
                </c:pt>
                <c:pt idx="5650">
                  <c:v>0.83</c:v>
                </c:pt>
                <c:pt idx="5651">
                  <c:v>1.27</c:v>
                </c:pt>
                <c:pt idx="5652">
                  <c:v>1.33</c:v>
                </c:pt>
                <c:pt idx="5653">
                  <c:v>1.37</c:v>
                </c:pt>
                <c:pt idx="5654">
                  <c:v>1.38</c:v>
                </c:pt>
                <c:pt idx="5655">
                  <c:v>2.14</c:v>
                </c:pt>
                <c:pt idx="5656">
                  <c:v>6.05</c:v>
                </c:pt>
                <c:pt idx="5657">
                  <c:v>0.91</c:v>
                </c:pt>
                <c:pt idx="5658">
                  <c:v>1.75</c:v>
                </c:pt>
                <c:pt idx="5659">
                  <c:v>0.76</c:v>
                </c:pt>
                <c:pt idx="5660">
                  <c:v>3.43</c:v>
                </c:pt>
                <c:pt idx="5661">
                  <c:v>1.33</c:v>
                </c:pt>
                <c:pt idx="5662">
                  <c:v>1.1599999999999999</c:v>
                </c:pt>
                <c:pt idx="5663">
                  <c:v>2.13</c:v>
                </c:pt>
                <c:pt idx="5664">
                  <c:v>1.49</c:v>
                </c:pt>
                <c:pt idx="5665">
                  <c:v>2.23</c:v>
                </c:pt>
                <c:pt idx="5666">
                  <c:v>1.43</c:v>
                </c:pt>
                <c:pt idx="5667">
                  <c:v>2.0499999999999998</c:v>
                </c:pt>
                <c:pt idx="5668">
                  <c:v>4.53</c:v>
                </c:pt>
                <c:pt idx="5669">
                  <c:v>1.66</c:v>
                </c:pt>
                <c:pt idx="5670">
                  <c:v>2.16</c:v>
                </c:pt>
                <c:pt idx="5671">
                  <c:v>1.23</c:v>
                </c:pt>
                <c:pt idx="5672">
                  <c:v>2.12</c:v>
                </c:pt>
                <c:pt idx="5673">
                  <c:v>1.1499999999999999</c:v>
                </c:pt>
                <c:pt idx="5674">
                  <c:v>0.93</c:v>
                </c:pt>
                <c:pt idx="5675">
                  <c:v>2.0499999999999998</c:v>
                </c:pt>
                <c:pt idx="5676">
                  <c:v>1.26</c:v>
                </c:pt>
                <c:pt idx="5677">
                  <c:v>1.78</c:v>
                </c:pt>
                <c:pt idx="5678">
                  <c:v>1.73</c:v>
                </c:pt>
                <c:pt idx="5679">
                  <c:v>0.9</c:v>
                </c:pt>
                <c:pt idx="5680">
                  <c:v>1.76</c:v>
                </c:pt>
                <c:pt idx="5681">
                  <c:v>1.92</c:v>
                </c:pt>
                <c:pt idx="5682">
                  <c:v>2.15</c:v>
                </c:pt>
                <c:pt idx="5683">
                  <c:v>0.82</c:v>
                </c:pt>
                <c:pt idx="5684">
                  <c:v>1.58</c:v>
                </c:pt>
                <c:pt idx="5685">
                  <c:v>0.98</c:v>
                </c:pt>
                <c:pt idx="5686">
                  <c:v>1.22</c:v>
                </c:pt>
                <c:pt idx="5687">
                  <c:v>1.5</c:v>
                </c:pt>
                <c:pt idx="5688">
                  <c:v>1.58</c:v>
                </c:pt>
                <c:pt idx="5689">
                  <c:v>1.92</c:v>
                </c:pt>
                <c:pt idx="5690">
                  <c:v>1.42</c:v>
                </c:pt>
                <c:pt idx="5691">
                  <c:v>1.27</c:v>
                </c:pt>
                <c:pt idx="5692">
                  <c:v>1.4</c:v>
                </c:pt>
                <c:pt idx="5693">
                  <c:v>4.37</c:v>
                </c:pt>
                <c:pt idx="5694">
                  <c:v>4.0999999999999996</c:v>
                </c:pt>
                <c:pt idx="5695">
                  <c:v>1.96</c:v>
                </c:pt>
                <c:pt idx="5696">
                  <c:v>1.3</c:v>
                </c:pt>
                <c:pt idx="5697">
                  <c:v>1.1000000000000001</c:v>
                </c:pt>
                <c:pt idx="5698">
                  <c:v>1.19</c:v>
                </c:pt>
                <c:pt idx="5699">
                  <c:v>3</c:v>
                </c:pt>
                <c:pt idx="5700">
                  <c:v>2.0099999999999998</c:v>
                </c:pt>
                <c:pt idx="5701">
                  <c:v>1.97</c:v>
                </c:pt>
                <c:pt idx="5702">
                  <c:v>1.1299999999999999</c:v>
                </c:pt>
                <c:pt idx="5703">
                  <c:v>1.5</c:v>
                </c:pt>
                <c:pt idx="5704">
                  <c:v>0.87</c:v>
                </c:pt>
                <c:pt idx="5705">
                  <c:v>2.46</c:v>
                </c:pt>
                <c:pt idx="5706">
                  <c:v>2.38</c:v>
                </c:pt>
                <c:pt idx="5707">
                  <c:v>1.38</c:v>
                </c:pt>
                <c:pt idx="5708">
                  <c:v>3.55</c:v>
                </c:pt>
                <c:pt idx="5709">
                  <c:v>1.42</c:v>
                </c:pt>
                <c:pt idx="5710">
                  <c:v>1.02</c:v>
                </c:pt>
                <c:pt idx="5711">
                  <c:v>1.34</c:v>
                </c:pt>
                <c:pt idx="5712">
                  <c:v>0.98</c:v>
                </c:pt>
                <c:pt idx="5713">
                  <c:v>1.5</c:v>
                </c:pt>
                <c:pt idx="5714">
                  <c:v>1.06</c:v>
                </c:pt>
                <c:pt idx="5715">
                  <c:v>0.83</c:v>
                </c:pt>
                <c:pt idx="5716">
                  <c:v>1.49</c:v>
                </c:pt>
                <c:pt idx="5717">
                  <c:v>1.37</c:v>
                </c:pt>
                <c:pt idx="5718">
                  <c:v>1.03</c:v>
                </c:pt>
                <c:pt idx="5719">
                  <c:v>1.04</c:v>
                </c:pt>
                <c:pt idx="5720">
                  <c:v>1.47</c:v>
                </c:pt>
                <c:pt idx="5721">
                  <c:v>1.74</c:v>
                </c:pt>
                <c:pt idx="5722">
                  <c:v>3.2</c:v>
                </c:pt>
                <c:pt idx="5723">
                  <c:v>1.9</c:v>
                </c:pt>
                <c:pt idx="5724">
                  <c:v>1.96</c:v>
                </c:pt>
                <c:pt idx="5725">
                  <c:v>1.1100000000000001</c:v>
                </c:pt>
                <c:pt idx="5726">
                  <c:v>1.31</c:v>
                </c:pt>
                <c:pt idx="5727">
                  <c:v>1.44</c:v>
                </c:pt>
                <c:pt idx="5728">
                  <c:v>1.39</c:v>
                </c:pt>
                <c:pt idx="5729">
                  <c:v>2.92</c:v>
                </c:pt>
                <c:pt idx="5730">
                  <c:v>1.2</c:v>
                </c:pt>
                <c:pt idx="5731">
                  <c:v>3.6</c:v>
                </c:pt>
                <c:pt idx="5732">
                  <c:v>1.54</c:v>
                </c:pt>
                <c:pt idx="5733">
                  <c:v>0.95</c:v>
                </c:pt>
                <c:pt idx="5734">
                  <c:v>1.54</c:v>
                </c:pt>
                <c:pt idx="5735">
                  <c:v>1.86</c:v>
                </c:pt>
                <c:pt idx="5736">
                  <c:v>0.96</c:v>
                </c:pt>
                <c:pt idx="5737">
                  <c:v>1.08</c:v>
                </c:pt>
                <c:pt idx="5738">
                  <c:v>2.09</c:v>
                </c:pt>
                <c:pt idx="5739">
                  <c:v>2.85</c:v>
                </c:pt>
                <c:pt idx="5740">
                  <c:v>1.96</c:v>
                </c:pt>
                <c:pt idx="5741">
                  <c:v>2.36</c:v>
                </c:pt>
                <c:pt idx="5742">
                  <c:v>0.96</c:v>
                </c:pt>
                <c:pt idx="5743">
                  <c:v>1.52</c:v>
                </c:pt>
                <c:pt idx="5744">
                  <c:v>2.46</c:v>
                </c:pt>
                <c:pt idx="5745">
                  <c:v>2.73</c:v>
                </c:pt>
                <c:pt idx="5746">
                  <c:v>1.65</c:v>
                </c:pt>
                <c:pt idx="5747">
                  <c:v>1.1000000000000001</c:v>
                </c:pt>
                <c:pt idx="5748">
                  <c:v>2.9</c:v>
                </c:pt>
                <c:pt idx="5749">
                  <c:v>1.93</c:v>
                </c:pt>
                <c:pt idx="5750">
                  <c:v>2.66</c:v>
                </c:pt>
                <c:pt idx="5751">
                  <c:v>1.55</c:v>
                </c:pt>
                <c:pt idx="5752">
                  <c:v>2</c:v>
                </c:pt>
                <c:pt idx="5753">
                  <c:v>1.6</c:v>
                </c:pt>
                <c:pt idx="5754">
                  <c:v>0.96</c:v>
                </c:pt>
                <c:pt idx="5755">
                  <c:v>0.79</c:v>
                </c:pt>
                <c:pt idx="5756">
                  <c:v>2.73</c:v>
                </c:pt>
                <c:pt idx="5757">
                  <c:v>1.65</c:v>
                </c:pt>
                <c:pt idx="5758">
                  <c:v>1.8</c:v>
                </c:pt>
                <c:pt idx="5759">
                  <c:v>1.1599999999999999</c:v>
                </c:pt>
                <c:pt idx="5760">
                  <c:v>1.97</c:v>
                </c:pt>
                <c:pt idx="5761">
                  <c:v>1.78</c:v>
                </c:pt>
                <c:pt idx="5762">
                  <c:v>0.83</c:v>
                </c:pt>
                <c:pt idx="5763">
                  <c:v>1.69</c:v>
                </c:pt>
                <c:pt idx="5764">
                  <c:v>1.1000000000000001</c:v>
                </c:pt>
                <c:pt idx="5765">
                  <c:v>1.68</c:v>
                </c:pt>
                <c:pt idx="5766">
                  <c:v>1.72</c:v>
                </c:pt>
                <c:pt idx="5767">
                  <c:v>1.53</c:v>
                </c:pt>
                <c:pt idx="5768">
                  <c:v>1.53</c:v>
                </c:pt>
                <c:pt idx="5769">
                  <c:v>1.57</c:v>
                </c:pt>
                <c:pt idx="5770">
                  <c:v>3.86</c:v>
                </c:pt>
                <c:pt idx="5771">
                  <c:v>0.95</c:v>
                </c:pt>
                <c:pt idx="5772">
                  <c:v>2.27</c:v>
                </c:pt>
                <c:pt idx="5773">
                  <c:v>1.07</c:v>
                </c:pt>
                <c:pt idx="5774">
                  <c:v>2.16</c:v>
                </c:pt>
                <c:pt idx="5775">
                  <c:v>1.27</c:v>
                </c:pt>
                <c:pt idx="5776">
                  <c:v>1.19</c:v>
                </c:pt>
                <c:pt idx="5777">
                  <c:v>1.99</c:v>
                </c:pt>
                <c:pt idx="5778">
                  <c:v>2.54</c:v>
                </c:pt>
                <c:pt idx="5779">
                  <c:v>2</c:v>
                </c:pt>
                <c:pt idx="5780">
                  <c:v>1.33</c:v>
                </c:pt>
                <c:pt idx="5781">
                  <c:v>1.68</c:v>
                </c:pt>
                <c:pt idx="5782">
                  <c:v>1.58</c:v>
                </c:pt>
                <c:pt idx="5783">
                  <c:v>1.54</c:v>
                </c:pt>
                <c:pt idx="5784">
                  <c:v>1.62</c:v>
                </c:pt>
                <c:pt idx="5785">
                  <c:v>1.5</c:v>
                </c:pt>
                <c:pt idx="5786">
                  <c:v>1.18</c:v>
                </c:pt>
                <c:pt idx="5787">
                  <c:v>1.1000000000000001</c:v>
                </c:pt>
                <c:pt idx="5788">
                  <c:v>1.49</c:v>
                </c:pt>
                <c:pt idx="5789">
                  <c:v>1.06</c:v>
                </c:pt>
                <c:pt idx="5790">
                  <c:v>2.13</c:v>
                </c:pt>
                <c:pt idx="5791">
                  <c:v>1.49</c:v>
                </c:pt>
                <c:pt idx="5792">
                  <c:v>0.71</c:v>
                </c:pt>
                <c:pt idx="5793">
                  <c:v>1.6</c:v>
                </c:pt>
                <c:pt idx="5794">
                  <c:v>1.92</c:v>
                </c:pt>
                <c:pt idx="5795">
                  <c:v>1.5</c:v>
                </c:pt>
                <c:pt idx="5796">
                  <c:v>1.58</c:v>
                </c:pt>
                <c:pt idx="5797">
                  <c:v>1.42</c:v>
                </c:pt>
                <c:pt idx="5798">
                  <c:v>1.5</c:v>
                </c:pt>
                <c:pt idx="5799">
                  <c:v>1.1299999999999999</c:v>
                </c:pt>
                <c:pt idx="5800">
                  <c:v>0.95</c:v>
                </c:pt>
                <c:pt idx="5801">
                  <c:v>3.67</c:v>
                </c:pt>
                <c:pt idx="5802">
                  <c:v>1.3</c:v>
                </c:pt>
                <c:pt idx="5803">
                  <c:v>0.87</c:v>
                </c:pt>
                <c:pt idx="5804">
                  <c:v>1.6</c:v>
                </c:pt>
                <c:pt idx="5805">
                  <c:v>0.86</c:v>
                </c:pt>
                <c:pt idx="5806">
                  <c:v>1.71</c:v>
                </c:pt>
                <c:pt idx="5807">
                  <c:v>3.01</c:v>
                </c:pt>
                <c:pt idx="5808">
                  <c:v>1.7</c:v>
                </c:pt>
                <c:pt idx="5809">
                  <c:v>0.84</c:v>
                </c:pt>
                <c:pt idx="5810">
                  <c:v>0.95</c:v>
                </c:pt>
                <c:pt idx="5811">
                  <c:v>1.22</c:v>
                </c:pt>
                <c:pt idx="5812">
                  <c:v>1.03</c:v>
                </c:pt>
                <c:pt idx="5813">
                  <c:v>1.05</c:v>
                </c:pt>
                <c:pt idx="5814">
                  <c:v>0.9</c:v>
                </c:pt>
                <c:pt idx="5815">
                  <c:v>1.69</c:v>
                </c:pt>
                <c:pt idx="5816">
                  <c:v>1.8</c:v>
                </c:pt>
                <c:pt idx="5817">
                  <c:v>1.3</c:v>
                </c:pt>
                <c:pt idx="5818">
                  <c:v>2.0499999999999998</c:v>
                </c:pt>
                <c:pt idx="5819">
                  <c:v>1.45</c:v>
                </c:pt>
                <c:pt idx="5820">
                  <c:v>0.98</c:v>
                </c:pt>
                <c:pt idx="5821">
                  <c:v>1.7</c:v>
                </c:pt>
                <c:pt idx="5822">
                  <c:v>2.37</c:v>
                </c:pt>
                <c:pt idx="5823">
                  <c:v>1.51</c:v>
                </c:pt>
                <c:pt idx="5824">
                  <c:v>1.94</c:v>
                </c:pt>
                <c:pt idx="5825">
                  <c:v>0.95</c:v>
                </c:pt>
                <c:pt idx="5826">
                  <c:v>1.08</c:v>
                </c:pt>
                <c:pt idx="5827">
                  <c:v>1.04</c:v>
                </c:pt>
                <c:pt idx="5828">
                  <c:v>1.71</c:v>
                </c:pt>
                <c:pt idx="5829">
                  <c:v>1.34</c:v>
                </c:pt>
                <c:pt idx="5830">
                  <c:v>1.62</c:v>
                </c:pt>
                <c:pt idx="5831">
                  <c:v>1.49</c:v>
                </c:pt>
                <c:pt idx="5832">
                  <c:v>1.85</c:v>
                </c:pt>
                <c:pt idx="5833">
                  <c:v>1.45</c:v>
                </c:pt>
                <c:pt idx="5834">
                  <c:v>1.08</c:v>
                </c:pt>
                <c:pt idx="5835">
                  <c:v>27.52</c:v>
                </c:pt>
                <c:pt idx="5836">
                  <c:v>27.4</c:v>
                </c:pt>
                <c:pt idx="5837">
                  <c:v>0.99</c:v>
                </c:pt>
                <c:pt idx="5838">
                  <c:v>0.88</c:v>
                </c:pt>
                <c:pt idx="5839">
                  <c:v>2.63</c:v>
                </c:pt>
                <c:pt idx="5840">
                  <c:v>0.83</c:v>
                </c:pt>
                <c:pt idx="5841">
                  <c:v>1.67</c:v>
                </c:pt>
                <c:pt idx="5842">
                  <c:v>0.95</c:v>
                </c:pt>
                <c:pt idx="5843">
                  <c:v>2.2400000000000002</c:v>
                </c:pt>
                <c:pt idx="5844">
                  <c:v>1.7</c:v>
                </c:pt>
                <c:pt idx="5845">
                  <c:v>0.84</c:v>
                </c:pt>
                <c:pt idx="5846">
                  <c:v>1.54</c:v>
                </c:pt>
                <c:pt idx="5847">
                  <c:v>4.01</c:v>
                </c:pt>
                <c:pt idx="5848">
                  <c:v>0.75</c:v>
                </c:pt>
                <c:pt idx="5849">
                  <c:v>1.72</c:v>
                </c:pt>
                <c:pt idx="5850">
                  <c:v>0.83</c:v>
                </c:pt>
                <c:pt idx="5851">
                  <c:v>1.1000000000000001</c:v>
                </c:pt>
                <c:pt idx="5852">
                  <c:v>1.08</c:v>
                </c:pt>
                <c:pt idx="5853">
                  <c:v>1.46</c:v>
                </c:pt>
                <c:pt idx="5854">
                  <c:v>2.0699999999999998</c:v>
                </c:pt>
                <c:pt idx="5855">
                  <c:v>2.14</c:v>
                </c:pt>
                <c:pt idx="5856">
                  <c:v>1.24</c:v>
                </c:pt>
                <c:pt idx="5857">
                  <c:v>1.67</c:v>
                </c:pt>
                <c:pt idx="5858">
                  <c:v>4.59</c:v>
                </c:pt>
                <c:pt idx="5859">
                  <c:v>2.23</c:v>
                </c:pt>
                <c:pt idx="5860">
                  <c:v>1.35</c:v>
                </c:pt>
                <c:pt idx="5861">
                  <c:v>1.6</c:v>
                </c:pt>
                <c:pt idx="5862">
                  <c:v>2.77</c:v>
                </c:pt>
                <c:pt idx="5863">
                  <c:v>1.27</c:v>
                </c:pt>
                <c:pt idx="5864">
                  <c:v>1.5</c:v>
                </c:pt>
                <c:pt idx="5865">
                  <c:v>2.34</c:v>
                </c:pt>
                <c:pt idx="5866">
                  <c:v>0.83</c:v>
                </c:pt>
                <c:pt idx="5867">
                  <c:v>27.6</c:v>
                </c:pt>
                <c:pt idx="5868">
                  <c:v>1.1599999999999999</c:v>
                </c:pt>
                <c:pt idx="5869">
                  <c:v>1.48</c:v>
                </c:pt>
                <c:pt idx="5870">
                  <c:v>1.63</c:v>
                </c:pt>
                <c:pt idx="5871">
                  <c:v>1.77</c:v>
                </c:pt>
                <c:pt idx="5872">
                  <c:v>1.21</c:v>
                </c:pt>
                <c:pt idx="5873">
                  <c:v>1.81</c:v>
                </c:pt>
                <c:pt idx="5874">
                  <c:v>1.1100000000000001</c:v>
                </c:pt>
                <c:pt idx="5875">
                  <c:v>1.75</c:v>
                </c:pt>
                <c:pt idx="5876">
                  <c:v>0.89</c:v>
                </c:pt>
                <c:pt idx="5877">
                  <c:v>1.78</c:v>
                </c:pt>
                <c:pt idx="5878">
                  <c:v>1.4</c:v>
                </c:pt>
                <c:pt idx="5879">
                  <c:v>1.96</c:v>
                </c:pt>
                <c:pt idx="5880">
                  <c:v>1.52</c:v>
                </c:pt>
                <c:pt idx="5881">
                  <c:v>1.47</c:v>
                </c:pt>
                <c:pt idx="5882">
                  <c:v>2.29</c:v>
                </c:pt>
                <c:pt idx="5883">
                  <c:v>1.51</c:v>
                </c:pt>
                <c:pt idx="5884">
                  <c:v>1.55</c:v>
                </c:pt>
                <c:pt idx="5885">
                  <c:v>2.06</c:v>
                </c:pt>
                <c:pt idx="5886">
                  <c:v>2</c:v>
                </c:pt>
                <c:pt idx="5887">
                  <c:v>2.77</c:v>
                </c:pt>
                <c:pt idx="5888">
                  <c:v>0.92</c:v>
                </c:pt>
                <c:pt idx="5889">
                  <c:v>2.2599999999999998</c:v>
                </c:pt>
                <c:pt idx="5890">
                  <c:v>2.46</c:v>
                </c:pt>
                <c:pt idx="5891">
                  <c:v>2.42</c:v>
                </c:pt>
                <c:pt idx="5892">
                  <c:v>1.4</c:v>
                </c:pt>
                <c:pt idx="5893">
                  <c:v>1.07</c:v>
                </c:pt>
                <c:pt idx="5894">
                  <c:v>1.08</c:v>
                </c:pt>
                <c:pt idx="5895">
                  <c:v>1.94</c:v>
                </c:pt>
                <c:pt idx="5896">
                  <c:v>1.47</c:v>
                </c:pt>
                <c:pt idx="5897">
                  <c:v>1.56</c:v>
                </c:pt>
                <c:pt idx="5898">
                  <c:v>1.65</c:v>
                </c:pt>
                <c:pt idx="5899">
                  <c:v>28.39</c:v>
                </c:pt>
                <c:pt idx="5900">
                  <c:v>27.94</c:v>
                </c:pt>
                <c:pt idx="5901">
                  <c:v>1</c:v>
                </c:pt>
                <c:pt idx="5902">
                  <c:v>1.65</c:v>
                </c:pt>
                <c:pt idx="5903">
                  <c:v>2</c:v>
                </c:pt>
                <c:pt idx="5904">
                  <c:v>1.53</c:v>
                </c:pt>
                <c:pt idx="5905">
                  <c:v>1.54</c:v>
                </c:pt>
                <c:pt idx="5906">
                  <c:v>1.71</c:v>
                </c:pt>
                <c:pt idx="5907">
                  <c:v>1.29</c:v>
                </c:pt>
                <c:pt idx="5908">
                  <c:v>1.04</c:v>
                </c:pt>
                <c:pt idx="5909">
                  <c:v>1.18</c:v>
                </c:pt>
                <c:pt idx="5910">
                  <c:v>1.04</c:v>
                </c:pt>
                <c:pt idx="5911">
                  <c:v>1.36</c:v>
                </c:pt>
                <c:pt idx="5912">
                  <c:v>1.61</c:v>
                </c:pt>
                <c:pt idx="5913">
                  <c:v>1.03</c:v>
                </c:pt>
                <c:pt idx="5914">
                  <c:v>1.22</c:v>
                </c:pt>
                <c:pt idx="5915">
                  <c:v>1.62</c:v>
                </c:pt>
                <c:pt idx="5916">
                  <c:v>1.69</c:v>
                </c:pt>
                <c:pt idx="5917">
                  <c:v>1.17</c:v>
                </c:pt>
                <c:pt idx="5918">
                  <c:v>1.69</c:v>
                </c:pt>
                <c:pt idx="5919">
                  <c:v>1.06</c:v>
                </c:pt>
                <c:pt idx="5920">
                  <c:v>1.17</c:v>
                </c:pt>
                <c:pt idx="5921">
                  <c:v>2.0499999999999998</c:v>
                </c:pt>
                <c:pt idx="5922">
                  <c:v>1.02</c:v>
                </c:pt>
                <c:pt idx="5923">
                  <c:v>1.1299999999999999</c:v>
                </c:pt>
                <c:pt idx="5924">
                  <c:v>2.0299999999999998</c:v>
                </c:pt>
                <c:pt idx="5925">
                  <c:v>2.11</c:v>
                </c:pt>
                <c:pt idx="5926">
                  <c:v>1.07</c:v>
                </c:pt>
                <c:pt idx="5927">
                  <c:v>3.51</c:v>
                </c:pt>
                <c:pt idx="5928">
                  <c:v>1.77</c:v>
                </c:pt>
                <c:pt idx="5929">
                  <c:v>4.3600000000000003</c:v>
                </c:pt>
                <c:pt idx="5930">
                  <c:v>4.0199999999999996</c:v>
                </c:pt>
                <c:pt idx="5931">
                  <c:v>6.18</c:v>
                </c:pt>
                <c:pt idx="5932">
                  <c:v>1</c:v>
                </c:pt>
                <c:pt idx="5933">
                  <c:v>1.62</c:v>
                </c:pt>
                <c:pt idx="5934">
                  <c:v>0.97</c:v>
                </c:pt>
                <c:pt idx="5935">
                  <c:v>6.71</c:v>
                </c:pt>
                <c:pt idx="5936">
                  <c:v>1.1000000000000001</c:v>
                </c:pt>
                <c:pt idx="5937">
                  <c:v>3.63</c:v>
                </c:pt>
                <c:pt idx="5938">
                  <c:v>8.09</c:v>
                </c:pt>
                <c:pt idx="5939">
                  <c:v>5.99</c:v>
                </c:pt>
                <c:pt idx="5940">
                  <c:v>2.29</c:v>
                </c:pt>
                <c:pt idx="5941">
                  <c:v>1.03</c:v>
                </c:pt>
                <c:pt idx="5942">
                  <c:v>2.87</c:v>
                </c:pt>
                <c:pt idx="5943">
                  <c:v>1.19</c:v>
                </c:pt>
                <c:pt idx="5944">
                  <c:v>1.77</c:v>
                </c:pt>
                <c:pt idx="5945">
                  <c:v>1.81</c:v>
                </c:pt>
                <c:pt idx="5946">
                  <c:v>1.04</c:v>
                </c:pt>
                <c:pt idx="5947">
                  <c:v>1.22</c:v>
                </c:pt>
                <c:pt idx="5948">
                  <c:v>1.28</c:v>
                </c:pt>
                <c:pt idx="5949">
                  <c:v>3.16</c:v>
                </c:pt>
                <c:pt idx="5950">
                  <c:v>1.07</c:v>
                </c:pt>
                <c:pt idx="5951">
                  <c:v>1.87</c:v>
                </c:pt>
                <c:pt idx="5952">
                  <c:v>1.08</c:v>
                </c:pt>
                <c:pt idx="5953">
                  <c:v>1.41</c:v>
                </c:pt>
                <c:pt idx="5954">
                  <c:v>1.36</c:v>
                </c:pt>
                <c:pt idx="5955">
                  <c:v>2.0299999999999998</c:v>
                </c:pt>
                <c:pt idx="5956">
                  <c:v>1.81</c:v>
                </c:pt>
                <c:pt idx="5957">
                  <c:v>1.1000000000000001</c:v>
                </c:pt>
                <c:pt idx="5958">
                  <c:v>1.7</c:v>
                </c:pt>
                <c:pt idx="5959">
                  <c:v>0.92</c:v>
                </c:pt>
                <c:pt idx="5960">
                  <c:v>1.06</c:v>
                </c:pt>
                <c:pt idx="5961">
                  <c:v>1.6</c:v>
                </c:pt>
                <c:pt idx="5962">
                  <c:v>1.36</c:v>
                </c:pt>
                <c:pt idx="5963">
                  <c:v>0.9</c:v>
                </c:pt>
                <c:pt idx="5964">
                  <c:v>1.4</c:v>
                </c:pt>
                <c:pt idx="5965">
                  <c:v>0.93</c:v>
                </c:pt>
                <c:pt idx="5966">
                  <c:v>1.44</c:v>
                </c:pt>
                <c:pt idx="5967">
                  <c:v>1.04</c:v>
                </c:pt>
                <c:pt idx="5968">
                  <c:v>2.34</c:v>
                </c:pt>
                <c:pt idx="5969">
                  <c:v>2.2799999999999998</c:v>
                </c:pt>
                <c:pt idx="5970">
                  <c:v>0.96</c:v>
                </c:pt>
                <c:pt idx="5971">
                  <c:v>0.88</c:v>
                </c:pt>
                <c:pt idx="5972">
                  <c:v>2.17</c:v>
                </c:pt>
                <c:pt idx="5973">
                  <c:v>2.1800000000000002</c:v>
                </c:pt>
                <c:pt idx="5974">
                  <c:v>1.43</c:v>
                </c:pt>
                <c:pt idx="5975">
                  <c:v>0.81</c:v>
                </c:pt>
                <c:pt idx="5976">
                  <c:v>0.9</c:v>
                </c:pt>
                <c:pt idx="5977">
                  <c:v>0.83</c:v>
                </c:pt>
                <c:pt idx="5978">
                  <c:v>2.23</c:v>
                </c:pt>
                <c:pt idx="5979">
                  <c:v>1.98</c:v>
                </c:pt>
                <c:pt idx="5980">
                  <c:v>1.3</c:v>
                </c:pt>
                <c:pt idx="5981">
                  <c:v>0.85</c:v>
                </c:pt>
                <c:pt idx="5982">
                  <c:v>3.72</c:v>
                </c:pt>
                <c:pt idx="5983">
                  <c:v>1.2</c:v>
                </c:pt>
                <c:pt idx="5984">
                  <c:v>1.84</c:v>
                </c:pt>
                <c:pt idx="5985">
                  <c:v>1.99</c:v>
                </c:pt>
                <c:pt idx="5986">
                  <c:v>0.9</c:v>
                </c:pt>
                <c:pt idx="5987">
                  <c:v>0.8</c:v>
                </c:pt>
                <c:pt idx="5988">
                  <c:v>1.01</c:v>
                </c:pt>
                <c:pt idx="5989">
                  <c:v>2.58</c:v>
                </c:pt>
                <c:pt idx="5990">
                  <c:v>2.2599999999999998</c:v>
                </c:pt>
                <c:pt idx="5991">
                  <c:v>0.9</c:v>
                </c:pt>
                <c:pt idx="5992">
                  <c:v>0.8</c:v>
                </c:pt>
                <c:pt idx="5993">
                  <c:v>0.85</c:v>
                </c:pt>
                <c:pt idx="5994">
                  <c:v>1.91</c:v>
                </c:pt>
                <c:pt idx="5995">
                  <c:v>2.4700000000000002</c:v>
                </c:pt>
                <c:pt idx="5996">
                  <c:v>1.22</c:v>
                </c:pt>
                <c:pt idx="5997">
                  <c:v>1.26</c:v>
                </c:pt>
                <c:pt idx="5998">
                  <c:v>2.92</c:v>
                </c:pt>
                <c:pt idx="5999">
                  <c:v>1.1399999999999999</c:v>
                </c:pt>
                <c:pt idx="6000">
                  <c:v>2.79</c:v>
                </c:pt>
                <c:pt idx="6001">
                  <c:v>1.67</c:v>
                </c:pt>
                <c:pt idx="6002">
                  <c:v>1.17</c:v>
                </c:pt>
                <c:pt idx="6003">
                  <c:v>1.23</c:v>
                </c:pt>
                <c:pt idx="6004">
                  <c:v>2.44</c:v>
                </c:pt>
                <c:pt idx="6005">
                  <c:v>1.96</c:v>
                </c:pt>
                <c:pt idx="6006">
                  <c:v>3.11</c:v>
                </c:pt>
                <c:pt idx="6007">
                  <c:v>2.1800000000000002</c:v>
                </c:pt>
                <c:pt idx="6008">
                  <c:v>1.7</c:v>
                </c:pt>
                <c:pt idx="6009">
                  <c:v>1.65</c:v>
                </c:pt>
                <c:pt idx="6010">
                  <c:v>1.97</c:v>
                </c:pt>
                <c:pt idx="6011">
                  <c:v>1.83</c:v>
                </c:pt>
                <c:pt idx="6012">
                  <c:v>1.86</c:v>
                </c:pt>
                <c:pt idx="6013">
                  <c:v>2.2799999999999998</c:v>
                </c:pt>
                <c:pt idx="6014">
                  <c:v>1.87</c:v>
                </c:pt>
                <c:pt idx="6015">
                  <c:v>1.1399999999999999</c:v>
                </c:pt>
                <c:pt idx="6016">
                  <c:v>2.89</c:v>
                </c:pt>
                <c:pt idx="6017">
                  <c:v>1.65</c:v>
                </c:pt>
                <c:pt idx="6018">
                  <c:v>2.58</c:v>
                </c:pt>
                <c:pt idx="6019">
                  <c:v>1.78</c:v>
                </c:pt>
                <c:pt idx="6020">
                  <c:v>1.86</c:v>
                </c:pt>
                <c:pt idx="6021">
                  <c:v>1.9</c:v>
                </c:pt>
                <c:pt idx="6022">
                  <c:v>3.21</c:v>
                </c:pt>
                <c:pt idx="6023">
                  <c:v>1.36</c:v>
                </c:pt>
                <c:pt idx="6024">
                  <c:v>0.83</c:v>
                </c:pt>
                <c:pt idx="6025">
                  <c:v>1.81</c:v>
                </c:pt>
                <c:pt idx="6026">
                  <c:v>3.76</c:v>
                </c:pt>
                <c:pt idx="6027">
                  <c:v>1.36</c:v>
                </c:pt>
                <c:pt idx="6028">
                  <c:v>1.6</c:v>
                </c:pt>
                <c:pt idx="6029">
                  <c:v>2.14</c:v>
                </c:pt>
                <c:pt idx="6030">
                  <c:v>1.1200000000000001</c:v>
                </c:pt>
                <c:pt idx="6031">
                  <c:v>1.75</c:v>
                </c:pt>
                <c:pt idx="6032">
                  <c:v>1.08</c:v>
                </c:pt>
                <c:pt idx="6033">
                  <c:v>0.91</c:v>
                </c:pt>
                <c:pt idx="6034">
                  <c:v>1.82</c:v>
                </c:pt>
                <c:pt idx="6035">
                  <c:v>1.67</c:v>
                </c:pt>
                <c:pt idx="6036">
                  <c:v>2.54</c:v>
                </c:pt>
                <c:pt idx="6037">
                  <c:v>2.58</c:v>
                </c:pt>
                <c:pt idx="6038">
                  <c:v>1.99</c:v>
                </c:pt>
                <c:pt idx="6039">
                  <c:v>0.59</c:v>
                </c:pt>
                <c:pt idx="6040">
                  <c:v>1.1399999999999999</c:v>
                </c:pt>
                <c:pt idx="6041">
                  <c:v>1.53</c:v>
                </c:pt>
                <c:pt idx="6042">
                  <c:v>2.64</c:v>
                </c:pt>
                <c:pt idx="6043">
                  <c:v>1.79</c:v>
                </c:pt>
                <c:pt idx="6044">
                  <c:v>1.05</c:v>
                </c:pt>
                <c:pt idx="6045">
                  <c:v>2.88</c:v>
                </c:pt>
                <c:pt idx="6046">
                  <c:v>2.88</c:v>
                </c:pt>
                <c:pt idx="6047">
                  <c:v>1.71</c:v>
                </c:pt>
                <c:pt idx="6048">
                  <c:v>3.01</c:v>
                </c:pt>
                <c:pt idx="6049">
                  <c:v>1.33</c:v>
                </c:pt>
                <c:pt idx="6050">
                  <c:v>0.66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9640"/>
        <c:axId val="137710424"/>
      </c:scatterChart>
      <c:scatterChart>
        <c:scatterStyle val="lineMarker"/>
        <c:varyColors val="0"/>
        <c:ser>
          <c:idx val="2"/>
          <c:order val="2"/>
          <c:tx>
            <c:strRef>
              <c:f>'Cross Channel Distribution'!$E$1</c:f>
              <c:strCache>
                <c:ptCount val="1"/>
                <c:pt idx="0">
                  <c:v>River Height (m)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'Cross Channel Distribution'!$C$2:$C$122</c:f>
              <c:numCache>
                <c:formatCode>d\-mmm</c:formatCode>
                <c:ptCount val="121"/>
                <c:pt idx="0">
                  <c:v>42521</c:v>
                </c:pt>
                <c:pt idx="1">
                  <c:v>42522</c:v>
                </c:pt>
                <c:pt idx="2">
                  <c:v>42523</c:v>
                </c:pt>
                <c:pt idx="3">
                  <c:v>42524</c:v>
                </c:pt>
                <c:pt idx="4">
                  <c:v>42525</c:v>
                </c:pt>
                <c:pt idx="5">
                  <c:v>42526</c:v>
                </c:pt>
                <c:pt idx="6">
                  <c:v>42527</c:v>
                </c:pt>
                <c:pt idx="7">
                  <c:v>42528</c:v>
                </c:pt>
                <c:pt idx="8">
                  <c:v>42529</c:v>
                </c:pt>
                <c:pt idx="9">
                  <c:v>42530</c:v>
                </c:pt>
                <c:pt idx="10">
                  <c:v>42531</c:v>
                </c:pt>
                <c:pt idx="11">
                  <c:v>42532</c:v>
                </c:pt>
                <c:pt idx="12">
                  <c:v>42533</c:v>
                </c:pt>
                <c:pt idx="13">
                  <c:v>42534</c:v>
                </c:pt>
                <c:pt idx="14">
                  <c:v>42535</c:v>
                </c:pt>
                <c:pt idx="15">
                  <c:v>42536</c:v>
                </c:pt>
                <c:pt idx="16">
                  <c:v>42537</c:v>
                </c:pt>
                <c:pt idx="17">
                  <c:v>42538</c:v>
                </c:pt>
                <c:pt idx="18">
                  <c:v>42539</c:v>
                </c:pt>
                <c:pt idx="19">
                  <c:v>42540</c:v>
                </c:pt>
                <c:pt idx="20">
                  <c:v>42541</c:v>
                </c:pt>
                <c:pt idx="21">
                  <c:v>42542</c:v>
                </c:pt>
                <c:pt idx="22">
                  <c:v>42543</c:v>
                </c:pt>
                <c:pt idx="23">
                  <c:v>42544</c:v>
                </c:pt>
                <c:pt idx="24">
                  <c:v>42545</c:v>
                </c:pt>
                <c:pt idx="25">
                  <c:v>42546</c:v>
                </c:pt>
                <c:pt idx="26">
                  <c:v>42547</c:v>
                </c:pt>
                <c:pt idx="27">
                  <c:v>42548</c:v>
                </c:pt>
                <c:pt idx="28">
                  <c:v>42549</c:v>
                </c:pt>
                <c:pt idx="29">
                  <c:v>42550</c:v>
                </c:pt>
                <c:pt idx="30">
                  <c:v>42551</c:v>
                </c:pt>
                <c:pt idx="31">
                  <c:v>42552</c:v>
                </c:pt>
                <c:pt idx="32">
                  <c:v>42553</c:v>
                </c:pt>
                <c:pt idx="33">
                  <c:v>42554</c:v>
                </c:pt>
                <c:pt idx="34">
                  <c:v>42555</c:v>
                </c:pt>
                <c:pt idx="35">
                  <c:v>42556</c:v>
                </c:pt>
                <c:pt idx="36">
                  <c:v>42557</c:v>
                </c:pt>
                <c:pt idx="37">
                  <c:v>42558</c:v>
                </c:pt>
                <c:pt idx="38">
                  <c:v>42559</c:v>
                </c:pt>
                <c:pt idx="39">
                  <c:v>42560</c:v>
                </c:pt>
                <c:pt idx="40">
                  <c:v>42561</c:v>
                </c:pt>
                <c:pt idx="41">
                  <c:v>42562</c:v>
                </c:pt>
                <c:pt idx="42">
                  <c:v>42563</c:v>
                </c:pt>
                <c:pt idx="43">
                  <c:v>42564</c:v>
                </c:pt>
                <c:pt idx="44">
                  <c:v>42565</c:v>
                </c:pt>
                <c:pt idx="45">
                  <c:v>42566</c:v>
                </c:pt>
                <c:pt idx="46">
                  <c:v>42567</c:v>
                </c:pt>
                <c:pt idx="47">
                  <c:v>42568</c:v>
                </c:pt>
                <c:pt idx="48">
                  <c:v>42569</c:v>
                </c:pt>
                <c:pt idx="49">
                  <c:v>42570</c:v>
                </c:pt>
                <c:pt idx="50">
                  <c:v>42571</c:v>
                </c:pt>
                <c:pt idx="51">
                  <c:v>42572</c:v>
                </c:pt>
                <c:pt idx="52">
                  <c:v>42573</c:v>
                </c:pt>
                <c:pt idx="53">
                  <c:v>42574</c:v>
                </c:pt>
                <c:pt idx="54">
                  <c:v>42575</c:v>
                </c:pt>
                <c:pt idx="55">
                  <c:v>42576</c:v>
                </c:pt>
                <c:pt idx="56">
                  <c:v>42577</c:v>
                </c:pt>
                <c:pt idx="57">
                  <c:v>42578</c:v>
                </c:pt>
                <c:pt idx="58">
                  <c:v>42579</c:v>
                </c:pt>
                <c:pt idx="59">
                  <c:v>42580</c:v>
                </c:pt>
                <c:pt idx="60">
                  <c:v>42581</c:v>
                </c:pt>
                <c:pt idx="61">
                  <c:v>42582</c:v>
                </c:pt>
                <c:pt idx="62">
                  <c:v>42583</c:v>
                </c:pt>
                <c:pt idx="63">
                  <c:v>42584</c:v>
                </c:pt>
                <c:pt idx="64">
                  <c:v>42585</c:v>
                </c:pt>
                <c:pt idx="65">
                  <c:v>42586</c:v>
                </c:pt>
                <c:pt idx="66">
                  <c:v>42587</c:v>
                </c:pt>
                <c:pt idx="67">
                  <c:v>42588</c:v>
                </c:pt>
                <c:pt idx="68">
                  <c:v>42589</c:v>
                </c:pt>
                <c:pt idx="69">
                  <c:v>42590</c:v>
                </c:pt>
                <c:pt idx="70">
                  <c:v>42591</c:v>
                </c:pt>
                <c:pt idx="71">
                  <c:v>42592</c:v>
                </c:pt>
                <c:pt idx="72">
                  <c:v>42593</c:v>
                </c:pt>
                <c:pt idx="73">
                  <c:v>42594</c:v>
                </c:pt>
                <c:pt idx="74">
                  <c:v>42595</c:v>
                </c:pt>
                <c:pt idx="75">
                  <c:v>42596</c:v>
                </c:pt>
                <c:pt idx="76">
                  <c:v>42597</c:v>
                </c:pt>
                <c:pt idx="77">
                  <c:v>42598</c:v>
                </c:pt>
                <c:pt idx="78">
                  <c:v>42599</c:v>
                </c:pt>
                <c:pt idx="79">
                  <c:v>42600</c:v>
                </c:pt>
                <c:pt idx="80">
                  <c:v>42601</c:v>
                </c:pt>
                <c:pt idx="81">
                  <c:v>42602</c:v>
                </c:pt>
                <c:pt idx="82">
                  <c:v>42603</c:v>
                </c:pt>
                <c:pt idx="83">
                  <c:v>42604</c:v>
                </c:pt>
                <c:pt idx="84">
                  <c:v>42605</c:v>
                </c:pt>
                <c:pt idx="85">
                  <c:v>42606</c:v>
                </c:pt>
                <c:pt idx="86">
                  <c:v>42607</c:v>
                </c:pt>
                <c:pt idx="87">
                  <c:v>42608</c:v>
                </c:pt>
                <c:pt idx="88">
                  <c:v>42609</c:v>
                </c:pt>
                <c:pt idx="89">
                  <c:v>42610</c:v>
                </c:pt>
                <c:pt idx="90">
                  <c:v>42611</c:v>
                </c:pt>
                <c:pt idx="91">
                  <c:v>42612</c:v>
                </c:pt>
                <c:pt idx="92">
                  <c:v>42613</c:v>
                </c:pt>
                <c:pt idx="93">
                  <c:v>42614</c:v>
                </c:pt>
                <c:pt idx="94">
                  <c:v>42615</c:v>
                </c:pt>
                <c:pt idx="95">
                  <c:v>42616</c:v>
                </c:pt>
                <c:pt idx="96">
                  <c:v>42617</c:v>
                </c:pt>
                <c:pt idx="97">
                  <c:v>42618</c:v>
                </c:pt>
                <c:pt idx="98">
                  <c:v>42619</c:v>
                </c:pt>
                <c:pt idx="99">
                  <c:v>42620</c:v>
                </c:pt>
                <c:pt idx="100">
                  <c:v>42621</c:v>
                </c:pt>
                <c:pt idx="101">
                  <c:v>42622</c:v>
                </c:pt>
                <c:pt idx="102">
                  <c:v>42623</c:v>
                </c:pt>
                <c:pt idx="103">
                  <c:v>42624</c:v>
                </c:pt>
                <c:pt idx="104">
                  <c:v>42625</c:v>
                </c:pt>
                <c:pt idx="105">
                  <c:v>42626</c:v>
                </c:pt>
                <c:pt idx="106">
                  <c:v>42627</c:v>
                </c:pt>
                <c:pt idx="107">
                  <c:v>42628</c:v>
                </c:pt>
                <c:pt idx="108">
                  <c:v>42629</c:v>
                </c:pt>
                <c:pt idx="109">
                  <c:v>42630</c:v>
                </c:pt>
                <c:pt idx="110">
                  <c:v>42631</c:v>
                </c:pt>
                <c:pt idx="111">
                  <c:v>42632</c:v>
                </c:pt>
                <c:pt idx="112">
                  <c:v>42633</c:v>
                </c:pt>
                <c:pt idx="113">
                  <c:v>42634</c:v>
                </c:pt>
                <c:pt idx="114">
                  <c:v>42635</c:v>
                </c:pt>
                <c:pt idx="115">
                  <c:v>42636</c:v>
                </c:pt>
                <c:pt idx="116">
                  <c:v>42637</c:v>
                </c:pt>
                <c:pt idx="117">
                  <c:v>42638</c:v>
                </c:pt>
                <c:pt idx="118">
                  <c:v>42639</c:v>
                </c:pt>
                <c:pt idx="119">
                  <c:v>42640</c:v>
                </c:pt>
                <c:pt idx="120">
                  <c:v>42641</c:v>
                </c:pt>
              </c:numCache>
            </c:numRef>
          </c:xVal>
          <c:yVal>
            <c:numRef>
              <c:f>'Cross Channel Distribution'!$E$2:$E$122</c:f>
              <c:numCache>
                <c:formatCode>General</c:formatCode>
                <c:ptCount val="121"/>
                <c:pt idx="0">
                  <c:v>0.65532000000000001</c:v>
                </c:pt>
                <c:pt idx="1">
                  <c:v>0.64007999999999998</c:v>
                </c:pt>
                <c:pt idx="2">
                  <c:v>0.64007999999999998</c:v>
                </c:pt>
                <c:pt idx="3">
                  <c:v>0.64007999999999998</c:v>
                </c:pt>
                <c:pt idx="4">
                  <c:v>0.64007999999999998</c:v>
                </c:pt>
                <c:pt idx="5">
                  <c:v>0.60960000000000003</c:v>
                </c:pt>
                <c:pt idx="6">
                  <c:v>0.60960000000000003</c:v>
                </c:pt>
                <c:pt idx="7">
                  <c:v>0.60960000000000003</c:v>
                </c:pt>
                <c:pt idx="8">
                  <c:v>0.59436</c:v>
                </c:pt>
                <c:pt idx="9">
                  <c:v>0.57911999999999997</c:v>
                </c:pt>
                <c:pt idx="10">
                  <c:v>0.60960000000000003</c:v>
                </c:pt>
                <c:pt idx="11">
                  <c:v>0.60960000000000003</c:v>
                </c:pt>
                <c:pt idx="12">
                  <c:v>0.60960000000000003</c:v>
                </c:pt>
                <c:pt idx="13">
                  <c:v>0.57911999999999997</c:v>
                </c:pt>
                <c:pt idx="14">
                  <c:v>0.57911999999999997</c:v>
                </c:pt>
                <c:pt idx="15">
                  <c:v>0.59436</c:v>
                </c:pt>
                <c:pt idx="16">
                  <c:v>0.64007999999999998</c:v>
                </c:pt>
                <c:pt idx="17">
                  <c:v>0.70103999999999989</c:v>
                </c:pt>
                <c:pt idx="18">
                  <c:v>0.74676000000000009</c:v>
                </c:pt>
                <c:pt idx="19">
                  <c:v>0.74676000000000009</c:v>
                </c:pt>
                <c:pt idx="20">
                  <c:v>0.82296000000000014</c:v>
                </c:pt>
                <c:pt idx="21">
                  <c:v>0.76200000000000001</c:v>
                </c:pt>
                <c:pt idx="22">
                  <c:v>0.76200000000000001</c:v>
                </c:pt>
                <c:pt idx="23">
                  <c:v>0.77723999999999993</c:v>
                </c:pt>
                <c:pt idx="24">
                  <c:v>0.80771999999999999</c:v>
                </c:pt>
                <c:pt idx="25">
                  <c:v>0.77723999999999993</c:v>
                </c:pt>
                <c:pt idx="26">
                  <c:v>0.79247999999999996</c:v>
                </c:pt>
                <c:pt idx="27">
                  <c:v>0.77723999999999993</c:v>
                </c:pt>
                <c:pt idx="28">
                  <c:v>0.76200000000000001</c:v>
                </c:pt>
                <c:pt idx="29">
                  <c:v>0.76200000000000001</c:v>
                </c:pt>
                <c:pt idx="30">
                  <c:v>0.77723999999999993</c:v>
                </c:pt>
                <c:pt idx="31">
                  <c:v>0.80771999999999999</c:v>
                </c:pt>
                <c:pt idx="32">
                  <c:v>0.79247999999999996</c:v>
                </c:pt>
                <c:pt idx="33">
                  <c:v>0.76200000000000001</c:v>
                </c:pt>
                <c:pt idx="34">
                  <c:v>0.76200000000000001</c:v>
                </c:pt>
                <c:pt idx="35">
                  <c:v>0.76200000000000001</c:v>
                </c:pt>
                <c:pt idx="36">
                  <c:v>0.74676000000000009</c:v>
                </c:pt>
                <c:pt idx="37">
                  <c:v>0.79247999999999996</c:v>
                </c:pt>
                <c:pt idx="38">
                  <c:v>0.79247999999999996</c:v>
                </c:pt>
                <c:pt idx="39">
                  <c:v>0.80771999999999999</c:v>
                </c:pt>
                <c:pt idx="40">
                  <c:v>0.80771999999999999</c:v>
                </c:pt>
                <c:pt idx="41">
                  <c:v>0.77723999999999993</c:v>
                </c:pt>
                <c:pt idx="42">
                  <c:v>0.76200000000000001</c:v>
                </c:pt>
                <c:pt idx="43">
                  <c:v>0.83819999999999995</c:v>
                </c:pt>
                <c:pt idx="44">
                  <c:v>0.86868000000000001</c:v>
                </c:pt>
                <c:pt idx="45">
                  <c:v>0.91439999999999999</c:v>
                </c:pt>
                <c:pt idx="46">
                  <c:v>0.86868000000000001</c:v>
                </c:pt>
                <c:pt idx="47">
                  <c:v>0.88392000000000004</c:v>
                </c:pt>
                <c:pt idx="48">
                  <c:v>0.88392000000000004</c:v>
                </c:pt>
                <c:pt idx="49">
                  <c:v>0.91439999999999999</c:v>
                </c:pt>
                <c:pt idx="50">
                  <c:v>0.88392000000000004</c:v>
                </c:pt>
                <c:pt idx="51">
                  <c:v>0.84734399999999988</c:v>
                </c:pt>
                <c:pt idx="52">
                  <c:v>0.85343999999999987</c:v>
                </c:pt>
                <c:pt idx="53">
                  <c:v>0.88392000000000004</c:v>
                </c:pt>
                <c:pt idx="55">
                  <c:v>0.91439999999999999</c:v>
                </c:pt>
                <c:pt idx="56">
                  <c:v>0.88392000000000004</c:v>
                </c:pt>
                <c:pt idx="57">
                  <c:v>0.82296000000000014</c:v>
                </c:pt>
                <c:pt idx="58">
                  <c:v>0.82296000000000014</c:v>
                </c:pt>
                <c:pt idx="59">
                  <c:v>0.79247999999999996</c:v>
                </c:pt>
                <c:pt idx="60">
                  <c:v>0.76200000000000001</c:v>
                </c:pt>
                <c:pt idx="61">
                  <c:v>0.73151999999999995</c:v>
                </c:pt>
                <c:pt idx="62">
                  <c:v>0.73151999999999995</c:v>
                </c:pt>
                <c:pt idx="63">
                  <c:v>0.73151999999999995</c:v>
                </c:pt>
                <c:pt idx="64">
                  <c:v>0.76200000000000001</c:v>
                </c:pt>
                <c:pt idx="65">
                  <c:v>0.79247999999999996</c:v>
                </c:pt>
                <c:pt idx="66">
                  <c:v>0.86868000000000001</c:v>
                </c:pt>
                <c:pt idx="67">
                  <c:v>0.88392000000000004</c:v>
                </c:pt>
                <c:pt idx="68">
                  <c:v>0.96011999999999997</c:v>
                </c:pt>
                <c:pt idx="69">
                  <c:v>1.0058400000000001</c:v>
                </c:pt>
                <c:pt idx="70">
                  <c:v>0.83819999999999995</c:v>
                </c:pt>
                <c:pt idx="71">
                  <c:v>0.80771999999999999</c:v>
                </c:pt>
                <c:pt idx="72">
                  <c:v>0.68579999999999997</c:v>
                </c:pt>
                <c:pt idx="73">
                  <c:v>0.82296000000000014</c:v>
                </c:pt>
                <c:pt idx="74">
                  <c:v>0.91439999999999999</c:v>
                </c:pt>
                <c:pt idx="75">
                  <c:v>0.96011999999999997</c:v>
                </c:pt>
                <c:pt idx="76">
                  <c:v>0.91439999999999999</c:v>
                </c:pt>
                <c:pt idx="77">
                  <c:v>0.74676000000000009</c:v>
                </c:pt>
                <c:pt idx="78">
                  <c:v>0.76200000000000001</c:v>
                </c:pt>
                <c:pt idx="79">
                  <c:v>0.76200000000000001</c:v>
                </c:pt>
                <c:pt idx="80">
                  <c:v>0.70103999999999989</c:v>
                </c:pt>
                <c:pt idx="81">
                  <c:v>0.64007999999999998</c:v>
                </c:pt>
                <c:pt idx="82">
                  <c:v>0.64007999999999998</c:v>
                </c:pt>
                <c:pt idx="83">
                  <c:v>0.71628000000000003</c:v>
                </c:pt>
                <c:pt idx="84">
                  <c:v>0.89915999999999996</c:v>
                </c:pt>
                <c:pt idx="85">
                  <c:v>0.89915999999999996</c:v>
                </c:pt>
                <c:pt idx="86">
                  <c:v>0.97536</c:v>
                </c:pt>
                <c:pt idx="88">
                  <c:v>0.96621599999999996</c:v>
                </c:pt>
                <c:pt idx="90">
                  <c:v>0.71628000000000003</c:v>
                </c:pt>
                <c:pt idx="91">
                  <c:v>0.72389999999999999</c:v>
                </c:pt>
                <c:pt idx="93">
                  <c:v>0.59436</c:v>
                </c:pt>
                <c:pt idx="94">
                  <c:v>0.59436</c:v>
                </c:pt>
                <c:pt idx="95">
                  <c:v>0.64007999999999998</c:v>
                </c:pt>
                <c:pt idx="96">
                  <c:v>0.57911999999999997</c:v>
                </c:pt>
                <c:pt idx="97">
                  <c:v>0.62483999999999995</c:v>
                </c:pt>
                <c:pt idx="98">
                  <c:v>0.62483999999999995</c:v>
                </c:pt>
                <c:pt idx="99">
                  <c:v>0.60960000000000003</c:v>
                </c:pt>
                <c:pt idx="100">
                  <c:v>0.56388000000000005</c:v>
                </c:pt>
                <c:pt idx="101">
                  <c:v>0.54864000000000002</c:v>
                </c:pt>
                <c:pt idx="102">
                  <c:v>0.50292000000000003</c:v>
                </c:pt>
                <c:pt idx="103">
                  <c:v>0.47244000000000003</c:v>
                </c:pt>
                <c:pt idx="104">
                  <c:v>0.65532000000000001</c:v>
                </c:pt>
                <c:pt idx="105">
                  <c:v>0.78486000000000011</c:v>
                </c:pt>
                <c:pt idx="106">
                  <c:v>0.62483999999999995</c:v>
                </c:pt>
                <c:pt idx="107">
                  <c:v>0.59436</c:v>
                </c:pt>
                <c:pt idx="108">
                  <c:v>0.64007999999999998</c:v>
                </c:pt>
                <c:pt idx="109">
                  <c:v>0.53339999999999999</c:v>
                </c:pt>
                <c:pt idx="110">
                  <c:v>0.48768</c:v>
                </c:pt>
                <c:pt idx="111">
                  <c:v>0.44957999999999998</c:v>
                </c:pt>
                <c:pt idx="112">
                  <c:v>0.41909999999999997</c:v>
                </c:pt>
                <c:pt idx="114">
                  <c:v>0.79247999999999996</c:v>
                </c:pt>
                <c:pt idx="115">
                  <c:v>0.67056000000000004</c:v>
                </c:pt>
                <c:pt idx="116">
                  <c:v>0.53339999999999999</c:v>
                </c:pt>
                <c:pt idx="117">
                  <c:v>0.48768</c:v>
                </c:pt>
                <c:pt idx="118">
                  <c:v>0.41148000000000007</c:v>
                </c:pt>
                <c:pt idx="119">
                  <c:v>0.36575999999999997</c:v>
                </c:pt>
                <c:pt idx="120">
                  <c:v>0.33528000000000002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11208"/>
        <c:axId val="13771081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'Cross Channel Distribution'!$D$1</c15:sqref>
                        </c15:formulaRef>
                      </c:ext>
                    </c:extLst>
                    <c:strCache>
                      <c:ptCount val="1"/>
                      <c:pt idx="0">
                        <c:v>River Height (ft) </c:v>
                      </c:pt>
                    </c:strCache>
                  </c:strRef>
                </c:tx>
                <c:spPr>
                  <a:ln w="254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'Cross Channel Distribution'!$C$2:$C$122</c15:sqref>
                        </c15:formulaRef>
                      </c:ext>
                    </c:extLst>
                    <c:numCache>
                      <c:formatCode>d\-mmm</c:formatCode>
                      <c:ptCount val="121"/>
                      <c:pt idx="0">
                        <c:v>42521</c:v>
                      </c:pt>
                      <c:pt idx="1">
                        <c:v>42522</c:v>
                      </c:pt>
                      <c:pt idx="2">
                        <c:v>42523</c:v>
                      </c:pt>
                      <c:pt idx="3">
                        <c:v>42524</c:v>
                      </c:pt>
                      <c:pt idx="4">
                        <c:v>42525</c:v>
                      </c:pt>
                      <c:pt idx="5">
                        <c:v>42526</c:v>
                      </c:pt>
                      <c:pt idx="6">
                        <c:v>42527</c:v>
                      </c:pt>
                      <c:pt idx="7">
                        <c:v>42528</c:v>
                      </c:pt>
                      <c:pt idx="8">
                        <c:v>42529</c:v>
                      </c:pt>
                      <c:pt idx="9">
                        <c:v>42530</c:v>
                      </c:pt>
                      <c:pt idx="10">
                        <c:v>42531</c:v>
                      </c:pt>
                      <c:pt idx="11">
                        <c:v>42532</c:v>
                      </c:pt>
                      <c:pt idx="12">
                        <c:v>42533</c:v>
                      </c:pt>
                      <c:pt idx="13">
                        <c:v>42534</c:v>
                      </c:pt>
                      <c:pt idx="14">
                        <c:v>42535</c:v>
                      </c:pt>
                      <c:pt idx="15">
                        <c:v>42536</c:v>
                      </c:pt>
                      <c:pt idx="16">
                        <c:v>42537</c:v>
                      </c:pt>
                      <c:pt idx="17">
                        <c:v>42538</c:v>
                      </c:pt>
                      <c:pt idx="18">
                        <c:v>42539</c:v>
                      </c:pt>
                      <c:pt idx="19">
                        <c:v>42540</c:v>
                      </c:pt>
                      <c:pt idx="20">
                        <c:v>42541</c:v>
                      </c:pt>
                      <c:pt idx="21">
                        <c:v>42542</c:v>
                      </c:pt>
                      <c:pt idx="22">
                        <c:v>42543</c:v>
                      </c:pt>
                      <c:pt idx="23">
                        <c:v>42544</c:v>
                      </c:pt>
                      <c:pt idx="24">
                        <c:v>42545</c:v>
                      </c:pt>
                      <c:pt idx="25">
                        <c:v>42546</c:v>
                      </c:pt>
                      <c:pt idx="26">
                        <c:v>42547</c:v>
                      </c:pt>
                      <c:pt idx="27">
                        <c:v>42548</c:v>
                      </c:pt>
                      <c:pt idx="28">
                        <c:v>42549</c:v>
                      </c:pt>
                      <c:pt idx="29">
                        <c:v>42550</c:v>
                      </c:pt>
                      <c:pt idx="30">
                        <c:v>42551</c:v>
                      </c:pt>
                      <c:pt idx="31">
                        <c:v>42552</c:v>
                      </c:pt>
                      <c:pt idx="32">
                        <c:v>42553</c:v>
                      </c:pt>
                      <c:pt idx="33">
                        <c:v>42554</c:v>
                      </c:pt>
                      <c:pt idx="34">
                        <c:v>42555</c:v>
                      </c:pt>
                      <c:pt idx="35">
                        <c:v>42556</c:v>
                      </c:pt>
                      <c:pt idx="36">
                        <c:v>42557</c:v>
                      </c:pt>
                      <c:pt idx="37">
                        <c:v>42558</c:v>
                      </c:pt>
                      <c:pt idx="38">
                        <c:v>42559</c:v>
                      </c:pt>
                      <c:pt idx="39">
                        <c:v>42560</c:v>
                      </c:pt>
                      <c:pt idx="40">
                        <c:v>42561</c:v>
                      </c:pt>
                      <c:pt idx="41">
                        <c:v>42562</c:v>
                      </c:pt>
                      <c:pt idx="42">
                        <c:v>42563</c:v>
                      </c:pt>
                      <c:pt idx="43">
                        <c:v>42564</c:v>
                      </c:pt>
                      <c:pt idx="44">
                        <c:v>42565</c:v>
                      </c:pt>
                      <c:pt idx="45">
                        <c:v>42566</c:v>
                      </c:pt>
                      <c:pt idx="46">
                        <c:v>42567</c:v>
                      </c:pt>
                      <c:pt idx="47">
                        <c:v>42568</c:v>
                      </c:pt>
                      <c:pt idx="48">
                        <c:v>42569</c:v>
                      </c:pt>
                      <c:pt idx="49">
                        <c:v>42570</c:v>
                      </c:pt>
                      <c:pt idx="50">
                        <c:v>42571</c:v>
                      </c:pt>
                      <c:pt idx="51">
                        <c:v>42572</c:v>
                      </c:pt>
                      <c:pt idx="52">
                        <c:v>42573</c:v>
                      </c:pt>
                      <c:pt idx="53">
                        <c:v>42574</c:v>
                      </c:pt>
                      <c:pt idx="54">
                        <c:v>42575</c:v>
                      </c:pt>
                      <c:pt idx="55">
                        <c:v>42576</c:v>
                      </c:pt>
                      <c:pt idx="56">
                        <c:v>42577</c:v>
                      </c:pt>
                      <c:pt idx="57">
                        <c:v>42578</c:v>
                      </c:pt>
                      <c:pt idx="58">
                        <c:v>42579</c:v>
                      </c:pt>
                      <c:pt idx="59">
                        <c:v>42580</c:v>
                      </c:pt>
                      <c:pt idx="60">
                        <c:v>42581</c:v>
                      </c:pt>
                      <c:pt idx="61">
                        <c:v>42582</c:v>
                      </c:pt>
                      <c:pt idx="62">
                        <c:v>42583</c:v>
                      </c:pt>
                      <c:pt idx="63">
                        <c:v>42584</c:v>
                      </c:pt>
                      <c:pt idx="64">
                        <c:v>42585</c:v>
                      </c:pt>
                      <c:pt idx="65">
                        <c:v>42586</c:v>
                      </c:pt>
                      <c:pt idx="66">
                        <c:v>42587</c:v>
                      </c:pt>
                      <c:pt idx="67">
                        <c:v>42588</c:v>
                      </c:pt>
                      <c:pt idx="68">
                        <c:v>42589</c:v>
                      </c:pt>
                      <c:pt idx="69">
                        <c:v>42590</c:v>
                      </c:pt>
                      <c:pt idx="70">
                        <c:v>42591</c:v>
                      </c:pt>
                      <c:pt idx="71">
                        <c:v>42592</c:v>
                      </c:pt>
                      <c:pt idx="72">
                        <c:v>42593</c:v>
                      </c:pt>
                      <c:pt idx="73">
                        <c:v>42594</c:v>
                      </c:pt>
                      <c:pt idx="74">
                        <c:v>42595</c:v>
                      </c:pt>
                      <c:pt idx="75">
                        <c:v>42596</c:v>
                      </c:pt>
                      <c:pt idx="76">
                        <c:v>42597</c:v>
                      </c:pt>
                      <c:pt idx="77">
                        <c:v>42598</c:v>
                      </c:pt>
                      <c:pt idx="78">
                        <c:v>42599</c:v>
                      </c:pt>
                      <c:pt idx="79">
                        <c:v>42600</c:v>
                      </c:pt>
                      <c:pt idx="80">
                        <c:v>42601</c:v>
                      </c:pt>
                      <c:pt idx="81">
                        <c:v>42602</c:v>
                      </c:pt>
                      <c:pt idx="82">
                        <c:v>42603</c:v>
                      </c:pt>
                      <c:pt idx="83">
                        <c:v>42604</c:v>
                      </c:pt>
                      <c:pt idx="84">
                        <c:v>42605</c:v>
                      </c:pt>
                      <c:pt idx="85">
                        <c:v>42606</c:v>
                      </c:pt>
                      <c:pt idx="86">
                        <c:v>42607</c:v>
                      </c:pt>
                      <c:pt idx="87">
                        <c:v>42608</c:v>
                      </c:pt>
                      <c:pt idx="88">
                        <c:v>42609</c:v>
                      </c:pt>
                      <c:pt idx="89">
                        <c:v>42610</c:v>
                      </c:pt>
                      <c:pt idx="90">
                        <c:v>42611</c:v>
                      </c:pt>
                      <c:pt idx="91">
                        <c:v>42612</c:v>
                      </c:pt>
                      <c:pt idx="92">
                        <c:v>42613</c:v>
                      </c:pt>
                      <c:pt idx="93">
                        <c:v>42614</c:v>
                      </c:pt>
                      <c:pt idx="94">
                        <c:v>42615</c:v>
                      </c:pt>
                      <c:pt idx="95">
                        <c:v>42616</c:v>
                      </c:pt>
                      <c:pt idx="96">
                        <c:v>42617</c:v>
                      </c:pt>
                      <c:pt idx="97">
                        <c:v>42618</c:v>
                      </c:pt>
                      <c:pt idx="98">
                        <c:v>42619</c:v>
                      </c:pt>
                      <c:pt idx="99">
                        <c:v>42620</c:v>
                      </c:pt>
                      <c:pt idx="100">
                        <c:v>42621</c:v>
                      </c:pt>
                      <c:pt idx="101">
                        <c:v>42622</c:v>
                      </c:pt>
                      <c:pt idx="102">
                        <c:v>42623</c:v>
                      </c:pt>
                      <c:pt idx="103">
                        <c:v>42624</c:v>
                      </c:pt>
                      <c:pt idx="104">
                        <c:v>42625</c:v>
                      </c:pt>
                      <c:pt idx="105">
                        <c:v>42626</c:v>
                      </c:pt>
                      <c:pt idx="106">
                        <c:v>42627</c:v>
                      </c:pt>
                      <c:pt idx="107">
                        <c:v>42628</c:v>
                      </c:pt>
                      <c:pt idx="108">
                        <c:v>42629</c:v>
                      </c:pt>
                      <c:pt idx="109">
                        <c:v>42630</c:v>
                      </c:pt>
                      <c:pt idx="110">
                        <c:v>42631</c:v>
                      </c:pt>
                      <c:pt idx="111">
                        <c:v>42632</c:v>
                      </c:pt>
                      <c:pt idx="112">
                        <c:v>42633</c:v>
                      </c:pt>
                      <c:pt idx="113">
                        <c:v>42634</c:v>
                      </c:pt>
                      <c:pt idx="114">
                        <c:v>42635</c:v>
                      </c:pt>
                      <c:pt idx="115">
                        <c:v>42636</c:v>
                      </c:pt>
                      <c:pt idx="116">
                        <c:v>42637</c:v>
                      </c:pt>
                      <c:pt idx="117">
                        <c:v>42638</c:v>
                      </c:pt>
                      <c:pt idx="118">
                        <c:v>42639</c:v>
                      </c:pt>
                      <c:pt idx="119">
                        <c:v>42640</c:v>
                      </c:pt>
                      <c:pt idx="120">
                        <c:v>42641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'Cross Channel Distribution'!$D$2:$D$122</c15:sqref>
                        </c15:formulaRef>
                      </c:ext>
                    </c:extLst>
                    <c:numCache>
                      <c:formatCode>0.00</c:formatCode>
                      <c:ptCount val="121"/>
                      <c:pt idx="0">
                        <c:v>2.15</c:v>
                      </c:pt>
                      <c:pt idx="1">
                        <c:v>2.1</c:v>
                      </c:pt>
                      <c:pt idx="2">
                        <c:v>2.1</c:v>
                      </c:pt>
                      <c:pt idx="3">
                        <c:v>2.1</c:v>
                      </c:pt>
                      <c:pt idx="4">
                        <c:v>2.1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1.95</c:v>
                      </c:pt>
                      <c:pt idx="9">
                        <c:v>1.9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1.9</c:v>
                      </c:pt>
                      <c:pt idx="14">
                        <c:v>1.9</c:v>
                      </c:pt>
                      <c:pt idx="15">
                        <c:v>1.95</c:v>
                      </c:pt>
                      <c:pt idx="16">
                        <c:v>2.1</c:v>
                      </c:pt>
                      <c:pt idx="17">
                        <c:v>2.2999999999999998</c:v>
                      </c:pt>
                      <c:pt idx="18">
                        <c:v>2.4500000000000002</c:v>
                      </c:pt>
                      <c:pt idx="19">
                        <c:v>2.4500000000000002</c:v>
                      </c:pt>
                      <c:pt idx="20">
                        <c:v>2.7</c:v>
                      </c:pt>
                      <c:pt idx="21">
                        <c:v>2.5</c:v>
                      </c:pt>
                      <c:pt idx="22">
                        <c:v>2.5</c:v>
                      </c:pt>
                      <c:pt idx="23">
                        <c:v>2.5499999999999998</c:v>
                      </c:pt>
                      <c:pt idx="24">
                        <c:v>2.65</c:v>
                      </c:pt>
                      <c:pt idx="25">
                        <c:v>2.5499999999999998</c:v>
                      </c:pt>
                      <c:pt idx="26">
                        <c:v>2.6</c:v>
                      </c:pt>
                      <c:pt idx="27">
                        <c:v>2.5499999999999998</c:v>
                      </c:pt>
                      <c:pt idx="28">
                        <c:v>2.5</c:v>
                      </c:pt>
                      <c:pt idx="29">
                        <c:v>2.5</c:v>
                      </c:pt>
                      <c:pt idx="30">
                        <c:v>2.5499999999999998</c:v>
                      </c:pt>
                      <c:pt idx="31">
                        <c:v>2.65</c:v>
                      </c:pt>
                      <c:pt idx="32">
                        <c:v>2.6</c:v>
                      </c:pt>
                      <c:pt idx="33">
                        <c:v>2.5</c:v>
                      </c:pt>
                      <c:pt idx="34">
                        <c:v>2.5</c:v>
                      </c:pt>
                      <c:pt idx="35">
                        <c:v>2.5</c:v>
                      </c:pt>
                      <c:pt idx="36">
                        <c:v>2.4500000000000002</c:v>
                      </c:pt>
                      <c:pt idx="37">
                        <c:v>2.6</c:v>
                      </c:pt>
                      <c:pt idx="38">
                        <c:v>2.6</c:v>
                      </c:pt>
                      <c:pt idx="39">
                        <c:v>2.65</c:v>
                      </c:pt>
                      <c:pt idx="40">
                        <c:v>2.65</c:v>
                      </c:pt>
                      <c:pt idx="41">
                        <c:v>2.5499999999999998</c:v>
                      </c:pt>
                      <c:pt idx="42">
                        <c:v>2.5</c:v>
                      </c:pt>
                      <c:pt idx="43">
                        <c:v>2.75</c:v>
                      </c:pt>
                      <c:pt idx="44">
                        <c:v>2.85</c:v>
                      </c:pt>
                      <c:pt idx="45">
                        <c:v>3</c:v>
                      </c:pt>
                      <c:pt idx="46">
                        <c:v>2.85</c:v>
                      </c:pt>
                      <c:pt idx="47">
                        <c:v>2.9</c:v>
                      </c:pt>
                      <c:pt idx="48">
                        <c:v>2.9</c:v>
                      </c:pt>
                      <c:pt idx="49">
                        <c:v>3</c:v>
                      </c:pt>
                      <c:pt idx="50">
                        <c:v>2.9</c:v>
                      </c:pt>
                      <c:pt idx="51">
                        <c:v>2.78</c:v>
                      </c:pt>
                      <c:pt idx="52">
                        <c:v>2.8</c:v>
                      </c:pt>
                      <c:pt idx="53">
                        <c:v>2.9</c:v>
                      </c:pt>
                      <c:pt idx="55">
                        <c:v>3</c:v>
                      </c:pt>
                      <c:pt idx="56">
                        <c:v>2.9</c:v>
                      </c:pt>
                      <c:pt idx="57">
                        <c:v>2.7</c:v>
                      </c:pt>
                      <c:pt idx="58">
                        <c:v>2.7</c:v>
                      </c:pt>
                      <c:pt idx="59">
                        <c:v>2.6</c:v>
                      </c:pt>
                      <c:pt idx="60">
                        <c:v>2.5</c:v>
                      </c:pt>
                      <c:pt idx="61">
                        <c:v>2.4</c:v>
                      </c:pt>
                      <c:pt idx="62">
                        <c:v>2.4</c:v>
                      </c:pt>
                      <c:pt idx="63">
                        <c:v>2.4</c:v>
                      </c:pt>
                      <c:pt idx="64">
                        <c:v>2.5</c:v>
                      </c:pt>
                      <c:pt idx="65">
                        <c:v>2.6</c:v>
                      </c:pt>
                      <c:pt idx="66">
                        <c:v>2.85</c:v>
                      </c:pt>
                      <c:pt idx="67">
                        <c:v>2.9</c:v>
                      </c:pt>
                      <c:pt idx="68">
                        <c:v>3.15</c:v>
                      </c:pt>
                      <c:pt idx="69">
                        <c:v>3.3</c:v>
                      </c:pt>
                      <c:pt idx="70">
                        <c:v>2.75</c:v>
                      </c:pt>
                      <c:pt idx="71">
                        <c:v>2.65</c:v>
                      </c:pt>
                      <c:pt idx="72">
                        <c:v>2.25</c:v>
                      </c:pt>
                      <c:pt idx="73">
                        <c:v>2.7</c:v>
                      </c:pt>
                      <c:pt idx="74">
                        <c:v>3</c:v>
                      </c:pt>
                      <c:pt idx="75">
                        <c:v>3.15</c:v>
                      </c:pt>
                      <c:pt idx="76">
                        <c:v>3</c:v>
                      </c:pt>
                      <c:pt idx="77">
                        <c:v>2.4500000000000002</c:v>
                      </c:pt>
                      <c:pt idx="78">
                        <c:v>2.5</c:v>
                      </c:pt>
                      <c:pt idx="79">
                        <c:v>2.5</c:v>
                      </c:pt>
                      <c:pt idx="80">
                        <c:v>2.2999999999999998</c:v>
                      </c:pt>
                      <c:pt idx="81">
                        <c:v>2.1</c:v>
                      </c:pt>
                      <c:pt idx="82">
                        <c:v>2.1</c:v>
                      </c:pt>
                      <c:pt idx="83">
                        <c:v>2.35</c:v>
                      </c:pt>
                      <c:pt idx="84">
                        <c:v>2.95</c:v>
                      </c:pt>
                      <c:pt idx="85">
                        <c:v>2.95</c:v>
                      </c:pt>
                      <c:pt idx="86">
                        <c:v>3.2</c:v>
                      </c:pt>
                      <c:pt idx="88" formatCode="General">
                        <c:v>3.17</c:v>
                      </c:pt>
                      <c:pt idx="90" formatCode="General">
                        <c:v>2.35</c:v>
                      </c:pt>
                      <c:pt idx="91" formatCode="General">
                        <c:v>2.375</c:v>
                      </c:pt>
                      <c:pt idx="93" formatCode="General">
                        <c:v>1.95</c:v>
                      </c:pt>
                      <c:pt idx="94" formatCode="General">
                        <c:v>1.95</c:v>
                      </c:pt>
                      <c:pt idx="95" formatCode="General">
                        <c:v>2.1</c:v>
                      </c:pt>
                      <c:pt idx="96" formatCode="General">
                        <c:v>1.9</c:v>
                      </c:pt>
                      <c:pt idx="97" formatCode="General">
                        <c:v>2.0499999999999998</c:v>
                      </c:pt>
                      <c:pt idx="98" formatCode="General">
                        <c:v>2.0499999999999998</c:v>
                      </c:pt>
                      <c:pt idx="99" formatCode="General">
                        <c:v>2</c:v>
                      </c:pt>
                      <c:pt idx="100" formatCode="General">
                        <c:v>1.85</c:v>
                      </c:pt>
                      <c:pt idx="101" formatCode="General">
                        <c:v>1.8</c:v>
                      </c:pt>
                      <c:pt idx="102" formatCode="General">
                        <c:v>1.65</c:v>
                      </c:pt>
                      <c:pt idx="103" formatCode="General">
                        <c:v>1.55</c:v>
                      </c:pt>
                      <c:pt idx="104" formatCode="General">
                        <c:v>2.15</c:v>
                      </c:pt>
                      <c:pt idx="105" formatCode="General">
                        <c:v>2.5750000000000002</c:v>
                      </c:pt>
                      <c:pt idx="106" formatCode="General">
                        <c:v>2.0499999999999998</c:v>
                      </c:pt>
                      <c:pt idx="107" formatCode="General">
                        <c:v>1.95</c:v>
                      </c:pt>
                      <c:pt idx="108" formatCode="General">
                        <c:v>2.1</c:v>
                      </c:pt>
                      <c:pt idx="109" formatCode="General">
                        <c:v>1.75</c:v>
                      </c:pt>
                      <c:pt idx="110" formatCode="General">
                        <c:v>1.6</c:v>
                      </c:pt>
                      <c:pt idx="111" formatCode="General">
                        <c:v>1.4750000000000001</c:v>
                      </c:pt>
                      <c:pt idx="112" formatCode="General">
                        <c:v>1.375</c:v>
                      </c:pt>
                      <c:pt idx="114" formatCode="General">
                        <c:v>2.6</c:v>
                      </c:pt>
                      <c:pt idx="115" formatCode="General">
                        <c:v>2.2000000000000002</c:v>
                      </c:pt>
                      <c:pt idx="116" formatCode="General">
                        <c:v>1.75</c:v>
                      </c:pt>
                      <c:pt idx="117" formatCode="General">
                        <c:v>1.6</c:v>
                      </c:pt>
                      <c:pt idx="118" formatCode="General">
                        <c:v>1.35</c:v>
                      </c:pt>
                      <c:pt idx="119" formatCode="General">
                        <c:v>1.2</c:v>
                      </c:pt>
                      <c:pt idx="120" formatCode="General">
                        <c:v>1.1000000000000001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3770964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1"/>
                  <a:t>Date</a:t>
                </a:r>
              </a:p>
            </c:rich>
          </c:tx>
          <c:layout>
            <c:manualLayout>
              <c:xMode val="edge"/>
              <c:yMode val="edge"/>
              <c:x val="0.48117546233843528"/>
              <c:y val="0.94762479400132471"/>
            </c:manualLayout>
          </c:layout>
          <c:overlay val="0"/>
        </c:title>
        <c:numFmt formatCode="[$-409]d\-mmm;@" sourceLinked="1"/>
        <c:majorTickMark val="out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1800000" vert="horz" anchor="ctr" anchorCtr="1"/>
          <a:lstStyle/>
          <a:p>
            <a:pPr>
              <a:defRPr>
                <a:ln>
                  <a:noFill/>
                </a:ln>
              </a:defRPr>
            </a:pPr>
            <a:endParaRPr lang="en-US"/>
          </a:p>
        </c:txPr>
        <c:crossAx val="137710424"/>
        <c:crosses val="autoZero"/>
        <c:crossBetween val="midCat"/>
        <c:majorUnit val="10"/>
      </c:valAx>
      <c:valAx>
        <c:axId val="137710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Fish Range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37709640"/>
        <c:crosses val="autoZero"/>
        <c:crossBetween val="midCat"/>
        <c:majorUnit val="2"/>
        <c:minorUnit val="2"/>
      </c:valAx>
      <c:valAx>
        <c:axId val="13771081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Site Staff Gauge</a:t>
                </a:r>
                <a:r>
                  <a:rPr lang="en-US" b="1" baseline="0"/>
                  <a:t> </a:t>
                </a:r>
                <a:r>
                  <a:rPr lang="en-US" b="1"/>
                  <a:t>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37711208"/>
        <c:crosses val="max"/>
        <c:crossBetween val="midCat"/>
      </c:valAx>
      <c:valAx>
        <c:axId val="137711208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one"/>
        <c:crossAx val="13771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Annual Comparative Cumulative Fish Passage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2014</c:v>
          </c:tx>
          <c:spPr>
            <a:ln w="28575" cap="rnd">
              <a:solidFill>
                <a:sysClr val="windowText" lastClr="000000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'Annual  Comparative cumulative'!$A$4:$A$143</c:f>
              <c:numCache>
                <c:formatCode>d\-mmm</c:formatCode>
                <c:ptCount val="140"/>
                <c:pt idx="0">
                  <c:v>42502</c:v>
                </c:pt>
                <c:pt idx="1">
                  <c:v>42503</c:v>
                </c:pt>
                <c:pt idx="2">
                  <c:v>42504</c:v>
                </c:pt>
                <c:pt idx="3">
                  <c:v>42505</c:v>
                </c:pt>
                <c:pt idx="4">
                  <c:v>42506</c:v>
                </c:pt>
                <c:pt idx="5">
                  <c:v>42507</c:v>
                </c:pt>
                <c:pt idx="6">
                  <c:v>42508</c:v>
                </c:pt>
                <c:pt idx="7">
                  <c:v>42509</c:v>
                </c:pt>
                <c:pt idx="8">
                  <c:v>42510</c:v>
                </c:pt>
                <c:pt idx="9">
                  <c:v>42511</c:v>
                </c:pt>
                <c:pt idx="10">
                  <c:v>42512</c:v>
                </c:pt>
                <c:pt idx="11">
                  <c:v>42513</c:v>
                </c:pt>
                <c:pt idx="12">
                  <c:v>42514</c:v>
                </c:pt>
                <c:pt idx="13">
                  <c:v>42515</c:v>
                </c:pt>
                <c:pt idx="14">
                  <c:v>42516</c:v>
                </c:pt>
                <c:pt idx="15">
                  <c:v>42517</c:v>
                </c:pt>
                <c:pt idx="16">
                  <c:v>42518</c:v>
                </c:pt>
                <c:pt idx="17">
                  <c:v>42519</c:v>
                </c:pt>
                <c:pt idx="18">
                  <c:v>42520</c:v>
                </c:pt>
                <c:pt idx="19">
                  <c:v>42521</c:v>
                </c:pt>
                <c:pt idx="20">
                  <c:v>42522</c:v>
                </c:pt>
                <c:pt idx="21">
                  <c:v>42523</c:v>
                </c:pt>
                <c:pt idx="22">
                  <c:v>42524</c:v>
                </c:pt>
                <c:pt idx="23">
                  <c:v>42525</c:v>
                </c:pt>
                <c:pt idx="24">
                  <c:v>42526</c:v>
                </c:pt>
                <c:pt idx="25">
                  <c:v>42527</c:v>
                </c:pt>
                <c:pt idx="26">
                  <c:v>42528</c:v>
                </c:pt>
                <c:pt idx="27">
                  <c:v>42529</c:v>
                </c:pt>
                <c:pt idx="28">
                  <c:v>42530</c:v>
                </c:pt>
                <c:pt idx="29">
                  <c:v>42531</c:v>
                </c:pt>
                <c:pt idx="30">
                  <c:v>42532</c:v>
                </c:pt>
                <c:pt idx="31">
                  <c:v>42533</c:v>
                </c:pt>
                <c:pt idx="32">
                  <c:v>42534</c:v>
                </c:pt>
                <c:pt idx="33">
                  <c:v>42535</c:v>
                </c:pt>
                <c:pt idx="34">
                  <c:v>42536</c:v>
                </c:pt>
                <c:pt idx="35">
                  <c:v>42537</c:v>
                </c:pt>
                <c:pt idx="36">
                  <c:v>42538</c:v>
                </c:pt>
                <c:pt idx="37">
                  <c:v>42539</c:v>
                </c:pt>
                <c:pt idx="38">
                  <c:v>42540</c:v>
                </c:pt>
                <c:pt idx="39">
                  <c:v>42541</c:v>
                </c:pt>
                <c:pt idx="40">
                  <c:v>42542</c:v>
                </c:pt>
                <c:pt idx="41">
                  <c:v>42543</c:v>
                </c:pt>
                <c:pt idx="42">
                  <c:v>42544</c:v>
                </c:pt>
                <c:pt idx="43">
                  <c:v>42545</c:v>
                </c:pt>
                <c:pt idx="44">
                  <c:v>42546</c:v>
                </c:pt>
                <c:pt idx="45">
                  <c:v>42547</c:v>
                </c:pt>
                <c:pt idx="46">
                  <c:v>42548</c:v>
                </c:pt>
                <c:pt idx="47">
                  <c:v>42549</c:v>
                </c:pt>
                <c:pt idx="48">
                  <c:v>42550</c:v>
                </c:pt>
                <c:pt idx="49">
                  <c:v>42551</c:v>
                </c:pt>
                <c:pt idx="50">
                  <c:v>42552</c:v>
                </c:pt>
                <c:pt idx="51">
                  <c:v>42553</c:v>
                </c:pt>
                <c:pt idx="52">
                  <c:v>42554</c:v>
                </c:pt>
                <c:pt idx="53">
                  <c:v>42555</c:v>
                </c:pt>
                <c:pt idx="54">
                  <c:v>42556</c:v>
                </c:pt>
                <c:pt idx="55">
                  <c:v>42557</c:v>
                </c:pt>
                <c:pt idx="56">
                  <c:v>42558</c:v>
                </c:pt>
                <c:pt idx="57">
                  <c:v>42559</c:v>
                </c:pt>
                <c:pt idx="58">
                  <c:v>42560</c:v>
                </c:pt>
                <c:pt idx="59">
                  <c:v>42561</c:v>
                </c:pt>
                <c:pt idx="60">
                  <c:v>42562</c:v>
                </c:pt>
                <c:pt idx="61">
                  <c:v>42563</c:v>
                </c:pt>
                <c:pt idx="62">
                  <c:v>42564</c:v>
                </c:pt>
                <c:pt idx="63">
                  <c:v>42565</c:v>
                </c:pt>
                <c:pt idx="64">
                  <c:v>42566</c:v>
                </c:pt>
                <c:pt idx="65">
                  <c:v>42567</c:v>
                </c:pt>
                <c:pt idx="66">
                  <c:v>42568</c:v>
                </c:pt>
                <c:pt idx="67">
                  <c:v>42569</c:v>
                </c:pt>
                <c:pt idx="68">
                  <c:v>42570</c:v>
                </c:pt>
                <c:pt idx="69">
                  <c:v>42571</c:v>
                </c:pt>
                <c:pt idx="70">
                  <c:v>42572</c:v>
                </c:pt>
                <c:pt idx="71">
                  <c:v>42573</c:v>
                </c:pt>
                <c:pt idx="72">
                  <c:v>42574</c:v>
                </c:pt>
                <c:pt idx="73">
                  <c:v>42575</c:v>
                </c:pt>
                <c:pt idx="74">
                  <c:v>42576</c:v>
                </c:pt>
                <c:pt idx="75">
                  <c:v>42577</c:v>
                </c:pt>
                <c:pt idx="76">
                  <c:v>42578</c:v>
                </c:pt>
                <c:pt idx="77">
                  <c:v>42579</c:v>
                </c:pt>
                <c:pt idx="78">
                  <c:v>42580</c:v>
                </c:pt>
                <c:pt idx="79">
                  <c:v>42581</c:v>
                </c:pt>
                <c:pt idx="80">
                  <c:v>42582</c:v>
                </c:pt>
                <c:pt idx="81">
                  <c:v>42583</c:v>
                </c:pt>
                <c:pt idx="82">
                  <c:v>42584</c:v>
                </c:pt>
                <c:pt idx="83">
                  <c:v>42585</c:v>
                </c:pt>
                <c:pt idx="84">
                  <c:v>42586</c:v>
                </c:pt>
                <c:pt idx="85">
                  <c:v>42587</c:v>
                </c:pt>
                <c:pt idx="86">
                  <c:v>42588</c:v>
                </c:pt>
                <c:pt idx="87">
                  <c:v>42589</c:v>
                </c:pt>
                <c:pt idx="88">
                  <c:v>42590</c:v>
                </c:pt>
                <c:pt idx="89">
                  <c:v>42591</c:v>
                </c:pt>
                <c:pt idx="90">
                  <c:v>42592</c:v>
                </c:pt>
                <c:pt idx="91">
                  <c:v>42593</c:v>
                </c:pt>
                <c:pt idx="92">
                  <c:v>42594</c:v>
                </c:pt>
                <c:pt idx="93">
                  <c:v>42595</c:v>
                </c:pt>
                <c:pt idx="94">
                  <c:v>42596</c:v>
                </c:pt>
                <c:pt idx="95">
                  <c:v>42597</c:v>
                </c:pt>
                <c:pt idx="96">
                  <c:v>42598</c:v>
                </c:pt>
                <c:pt idx="97">
                  <c:v>42599</c:v>
                </c:pt>
                <c:pt idx="98">
                  <c:v>42600</c:v>
                </c:pt>
                <c:pt idx="99">
                  <c:v>42601</c:v>
                </c:pt>
                <c:pt idx="100">
                  <c:v>42602</c:v>
                </c:pt>
                <c:pt idx="101">
                  <c:v>42603</c:v>
                </c:pt>
                <c:pt idx="102">
                  <c:v>42604</c:v>
                </c:pt>
                <c:pt idx="103">
                  <c:v>42605</c:v>
                </c:pt>
                <c:pt idx="104">
                  <c:v>42606</c:v>
                </c:pt>
                <c:pt idx="105">
                  <c:v>42607</c:v>
                </c:pt>
                <c:pt idx="106">
                  <c:v>42608</c:v>
                </c:pt>
                <c:pt idx="107">
                  <c:v>42609</c:v>
                </c:pt>
                <c:pt idx="108">
                  <c:v>42610</c:v>
                </c:pt>
                <c:pt idx="109">
                  <c:v>42611</c:v>
                </c:pt>
                <c:pt idx="110">
                  <c:v>42612</c:v>
                </c:pt>
                <c:pt idx="111">
                  <c:v>42613</c:v>
                </c:pt>
                <c:pt idx="112">
                  <c:v>42614</c:v>
                </c:pt>
                <c:pt idx="113">
                  <c:v>42615</c:v>
                </c:pt>
                <c:pt idx="114">
                  <c:v>42616</c:v>
                </c:pt>
                <c:pt idx="115">
                  <c:v>42617</c:v>
                </c:pt>
                <c:pt idx="116">
                  <c:v>42618</c:v>
                </c:pt>
                <c:pt idx="117">
                  <c:v>42619</c:v>
                </c:pt>
                <c:pt idx="118">
                  <c:v>42620</c:v>
                </c:pt>
                <c:pt idx="119">
                  <c:v>42621</c:v>
                </c:pt>
                <c:pt idx="120">
                  <c:v>42622</c:v>
                </c:pt>
                <c:pt idx="121">
                  <c:v>42623</c:v>
                </c:pt>
                <c:pt idx="122">
                  <c:v>42624</c:v>
                </c:pt>
                <c:pt idx="123">
                  <c:v>42625</c:v>
                </c:pt>
                <c:pt idx="124">
                  <c:v>42626</c:v>
                </c:pt>
                <c:pt idx="125">
                  <c:v>42627</c:v>
                </c:pt>
                <c:pt idx="126">
                  <c:v>42628</c:v>
                </c:pt>
                <c:pt idx="127">
                  <c:v>42629</c:v>
                </c:pt>
                <c:pt idx="128">
                  <c:v>42630</c:v>
                </c:pt>
                <c:pt idx="129">
                  <c:v>42631</c:v>
                </c:pt>
                <c:pt idx="130">
                  <c:v>42632</c:v>
                </c:pt>
                <c:pt idx="131">
                  <c:v>42633</c:v>
                </c:pt>
                <c:pt idx="132">
                  <c:v>42634</c:v>
                </c:pt>
                <c:pt idx="133">
                  <c:v>42635</c:v>
                </c:pt>
                <c:pt idx="134">
                  <c:v>42636</c:v>
                </c:pt>
                <c:pt idx="135">
                  <c:v>42637</c:v>
                </c:pt>
                <c:pt idx="136">
                  <c:v>42638</c:v>
                </c:pt>
                <c:pt idx="137">
                  <c:v>42639</c:v>
                </c:pt>
                <c:pt idx="138">
                  <c:v>42640</c:v>
                </c:pt>
                <c:pt idx="139">
                  <c:v>42641</c:v>
                </c:pt>
              </c:numCache>
            </c:numRef>
          </c:cat>
          <c:val>
            <c:numRef>
              <c:f>'Annual  Comparative cumulative'!$B$4:$B$144</c:f>
              <c:numCache>
                <c:formatCode>General</c:formatCode>
                <c:ptCount val="141"/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12</c:v>
                </c:pt>
                <c:pt idx="17">
                  <c:v>28</c:v>
                </c:pt>
                <c:pt idx="18">
                  <c:v>44</c:v>
                </c:pt>
                <c:pt idx="19">
                  <c:v>56</c:v>
                </c:pt>
                <c:pt idx="20">
                  <c:v>56</c:v>
                </c:pt>
                <c:pt idx="21">
                  <c:v>56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  <c:pt idx="25">
                  <c:v>112</c:v>
                </c:pt>
                <c:pt idx="26">
                  <c:v>154</c:v>
                </c:pt>
                <c:pt idx="27">
                  <c:v>200</c:v>
                </c:pt>
                <c:pt idx="28">
                  <c:v>246</c:v>
                </c:pt>
                <c:pt idx="29">
                  <c:v>264</c:v>
                </c:pt>
                <c:pt idx="30">
                  <c:v>280</c:v>
                </c:pt>
                <c:pt idx="31">
                  <c:v>306</c:v>
                </c:pt>
                <c:pt idx="32">
                  <c:v>316</c:v>
                </c:pt>
                <c:pt idx="33">
                  <c:v>344</c:v>
                </c:pt>
                <c:pt idx="34">
                  <c:v>370</c:v>
                </c:pt>
                <c:pt idx="35">
                  <c:v>450</c:v>
                </c:pt>
                <c:pt idx="36">
                  <c:v>506</c:v>
                </c:pt>
                <c:pt idx="37">
                  <c:v>544</c:v>
                </c:pt>
                <c:pt idx="38">
                  <c:v>572</c:v>
                </c:pt>
                <c:pt idx="39">
                  <c:v>624</c:v>
                </c:pt>
                <c:pt idx="40">
                  <c:v>660</c:v>
                </c:pt>
                <c:pt idx="41">
                  <c:v>686</c:v>
                </c:pt>
                <c:pt idx="42">
                  <c:v>686</c:v>
                </c:pt>
                <c:pt idx="43">
                  <c:v>696</c:v>
                </c:pt>
                <c:pt idx="44">
                  <c:v>716</c:v>
                </c:pt>
                <c:pt idx="45">
                  <c:v>716</c:v>
                </c:pt>
                <c:pt idx="46">
                  <c:v>730</c:v>
                </c:pt>
                <c:pt idx="47">
                  <c:v>748</c:v>
                </c:pt>
                <c:pt idx="48">
                  <c:v>754</c:v>
                </c:pt>
                <c:pt idx="49">
                  <c:v>756</c:v>
                </c:pt>
                <c:pt idx="50">
                  <c:v>756</c:v>
                </c:pt>
                <c:pt idx="51">
                  <c:v>762</c:v>
                </c:pt>
                <c:pt idx="52">
                  <c:v>765</c:v>
                </c:pt>
                <c:pt idx="53">
                  <c:v>767</c:v>
                </c:pt>
                <c:pt idx="54">
                  <c:v>767</c:v>
                </c:pt>
                <c:pt idx="55">
                  <c:v>767</c:v>
                </c:pt>
                <c:pt idx="56">
                  <c:v>767</c:v>
                </c:pt>
                <c:pt idx="57">
                  <c:v>767</c:v>
                </c:pt>
                <c:pt idx="58">
                  <c:v>767</c:v>
                </c:pt>
                <c:pt idx="59">
                  <c:v>767</c:v>
                </c:pt>
                <c:pt idx="60">
                  <c:v>767</c:v>
                </c:pt>
                <c:pt idx="61">
                  <c:v>767</c:v>
                </c:pt>
                <c:pt idx="62">
                  <c:v>767</c:v>
                </c:pt>
                <c:pt idx="63">
                  <c:v>767</c:v>
                </c:pt>
                <c:pt idx="64">
                  <c:v>767</c:v>
                </c:pt>
                <c:pt idx="65">
                  <c:v>767</c:v>
                </c:pt>
                <c:pt idx="66">
                  <c:v>767</c:v>
                </c:pt>
                <c:pt idx="67">
                  <c:v>767</c:v>
                </c:pt>
                <c:pt idx="68">
                  <c:v>767</c:v>
                </c:pt>
                <c:pt idx="69">
                  <c:v>767</c:v>
                </c:pt>
                <c:pt idx="70">
                  <c:v>767</c:v>
                </c:pt>
                <c:pt idx="71">
                  <c:v>767</c:v>
                </c:pt>
                <c:pt idx="72">
                  <c:v>797</c:v>
                </c:pt>
                <c:pt idx="73">
                  <c:v>889</c:v>
                </c:pt>
                <c:pt idx="74">
                  <c:v>1003</c:v>
                </c:pt>
                <c:pt idx="75">
                  <c:v>1147</c:v>
                </c:pt>
                <c:pt idx="76">
                  <c:v>1221</c:v>
                </c:pt>
                <c:pt idx="77">
                  <c:v>1300</c:v>
                </c:pt>
                <c:pt idx="78">
                  <c:v>1424</c:v>
                </c:pt>
                <c:pt idx="79">
                  <c:v>1555</c:v>
                </c:pt>
                <c:pt idx="80">
                  <c:v>1657</c:v>
                </c:pt>
                <c:pt idx="81">
                  <c:v>1798</c:v>
                </c:pt>
                <c:pt idx="82">
                  <c:v>1972</c:v>
                </c:pt>
                <c:pt idx="83">
                  <c:v>2064</c:v>
                </c:pt>
                <c:pt idx="84">
                  <c:v>2124</c:v>
                </c:pt>
                <c:pt idx="85">
                  <c:v>2189</c:v>
                </c:pt>
                <c:pt idx="86">
                  <c:v>2416</c:v>
                </c:pt>
                <c:pt idx="87">
                  <c:v>2614</c:v>
                </c:pt>
                <c:pt idx="88">
                  <c:v>2648</c:v>
                </c:pt>
                <c:pt idx="89">
                  <c:v>2651</c:v>
                </c:pt>
                <c:pt idx="90">
                  <c:v>2651</c:v>
                </c:pt>
                <c:pt idx="91">
                  <c:v>2654</c:v>
                </c:pt>
                <c:pt idx="92">
                  <c:v>2654</c:v>
                </c:pt>
                <c:pt idx="93">
                  <c:v>2654</c:v>
                </c:pt>
                <c:pt idx="94">
                  <c:v>2654</c:v>
                </c:pt>
                <c:pt idx="95">
                  <c:v>2654</c:v>
                </c:pt>
                <c:pt idx="96">
                  <c:v>2654</c:v>
                </c:pt>
                <c:pt idx="97">
                  <c:v>2654</c:v>
                </c:pt>
                <c:pt idx="98">
                  <c:v>2654</c:v>
                </c:pt>
                <c:pt idx="99">
                  <c:v>2821</c:v>
                </c:pt>
                <c:pt idx="100">
                  <c:v>3032</c:v>
                </c:pt>
                <c:pt idx="101">
                  <c:v>3120</c:v>
                </c:pt>
                <c:pt idx="102">
                  <c:v>3170</c:v>
                </c:pt>
                <c:pt idx="103">
                  <c:v>3226</c:v>
                </c:pt>
                <c:pt idx="104">
                  <c:v>3269</c:v>
                </c:pt>
                <c:pt idx="105">
                  <c:v>3287</c:v>
                </c:pt>
                <c:pt idx="106">
                  <c:v>3326</c:v>
                </c:pt>
                <c:pt idx="107">
                  <c:v>3334</c:v>
                </c:pt>
                <c:pt idx="108">
                  <c:v>3351</c:v>
                </c:pt>
                <c:pt idx="109">
                  <c:v>3380</c:v>
                </c:pt>
                <c:pt idx="110">
                  <c:v>3426</c:v>
                </c:pt>
                <c:pt idx="111">
                  <c:v>3459</c:v>
                </c:pt>
                <c:pt idx="112">
                  <c:v>3492</c:v>
                </c:pt>
                <c:pt idx="113">
                  <c:v>3523</c:v>
                </c:pt>
                <c:pt idx="114">
                  <c:v>3543</c:v>
                </c:pt>
                <c:pt idx="115">
                  <c:v>3567</c:v>
                </c:pt>
                <c:pt idx="116">
                  <c:v>3569</c:v>
                </c:pt>
                <c:pt idx="117">
                  <c:v>3569</c:v>
                </c:pt>
                <c:pt idx="118">
                  <c:v>3569</c:v>
                </c:pt>
                <c:pt idx="119">
                  <c:v>3573</c:v>
                </c:pt>
                <c:pt idx="120">
                  <c:v>3575</c:v>
                </c:pt>
                <c:pt idx="121">
                  <c:v>3575</c:v>
                </c:pt>
                <c:pt idx="122">
                  <c:v>3582</c:v>
                </c:pt>
                <c:pt idx="123">
                  <c:v>3585</c:v>
                </c:pt>
                <c:pt idx="124">
                  <c:v>3585</c:v>
                </c:pt>
                <c:pt idx="125">
                  <c:v>3585</c:v>
                </c:pt>
                <c:pt idx="126">
                  <c:v>3585</c:v>
                </c:pt>
                <c:pt idx="127">
                  <c:v>3585</c:v>
                </c:pt>
                <c:pt idx="128">
                  <c:v>3585</c:v>
                </c:pt>
                <c:pt idx="129">
                  <c:v>3585</c:v>
                </c:pt>
                <c:pt idx="130">
                  <c:v>3592</c:v>
                </c:pt>
                <c:pt idx="131">
                  <c:v>3595</c:v>
                </c:pt>
                <c:pt idx="132">
                  <c:v>3598</c:v>
                </c:pt>
                <c:pt idx="133">
                  <c:v>3598</c:v>
                </c:pt>
                <c:pt idx="134">
                  <c:v>3600</c:v>
                </c:pt>
                <c:pt idx="135">
                  <c:v>3600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'Annual  Comparative cumulative'!$C$3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'Annual  Comparative cumulative'!$A$4:$A$143</c:f>
              <c:numCache>
                <c:formatCode>d\-mmm</c:formatCode>
                <c:ptCount val="140"/>
                <c:pt idx="0">
                  <c:v>42502</c:v>
                </c:pt>
                <c:pt idx="1">
                  <c:v>42503</c:v>
                </c:pt>
                <c:pt idx="2">
                  <c:v>42504</c:v>
                </c:pt>
                <c:pt idx="3">
                  <c:v>42505</c:v>
                </c:pt>
                <c:pt idx="4">
                  <c:v>42506</c:v>
                </c:pt>
                <c:pt idx="5">
                  <c:v>42507</c:v>
                </c:pt>
                <c:pt idx="6">
                  <c:v>42508</c:v>
                </c:pt>
                <c:pt idx="7">
                  <c:v>42509</c:v>
                </c:pt>
                <c:pt idx="8">
                  <c:v>42510</c:v>
                </c:pt>
                <c:pt idx="9">
                  <c:v>42511</c:v>
                </c:pt>
                <c:pt idx="10">
                  <c:v>42512</c:v>
                </c:pt>
                <c:pt idx="11">
                  <c:v>42513</c:v>
                </c:pt>
                <c:pt idx="12">
                  <c:v>42514</c:v>
                </c:pt>
                <c:pt idx="13">
                  <c:v>42515</c:v>
                </c:pt>
                <c:pt idx="14">
                  <c:v>42516</c:v>
                </c:pt>
                <c:pt idx="15">
                  <c:v>42517</c:v>
                </c:pt>
                <c:pt idx="16">
                  <c:v>42518</c:v>
                </c:pt>
                <c:pt idx="17">
                  <c:v>42519</c:v>
                </c:pt>
                <c:pt idx="18">
                  <c:v>42520</c:v>
                </c:pt>
                <c:pt idx="19">
                  <c:v>42521</c:v>
                </c:pt>
                <c:pt idx="20">
                  <c:v>42522</c:v>
                </c:pt>
                <c:pt idx="21">
                  <c:v>42523</c:v>
                </c:pt>
                <c:pt idx="22">
                  <c:v>42524</c:v>
                </c:pt>
                <c:pt idx="23">
                  <c:v>42525</c:v>
                </c:pt>
                <c:pt idx="24">
                  <c:v>42526</c:v>
                </c:pt>
                <c:pt idx="25">
                  <c:v>42527</c:v>
                </c:pt>
                <c:pt idx="26">
                  <c:v>42528</c:v>
                </c:pt>
                <c:pt idx="27">
                  <c:v>42529</c:v>
                </c:pt>
                <c:pt idx="28">
                  <c:v>42530</c:v>
                </c:pt>
                <c:pt idx="29">
                  <c:v>42531</c:v>
                </c:pt>
                <c:pt idx="30">
                  <c:v>42532</c:v>
                </c:pt>
                <c:pt idx="31">
                  <c:v>42533</c:v>
                </c:pt>
                <c:pt idx="32">
                  <c:v>42534</c:v>
                </c:pt>
                <c:pt idx="33">
                  <c:v>42535</c:v>
                </c:pt>
                <c:pt idx="34">
                  <c:v>42536</c:v>
                </c:pt>
                <c:pt idx="35">
                  <c:v>42537</c:v>
                </c:pt>
                <c:pt idx="36">
                  <c:v>42538</c:v>
                </c:pt>
                <c:pt idx="37">
                  <c:v>42539</c:v>
                </c:pt>
                <c:pt idx="38">
                  <c:v>42540</c:v>
                </c:pt>
                <c:pt idx="39">
                  <c:v>42541</c:v>
                </c:pt>
                <c:pt idx="40">
                  <c:v>42542</c:v>
                </c:pt>
                <c:pt idx="41">
                  <c:v>42543</c:v>
                </c:pt>
                <c:pt idx="42">
                  <c:v>42544</c:v>
                </c:pt>
                <c:pt idx="43">
                  <c:v>42545</c:v>
                </c:pt>
                <c:pt idx="44">
                  <c:v>42546</c:v>
                </c:pt>
                <c:pt idx="45">
                  <c:v>42547</c:v>
                </c:pt>
                <c:pt idx="46">
                  <c:v>42548</c:v>
                </c:pt>
                <c:pt idx="47">
                  <c:v>42549</c:v>
                </c:pt>
                <c:pt idx="48">
                  <c:v>42550</c:v>
                </c:pt>
                <c:pt idx="49">
                  <c:v>42551</c:v>
                </c:pt>
                <c:pt idx="50">
                  <c:v>42552</c:v>
                </c:pt>
                <c:pt idx="51">
                  <c:v>42553</c:v>
                </c:pt>
                <c:pt idx="52">
                  <c:v>42554</c:v>
                </c:pt>
                <c:pt idx="53">
                  <c:v>42555</c:v>
                </c:pt>
                <c:pt idx="54">
                  <c:v>42556</c:v>
                </c:pt>
                <c:pt idx="55">
                  <c:v>42557</c:v>
                </c:pt>
                <c:pt idx="56">
                  <c:v>42558</c:v>
                </c:pt>
                <c:pt idx="57">
                  <c:v>42559</c:v>
                </c:pt>
                <c:pt idx="58">
                  <c:v>42560</c:v>
                </c:pt>
                <c:pt idx="59">
                  <c:v>42561</c:v>
                </c:pt>
                <c:pt idx="60">
                  <c:v>42562</c:v>
                </c:pt>
                <c:pt idx="61">
                  <c:v>42563</c:v>
                </c:pt>
                <c:pt idx="62">
                  <c:v>42564</c:v>
                </c:pt>
                <c:pt idx="63">
                  <c:v>42565</c:v>
                </c:pt>
                <c:pt idx="64">
                  <c:v>42566</c:v>
                </c:pt>
                <c:pt idx="65">
                  <c:v>42567</c:v>
                </c:pt>
                <c:pt idx="66">
                  <c:v>42568</c:v>
                </c:pt>
                <c:pt idx="67">
                  <c:v>42569</c:v>
                </c:pt>
                <c:pt idx="68">
                  <c:v>42570</c:v>
                </c:pt>
                <c:pt idx="69">
                  <c:v>42571</c:v>
                </c:pt>
                <c:pt idx="70">
                  <c:v>42572</c:v>
                </c:pt>
                <c:pt idx="71">
                  <c:v>42573</c:v>
                </c:pt>
                <c:pt idx="72">
                  <c:v>42574</c:v>
                </c:pt>
                <c:pt idx="73">
                  <c:v>42575</c:v>
                </c:pt>
                <c:pt idx="74">
                  <c:v>42576</c:v>
                </c:pt>
                <c:pt idx="75">
                  <c:v>42577</c:v>
                </c:pt>
                <c:pt idx="76">
                  <c:v>42578</c:v>
                </c:pt>
                <c:pt idx="77">
                  <c:v>42579</c:v>
                </c:pt>
                <c:pt idx="78">
                  <c:v>42580</c:v>
                </c:pt>
                <c:pt idx="79">
                  <c:v>42581</c:v>
                </c:pt>
                <c:pt idx="80">
                  <c:v>42582</c:v>
                </c:pt>
                <c:pt idx="81">
                  <c:v>42583</c:v>
                </c:pt>
                <c:pt idx="82">
                  <c:v>42584</c:v>
                </c:pt>
                <c:pt idx="83">
                  <c:v>42585</c:v>
                </c:pt>
                <c:pt idx="84">
                  <c:v>42586</c:v>
                </c:pt>
                <c:pt idx="85">
                  <c:v>42587</c:v>
                </c:pt>
                <c:pt idx="86">
                  <c:v>42588</c:v>
                </c:pt>
                <c:pt idx="87">
                  <c:v>42589</c:v>
                </c:pt>
                <c:pt idx="88">
                  <c:v>42590</c:v>
                </c:pt>
                <c:pt idx="89">
                  <c:v>42591</c:v>
                </c:pt>
                <c:pt idx="90">
                  <c:v>42592</c:v>
                </c:pt>
                <c:pt idx="91">
                  <c:v>42593</c:v>
                </c:pt>
                <c:pt idx="92">
                  <c:v>42594</c:v>
                </c:pt>
                <c:pt idx="93">
                  <c:v>42595</c:v>
                </c:pt>
                <c:pt idx="94">
                  <c:v>42596</c:v>
                </c:pt>
                <c:pt idx="95">
                  <c:v>42597</c:v>
                </c:pt>
                <c:pt idx="96">
                  <c:v>42598</c:v>
                </c:pt>
                <c:pt idx="97">
                  <c:v>42599</c:v>
                </c:pt>
                <c:pt idx="98">
                  <c:v>42600</c:v>
                </c:pt>
                <c:pt idx="99">
                  <c:v>42601</c:v>
                </c:pt>
                <c:pt idx="100">
                  <c:v>42602</c:v>
                </c:pt>
                <c:pt idx="101">
                  <c:v>42603</c:v>
                </c:pt>
                <c:pt idx="102">
                  <c:v>42604</c:v>
                </c:pt>
                <c:pt idx="103">
                  <c:v>42605</c:v>
                </c:pt>
                <c:pt idx="104">
                  <c:v>42606</c:v>
                </c:pt>
                <c:pt idx="105">
                  <c:v>42607</c:v>
                </c:pt>
                <c:pt idx="106">
                  <c:v>42608</c:v>
                </c:pt>
                <c:pt idx="107">
                  <c:v>42609</c:v>
                </c:pt>
                <c:pt idx="108">
                  <c:v>42610</c:v>
                </c:pt>
                <c:pt idx="109">
                  <c:v>42611</c:v>
                </c:pt>
                <c:pt idx="110">
                  <c:v>42612</c:v>
                </c:pt>
                <c:pt idx="111">
                  <c:v>42613</c:v>
                </c:pt>
                <c:pt idx="112">
                  <c:v>42614</c:v>
                </c:pt>
                <c:pt idx="113">
                  <c:v>42615</c:v>
                </c:pt>
                <c:pt idx="114">
                  <c:v>42616</c:v>
                </c:pt>
                <c:pt idx="115">
                  <c:v>42617</c:v>
                </c:pt>
                <c:pt idx="116">
                  <c:v>42618</c:v>
                </c:pt>
                <c:pt idx="117">
                  <c:v>42619</c:v>
                </c:pt>
                <c:pt idx="118">
                  <c:v>42620</c:v>
                </c:pt>
                <c:pt idx="119">
                  <c:v>42621</c:v>
                </c:pt>
                <c:pt idx="120">
                  <c:v>42622</c:v>
                </c:pt>
                <c:pt idx="121">
                  <c:v>42623</c:v>
                </c:pt>
                <c:pt idx="122">
                  <c:v>42624</c:v>
                </c:pt>
                <c:pt idx="123">
                  <c:v>42625</c:v>
                </c:pt>
                <c:pt idx="124">
                  <c:v>42626</c:v>
                </c:pt>
                <c:pt idx="125">
                  <c:v>42627</c:v>
                </c:pt>
                <c:pt idx="126">
                  <c:v>42628</c:v>
                </c:pt>
                <c:pt idx="127">
                  <c:v>42629</c:v>
                </c:pt>
                <c:pt idx="128">
                  <c:v>42630</c:v>
                </c:pt>
                <c:pt idx="129">
                  <c:v>42631</c:v>
                </c:pt>
                <c:pt idx="130">
                  <c:v>42632</c:v>
                </c:pt>
                <c:pt idx="131">
                  <c:v>42633</c:v>
                </c:pt>
                <c:pt idx="132">
                  <c:v>42634</c:v>
                </c:pt>
                <c:pt idx="133">
                  <c:v>42635</c:v>
                </c:pt>
                <c:pt idx="134">
                  <c:v>42636</c:v>
                </c:pt>
                <c:pt idx="135">
                  <c:v>42637</c:v>
                </c:pt>
                <c:pt idx="136">
                  <c:v>42638</c:v>
                </c:pt>
                <c:pt idx="137">
                  <c:v>42639</c:v>
                </c:pt>
                <c:pt idx="138">
                  <c:v>42640</c:v>
                </c:pt>
                <c:pt idx="139">
                  <c:v>42641</c:v>
                </c:pt>
              </c:numCache>
            </c:numRef>
          </c:cat>
          <c:val>
            <c:numRef>
              <c:f>'Annual  Comparative cumulative'!$C$4:$C$143</c:f>
              <c:numCache>
                <c:formatCode>General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13</c:v>
                </c:pt>
                <c:pt idx="18">
                  <c:v>20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26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32</c:v>
                </c:pt>
                <c:pt idx="31">
                  <c:v>35</c:v>
                </c:pt>
                <c:pt idx="32">
                  <c:v>36</c:v>
                </c:pt>
                <c:pt idx="33">
                  <c:v>44</c:v>
                </c:pt>
                <c:pt idx="34">
                  <c:v>71</c:v>
                </c:pt>
                <c:pt idx="35">
                  <c:v>91</c:v>
                </c:pt>
                <c:pt idx="36">
                  <c:v>145</c:v>
                </c:pt>
                <c:pt idx="37">
                  <c:v>162</c:v>
                </c:pt>
                <c:pt idx="38">
                  <c:v>177</c:v>
                </c:pt>
                <c:pt idx="39">
                  <c:v>200</c:v>
                </c:pt>
                <c:pt idx="40">
                  <c:v>227</c:v>
                </c:pt>
                <c:pt idx="41">
                  <c:v>256</c:v>
                </c:pt>
                <c:pt idx="42">
                  <c:v>291</c:v>
                </c:pt>
                <c:pt idx="43">
                  <c:v>332</c:v>
                </c:pt>
                <c:pt idx="44">
                  <c:v>360</c:v>
                </c:pt>
                <c:pt idx="45">
                  <c:v>406</c:v>
                </c:pt>
                <c:pt idx="46">
                  <c:v>427</c:v>
                </c:pt>
                <c:pt idx="47">
                  <c:v>452</c:v>
                </c:pt>
                <c:pt idx="48">
                  <c:v>475</c:v>
                </c:pt>
                <c:pt idx="49">
                  <c:v>523</c:v>
                </c:pt>
                <c:pt idx="50">
                  <c:v>550</c:v>
                </c:pt>
                <c:pt idx="51">
                  <c:v>560</c:v>
                </c:pt>
                <c:pt idx="52">
                  <c:v>568</c:v>
                </c:pt>
                <c:pt idx="53">
                  <c:v>603</c:v>
                </c:pt>
                <c:pt idx="54">
                  <c:v>626</c:v>
                </c:pt>
                <c:pt idx="55">
                  <c:v>641</c:v>
                </c:pt>
                <c:pt idx="56">
                  <c:v>643</c:v>
                </c:pt>
                <c:pt idx="57">
                  <c:v>655</c:v>
                </c:pt>
                <c:pt idx="58">
                  <c:v>676</c:v>
                </c:pt>
                <c:pt idx="59">
                  <c:v>746</c:v>
                </c:pt>
                <c:pt idx="60">
                  <c:v>803</c:v>
                </c:pt>
                <c:pt idx="61">
                  <c:v>870</c:v>
                </c:pt>
                <c:pt idx="62">
                  <c:v>893</c:v>
                </c:pt>
                <c:pt idx="63">
                  <c:v>983</c:v>
                </c:pt>
                <c:pt idx="64">
                  <c:v>1088</c:v>
                </c:pt>
                <c:pt idx="65">
                  <c:v>1148</c:v>
                </c:pt>
                <c:pt idx="66">
                  <c:v>1194</c:v>
                </c:pt>
                <c:pt idx="67">
                  <c:v>1325</c:v>
                </c:pt>
                <c:pt idx="68">
                  <c:v>1577</c:v>
                </c:pt>
                <c:pt idx="69">
                  <c:v>1805</c:v>
                </c:pt>
                <c:pt idx="70">
                  <c:v>2027</c:v>
                </c:pt>
                <c:pt idx="71">
                  <c:v>2185</c:v>
                </c:pt>
                <c:pt idx="72">
                  <c:v>2599</c:v>
                </c:pt>
                <c:pt idx="73">
                  <c:v>3139</c:v>
                </c:pt>
                <c:pt idx="74">
                  <c:v>3389</c:v>
                </c:pt>
                <c:pt idx="75">
                  <c:v>3469</c:v>
                </c:pt>
                <c:pt idx="76">
                  <c:v>4028</c:v>
                </c:pt>
                <c:pt idx="77">
                  <c:v>4401</c:v>
                </c:pt>
                <c:pt idx="78">
                  <c:v>4774</c:v>
                </c:pt>
                <c:pt idx="79">
                  <c:v>5330</c:v>
                </c:pt>
                <c:pt idx="80">
                  <c:v>5893</c:v>
                </c:pt>
                <c:pt idx="81">
                  <c:v>6337</c:v>
                </c:pt>
                <c:pt idx="82">
                  <c:v>6935</c:v>
                </c:pt>
                <c:pt idx="83">
                  <c:v>7419</c:v>
                </c:pt>
                <c:pt idx="84">
                  <c:v>7784</c:v>
                </c:pt>
                <c:pt idx="85">
                  <c:v>8185</c:v>
                </c:pt>
                <c:pt idx="86">
                  <c:v>8780</c:v>
                </c:pt>
                <c:pt idx="87">
                  <c:v>9203</c:v>
                </c:pt>
                <c:pt idx="88">
                  <c:v>9531</c:v>
                </c:pt>
                <c:pt idx="89">
                  <c:v>9709</c:v>
                </c:pt>
                <c:pt idx="90">
                  <c:v>9867</c:v>
                </c:pt>
                <c:pt idx="91">
                  <c:v>10240</c:v>
                </c:pt>
                <c:pt idx="92">
                  <c:v>10620</c:v>
                </c:pt>
                <c:pt idx="93">
                  <c:v>10978</c:v>
                </c:pt>
                <c:pt idx="94">
                  <c:v>11066</c:v>
                </c:pt>
                <c:pt idx="95">
                  <c:v>11293</c:v>
                </c:pt>
                <c:pt idx="96">
                  <c:v>11456</c:v>
                </c:pt>
                <c:pt idx="97">
                  <c:v>11548</c:v>
                </c:pt>
                <c:pt idx="98">
                  <c:v>11551</c:v>
                </c:pt>
                <c:pt idx="99">
                  <c:v>11555</c:v>
                </c:pt>
                <c:pt idx="100">
                  <c:v>11663</c:v>
                </c:pt>
                <c:pt idx="101">
                  <c:v>11779</c:v>
                </c:pt>
                <c:pt idx="102">
                  <c:v>11833</c:v>
                </c:pt>
                <c:pt idx="103">
                  <c:v>11907</c:v>
                </c:pt>
                <c:pt idx="104">
                  <c:v>11987</c:v>
                </c:pt>
                <c:pt idx="105">
                  <c:v>12056</c:v>
                </c:pt>
                <c:pt idx="106">
                  <c:v>12117</c:v>
                </c:pt>
                <c:pt idx="107">
                  <c:v>12189</c:v>
                </c:pt>
                <c:pt idx="108">
                  <c:v>12254</c:v>
                </c:pt>
                <c:pt idx="109">
                  <c:v>12301</c:v>
                </c:pt>
                <c:pt idx="110">
                  <c:v>12351</c:v>
                </c:pt>
                <c:pt idx="111">
                  <c:v>12384</c:v>
                </c:pt>
                <c:pt idx="112">
                  <c:v>12424</c:v>
                </c:pt>
                <c:pt idx="113">
                  <c:v>12445</c:v>
                </c:pt>
                <c:pt idx="114">
                  <c:v>12482</c:v>
                </c:pt>
                <c:pt idx="115">
                  <c:v>12518</c:v>
                </c:pt>
                <c:pt idx="116">
                  <c:v>12547</c:v>
                </c:pt>
                <c:pt idx="117">
                  <c:v>12572</c:v>
                </c:pt>
                <c:pt idx="118">
                  <c:v>12609</c:v>
                </c:pt>
                <c:pt idx="119">
                  <c:v>12626</c:v>
                </c:pt>
                <c:pt idx="120">
                  <c:v>12644</c:v>
                </c:pt>
                <c:pt idx="121">
                  <c:v>12673</c:v>
                </c:pt>
                <c:pt idx="122">
                  <c:v>12689</c:v>
                </c:pt>
                <c:pt idx="123">
                  <c:v>12704</c:v>
                </c:pt>
                <c:pt idx="124">
                  <c:v>12715</c:v>
                </c:pt>
                <c:pt idx="125">
                  <c:v>12724</c:v>
                </c:pt>
                <c:pt idx="126">
                  <c:v>12747</c:v>
                </c:pt>
                <c:pt idx="127">
                  <c:v>12755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'Annual  Comparative cumulative'!$D$3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'Annual  Comparative cumulative'!$A$4:$A$143</c:f>
              <c:numCache>
                <c:formatCode>d\-mmm</c:formatCode>
                <c:ptCount val="140"/>
                <c:pt idx="0">
                  <c:v>42502</c:v>
                </c:pt>
                <c:pt idx="1">
                  <c:v>42503</c:v>
                </c:pt>
                <c:pt idx="2">
                  <c:v>42504</c:v>
                </c:pt>
                <c:pt idx="3">
                  <c:v>42505</c:v>
                </c:pt>
                <c:pt idx="4">
                  <c:v>42506</c:v>
                </c:pt>
                <c:pt idx="5">
                  <c:v>42507</c:v>
                </c:pt>
                <c:pt idx="6">
                  <c:v>42508</c:v>
                </c:pt>
                <c:pt idx="7">
                  <c:v>42509</c:v>
                </c:pt>
                <c:pt idx="8">
                  <c:v>42510</c:v>
                </c:pt>
                <c:pt idx="9">
                  <c:v>42511</c:v>
                </c:pt>
                <c:pt idx="10">
                  <c:v>42512</c:v>
                </c:pt>
                <c:pt idx="11">
                  <c:v>42513</c:v>
                </c:pt>
                <c:pt idx="12">
                  <c:v>42514</c:v>
                </c:pt>
                <c:pt idx="13">
                  <c:v>42515</c:v>
                </c:pt>
                <c:pt idx="14">
                  <c:v>42516</c:v>
                </c:pt>
                <c:pt idx="15">
                  <c:v>42517</c:v>
                </c:pt>
                <c:pt idx="16">
                  <c:v>42518</c:v>
                </c:pt>
                <c:pt idx="17">
                  <c:v>42519</c:v>
                </c:pt>
                <c:pt idx="18">
                  <c:v>42520</c:v>
                </c:pt>
                <c:pt idx="19">
                  <c:v>42521</c:v>
                </c:pt>
                <c:pt idx="20">
                  <c:v>42522</c:v>
                </c:pt>
                <c:pt idx="21">
                  <c:v>42523</c:v>
                </c:pt>
                <c:pt idx="22">
                  <c:v>42524</c:v>
                </c:pt>
                <c:pt idx="23">
                  <c:v>42525</c:v>
                </c:pt>
                <c:pt idx="24">
                  <c:v>42526</c:v>
                </c:pt>
                <c:pt idx="25">
                  <c:v>42527</c:v>
                </c:pt>
                <c:pt idx="26">
                  <c:v>42528</c:v>
                </c:pt>
                <c:pt idx="27">
                  <c:v>42529</c:v>
                </c:pt>
                <c:pt idx="28">
                  <c:v>42530</c:v>
                </c:pt>
                <c:pt idx="29">
                  <c:v>42531</c:v>
                </c:pt>
                <c:pt idx="30">
                  <c:v>42532</c:v>
                </c:pt>
                <c:pt idx="31">
                  <c:v>42533</c:v>
                </c:pt>
                <c:pt idx="32">
                  <c:v>42534</c:v>
                </c:pt>
                <c:pt idx="33">
                  <c:v>42535</c:v>
                </c:pt>
                <c:pt idx="34">
                  <c:v>42536</c:v>
                </c:pt>
                <c:pt idx="35">
                  <c:v>42537</c:v>
                </c:pt>
                <c:pt idx="36">
                  <c:v>42538</c:v>
                </c:pt>
                <c:pt idx="37">
                  <c:v>42539</c:v>
                </c:pt>
                <c:pt idx="38">
                  <c:v>42540</c:v>
                </c:pt>
                <c:pt idx="39">
                  <c:v>42541</c:v>
                </c:pt>
                <c:pt idx="40">
                  <c:v>42542</c:v>
                </c:pt>
                <c:pt idx="41">
                  <c:v>42543</c:v>
                </c:pt>
                <c:pt idx="42">
                  <c:v>42544</c:v>
                </c:pt>
                <c:pt idx="43">
                  <c:v>42545</c:v>
                </c:pt>
                <c:pt idx="44">
                  <c:v>42546</c:v>
                </c:pt>
                <c:pt idx="45">
                  <c:v>42547</c:v>
                </c:pt>
                <c:pt idx="46">
                  <c:v>42548</c:v>
                </c:pt>
                <c:pt idx="47">
                  <c:v>42549</c:v>
                </c:pt>
                <c:pt idx="48">
                  <c:v>42550</c:v>
                </c:pt>
                <c:pt idx="49">
                  <c:v>42551</c:v>
                </c:pt>
                <c:pt idx="50">
                  <c:v>42552</c:v>
                </c:pt>
                <c:pt idx="51">
                  <c:v>42553</c:v>
                </c:pt>
                <c:pt idx="52">
                  <c:v>42554</c:v>
                </c:pt>
                <c:pt idx="53">
                  <c:v>42555</c:v>
                </c:pt>
                <c:pt idx="54">
                  <c:v>42556</c:v>
                </c:pt>
                <c:pt idx="55">
                  <c:v>42557</c:v>
                </c:pt>
                <c:pt idx="56">
                  <c:v>42558</c:v>
                </c:pt>
                <c:pt idx="57">
                  <c:v>42559</c:v>
                </c:pt>
                <c:pt idx="58">
                  <c:v>42560</c:v>
                </c:pt>
                <c:pt idx="59">
                  <c:v>42561</c:v>
                </c:pt>
                <c:pt idx="60">
                  <c:v>42562</c:v>
                </c:pt>
                <c:pt idx="61">
                  <c:v>42563</c:v>
                </c:pt>
                <c:pt idx="62">
                  <c:v>42564</c:v>
                </c:pt>
                <c:pt idx="63">
                  <c:v>42565</c:v>
                </c:pt>
                <c:pt idx="64">
                  <c:v>42566</c:v>
                </c:pt>
                <c:pt idx="65">
                  <c:v>42567</c:v>
                </c:pt>
                <c:pt idx="66">
                  <c:v>42568</c:v>
                </c:pt>
                <c:pt idx="67">
                  <c:v>42569</c:v>
                </c:pt>
                <c:pt idx="68">
                  <c:v>42570</c:v>
                </c:pt>
                <c:pt idx="69">
                  <c:v>42571</c:v>
                </c:pt>
                <c:pt idx="70">
                  <c:v>42572</c:v>
                </c:pt>
                <c:pt idx="71">
                  <c:v>42573</c:v>
                </c:pt>
                <c:pt idx="72">
                  <c:v>42574</c:v>
                </c:pt>
                <c:pt idx="73">
                  <c:v>42575</c:v>
                </c:pt>
                <c:pt idx="74">
                  <c:v>42576</c:v>
                </c:pt>
                <c:pt idx="75">
                  <c:v>42577</c:v>
                </c:pt>
                <c:pt idx="76">
                  <c:v>42578</c:v>
                </c:pt>
                <c:pt idx="77">
                  <c:v>42579</c:v>
                </c:pt>
                <c:pt idx="78">
                  <c:v>42580</c:v>
                </c:pt>
                <c:pt idx="79">
                  <c:v>42581</c:v>
                </c:pt>
                <c:pt idx="80">
                  <c:v>42582</c:v>
                </c:pt>
                <c:pt idx="81">
                  <c:v>42583</c:v>
                </c:pt>
                <c:pt idx="82">
                  <c:v>42584</c:v>
                </c:pt>
                <c:pt idx="83">
                  <c:v>42585</c:v>
                </c:pt>
                <c:pt idx="84">
                  <c:v>42586</c:v>
                </c:pt>
                <c:pt idx="85">
                  <c:v>42587</c:v>
                </c:pt>
                <c:pt idx="86">
                  <c:v>42588</c:v>
                </c:pt>
                <c:pt idx="87">
                  <c:v>42589</c:v>
                </c:pt>
                <c:pt idx="88">
                  <c:v>42590</c:v>
                </c:pt>
                <c:pt idx="89">
                  <c:v>42591</c:v>
                </c:pt>
                <c:pt idx="90">
                  <c:v>42592</c:v>
                </c:pt>
                <c:pt idx="91">
                  <c:v>42593</c:v>
                </c:pt>
                <c:pt idx="92">
                  <c:v>42594</c:v>
                </c:pt>
                <c:pt idx="93">
                  <c:v>42595</c:v>
                </c:pt>
                <c:pt idx="94">
                  <c:v>42596</c:v>
                </c:pt>
                <c:pt idx="95">
                  <c:v>42597</c:v>
                </c:pt>
                <c:pt idx="96">
                  <c:v>42598</c:v>
                </c:pt>
                <c:pt idx="97">
                  <c:v>42599</c:v>
                </c:pt>
                <c:pt idx="98">
                  <c:v>42600</c:v>
                </c:pt>
                <c:pt idx="99">
                  <c:v>42601</c:v>
                </c:pt>
                <c:pt idx="100">
                  <c:v>42602</c:v>
                </c:pt>
                <c:pt idx="101">
                  <c:v>42603</c:v>
                </c:pt>
                <c:pt idx="102">
                  <c:v>42604</c:v>
                </c:pt>
                <c:pt idx="103">
                  <c:v>42605</c:v>
                </c:pt>
                <c:pt idx="104">
                  <c:v>42606</c:v>
                </c:pt>
                <c:pt idx="105">
                  <c:v>42607</c:v>
                </c:pt>
                <c:pt idx="106">
                  <c:v>42608</c:v>
                </c:pt>
                <c:pt idx="107">
                  <c:v>42609</c:v>
                </c:pt>
                <c:pt idx="108">
                  <c:v>42610</c:v>
                </c:pt>
                <c:pt idx="109">
                  <c:v>42611</c:v>
                </c:pt>
                <c:pt idx="110">
                  <c:v>42612</c:v>
                </c:pt>
                <c:pt idx="111">
                  <c:v>42613</c:v>
                </c:pt>
                <c:pt idx="112">
                  <c:v>42614</c:v>
                </c:pt>
                <c:pt idx="113">
                  <c:v>42615</c:v>
                </c:pt>
                <c:pt idx="114">
                  <c:v>42616</c:v>
                </c:pt>
                <c:pt idx="115">
                  <c:v>42617</c:v>
                </c:pt>
                <c:pt idx="116">
                  <c:v>42618</c:v>
                </c:pt>
                <c:pt idx="117">
                  <c:v>42619</c:v>
                </c:pt>
                <c:pt idx="118">
                  <c:v>42620</c:v>
                </c:pt>
                <c:pt idx="119">
                  <c:v>42621</c:v>
                </c:pt>
                <c:pt idx="120">
                  <c:v>42622</c:v>
                </c:pt>
                <c:pt idx="121">
                  <c:v>42623</c:v>
                </c:pt>
                <c:pt idx="122">
                  <c:v>42624</c:v>
                </c:pt>
                <c:pt idx="123">
                  <c:v>42625</c:v>
                </c:pt>
                <c:pt idx="124">
                  <c:v>42626</c:v>
                </c:pt>
                <c:pt idx="125">
                  <c:v>42627</c:v>
                </c:pt>
                <c:pt idx="126">
                  <c:v>42628</c:v>
                </c:pt>
                <c:pt idx="127">
                  <c:v>42629</c:v>
                </c:pt>
                <c:pt idx="128">
                  <c:v>42630</c:v>
                </c:pt>
                <c:pt idx="129">
                  <c:v>42631</c:v>
                </c:pt>
                <c:pt idx="130">
                  <c:v>42632</c:v>
                </c:pt>
                <c:pt idx="131">
                  <c:v>42633</c:v>
                </c:pt>
                <c:pt idx="132">
                  <c:v>42634</c:v>
                </c:pt>
                <c:pt idx="133">
                  <c:v>42635</c:v>
                </c:pt>
                <c:pt idx="134">
                  <c:v>42636</c:v>
                </c:pt>
                <c:pt idx="135">
                  <c:v>42637</c:v>
                </c:pt>
                <c:pt idx="136">
                  <c:v>42638</c:v>
                </c:pt>
                <c:pt idx="137">
                  <c:v>42639</c:v>
                </c:pt>
                <c:pt idx="138">
                  <c:v>42640</c:v>
                </c:pt>
                <c:pt idx="139">
                  <c:v>42641</c:v>
                </c:pt>
              </c:numCache>
            </c:numRef>
          </c:cat>
          <c:val>
            <c:numRef>
              <c:f>'Annual  Comparative cumulative'!$D$4:$D$143</c:f>
              <c:numCache>
                <c:formatCode>General</c:formatCode>
                <c:ptCount val="140"/>
                <c:pt idx="21">
                  <c:v>10</c:v>
                </c:pt>
                <c:pt idx="22">
                  <c:v>25</c:v>
                </c:pt>
                <c:pt idx="23">
                  <c:v>50</c:v>
                </c:pt>
                <c:pt idx="24">
                  <c:v>67</c:v>
                </c:pt>
                <c:pt idx="25">
                  <c:v>77</c:v>
                </c:pt>
                <c:pt idx="26">
                  <c:v>77</c:v>
                </c:pt>
                <c:pt idx="27">
                  <c:v>82</c:v>
                </c:pt>
                <c:pt idx="28">
                  <c:v>95</c:v>
                </c:pt>
                <c:pt idx="29">
                  <c:v>122</c:v>
                </c:pt>
                <c:pt idx="30">
                  <c:v>150</c:v>
                </c:pt>
                <c:pt idx="31">
                  <c:v>175</c:v>
                </c:pt>
                <c:pt idx="32">
                  <c:v>196</c:v>
                </c:pt>
                <c:pt idx="33">
                  <c:v>216</c:v>
                </c:pt>
                <c:pt idx="34">
                  <c:v>238</c:v>
                </c:pt>
                <c:pt idx="35">
                  <c:v>290</c:v>
                </c:pt>
                <c:pt idx="36">
                  <c:v>355</c:v>
                </c:pt>
                <c:pt idx="37">
                  <c:v>407</c:v>
                </c:pt>
                <c:pt idx="38">
                  <c:v>425</c:v>
                </c:pt>
                <c:pt idx="39">
                  <c:v>433</c:v>
                </c:pt>
                <c:pt idx="40">
                  <c:v>452</c:v>
                </c:pt>
                <c:pt idx="41">
                  <c:v>472</c:v>
                </c:pt>
                <c:pt idx="42">
                  <c:v>493</c:v>
                </c:pt>
                <c:pt idx="43">
                  <c:v>503</c:v>
                </c:pt>
                <c:pt idx="44">
                  <c:v>518</c:v>
                </c:pt>
                <c:pt idx="45">
                  <c:v>530</c:v>
                </c:pt>
                <c:pt idx="46">
                  <c:v>555</c:v>
                </c:pt>
                <c:pt idx="47">
                  <c:v>585</c:v>
                </c:pt>
                <c:pt idx="48">
                  <c:v>609</c:v>
                </c:pt>
                <c:pt idx="49">
                  <c:v>625</c:v>
                </c:pt>
                <c:pt idx="50">
                  <c:v>625</c:v>
                </c:pt>
                <c:pt idx="51">
                  <c:v>625</c:v>
                </c:pt>
                <c:pt idx="52">
                  <c:v>625</c:v>
                </c:pt>
                <c:pt idx="53">
                  <c:v>625</c:v>
                </c:pt>
                <c:pt idx="54">
                  <c:v>640</c:v>
                </c:pt>
                <c:pt idx="55">
                  <c:v>657</c:v>
                </c:pt>
                <c:pt idx="56">
                  <c:v>679</c:v>
                </c:pt>
                <c:pt idx="57">
                  <c:v>710</c:v>
                </c:pt>
                <c:pt idx="58">
                  <c:v>738</c:v>
                </c:pt>
                <c:pt idx="59">
                  <c:v>766</c:v>
                </c:pt>
                <c:pt idx="60">
                  <c:v>795</c:v>
                </c:pt>
                <c:pt idx="61">
                  <c:v>827</c:v>
                </c:pt>
                <c:pt idx="62">
                  <c:v>894</c:v>
                </c:pt>
                <c:pt idx="63">
                  <c:v>954</c:v>
                </c:pt>
                <c:pt idx="64">
                  <c:v>956</c:v>
                </c:pt>
                <c:pt idx="65">
                  <c:v>956</c:v>
                </c:pt>
                <c:pt idx="66">
                  <c:v>956</c:v>
                </c:pt>
                <c:pt idx="67">
                  <c:v>956</c:v>
                </c:pt>
                <c:pt idx="68">
                  <c:v>956</c:v>
                </c:pt>
                <c:pt idx="69">
                  <c:v>956</c:v>
                </c:pt>
                <c:pt idx="70">
                  <c:v>956</c:v>
                </c:pt>
                <c:pt idx="71">
                  <c:v>956</c:v>
                </c:pt>
                <c:pt idx="72">
                  <c:v>956</c:v>
                </c:pt>
                <c:pt idx="73">
                  <c:v>956</c:v>
                </c:pt>
                <c:pt idx="74">
                  <c:v>956</c:v>
                </c:pt>
                <c:pt idx="75">
                  <c:v>956</c:v>
                </c:pt>
                <c:pt idx="76">
                  <c:v>1208</c:v>
                </c:pt>
                <c:pt idx="77">
                  <c:v>1405</c:v>
                </c:pt>
                <c:pt idx="78">
                  <c:v>1626</c:v>
                </c:pt>
                <c:pt idx="79">
                  <c:v>1987</c:v>
                </c:pt>
                <c:pt idx="80">
                  <c:v>2272</c:v>
                </c:pt>
                <c:pt idx="81">
                  <c:v>2422</c:v>
                </c:pt>
                <c:pt idx="82">
                  <c:v>2568</c:v>
                </c:pt>
                <c:pt idx="83">
                  <c:v>2754</c:v>
                </c:pt>
                <c:pt idx="84">
                  <c:v>2879</c:v>
                </c:pt>
                <c:pt idx="85">
                  <c:v>2953</c:v>
                </c:pt>
                <c:pt idx="86">
                  <c:v>2994</c:v>
                </c:pt>
                <c:pt idx="87">
                  <c:v>3006</c:v>
                </c:pt>
                <c:pt idx="88">
                  <c:v>3009</c:v>
                </c:pt>
                <c:pt idx="89">
                  <c:v>3009</c:v>
                </c:pt>
                <c:pt idx="90">
                  <c:v>3009</c:v>
                </c:pt>
                <c:pt idx="91">
                  <c:v>3009</c:v>
                </c:pt>
                <c:pt idx="92">
                  <c:v>3009</c:v>
                </c:pt>
                <c:pt idx="93">
                  <c:v>3009</c:v>
                </c:pt>
                <c:pt idx="94">
                  <c:v>3009</c:v>
                </c:pt>
                <c:pt idx="95">
                  <c:v>3009</c:v>
                </c:pt>
                <c:pt idx="96">
                  <c:v>3709</c:v>
                </c:pt>
                <c:pt idx="97">
                  <c:v>4088</c:v>
                </c:pt>
                <c:pt idx="98">
                  <c:v>4437</c:v>
                </c:pt>
                <c:pt idx="99">
                  <c:v>4670</c:v>
                </c:pt>
                <c:pt idx="100">
                  <c:v>4796</c:v>
                </c:pt>
                <c:pt idx="101">
                  <c:v>4981</c:v>
                </c:pt>
                <c:pt idx="102">
                  <c:v>5062</c:v>
                </c:pt>
                <c:pt idx="103">
                  <c:v>5091</c:v>
                </c:pt>
                <c:pt idx="104">
                  <c:v>5149</c:v>
                </c:pt>
                <c:pt idx="105">
                  <c:v>5152</c:v>
                </c:pt>
                <c:pt idx="106">
                  <c:v>5152</c:v>
                </c:pt>
                <c:pt idx="107">
                  <c:v>5152</c:v>
                </c:pt>
                <c:pt idx="108">
                  <c:v>5152</c:v>
                </c:pt>
                <c:pt idx="109">
                  <c:v>5220</c:v>
                </c:pt>
                <c:pt idx="110">
                  <c:v>5291</c:v>
                </c:pt>
                <c:pt idx="111">
                  <c:v>5353</c:v>
                </c:pt>
                <c:pt idx="112">
                  <c:v>5409</c:v>
                </c:pt>
                <c:pt idx="113">
                  <c:v>5456</c:v>
                </c:pt>
                <c:pt idx="114">
                  <c:v>5495</c:v>
                </c:pt>
                <c:pt idx="115">
                  <c:v>5521</c:v>
                </c:pt>
                <c:pt idx="116">
                  <c:v>5545</c:v>
                </c:pt>
                <c:pt idx="117">
                  <c:v>5570</c:v>
                </c:pt>
                <c:pt idx="118">
                  <c:v>5601</c:v>
                </c:pt>
                <c:pt idx="119">
                  <c:v>5633</c:v>
                </c:pt>
                <c:pt idx="120">
                  <c:v>5666</c:v>
                </c:pt>
                <c:pt idx="121">
                  <c:v>5689</c:v>
                </c:pt>
                <c:pt idx="122">
                  <c:v>5717</c:v>
                </c:pt>
                <c:pt idx="123">
                  <c:v>5726</c:v>
                </c:pt>
                <c:pt idx="124">
                  <c:v>5726</c:v>
                </c:pt>
                <c:pt idx="125">
                  <c:v>5732</c:v>
                </c:pt>
                <c:pt idx="126">
                  <c:v>5739</c:v>
                </c:pt>
                <c:pt idx="127">
                  <c:v>5750</c:v>
                </c:pt>
                <c:pt idx="128">
                  <c:v>5759</c:v>
                </c:pt>
                <c:pt idx="129">
                  <c:v>5768</c:v>
                </c:pt>
                <c:pt idx="130">
                  <c:v>5773</c:v>
                </c:pt>
                <c:pt idx="131">
                  <c:v>5773</c:v>
                </c:pt>
                <c:pt idx="132">
                  <c:v>5773</c:v>
                </c:pt>
                <c:pt idx="133">
                  <c:v>5773</c:v>
                </c:pt>
                <c:pt idx="134">
                  <c:v>5773</c:v>
                </c:pt>
                <c:pt idx="135">
                  <c:v>5773</c:v>
                </c:pt>
                <c:pt idx="136">
                  <c:v>5775</c:v>
                </c:pt>
                <c:pt idx="137">
                  <c:v>5776</c:v>
                </c:pt>
                <c:pt idx="138">
                  <c:v>5777</c:v>
                </c:pt>
                <c:pt idx="139">
                  <c:v>5778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09248"/>
        <c:axId val="137711992"/>
      </c:lineChart>
      <c:dateAx>
        <c:axId val="137709248"/>
        <c:scaling>
          <c:orientation val="minMax"/>
          <c:max val="42644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7711992"/>
        <c:crosses val="autoZero"/>
        <c:auto val="1"/>
        <c:lblOffset val="100"/>
        <c:baseTimeUnit val="days"/>
      </c:dateAx>
      <c:valAx>
        <c:axId val="13771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Number</a:t>
                </a:r>
                <a:r>
                  <a:rPr lang="en-US" baseline="0">
                    <a:latin typeface="Arial" panose="020B0604020202020204" pitchFamily="34" charset="0"/>
                    <a:cs typeface="Arial" panose="020B0604020202020204" pitchFamily="34" charset="0"/>
                  </a:rPr>
                  <a:t> of Fish</a:t>
                </a:r>
                <a:endParaRPr lang="en-US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770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790491984521834"/>
          <c:y val="0.17714829140438881"/>
          <c:w val="0.12325041459369818"/>
          <c:h val="0.19537030875243741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609599</xdr:colOff>
      <xdr:row>2</xdr:row>
      <xdr:rowOff>3809</xdr:rowOff>
    </xdr:from>
    <xdr:to>
      <xdr:col>20</xdr:col>
      <xdr:colOff>428624</xdr:colOff>
      <xdr:row>18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577321</xdr:colOff>
      <xdr:row>22</xdr:row>
      <xdr:rowOff>60854</xdr:rowOff>
    </xdr:from>
    <xdr:to>
      <xdr:col>18</xdr:col>
      <xdr:colOff>268287</xdr:colOff>
      <xdr:row>36</xdr:row>
      <xdr:rowOff>137054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584834</xdr:colOff>
      <xdr:row>1</xdr:row>
      <xdr:rowOff>89535</xdr:rowOff>
    </xdr:from>
    <xdr:to>
      <xdr:col>18</xdr:col>
      <xdr:colOff>219075</xdr:colOff>
      <xdr:row>21</xdr:row>
      <xdr:rowOff>188595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542925</xdr:colOff>
      <xdr:row>24</xdr:row>
      <xdr:rowOff>28574</xdr:rowOff>
    </xdr:from>
    <xdr:to>
      <xdr:col>17</xdr:col>
      <xdr:colOff>209550</xdr:colOff>
      <xdr:row>43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9524</xdr:colOff>
      <xdr:row>1</xdr:row>
      <xdr:rowOff>4761</xdr:rowOff>
    </xdr:from>
    <xdr:to>
      <xdr:col>19</xdr:col>
      <xdr:colOff>152399</xdr:colOff>
      <xdr:row>17</xdr:row>
      <xdr:rowOff>47624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</xdr:row>
      <xdr:rowOff>66673</xdr:rowOff>
    </xdr:from>
    <xdr:to>
      <xdr:col>18</xdr:col>
      <xdr:colOff>123826</xdr:colOff>
      <xdr:row>36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</xdr:colOff>
      <xdr:row>2</xdr:row>
      <xdr:rowOff>166686</xdr:rowOff>
    </xdr:from>
    <xdr:to>
      <xdr:col>14</xdr:col>
      <xdr:colOff>304799</xdr:colOff>
      <xdr:row>20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0.75954</cdr:x>
      <cdr:y>0.42097</cdr:y>
    </cdr:from>
    <cdr:to>
      <cdr:x>0.85406</cdr:x>
      <cdr:y>0.50083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362451" y="1385351"/>
          <a:ext cx="542925" cy="262833"/>
        </a:xfrm>
        <a:prstGeom xmlns:a="http://schemas.openxmlformats.org/drawingml/2006/main" prst="wedgeRoundRectCallout">
          <a:avLst>
            <a:gd name="adj1" fmla="val 18023"/>
            <a:gd name="adj2" fmla="val 107426"/>
            <a:gd name="adj3" fmla="val 16667"/>
          </a:avLst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>
              <a:lumMod val="50000"/>
            </a:schemeClr>
          </a:solidFill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r>
            <a:rPr lang="en-US" sz="10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5,778</a:t>
          </a:r>
        </a:p>
      </cdr:txBody>
    </cdr:sp>
  </cdr:relSizeAnchor>
  <cdr:relSizeAnchor xmlns:cdr="http://schemas.openxmlformats.org/drawingml/2006/chartDrawing">
    <cdr:from>
      <cdr:x>0.74129</cdr:x>
      <cdr:y>0.70715</cdr:y>
    </cdr:from>
    <cdr:to>
      <cdr:x>0.83416</cdr:x>
      <cdr:y>0.78369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257676" y="2327168"/>
          <a:ext cx="533400" cy="251882"/>
        </a:xfrm>
        <a:prstGeom xmlns:a="http://schemas.openxmlformats.org/drawingml/2006/main" prst="wedgeRoundRectCallout">
          <a:avLst>
            <a:gd name="adj1" fmla="val 17460"/>
            <a:gd name="adj2" fmla="val -111029"/>
            <a:gd name="adj3" fmla="val 16667"/>
          </a:avLst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>
              <a:lumMod val="50000"/>
            </a:schemeClr>
          </a:solidFill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r>
            <a:rPr lang="en-US" sz="10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3,600</a:t>
          </a:r>
        </a:p>
      </cdr:txBody>
    </cdr:sp>
  </cdr:relSizeAnchor>
  <cdr:relSizeAnchor xmlns:cdr="http://schemas.openxmlformats.org/drawingml/2006/chartDrawing">
    <cdr:from>
      <cdr:x>0.72195</cdr:x>
      <cdr:y>0.23541</cdr:y>
    </cdr:from>
    <cdr:to>
      <cdr:x>0.8325</cdr:x>
      <cdr:y>0.31527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146550" y="774700"/>
          <a:ext cx="635001" cy="262833"/>
        </a:xfrm>
        <a:prstGeom xmlns:a="http://schemas.openxmlformats.org/drawingml/2006/main" prst="wedgeRoundRectCallout">
          <a:avLst>
            <a:gd name="adj1" fmla="val -17828"/>
            <a:gd name="adj2" fmla="val -95517"/>
            <a:gd name="adj3" fmla="val 16667"/>
          </a:avLst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>
              <a:lumMod val="50000"/>
            </a:schemeClr>
          </a:solidFill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12,755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arnercnr.colostate.edu/Users/FieldCrew/Desktop/Fisheries/2015/Eagle%20River/Sonar%20&amp;%20Apportionment%20Spreadsheets%20&amp;%20Graphs/Eagle%20River%202015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ar Strat"/>
      <sheetName val="Far Strat"/>
      <sheetName val="Cummulative"/>
      <sheetName val="ER Staff Gauge vs DIDSON 2015"/>
      <sheetName val="DIDSON Upstream Graphs"/>
      <sheetName val="DIDSON Sample Times 2015"/>
      <sheetName val="Diurnal Fish Passage Graph"/>
      <sheetName val="Cross Channel Distribution"/>
      <sheetName val="DIDSON vs Fish Wheel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D2">
            <v>0</v>
          </cell>
        </row>
        <row r="3">
          <cell r="D3">
            <v>1</v>
          </cell>
        </row>
        <row r="4">
          <cell r="D4">
            <v>2</v>
          </cell>
        </row>
        <row r="5">
          <cell r="D5">
            <v>3</v>
          </cell>
        </row>
        <row r="6">
          <cell r="D6">
            <v>4</v>
          </cell>
        </row>
        <row r="7">
          <cell r="D7">
            <v>5</v>
          </cell>
        </row>
        <row r="8">
          <cell r="D8">
            <v>6</v>
          </cell>
        </row>
        <row r="9">
          <cell r="D9">
            <v>7</v>
          </cell>
        </row>
        <row r="10">
          <cell r="D10">
            <v>8</v>
          </cell>
        </row>
        <row r="11">
          <cell r="D11">
            <v>9</v>
          </cell>
        </row>
        <row r="12">
          <cell r="D12">
            <v>10</v>
          </cell>
        </row>
        <row r="13">
          <cell r="D13">
            <v>11</v>
          </cell>
        </row>
        <row r="14">
          <cell r="D14">
            <v>12</v>
          </cell>
        </row>
        <row r="15">
          <cell r="D15">
            <v>13</v>
          </cell>
        </row>
        <row r="16">
          <cell r="D16">
            <v>14</v>
          </cell>
        </row>
        <row r="17">
          <cell r="D17">
            <v>15</v>
          </cell>
        </row>
        <row r="18">
          <cell r="D18">
            <v>16</v>
          </cell>
        </row>
        <row r="19">
          <cell r="D19">
            <v>17</v>
          </cell>
        </row>
        <row r="20">
          <cell r="D20">
            <v>18</v>
          </cell>
        </row>
        <row r="21">
          <cell r="D21">
            <v>19</v>
          </cell>
        </row>
        <row r="22">
          <cell r="D22">
            <v>20</v>
          </cell>
        </row>
        <row r="23">
          <cell r="D23">
            <v>21</v>
          </cell>
        </row>
        <row r="24">
          <cell r="D24">
            <v>22</v>
          </cell>
        </row>
        <row r="25">
          <cell r="D25">
            <v>23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99"/>
  <sheetViews>
    <sheetView topLeftCell="A5847" zoomScale="96" zoomScaleNormal="96" workbookViewId="0">
      <selection activeCell="L5894" sqref="D5894:L5896"/>
    </sheetView>
  </sheetViews>
  <sheetFormatPr defaultRowHeight="15" x14ac:dyDescent="0.25"/>
  <cols>
    <col min="1" max="1" width="6" bestFit="1" customWidth="1"/>
    <col min="2" max="2" width="8" bestFit="1" customWidth="1"/>
    <col min="3" max="3" width="11.28515625" bestFit="1" customWidth="1"/>
    <col min="4" max="4" width="7.5703125" customWidth="1"/>
    <col min="5" max="5" width="8" bestFit="1" customWidth="1"/>
    <col min="10" max="10" width="10.42578125" bestFit="1" customWidth="1"/>
    <col min="11" max="11" width="17" bestFit="1" customWidth="1"/>
    <col min="12" max="12" width="9.7109375" bestFit="1" customWidth="1"/>
    <col min="13" max="13" width="10.570312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25" x14ac:dyDescent="0.25">
      <c r="A2">
        <v>1</v>
      </c>
      <c r="B2">
        <v>1</v>
      </c>
      <c r="C2">
        <v>1849</v>
      </c>
      <c r="D2" t="s">
        <v>21</v>
      </c>
      <c r="E2">
        <v>8.52</v>
      </c>
      <c r="F2">
        <v>-7.3</v>
      </c>
      <c r="G2">
        <v>86.8</v>
      </c>
      <c r="H2">
        <v>0</v>
      </c>
      <c r="I2">
        <v>0</v>
      </c>
      <c r="J2">
        <v>15.9</v>
      </c>
      <c r="K2" s="17">
        <v>0.78660879629629632</v>
      </c>
      <c r="L2" s="12">
        <v>42523</v>
      </c>
      <c r="M2" t="s">
        <v>22</v>
      </c>
      <c r="N2">
        <v>0</v>
      </c>
      <c r="O2" t="s">
        <v>23</v>
      </c>
      <c r="P2">
        <v>0</v>
      </c>
      <c r="Q2" t="s">
        <v>24</v>
      </c>
      <c r="R2" t="s">
        <v>25</v>
      </c>
      <c r="S2">
        <v>0</v>
      </c>
      <c r="T2" t="s">
        <v>23</v>
      </c>
      <c r="U2">
        <v>0</v>
      </c>
      <c r="V2" t="s">
        <v>24</v>
      </c>
      <c r="W2">
        <v>0</v>
      </c>
      <c r="X2">
        <v>0</v>
      </c>
      <c r="Y2">
        <v>0</v>
      </c>
    </row>
    <row r="3" spans="1:25" x14ac:dyDescent="0.25">
      <c r="A3">
        <v>1</v>
      </c>
      <c r="B3">
        <v>2</v>
      </c>
      <c r="C3">
        <v>3413</v>
      </c>
      <c r="D3" t="s">
        <v>21</v>
      </c>
      <c r="E3">
        <v>0.65</v>
      </c>
      <c r="F3">
        <v>-10.7</v>
      </c>
      <c r="G3">
        <v>26.6</v>
      </c>
      <c r="H3">
        <v>0</v>
      </c>
      <c r="I3">
        <v>0</v>
      </c>
      <c r="J3">
        <v>18.399999999999999</v>
      </c>
      <c r="K3" s="17">
        <v>0.79114583333333333</v>
      </c>
      <c r="L3" s="12">
        <v>42523</v>
      </c>
      <c r="M3" t="s">
        <v>22</v>
      </c>
      <c r="N3">
        <v>0</v>
      </c>
      <c r="O3" t="s">
        <v>23</v>
      </c>
      <c r="P3">
        <v>0</v>
      </c>
      <c r="Q3" t="s">
        <v>24</v>
      </c>
      <c r="R3" t="s">
        <v>25</v>
      </c>
      <c r="S3">
        <v>0</v>
      </c>
      <c r="T3" t="s">
        <v>23</v>
      </c>
      <c r="U3">
        <v>0</v>
      </c>
      <c r="V3" t="s">
        <v>24</v>
      </c>
      <c r="W3">
        <v>0</v>
      </c>
      <c r="X3">
        <v>0</v>
      </c>
      <c r="Y3">
        <v>0</v>
      </c>
    </row>
    <row r="4" spans="1:25" x14ac:dyDescent="0.25">
      <c r="A4">
        <v>2</v>
      </c>
      <c r="B4">
        <v>3</v>
      </c>
      <c r="C4">
        <v>1657</v>
      </c>
      <c r="D4" t="s">
        <v>21</v>
      </c>
      <c r="E4">
        <v>5.78</v>
      </c>
      <c r="F4">
        <v>0.6</v>
      </c>
      <c r="G4">
        <v>65.2</v>
      </c>
      <c r="H4">
        <v>0</v>
      </c>
      <c r="I4">
        <v>0</v>
      </c>
      <c r="J4">
        <v>1.7</v>
      </c>
      <c r="K4" s="17">
        <v>0.79648148148148146</v>
      </c>
      <c r="L4" s="12">
        <v>42523</v>
      </c>
      <c r="M4" t="s">
        <v>22</v>
      </c>
      <c r="N4">
        <v>0</v>
      </c>
      <c r="O4" t="s">
        <v>23</v>
      </c>
      <c r="P4">
        <v>0</v>
      </c>
      <c r="Q4" t="s">
        <v>24</v>
      </c>
      <c r="R4" t="s">
        <v>25</v>
      </c>
      <c r="S4">
        <v>0</v>
      </c>
      <c r="T4" t="s">
        <v>23</v>
      </c>
      <c r="U4">
        <v>0</v>
      </c>
      <c r="V4" t="s">
        <v>24</v>
      </c>
      <c r="W4">
        <v>0</v>
      </c>
      <c r="X4">
        <v>0</v>
      </c>
      <c r="Y4">
        <v>0</v>
      </c>
    </row>
    <row r="5" spans="1:25" x14ac:dyDescent="0.25">
      <c r="A5">
        <v>11</v>
      </c>
      <c r="B5">
        <v>4</v>
      </c>
      <c r="C5">
        <v>723</v>
      </c>
      <c r="D5" t="s">
        <v>21</v>
      </c>
      <c r="E5">
        <v>5.37</v>
      </c>
      <c r="F5">
        <v>-7.4</v>
      </c>
      <c r="G5">
        <v>83.9</v>
      </c>
      <c r="H5">
        <v>0</v>
      </c>
      <c r="I5">
        <v>0</v>
      </c>
      <c r="J5">
        <v>1.4</v>
      </c>
      <c r="K5" s="17">
        <v>0.86667824074074085</v>
      </c>
      <c r="L5" s="12">
        <v>42523</v>
      </c>
      <c r="M5" t="s">
        <v>22</v>
      </c>
      <c r="N5">
        <v>0</v>
      </c>
      <c r="O5" t="s">
        <v>23</v>
      </c>
      <c r="P5">
        <v>0</v>
      </c>
      <c r="Q5" t="s">
        <v>24</v>
      </c>
      <c r="R5" t="s">
        <v>25</v>
      </c>
      <c r="S5">
        <v>0</v>
      </c>
      <c r="T5" t="s">
        <v>23</v>
      </c>
      <c r="U5">
        <v>0</v>
      </c>
      <c r="V5" t="s">
        <v>24</v>
      </c>
      <c r="W5">
        <v>0</v>
      </c>
      <c r="X5">
        <v>0</v>
      </c>
      <c r="Y5">
        <v>0</v>
      </c>
    </row>
    <row r="6" spans="1:25" x14ac:dyDescent="0.25">
      <c r="A6">
        <v>1</v>
      </c>
      <c r="B6">
        <v>5</v>
      </c>
      <c r="C6">
        <v>3239</v>
      </c>
      <c r="D6" t="s">
        <v>21</v>
      </c>
      <c r="E6">
        <v>1.21</v>
      </c>
      <c r="F6">
        <v>-10.199999999999999</v>
      </c>
      <c r="G6">
        <v>67.599999999999994</v>
      </c>
      <c r="H6">
        <v>0</v>
      </c>
      <c r="I6">
        <v>0</v>
      </c>
      <c r="J6">
        <v>2.1</v>
      </c>
      <c r="K6" s="17">
        <v>0.56150462962962966</v>
      </c>
      <c r="L6" s="12">
        <v>42523</v>
      </c>
      <c r="M6" t="s">
        <v>22</v>
      </c>
      <c r="N6">
        <v>0</v>
      </c>
      <c r="O6" t="s">
        <v>23</v>
      </c>
      <c r="P6">
        <v>0</v>
      </c>
      <c r="Q6" t="s">
        <v>24</v>
      </c>
      <c r="R6" t="s">
        <v>25</v>
      </c>
      <c r="S6">
        <v>0</v>
      </c>
      <c r="T6" t="s">
        <v>23</v>
      </c>
      <c r="U6">
        <v>0</v>
      </c>
      <c r="V6" t="s">
        <v>24</v>
      </c>
      <c r="W6">
        <v>0</v>
      </c>
      <c r="X6">
        <v>0</v>
      </c>
      <c r="Y6">
        <v>0</v>
      </c>
    </row>
    <row r="7" spans="1:25" x14ac:dyDescent="0.25">
      <c r="A7">
        <v>2</v>
      </c>
      <c r="B7">
        <v>6</v>
      </c>
      <c r="C7">
        <v>1745</v>
      </c>
      <c r="D7" t="s">
        <v>21</v>
      </c>
      <c r="E7">
        <v>2.99</v>
      </c>
      <c r="F7">
        <v>-12.3</v>
      </c>
      <c r="G7">
        <v>74.5</v>
      </c>
      <c r="H7">
        <v>0</v>
      </c>
      <c r="I7">
        <v>0</v>
      </c>
      <c r="J7">
        <v>-3.1</v>
      </c>
      <c r="K7" s="17">
        <v>0.57798611111111109</v>
      </c>
      <c r="L7" s="12">
        <v>42523</v>
      </c>
      <c r="M7" t="s">
        <v>22</v>
      </c>
      <c r="N7">
        <v>0</v>
      </c>
      <c r="O7" t="s">
        <v>23</v>
      </c>
      <c r="P7">
        <v>0</v>
      </c>
      <c r="Q7" t="s">
        <v>24</v>
      </c>
      <c r="R7" t="s">
        <v>25</v>
      </c>
      <c r="S7">
        <v>0</v>
      </c>
      <c r="T7" t="s">
        <v>23</v>
      </c>
      <c r="U7">
        <v>0</v>
      </c>
      <c r="V7" t="s">
        <v>24</v>
      </c>
      <c r="W7">
        <v>0</v>
      </c>
      <c r="X7">
        <v>0</v>
      </c>
      <c r="Y7">
        <v>0</v>
      </c>
    </row>
    <row r="8" spans="1:25" x14ac:dyDescent="0.25">
      <c r="A8">
        <v>3</v>
      </c>
      <c r="B8">
        <v>7</v>
      </c>
      <c r="C8">
        <v>1675</v>
      </c>
      <c r="D8" t="s">
        <v>21</v>
      </c>
      <c r="E8">
        <v>3.19</v>
      </c>
      <c r="F8">
        <v>-7</v>
      </c>
      <c r="G8">
        <v>75.099999999999994</v>
      </c>
      <c r="H8">
        <v>0</v>
      </c>
      <c r="I8">
        <v>0</v>
      </c>
      <c r="J8">
        <v>12.2</v>
      </c>
      <c r="K8" s="17">
        <v>0.61944444444444446</v>
      </c>
      <c r="L8" s="12">
        <v>42523</v>
      </c>
      <c r="M8" t="s">
        <v>22</v>
      </c>
      <c r="N8">
        <v>0</v>
      </c>
      <c r="O8" t="s">
        <v>23</v>
      </c>
      <c r="P8">
        <v>0</v>
      </c>
      <c r="Q8" t="s">
        <v>24</v>
      </c>
      <c r="R8" t="s">
        <v>25</v>
      </c>
      <c r="S8">
        <v>0</v>
      </c>
      <c r="T8" t="s">
        <v>23</v>
      </c>
      <c r="U8">
        <v>0</v>
      </c>
      <c r="V8" t="s">
        <v>24</v>
      </c>
      <c r="W8">
        <v>0</v>
      </c>
      <c r="X8">
        <v>0</v>
      </c>
      <c r="Y8">
        <v>0</v>
      </c>
    </row>
    <row r="9" spans="1:25" x14ac:dyDescent="0.25">
      <c r="A9">
        <v>4</v>
      </c>
      <c r="B9">
        <v>8</v>
      </c>
      <c r="C9">
        <v>199</v>
      </c>
      <c r="D9" t="s">
        <v>21</v>
      </c>
      <c r="E9">
        <v>1.55</v>
      </c>
      <c r="F9">
        <v>-13.4</v>
      </c>
      <c r="G9">
        <v>68.400000000000006</v>
      </c>
      <c r="H9">
        <v>0</v>
      </c>
      <c r="I9">
        <v>0</v>
      </c>
      <c r="J9">
        <v>3.3</v>
      </c>
      <c r="K9" s="17">
        <v>0.65682870370370372</v>
      </c>
      <c r="L9" s="12">
        <v>42523</v>
      </c>
      <c r="M9" t="s">
        <v>22</v>
      </c>
      <c r="N9">
        <v>0</v>
      </c>
      <c r="O9" t="s">
        <v>23</v>
      </c>
      <c r="P9">
        <v>0</v>
      </c>
      <c r="Q9" t="s">
        <v>24</v>
      </c>
      <c r="R9" t="s">
        <v>25</v>
      </c>
      <c r="S9">
        <v>0</v>
      </c>
      <c r="T9" t="s">
        <v>23</v>
      </c>
      <c r="U9">
        <v>0</v>
      </c>
      <c r="V9" t="s">
        <v>24</v>
      </c>
      <c r="W9">
        <v>0</v>
      </c>
      <c r="X9">
        <v>0</v>
      </c>
      <c r="Y9">
        <v>0</v>
      </c>
    </row>
    <row r="10" spans="1:25" x14ac:dyDescent="0.25">
      <c r="A10">
        <v>4</v>
      </c>
      <c r="B10">
        <v>9</v>
      </c>
      <c r="C10">
        <v>220</v>
      </c>
      <c r="D10" t="s">
        <v>21</v>
      </c>
      <c r="E10">
        <v>5.39</v>
      </c>
      <c r="F10">
        <v>-4.9000000000000004</v>
      </c>
      <c r="G10">
        <v>80.599999999999994</v>
      </c>
      <c r="H10">
        <v>0</v>
      </c>
      <c r="I10">
        <v>0</v>
      </c>
      <c r="J10">
        <v>3.3</v>
      </c>
      <c r="K10" s="17">
        <v>0.65688657407407403</v>
      </c>
      <c r="L10" s="12">
        <v>42523</v>
      </c>
      <c r="M10" t="s">
        <v>22</v>
      </c>
      <c r="N10">
        <v>0</v>
      </c>
      <c r="O10" t="s">
        <v>23</v>
      </c>
      <c r="P10">
        <v>0</v>
      </c>
      <c r="Q10" t="s">
        <v>24</v>
      </c>
      <c r="R10" t="s">
        <v>25</v>
      </c>
      <c r="S10">
        <v>0</v>
      </c>
      <c r="T10" t="s">
        <v>23</v>
      </c>
      <c r="U10">
        <v>0</v>
      </c>
      <c r="V10" t="s">
        <v>24</v>
      </c>
      <c r="W10">
        <v>0</v>
      </c>
      <c r="X10">
        <v>0</v>
      </c>
      <c r="Y10">
        <v>0</v>
      </c>
    </row>
    <row r="11" spans="1:25" x14ac:dyDescent="0.25">
      <c r="A11">
        <v>4</v>
      </c>
      <c r="B11">
        <v>1</v>
      </c>
      <c r="C11">
        <v>2233</v>
      </c>
      <c r="D11" t="s">
        <v>21</v>
      </c>
      <c r="E11">
        <v>1.18</v>
      </c>
      <c r="F11">
        <v>-8.3000000000000007</v>
      </c>
      <c r="G11">
        <v>33.4</v>
      </c>
      <c r="H11">
        <v>0</v>
      </c>
      <c r="I11">
        <v>0</v>
      </c>
      <c r="J11">
        <v>6.7</v>
      </c>
      <c r="K11" s="17">
        <v>8.9826388888888886E-2</v>
      </c>
      <c r="L11" s="12">
        <v>42524</v>
      </c>
      <c r="M11" t="s">
        <v>22</v>
      </c>
      <c r="N11">
        <v>0</v>
      </c>
      <c r="O11" t="s">
        <v>23</v>
      </c>
      <c r="P11">
        <v>0</v>
      </c>
      <c r="Q11" t="s">
        <v>24</v>
      </c>
      <c r="R11" t="s">
        <v>25</v>
      </c>
      <c r="S11">
        <v>0</v>
      </c>
      <c r="T11" t="s">
        <v>23</v>
      </c>
      <c r="U11">
        <v>0</v>
      </c>
      <c r="V11" t="s">
        <v>24</v>
      </c>
      <c r="W11">
        <v>0</v>
      </c>
      <c r="X11">
        <v>0</v>
      </c>
      <c r="Y11">
        <v>0</v>
      </c>
    </row>
    <row r="12" spans="1:25" x14ac:dyDescent="0.25">
      <c r="A12">
        <v>7</v>
      </c>
      <c r="B12">
        <v>2</v>
      </c>
      <c r="C12">
        <v>2105</v>
      </c>
      <c r="D12" t="s">
        <v>21</v>
      </c>
      <c r="E12">
        <v>6.8</v>
      </c>
      <c r="F12">
        <v>-6.5</v>
      </c>
      <c r="G12">
        <v>64.900000000000006</v>
      </c>
      <c r="H12">
        <v>0</v>
      </c>
      <c r="I12">
        <v>0</v>
      </c>
      <c r="J12">
        <v>6.9</v>
      </c>
      <c r="K12" s="17">
        <v>0.12067129629629629</v>
      </c>
      <c r="L12" s="12">
        <v>42524</v>
      </c>
      <c r="M12" t="s">
        <v>22</v>
      </c>
      <c r="N12">
        <v>0</v>
      </c>
      <c r="O12" t="s">
        <v>23</v>
      </c>
      <c r="P12">
        <v>0</v>
      </c>
      <c r="Q12" t="s">
        <v>24</v>
      </c>
      <c r="R12" t="s">
        <v>25</v>
      </c>
      <c r="S12">
        <v>0</v>
      </c>
      <c r="T12" t="s">
        <v>23</v>
      </c>
      <c r="U12">
        <v>0</v>
      </c>
      <c r="V12" t="s">
        <v>24</v>
      </c>
      <c r="W12">
        <v>0</v>
      </c>
      <c r="X12">
        <v>0</v>
      </c>
      <c r="Y12">
        <v>0</v>
      </c>
    </row>
    <row r="13" spans="1:25" x14ac:dyDescent="0.25">
      <c r="A13">
        <v>15</v>
      </c>
      <c r="B13">
        <v>3</v>
      </c>
      <c r="C13">
        <v>3522</v>
      </c>
      <c r="D13" t="s">
        <v>21</v>
      </c>
      <c r="E13">
        <v>4.8600000000000003</v>
      </c>
      <c r="F13">
        <v>-7.4</v>
      </c>
      <c r="G13">
        <v>79.599999999999994</v>
      </c>
      <c r="H13">
        <v>0</v>
      </c>
      <c r="I13">
        <v>0</v>
      </c>
      <c r="J13">
        <v>-5.7</v>
      </c>
      <c r="K13" s="17">
        <v>0.20814814814814817</v>
      </c>
      <c r="L13" s="12">
        <v>42524</v>
      </c>
      <c r="M13" t="s">
        <v>22</v>
      </c>
      <c r="N13">
        <v>0</v>
      </c>
      <c r="O13" t="s">
        <v>23</v>
      </c>
      <c r="P13">
        <v>0</v>
      </c>
      <c r="Q13" t="s">
        <v>24</v>
      </c>
      <c r="R13" t="s">
        <v>25</v>
      </c>
      <c r="S13">
        <v>0</v>
      </c>
      <c r="T13" t="s">
        <v>23</v>
      </c>
      <c r="U13">
        <v>0</v>
      </c>
      <c r="V13" t="s">
        <v>24</v>
      </c>
      <c r="W13">
        <v>0</v>
      </c>
      <c r="X13">
        <v>0</v>
      </c>
      <c r="Y13">
        <v>0</v>
      </c>
    </row>
    <row r="14" spans="1:25" x14ac:dyDescent="0.25">
      <c r="A14">
        <v>21</v>
      </c>
      <c r="B14">
        <v>4</v>
      </c>
      <c r="C14">
        <v>3531</v>
      </c>
      <c r="D14" t="s">
        <v>21</v>
      </c>
      <c r="E14">
        <v>1.39</v>
      </c>
      <c r="F14">
        <v>-8</v>
      </c>
      <c r="G14">
        <v>44.9</v>
      </c>
      <c r="H14">
        <v>0</v>
      </c>
      <c r="I14">
        <v>0</v>
      </c>
      <c r="J14">
        <v>2.5</v>
      </c>
      <c r="K14" s="17">
        <v>0.22898148148148148</v>
      </c>
      <c r="L14" s="12">
        <v>42524</v>
      </c>
      <c r="M14" t="s">
        <v>22</v>
      </c>
      <c r="N14">
        <v>0</v>
      </c>
      <c r="O14" t="s">
        <v>23</v>
      </c>
      <c r="P14">
        <v>0</v>
      </c>
      <c r="Q14" t="s">
        <v>24</v>
      </c>
      <c r="R14" t="s">
        <v>25</v>
      </c>
      <c r="S14">
        <v>0</v>
      </c>
      <c r="T14" t="s">
        <v>23</v>
      </c>
      <c r="U14">
        <v>0</v>
      </c>
      <c r="V14" t="s">
        <v>24</v>
      </c>
      <c r="W14">
        <v>0</v>
      </c>
      <c r="X14">
        <v>0</v>
      </c>
      <c r="Y14">
        <v>0</v>
      </c>
    </row>
    <row r="15" spans="1:25" x14ac:dyDescent="0.25">
      <c r="A15">
        <v>25</v>
      </c>
      <c r="B15">
        <v>5</v>
      </c>
      <c r="C15">
        <v>934</v>
      </c>
      <c r="D15" t="s">
        <v>21</v>
      </c>
      <c r="E15">
        <v>0.71</v>
      </c>
      <c r="F15">
        <v>-12.5</v>
      </c>
      <c r="G15">
        <v>27.3</v>
      </c>
      <c r="H15">
        <v>0</v>
      </c>
      <c r="I15">
        <v>0</v>
      </c>
      <c r="J15">
        <v>0</v>
      </c>
      <c r="K15" s="17">
        <v>0.263125</v>
      </c>
      <c r="L15" s="12">
        <v>42524</v>
      </c>
      <c r="M15" t="s">
        <v>22</v>
      </c>
      <c r="N15">
        <v>0</v>
      </c>
      <c r="O15" t="s">
        <v>23</v>
      </c>
      <c r="P15">
        <v>0</v>
      </c>
      <c r="Q15" t="s">
        <v>24</v>
      </c>
      <c r="R15" t="s">
        <v>25</v>
      </c>
      <c r="S15">
        <v>0</v>
      </c>
      <c r="T15" t="s">
        <v>23</v>
      </c>
      <c r="U15">
        <v>0</v>
      </c>
      <c r="V15" t="s">
        <v>24</v>
      </c>
      <c r="W15">
        <v>0</v>
      </c>
      <c r="X15">
        <v>0</v>
      </c>
      <c r="Y15">
        <v>0</v>
      </c>
    </row>
    <row r="16" spans="1:25" x14ac:dyDescent="0.25">
      <c r="A16">
        <v>26</v>
      </c>
      <c r="B16">
        <v>6</v>
      </c>
      <c r="C16">
        <v>2011</v>
      </c>
      <c r="D16" t="s">
        <v>21</v>
      </c>
      <c r="E16">
        <v>0.71</v>
      </c>
      <c r="F16">
        <v>-9.1999999999999993</v>
      </c>
      <c r="G16">
        <v>23.5</v>
      </c>
      <c r="H16">
        <v>0</v>
      </c>
      <c r="I16">
        <v>0</v>
      </c>
      <c r="J16">
        <v>4.8</v>
      </c>
      <c r="K16" s="17">
        <v>0.27666666666666667</v>
      </c>
      <c r="L16" s="12">
        <v>42524</v>
      </c>
      <c r="M16" t="s">
        <v>22</v>
      </c>
      <c r="N16">
        <v>0</v>
      </c>
      <c r="O16" t="s">
        <v>23</v>
      </c>
      <c r="P16">
        <v>0</v>
      </c>
      <c r="Q16" t="s">
        <v>24</v>
      </c>
      <c r="R16" t="s">
        <v>25</v>
      </c>
      <c r="S16">
        <v>0</v>
      </c>
      <c r="T16" t="s">
        <v>23</v>
      </c>
      <c r="U16">
        <v>0</v>
      </c>
      <c r="V16" t="s">
        <v>24</v>
      </c>
      <c r="W16">
        <v>0</v>
      </c>
      <c r="X16">
        <v>0</v>
      </c>
      <c r="Y16">
        <v>0</v>
      </c>
    </row>
    <row r="17" spans="1:25" x14ac:dyDescent="0.25">
      <c r="A17">
        <v>1</v>
      </c>
      <c r="B17">
        <v>7</v>
      </c>
      <c r="C17">
        <v>771</v>
      </c>
      <c r="D17" t="s">
        <v>21</v>
      </c>
      <c r="E17">
        <v>0.89</v>
      </c>
      <c r="F17">
        <v>-12.4</v>
      </c>
      <c r="G17">
        <v>37.299999999999997</v>
      </c>
      <c r="H17">
        <v>0</v>
      </c>
      <c r="I17">
        <v>0</v>
      </c>
      <c r="J17">
        <v>-13.2</v>
      </c>
      <c r="K17" s="17">
        <v>0.61681712962962965</v>
      </c>
      <c r="L17" s="12">
        <v>42524</v>
      </c>
      <c r="M17" t="s">
        <v>22</v>
      </c>
      <c r="N17">
        <v>0</v>
      </c>
      <c r="O17" t="s">
        <v>23</v>
      </c>
      <c r="P17">
        <v>0</v>
      </c>
      <c r="Q17" t="s">
        <v>24</v>
      </c>
      <c r="R17" t="s">
        <v>25</v>
      </c>
      <c r="S17">
        <v>0</v>
      </c>
      <c r="T17" t="s">
        <v>23</v>
      </c>
      <c r="U17">
        <v>0</v>
      </c>
      <c r="V17" t="s">
        <v>24</v>
      </c>
      <c r="W17">
        <v>0</v>
      </c>
      <c r="X17">
        <v>0</v>
      </c>
      <c r="Y17">
        <v>0</v>
      </c>
    </row>
    <row r="18" spans="1:25" x14ac:dyDescent="0.25">
      <c r="A18">
        <v>2</v>
      </c>
      <c r="B18">
        <v>8</v>
      </c>
      <c r="C18">
        <v>182</v>
      </c>
      <c r="D18" t="s">
        <v>21</v>
      </c>
      <c r="E18">
        <v>4.3899999999999997</v>
      </c>
      <c r="F18">
        <v>-5.7</v>
      </c>
      <c r="G18">
        <v>89.7</v>
      </c>
      <c r="H18">
        <v>0</v>
      </c>
      <c r="I18">
        <v>0</v>
      </c>
      <c r="J18">
        <v>8.3000000000000007</v>
      </c>
      <c r="K18" s="17">
        <v>0.89636574074074071</v>
      </c>
      <c r="L18" s="12">
        <v>42524</v>
      </c>
      <c r="M18" t="s">
        <v>22</v>
      </c>
      <c r="N18">
        <v>0</v>
      </c>
      <c r="O18" t="s">
        <v>23</v>
      </c>
      <c r="P18">
        <v>0</v>
      </c>
      <c r="Q18" t="s">
        <v>24</v>
      </c>
      <c r="R18" t="s">
        <v>25</v>
      </c>
      <c r="S18">
        <v>0</v>
      </c>
      <c r="T18" t="s">
        <v>23</v>
      </c>
      <c r="U18">
        <v>0</v>
      </c>
      <c r="V18" t="s">
        <v>24</v>
      </c>
      <c r="W18">
        <v>0</v>
      </c>
      <c r="X18">
        <v>0</v>
      </c>
      <c r="Y18">
        <v>0</v>
      </c>
    </row>
    <row r="19" spans="1:25" x14ac:dyDescent="0.25">
      <c r="A19">
        <v>2</v>
      </c>
      <c r="B19">
        <v>9</v>
      </c>
      <c r="C19">
        <v>3188</v>
      </c>
      <c r="D19" t="s">
        <v>21</v>
      </c>
      <c r="E19">
        <v>0.94</v>
      </c>
      <c r="F19">
        <v>-13.4</v>
      </c>
      <c r="G19">
        <v>46.9</v>
      </c>
      <c r="H19">
        <v>0</v>
      </c>
      <c r="I19">
        <v>0</v>
      </c>
      <c r="J19">
        <v>-2.6</v>
      </c>
      <c r="K19" s="17">
        <v>0.90508101851851863</v>
      </c>
      <c r="L19" s="12">
        <v>42524</v>
      </c>
      <c r="M19" t="s">
        <v>22</v>
      </c>
      <c r="N19">
        <v>0</v>
      </c>
      <c r="O19" t="s">
        <v>23</v>
      </c>
      <c r="P19">
        <v>0</v>
      </c>
      <c r="Q19" t="s">
        <v>24</v>
      </c>
      <c r="R19" t="s">
        <v>25</v>
      </c>
      <c r="S19">
        <v>0</v>
      </c>
      <c r="T19" t="s">
        <v>23</v>
      </c>
      <c r="U19">
        <v>0</v>
      </c>
      <c r="V19" t="s">
        <v>24</v>
      </c>
      <c r="W19">
        <v>0</v>
      </c>
      <c r="X19">
        <v>0</v>
      </c>
      <c r="Y19">
        <v>0</v>
      </c>
    </row>
    <row r="20" spans="1:25" x14ac:dyDescent="0.25">
      <c r="A20">
        <v>3</v>
      </c>
      <c r="B20">
        <v>10</v>
      </c>
      <c r="C20">
        <v>3223</v>
      </c>
      <c r="D20" t="s">
        <v>21</v>
      </c>
      <c r="E20">
        <v>0.82</v>
      </c>
      <c r="F20">
        <v>-14.3</v>
      </c>
      <c r="G20">
        <v>44.5</v>
      </c>
      <c r="H20">
        <v>0</v>
      </c>
      <c r="I20">
        <v>0</v>
      </c>
      <c r="J20">
        <v>-8.5</v>
      </c>
      <c r="K20" s="17">
        <v>0.93644675925925924</v>
      </c>
      <c r="L20" s="12">
        <v>42524</v>
      </c>
      <c r="M20" t="s">
        <v>22</v>
      </c>
      <c r="N20">
        <v>0</v>
      </c>
      <c r="O20" t="s">
        <v>23</v>
      </c>
      <c r="P20">
        <v>0</v>
      </c>
      <c r="Q20" t="s">
        <v>24</v>
      </c>
      <c r="R20" t="s">
        <v>25</v>
      </c>
      <c r="S20">
        <v>0</v>
      </c>
      <c r="T20" t="s">
        <v>23</v>
      </c>
      <c r="U20">
        <v>0</v>
      </c>
      <c r="V20" t="s">
        <v>24</v>
      </c>
      <c r="W20">
        <v>0</v>
      </c>
      <c r="X20">
        <v>0</v>
      </c>
      <c r="Y20">
        <v>0</v>
      </c>
    </row>
    <row r="21" spans="1:25" x14ac:dyDescent="0.25">
      <c r="A21">
        <v>4</v>
      </c>
      <c r="B21">
        <v>11</v>
      </c>
      <c r="C21">
        <v>1634</v>
      </c>
      <c r="D21" t="s">
        <v>21</v>
      </c>
      <c r="E21">
        <v>3.57</v>
      </c>
      <c r="F21">
        <v>-3.9</v>
      </c>
      <c r="G21">
        <v>92.3</v>
      </c>
      <c r="H21">
        <v>0</v>
      </c>
      <c r="I21">
        <v>0</v>
      </c>
      <c r="J21">
        <v>13.7</v>
      </c>
      <c r="K21" s="17">
        <v>0.95265046296296296</v>
      </c>
      <c r="L21" s="12">
        <v>42524</v>
      </c>
      <c r="M21" t="s">
        <v>22</v>
      </c>
      <c r="N21">
        <v>0</v>
      </c>
      <c r="O21" t="s">
        <v>23</v>
      </c>
      <c r="P21">
        <v>0</v>
      </c>
      <c r="Q21" t="s">
        <v>24</v>
      </c>
      <c r="R21" t="s">
        <v>25</v>
      </c>
      <c r="S21">
        <v>0</v>
      </c>
      <c r="T21" t="s">
        <v>23</v>
      </c>
      <c r="U21">
        <v>0</v>
      </c>
      <c r="V21" t="s">
        <v>24</v>
      </c>
      <c r="W21">
        <v>0</v>
      </c>
      <c r="X21">
        <v>0</v>
      </c>
      <c r="Y21">
        <v>0</v>
      </c>
    </row>
    <row r="22" spans="1:25" x14ac:dyDescent="0.25">
      <c r="A22">
        <v>1</v>
      </c>
      <c r="B22">
        <v>1</v>
      </c>
      <c r="C22">
        <v>2387</v>
      </c>
      <c r="D22" t="s">
        <v>21</v>
      </c>
      <c r="E22">
        <v>5.17</v>
      </c>
      <c r="F22">
        <v>-6.8</v>
      </c>
      <c r="G22">
        <v>109.5</v>
      </c>
      <c r="H22">
        <v>0</v>
      </c>
      <c r="I22">
        <v>0</v>
      </c>
      <c r="J22">
        <v>6.3</v>
      </c>
      <c r="K22" s="17">
        <v>0.7152546296296296</v>
      </c>
      <c r="L22" s="12">
        <v>42525</v>
      </c>
      <c r="M22" t="s">
        <v>22</v>
      </c>
      <c r="N22">
        <v>0</v>
      </c>
      <c r="O22" t="s">
        <v>23</v>
      </c>
      <c r="P22">
        <v>0</v>
      </c>
      <c r="Q22" t="s">
        <v>24</v>
      </c>
      <c r="R22" t="s">
        <v>25</v>
      </c>
      <c r="S22">
        <v>0</v>
      </c>
      <c r="T22" t="s">
        <v>23</v>
      </c>
      <c r="U22">
        <v>0</v>
      </c>
      <c r="V22" t="s">
        <v>24</v>
      </c>
      <c r="W22">
        <v>0</v>
      </c>
      <c r="X22">
        <v>0</v>
      </c>
      <c r="Y22">
        <v>0</v>
      </c>
    </row>
    <row r="23" spans="1:25" x14ac:dyDescent="0.25">
      <c r="A23">
        <v>2</v>
      </c>
      <c r="B23">
        <v>2</v>
      </c>
      <c r="C23">
        <v>2272</v>
      </c>
      <c r="D23" t="s">
        <v>21</v>
      </c>
      <c r="E23">
        <v>0.74</v>
      </c>
      <c r="F23">
        <v>-13.3</v>
      </c>
      <c r="G23">
        <v>43</v>
      </c>
      <c r="H23">
        <v>0</v>
      </c>
      <c r="I23">
        <v>0</v>
      </c>
      <c r="J23">
        <v>3</v>
      </c>
      <c r="K23" s="17">
        <v>0.82950231481481485</v>
      </c>
      <c r="L23" s="12">
        <v>42525</v>
      </c>
      <c r="M23" t="s">
        <v>22</v>
      </c>
      <c r="N23">
        <v>0</v>
      </c>
      <c r="O23" t="s">
        <v>23</v>
      </c>
      <c r="P23">
        <v>0</v>
      </c>
      <c r="Q23" t="s">
        <v>24</v>
      </c>
      <c r="R23" t="s">
        <v>25</v>
      </c>
      <c r="S23">
        <v>0</v>
      </c>
      <c r="T23" t="s">
        <v>23</v>
      </c>
      <c r="U23">
        <v>0</v>
      </c>
      <c r="V23" t="s">
        <v>24</v>
      </c>
      <c r="W23">
        <v>0</v>
      </c>
      <c r="X23">
        <v>0</v>
      </c>
      <c r="Y23">
        <v>0</v>
      </c>
    </row>
    <row r="24" spans="1:25" x14ac:dyDescent="0.25">
      <c r="A24">
        <v>3</v>
      </c>
      <c r="B24">
        <v>3</v>
      </c>
      <c r="C24">
        <v>1079</v>
      </c>
      <c r="D24" t="s">
        <v>21</v>
      </c>
      <c r="E24">
        <v>5.43</v>
      </c>
      <c r="F24">
        <v>-3.1</v>
      </c>
      <c r="G24">
        <v>81</v>
      </c>
      <c r="H24">
        <v>0</v>
      </c>
      <c r="I24">
        <v>0</v>
      </c>
      <c r="J24">
        <v>-1.4</v>
      </c>
      <c r="K24" s="17">
        <v>0.85729166666666667</v>
      </c>
      <c r="L24" s="12">
        <v>42525</v>
      </c>
      <c r="M24" t="s">
        <v>22</v>
      </c>
      <c r="N24">
        <v>0</v>
      </c>
      <c r="O24" t="s">
        <v>23</v>
      </c>
      <c r="P24">
        <v>0</v>
      </c>
      <c r="Q24" t="s">
        <v>24</v>
      </c>
      <c r="R24" t="s">
        <v>25</v>
      </c>
      <c r="S24">
        <v>0</v>
      </c>
      <c r="T24" t="s">
        <v>23</v>
      </c>
      <c r="U24">
        <v>0</v>
      </c>
      <c r="V24" t="s">
        <v>24</v>
      </c>
      <c r="W24">
        <v>0</v>
      </c>
      <c r="X24">
        <v>0</v>
      </c>
      <c r="Y24">
        <v>0</v>
      </c>
    </row>
    <row r="25" spans="1:25" x14ac:dyDescent="0.25">
      <c r="A25">
        <v>3</v>
      </c>
      <c r="B25">
        <v>4</v>
      </c>
      <c r="C25">
        <v>1781</v>
      </c>
      <c r="D25" t="s">
        <v>21</v>
      </c>
      <c r="E25">
        <v>1.92</v>
      </c>
      <c r="F25">
        <v>-11</v>
      </c>
      <c r="G25">
        <v>76.599999999999994</v>
      </c>
      <c r="H25">
        <v>0</v>
      </c>
      <c r="I25">
        <v>0</v>
      </c>
      <c r="J25">
        <v>9.1999999999999993</v>
      </c>
      <c r="K25" s="17">
        <v>0.85932870370370373</v>
      </c>
      <c r="L25" s="12">
        <v>42525</v>
      </c>
      <c r="M25" t="s">
        <v>22</v>
      </c>
      <c r="N25">
        <v>0</v>
      </c>
      <c r="O25" t="s">
        <v>23</v>
      </c>
      <c r="P25">
        <v>0</v>
      </c>
      <c r="Q25" t="s">
        <v>24</v>
      </c>
      <c r="R25" t="s">
        <v>25</v>
      </c>
      <c r="S25">
        <v>0</v>
      </c>
      <c r="T25" t="s">
        <v>23</v>
      </c>
      <c r="U25">
        <v>0</v>
      </c>
      <c r="V25" t="s">
        <v>24</v>
      </c>
      <c r="W25">
        <v>0</v>
      </c>
      <c r="X25">
        <v>0</v>
      </c>
      <c r="Y25">
        <v>0</v>
      </c>
    </row>
    <row r="26" spans="1:25" x14ac:dyDescent="0.25">
      <c r="A26">
        <v>4</v>
      </c>
      <c r="B26">
        <v>5</v>
      </c>
      <c r="C26">
        <v>214</v>
      </c>
      <c r="D26" t="s">
        <v>21</v>
      </c>
      <c r="E26">
        <v>6.52</v>
      </c>
      <c r="F26">
        <v>-1.6</v>
      </c>
      <c r="G26">
        <v>145</v>
      </c>
      <c r="H26">
        <v>0</v>
      </c>
      <c r="I26">
        <v>0</v>
      </c>
      <c r="J26">
        <v>2.6</v>
      </c>
      <c r="K26" s="17">
        <v>0.89644675925925921</v>
      </c>
      <c r="L26" s="12">
        <v>42525</v>
      </c>
      <c r="M26" t="s">
        <v>22</v>
      </c>
      <c r="N26">
        <v>0</v>
      </c>
      <c r="O26" t="s">
        <v>23</v>
      </c>
      <c r="P26">
        <v>0</v>
      </c>
      <c r="Q26" t="s">
        <v>24</v>
      </c>
      <c r="R26" t="s">
        <v>25</v>
      </c>
      <c r="S26">
        <v>0</v>
      </c>
      <c r="T26" t="s">
        <v>23</v>
      </c>
      <c r="U26">
        <v>0</v>
      </c>
      <c r="V26" t="s">
        <v>24</v>
      </c>
      <c r="W26">
        <v>0</v>
      </c>
      <c r="X26">
        <v>0</v>
      </c>
      <c r="Y26">
        <v>0</v>
      </c>
    </row>
    <row r="27" spans="1:25" x14ac:dyDescent="0.25">
      <c r="A27">
        <v>5</v>
      </c>
      <c r="B27">
        <v>6</v>
      </c>
      <c r="C27">
        <v>1409</v>
      </c>
      <c r="D27" t="s">
        <v>21</v>
      </c>
      <c r="E27">
        <v>1.06</v>
      </c>
      <c r="F27">
        <v>-10.7</v>
      </c>
      <c r="G27">
        <v>43.9</v>
      </c>
      <c r="H27">
        <v>0</v>
      </c>
      <c r="I27">
        <v>0</v>
      </c>
      <c r="J27">
        <v>0</v>
      </c>
      <c r="K27" s="17">
        <v>0.92076388888888883</v>
      </c>
      <c r="L27" s="12">
        <v>42525</v>
      </c>
      <c r="M27" t="s">
        <v>22</v>
      </c>
      <c r="N27">
        <v>0</v>
      </c>
      <c r="O27" t="s">
        <v>23</v>
      </c>
      <c r="P27">
        <v>0</v>
      </c>
      <c r="Q27" t="s">
        <v>24</v>
      </c>
      <c r="R27" t="s">
        <v>25</v>
      </c>
      <c r="S27">
        <v>0</v>
      </c>
      <c r="T27" t="s">
        <v>23</v>
      </c>
      <c r="U27">
        <v>0</v>
      </c>
      <c r="V27" t="s">
        <v>24</v>
      </c>
      <c r="W27">
        <v>0</v>
      </c>
      <c r="X27">
        <v>0</v>
      </c>
      <c r="Y27">
        <v>0</v>
      </c>
    </row>
    <row r="28" spans="1:25" x14ac:dyDescent="0.25">
      <c r="A28">
        <v>5</v>
      </c>
      <c r="B28">
        <v>7</v>
      </c>
      <c r="C28">
        <v>1902</v>
      </c>
      <c r="D28" t="s">
        <v>21</v>
      </c>
      <c r="E28">
        <v>10.029999999999999</v>
      </c>
      <c r="F28">
        <v>-2.9</v>
      </c>
      <c r="G28">
        <v>115.4</v>
      </c>
      <c r="H28">
        <v>0</v>
      </c>
      <c r="I28">
        <v>0</v>
      </c>
      <c r="J28">
        <v>6.2</v>
      </c>
      <c r="K28" s="17">
        <v>0.92218750000000005</v>
      </c>
      <c r="L28" s="12">
        <v>42525</v>
      </c>
      <c r="M28" t="s">
        <v>22</v>
      </c>
      <c r="N28">
        <v>0</v>
      </c>
      <c r="O28" t="s">
        <v>23</v>
      </c>
      <c r="P28">
        <v>0</v>
      </c>
      <c r="Q28" t="s">
        <v>24</v>
      </c>
      <c r="R28" t="s">
        <v>25</v>
      </c>
      <c r="S28">
        <v>0</v>
      </c>
      <c r="T28" t="s">
        <v>23</v>
      </c>
      <c r="U28">
        <v>0</v>
      </c>
      <c r="V28" t="s">
        <v>24</v>
      </c>
      <c r="W28">
        <v>0</v>
      </c>
      <c r="X28">
        <v>0</v>
      </c>
      <c r="Y28">
        <v>0</v>
      </c>
    </row>
    <row r="29" spans="1:25" x14ac:dyDescent="0.25">
      <c r="A29">
        <v>6</v>
      </c>
      <c r="B29">
        <v>8</v>
      </c>
      <c r="C29">
        <v>1434</v>
      </c>
      <c r="D29" t="s">
        <v>21</v>
      </c>
      <c r="E29">
        <v>5.04</v>
      </c>
      <c r="F29">
        <v>-9.9</v>
      </c>
      <c r="G29">
        <v>91.9</v>
      </c>
      <c r="H29">
        <v>0</v>
      </c>
      <c r="I29">
        <v>0</v>
      </c>
      <c r="J29">
        <v>-7.6</v>
      </c>
      <c r="K29" s="17">
        <v>0.95207175925925924</v>
      </c>
      <c r="L29" s="12">
        <v>42525</v>
      </c>
      <c r="M29" t="s">
        <v>22</v>
      </c>
      <c r="N29">
        <v>0</v>
      </c>
      <c r="O29" t="s">
        <v>23</v>
      </c>
      <c r="P29">
        <v>0</v>
      </c>
      <c r="Q29" t="s">
        <v>24</v>
      </c>
      <c r="R29" t="s">
        <v>25</v>
      </c>
      <c r="S29">
        <v>0</v>
      </c>
      <c r="T29" t="s">
        <v>23</v>
      </c>
      <c r="U29">
        <v>0</v>
      </c>
      <c r="V29" t="s">
        <v>24</v>
      </c>
      <c r="W29">
        <v>0</v>
      </c>
      <c r="X29">
        <v>0</v>
      </c>
      <c r="Y29">
        <v>0</v>
      </c>
    </row>
    <row r="30" spans="1:25" x14ac:dyDescent="0.25">
      <c r="A30">
        <v>7</v>
      </c>
      <c r="B30">
        <v>9</v>
      </c>
      <c r="C30">
        <v>439</v>
      </c>
      <c r="D30" t="s">
        <v>21</v>
      </c>
      <c r="E30">
        <v>1.25</v>
      </c>
      <c r="F30">
        <v>-12.9</v>
      </c>
      <c r="G30">
        <v>59.2</v>
      </c>
      <c r="H30">
        <v>0</v>
      </c>
      <c r="I30">
        <v>0</v>
      </c>
      <c r="J30">
        <v>13.6</v>
      </c>
      <c r="K30" s="17">
        <v>0.95961805555555557</v>
      </c>
      <c r="L30" s="12">
        <v>42525</v>
      </c>
      <c r="M30" t="s">
        <v>22</v>
      </c>
      <c r="N30">
        <v>0</v>
      </c>
      <c r="O30" t="s">
        <v>23</v>
      </c>
      <c r="P30">
        <v>0</v>
      </c>
      <c r="Q30" t="s">
        <v>24</v>
      </c>
      <c r="R30" t="s">
        <v>25</v>
      </c>
      <c r="S30">
        <v>0</v>
      </c>
      <c r="T30" t="s">
        <v>23</v>
      </c>
      <c r="U30">
        <v>0</v>
      </c>
      <c r="V30" t="s">
        <v>24</v>
      </c>
      <c r="W30">
        <v>0</v>
      </c>
      <c r="X30">
        <v>0</v>
      </c>
      <c r="Y30">
        <v>0</v>
      </c>
    </row>
    <row r="31" spans="1:25" x14ac:dyDescent="0.25">
      <c r="A31">
        <v>1</v>
      </c>
      <c r="B31">
        <v>10</v>
      </c>
      <c r="C31">
        <v>3308</v>
      </c>
      <c r="D31" t="s">
        <v>21</v>
      </c>
      <c r="E31">
        <v>5.73</v>
      </c>
      <c r="F31">
        <v>-1.6</v>
      </c>
      <c r="G31">
        <v>118</v>
      </c>
      <c r="H31">
        <v>0</v>
      </c>
      <c r="I31">
        <v>0</v>
      </c>
      <c r="J31">
        <v>1</v>
      </c>
      <c r="K31" s="17">
        <v>4.0844907407407406E-2</v>
      </c>
      <c r="L31" s="12">
        <v>42525</v>
      </c>
      <c r="M31" t="s">
        <v>22</v>
      </c>
      <c r="N31">
        <v>0</v>
      </c>
      <c r="O31" t="s">
        <v>23</v>
      </c>
      <c r="P31">
        <v>0</v>
      </c>
      <c r="Q31" t="s">
        <v>24</v>
      </c>
      <c r="R31" t="s">
        <v>25</v>
      </c>
      <c r="S31">
        <v>0</v>
      </c>
      <c r="T31" t="s">
        <v>23</v>
      </c>
      <c r="U31">
        <v>0</v>
      </c>
      <c r="V31" t="s">
        <v>24</v>
      </c>
      <c r="W31">
        <v>0</v>
      </c>
      <c r="X31">
        <v>0</v>
      </c>
      <c r="Y31">
        <v>0</v>
      </c>
    </row>
    <row r="32" spans="1:25" x14ac:dyDescent="0.25">
      <c r="A32">
        <v>5</v>
      </c>
      <c r="B32">
        <v>11</v>
      </c>
      <c r="C32">
        <v>844</v>
      </c>
      <c r="D32" t="s">
        <v>21</v>
      </c>
      <c r="E32">
        <v>0.71</v>
      </c>
      <c r="F32">
        <v>-9.6999999999999993</v>
      </c>
      <c r="G32">
        <v>25.4</v>
      </c>
      <c r="H32">
        <v>0</v>
      </c>
      <c r="I32">
        <v>0</v>
      </c>
      <c r="J32">
        <v>-4.4000000000000004</v>
      </c>
      <c r="K32" s="17">
        <v>7.5358796296296285E-2</v>
      </c>
      <c r="L32" s="12">
        <v>42525</v>
      </c>
      <c r="M32" t="s">
        <v>22</v>
      </c>
      <c r="N32">
        <v>0</v>
      </c>
      <c r="O32" t="s">
        <v>23</v>
      </c>
      <c r="P32">
        <v>0</v>
      </c>
      <c r="Q32" t="s">
        <v>24</v>
      </c>
      <c r="R32" t="s">
        <v>25</v>
      </c>
      <c r="S32">
        <v>0</v>
      </c>
      <c r="T32" t="s">
        <v>23</v>
      </c>
      <c r="U32">
        <v>0</v>
      </c>
      <c r="V32" t="s">
        <v>24</v>
      </c>
      <c r="W32">
        <v>0</v>
      </c>
      <c r="X32">
        <v>0</v>
      </c>
      <c r="Y32">
        <v>0</v>
      </c>
    </row>
    <row r="33" spans="1:25" x14ac:dyDescent="0.25">
      <c r="A33">
        <v>6</v>
      </c>
      <c r="B33">
        <v>12</v>
      </c>
      <c r="C33">
        <v>2661</v>
      </c>
      <c r="D33" t="s">
        <v>21</v>
      </c>
      <c r="E33">
        <v>0.81</v>
      </c>
      <c r="F33">
        <v>-9.6999999999999993</v>
      </c>
      <c r="G33">
        <v>29.3</v>
      </c>
      <c r="H33">
        <v>0</v>
      </c>
      <c r="I33">
        <v>0</v>
      </c>
      <c r="J33">
        <v>0</v>
      </c>
      <c r="K33" s="17">
        <v>9.1064814814814821E-2</v>
      </c>
      <c r="L33" s="12">
        <v>42525</v>
      </c>
      <c r="M33" t="s">
        <v>22</v>
      </c>
      <c r="N33">
        <v>0</v>
      </c>
      <c r="O33" t="s">
        <v>23</v>
      </c>
      <c r="P33">
        <v>0</v>
      </c>
      <c r="Q33" t="s">
        <v>24</v>
      </c>
      <c r="R33" t="s">
        <v>25</v>
      </c>
      <c r="S33">
        <v>0</v>
      </c>
      <c r="T33" t="s">
        <v>23</v>
      </c>
      <c r="U33">
        <v>0</v>
      </c>
      <c r="V33" t="s">
        <v>24</v>
      </c>
      <c r="W33">
        <v>0</v>
      </c>
      <c r="X33">
        <v>0</v>
      </c>
      <c r="Y33">
        <v>0</v>
      </c>
    </row>
    <row r="34" spans="1:25" x14ac:dyDescent="0.25">
      <c r="A34">
        <v>10</v>
      </c>
      <c r="B34">
        <v>13</v>
      </c>
      <c r="C34">
        <v>2431</v>
      </c>
      <c r="D34" t="s">
        <v>21</v>
      </c>
      <c r="E34">
        <v>0.75</v>
      </c>
      <c r="F34">
        <v>-7.5</v>
      </c>
      <c r="G34">
        <v>23.4</v>
      </c>
      <c r="H34">
        <v>0</v>
      </c>
      <c r="I34">
        <v>0</v>
      </c>
      <c r="J34">
        <v>0</v>
      </c>
      <c r="K34" s="17">
        <v>0.13207175925925926</v>
      </c>
      <c r="L34" s="12">
        <v>42525</v>
      </c>
      <c r="M34" t="s">
        <v>22</v>
      </c>
      <c r="N34">
        <v>0</v>
      </c>
      <c r="O34" t="s">
        <v>23</v>
      </c>
      <c r="P34">
        <v>0</v>
      </c>
      <c r="Q34" t="s">
        <v>24</v>
      </c>
      <c r="R34" t="s">
        <v>25</v>
      </c>
      <c r="S34">
        <v>0</v>
      </c>
      <c r="T34" t="s">
        <v>23</v>
      </c>
      <c r="U34">
        <v>0</v>
      </c>
      <c r="V34" t="s">
        <v>24</v>
      </c>
      <c r="W34">
        <v>0</v>
      </c>
      <c r="X34">
        <v>0</v>
      </c>
      <c r="Y34">
        <v>0</v>
      </c>
    </row>
    <row r="35" spans="1:25" x14ac:dyDescent="0.25">
      <c r="A35">
        <v>25</v>
      </c>
      <c r="B35">
        <v>14</v>
      </c>
      <c r="C35">
        <v>933</v>
      </c>
      <c r="D35" t="s">
        <v>21</v>
      </c>
      <c r="E35">
        <v>0.59</v>
      </c>
      <c r="F35">
        <v>-9.5</v>
      </c>
      <c r="G35">
        <v>19.5</v>
      </c>
      <c r="H35">
        <v>0</v>
      </c>
      <c r="I35">
        <v>0</v>
      </c>
      <c r="J35">
        <v>0</v>
      </c>
      <c r="K35" s="17">
        <v>0.28394675925925927</v>
      </c>
      <c r="L35" s="12">
        <v>42525</v>
      </c>
      <c r="M35" t="s">
        <v>22</v>
      </c>
      <c r="N35">
        <v>0</v>
      </c>
      <c r="O35" t="s">
        <v>23</v>
      </c>
      <c r="P35">
        <v>0</v>
      </c>
      <c r="Q35" t="s">
        <v>24</v>
      </c>
      <c r="R35" t="s">
        <v>25</v>
      </c>
      <c r="S35">
        <v>0</v>
      </c>
      <c r="T35" t="s">
        <v>23</v>
      </c>
      <c r="U35">
        <v>0</v>
      </c>
      <c r="V35" t="s">
        <v>24</v>
      </c>
      <c r="W35">
        <v>0</v>
      </c>
      <c r="X35">
        <v>0</v>
      </c>
      <c r="Y35">
        <v>0</v>
      </c>
    </row>
    <row r="36" spans="1:25" x14ac:dyDescent="0.25">
      <c r="A36">
        <v>25</v>
      </c>
      <c r="B36">
        <v>15</v>
      </c>
      <c r="C36">
        <v>2174</v>
      </c>
      <c r="D36" t="s">
        <v>21</v>
      </c>
      <c r="E36">
        <v>1.66</v>
      </c>
      <c r="F36">
        <v>-14.3</v>
      </c>
      <c r="G36">
        <v>78.099999999999994</v>
      </c>
      <c r="H36">
        <v>0</v>
      </c>
      <c r="I36">
        <v>0</v>
      </c>
      <c r="J36">
        <v>-1.4</v>
      </c>
      <c r="K36" s="17">
        <v>0.28753472222222221</v>
      </c>
      <c r="L36" s="12">
        <v>42525</v>
      </c>
      <c r="M36" t="s">
        <v>22</v>
      </c>
      <c r="N36">
        <v>0</v>
      </c>
      <c r="O36" t="s">
        <v>23</v>
      </c>
      <c r="P36">
        <v>0</v>
      </c>
      <c r="Q36" t="s">
        <v>24</v>
      </c>
      <c r="R36" t="s">
        <v>25</v>
      </c>
      <c r="S36">
        <v>0</v>
      </c>
      <c r="T36" t="s">
        <v>23</v>
      </c>
      <c r="U36">
        <v>0</v>
      </c>
      <c r="V36" t="s">
        <v>24</v>
      </c>
      <c r="W36">
        <v>0</v>
      </c>
      <c r="X36">
        <v>0</v>
      </c>
      <c r="Y36">
        <v>0</v>
      </c>
    </row>
    <row r="37" spans="1:25" x14ac:dyDescent="0.25">
      <c r="A37">
        <v>28</v>
      </c>
      <c r="B37">
        <v>16</v>
      </c>
      <c r="C37">
        <v>926</v>
      </c>
      <c r="D37" t="s">
        <v>21</v>
      </c>
      <c r="E37">
        <v>4.32</v>
      </c>
      <c r="F37">
        <v>-5.6</v>
      </c>
      <c r="G37">
        <v>96.3</v>
      </c>
      <c r="H37">
        <v>0</v>
      </c>
      <c r="I37">
        <v>0</v>
      </c>
      <c r="J37">
        <v>3.7</v>
      </c>
      <c r="K37" s="17">
        <v>0.31518518518518518</v>
      </c>
      <c r="L37" s="12">
        <v>42525</v>
      </c>
      <c r="M37" t="s">
        <v>22</v>
      </c>
      <c r="N37">
        <v>0</v>
      </c>
      <c r="O37" t="s">
        <v>23</v>
      </c>
      <c r="P37">
        <v>0</v>
      </c>
      <c r="Q37" t="s">
        <v>24</v>
      </c>
      <c r="R37" t="s">
        <v>25</v>
      </c>
      <c r="S37">
        <v>0</v>
      </c>
      <c r="T37" t="s">
        <v>23</v>
      </c>
      <c r="U37">
        <v>0</v>
      </c>
      <c r="V37" t="s">
        <v>24</v>
      </c>
      <c r="W37">
        <v>0</v>
      </c>
      <c r="X37">
        <v>0</v>
      </c>
      <c r="Y37">
        <v>0</v>
      </c>
    </row>
    <row r="38" spans="1:25" x14ac:dyDescent="0.25">
      <c r="A38">
        <v>29</v>
      </c>
      <c r="B38">
        <v>17</v>
      </c>
      <c r="C38">
        <v>539</v>
      </c>
      <c r="D38" t="s">
        <v>21</v>
      </c>
      <c r="E38">
        <v>1.1399999999999999</v>
      </c>
      <c r="F38">
        <v>-13.1</v>
      </c>
      <c r="G38">
        <v>50.8</v>
      </c>
      <c r="H38">
        <v>0</v>
      </c>
      <c r="I38">
        <v>0</v>
      </c>
      <c r="J38">
        <v>-2.2000000000000002</v>
      </c>
      <c r="K38" s="17">
        <v>0.32447916666666665</v>
      </c>
      <c r="L38" s="12">
        <v>42525</v>
      </c>
      <c r="M38" t="s">
        <v>22</v>
      </c>
      <c r="N38">
        <v>0</v>
      </c>
      <c r="O38" t="s">
        <v>23</v>
      </c>
      <c r="P38">
        <v>0</v>
      </c>
      <c r="Q38" t="s">
        <v>24</v>
      </c>
      <c r="R38" t="s">
        <v>25</v>
      </c>
      <c r="S38">
        <v>0</v>
      </c>
      <c r="T38" t="s">
        <v>23</v>
      </c>
      <c r="U38">
        <v>0</v>
      </c>
      <c r="V38" t="s">
        <v>24</v>
      </c>
      <c r="W38">
        <v>0</v>
      </c>
      <c r="X38">
        <v>0</v>
      </c>
      <c r="Y38">
        <v>0</v>
      </c>
    </row>
    <row r="39" spans="1:25" x14ac:dyDescent="0.25">
      <c r="A39">
        <v>29</v>
      </c>
      <c r="B39">
        <v>18</v>
      </c>
      <c r="C39">
        <v>987</v>
      </c>
      <c r="D39" t="s">
        <v>21</v>
      </c>
      <c r="E39">
        <v>9.25</v>
      </c>
      <c r="F39">
        <v>-9.1</v>
      </c>
      <c r="G39">
        <v>103.7</v>
      </c>
      <c r="H39">
        <v>0</v>
      </c>
      <c r="I39">
        <v>0</v>
      </c>
      <c r="J39">
        <v>-10</v>
      </c>
      <c r="K39" s="17">
        <v>0.32577546296296295</v>
      </c>
      <c r="L39" s="12">
        <v>42525</v>
      </c>
      <c r="M39" t="s">
        <v>22</v>
      </c>
      <c r="N39">
        <v>0</v>
      </c>
      <c r="O39" t="s">
        <v>23</v>
      </c>
      <c r="P39">
        <v>0</v>
      </c>
      <c r="Q39" t="s">
        <v>24</v>
      </c>
      <c r="R39" t="s">
        <v>25</v>
      </c>
      <c r="S39">
        <v>0</v>
      </c>
      <c r="T39" t="s">
        <v>23</v>
      </c>
      <c r="U39">
        <v>0</v>
      </c>
      <c r="V39" t="s">
        <v>24</v>
      </c>
      <c r="W39">
        <v>0</v>
      </c>
      <c r="X39">
        <v>0</v>
      </c>
      <c r="Y39">
        <v>0</v>
      </c>
    </row>
    <row r="40" spans="1:25" x14ac:dyDescent="0.25">
      <c r="A40">
        <v>44</v>
      </c>
      <c r="B40">
        <v>19</v>
      </c>
      <c r="C40">
        <v>2461</v>
      </c>
      <c r="D40" t="s">
        <v>21</v>
      </c>
      <c r="E40">
        <v>5.51</v>
      </c>
      <c r="F40">
        <v>-5.0999999999999996</v>
      </c>
      <c r="G40">
        <v>78.099999999999994</v>
      </c>
      <c r="H40">
        <v>0</v>
      </c>
      <c r="I40">
        <v>0</v>
      </c>
      <c r="J40">
        <v>-1.4</v>
      </c>
      <c r="K40" s="17">
        <v>0.4654861111111111</v>
      </c>
      <c r="L40" s="12">
        <v>42525</v>
      </c>
      <c r="M40" t="s">
        <v>22</v>
      </c>
      <c r="N40">
        <v>0</v>
      </c>
      <c r="O40" t="s">
        <v>23</v>
      </c>
      <c r="P40">
        <v>0</v>
      </c>
      <c r="Q40" t="s">
        <v>24</v>
      </c>
      <c r="R40" t="s">
        <v>25</v>
      </c>
      <c r="S40">
        <v>0</v>
      </c>
      <c r="T40" t="s">
        <v>23</v>
      </c>
      <c r="U40">
        <v>0</v>
      </c>
      <c r="V40" t="s">
        <v>24</v>
      </c>
      <c r="W40">
        <v>0</v>
      </c>
      <c r="X40">
        <v>0</v>
      </c>
      <c r="Y40">
        <v>0</v>
      </c>
    </row>
    <row r="41" spans="1:25" x14ac:dyDescent="0.25">
      <c r="A41">
        <v>1</v>
      </c>
      <c r="B41">
        <v>20</v>
      </c>
      <c r="C41">
        <v>3354</v>
      </c>
      <c r="D41" t="s">
        <v>21</v>
      </c>
      <c r="E41">
        <v>4.03</v>
      </c>
      <c r="F41">
        <v>-5.3</v>
      </c>
      <c r="G41">
        <v>70.099999999999994</v>
      </c>
      <c r="H41">
        <v>0</v>
      </c>
      <c r="I41">
        <v>0</v>
      </c>
      <c r="J41">
        <v>12.9</v>
      </c>
      <c r="K41" s="17">
        <v>3.0543981481481481E-2</v>
      </c>
      <c r="L41" s="12">
        <v>42525</v>
      </c>
      <c r="M41" t="s">
        <v>22</v>
      </c>
      <c r="N41">
        <v>0</v>
      </c>
      <c r="O41" t="s">
        <v>23</v>
      </c>
      <c r="P41">
        <v>0</v>
      </c>
      <c r="Q41" t="s">
        <v>24</v>
      </c>
      <c r="R41" t="s">
        <v>25</v>
      </c>
      <c r="S41">
        <v>0</v>
      </c>
      <c r="T41" t="s">
        <v>23</v>
      </c>
      <c r="U41">
        <v>0</v>
      </c>
      <c r="V41" t="s">
        <v>24</v>
      </c>
      <c r="W41">
        <v>0</v>
      </c>
      <c r="X41">
        <v>0</v>
      </c>
      <c r="Y41">
        <v>0</v>
      </c>
    </row>
    <row r="42" spans="1:25" x14ac:dyDescent="0.25">
      <c r="A42">
        <v>1</v>
      </c>
      <c r="B42">
        <v>1</v>
      </c>
      <c r="C42">
        <v>1384</v>
      </c>
      <c r="D42" t="s">
        <v>21</v>
      </c>
      <c r="E42">
        <v>1.36</v>
      </c>
      <c r="F42">
        <v>-13.6</v>
      </c>
      <c r="G42">
        <v>65.5</v>
      </c>
      <c r="H42">
        <v>0</v>
      </c>
      <c r="I42">
        <v>0</v>
      </c>
      <c r="J42">
        <v>-3.6</v>
      </c>
      <c r="K42" s="17">
        <v>0.55609953703703707</v>
      </c>
      <c r="L42" s="12">
        <v>42526</v>
      </c>
      <c r="M42" t="s">
        <v>22</v>
      </c>
      <c r="N42">
        <v>0</v>
      </c>
      <c r="O42" t="s">
        <v>23</v>
      </c>
      <c r="P42">
        <v>0</v>
      </c>
      <c r="Q42" t="s">
        <v>24</v>
      </c>
      <c r="R42" t="s">
        <v>25</v>
      </c>
      <c r="S42">
        <v>0</v>
      </c>
      <c r="T42" t="s">
        <v>23</v>
      </c>
      <c r="U42">
        <v>0</v>
      </c>
      <c r="V42" t="s">
        <v>24</v>
      </c>
      <c r="W42">
        <v>0</v>
      </c>
      <c r="X42">
        <v>0</v>
      </c>
      <c r="Y42">
        <v>0</v>
      </c>
    </row>
    <row r="43" spans="1:25" x14ac:dyDescent="0.25">
      <c r="A43">
        <v>19</v>
      </c>
      <c r="B43">
        <v>2</v>
      </c>
      <c r="C43">
        <v>1555</v>
      </c>
      <c r="D43" t="s">
        <v>21</v>
      </c>
      <c r="E43">
        <v>4.55</v>
      </c>
      <c r="F43">
        <v>-8.8000000000000007</v>
      </c>
      <c r="G43">
        <v>74.400000000000006</v>
      </c>
      <c r="H43">
        <v>0</v>
      </c>
      <c r="I43">
        <v>0</v>
      </c>
      <c r="J43">
        <v>7.7</v>
      </c>
      <c r="K43" s="17">
        <v>0.74408564814814815</v>
      </c>
      <c r="L43" s="12">
        <v>42526</v>
      </c>
      <c r="M43" t="s">
        <v>22</v>
      </c>
      <c r="N43">
        <v>0</v>
      </c>
      <c r="O43" t="s">
        <v>23</v>
      </c>
      <c r="P43">
        <v>0</v>
      </c>
      <c r="Q43" t="s">
        <v>24</v>
      </c>
      <c r="R43" t="s">
        <v>25</v>
      </c>
      <c r="S43">
        <v>0</v>
      </c>
      <c r="T43" t="s">
        <v>23</v>
      </c>
      <c r="U43">
        <v>0</v>
      </c>
      <c r="V43" t="s">
        <v>24</v>
      </c>
      <c r="W43">
        <v>0</v>
      </c>
      <c r="X43">
        <v>0</v>
      </c>
      <c r="Y43">
        <v>0</v>
      </c>
    </row>
    <row r="44" spans="1:25" x14ac:dyDescent="0.25">
      <c r="A44">
        <v>32</v>
      </c>
      <c r="B44">
        <v>3</v>
      </c>
      <c r="C44">
        <v>3282</v>
      </c>
      <c r="D44" t="s">
        <v>21</v>
      </c>
      <c r="E44">
        <v>6.17</v>
      </c>
      <c r="F44">
        <v>-7.9</v>
      </c>
      <c r="G44">
        <v>90.5</v>
      </c>
      <c r="H44">
        <v>0</v>
      </c>
      <c r="I44">
        <v>0</v>
      </c>
      <c r="J44">
        <v>3.7</v>
      </c>
      <c r="K44" s="17">
        <v>0.8636921296296296</v>
      </c>
      <c r="L44" s="12">
        <v>42526</v>
      </c>
      <c r="M44" t="s">
        <v>22</v>
      </c>
      <c r="N44">
        <v>0</v>
      </c>
      <c r="O44" t="s">
        <v>23</v>
      </c>
      <c r="P44">
        <v>0</v>
      </c>
      <c r="Q44" t="s">
        <v>24</v>
      </c>
      <c r="R44" t="s">
        <v>25</v>
      </c>
      <c r="S44">
        <v>0</v>
      </c>
      <c r="T44" t="s">
        <v>23</v>
      </c>
      <c r="U44">
        <v>0</v>
      </c>
      <c r="V44" t="s">
        <v>24</v>
      </c>
      <c r="W44">
        <v>0</v>
      </c>
      <c r="X44">
        <v>0</v>
      </c>
      <c r="Y44">
        <v>0</v>
      </c>
    </row>
    <row r="45" spans="1:25" x14ac:dyDescent="0.25">
      <c r="A45">
        <v>36</v>
      </c>
      <c r="B45">
        <v>1</v>
      </c>
      <c r="C45">
        <v>1177</v>
      </c>
      <c r="D45" t="s">
        <v>27</v>
      </c>
      <c r="E45">
        <v>2.5</v>
      </c>
      <c r="F45">
        <v>-6.5</v>
      </c>
      <c r="G45">
        <v>77.5</v>
      </c>
      <c r="H45">
        <v>0</v>
      </c>
      <c r="I45">
        <v>0</v>
      </c>
      <c r="J45">
        <v>8.6999999999999993</v>
      </c>
      <c r="K45" s="17">
        <v>0.8992592592592592</v>
      </c>
      <c r="L45" s="12">
        <v>42526</v>
      </c>
      <c r="M45" t="s">
        <v>22</v>
      </c>
      <c r="N45">
        <v>0</v>
      </c>
      <c r="O45" t="s">
        <v>23</v>
      </c>
      <c r="P45">
        <v>0</v>
      </c>
      <c r="Q45" t="s">
        <v>24</v>
      </c>
      <c r="R45" t="s">
        <v>25</v>
      </c>
      <c r="S45">
        <v>0</v>
      </c>
      <c r="T45" t="s">
        <v>23</v>
      </c>
      <c r="U45">
        <v>0</v>
      </c>
      <c r="V45" t="s">
        <v>24</v>
      </c>
      <c r="W45">
        <v>0</v>
      </c>
      <c r="X45">
        <v>0</v>
      </c>
      <c r="Y45">
        <v>0</v>
      </c>
    </row>
    <row r="46" spans="1:25" x14ac:dyDescent="0.25">
      <c r="A46">
        <v>37</v>
      </c>
      <c r="B46">
        <v>4</v>
      </c>
      <c r="C46">
        <v>0</v>
      </c>
      <c r="D46" t="s">
        <v>21</v>
      </c>
      <c r="E46">
        <v>5.33</v>
      </c>
      <c r="F46">
        <v>-5.4</v>
      </c>
      <c r="G46">
        <v>103.8</v>
      </c>
      <c r="H46">
        <v>0</v>
      </c>
      <c r="I46">
        <v>0</v>
      </c>
      <c r="J46">
        <v>-10</v>
      </c>
      <c r="K46" s="17">
        <v>0.90625</v>
      </c>
      <c r="L46" s="12">
        <v>42526</v>
      </c>
      <c r="M46" t="s">
        <v>22</v>
      </c>
      <c r="N46">
        <v>0</v>
      </c>
      <c r="O46" t="s">
        <v>23</v>
      </c>
      <c r="P46">
        <v>0</v>
      </c>
      <c r="Q46" t="s">
        <v>24</v>
      </c>
      <c r="R46" t="s">
        <v>25</v>
      </c>
      <c r="S46">
        <v>0</v>
      </c>
      <c r="T46" t="s">
        <v>23</v>
      </c>
      <c r="U46">
        <v>0</v>
      </c>
      <c r="V46" t="s">
        <v>24</v>
      </c>
      <c r="W46">
        <v>0</v>
      </c>
      <c r="X46">
        <v>0</v>
      </c>
      <c r="Y46">
        <v>0</v>
      </c>
    </row>
    <row r="47" spans="1:25" x14ac:dyDescent="0.25">
      <c r="A47">
        <v>1</v>
      </c>
      <c r="B47">
        <v>5</v>
      </c>
      <c r="C47">
        <v>1615</v>
      </c>
      <c r="D47" t="s">
        <v>21</v>
      </c>
      <c r="E47">
        <v>1.59</v>
      </c>
      <c r="F47">
        <v>-7.6</v>
      </c>
      <c r="G47">
        <v>60.8</v>
      </c>
      <c r="H47">
        <v>0</v>
      </c>
      <c r="I47">
        <v>0</v>
      </c>
      <c r="J47">
        <v>5.5</v>
      </c>
      <c r="K47" s="17">
        <v>1.5092592592592593E-2</v>
      </c>
      <c r="L47" s="12">
        <v>42526</v>
      </c>
      <c r="M47" t="s">
        <v>22</v>
      </c>
      <c r="N47">
        <v>0</v>
      </c>
      <c r="O47" t="s">
        <v>23</v>
      </c>
      <c r="P47">
        <v>0</v>
      </c>
      <c r="Q47" t="s">
        <v>24</v>
      </c>
      <c r="R47" t="s">
        <v>25</v>
      </c>
      <c r="S47">
        <v>0</v>
      </c>
      <c r="T47" t="s">
        <v>23</v>
      </c>
      <c r="U47">
        <v>0</v>
      </c>
      <c r="V47" t="s">
        <v>24</v>
      </c>
      <c r="W47">
        <v>0</v>
      </c>
      <c r="X47">
        <v>0</v>
      </c>
      <c r="Y47">
        <v>0</v>
      </c>
    </row>
    <row r="48" spans="1:25" x14ac:dyDescent="0.25">
      <c r="A48">
        <v>2</v>
      </c>
      <c r="B48">
        <v>6</v>
      </c>
      <c r="C48">
        <v>221</v>
      </c>
      <c r="D48" t="s">
        <v>21</v>
      </c>
      <c r="E48">
        <v>6.52</v>
      </c>
      <c r="F48">
        <v>4.8</v>
      </c>
      <c r="G48">
        <v>59.1</v>
      </c>
      <c r="H48">
        <v>0</v>
      </c>
      <c r="I48">
        <v>0</v>
      </c>
      <c r="J48">
        <v>7.6</v>
      </c>
      <c r="K48" s="17">
        <v>8.398148148148149E-2</v>
      </c>
      <c r="L48" s="12">
        <v>42526</v>
      </c>
      <c r="M48" t="s">
        <v>22</v>
      </c>
      <c r="N48">
        <v>0</v>
      </c>
      <c r="O48" t="s">
        <v>23</v>
      </c>
      <c r="P48">
        <v>0</v>
      </c>
      <c r="Q48" t="s">
        <v>24</v>
      </c>
      <c r="R48" t="s">
        <v>25</v>
      </c>
      <c r="S48">
        <v>0</v>
      </c>
      <c r="T48" t="s">
        <v>23</v>
      </c>
      <c r="U48">
        <v>0</v>
      </c>
      <c r="V48" t="s">
        <v>24</v>
      </c>
      <c r="W48">
        <v>0</v>
      </c>
      <c r="X48">
        <v>0</v>
      </c>
      <c r="Y48">
        <v>0</v>
      </c>
    </row>
    <row r="49" spans="1:25" x14ac:dyDescent="0.25">
      <c r="A49">
        <v>2</v>
      </c>
      <c r="B49">
        <v>7</v>
      </c>
      <c r="C49">
        <v>1722</v>
      </c>
      <c r="D49" t="s">
        <v>21</v>
      </c>
      <c r="E49">
        <v>2.77</v>
      </c>
      <c r="F49">
        <v>-1.6</v>
      </c>
      <c r="G49">
        <v>58.9</v>
      </c>
      <c r="H49">
        <v>0</v>
      </c>
      <c r="I49">
        <v>0</v>
      </c>
      <c r="J49">
        <v>-2</v>
      </c>
      <c r="K49" s="17">
        <v>8.8333333333333333E-2</v>
      </c>
      <c r="L49" s="12">
        <v>42526</v>
      </c>
      <c r="M49" t="s">
        <v>22</v>
      </c>
      <c r="N49">
        <v>0</v>
      </c>
      <c r="O49" t="s">
        <v>23</v>
      </c>
      <c r="P49">
        <v>0</v>
      </c>
      <c r="Q49" t="s">
        <v>24</v>
      </c>
      <c r="R49" t="s">
        <v>25</v>
      </c>
      <c r="S49">
        <v>0</v>
      </c>
      <c r="T49" t="s">
        <v>23</v>
      </c>
      <c r="U49">
        <v>0</v>
      </c>
      <c r="V49" t="s">
        <v>24</v>
      </c>
      <c r="W49">
        <v>0</v>
      </c>
      <c r="X49">
        <v>0</v>
      </c>
      <c r="Y49">
        <v>0</v>
      </c>
    </row>
    <row r="50" spans="1:25" x14ac:dyDescent="0.25">
      <c r="A50">
        <v>3</v>
      </c>
      <c r="B50">
        <v>8</v>
      </c>
      <c r="C50">
        <v>1499</v>
      </c>
      <c r="D50" t="s">
        <v>21</v>
      </c>
      <c r="E50">
        <v>1.28</v>
      </c>
      <c r="F50">
        <v>-14.3</v>
      </c>
      <c r="G50">
        <v>62.6</v>
      </c>
      <c r="H50">
        <v>0</v>
      </c>
      <c r="I50">
        <v>0</v>
      </c>
      <c r="J50">
        <v>3.6</v>
      </c>
      <c r="K50" s="17">
        <v>0.10851851851851851</v>
      </c>
      <c r="L50" s="12">
        <v>42526</v>
      </c>
      <c r="M50" t="s">
        <v>22</v>
      </c>
      <c r="N50">
        <v>0</v>
      </c>
      <c r="O50" t="s">
        <v>23</v>
      </c>
      <c r="P50">
        <v>0</v>
      </c>
      <c r="Q50" t="s">
        <v>24</v>
      </c>
      <c r="R50" t="s">
        <v>25</v>
      </c>
      <c r="S50">
        <v>0</v>
      </c>
      <c r="T50" t="s">
        <v>23</v>
      </c>
      <c r="U50">
        <v>0</v>
      </c>
      <c r="V50" t="s">
        <v>24</v>
      </c>
      <c r="W50">
        <v>0</v>
      </c>
      <c r="X50">
        <v>0</v>
      </c>
      <c r="Y50">
        <v>0</v>
      </c>
    </row>
    <row r="51" spans="1:25" x14ac:dyDescent="0.25">
      <c r="A51">
        <v>3</v>
      </c>
      <c r="B51">
        <v>9</v>
      </c>
      <c r="C51">
        <v>2988</v>
      </c>
      <c r="D51" t="s">
        <v>21</v>
      </c>
      <c r="E51">
        <v>0.88</v>
      </c>
      <c r="F51">
        <v>-14.3</v>
      </c>
      <c r="G51">
        <v>41</v>
      </c>
      <c r="H51">
        <v>0</v>
      </c>
      <c r="I51">
        <v>0</v>
      </c>
      <c r="J51">
        <v>-2.7</v>
      </c>
      <c r="K51" s="17">
        <v>0.11283564814814816</v>
      </c>
      <c r="L51" s="12">
        <v>42526</v>
      </c>
      <c r="M51" t="s">
        <v>22</v>
      </c>
      <c r="N51">
        <v>0</v>
      </c>
      <c r="O51" t="s">
        <v>23</v>
      </c>
      <c r="P51">
        <v>0</v>
      </c>
      <c r="Q51" t="s">
        <v>24</v>
      </c>
      <c r="R51" t="s">
        <v>25</v>
      </c>
      <c r="S51">
        <v>0</v>
      </c>
      <c r="T51" t="s">
        <v>23</v>
      </c>
      <c r="U51">
        <v>0</v>
      </c>
      <c r="V51" t="s">
        <v>24</v>
      </c>
      <c r="W51">
        <v>0</v>
      </c>
      <c r="X51">
        <v>0</v>
      </c>
      <c r="Y51">
        <v>0</v>
      </c>
    </row>
    <row r="52" spans="1:25" x14ac:dyDescent="0.25">
      <c r="A52">
        <v>4</v>
      </c>
      <c r="B52">
        <v>10</v>
      </c>
      <c r="C52">
        <v>271</v>
      </c>
      <c r="D52" t="s">
        <v>21</v>
      </c>
      <c r="E52">
        <v>1.34</v>
      </c>
      <c r="F52">
        <v>-13.9</v>
      </c>
      <c r="G52">
        <v>70.3</v>
      </c>
      <c r="H52">
        <v>0</v>
      </c>
      <c r="I52">
        <v>0</v>
      </c>
      <c r="J52">
        <v>10</v>
      </c>
      <c r="K52" s="17">
        <v>0.1257986111111111</v>
      </c>
      <c r="L52" s="12">
        <v>42526</v>
      </c>
      <c r="M52" t="s">
        <v>22</v>
      </c>
      <c r="N52">
        <v>0</v>
      </c>
      <c r="O52" t="s">
        <v>23</v>
      </c>
      <c r="P52">
        <v>0</v>
      </c>
      <c r="Q52" t="s">
        <v>24</v>
      </c>
      <c r="R52" t="s">
        <v>25</v>
      </c>
      <c r="S52">
        <v>0</v>
      </c>
      <c r="T52" t="s">
        <v>23</v>
      </c>
      <c r="U52">
        <v>0</v>
      </c>
      <c r="V52" t="s">
        <v>24</v>
      </c>
      <c r="W52">
        <v>0</v>
      </c>
      <c r="X52">
        <v>0</v>
      </c>
      <c r="Y52">
        <v>0</v>
      </c>
    </row>
    <row r="53" spans="1:25" x14ac:dyDescent="0.25">
      <c r="A53">
        <v>1</v>
      </c>
      <c r="B53">
        <v>1</v>
      </c>
      <c r="C53">
        <v>2742</v>
      </c>
      <c r="D53" t="s">
        <v>21</v>
      </c>
      <c r="E53">
        <v>4.28</v>
      </c>
      <c r="F53">
        <v>-5.7</v>
      </c>
      <c r="G53">
        <v>113</v>
      </c>
      <c r="H53">
        <v>0</v>
      </c>
      <c r="I53">
        <v>0</v>
      </c>
      <c r="J53">
        <v>15.3</v>
      </c>
      <c r="K53" s="17">
        <v>3.9189814814814809E-2</v>
      </c>
      <c r="L53" s="12">
        <v>42527</v>
      </c>
      <c r="M53" t="s">
        <v>22</v>
      </c>
      <c r="N53">
        <v>0</v>
      </c>
      <c r="O53" t="s">
        <v>23</v>
      </c>
      <c r="P53">
        <v>0</v>
      </c>
      <c r="Q53" t="s">
        <v>24</v>
      </c>
      <c r="R53" t="s">
        <v>25</v>
      </c>
      <c r="S53">
        <v>0</v>
      </c>
      <c r="T53" t="s">
        <v>23</v>
      </c>
      <c r="U53">
        <v>0</v>
      </c>
      <c r="V53" t="s">
        <v>24</v>
      </c>
      <c r="W53">
        <v>0</v>
      </c>
      <c r="X53">
        <v>0</v>
      </c>
      <c r="Y53">
        <v>0</v>
      </c>
    </row>
    <row r="54" spans="1:25" x14ac:dyDescent="0.25">
      <c r="A54">
        <v>3</v>
      </c>
      <c r="B54">
        <v>1</v>
      </c>
      <c r="C54">
        <v>2711</v>
      </c>
      <c r="D54" t="s">
        <v>27</v>
      </c>
      <c r="E54">
        <v>2.4700000000000002</v>
      </c>
      <c r="F54">
        <v>9.3000000000000007</v>
      </c>
      <c r="G54">
        <v>96.1</v>
      </c>
      <c r="H54">
        <v>0</v>
      </c>
      <c r="I54">
        <v>0</v>
      </c>
      <c r="J54">
        <v>-18.399999999999999</v>
      </c>
      <c r="K54" s="17">
        <v>5.9953703703703703E-2</v>
      </c>
      <c r="L54" s="12">
        <v>42527</v>
      </c>
      <c r="M54" t="s">
        <v>22</v>
      </c>
      <c r="N54">
        <v>0</v>
      </c>
      <c r="O54" t="s">
        <v>23</v>
      </c>
      <c r="P54">
        <v>0</v>
      </c>
      <c r="Q54" t="s">
        <v>24</v>
      </c>
      <c r="R54" t="s">
        <v>25</v>
      </c>
      <c r="S54">
        <v>0</v>
      </c>
      <c r="T54" t="s">
        <v>23</v>
      </c>
      <c r="U54">
        <v>0</v>
      </c>
      <c r="V54" t="s">
        <v>24</v>
      </c>
      <c r="W54">
        <v>0</v>
      </c>
      <c r="X54">
        <v>0</v>
      </c>
      <c r="Y54">
        <v>0</v>
      </c>
    </row>
    <row r="55" spans="1:25" x14ac:dyDescent="0.25">
      <c r="A55">
        <v>4</v>
      </c>
      <c r="B55">
        <v>2</v>
      </c>
      <c r="C55">
        <v>2344</v>
      </c>
      <c r="D55" t="s">
        <v>21</v>
      </c>
      <c r="E55">
        <v>1.19</v>
      </c>
      <c r="F55">
        <v>-14.3</v>
      </c>
      <c r="G55">
        <v>57.9</v>
      </c>
      <c r="H55">
        <v>0</v>
      </c>
      <c r="I55">
        <v>0</v>
      </c>
      <c r="J55">
        <v>10.1</v>
      </c>
      <c r="K55" s="17">
        <v>6.9293981481481484E-2</v>
      </c>
      <c r="L55" s="12">
        <v>42527</v>
      </c>
      <c r="M55" t="s">
        <v>22</v>
      </c>
      <c r="N55">
        <v>0</v>
      </c>
      <c r="O55" t="s">
        <v>23</v>
      </c>
      <c r="P55">
        <v>0</v>
      </c>
      <c r="Q55" t="s">
        <v>24</v>
      </c>
      <c r="R55" t="s">
        <v>25</v>
      </c>
      <c r="S55">
        <v>0</v>
      </c>
      <c r="T55" t="s">
        <v>23</v>
      </c>
      <c r="U55">
        <v>0</v>
      </c>
      <c r="V55" t="s">
        <v>24</v>
      </c>
      <c r="W55">
        <v>0</v>
      </c>
      <c r="X55">
        <v>0</v>
      </c>
      <c r="Y55">
        <v>0</v>
      </c>
    </row>
    <row r="56" spans="1:25" x14ac:dyDescent="0.25">
      <c r="A56">
        <v>12</v>
      </c>
      <c r="B56">
        <v>3</v>
      </c>
      <c r="C56">
        <v>3239</v>
      </c>
      <c r="D56" t="s">
        <v>21</v>
      </c>
      <c r="E56">
        <v>4.67</v>
      </c>
      <c r="F56">
        <v>-11.3</v>
      </c>
      <c r="G56">
        <v>122.7</v>
      </c>
      <c r="H56">
        <v>0</v>
      </c>
      <c r="I56">
        <v>0</v>
      </c>
      <c r="J56">
        <v>6.5</v>
      </c>
      <c r="K56" s="17">
        <v>0.15520833333333334</v>
      </c>
      <c r="L56" s="12">
        <v>42527</v>
      </c>
      <c r="M56" t="s">
        <v>22</v>
      </c>
      <c r="N56">
        <v>0</v>
      </c>
      <c r="O56" t="s">
        <v>23</v>
      </c>
      <c r="P56">
        <v>0</v>
      </c>
      <c r="Q56" t="s">
        <v>24</v>
      </c>
      <c r="R56" t="s">
        <v>25</v>
      </c>
      <c r="S56">
        <v>0</v>
      </c>
      <c r="T56" t="s">
        <v>23</v>
      </c>
      <c r="U56">
        <v>0</v>
      </c>
      <c r="V56" t="s">
        <v>24</v>
      </c>
      <c r="W56">
        <v>0</v>
      </c>
      <c r="X56">
        <v>0</v>
      </c>
      <c r="Y56">
        <v>0</v>
      </c>
    </row>
    <row r="57" spans="1:25" x14ac:dyDescent="0.25">
      <c r="A57">
        <v>30</v>
      </c>
      <c r="B57">
        <v>4</v>
      </c>
      <c r="C57">
        <v>243</v>
      </c>
      <c r="D57" t="s">
        <v>21</v>
      </c>
      <c r="E57">
        <v>4.76</v>
      </c>
      <c r="F57">
        <v>-7.7</v>
      </c>
      <c r="G57">
        <v>103.9</v>
      </c>
      <c r="H57">
        <v>0</v>
      </c>
      <c r="I57">
        <v>0</v>
      </c>
      <c r="J57">
        <v>0</v>
      </c>
      <c r="K57" s="17">
        <v>0.33403935185185185</v>
      </c>
      <c r="L57" s="12">
        <v>42527</v>
      </c>
      <c r="M57" t="s">
        <v>22</v>
      </c>
      <c r="N57">
        <v>0</v>
      </c>
      <c r="O57" t="s">
        <v>23</v>
      </c>
      <c r="P57">
        <v>0</v>
      </c>
      <c r="Q57" t="s">
        <v>24</v>
      </c>
      <c r="R57" t="s">
        <v>25</v>
      </c>
      <c r="S57">
        <v>0</v>
      </c>
      <c r="T57" t="s">
        <v>23</v>
      </c>
      <c r="U57">
        <v>0</v>
      </c>
      <c r="V57" t="s">
        <v>24</v>
      </c>
      <c r="W57">
        <v>0</v>
      </c>
      <c r="X57">
        <v>0</v>
      </c>
      <c r="Y57">
        <v>0</v>
      </c>
    </row>
    <row r="58" spans="1:25" x14ac:dyDescent="0.25">
      <c r="A58">
        <v>30</v>
      </c>
      <c r="B58">
        <v>5</v>
      </c>
      <c r="C58">
        <v>983</v>
      </c>
      <c r="D58" t="s">
        <v>21</v>
      </c>
      <c r="E58">
        <v>0.74</v>
      </c>
      <c r="F58">
        <v>-14.3</v>
      </c>
      <c r="G58">
        <v>45.9</v>
      </c>
      <c r="H58">
        <v>0</v>
      </c>
      <c r="I58">
        <v>0</v>
      </c>
      <c r="J58">
        <v>15.3</v>
      </c>
      <c r="K58" s="17">
        <v>0.33619212962962958</v>
      </c>
      <c r="L58" s="12">
        <v>42527</v>
      </c>
      <c r="M58" t="s">
        <v>22</v>
      </c>
      <c r="N58">
        <v>0</v>
      </c>
      <c r="O58" t="s">
        <v>23</v>
      </c>
      <c r="P58">
        <v>0</v>
      </c>
      <c r="Q58" t="s">
        <v>24</v>
      </c>
      <c r="R58" t="s">
        <v>25</v>
      </c>
      <c r="S58">
        <v>0</v>
      </c>
      <c r="T58" t="s">
        <v>23</v>
      </c>
      <c r="U58">
        <v>0</v>
      </c>
      <c r="V58" t="s">
        <v>24</v>
      </c>
      <c r="W58">
        <v>0</v>
      </c>
      <c r="X58">
        <v>0</v>
      </c>
      <c r="Y58">
        <v>0</v>
      </c>
    </row>
    <row r="59" spans="1:25" x14ac:dyDescent="0.25">
      <c r="A59">
        <v>43</v>
      </c>
      <c r="B59">
        <v>6</v>
      </c>
      <c r="C59">
        <v>551</v>
      </c>
      <c r="D59" t="s">
        <v>21</v>
      </c>
      <c r="E59">
        <v>0.88</v>
      </c>
      <c r="F59">
        <v>-14.3</v>
      </c>
      <c r="G59">
        <v>65.8</v>
      </c>
      <c r="H59">
        <v>0</v>
      </c>
      <c r="I59">
        <v>0</v>
      </c>
      <c r="J59">
        <v>17.7</v>
      </c>
      <c r="K59" s="17">
        <v>0.47035879629629629</v>
      </c>
      <c r="L59" s="12">
        <v>42527</v>
      </c>
      <c r="M59" t="s">
        <v>22</v>
      </c>
      <c r="N59">
        <v>0</v>
      </c>
      <c r="O59" t="s">
        <v>23</v>
      </c>
      <c r="P59">
        <v>0</v>
      </c>
      <c r="Q59" t="s">
        <v>24</v>
      </c>
      <c r="R59" t="s">
        <v>25</v>
      </c>
      <c r="S59">
        <v>0</v>
      </c>
      <c r="T59" t="s">
        <v>23</v>
      </c>
      <c r="U59">
        <v>0</v>
      </c>
      <c r="V59" t="s">
        <v>24</v>
      </c>
      <c r="W59">
        <v>0</v>
      </c>
      <c r="X59">
        <v>0</v>
      </c>
      <c r="Y59">
        <v>0</v>
      </c>
    </row>
    <row r="60" spans="1:25" x14ac:dyDescent="0.25">
      <c r="A60">
        <v>1</v>
      </c>
      <c r="B60">
        <v>1</v>
      </c>
      <c r="C60">
        <v>621</v>
      </c>
      <c r="D60" t="s">
        <v>21</v>
      </c>
      <c r="E60">
        <v>2.31</v>
      </c>
      <c r="F60">
        <v>-13.3</v>
      </c>
      <c r="G60">
        <v>91.9</v>
      </c>
      <c r="H60">
        <v>0</v>
      </c>
      <c r="I60">
        <v>0</v>
      </c>
      <c r="J60">
        <v>-9</v>
      </c>
      <c r="K60" s="17">
        <v>0.69972222222222225</v>
      </c>
      <c r="L60" s="12">
        <v>42529</v>
      </c>
      <c r="M60" t="s">
        <v>22</v>
      </c>
      <c r="N60">
        <v>0</v>
      </c>
      <c r="O60" t="s">
        <v>23</v>
      </c>
      <c r="P60">
        <v>0</v>
      </c>
      <c r="Q60" t="s">
        <v>24</v>
      </c>
      <c r="R60" t="s">
        <v>25</v>
      </c>
      <c r="S60">
        <v>0</v>
      </c>
      <c r="T60" t="s">
        <v>23</v>
      </c>
      <c r="U60">
        <v>0</v>
      </c>
      <c r="V60" t="s">
        <v>24</v>
      </c>
      <c r="W60">
        <v>0</v>
      </c>
      <c r="X60">
        <v>0</v>
      </c>
      <c r="Y60">
        <v>0</v>
      </c>
    </row>
    <row r="61" spans="1:25" x14ac:dyDescent="0.25">
      <c r="A61">
        <v>3</v>
      </c>
      <c r="B61">
        <v>2</v>
      </c>
      <c r="C61">
        <v>764</v>
      </c>
      <c r="D61" t="s">
        <v>21</v>
      </c>
      <c r="E61">
        <v>4.3499999999999996</v>
      </c>
      <c r="F61">
        <v>-9</v>
      </c>
      <c r="G61">
        <v>78.8</v>
      </c>
      <c r="H61">
        <v>0</v>
      </c>
      <c r="I61">
        <v>0</v>
      </c>
      <c r="J61">
        <v>7.1</v>
      </c>
      <c r="K61" s="17">
        <v>0.72097222222222224</v>
      </c>
      <c r="L61" s="12">
        <v>42529</v>
      </c>
      <c r="M61" t="s">
        <v>22</v>
      </c>
      <c r="N61">
        <v>0</v>
      </c>
      <c r="O61" t="s">
        <v>23</v>
      </c>
      <c r="P61">
        <v>0</v>
      </c>
      <c r="Q61" t="s">
        <v>24</v>
      </c>
      <c r="R61" t="s">
        <v>25</v>
      </c>
      <c r="S61">
        <v>0</v>
      </c>
      <c r="T61" t="s">
        <v>23</v>
      </c>
      <c r="U61">
        <v>0</v>
      </c>
      <c r="V61" t="s">
        <v>24</v>
      </c>
      <c r="W61">
        <v>0</v>
      </c>
      <c r="X61">
        <v>0</v>
      </c>
      <c r="Y61">
        <v>0</v>
      </c>
    </row>
    <row r="62" spans="1:25" x14ac:dyDescent="0.25">
      <c r="A62">
        <v>1</v>
      </c>
      <c r="B62">
        <v>3</v>
      </c>
      <c r="C62">
        <v>613</v>
      </c>
      <c r="D62" t="s">
        <v>21</v>
      </c>
      <c r="E62">
        <v>3.23</v>
      </c>
      <c r="F62">
        <v>-10.7</v>
      </c>
      <c r="G62">
        <v>82.2</v>
      </c>
      <c r="H62">
        <v>0</v>
      </c>
      <c r="I62">
        <v>0</v>
      </c>
      <c r="J62">
        <v>-1.4</v>
      </c>
      <c r="K62" s="17">
        <v>0.6684606481481481</v>
      </c>
      <c r="L62" s="12">
        <v>42529</v>
      </c>
      <c r="M62" t="s">
        <v>22</v>
      </c>
      <c r="N62">
        <v>0</v>
      </c>
      <c r="O62" t="s">
        <v>23</v>
      </c>
      <c r="P62">
        <v>0</v>
      </c>
      <c r="Q62" t="s">
        <v>24</v>
      </c>
      <c r="R62" t="s">
        <v>25</v>
      </c>
      <c r="S62">
        <v>0</v>
      </c>
      <c r="T62" t="s">
        <v>23</v>
      </c>
      <c r="U62">
        <v>0</v>
      </c>
      <c r="V62" t="s">
        <v>24</v>
      </c>
      <c r="W62">
        <v>0</v>
      </c>
      <c r="X62">
        <v>0</v>
      </c>
      <c r="Y62">
        <v>0</v>
      </c>
    </row>
    <row r="63" spans="1:25" x14ac:dyDescent="0.25">
      <c r="A63">
        <v>1</v>
      </c>
      <c r="B63">
        <v>4</v>
      </c>
      <c r="C63">
        <v>3308</v>
      </c>
      <c r="D63" t="s">
        <v>21</v>
      </c>
      <c r="E63">
        <v>2.64</v>
      </c>
      <c r="F63">
        <v>-11.1</v>
      </c>
      <c r="G63">
        <v>74.900000000000006</v>
      </c>
      <c r="H63">
        <v>0</v>
      </c>
      <c r="I63">
        <v>0</v>
      </c>
      <c r="J63">
        <v>4.5</v>
      </c>
      <c r="K63" s="17">
        <v>0.9991782407407408</v>
      </c>
      <c r="L63" s="12">
        <v>42529</v>
      </c>
      <c r="M63" t="s">
        <v>22</v>
      </c>
      <c r="N63">
        <v>0</v>
      </c>
      <c r="O63" t="s">
        <v>23</v>
      </c>
      <c r="P63">
        <v>0</v>
      </c>
      <c r="Q63" t="s">
        <v>24</v>
      </c>
      <c r="R63" t="s">
        <v>25</v>
      </c>
      <c r="S63">
        <v>0</v>
      </c>
      <c r="T63" t="s">
        <v>23</v>
      </c>
      <c r="U63">
        <v>0</v>
      </c>
      <c r="V63" t="s">
        <v>24</v>
      </c>
      <c r="W63">
        <v>0</v>
      </c>
      <c r="X63">
        <v>0</v>
      </c>
      <c r="Y63">
        <v>0</v>
      </c>
    </row>
    <row r="64" spans="1:25" x14ac:dyDescent="0.25">
      <c r="A64">
        <v>1</v>
      </c>
      <c r="B64">
        <v>1</v>
      </c>
      <c r="C64">
        <v>3525</v>
      </c>
      <c r="D64" t="s">
        <v>21</v>
      </c>
      <c r="E64">
        <v>1.21</v>
      </c>
      <c r="F64">
        <v>-10.9</v>
      </c>
      <c r="G64">
        <v>43.6</v>
      </c>
      <c r="H64">
        <v>0</v>
      </c>
      <c r="I64">
        <v>0</v>
      </c>
      <c r="J64">
        <v>-10.3</v>
      </c>
      <c r="K64" s="17">
        <v>4.1493055555555554E-2</v>
      </c>
      <c r="L64" s="12">
        <v>42530</v>
      </c>
      <c r="M64" t="s">
        <v>22</v>
      </c>
      <c r="N64">
        <v>0</v>
      </c>
      <c r="O64" t="s">
        <v>23</v>
      </c>
      <c r="P64">
        <v>0</v>
      </c>
      <c r="Q64" t="s">
        <v>24</v>
      </c>
      <c r="R64" t="s">
        <v>25</v>
      </c>
      <c r="S64">
        <v>0</v>
      </c>
      <c r="T64" t="s">
        <v>23</v>
      </c>
      <c r="U64">
        <v>0</v>
      </c>
      <c r="V64" t="s">
        <v>24</v>
      </c>
      <c r="W64">
        <v>0</v>
      </c>
      <c r="X64">
        <v>0</v>
      </c>
      <c r="Y64">
        <v>0</v>
      </c>
    </row>
    <row r="65" spans="1:25" x14ac:dyDescent="0.25">
      <c r="A65">
        <v>1</v>
      </c>
      <c r="B65">
        <v>2</v>
      </c>
      <c r="C65">
        <v>2129</v>
      </c>
      <c r="D65" t="s">
        <v>21</v>
      </c>
      <c r="E65">
        <v>3.77</v>
      </c>
      <c r="F65">
        <v>-6</v>
      </c>
      <c r="G65">
        <v>82.1</v>
      </c>
      <c r="H65">
        <v>0</v>
      </c>
      <c r="I65">
        <v>0</v>
      </c>
      <c r="J65">
        <v>14</v>
      </c>
      <c r="K65" s="17">
        <v>5.8252314814814819E-2</v>
      </c>
      <c r="L65" s="12">
        <v>42530</v>
      </c>
      <c r="M65" t="s">
        <v>22</v>
      </c>
      <c r="N65">
        <v>0</v>
      </c>
      <c r="O65" t="s">
        <v>23</v>
      </c>
      <c r="P65">
        <v>0</v>
      </c>
      <c r="Q65" t="s">
        <v>24</v>
      </c>
      <c r="R65" t="s">
        <v>25</v>
      </c>
      <c r="S65">
        <v>0</v>
      </c>
      <c r="T65" t="s">
        <v>23</v>
      </c>
      <c r="U65">
        <v>0</v>
      </c>
      <c r="V65" t="s">
        <v>24</v>
      </c>
      <c r="W65">
        <v>0</v>
      </c>
      <c r="X65">
        <v>0</v>
      </c>
      <c r="Y65">
        <v>0</v>
      </c>
    </row>
    <row r="66" spans="1:25" x14ac:dyDescent="0.25">
      <c r="A66">
        <v>12</v>
      </c>
      <c r="B66">
        <v>3</v>
      </c>
      <c r="C66">
        <v>1991</v>
      </c>
      <c r="D66" t="s">
        <v>21</v>
      </c>
      <c r="E66">
        <v>2.69</v>
      </c>
      <c r="F66">
        <v>-12.2</v>
      </c>
      <c r="G66">
        <v>78.599999999999994</v>
      </c>
      <c r="H66">
        <v>0</v>
      </c>
      <c r="I66">
        <v>0</v>
      </c>
      <c r="J66">
        <v>7.5</v>
      </c>
      <c r="K66" s="17">
        <v>0.17244212962962965</v>
      </c>
      <c r="L66" s="12">
        <v>42530</v>
      </c>
      <c r="M66" t="s">
        <v>22</v>
      </c>
      <c r="N66">
        <v>0</v>
      </c>
      <c r="O66" t="s">
        <v>23</v>
      </c>
      <c r="P66">
        <v>0</v>
      </c>
      <c r="Q66" t="s">
        <v>24</v>
      </c>
      <c r="R66" t="s">
        <v>25</v>
      </c>
      <c r="S66">
        <v>0</v>
      </c>
      <c r="T66" t="s">
        <v>23</v>
      </c>
      <c r="U66">
        <v>0</v>
      </c>
      <c r="V66" t="s">
        <v>24</v>
      </c>
      <c r="W66">
        <v>0</v>
      </c>
      <c r="X66">
        <v>0</v>
      </c>
      <c r="Y66">
        <v>0</v>
      </c>
    </row>
    <row r="67" spans="1:25" x14ac:dyDescent="0.25">
      <c r="A67">
        <v>19</v>
      </c>
      <c r="B67">
        <v>1</v>
      </c>
      <c r="C67">
        <v>1055</v>
      </c>
      <c r="D67" t="s">
        <v>27</v>
      </c>
      <c r="E67">
        <v>1.64</v>
      </c>
      <c r="F67">
        <v>10.4</v>
      </c>
      <c r="G67">
        <v>69.5</v>
      </c>
      <c r="H67">
        <v>0</v>
      </c>
      <c r="I67">
        <v>0</v>
      </c>
      <c r="J67">
        <v>0</v>
      </c>
      <c r="K67" s="17">
        <v>0.24265046296296297</v>
      </c>
      <c r="L67" s="12">
        <v>42530</v>
      </c>
      <c r="M67" t="s">
        <v>22</v>
      </c>
      <c r="N67">
        <v>0</v>
      </c>
      <c r="O67" t="s">
        <v>23</v>
      </c>
      <c r="P67">
        <v>0</v>
      </c>
      <c r="Q67" t="s">
        <v>24</v>
      </c>
      <c r="R67" t="s">
        <v>25</v>
      </c>
      <c r="S67">
        <v>0</v>
      </c>
      <c r="T67" t="s">
        <v>23</v>
      </c>
      <c r="U67">
        <v>0</v>
      </c>
      <c r="V67" t="s">
        <v>24</v>
      </c>
      <c r="W67">
        <v>0</v>
      </c>
      <c r="X67">
        <v>0</v>
      </c>
      <c r="Y67">
        <v>0</v>
      </c>
    </row>
    <row r="68" spans="1:25" x14ac:dyDescent="0.25">
      <c r="A68">
        <v>24</v>
      </c>
      <c r="B68">
        <v>4</v>
      </c>
      <c r="C68">
        <v>1449</v>
      </c>
      <c r="D68" t="s">
        <v>21</v>
      </c>
      <c r="E68">
        <v>3</v>
      </c>
      <c r="F68">
        <v>-6.2</v>
      </c>
      <c r="G68">
        <v>44</v>
      </c>
      <c r="H68">
        <v>0</v>
      </c>
      <c r="I68">
        <v>0</v>
      </c>
      <c r="J68">
        <v>5.7</v>
      </c>
      <c r="K68" s="17">
        <v>0.27504629629629629</v>
      </c>
      <c r="L68" s="12">
        <v>42530</v>
      </c>
      <c r="M68" t="s">
        <v>22</v>
      </c>
      <c r="N68">
        <v>0</v>
      </c>
      <c r="O68" t="s">
        <v>23</v>
      </c>
      <c r="P68">
        <v>0</v>
      </c>
      <c r="Q68" t="s">
        <v>24</v>
      </c>
      <c r="R68" t="s">
        <v>25</v>
      </c>
      <c r="S68">
        <v>0</v>
      </c>
      <c r="T68" t="s">
        <v>23</v>
      </c>
      <c r="U68">
        <v>0</v>
      </c>
      <c r="V68" t="s">
        <v>24</v>
      </c>
      <c r="W68">
        <v>0</v>
      </c>
      <c r="X68">
        <v>0</v>
      </c>
      <c r="Y68">
        <v>0</v>
      </c>
    </row>
    <row r="69" spans="1:25" x14ac:dyDescent="0.25">
      <c r="A69">
        <v>1</v>
      </c>
      <c r="B69">
        <v>5</v>
      </c>
      <c r="C69">
        <v>3174</v>
      </c>
      <c r="D69" t="s">
        <v>21</v>
      </c>
      <c r="E69">
        <v>2.5</v>
      </c>
      <c r="F69">
        <v>-6</v>
      </c>
      <c r="G69">
        <v>46.6</v>
      </c>
      <c r="H69">
        <v>0</v>
      </c>
      <c r="I69">
        <v>0</v>
      </c>
      <c r="J69">
        <v>12.3</v>
      </c>
      <c r="K69" s="17">
        <v>0.31127314814814816</v>
      </c>
      <c r="L69" s="12">
        <v>42530</v>
      </c>
      <c r="M69" t="s">
        <v>22</v>
      </c>
      <c r="N69">
        <v>0</v>
      </c>
      <c r="O69" t="s">
        <v>23</v>
      </c>
      <c r="P69">
        <v>0</v>
      </c>
      <c r="Q69" t="s">
        <v>24</v>
      </c>
      <c r="R69" t="s">
        <v>25</v>
      </c>
      <c r="S69">
        <v>0</v>
      </c>
      <c r="T69" t="s">
        <v>23</v>
      </c>
      <c r="U69">
        <v>0</v>
      </c>
      <c r="V69" t="s">
        <v>24</v>
      </c>
      <c r="W69">
        <v>0</v>
      </c>
      <c r="X69">
        <v>0</v>
      </c>
      <c r="Y69">
        <v>0</v>
      </c>
    </row>
    <row r="70" spans="1:25" x14ac:dyDescent="0.25">
      <c r="A70">
        <v>50</v>
      </c>
      <c r="B70">
        <v>6</v>
      </c>
      <c r="C70">
        <v>2412</v>
      </c>
      <c r="D70" t="s">
        <v>21</v>
      </c>
      <c r="E70">
        <v>6.76</v>
      </c>
      <c r="F70">
        <v>-5.4</v>
      </c>
      <c r="G70">
        <v>110.3</v>
      </c>
      <c r="H70">
        <v>0</v>
      </c>
      <c r="I70">
        <v>0</v>
      </c>
      <c r="J70">
        <v>18.399999999999999</v>
      </c>
      <c r="K70" s="17">
        <v>0.54865740740740743</v>
      </c>
      <c r="L70" s="12">
        <v>42530</v>
      </c>
      <c r="M70" t="s">
        <v>22</v>
      </c>
      <c r="N70">
        <v>0</v>
      </c>
      <c r="O70" t="s">
        <v>23</v>
      </c>
      <c r="P70">
        <v>0</v>
      </c>
      <c r="Q70" t="s">
        <v>24</v>
      </c>
      <c r="R70" t="s">
        <v>25</v>
      </c>
      <c r="S70">
        <v>0</v>
      </c>
      <c r="T70" t="s">
        <v>23</v>
      </c>
      <c r="U70">
        <v>0</v>
      </c>
      <c r="V70" t="s">
        <v>24</v>
      </c>
      <c r="W70">
        <v>0</v>
      </c>
      <c r="X70">
        <v>0</v>
      </c>
      <c r="Y70">
        <v>0</v>
      </c>
    </row>
    <row r="71" spans="1:25" x14ac:dyDescent="0.25">
      <c r="A71">
        <v>57</v>
      </c>
      <c r="B71">
        <v>7</v>
      </c>
      <c r="C71">
        <v>862</v>
      </c>
      <c r="D71" t="s">
        <v>21</v>
      </c>
      <c r="E71">
        <v>4.72</v>
      </c>
      <c r="F71">
        <v>-11</v>
      </c>
      <c r="G71">
        <v>97.3</v>
      </c>
      <c r="H71">
        <v>0</v>
      </c>
      <c r="I71">
        <v>0</v>
      </c>
      <c r="J71">
        <v>7.8</v>
      </c>
      <c r="K71" s="17">
        <v>0.61708333333333332</v>
      </c>
      <c r="L71" s="12">
        <v>42530</v>
      </c>
      <c r="M71" t="s">
        <v>22</v>
      </c>
      <c r="N71">
        <v>0</v>
      </c>
      <c r="O71" t="s">
        <v>23</v>
      </c>
      <c r="P71">
        <v>0</v>
      </c>
      <c r="Q71" t="s">
        <v>24</v>
      </c>
      <c r="R71" t="s">
        <v>25</v>
      </c>
      <c r="S71">
        <v>0</v>
      </c>
      <c r="T71" t="s">
        <v>23</v>
      </c>
      <c r="U71">
        <v>0</v>
      </c>
      <c r="V71" t="s">
        <v>24</v>
      </c>
      <c r="W71">
        <v>0</v>
      </c>
      <c r="X71">
        <v>0</v>
      </c>
      <c r="Y71">
        <v>0</v>
      </c>
    </row>
    <row r="72" spans="1:25" x14ac:dyDescent="0.25">
      <c r="A72">
        <v>57</v>
      </c>
      <c r="B72">
        <v>8</v>
      </c>
      <c r="C72">
        <v>2644</v>
      </c>
      <c r="D72" t="s">
        <v>21</v>
      </c>
      <c r="E72">
        <v>12.36</v>
      </c>
      <c r="F72">
        <v>-12</v>
      </c>
      <c r="G72">
        <v>108.2</v>
      </c>
      <c r="H72">
        <v>0</v>
      </c>
      <c r="I72">
        <v>0</v>
      </c>
      <c r="J72">
        <v>0</v>
      </c>
      <c r="K72" s="17">
        <v>0.62224537037037042</v>
      </c>
      <c r="L72" s="12">
        <v>42530</v>
      </c>
      <c r="M72" t="s">
        <v>22</v>
      </c>
      <c r="N72">
        <v>0</v>
      </c>
      <c r="O72" t="s">
        <v>23</v>
      </c>
      <c r="P72">
        <v>0</v>
      </c>
      <c r="Q72" t="s">
        <v>24</v>
      </c>
      <c r="R72" t="s">
        <v>25</v>
      </c>
      <c r="S72">
        <v>0</v>
      </c>
      <c r="T72" t="s">
        <v>23</v>
      </c>
      <c r="U72">
        <v>0</v>
      </c>
      <c r="V72" t="s">
        <v>24</v>
      </c>
      <c r="W72">
        <v>0</v>
      </c>
      <c r="X72">
        <v>0</v>
      </c>
      <c r="Y72">
        <v>0</v>
      </c>
    </row>
    <row r="73" spans="1:25" x14ac:dyDescent="0.25">
      <c r="A73">
        <v>79</v>
      </c>
      <c r="B73">
        <v>9</v>
      </c>
      <c r="C73">
        <v>1925</v>
      </c>
      <c r="D73" t="s">
        <v>21</v>
      </c>
      <c r="E73">
        <v>10.02</v>
      </c>
      <c r="F73">
        <v>-2</v>
      </c>
      <c r="G73">
        <v>104.6</v>
      </c>
      <c r="H73">
        <v>0</v>
      </c>
      <c r="I73">
        <v>0</v>
      </c>
      <c r="J73">
        <v>-2.2999999999999998</v>
      </c>
      <c r="K73" s="17">
        <v>0.80767361111111102</v>
      </c>
      <c r="L73" s="12">
        <v>42530</v>
      </c>
      <c r="M73" t="s">
        <v>22</v>
      </c>
      <c r="N73">
        <v>0</v>
      </c>
      <c r="O73" t="s">
        <v>23</v>
      </c>
      <c r="P73">
        <v>0</v>
      </c>
      <c r="Q73" t="s">
        <v>24</v>
      </c>
      <c r="R73" t="s">
        <v>25</v>
      </c>
      <c r="S73">
        <v>0</v>
      </c>
      <c r="T73" t="s">
        <v>23</v>
      </c>
      <c r="U73">
        <v>0</v>
      </c>
      <c r="V73" t="s">
        <v>24</v>
      </c>
      <c r="W73">
        <v>0</v>
      </c>
      <c r="X73">
        <v>0</v>
      </c>
      <c r="Y73">
        <v>0</v>
      </c>
    </row>
    <row r="74" spans="1:25" x14ac:dyDescent="0.25">
      <c r="A74">
        <v>85</v>
      </c>
      <c r="B74">
        <v>10</v>
      </c>
      <c r="C74">
        <v>699</v>
      </c>
      <c r="D74" t="s">
        <v>21</v>
      </c>
      <c r="E74">
        <v>10.4</v>
      </c>
      <c r="F74">
        <v>-3.4</v>
      </c>
      <c r="G74">
        <v>115</v>
      </c>
      <c r="H74">
        <v>0</v>
      </c>
      <c r="I74">
        <v>0</v>
      </c>
      <c r="J74">
        <v>2.1</v>
      </c>
      <c r="K74" s="17">
        <v>0.86660879629629628</v>
      </c>
      <c r="L74" s="12">
        <v>42530</v>
      </c>
      <c r="M74" t="s">
        <v>22</v>
      </c>
      <c r="N74">
        <v>0</v>
      </c>
      <c r="O74" t="s">
        <v>23</v>
      </c>
      <c r="P74">
        <v>0</v>
      </c>
      <c r="Q74" t="s">
        <v>24</v>
      </c>
      <c r="R74" t="s">
        <v>25</v>
      </c>
      <c r="S74">
        <v>0</v>
      </c>
      <c r="T74" t="s">
        <v>23</v>
      </c>
      <c r="U74">
        <v>0</v>
      </c>
      <c r="V74" t="s">
        <v>24</v>
      </c>
      <c r="W74">
        <v>0</v>
      </c>
      <c r="X74">
        <v>0</v>
      </c>
      <c r="Y74">
        <v>0</v>
      </c>
    </row>
    <row r="75" spans="1:25" x14ac:dyDescent="0.25">
      <c r="A75">
        <v>1</v>
      </c>
      <c r="B75">
        <v>1</v>
      </c>
      <c r="C75">
        <v>2036</v>
      </c>
      <c r="D75" t="s">
        <v>21</v>
      </c>
      <c r="E75">
        <v>1.66</v>
      </c>
      <c r="F75">
        <v>-2.8</v>
      </c>
      <c r="G75">
        <v>35.299999999999997</v>
      </c>
      <c r="H75">
        <v>0</v>
      </c>
      <c r="I75">
        <v>0</v>
      </c>
      <c r="J75">
        <v>-6.3</v>
      </c>
      <c r="K75" s="17">
        <v>1.6331018518518519E-2</v>
      </c>
      <c r="L75" s="12">
        <v>42531</v>
      </c>
      <c r="M75" t="s">
        <v>22</v>
      </c>
      <c r="N75">
        <v>0</v>
      </c>
      <c r="O75" t="s">
        <v>23</v>
      </c>
      <c r="P75">
        <v>0</v>
      </c>
      <c r="Q75" t="s">
        <v>24</v>
      </c>
      <c r="R75" t="s">
        <v>25</v>
      </c>
      <c r="S75">
        <v>0</v>
      </c>
      <c r="T75" t="s">
        <v>23</v>
      </c>
      <c r="U75">
        <v>0</v>
      </c>
      <c r="V75" t="s">
        <v>24</v>
      </c>
      <c r="W75">
        <v>0</v>
      </c>
      <c r="X75">
        <v>0</v>
      </c>
      <c r="Y75">
        <v>0</v>
      </c>
    </row>
    <row r="76" spans="1:25" x14ac:dyDescent="0.25">
      <c r="A76">
        <v>3</v>
      </c>
      <c r="B76">
        <v>2</v>
      </c>
      <c r="C76">
        <v>1635</v>
      </c>
      <c r="D76" t="s">
        <v>21</v>
      </c>
      <c r="E76">
        <v>0.94</v>
      </c>
      <c r="F76">
        <v>-5</v>
      </c>
      <c r="G76">
        <v>19.899999999999999</v>
      </c>
      <c r="H76">
        <v>0</v>
      </c>
      <c r="I76">
        <v>0</v>
      </c>
      <c r="J76">
        <v>-11.3</v>
      </c>
      <c r="K76" s="17">
        <v>3.5983796296296298E-2</v>
      </c>
      <c r="L76" s="12">
        <v>42531</v>
      </c>
      <c r="M76" t="s">
        <v>22</v>
      </c>
      <c r="N76">
        <v>0</v>
      </c>
      <c r="O76" t="s">
        <v>23</v>
      </c>
      <c r="P76">
        <v>0</v>
      </c>
      <c r="Q76" t="s">
        <v>24</v>
      </c>
      <c r="R76" t="s">
        <v>25</v>
      </c>
      <c r="S76">
        <v>0</v>
      </c>
      <c r="T76" t="s">
        <v>23</v>
      </c>
      <c r="U76">
        <v>0</v>
      </c>
      <c r="V76" t="s">
        <v>24</v>
      </c>
      <c r="W76">
        <v>0</v>
      </c>
      <c r="X76">
        <v>0</v>
      </c>
      <c r="Y76">
        <v>0</v>
      </c>
    </row>
    <row r="77" spans="1:25" x14ac:dyDescent="0.25">
      <c r="A77">
        <v>4</v>
      </c>
      <c r="B77">
        <v>3</v>
      </c>
      <c r="C77">
        <v>1443</v>
      </c>
      <c r="D77" t="s">
        <v>21</v>
      </c>
      <c r="E77">
        <v>3.77</v>
      </c>
      <c r="F77">
        <v>-3.9</v>
      </c>
      <c r="G77">
        <v>99.1</v>
      </c>
      <c r="H77">
        <v>0</v>
      </c>
      <c r="I77">
        <v>0</v>
      </c>
      <c r="J77">
        <v>18.399999999999999</v>
      </c>
      <c r="K77" s="17">
        <v>4.5879629629629631E-2</v>
      </c>
      <c r="L77" s="12">
        <v>42531</v>
      </c>
      <c r="M77" t="s">
        <v>22</v>
      </c>
      <c r="N77">
        <v>0</v>
      </c>
      <c r="O77" t="s">
        <v>23</v>
      </c>
      <c r="P77">
        <v>0</v>
      </c>
      <c r="Q77" t="s">
        <v>24</v>
      </c>
      <c r="R77" t="s">
        <v>25</v>
      </c>
      <c r="S77">
        <v>0</v>
      </c>
      <c r="T77" t="s">
        <v>23</v>
      </c>
      <c r="U77">
        <v>0</v>
      </c>
      <c r="V77" t="s">
        <v>24</v>
      </c>
      <c r="W77">
        <v>0</v>
      </c>
      <c r="X77">
        <v>0</v>
      </c>
      <c r="Y77">
        <v>0</v>
      </c>
    </row>
    <row r="78" spans="1:25" x14ac:dyDescent="0.25">
      <c r="A78">
        <v>4</v>
      </c>
      <c r="B78">
        <v>4</v>
      </c>
      <c r="C78">
        <v>3297</v>
      </c>
      <c r="D78" t="s">
        <v>21</v>
      </c>
      <c r="E78">
        <v>1.47</v>
      </c>
      <c r="F78">
        <v>-7.3</v>
      </c>
      <c r="G78">
        <v>47.5</v>
      </c>
      <c r="H78">
        <v>0</v>
      </c>
      <c r="I78">
        <v>0</v>
      </c>
      <c r="J78">
        <v>9.5</v>
      </c>
      <c r="K78" s="17">
        <v>5.1261574074074077E-2</v>
      </c>
      <c r="L78" s="12">
        <v>42531</v>
      </c>
      <c r="M78" t="s">
        <v>22</v>
      </c>
      <c r="N78">
        <v>0</v>
      </c>
      <c r="O78" t="s">
        <v>23</v>
      </c>
      <c r="P78">
        <v>0</v>
      </c>
      <c r="Q78" t="s">
        <v>24</v>
      </c>
      <c r="R78" t="s">
        <v>25</v>
      </c>
      <c r="S78">
        <v>0</v>
      </c>
      <c r="T78" t="s">
        <v>23</v>
      </c>
      <c r="U78">
        <v>0</v>
      </c>
      <c r="V78" t="s">
        <v>24</v>
      </c>
      <c r="W78">
        <v>0</v>
      </c>
      <c r="X78">
        <v>0</v>
      </c>
      <c r="Y78">
        <v>0</v>
      </c>
    </row>
    <row r="79" spans="1:25" x14ac:dyDescent="0.25">
      <c r="A79">
        <v>5</v>
      </c>
      <c r="B79">
        <v>5</v>
      </c>
      <c r="C79">
        <v>975</v>
      </c>
      <c r="D79" t="s">
        <v>21</v>
      </c>
      <c r="E79">
        <v>2.83</v>
      </c>
      <c r="F79">
        <v>-5</v>
      </c>
      <c r="G79">
        <v>69.900000000000006</v>
      </c>
      <c r="H79">
        <v>0</v>
      </c>
      <c r="I79">
        <v>0</v>
      </c>
      <c r="J79">
        <v>26.6</v>
      </c>
      <c r="K79" s="17">
        <v>5.4918981481481478E-2</v>
      </c>
      <c r="L79" s="12">
        <v>42531</v>
      </c>
      <c r="M79" t="s">
        <v>22</v>
      </c>
      <c r="N79">
        <v>0</v>
      </c>
      <c r="O79" t="s">
        <v>23</v>
      </c>
      <c r="P79">
        <v>0</v>
      </c>
      <c r="Q79" t="s">
        <v>24</v>
      </c>
      <c r="R79" t="s">
        <v>25</v>
      </c>
      <c r="S79">
        <v>0</v>
      </c>
      <c r="T79" t="s">
        <v>23</v>
      </c>
      <c r="U79">
        <v>0</v>
      </c>
      <c r="V79" t="s">
        <v>24</v>
      </c>
      <c r="W79">
        <v>0</v>
      </c>
      <c r="X79">
        <v>0</v>
      </c>
      <c r="Y79">
        <v>0</v>
      </c>
    </row>
    <row r="80" spans="1:25" x14ac:dyDescent="0.25">
      <c r="A80">
        <v>5</v>
      </c>
      <c r="B80">
        <v>6</v>
      </c>
      <c r="C80">
        <v>1875</v>
      </c>
      <c r="D80" t="s">
        <v>21</v>
      </c>
      <c r="E80">
        <v>2.62</v>
      </c>
      <c r="F80">
        <v>-7.1</v>
      </c>
      <c r="G80">
        <v>80.2</v>
      </c>
      <c r="H80">
        <v>0</v>
      </c>
      <c r="I80">
        <v>0</v>
      </c>
      <c r="J80">
        <v>-5.7</v>
      </c>
      <c r="K80" s="17">
        <v>5.7534722222222223E-2</v>
      </c>
      <c r="L80" s="12">
        <v>42531</v>
      </c>
      <c r="M80" t="s">
        <v>22</v>
      </c>
      <c r="N80">
        <v>0</v>
      </c>
      <c r="O80" t="s">
        <v>23</v>
      </c>
      <c r="P80">
        <v>0</v>
      </c>
      <c r="Q80" t="s">
        <v>24</v>
      </c>
      <c r="R80" t="s">
        <v>25</v>
      </c>
      <c r="S80">
        <v>0</v>
      </c>
      <c r="T80" t="s">
        <v>23</v>
      </c>
      <c r="U80">
        <v>0</v>
      </c>
      <c r="V80" t="s">
        <v>24</v>
      </c>
      <c r="W80">
        <v>0</v>
      </c>
      <c r="X80">
        <v>0</v>
      </c>
      <c r="Y80">
        <v>0</v>
      </c>
    </row>
    <row r="81" spans="1:25" x14ac:dyDescent="0.25">
      <c r="A81">
        <v>6</v>
      </c>
      <c r="B81">
        <v>7</v>
      </c>
      <c r="C81">
        <v>115</v>
      </c>
      <c r="D81" t="s">
        <v>21</v>
      </c>
      <c r="E81">
        <v>5.24</v>
      </c>
      <c r="F81">
        <v>-5.4</v>
      </c>
      <c r="G81">
        <v>79</v>
      </c>
      <c r="H81">
        <v>0</v>
      </c>
      <c r="I81">
        <v>0</v>
      </c>
      <c r="J81">
        <v>8.5</v>
      </c>
      <c r="K81" s="17">
        <v>6.283564814814814E-2</v>
      </c>
      <c r="L81" s="12">
        <v>42531</v>
      </c>
      <c r="M81" t="s">
        <v>22</v>
      </c>
      <c r="N81">
        <v>0</v>
      </c>
      <c r="O81" t="s">
        <v>23</v>
      </c>
      <c r="P81">
        <v>0</v>
      </c>
      <c r="Q81" t="s">
        <v>24</v>
      </c>
      <c r="R81" t="s">
        <v>25</v>
      </c>
      <c r="S81">
        <v>0</v>
      </c>
      <c r="T81" t="s">
        <v>23</v>
      </c>
      <c r="U81">
        <v>0</v>
      </c>
      <c r="V81" t="s">
        <v>24</v>
      </c>
      <c r="W81">
        <v>0</v>
      </c>
      <c r="X81">
        <v>0</v>
      </c>
      <c r="Y81">
        <v>0</v>
      </c>
    </row>
    <row r="82" spans="1:25" x14ac:dyDescent="0.25">
      <c r="A82">
        <v>6</v>
      </c>
      <c r="B82">
        <v>8</v>
      </c>
      <c r="C82">
        <v>853</v>
      </c>
      <c r="D82" t="s">
        <v>21</v>
      </c>
      <c r="E82">
        <v>8.98</v>
      </c>
      <c r="F82">
        <v>-4</v>
      </c>
      <c r="G82">
        <v>50.9</v>
      </c>
      <c r="H82">
        <v>0</v>
      </c>
      <c r="I82">
        <v>0</v>
      </c>
      <c r="J82">
        <v>4.4000000000000004</v>
      </c>
      <c r="K82" s="17">
        <v>6.4976851851851855E-2</v>
      </c>
      <c r="L82" s="12">
        <v>42531</v>
      </c>
      <c r="M82" t="s">
        <v>22</v>
      </c>
      <c r="N82">
        <v>0</v>
      </c>
      <c r="O82" t="s">
        <v>23</v>
      </c>
      <c r="P82">
        <v>0</v>
      </c>
      <c r="Q82" t="s">
        <v>24</v>
      </c>
      <c r="R82" t="s">
        <v>25</v>
      </c>
      <c r="S82">
        <v>0</v>
      </c>
      <c r="T82" t="s">
        <v>23</v>
      </c>
      <c r="U82">
        <v>0</v>
      </c>
      <c r="V82" t="s">
        <v>24</v>
      </c>
      <c r="W82">
        <v>0</v>
      </c>
      <c r="X82">
        <v>0</v>
      </c>
      <c r="Y82">
        <v>0</v>
      </c>
    </row>
    <row r="83" spans="1:25" x14ac:dyDescent="0.25">
      <c r="A83">
        <v>6</v>
      </c>
      <c r="B83">
        <v>9</v>
      </c>
      <c r="C83">
        <v>2455</v>
      </c>
      <c r="D83" t="s">
        <v>21</v>
      </c>
      <c r="E83">
        <v>3.93</v>
      </c>
      <c r="F83">
        <v>-8.1999999999999993</v>
      </c>
      <c r="G83">
        <v>124.2</v>
      </c>
      <c r="H83">
        <v>0</v>
      </c>
      <c r="I83">
        <v>0</v>
      </c>
      <c r="J83">
        <v>21.4</v>
      </c>
      <c r="K83" s="17">
        <v>6.9629629629629639E-2</v>
      </c>
      <c r="L83" s="12">
        <v>42531</v>
      </c>
      <c r="M83" t="s">
        <v>22</v>
      </c>
      <c r="N83">
        <v>0</v>
      </c>
      <c r="O83" t="s">
        <v>23</v>
      </c>
      <c r="P83">
        <v>0</v>
      </c>
      <c r="Q83" t="s">
        <v>24</v>
      </c>
      <c r="R83" t="s">
        <v>25</v>
      </c>
      <c r="S83">
        <v>0</v>
      </c>
      <c r="T83" t="s">
        <v>23</v>
      </c>
      <c r="U83">
        <v>0</v>
      </c>
      <c r="V83" t="s">
        <v>24</v>
      </c>
      <c r="W83">
        <v>0</v>
      </c>
      <c r="X83">
        <v>0</v>
      </c>
      <c r="Y83">
        <v>0</v>
      </c>
    </row>
    <row r="84" spans="1:25" x14ac:dyDescent="0.25">
      <c r="A84">
        <v>7</v>
      </c>
      <c r="B84">
        <v>10</v>
      </c>
      <c r="C84">
        <v>1930</v>
      </c>
      <c r="D84" t="s">
        <v>21</v>
      </c>
      <c r="E84">
        <v>1.31</v>
      </c>
      <c r="F84">
        <v>-6.9</v>
      </c>
      <c r="G84">
        <v>39</v>
      </c>
      <c r="H84">
        <v>0</v>
      </c>
      <c r="I84">
        <v>0</v>
      </c>
      <c r="J84">
        <v>0</v>
      </c>
      <c r="K84" s="17">
        <v>7.8506944444444449E-2</v>
      </c>
      <c r="L84" s="12">
        <v>42531</v>
      </c>
      <c r="M84" t="s">
        <v>22</v>
      </c>
      <c r="N84">
        <v>0</v>
      </c>
      <c r="O84" t="s">
        <v>23</v>
      </c>
      <c r="P84">
        <v>0</v>
      </c>
      <c r="Q84" t="s">
        <v>24</v>
      </c>
      <c r="R84" t="s">
        <v>25</v>
      </c>
      <c r="S84">
        <v>0</v>
      </c>
      <c r="T84" t="s">
        <v>23</v>
      </c>
      <c r="U84">
        <v>0</v>
      </c>
      <c r="V84" t="s">
        <v>24</v>
      </c>
      <c r="W84">
        <v>0</v>
      </c>
      <c r="X84">
        <v>0</v>
      </c>
      <c r="Y84">
        <v>0</v>
      </c>
    </row>
    <row r="85" spans="1:25" x14ac:dyDescent="0.25">
      <c r="A85">
        <v>7</v>
      </c>
      <c r="B85">
        <v>11</v>
      </c>
      <c r="C85">
        <v>2211</v>
      </c>
      <c r="D85" t="s">
        <v>21</v>
      </c>
      <c r="E85">
        <v>6.33</v>
      </c>
      <c r="F85">
        <v>-5.6</v>
      </c>
      <c r="G85">
        <v>84.4</v>
      </c>
      <c r="H85">
        <v>0</v>
      </c>
      <c r="I85">
        <v>0</v>
      </c>
      <c r="J85">
        <v>2.7</v>
      </c>
      <c r="K85" s="17">
        <v>7.9317129629629626E-2</v>
      </c>
      <c r="L85" s="12">
        <v>42531</v>
      </c>
      <c r="M85" t="s">
        <v>22</v>
      </c>
      <c r="N85">
        <v>0</v>
      </c>
      <c r="O85" t="s">
        <v>23</v>
      </c>
      <c r="P85">
        <v>0</v>
      </c>
      <c r="Q85" t="s">
        <v>24</v>
      </c>
      <c r="R85" t="s">
        <v>25</v>
      </c>
      <c r="S85">
        <v>0</v>
      </c>
      <c r="T85" t="s">
        <v>23</v>
      </c>
      <c r="U85">
        <v>0</v>
      </c>
      <c r="V85" t="s">
        <v>24</v>
      </c>
      <c r="W85">
        <v>0</v>
      </c>
      <c r="X85">
        <v>0</v>
      </c>
      <c r="Y85">
        <v>0</v>
      </c>
    </row>
    <row r="86" spans="1:25" x14ac:dyDescent="0.25">
      <c r="A86">
        <v>8</v>
      </c>
      <c r="B86">
        <v>1</v>
      </c>
      <c r="C86">
        <v>167</v>
      </c>
      <c r="D86" t="s">
        <v>27</v>
      </c>
      <c r="E86">
        <v>5.45</v>
      </c>
      <c r="F86">
        <v>0</v>
      </c>
      <c r="G86">
        <v>61.1</v>
      </c>
      <c r="H86">
        <v>0</v>
      </c>
      <c r="I86">
        <v>0</v>
      </c>
      <c r="J86">
        <v>26.6</v>
      </c>
      <c r="K86" s="17">
        <v>8.3831018518518527E-2</v>
      </c>
      <c r="L86" s="12">
        <v>42531</v>
      </c>
      <c r="M86" t="s">
        <v>22</v>
      </c>
      <c r="N86">
        <v>0</v>
      </c>
      <c r="O86" t="s">
        <v>23</v>
      </c>
      <c r="P86">
        <v>0</v>
      </c>
      <c r="Q86" t="s">
        <v>24</v>
      </c>
      <c r="R86" t="s">
        <v>25</v>
      </c>
      <c r="S86">
        <v>0</v>
      </c>
      <c r="T86" t="s">
        <v>23</v>
      </c>
      <c r="U86">
        <v>0</v>
      </c>
      <c r="V86" t="s">
        <v>24</v>
      </c>
      <c r="W86">
        <v>0</v>
      </c>
      <c r="X86">
        <v>0</v>
      </c>
      <c r="Y86">
        <v>0</v>
      </c>
    </row>
    <row r="87" spans="1:25" x14ac:dyDescent="0.25">
      <c r="A87">
        <v>8</v>
      </c>
      <c r="B87">
        <v>12</v>
      </c>
      <c r="C87">
        <v>3081</v>
      </c>
      <c r="D87" t="s">
        <v>21</v>
      </c>
      <c r="E87">
        <v>0.71</v>
      </c>
      <c r="F87">
        <v>-11.9</v>
      </c>
      <c r="G87">
        <v>27.6</v>
      </c>
      <c r="H87">
        <v>0</v>
      </c>
      <c r="I87">
        <v>0</v>
      </c>
      <c r="J87">
        <v>8.1</v>
      </c>
      <c r="K87" s="17">
        <v>9.2291666666666661E-2</v>
      </c>
      <c r="L87" s="12">
        <v>42531</v>
      </c>
      <c r="M87" t="s">
        <v>22</v>
      </c>
      <c r="N87">
        <v>0</v>
      </c>
      <c r="O87" t="s">
        <v>23</v>
      </c>
      <c r="P87">
        <v>0</v>
      </c>
      <c r="Q87" t="s">
        <v>24</v>
      </c>
      <c r="R87" t="s">
        <v>25</v>
      </c>
      <c r="S87">
        <v>0</v>
      </c>
      <c r="T87" t="s">
        <v>23</v>
      </c>
      <c r="U87">
        <v>0</v>
      </c>
      <c r="V87" t="s">
        <v>24</v>
      </c>
      <c r="W87">
        <v>0</v>
      </c>
      <c r="X87">
        <v>0</v>
      </c>
      <c r="Y87">
        <v>0</v>
      </c>
    </row>
    <row r="88" spans="1:25" x14ac:dyDescent="0.25">
      <c r="A88">
        <v>9</v>
      </c>
      <c r="B88">
        <v>13</v>
      </c>
      <c r="C88">
        <v>793</v>
      </c>
      <c r="D88" t="s">
        <v>21</v>
      </c>
      <c r="E88">
        <v>6.55</v>
      </c>
      <c r="F88">
        <v>-0.3</v>
      </c>
      <c r="G88">
        <v>70.7</v>
      </c>
      <c r="H88">
        <v>0</v>
      </c>
      <c r="I88">
        <v>0</v>
      </c>
      <c r="J88">
        <v>-6.3</v>
      </c>
      <c r="K88" s="17">
        <v>9.6041666666666678E-2</v>
      </c>
      <c r="L88" s="12">
        <v>42531</v>
      </c>
      <c r="M88" t="s">
        <v>22</v>
      </c>
      <c r="N88">
        <v>0</v>
      </c>
      <c r="O88" t="s">
        <v>23</v>
      </c>
      <c r="P88">
        <v>0</v>
      </c>
      <c r="Q88" t="s">
        <v>24</v>
      </c>
      <c r="R88" t="s">
        <v>25</v>
      </c>
      <c r="S88">
        <v>0</v>
      </c>
      <c r="T88" t="s">
        <v>23</v>
      </c>
      <c r="U88">
        <v>0</v>
      </c>
      <c r="V88" t="s">
        <v>24</v>
      </c>
      <c r="W88">
        <v>0</v>
      </c>
      <c r="X88">
        <v>0</v>
      </c>
      <c r="Y88">
        <v>0</v>
      </c>
    </row>
    <row r="89" spans="1:25" x14ac:dyDescent="0.25">
      <c r="A89">
        <v>10</v>
      </c>
      <c r="B89">
        <v>14</v>
      </c>
      <c r="C89">
        <v>3469</v>
      </c>
      <c r="D89" t="s">
        <v>21</v>
      </c>
      <c r="E89">
        <v>2.69</v>
      </c>
      <c r="F89">
        <v>-6.7</v>
      </c>
      <c r="G89">
        <v>74.2</v>
      </c>
      <c r="H89">
        <v>0</v>
      </c>
      <c r="I89">
        <v>0</v>
      </c>
      <c r="J89">
        <v>0</v>
      </c>
      <c r="K89" s="17">
        <v>0.11424768518518519</v>
      </c>
      <c r="L89" s="12">
        <v>42531</v>
      </c>
      <c r="M89" t="s">
        <v>22</v>
      </c>
      <c r="N89">
        <v>0</v>
      </c>
      <c r="O89" t="s">
        <v>23</v>
      </c>
      <c r="P89">
        <v>0</v>
      </c>
      <c r="Q89" t="s">
        <v>24</v>
      </c>
      <c r="R89" t="s">
        <v>25</v>
      </c>
      <c r="S89">
        <v>0</v>
      </c>
      <c r="T89" t="s">
        <v>23</v>
      </c>
      <c r="U89">
        <v>0</v>
      </c>
      <c r="V89" t="s">
        <v>24</v>
      </c>
      <c r="W89">
        <v>0</v>
      </c>
      <c r="X89">
        <v>0</v>
      </c>
      <c r="Y89">
        <v>0</v>
      </c>
    </row>
    <row r="90" spans="1:25" x14ac:dyDescent="0.25">
      <c r="A90">
        <v>11</v>
      </c>
      <c r="B90">
        <v>15</v>
      </c>
      <c r="C90">
        <v>1010</v>
      </c>
      <c r="D90" t="s">
        <v>21</v>
      </c>
      <c r="E90">
        <v>3.41</v>
      </c>
      <c r="F90">
        <v>-6.8</v>
      </c>
      <c r="G90">
        <v>72.900000000000006</v>
      </c>
      <c r="H90">
        <v>0</v>
      </c>
      <c r="I90">
        <v>0</v>
      </c>
      <c r="J90">
        <v>15.5</v>
      </c>
      <c r="K90" s="17">
        <v>0.11752314814814814</v>
      </c>
      <c r="L90" s="12">
        <v>42531</v>
      </c>
      <c r="M90" t="s">
        <v>22</v>
      </c>
      <c r="N90">
        <v>0</v>
      </c>
      <c r="O90" t="s">
        <v>23</v>
      </c>
      <c r="P90">
        <v>0</v>
      </c>
      <c r="Q90" t="s">
        <v>24</v>
      </c>
      <c r="R90" t="s">
        <v>25</v>
      </c>
      <c r="S90">
        <v>0</v>
      </c>
      <c r="T90" t="s">
        <v>23</v>
      </c>
      <c r="U90">
        <v>0</v>
      </c>
      <c r="V90" t="s">
        <v>24</v>
      </c>
      <c r="W90">
        <v>0</v>
      </c>
      <c r="X90">
        <v>0</v>
      </c>
      <c r="Y90">
        <v>0</v>
      </c>
    </row>
    <row r="91" spans="1:25" x14ac:dyDescent="0.25">
      <c r="A91">
        <v>15</v>
      </c>
      <c r="B91">
        <v>2</v>
      </c>
      <c r="C91">
        <v>1229</v>
      </c>
      <c r="D91" t="s">
        <v>27</v>
      </c>
      <c r="E91">
        <v>7.85</v>
      </c>
      <c r="F91">
        <v>-6.9</v>
      </c>
      <c r="G91">
        <v>89.1</v>
      </c>
      <c r="H91">
        <v>0</v>
      </c>
      <c r="I91">
        <v>0</v>
      </c>
      <c r="J91">
        <v>15.3</v>
      </c>
      <c r="K91" s="17">
        <v>0.15981481481481483</v>
      </c>
      <c r="L91" s="12">
        <v>42531</v>
      </c>
      <c r="M91" t="s">
        <v>22</v>
      </c>
      <c r="N91">
        <v>0</v>
      </c>
      <c r="O91" t="s">
        <v>23</v>
      </c>
      <c r="P91">
        <v>0</v>
      </c>
      <c r="Q91" t="s">
        <v>24</v>
      </c>
      <c r="R91" t="s">
        <v>25</v>
      </c>
      <c r="S91">
        <v>0</v>
      </c>
      <c r="T91" t="s">
        <v>23</v>
      </c>
      <c r="U91">
        <v>0</v>
      </c>
      <c r="V91" t="s">
        <v>24</v>
      </c>
      <c r="W91">
        <v>0</v>
      </c>
      <c r="X91">
        <v>0</v>
      </c>
      <c r="Y91">
        <v>0</v>
      </c>
    </row>
    <row r="92" spans="1:25" x14ac:dyDescent="0.25">
      <c r="A92">
        <v>19</v>
      </c>
      <c r="B92">
        <v>16</v>
      </c>
      <c r="C92">
        <v>3467</v>
      </c>
      <c r="D92" t="s">
        <v>21</v>
      </c>
      <c r="E92">
        <v>4.51</v>
      </c>
      <c r="F92">
        <v>-6.3</v>
      </c>
      <c r="G92">
        <v>94.5</v>
      </c>
      <c r="H92">
        <v>0</v>
      </c>
      <c r="I92">
        <v>0</v>
      </c>
      <c r="J92">
        <v>7.1</v>
      </c>
      <c r="K92" s="17">
        <v>0.20798611111111112</v>
      </c>
      <c r="L92" s="12">
        <v>42531</v>
      </c>
      <c r="M92" t="s">
        <v>22</v>
      </c>
      <c r="N92">
        <v>0</v>
      </c>
      <c r="O92" t="s">
        <v>23</v>
      </c>
      <c r="P92">
        <v>0</v>
      </c>
      <c r="Q92" t="s">
        <v>24</v>
      </c>
      <c r="R92" t="s">
        <v>25</v>
      </c>
      <c r="S92">
        <v>0</v>
      </c>
      <c r="T92" t="s">
        <v>23</v>
      </c>
      <c r="U92">
        <v>0</v>
      </c>
      <c r="V92" t="s">
        <v>24</v>
      </c>
      <c r="W92">
        <v>0</v>
      </c>
      <c r="X92">
        <v>0</v>
      </c>
      <c r="Y92">
        <v>0</v>
      </c>
    </row>
    <row r="93" spans="1:25" x14ac:dyDescent="0.25">
      <c r="A93">
        <v>29</v>
      </c>
      <c r="B93">
        <v>17</v>
      </c>
      <c r="C93">
        <v>2174</v>
      </c>
      <c r="D93" t="s">
        <v>21</v>
      </c>
      <c r="E93">
        <v>9.73</v>
      </c>
      <c r="F93">
        <v>-5.0999999999999996</v>
      </c>
      <c r="G93">
        <v>126</v>
      </c>
      <c r="H93">
        <v>0</v>
      </c>
      <c r="I93">
        <v>0</v>
      </c>
      <c r="J93">
        <v>-7.1</v>
      </c>
      <c r="K93" s="17">
        <v>0.30840277777777775</v>
      </c>
      <c r="L93" s="12">
        <v>42531</v>
      </c>
      <c r="M93" t="s">
        <v>22</v>
      </c>
      <c r="N93">
        <v>0</v>
      </c>
      <c r="O93" t="s">
        <v>23</v>
      </c>
      <c r="P93">
        <v>0</v>
      </c>
      <c r="Q93" t="s">
        <v>24</v>
      </c>
      <c r="R93" t="s">
        <v>25</v>
      </c>
      <c r="S93">
        <v>0</v>
      </c>
      <c r="T93" t="s">
        <v>23</v>
      </c>
      <c r="U93">
        <v>0</v>
      </c>
      <c r="V93" t="s">
        <v>24</v>
      </c>
      <c r="W93">
        <v>0</v>
      </c>
      <c r="X93">
        <v>0</v>
      </c>
      <c r="Y93">
        <v>0</v>
      </c>
    </row>
    <row r="94" spans="1:25" x14ac:dyDescent="0.25">
      <c r="A94">
        <v>30</v>
      </c>
      <c r="B94">
        <v>3</v>
      </c>
      <c r="C94">
        <v>1161</v>
      </c>
      <c r="D94" t="s">
        <v>27</v>
      </c>
      <c r="E94">
        <v>10.31</v>
      </c>
      <c r="F94">
        <v>6.4</v>
      </c>
      <c r="G94">
        <v>109.6</v>
      </c>
      <c r="H94">
        <v>0</v>
      </c>
      <c r="I94">
        <v>0</v>
      </c>
      <c r="J94">
        <v>-4.0999999999999996</v>
      </c>
      <c r="K94" s="17">
        <v>0.31586805555555558</v>
      </c>
      <c r="L94" s="12">
        <v>42531</v>
      </c>
      <c r="M94" t="s">
        <v>22</v>
      </c>
      <c r="N94">
        <v>0</v>
      </c>
      <c r="O94" t="s">
        <v>23</v>
      </c>
      <c r="P94">
        <v>0</v>
      </c>
      <c r="Q94" t="s">
        <v>24</v>
      </c>
      <c r="R94" t="s">
        <v>25</v>
      </c>
      <c r="S94">
        <v>0</v>
      </c>
      <c r="T94" t="s">
        <v>23</v>
      </c>
      <c r="U94">
        <v>0</v>
      </c>
      <c r="V94" t="s">
        <v>24</v>
      </c>
      <c r="W94">
        <v>0</v>
      </c>
      <c r="X94">
        <v>0</v>
      </c>
      <c r="Y94">
        <v>0</v>
      </c>
    </row>
    <row r="95" spans="1:25" x14ac:dyDescent="0.25">
      <c r="A95">
        <v>34</v>
      </c>
      <c r="B95">
        <v>18</v>
      </c>
      <c r="C95">
        <v>1079</v>
      </c>
      <c r="D95" t="s">
        <v>21</v>
      </c>
      <c r="E95">
        <v>8.41</v>
      </c>
      <c r="F95">
        <v>-2.9</v>
      </c>
      <c r="G95">
        <v>147.4</v>
      </c>
      <c r="H95">
        <v>0</v>
      </c>
      <c r="I95">
        <v>0</v>
      </c>
      <c r="J95">
        <v>9.5</v>
      </c>
      <c r="K95" s="17">
        <v>0.35729166666666662</v>
      </c>
      <c r="L95" s="12">
        <v>42531</v>
      </c>
      <c r="M95" t="s">
        <v>22</v>
      </c>
      <c r="N95">
        <v>0</v>
      </c>
      <c r="O95" t="s">
        <v>23</v>
      </c>
      <c r="P95">
        <v>0</v>
      </c>
      <c r="Q95" t="s">
        <v>24</v>
      </c>
      <c r="R95" t="s">
        <v>25</v>
      </c>
      <c r="S95">
        <v>0</v>
      </c>
      <c r="T95" t="s">
        <v>23</v>
      </c>
      <c r="U95">
        <v>0</v>
      </c>
      <c r="V95" t="s">
        <v>24</v>
      </c>
      <c r="W95">
        <v>0</v>
      </c>
      <c r="X95">
        <v>0</v>
      </c>
      <c r="Y95">
        <v>0</v>
      </c>
    </row>
    <row r="96" spans="1:25" x14ac:dyDescent="0.25">
      <c r="A96">
        <v>47</v>
      </c>
      <c r="B96">
        <v>19</v>
      </c>
      <c r="C96">
        <v>1937</v>
      </c>
      <c r="D96" t="s">
        <v>21</v>
      </c>
      <c r="E96">
        <v>4.42</v>
      </c>
      <c r="F96">
        <v>-10.1</v>
      </c>
      <c r="G96">
        <v>107.2</v>
      </c>
      <c r="H96">
        <v>0</v>
      </c>
      <c r="I96">
        <v>0</v>
      </c>
      <c r="J96">
        <v>10.5</v>
      </c>
      <c r="K96" s="17">
        <v>0.49521990740740746</v>
      </c>
      <c r="L96" s="12">
        <v>42531</v>
      </c>
      <c r="M96" t="s">
        <v>22</v>
      </c>
      <c r="N96">
        <v>0</v>
      </c>
      <c r="O96" t="s">
        <v>23</v>
      </c>
      <c r="P96">
        <v>0</v>
      </c>
      <c r="Q96" t="s">
        <v>24</v>
      </c>
      <c r="R96" t="s">
        <v>25</v>
      </c>
      <c r="S96">
        <v>0</v>
      </c>
      <c r="T96" t="s">
        <v>23</v>
      </c>
      <c r="U96">
        <v>0</v>
      </c>
      <c r="V96" t="s">
        <v>24</v>
      </c>
      <c r="W96">
        <v>0</v>
      </c>
      <c r="X96">
        <v>0</v>
      </c>
      <c r="Y96">
        <v>0</v>
      </c>
    </row>
    <row r="97" spans="1:25" x14ac:dyDescent="0.25">
      <c r="A97">
        <v>1</v>
      </c>
      <c r="B97">
        <v>20</v>
      </c>
      <c r="C97">
        <v>981</v>
      </c>
      <c r="D97" t="s">
        <v>21</v>
      </c>
      <c r="E97">
        <v>4.5199999999999996</v>
      </c>
      <c r="F97">
        <v>-4.8</v>
      </c>
      <c r="G97">
        <v>93.5</v>
      </c>
      <c r="H97">
        <v>0</v>
      </c>
      <c r="I97">
        <v>0</v>
      </c>
      <c r="J97">
        <v>9.9</v>
      </c>
      <c r="K97" s="17">
        <v>0.50287037037037041</v>
      </c>
      <c r="L97" s="12">
        <v>42531</v>
      </c>
      <c r="M97" t="s">
        <v>22</v>
      </c>
      <c r="N97">
        <v>0</v>
      </c>
      <c r="O97" t="s">
        <v>23</v>
      </c>
      <c r="P97">
        <v>0</v>
      </c>
      <c r="Q97" t="s">
        <v>24</v>
      </c>
      <c r="R97" t="s">
        <v>25</v>
      </c>
      <c r="S97">
        <v>0</v>
      </c>
      <c r="T97" t="s">
        <v>23</v>
      </c>
      <c r="U97">
        <v>0</v>
      </c>
      <c r="V97" t="s">
        <v>24</v>
      </c>
      <c r="W97">
        <v>0</v>
      </c>
      <c r="X97">
        <v>0</v>
      </c>
      <c r="Y97">
        <v>0</v>
      </c>
    </row>
    <row r="98" spans="1:25" x14ac:dyDescent="0.25">
      <c r="A98">
        <v>1</v>
      </c>
      <c r="B98">
        <v>1</v>
      </c>
      <c r="C98">
        <v>2051</v>
      </c>
      <c r="D98" t="s">
        <v>21</v>
      </c>
      <c r="E98">
        <v>6.72</v>
      </c>
      <c r="F98">
        <v>-4.2</v>
      </c>
      <c r="G98">
        <v>79</v>
      </c>
      <c r="H98">
        <v>0</v>
      </c>
      <c r="I98">
        <v>0</v>
      </c>
      <c r="J98">
        <v>8.5</v>
      </c>
      <c r="K98" s="17">
        <v>3.7199074074074072E-2</v>
      </c>
      <c r="L98" s="12">
        <v>42532</v>
      </c>
      <c r="M98" t="s">
        <v>22</v>
      </c>
      <c r="N98">
        <v>0</v>
      </c>
      <c r="O98" t="s">
        <v>23</v>
      </c>
      <c r="P98">
        <v>0</v>
      </c>
      <c r="Q98" t="s">
        <v>24</v>
      </c>
      <c r="R98" t="s">
        <v>25</v>
      </c>
      <c r="S98">
        <v>0</v>
      </c>
      <c r="T98" t="s">
        <v>23</v>
      </c>
      <c r="U98">
        <v>0</v>
      </c>
      <c r="V98" t="s">
        <v>24</v>
      </c>
      <c r="W98">
        <v>0</v>
      </c>
      <c r="X98">
        <v>0</v>
      </c>
      <c r="Y98">
        <v>0</v>
      </c>
    </row>
    <row r="99" spans="1:25" x14ac:dyDescent="0.25">
      <c r="A99">
        <v>5</v>
      </c>
      <c r="B99">
        <v>2</v>
      </c>
      <c r="C99">
        <v>241</v>
      </c>
      <c r="D99" t="s">
        <v>21</v>
      </c>
      <c r="E99">
        <v>1.58</v>
      </c>
      <c r="F99">
        <v>-13.7</v>
      </c>
      <c r="G99">
        <v>96.9</v>
      </c>
      <c r="H99">
        <v>0</v>
      </c>
      <c r="I99">
        <v>0</v>
      </c>
      <c r="J99">
        <v>3.4</v>
      </c>
      <c r="K99" s="17">
        <v>7.362268518518518E-2</v>
      </c>
      <c r="L99" s="12">
        <v>42532</v>
      </c>
      <c r="M99" t="s">
        <v>22</v>
      </c>
      <c r="N99">
        <v>0</v>
      </c>
      <c r="O99" t="s">
        <v>23</v>
      </c>
      <c r="P99">
        <v>0</v>
      </c>
      <c r="Q99" t="s">
        <v>24</v>
      </c>
      <c r="R99" t="s">
        <v>25</v>
      </c>
      <c r="S99">
        <v>0</v>
      </c>
      <c r="T99" t="s">
        <v>23</v>
      </c>
      <c r="U99">
        <v>0</v>
      </c>
      <c r="V99" t="s">
        <v>24</v>
      </c>
      <c r="W99">
        <v>0</v>
      </c>
      <c r="X99">
        <v>0</v>
      </c>
      <c r="Y99">
        <v>0</v>
      </c>
    </row>
    <row r="100" spans="1:25" x14ac:dyDescent="0.25">
      <c r="A100">
        <v>7</v>
      </c>
      <c r="B100">
        <v>3</v>
      </c>
      <c r="C100">
        <v>2321</v>
      </c>
      <c r="D100" t="s">
        <v>21</v>
      </c>
      <c r="E100">
        <v>6.69</v>
      </c>
      <c r="F100">
        <v>-6</v>
      </c>
      <c r="G100">
        <v>129.69999999999999</v>
      </c>
      <c r="H100">
        <v>0</v>
      </c>
      <c r="I100">
        <v>0</v>
      </c>
      <c r="J100">
        <v>-2</v>
      </c>
      <c r="K100" s="17">
        <v>0.10048611111111111</v>
      </c>
      <c r="L100" s="12">
        <v>42532</v>
      </c>
      <c r="M100" t="s">
        <v>22</v>
      </c>
      <c r="N100">
        <v>0</v>
      </c>
      <c r="O100" t="s">
        <v>23</v>
      </c>
      <c r="P100">
        <v>0</v>
      </c>
      <c r="Q100" t="s">
        <v>24</v>
      </c>
      <c r="R100" t="s">
        <v>25</v>
      </c>
      <c r="S100">
        <v>0</v>
      </c>
      <c r="T100" t="s">
        <v>23</v>
      </c>
      <c r="U100">
        <v>0</v>
      </c>
      <c r="V100" t="s">
        <v>24</v>
      </c>
      <c r="W100">
        <v>0</v>
      </c>
      <c r="X100">
        <v>0</v>
      </c>
      <c r="Y100">
        <v>0</v>
      </c>
    </row>
    <row r="101" spans="1:25" x14ac:dyDescent="0.25">
      <c r="A101">
        <v>7</v>
      </c>
      <c r="B101">
        <v>4</v>
      </c>
      <c r="C101">
        <v>3392</v>
      </c>
      <c r="D101" t="s">
        <v>21</v>
      </c>
      <c r="E101">
        <v>2.64</v>
      </c>
      <c r="F101">
        <v>-9.6</v>
      </c>
      <c r="G101">
        <v>92.2</v>
      </c>
      <c r="H101">
        <v>0</v>
      </c>
      <c r="I101">
        <v>0</v>
      </c>
      <c r="J101">
        <v>10.3</v>
      </c>
      <c r="K101" s="17">
        <v>0.10358796296296297</v>
      </c>
      <c r="L101" s="12">
        <v>42532</v>
      </c>
      <c r="M101" t="s">
        <v>22</v>
      </c>
      <c r="N101">
        <v>0</v>
      </c>
      <c r="O101" t="s">
        <v>23</v>
      </c>
      <c r="P101">
        <v>0</v>
      </c>
      <c r="Q101" t="s">
        <v>24</v>
      </c>
      <c r="R101" t="s">
        <v>25</v>
      </c>
      <c r="S101">
        <v>0</v>
      </c>
      <c r="T101" t="s">
        <v>23</v>
      </c>
      <c r="U101">
        <v>0</v>
      </c>
      <c r="V101" t="s">
        <v>24</v>
      </c>
      <c r="W101">
        <v>0</v>
      </c>
      <c r="X101">
        <v>0</v>
      </c>
      <c r="Y101">
        <v>0</v>
      </c>
    </row>
    <row r="102" spans="1:25" x14ac:dyDescent="0.25">
      <c r="A102">
        <v>8</v>
      </c>
      <c r="B102">
        <v>1</v>
      </c>
      <c r="C102">
        <v>524</v>
      </c>
      <c r="D102" t="s">
        <v>27</v>
      </c>
      <c r="E102">
        <v>8.32</v>
      </c>
      <c r="F102">
        <v>12.3</v>
      </c>
      <c r="G102">
        <v>68.400000000000006</v>
      </c>
      <c r="H102">
        <v>0</v>
      </c>
      <c r="I102">
        <v>0</v>
      </c>
      <c r="J102">
        <v>0</v>
      </c>
      <c r="K102" s="17">
        <v>0.10568287037037037</v>
      </c>
      <c r="L102" s="12">
        <v>42532</v>
      </c>
      <c r="M102" t="s">
        <v>22</v>
      </c>
      <c r="N102">
        <v>0</v>
      </c>
      <c r="O102" t="s">
        <v>23</v>
      </c>
      <c r="P102">
        <v>0</v>
      </c>
      <c r="Q102" t="s">
        <v>24</v>
      </c>
      <c r="R102" t="s">
        <v>25</v>
      </c>
      <c r="S102">
        <v>0</v>
      </c>
      <c r="T102" t="s">
        <v>23</v>
      </c>
      <c r="U102">
        <v>0</v>
      </c>
      <c r="V102" t="s">
        <v>24</v>
      </c>
      <c r="W102">
        <v>0</v>
      </c>
      <c r="X102">
        <v>0</v>
      </c>
      <c r="Y102">
        <v>0</v>
      </c>
    </row>
    <row r="103" spans="1:25" x14ac:dyDescent="0.25">
      <c r="A103">
        <v>8</v>
      </c>
      <c r="B103">
        <v>5</v>
      </c>
      <c r="C103">
        <v>2745</v>
      </c>
      <c r="D103" t="s">
        <v>21</v>
      </c>
      <c r="E103">
        <v>1.46</v>
      </c>
      <c r="F103">
        <v>-14</v>
      </c>
      <c r="G103">
        <v>83.5</v>
      </c>
      <c r="H103">
        <v>0</v>
      </c>
      <c r="I103">
        <v>0</v>
      </c>
      <c r="J103">
        <v>10.6</v>
      </c>
      <c r="K103" s="17">
        <v>0.11211805555555555</v>
      </c>
      <c r="L103" s="12">
        <v>42532</v>
      </c>
      <c r="M103" t="s">
        <v>22</v>
      </c>
      <c r="N103">
        <v>0</v>
      </c>
      <c r="O103" t="s">
        <v>23</v>
      </c>
      <c r="P103">
        <v>0</v>
      </c>
      <c r="Q103" t="s">
        <v>24</v>
      </c>
      <c r="R103" t="s">
        <v>25</v>
      </c>
      <c r="S103">
        <v>0</v>
      </c>
      <c r="T103" t="s">
        <v>23</v>
      </c>
      <c r="U103">
        <v>0</v>
      </c>
      <c r="V103" t="s">
        <v>24</v>
      </c>
      <c r="W103">
        <v>0</v>
      </c>
      <c r="X103">
        <v>0</v>
      </c>
      <c r="Y103">
        <v>0</v>
      </c>
    </row>
    <row r="104" spans="1:25" x14ac:dyDescent="0.25">
      <c r="A104">
        <v>10</v>
      </c>
      <c r="B104">
        <v>2</v>
      </c>
      <c r="C104">
        <v>423</v>
      </c>
      <c r="D104" t="s">
        <v>27</v>
      </c>
      <c r="E104">
        <v>4.34</v>
      </c>
      <c r="F104">
        <v>8.9</v>
      </c>
      <c r="G104">
        <v>90.6</v>
      </c>
      <c r="H104">
        <v>0</v>
      </c>
      <c r="I104">
        <v>0</v>
      </c>
      <c r="J104">
        <v>5.4</v>
      </c>
      <c r="K104" s="17">
        <v>0.12623842592592593</v>
      </c>
      <c r="L104" s="12">
        <v>42532</v>
      </c>
      <c r="M104" t="s">
        <v>22</v>
      </c>
      <c r="N104">
        <v>0</v>
      </c>
      <c r="O104" t="s">
        <v>23</v>
      </c>
      <c r="P104">
        <v>0</v>
      </c>
      <c r="Q104" t="s">
        <v>24</v>
      </c>
      <c r="R104" t="s">
        <v>25</v>
      </c>
      <c r="S104">
        <v>0</v>
      </c>
      <c r="T104" t="s">
        <v>23</v>
      </c>
      <c r="U104">
        <v>0</v>
      </c>
      <c r="V104" t="s">
        <v>24</v>
      </c>
      <c r="W104">
        <v>0</v>
      </c>
      <c r="X104">
        <v>0</v>
      </c>
      <c r="Y104">
        <v>0</v>
      </c>
    </row>
    <row r="105" spans="1:25" x14ac:dyDescent="0.25">
      <c r="A105">
        <v>10</v>
      </c>
      <c r="B105">
        <v>6</v>
      </c>
      <c r="C105">
        <v>2580</v>
      </c>
      <c r="D105" t="s">
        <v>21</v>
      </c>
      <c r="E105">
        <v>2.19</v>
      </c>
      <c r="F105">
        <v>-10.9</v>
      </c>
      <c r="G105">
        <v>96.1</v>
      </c>
      <c r="H105">
        <v>0</v>
      </c>
      <c r="I105">
        <v>0</v>
      </c>
      <c r="J105">
        <v>5.2</v>
      </c>
      <c r="K105" s="17">
        <v>0.13250000000000001</v>
      </c>
      <c r="L105" s="12">
        <v>42532</v>
      </c>
      <c r="M105" t="s">
        <v>22</v>
      </c>
      <c r="N105">
        <v>0</v>
      </c>
      <c r="O105" t="s">
        <v>23</v>
      </c>
      <c r="P105">
        <v>0</v>
      </c>
      <c r="Q105" t="s">
        <v>24</v>
      </c>
      <c r="R105" t="s">
        <v>25</v>
      </c>
      <c r="S105">
        <v>0</v>
      </c>
      <c r="T105" t="s">
        <v>23</v>
      </c>
      <c r="U105">
        <v>0</v>
      </c>
      <c r="V105" t="s">
        <v>24</v>
      </c>
      <c r="W105">
        <v>0</v>
      </c>
      <c r="X105">
        <v>0</v>
      </c>
      <c r="Y105">
        <v>0</v>
      </c>
    </row>
    <row r="106" spans="1:25" x14ac:dyDescent="0.25">
      <c r="A106">
        <v>11</v>
      </c>
      <c r="B106">
        <v>7</v>
      </c>
      <c r="C106">
        <v>2933</v>
      </c>
      <c r="D106" t="s">
        <v>21</v>
      </c>
      <c r="E106">
        <v>1.08</v>
      </c>
      <c r="F106">
        <v>-14</v>
      </c>
      <c r="G106">
        <v>58.8</v>
      </c>
      <c r="H106">
        <v>0</v>
      </c>
      <c r="I106">
        <v>0</v>
      </c>
      <c r="J106">
        <v>4.0999999999999996</v>
      </c>
      <c r="K106" s="17">
        <v>0.1439236111111111</v>
      </c>
      <c r="L106" s="12">
        <v>42532</v>
      </c>
      <c r="M106" t="s">
        <v>22</v>
      </c>
      <c r="N106">
        <v>0</v>
      </c>
      <c r="O106" t="s">
        <v>23</v>
      </c>
      <c r="P106">
        <v>0</v>
      </c>
      <c r="Q106" t="s">
        <v>24</v>
      </c>
      <c r="R106" t="s">
        <v>25</v>
      </c>
      <c r="S106">
        <v>0</v>
      </c>
      <c r="T106" t="s">
        <v>23</v>
      </c>
      <c r="U106">
        <v>0</v>
      </c>
      <c r="V106" t="s">
        <v>24</v>
      </c>
      <c r="W106">
        <v>0</v>
      </c>
      <c r="X106">
        <v>0</v>
      </c>
      <c r="Y106">
        <v>0</v>
      </c>
    </row>
    <row r="107" spans="1:25" x14ac:dyDescent="0.25">
      <c r="A107">
        <v>11</v>
      </c>
      <c r="B107">
        <v>8</v>
      </c>
      <c r="C107">
        <v>3391</v>
      </c>
      <c r="D107" t="s">
        <v>21</v>
      </c>
      <c r="E107">
        <v>3.95</v>
      </c>
      <c r="F107">
        <v>-9.3000000000000007</v>
      </c>
      <c r="G107">
        <v>104.9</v>
      </c>
      <c r="H107">
        <v>0</v>
      </c>
      <c r="I107">
        <v>0</v>
      </c>
      <c r="J107">
        <v>6.8</v>
      </c>
      <c r="K107" s="17">
        <v>0.14524305555555556</v>
      </c>
      <c r="L107" s="12">
        <v>42532</v>
      </c>
      <c r="M107" t="s">
        <v>22</v>
      </c>
      <c r="N107">
        <v>0</v>
      </c>
      <c r="O107" t="s">
        <v>23</v>
      </c>
      <c r="P107">
        <v>0</v>
      </c>
      <c r="Q107" t="s">
        <v>24</v>
      </c>
      <c r="R107" t="s">
        <v>25</v>
      </c>
      <c r="S107">
        <v>0</v>
      </c>
      <c r="T107" t="s">
        <v>23</v>
      </c>
      <c r="U107">
        <v>0</v>
      </c>
      <c r="V107" t="s">
        <v>24</v>
      </c>
      <c r="W107">
        <v>0</v>
      </c>
      <c r="X107">
        <v>0</v>
      </c>
      <c r="Y107">
        <v>0</v>
      </c>
    </row>
    <row r="108" spans="1:25" x14ac:dyDescent="0.25">
      <c r="A108">
        <v>14</v>
      </c>
      <c r="B108">
        <v>9</v>
      </c>
      <c r="C108">
        <v>19</v>
      </c>
      <c r="D108" t="s">
        <v>21</v>
      </c>
      <c r="E108">
        <v>2.16</v>
      </c>
      <c r="F108">
        <v>-13.8</v>
      </c>
      <c r="G108">
        <v>101.7</v>
      </c>
      <c r="H108">
        <v>0</v>
      </c>
      <c r="I108">
        <v>0</v>
      </c>
      <c r="J108">
        <v>-2.2999999999999998</v>
      </c>
      <c r="K108" s="17">
        <v>0.16672453703703705</v>
      </c>
      <c r="L108" s="12">
        <v>42532</v>
      </c>
      <c r="M108" t="s">
        <v>22</v>
      </c>
      <c r="N108">
        <v>0</v>
      </c>
      <c r="O108" t="s">
        <v>23</v>
      </c>
      <c r="P108">
        <v>0</v>
      </c>
      <c r="Q108" t="s">
        <v>24</v>
      </c>
      <c r="R108" t="s">
        <v>25</v>
      </c>
      <c r="S108">
        <v>0</v>
      </c>
      <c r="T108" t="s">
        <v>23</v>
      </c>
      <c r="U108">
        <v>0</v>
      </c>
      <c r="V108" t="s">
        <v>24</v>
      </c>
      <c r="W108">
        <v>0</v>
      </c>
      <c r="X108">
        <v>0</v>
      </c>
      <c r="Y108">
        <v>0</v>
      </c>
    </row>
    <row r="109" spans="1:25" x14ac:dyDescent="0.25">
      <c r="A109">
        <v>14</v>
      </c>
      <c r="B109">
        <v>10</v>
      </c>
      <c r="C109">
        <v>1240</v>
      </c>
      <c r="D109" t="s">
        <v>21</v>
      </c>
      <c r="E109">
        <v>8.14</v>
      </c>
      <c r="F109">
        <v>-4.4000000000000004</v>
      </c>
      <c r="G109">
        <v>114.5</v>
      </c>
      <c r="H109">
        <v>0</v>
      </c>
      <c r="I109">
        <v>0</v>
      </c>
      <c r="J109">
        <v>0</v>
      </c>
      <c r="K109" s="17">
        <v>0.17027777777777778</v>
      </c>
      <c r="L109" s="12">
        <v>42532</v>
      </c>
      <c r="M109" t="s">
        <v>22</v>
      </c>
      <c r="N109">
        <v>0</v>
      </c>
      <c r="O109" t="s">
        <v>23</v>
      </c>
      <c r="P109">
        <v>0</v>
      </c>
      <c r="Q109" t="s">
        <v>24</v>
      </c>
      <c r="R109" t="s">
        <v>25</v>
      </c>
      <c r="S109">
        <v>0</v>
      </c>
      <c r="T109" t="s">
        <v>23</v>
      </c>
      <c r="U109">
        <v>0</v>
      </c>
      <c r="V109" t="s">
        <v>24</v>
      </c>
      <c r="W109">
        <v>0</v>
      </c>
      <c r="X109">
        <v>0</v>
      </c>
      <c r="Y109">
        <v>0</v>
      </c>
    </row>
    <row r="110" spans="1:25" x14ac:dyDescent="0.25">
      <c r="A110">
        <v>28</v>
      </c>
      <c r="B110">
        <v>11</v>
      </c>
      <c r="C110">
        <v>50</v>
      </c>
      <c r="D110" t="s">
        <v>21</v>
      </c>
      <c r="E110">
        <v>4.16</v>
      </c>
      <c r="F110">
        <v>-5.3</v>
      </c>
      <c r="G110">
        <v>83.4</v>
      </c>
      <c r="H110">
        <v>0</v>
      </c>
      <c r="I110">
        <v>0</v>
      </c>
      <c r="J110">
        <v>2.7</v>
      </c>
      <c r="K110" s="17">
        <v>0.31265046296296295</v>
      </c>
      <c r="L110" s="12">
        <v>42532</v>
      </c>
      <c r="M110" t="s">
        <v>22</v>
      </c>
      <c r="N110">
        <v>0</v>
      </c>
      <c r="O110" t="s">
        <v>23</v>
      </c>
      <c r="P110">
        <v>0</v>
      </c>
      <c r="Q110" t="s">
        <v>24</v>
      </c>
      <c r="R110" t="s">
        <v>25</v>
      </c>
      <c r="S110">
        <v>0</v>
      </c>
      <c r="T110" t="s">
        <v>23</v>
      </c>
      <c r="U110">
        <v>0</v>
      </c>
      <c r="V110" t="s">
        <v>24</v>
      </c>
      <c r="W110">
        <v>0</v>
      </c>
      <c r="X110">
        <v>0</v>
      </c>
      <c r="Y110">
        <v>0</v>
      </c>
    </row>
    <row r="111" spans="1:25" x14ac:dyDescent="0.25">
      <c r="A111">
        <v>38</v>
      </c>
      <c r="B111">
        <v>12</v>
      </c>
      <c r="C111">
        <v>295</v>
      </c>
      <c r="D111" t="s">
        <v>21</v>
      </c>
      <c r="E111">
        <v>3.93</v>
      </c>
      <c r="F111">
        <v>-6.8</v>
      </c>
      <c r="G111">
        <v>133.30000000000001</v>
      </c>
      <c r="H111">
        <v>0</v>
      </c>
      <c r="I111">
        <v>0</v>
      </c>
      <c r="J111">
        <v>1.9</v>
      </c>
      <c r="K111" s="17">
        <v>0.41753472222222227</v>
      </c>
      <c r="L111" s="12">
        <v>42532</v>
      </c>
      <c r="M111" t="s">
        <v>22</v>
      </c>
      <c r="N111">
        <v>0</v>
      </c>
      <c r="O111" t="s">
        <v>23</v>
      </c>
      <c r="P111">
        <v>0</v>
      </c>
      <c r="Q111" t="s">
        <v>24</v>
      </c>
      <c r="R111" t="s">
        <v>25</v>
      </c>
      <c r="S111">
        <v>0</v>
      </c>
      <c r="T111" t="s">
        <v>23</v>
      </c>
      <c r="U111">
        <v>0</v>
      </c>
      <c r="V111" t="s">
        <v>24</v>
      </c>
      <c r="W111">
        <v>0</v>
      </c>
      <c r="X111">
        <v>0</v>
      </c>
      <c r="Y111">
        <v>0</v>
      </c>
    </row>
    <row r="112" spans="1:25" x14ac:dyDescent="0.25">
      <c r="A112">
        <v>38</v>
      </c>
      <c r="B112">
        <v>13</v>
      </c>
      <c r="C112">
        <v>345</v>
      </c>
      <c r="D112" t="s">
        <v>21</v>
      </c>
      <c r="E112">
        <v>1.1499999999999999</v>
      </c>
      <c r="F112">
        <v>-14.3</v>
      </c>
      <c r="G112">
        <v>65</v>
      </c>
      <c r="H112">
        <v>0</v>
      </c>
      <c r="I112">
        <v>0</v>
      </c>
      <c r="J112">
        <v>3.8</v>
      </c>
      <c r="K112" s="17">
        <v>0.41767361111111106</v>
      </c>
      <c r="L112" s="12">
        <v>42532</v>
      </c>
      <c r="M112" t="s">
        <v>22</v>
      </c>
      <c r="N112">
        <v>0</v>
      </c>
      <c r="O112" t="s">
        <v>23</v>
      </c>
      <c r="P112">
        <v>0</v>
      </c>
      <c r="Q112" t="s">
        <v>24</v>
      </c>
      <c r="R112" t="s">
        <v>25</v>
      </c>
      <c r="S112">
        <v>0</v>
      </c>
      <c r="T112" t="s">
        <v>23</v>
      </c>
      <c r="U112">
        <v>0</v>
      </c>
      <c r="V112" t="s">
        <v>24</v>
      </c>
      <c r="W112">
        <v>0</v>
      </c>
      <c r="X112">
        <v>0</v>
      </c>
      <c r="Y112">
        <v>0</v>
      </c>
    </row>
    <row r="113" spans="1:25" x14ac:dyDescent="0.25">
      <c r="A113">
        <v>56</v>
      </c>
      <c r="B113">
        <v>14</v>
      </c>
      <c r="C113">
        <v>1887</v>
      </c>
      <c r="D113" t="s">
        <v>21</v>
      </c>
      <c r="E113">
        <v>1.27</v>
      </c>
      <c r="F113">
        <v>-14.3</v>
      </c>
      <c r="G113">
        <v>82.1</v>
      </c>
      <c r="H113">
        <v>0</v>
      </c>
      <c r="I113">
        <v>0</v>
      </c>
      <c r="J113">
        <v>-3.4</v>
      </c>
      <c r="K113" s="17">
        <v>0.60965277777777771</v>
      </c>
      <c r="L113" s="12">
        <v>42532</v>
      </c>
      <c r="M113" t="s">
        <v>22</v>
      </c>
      <c r="N113">
        <v>0</v>
      </c>
      <c r="O113" t="s">
        <v>23</v>
      </c>
      <c r="P113">
        <v>0</v>
      </c>
      <c r="Q113" t="s">
        <v>24</v>
      </c>
      <c r="R113" t="s">
        <v>25</v>
      </c>
      <c r="S113">
        <v>0</v>
      </c>
      <c r="T113" t="s">
        <v>23</v>
      </c>
      <c r="U113">
        <v>0</v>
      </c>
      <c r="V113" t="s">
        <v>24</v>
      </c>
      <c r="W113">
        <v>0</v>
      </c>
      <c r="X113">
        <v>0</v>
      </c>
      <c r="Y113">
        <v>0</v>
      </c>
    </row>
    <row r="114" spans="1:25" x14ac:dyDescent="0.25">
      <c r="A114">
        <v>61</v>
      </c>
      <c r="B114">
        <v>15</v>
      </c>
      <c r="C114">
        <v>0</v>
      </c>
      <c r="D114" t="s">
        <v>21</v>
      </c>
      <c r="E114">
        <v>6.59</v>
      </c>
      <c r="F114">
        <v>0.3</v>
      </c>
      <c r="G114">
        <v>102.9</v>
      </c>
      <c r="H114">
        <v>0</v>
      </c>
      <c r="I114">
        <v>0</v>
      </c>
      <c r="J114">
        <v>9.5</v>
      </c>
      <c r="K114" s="17">
        <v>0.65625</v>
      </c>
      <c r="L114" s="12">
        <v>42532</v>
      </c>
      <c r="M114" t="s">
        <v>22</v>
      </c>
      <c r="N114">
        <v>0</v>
      </c>
      <c r="O114" t="s">
        <v>23</v>
      </c>
      <c r="P114">
        <v>0</v>
      </c>
      <c r="Q114" t="s">
        <v>24</v>
      </c>
      <c r="R114" t="s">
        <v>25</v>
      </c>
      <c r="S114">
        <v>0</v>
      </c>
      <c r="T114" t="s">
        <v>23</v>
      </c>
      <c r="U114">
        <v>0</v>
      </c>
      <c r="V114" t="s">
        <v>24</v>
      </c>
      <c r="W114">
        <v>0</v>
      </c>
      <c r="X114">
        <v>0</v>
      </c>
      <c r="Y114">
        <v>0</v>
      </c>
    </row>
    <row r="115" spans="1:25" x14ac:dyDescent="0.25">
      <c r="A115">
        <v>62</v>
      </c>
      <c r="B115">
        <v>16</v>
      </c>
      <c r="C115">
        <v>1338</v>
      </c>
      <c r="D115" t="s">
        <v>21</v>
      </c>
      <c r="E115">
        <v>9.9</v>
      </c>
      <c r="F115">
        <v>-1.8</v>
      </c>
      <c r="G115">
        <v>99.7</v>
      </c>
      <c r="H115">
        <v>0</v>
      </c>
      <c r="I115">
        <v>0</v>
      </c>
      <c r="J115">
        <v>2.6</v>
      </c>
      <c r="K115" s="17">
        <v>0.67055555555555557</v>
      </c>
      <c r="L115" s="12">
        <v>42532</v>
      </c>
      <c r="M115" t="s">
        <v>22</v>
      </c>
      <c r="N115">
        <v>0</v>
      </c>
      <c r="O115" t="s">
        <v>23</v>
      </c>
      <c r="P115">
        <v>0</v>
      </c>
      <c r="Q115" t="s">
        <v>24</v>
      </c>
      <c r="R115" t="s">
        <v>25</v>
      </c>
      <c r="S115">
        <v>0</v>
      </c>
      <c r="T115" t="s">
        <v>23</v>
      </c>
      <c r="U115">
        <v>0</v>
      </c>
      <c r="V115" t="s">
        <v>24</v>
      </c>
      <c r="W115">
        <v>0</v>
      </c>
      <c r="X115">
        <v>0</v>
      </c>
      <c r="Y115">
        <v>0</v>
      </c>
    </row>
    <row r="116" spans="1:25" x14ac:dyDescent="0.25">
      <c r="A116">
        <v>84</v>
      </c>
      <c r="B116">
        <v>17</v>
      </c>
      <c r="C116">
        <v>2989</v>
      </c>
      <c r="D116" t="s">
        <v>21</v>
      </c>
      <c r="E116">
        <v>6.68</v>
      </c>
      <c r="F116">
        <v>0</v>
      </c>
      <c r="G116">
        <v>119.7</v>
      </c>
      <c r="H116">
        <v>0</v>
      </c>
      <c r="I116">
        <v>0</v>
      </c>
      <c r="J116">
        <v>40.4</v>
      </c>
      <c r="K116" s="17">
        <v>0.90451388888888884</v>
      </c>
      <c r="L116" s="12">
        <v>42532</v>
      </c>
      <c r="M116" t="s">
        <v>22</v>
      </c>
      <c r="N116">
        <v>0</v>
      </c>
      <c r="O116" t="s">
        <v>23</v>
      </c>
      <c r="P116">
        <v>0</v>
      </c>
      <c r="Q116" t="s">
        <v>24</v>
      </c>
      <c r="R116" t="s">
        <v>25</v>
      </c>
      <c r="S116">
        <v>0</v>
      </c>
      <c r="T116" t="s">
        <v>23</v>
      </c>
      <c r="U116">
        <v>0</v>
      </c>
      <c r="V116" t="s">
        <v>24</v>
      </c>
      <c r="W116">
        <v>0</v>
      </c>
      <c r="X116">
        <v>0</v>
      </c>
      <c r="Y116">
        <v>0</v>
      </c>
    </row>
    <row r="117" spans="1:25" x14ac:dyDescent="0.25">
      <c r="A117">
        <v>93</v>
      </c>
      <c r="B117">
        <v>18</v>
      </c>
      <c r="C117">
        <v>397</v>
      </c>
      <c r="D117" t="s">
        <v>21</v>
      </c>
      <c r="E117">
        <v>3.77</v>
      </c>
      <c r="F117">
        <v>-2.2999999999999998</v>
      </c>
      <c r="G117">
        <v>106.4</v>
      </c>
      <c r="H117">
        <v>0</v>
      </c>
      <c r="I117">
        <v>0</v>
      </c>
      <c r="J117">
        <v>15.9</v>
      </c>
      <c r="K117" s="17">
        <v>0.99072916666666666</v>
      </c>
      <c r="L117" s="12">
        <v>42532</v>
      </c>
      <c r="M117" t="s">
        <v>22</v>
      </c>
      <c r="N117">
        <v>0</v>
      </c>
      <c r="O117" t="s">
        <v>23</v>
      </c>
      <c r="P117">
        <v>0</v>
      </c>
      <c r="Q117" t="s">
        <v>24</v>
      </c>
      <c r="R117" t="s">
        <v>25</v>
      </c>
      <c r="S117">
        <v>0</v>
      </c>
      <c r="T117" t="s">
        <v>23</v>
      </c>
      <c r="U117">
        <v>0</v>
      </c>
      <c r="V117" t="s">
        <v>24</v>
      </c>
      <c r="W117">
        <v>0</v>
      </c>
      <c r="X117">
        <v>0</v>
      </c>
      <c r="Y117">
        <v>0</v>
      </c>
    </row>
    <row r="118" spans="1:25" x14ac:dyDescent="0.25">
      <c r="A118">
        <v>1</v>
      </c>
      <c r="B118">
        <v>1</v>
      </c>
      <c r="C118">
        <v>744</v>
      </c>
      <c r="D118" t="s">
        <v>21</v>
      </c>
      <c r="E118">
        <v>2.75</v>
      </c>
      <c r="F118">
        <v>-1.7</v>
      </c>
      <c r="G118">
        <v>62.5</v>
      </c>
      <c r="H118">
        <v>0</v>
      </c>
      <c r="I118">
        <v>0</v>
      </c>
      <c r="J118">
        <v>0</v>
      </c>
      <c r="K118" s="17">
        <v>3.3402777777777774E-2</v>
      </c>
      <c r="L118" s="12">
        <v>42533</v>
      </c>
      <c r="M118" t="s">
        <v>22</v>
      </c>
      <c r="N118">
        <v>0</v>
      </c>
      <c r="O118" t="s">
        <v>23</v>
      </c>
      <c r="P118">
        <v>0</v>
      </c>
      <c r="Q118" t="s">
        <v>24</v>
      </c>
      <c r="R118" t="s">
        <v>25</v>
      </c>
      <c r="S118">
        <v>0</v>
      </c>
      <c r="T118" t="s">
        <v>23</v>
      </c>
      <c r="U118">
        <v>0</v>
      </c>
      <c r="V118" t="s">
        <v>24</v>
      </c>
      <c r="W118">
        <v>0</v>
      </c>
      <c r="X118">
        <v>0</v>
      </c>
      <c r="Y118">
        <v>0</v>
      </c>
    </row>
    <row r="119" spans="1:25" x14ac:dyDescent="0.25">
      <c r="A119">
        <v>2</v>
      </c>
      <c r="B119">
        <v>2</v>
      </c>
      <c r="C119">
        <v>971</v>
      </c>
      <c r="D119" t="s">
        <v>21</v>
      </c>
      <c r="E119">
        <v>2.4900000000000002</v>
      </c>
      <c r="F119">
        <v>-7.4</v>
      </c>
      <c r="G119">
        <v>80.8</v>
      </c>
      <c r="H119">
        <v>0</v>
      </c>
      <c r="I119">
        <v>0</v>
      </c>
      <c r="J119">
        <v>-3</v>
      </c>
      <c r="K119" s="17">
        <v>6.5312499999999996E-2</v>
      </c>
      <c r="L119" s="12">
        <v>42533</v>
      </c>
      <c r="M119" t="s">
        <v>22</v>
      </c>
      <c r="N119">
        <v>0</v>
      </c>
      <c r="O119" t="s">
        <v>23</v>
      </c>
      <c r="P119">
        <v>0</v>
      </c>
      <c r="Q119" t="s">
        <v>24</v>
      </c>
      <c r="R119" t="s">
        <v>25</v>
      </c>
      <c r="S119">
        <v>0</v>
      </c>
      <c r="T119" t="s">
        <v>23</v>
      </c>
      <c r="U119">
        <v>0</v>
      </c>
      <c r="V119" t="s">
        <v>24</v>
      </c>
      <c r="W119">
        <v>0</v>
      </c>
      <c r="X119">
        <v>0</v>
      </c>
      <c r="Y119">
        <v>0</v>
      </c>
    </row>
    <row r="120" spans="1:25" x14ac:dyDescent="0.25">
      <c r="A120">
        <v>3</v>
      </c>
      <c r="B120">
        <v>3</v>
      </c>
      <c r="C120">
        <v>937</v>
      </c>
      <c r="D120" t="s">
        <v>21</v>
      </c>
      <c r="E120">
        <v>0.98</v>
      </c>
      <c r="F120">
        <v>-14.3</v>
      </c>
      <c r="G120">
        <v>36</v>
      </c>
      <c r="H120">
        <v>0</v>
      </c>
      <c r="I120">
        <v>0</v>
      </c>
      <c r="J120">
        <v>-12.5</v>
      </c>
      <c r="K120" s="17">
        <v>8.6064814814814816E-2</v>
      </c>
      <c r="L120" s="12">
        <v>42533</v>
      </c>
      <c r="M120" t="s">
        <v>22</v>
      </c>
      <c r="N120">
        <v>0</v>
      </c>
      <c r="O120" t="s">
        <v>23</v>
      </c>
      <c r="P120">
        <v>0</v>
      </c>
      <c r="Q120" t="s">
        <v>24</v>
      </c>
      <c r="R120" t="s">
        <v>25</v>
      </c>
      <c r="S120">
        <v>0</v>
      </c>
      <c r="T120" t="s">
        <v>23</v>
      </c>
      <c r="U120">
        <v>0</v>
      </c>
      <c r="V120" t="s">
        <v>24</v>
      </c>
      <c r="W120">
        <v>0</v>
      </c>
      <c r="X120">
        <v>0</v>
      </c>
      <c r="Y120">
        <v>0</v>
      </c>
    </row>
    <row r="121" spans="1:25" x14ac:dyDescent="0.25">
      <c r="A121">
        <v>3</v>
      </c>
      <c r="B121">
        <v>4</v>
      </c>
      <c r="C121">
        <v>2385</v>
      </c>
      <c r="D121" t="s">
        <v>21</v>
      </c>
      <c r="E121">
        <v>2.77</v>
      </c>
      <c r="F121">
        <v>-6.5</v>
      </c>
      <c r="G121">
        <v>97.8</v>
      </c>
      <c r="H121">
        <v>0</v>
      </c>
      <c r="I121">
        <v>0</v>
      </c>
      <c r="J121">
        <v>2.2999999999999998</v>
      </c>
      <c r="K121" s="17">
        <v>9.0277777777777776E-2</v>
      </c>
      <c r="L121" s="12">
        <v>42533</v>
      </c>
      <c r="M121" t="s">
        <v>22</v>
      </c>
      <c r="N121">
        <v>0</v>
      </c>
      <c r="O121" t="s">
        <v>23</v>
      </c>
      <c r="P121">
        <v>0</v>
      </c>
      <c r="Q121" t="s">
        <v>24</v>
      </c>
      <c r="R121" t="s">
        <v>25</v>
      </c>
      <c r="S121">
        <v>0</v>
      </c>
      <c r="T121" t="s">
        <v>23</v>
      </c>
      <c r="U121">
        <v>0</v>
      </c>
      <c r="V121" t="s">
        <v>24</v>
      </c>
      <c r="W121">
        <v>0</v>
      </c>
      <c r="X121">
        <v>0</v>
      </c>
      <c r="Y121">
        <v>0</v>
      </c>
    </row>
    <row r="122" spans="1:25" x14ac:dyDescent="0.25">
      <c r="A122">
        <v>4</v>
      </c>
      <c r="B122">
        <v>5</v>
      </c>
      <c r="C122">
        <v>2395</v>
      </c>
      <c r="D122" t="s">
        <v>21</v>
      </c>
      <c r="E122">
        <v>2.27</v>
      </c>
      <c r="F122">
        <v>-12.3</v>
      </c>
      <c r="G122">
        <v>73.099999999999994</v>
      </c>
      <c r="H122">
        <v>0</v>
      </c>
      <c r="I122">
        <v>0</v>
      </c>
      <c r="J122">
        <v>-9.5</v>
      </c>
      <c r="K122" s="17">
        <v>0.10069444444444443</v>
      </c>
      <c r="L122" s="12">
        <v>42533</v>
      </c>
      <c r="M122" t="s">
        <v>22</v>
      </c>
      <c r="N122">
        <v>0</v>
      </c>
      <c r="O122" t="s">
        <v>23</v>
      </c>
      <c r="P122">
        <v>0</v>
      </c>
      <c r="Q122" t="s">
        <v>24</v>
      </c>
      <c r="R122" t="s">
        <v>25</v>
      </c>
      <c r="S122">
        <v>0</v>
      </c>
      <c r="T122" t="s">
        <v>23</v>
      </c>
      <c r="U122">
        <v>0</v>
      </c>
      <c r="V122" t="s">
        <v>24</v>
      </c>
      <c r="W122">
        <v>0</v>
      </c>
      <c r="X122">
        <v>0</v>
      </c>
      <c r="Y122">
        <v>0</v>
      </c>
    </row>
    <row r="123" spans="1:25" x14ac:dyDescent="0.25">
      <c r="A123">
        <v>4</v>
      </c>
      <c r="B123">
        <v>6</v>
      </c>
      <c r="C123">
        <v>2599</v>
      </c>
      <c r="D123" t="s">
        <v>21</v>
      </c>
      <c r="E123">
        <v>0.9</v>
      </c>
      <c r="F123">
        <v>-14.3</v>
      </c>
      <c r="G123">
        <v>43.1</v>
      </c>
      <c r="H123">
        <v>0</v>
      </c>
      <c r="I123">
        <v>0</v>
      </c>
      <c r="J123">
        <v>-5.2</v>
      </c>
      <c r="K123" s="17">
        <v>0.10129629629629629</v>
      </c>
      <c r="L123" s="12">
        <v>42533</v>
      </c>
      <c r="M123" t="s">
        <v>22</v>
      </c>
      <c r="N123">
        <v>0</v>
      </c>
      <c r="O123" t="s">
        <v>23</v>
      </c>
      <c r="P123">
        <v>0</v>
      </c>
      <c r="Q123" t="s">
        <v>24</v>
      </c>
      <c r="R123" t="s">
        <v>25</v>
      </c>
      <c r="S123">
        <v>0</v>
      </c>
      <c r="T123" t="s">
        <v>23</v>
      </c>
      <c r="U123">
        <v>0</v>
      </c>
      <c r="V123" t="s">
        <v>24</v>
      </c>
      <c r="W123">
        <v>0</v>
      </c>
      <c r="X123">
        <v>0</v>
      </c>
      <c r="Y123">
        <v>0</v>
      </c>
    </row>
    <row r="124" spans="1:25" x14ac:dyDescent="0.25">
      <c r="A124">
        <v>5</v>
      </c>
      <c r="B124">
        <v>7</v>
      </c>
      <c r="C124">
        <v>329</v>
      </c>
      <c r="D124" t="s">
        <v>21</v>
      </c>
      <c r="E124">
        <v>0.83</v>
      </c>
      <c r="F124">
        <v>-14.3</v>
      </c>
      <c r="G124">
        <v>45.7</v>
      </c>
      <c r="H124">
        <v>0</v>
      </c>
      <c r="I124">
        <v>0</v>
      </c>
      <c r="J124">
        <v>20</v>
      </c>
      <c r="K124" s="17">
        <v>0.10511574074074075</v>
      </c>
      <c r="L124" s="12">
        <v>42533</v>
      </c>
      <c r="M124" t="s">
        <v>22</v>
      </c>
      <c r="N124">
        <v>0</v>
      </c>
      <c r="O124" t="s">
        <v>23</v>
      </c>
      <c r="P124">
        <v>0</v>
      </c>
      <c r="Q124" t="s">
        <v>24</v>
      </c>
      <c r="R124" t="s">
        <v>25</v>
      </c>
      <c r="S124">
        <v>0</v>
      </c>
      <c r="T124" t="s">
        <v>23</v>
      </c>
      <c r="U124">
        <v>0</v>
      </c>
      <c r="V124" t="s">
        <v>24</v>
      </c>
      <c r="W124">
        <v>0</v>
      </c>
      <c r="X124">
        <v>0</v>
      </c>
      <c r="Y124">
        <v>0</v>
      </c>
    </row>
    <row r="125" spans="1:25" x14ac:dyDescent="0.25">
      <c r="A125">
        <v>6</v>
      </c>
      <c r="B125">
        <v>8</v>
      </c>
      <c r="C125">
        <v>2814</v>
      </c>
      <c r="D125" t="s">
        <v>21</v>
      </c>
      <c r="E125">
        <v>3</v>
      </c>
      <c r="F125">
        <v>-11.2</v>
      </c>
      <c r="G125">
        <v>101.9</v>
      </c>
      <c r="H125">
        <v>0</v>
      </c>
      <c r="I125">
        <v>0</v>
      </c>
      <c r="J125">
        <v>0</v>
      </c>
      <c r="K125" s="17">
        <v>0.12274305555555555</v>
      </c>
      <c r="L125" s="12">
        <v>42533</v>
      </c>
      <c r="M125" t="s">
        <v>22</v>
      </c>
      <c r="N125">
        <v>0</v>
      </c>
      <c r="O125" t="s">
        <v>23</v>
      </c>
      <c r="P125">
        <v>0</v>
      </c>
      <c r="Q125" t="s">
        <v>24</v>
      </c>
      <c r="R125" t="s">
        <v>25</v>
      </c>
      <c r="S125">
        <v>0</v>
      </c>
      <c r="T125" t="s">
        <v>23</v>
      </c>
      <c r="U125">
        <v>0</v>
      </c>
      <c r="V125" t="s">
        <v>24</v>
      </c>
      <c r="W125">
        <v>0</v>
      </c>
      <c r="X125">
        <v>0</v>
      </c>
      <c r="Y125">
        <v>0</v>
      </c>
    </row>
    <row r="126" spans="1:25" x14ac:dyDescent="0.25">
      <c r="A126">
        <v>7</v>
      </c>
      <c r="B126">
        <v>9</v>
      </c>
      <c r="C126">
        <v>2284</v>
      </c>
      <c r="D126" t="s">
        <v>21</v>
      </c>
      <c r="E126">
        <v>1.27</v>
      </c>
      <c r="F126">
        <v>-14.3</v>
      </c>
      <c r="G126">
        <v>58</v>
      </c>
      <c r="H126">
        <v>0</v>
      </c>
      <c r="I126">
        <v>0</v>
      </c>
      <c r="J126">
        <v>-19.7</v>
      </c>
      <c r="K126" s="17">
        <v>0.51704861111111111</v>
      </c>
      <c r="L126" s="12">
        <v>42533</v>
      </c>
      <c r="M126" t="s">
        <v>22</v>
      </c>
      <c r="N126">
        <v>0</v>
      </c>
      <c r="O126" t="s">
        <v>23</v>
      </c>
      <c r="P126">
        <v>0</v>
      </c>
      <c r="Q126" t="s">
        <v>24</v>
      </c>
      <c r="R126" t="s">
        <v>25</v>
      </c>
      <c r="S126">
        <v>0</v>
      </c>
      <c r="T126" t="s">
        <v>23</v>
      </c>
      <c r="U126">
        <v>0</v>
      </c>
      <c r="V126" t="s">
        <v>24</v>
      </c>
      <c r="W126">
        <v>0</v>
      </c>
      <c r="X126">
        <v>0</v>
      </c>
      <c r="Y126">
        <v>0</v>
      </c>
    </row>
    <row r="127" spans="1:25" x14ac:dyDescent="0.25">
      <c r="A127">
        <v>8</v>
      </c>
      <c r="B127">
        <v>10</v>
      </c>
      <c r="C127">
        <v>2064</v>
      </c>
      <c r="D127" t="s">
        <v>27</v>
      </c>
      <c r="E127">
        <v>5.37</v>
      </c>
      <c r="F127">
        <v>-2.7</v>
      </c>
      <c r="G127">
        <v>85.3</v>
      </c>
      <c r="H127">
        <v>0</v>
      </c>
      <c r="I127">
        <v>0</v>
      </c>
      <c r="J127">
        <v>15.9</v>
      </c>
      <c r="K127" s="17">
        <v>0.65181712962962968</v>
      </c>
      <c r="L127" s="12">
        <v>42533</v>
      </c>
      <c r="M127" t="s">
        <v>22</v>
      </c>
      <c r="N127">
        <v>0</v>
      </c>
      <c r="O127" t="s">
        <v>23</v>
      </c>
      <c r="P127">
        <v>0</v>
      </c>
      <c r="Q127" t="s">
        <v>24</v>
      </c>
      <c r="R127" t="s">
        <v>25</v>
      </c>
      <c r="S127">
        <v>0</v>
      </c>
      <c r="T127" t="s">
        <v>23</v>
      </c>
      <c r="U127">
        <v>0</v>
      </c>
      <c r="V127" t="s">
        <v>24</v>
      </c>
      <c r="W127">
        <v>0</v>
      </c>
      <c r="X127">
        <v>0</v>
      </c>
      <c r="Y127">
        <v>0</v>
      </c>
    </row>
    <row r="128" spans="1:25" x14ac:dyDescent="0.25">
      <c r="A128">
        <v>9</v>
      </c>
      <c r="B128">
        <v>11</v>
      </c>
      <c r="C128">
        <v>2779</v>
      </c>
      <c r="D128" t="s">
        <v>21</v>
      </c>
      <c r="E128">
        <v>3.32</v>
      </c>
      <c r="F128">
        <v>-11.7</v>
      </c>
      <c r="G128">
        <v>85.3</v>
      </c>
      <c r="H128">
        <v>0</v>
      </c>
      <c r="I128">
        <v>0</v>
      </c>
      <c r="J128">
        <v>5.4</v>
      </c>
      <c r="K128" s="17">
        <v>0.73723379629629626</v>
      </c>
      <c r="L128" s="12">
        <v>42533</v>
      </c>
      <c r="M128" t="s">
        <v>22</v>
      </c>
      <c r="N128">
        <v>0</v>
      </c>
      <c r="O128" t="s">
        <v>23</v>
      </c>
      <c r="P128">
        <v>0</v>
      </c>
      <c r="Q128" t="s">
        <v>24</v>
      </c>
      <c r="R128" t="s">
        <v>25</v>
      </c>
      <c r="S128">
        <v>0</v>
      </c>
      <c r="T128" t="s">
        <v>23</v>
      </c>
      <c r="U128">
        <v>0</v>
      </c>
      <c r="V128" t="s">
        <v>24</v>
      </c>
      <c r="W128">
        <v>0</v>
      </c>
      <c r="X128">
        <v>0</v>
      </c>
      <c r="Y128">
        <v>0</v>
      </c>
    </row>
    <row r="129" spans="1:25" x14ac:dyDescent="0.25">
      <c r="A129">
        <v>10</v>
      </c>
      <c r="B129">
        <v>12</v>
      </c>
      <c r="C129">
        <v>595</v>
      </c>
      <c r="D129" t="s">
        <v>21</v>
      </c>
      <c r="E129">
        <v>5.28</v>
      </c>
      <c r="F129">
        <v>-4.2</v>
      </c>
      <c r="G129">
        <v>78.099999999999994</v>
      </c>
      <c r="H129">
        <v>0</v>
      </c>
      <c r="I129">
        <v>0</v>
      </c>
      <c r="J129">
        <v>0</v>
      </c>
      <c r="K129" s="17">
        <v>0.87673611111111116</v>
      </c>
      <c r="L129" s="12">
        <v>42533</v>
      </c>
      <c r="M129" t="s">
        <v>22</v>
      </c>
      <c r="N129">
        <v>0</v>
      </c>
      <c r="O129" t="s">
        <v>23</v>
      </c>
      <c r="P129">
        <v>0</v>
      </c>
      <c r="Q129" t="s">
        <v>24</v>
      </c>
      <c r="R129" t="s">
        <v>25</v>
      </c>
      <c r="S129">
        <v>0</v>
      </c>
      <c r="T129" t="s">
        <v>23</v>
      </c>
      <c r="U129">
        <v>0</v>
      </c>
      <c r="V129" t="s">
        <v>24</v>
      </c>
      <c r="W129">
        <v>0</v>
      </c>
      <c r="X129">
        <v>0</v>
      </c>
      <c r="Y129">
        <v>0</v>
      </c>
    </row>
    <row r="130" spans="1:25" x14ac:dyDescent="0.25">
      <c r="A130">
        <v>11</v>
      </c>
      <c r="B130">
        <v>13</v>
      </c>
      <c r="C130">
        <v>1940</v>
      </c>
      <c r="D130" t="s">
        <v>21</v>
      </c>
      <c r="E130">
        <v>3.11</v>
      </c>
      <c r="F130">
        <v>-6.3</v>
      </c>
      <c r="G130">
        <v>91.3</v>
      </c>
      <c r="H130">
        <v>0</v>
      </c>
      <c r="I130">
        <v>0</v>
      </c>
      <c r="J130">
        <v>31</v>
      </c>
      <c r="K130" s="17">
        <v>0.9743750000000001</v>
      </c>
      <c r="L130" s="12">
        <v>42533</v>
      </c>
      <c r="M130" t="s">
        <v>22</v>
      </c>
      <c r="N130">
        <v>0</v>
      </c>
      <c r="O130" t="s">
        <v>23</v>
      </c>
      <c r="P130">
        <v>0</v>
      </c>
      <c r="Q130" t="s">
        <v>24</v>
      </c>
      <c r="R130" t="s">
        <v>25</v>
      </c>
      <c r="S130">
        <v>0</v>
      </c>
      <c r="T130" t="s">
        <v>23</v>
      </c>
      <c r="U130">
        <v>0</v>
      </c>
      <c r="V130" t="s">
        <v>24</v>
      </c>
      <c r="W130">
        <v>0</v>
      </c>
      <c r="X130">
        <v>0</v>
      </c>
      <c r="Y130">
        <v>0</v>
      </c>
    </row>
    <row r="131" spans="1:25" x14ac:dyDescent="0.25">
      <c r="A131">
        <v>12</v>
      </c>
      <c r="B131">
        <v>14</v>
      </c>
      <c r="C131">
        <v>82</v>
      </c>
      <c r="D131" t="s">
        <v>21</v>
      </c>
      <c r="E131">
        <v>6.14</v>
      </c>
      <c r="F131">
        <v>-5.4</v>
      </c>
      <c r="G131">
        <v>95.9</v>
      </c>
      <c r="H131">
        <v>0</v>
      </c>
      <c r="I131">
        <v>0</v>
      </c>
      <c r="J131">
        <v>5.2</v>
      </c>
      <c r="K131" s="17">
        <v>0.97940972222222233</v>
      </c>
      <c r="L131" s="12">
        <v>42533</v>
      </c>
      <c r="M131" t="s">
        <v>22</v>
      </c>
      <c r="N131">
        <v>0</v>
      </c>
      <c r="O131" t="s">
        <v>23</v>
      </c>
      <c r="P131">
        <v>0</v>
      </c>
      <c r="Q131" t="s">
        <v>24</v>
      </c>
      <c r="R131" t="s">
        <v>25</v>
      </c>
      <c r="S131">
        <v>0</v>
      </c>
      <c r="T131" t="s">
        <v>23</v>
      </c>
      <c r="U131">
        <v>0</v>
      </c>
      <c r="V131" t="s">
        <v>24</v>
      </c>
      <c r="W131">
        <v>0</v>
      </c>
      <c r="X131">
        <v>0</v>
      </c>
      <c r="Y131">
        <v>0</v>
      </c>
    </row>
    <row r="132" spans="1:25" x14ac:dyDescent="0.25">
      <c r="A132">
        <v>1</v>
      </c>
      <c r="B132">
        <v>1</v>
      </c>
      <c r="C132">
        <v>848</v>
      </c>
      <c r="D132" t="s">
        <v>27</v>
      </c>
      <c r="E132">
        <v>1.07</v>
      </c>
      <c r="F132">
        <v>14.3</v>
      </c>
      <c r="G132">
        <v>50.9</v>
      </c>
      <c r="H132">
        <v>0</v>
      </c>
      <c r="I132">
        <v>0</v>
      </c>
      <c r="J132">
        <v>-4.4000000000000004</v>
      </c>
      <c r="K132" s="17">
        <v>2.4768518518518516E-3</v>
      </c>
      <c r="L132" s="12">
        <v>42534</v>
      </c>
      <c r="M132" t="s">
        <v>22</v>
      </c>
      <c r="N132">
        <v>0</v>
      </c>
      <c r="O132" t="s">
        <v>23</v>
      </c>
      <c r="P132">
        <v>0</v>
      </c>
      <c r="Q132" t="s">
        <v>24</v>
      </c>
      <c r="R132" t="s">
        <v>25</v>
      </c>
      <c r="S132">
        <v>0</v>
      </c>
      <c r="T132" t="s">
        <v>23</v>
      </c>
      <c r="U132">
        <v>0</v>
      </c>
      <c r="V132" t="s">
        <v>24</v>
      </c>
      <c r="W132">
        <v>0</v>
      </c>
      <c r="X132">
        <v>0</v>
      </c>
      <c r="Y132">
        <v>0</v>
      </c>
    </row>
    <row r="133" spans="1:25" x14ac:dyDescent="0.25">
      <c r="A133">
        <v>2</v>
      </c>
      <c r="B133">
        <v>1</v>
      </c>
      <c r="C133">
        <v>1326</v>
      </c>
      <c r="D133" t="s">
        <v>21</v>
      </c>
      <c r="E133">
        <v>1.27</v>
      </c>
      <c r="F133">
        <v>-14.3</v>
      </c>
      <c r="G133">
        <v>64.400000000000006</v>
      </c>
      <c r="H133">
        <v>0</v>
      </c>
      <c r="I133">
        <v>0</v>
      </c>
      <c r="J133">
        <v>-14</v>
      </c>
      <c r="K133" s="17">
        <v>2.4675925925925924E-2</v>
      </c>
      <c r="L133" s="12">
        <v>42534</v>
      </c>
      <c r="M133" t="s">
        <v>22</v>
      </c>
      <c r="N133">
        <v>0</v>
      </c>
      <c r="O133" t="s">
        <v>23</v>
      </c>
      <c r="P133">
        <v>0</v>
      </c>
      <c r="Q133" t="s">
        <v>24</v>
      </c>
      <c r="R133" t="s">
        <v>25</v>
      </c>
      <c r="S133">
        <v>0</v>
      </c>
      <c r="T133" t="s">
        <v>23</v>
      </c>
      <c r="U133">
        <v>0</v>
      </c>
      <c r="V133" t="s">
        <v>24</v>
      </c>
      <c r="W133">
        <v>0</v>
      </c>
      <c r="X133">
        <v>0</v>
      </c>
      <c r="Y133">
        <v>0</v>
      </c>
    </row>
    <row r="134" spans="1:25" x14ac:dyDescent="0.25">
      <c r="A134">
        <v>3</v>
      </c>
      <c r="B134">
        <v>2</v>
      </c>
      <c r="C134">
        <v>2321</v>
      </c>
      <c r="D134" t="s">
        <v>27</v>
      </c>
      <c r="E134">
        <v>2.92</v>
      </c>
      <c r="F134">
        <v>11.3</v>
      </c>
      <c r="G134">
        <v>100.3</v>
      </c>
      <c r="H134">
        <v>0</v>
      </c>
      <c r="I134">
        <v>0</v>
      </c>
      <c r="J134">
        <v>20.6</v>
      </c>
      <c r="K134" s="17">
        <v>4.8425925925925928E-2</v>
      </c>
      <c r="L134" s="12">
        <v>42534</v>
      </c>
      <c r="M134" t="s">
        <v>22</v>
      </c>
      <c r="N134">
        <v>0</v>
      </c>
      <c r="O134" t="s">
        <v>23</v>
      </c>
      <c r="P134">
        <v>0</v>
      </c>
      <c r="Q134" t="s">
        <v>24</v>
      </c>
      <c r="R134" t="s">
        <v>25</v>
      </c>
      <c r="S134">
        <v>0</v>
      </c>
      <c r="T134" t="s">
        <v>23</v>
      </c>
      <c r="U134">
        <v>0</v>
      </c>
      <c r="V134" t="s">
        <v>24</v>
      </c>
      <c r="W134">
        <v>0</v>
      </c>
      <c r="X134">
        <v>0</v>
      </c>
      <c r="Y134">
        <v>0</v>
      </c>
    </row>
    <row r="135" spans="1:25" x14ac:dyDescent="0.25">
      <c r="A135">
        <v>4</v>
      </c>
      <c r="B135">
        <v>2</v>
      </c>
      <c r="C135">
        <v>1709</v>
      </c>
      <c r="D135" t="s">
        <v>21</v>
      </c>
      <c r="E135">
        <v>5.31</v>
      </c>
      <c r="F135">
        <v>0</v>
      </c>
      <c r="G135">
        <v>99.9</v>
      </c>
      <c r="H135">
        <v>0</v>
      </c>
      <c r="I135">
        <v>0</v>
      </c>
      <c r="J135">
        <v>2.4</v>
      </c>
      <c r="K135" s="17">
        <v>8.8298611111111105E-2</v>
      </c>
      <c r="L135" s="12">
        <v>42534</v>
      </c>
      <c r="M135" t="s">
        <v>22</v>
      </c>
      <c r="N135">
        <v>0</v>
      </c>
      <c r="O135" t="s">
        <v>23</v>
      </c>
      <c r="P135">
        <v>0</v>
      </c>
      <c r="Q135" t="s">
        <v>24</v>
      </c>
      <c r="R135" t="s">
        <v>25</v>
      </c>
      <c r="S135">
        <v>0</v>
      </c>
      <c r="T135" t="s">
        <v>23</v>
      </c>
      <c r="U135">
        <v>0</v>
      </c>
      <c r="V135" t="s">
        <v>24</v>
      </c>
      <c r="W135">
        <v>0</v>
      </c>
      <c r="X135">
        <v>0</v>
      </c>
      <c r="Y135">
        <v>0</v>
      </c>
    </row>
    <row r="136" spans="1:25" x14ac:dyDescent="0.25">
      <c r="A136">
        <v>5</v>
      </c>
      <c r="B136">
        <v>3</v>
      </c>
      <c r="C136">
        <v>1510</v>
      </c>
      <c r="D136" t="s">
        <v>21</v>
      </c>
      <c r="E136">
        <v>5.14</v>
      </c>
      <c r="F136">
        <v>-2.2000000000000002</v>
      </c>
      <c r="G136">
        <v>107.5</v>
      </c>
      <c r="H136">
        <v>0</v>
      </c>
      <c r="I136">
        <v>0</v>
      </c>
      <c r="J136">
        <v>2.2000000000000002</v>
      </c>
      <c r="K136" s="17">
        <v>0.10854166666666666</v>
      </c>
      <c r="L136" s="12">
        <v>42534</v>
      </c>
      <c r="M136" t="s">
        <v>22</v>
      </c>
      <c r="N136">
        <v>0</v>
      </c>
      <c r="O136" t="s">
        <v>23</v>
      </c>
      <c r="P136">
        <v>0</v>
      </c>
      <c r="Q136" t="s">
        <v>24</v>
      </c>
      <c r="R136" t="s">
        <v>25</v>
      </c>
      <c r="S136">
        <v>0</v>
      </c>
      <c r="T136" t="s">
        <v>23</v>
      </c>
      <c r="U136">
        <v>0</v>
      </c>
      <c r="V136" t="s">
        <v>24</v>
      </c>
      <c r="W136">
        <v>0</v>
      </c>
      <c r="X136">
        <v>0</v>
      </c>
      <c r="Y136">
        <v>0</v>
      </c>
    </row>
    <row r="137" spans="1:25" x14ac:dyDescent="0.25">
      <c r="A137">
        <v>6</v>
      </c>
      <c r="B137">
        <v>4</v>
      </c>
      <c r="C137">
        <v>1852</v>
      </c>
      <c r="D137" t="s">
        <v>21</v>
      </c>
      <c r="E137">
        <v>2.89</v>
      </c>
      <c r="F137">
        <v>-6.6</v>
      </c>
      <c r="G137">
        <v>94.6</v>
      </c>
      <c r="H137">
        <v>0</v>
      </c>
      <c r="I137">
        <v>0</v>
      </c>
      <c r="J137">
        <v>12.8</v>
      </c>
      <c r="K137" s="17">
        <v>0.14078703703703704</v>
      </c>
      <c r="L137" s="12">
        <v>42534</v>
      </c>
      <c r="M137" t="s">
        <v>22</v>
      </c>
      <c r="N137">
        <v>0</v>
      </c>
      <c r="O137" t="s">
        <v>23</v>
      </c>
      <c r="P137">
        <v>0</v>
      </c>
      <c r="Q137" t="s">
        <v>24</v>
      </c>
      <c r="R137" t="s">
        <v>25</v>
      </c>
      <c r="S137">
        <v>0</v>
      </c>
      <c r="T137" t="s">
        <v>23</v>
      </c>
      <c r="U137">
        <v>0</v>
      </c>
      <c r="V137" t="s">
        <v>24</v>
      </c>
      <c r="W137">
        <v>0</v>
      </c>
      <c r="X137">
        <v>0</v>
      </c>
      <c r="Y137">
        <v>0</v>
      </c>
    </row>
    <row r="138" spans="1:25" x14ac:dyDescent="0.25">
      <c r="A138">
        <v>6</v>
      </c>
      <c r="B138">
        <v>5</v>
      </c>
      <c r="C138">
        <v>2572</v>
      </c>
      <c r="D138" t="s">
        <v>21</v>
      </c>
      <c r="E138">
        <v>1.39</v>
      </c>
      <c r="F138">
        <v>-14.3</v>
      </c>
      <c r="G138">
        <v>80.7</v>
      </c>
      <c r="H138">
        <v>0</v>
      </c>
      <c r="I138">
        <v>0</v>
      </c>
      <c r="J138">
        <v>2.9</v>
      </c>
      <c r="K138" s="17">
        <v>0.14287037037037037</v>
      </c>
      <c r="L138" s="12">
        <v>42534</v>
      </c>
      <c r="M138" t="s">
        <v>22</v>
      </c>
      <c r="N138">
        <v>0</v>
      </c>
      <c r="O138" t="s">
        <v>23</v>
      </c>
      <c r="P138">
        <v>0</v>
      </c>
      <c r="Q138" t="s">
        <v>24</v>
      </c>
      <c r="R138" t="s">
        <v>25</v>
      </c>
      <c r="S138">
        <v>0</v>
      </c>
      <c r="T138" t="s">
        <v>23</v>
      </c>
      <c r="U138">
        <v>0</v>
      </c>
      <c r="V138" t="s">
        <v>24</v>
      </c>
      <c r="W138">
        <v>0</v>
      </c>
      <c r="X138">
        <v>0</v>
      </c>
      <c r="Y138">
        <v>0</v>
      </c>
    </row>
    <row r="139" spans="1:25" x14ac:dyDescent="0.25">
      <c r="A139">
        <v>6</v>
      </c>
      <c r="B139">
        <v>6</v>
      </c>
      <c r="C139">
        <v>3400</v>
      </c>
      <c r="D139" t="s">
        <v>21</v>
      </c>
      <c r="E139">
        <v>6.81</v>
      </c>
      <c r="F139">
        <v>-3</v>
      </c>
      <c r="G139">
        <v>126.7</v>
      </c>
      <c r="H139">
        <v>0</v>
      </c>
      <c r="I139">
        <v>0</v>
      </c>
      <c r="J139">
        <v>-5.5</v>
      </c>
      <c r="K139" s="17">
        <v>0.14526620370370372</v>
      </c>
      <c r="L139" s="12">
        <v>42534</v>
      </c>
      <c r="M139" t="s">
        <v>22</v>
      </c>
      <c r="N139">
        <v>0</v>
      </c>
      <c r="O139" t="s">
        <v>23</v>
      </c>
      <c r="P139">
        <v>0</v>
      </c>
      <c r="Q139" t="s">
        <v>24</v>
      </c>
      <c r="R139" t="s">
        <v>25</v>
      </c>
      <c r="S139">
        <v>0</v>
      </c>
      <c r="T139" t="s">
        <v>23</v>
      </c>
      <c r="U139">
        <v>0</v>
      </c>
      <c r="V139" t="s">
        <v>24</v>
      </c>
      <c r="W139">
        <v>0</v>
      </c>
      <c r="X139">
        <v>0</v>
      </c>
      <c r="Y139">
        <v>0</v>
      </c>
    </row>
    <row r="140" spans="1:25" x14ac:dyDescent="0.25">
      <c r="A140">
        <v>7</v>
      </c>
      <c r="B140">
        <v>7</v>
      </c>
      <c r="C140">
        <v>130</v>
      </c>
      <c r="D140" t="s">
        <v>21</v>
      </c>
      <c r="E140">
        <v>5.52</v>
      </c>
      <c r="F140">
        <v>-3.1</v>
      </c>
      <c r="G140">
        <v>78.099999999999994</v>
      </c>
      <c r="H140">
        <v>0</v>
      </c>
      <c r="I140">
        <v>0</v>
      </c>
      <c r="J140">
        <v>-30.5</v>
      </c>
      <c r="K140" s="17">
        <v>0.14621527777777779</v>
      </c>
      <c r="L140" s="12">
        <v>42534</v>
      </c>
      <c r="M140" t="s">
        <v>22</v>
      </c>
      <c r="N140">
        <v>0</v>
      </c>
      <c r="O140" t="s">
        <v>23</v>
      </c>
      <c r="P140">
        <v>0</v>
      </c>
      <c r="Q140" t="s">
        <v>24</v>
      </c>
      <c r="R140" t="s">
        <v>25</v>
      </c>
      <c r="S140">
        <v>0</v>
      </c>
      <c r="T140" t="s">
        <v>23</v>
      </c>
      <c r="U140">
        <v>0</v>
      </c>
      <c r="V140" t="s">
        <v>24</v>
      </c>
      <c r="W140">
        <v>0</v>
      </c>
      <c r="X140">
        <v>0</v>
      </c>
      <c r="Y140">
        <v>0</v>
      </c>
    </row>
    <row r="141" spans="1:25" x14ac:dyDescent="0.25">
      <c r="A141">
        <v>1</v>
      </c>
      <c r="B141">
        <v>8</v>
      </c>
      <c r="C141">
        <v>338</v>
      </c>
      <c r="D141" t="s">
        <v>21</v>
      </c>
      <c r="E141">
        <v>1.21</v>
      </c>
      <c r="F141">
        <v>-14.3</v>
      </c>
      <c r="G141">
        <v>66.8</v>
      </c>
      <c r="H141">
        <v>0</v>
      </c>
      <c r="I141">
        <v>0</v>
      </c>
      <c r="J141">
        <v>6.7</v>
      </c>
      <c r="K141" s="17">
        <v>0.17806712962962964</v>
      </c>
      <c r="L141" s="12">
        <v>42534</v>
      </c>
      <c r="M141" t="s">
        <v>22</v>
      </c>
      <c r="N141">
        <v>0</v>
      </c>
      <c r="O141" t="s">
        <v>23</v>
      </c>
      <c r="P141">
        <v>0</v>
      </c>
      <c r="Q141" t="s">
        <v>24</v>
      </c>
      <c r="R141" t="s">
        <v>25</v>
      </c>
      <c r="S141">
        <v>0</v>
      </c>
      <c r="T141" t="s">
        <v>23</v>
      </c>
      <c r="U141">
        <v>0</v>
      </c>
      <c r="V141" t="s">
        <v>24</v>
      </c>
      <c r="W141">
        <v>0</v>
      </c>
      <c r="X141">
        <v>0</v>
      </c>
      <c r="Y141">
        <v>0</v>
      </c>
    </row>
    <row r="142" spans="1:25" x14ac:dyDescent="0.25">
      <c r="A142">
        <v>1</v>
      </c>
      <c r="B142">
        <v>9</v>
      </c>
      <c r="C142">
        <v>805</v>
      </c>
      <c r="D142" t="s">
        <v>21</v>
      </c>
      <c r="E142">
        <v>2.5299999999999998</v>
      </c>
      <c r="F142">
        <v>-10.1</v>
      </c>
      <c r="G142">
        <v>98.4</v>
      </c>
      <c r="H142">
        <v>0</v>
      </c>
      <c r="I142">
        <v>0</v>
      </c>
      <c r="J142">
        <v>21.4</v>
      </c>
      <c r="K142" s="17">
        <v>0.17940972222222221</v>
      </c>
      <c r="L142" s="12">
        <v>42534</v>
      </c>
      <c r="M142" t="s">
        <v>22</v>
      </c>
      <c r="N142">
        <v>0</v>
      </c>
      <c r="O142" t="s">
        <v>23</v>
      </c>
      <c r="P142">
        <v>0</v>
      </c>
      <c r="Q142" t="s">
        <v>24</v>
      </c>
      <c r="R142" t="s">
        <v>25</v>
      </c>
      <c r="S142">
        <v>0</v>
      </c>
      <c r="T142" t="s">
        <v>23</v>
      </c>
      <c r="U142">
        <v>0</v>
      </c>
      <c r="V142" t="s">
        <v>24</v>
      </c>
      <c r="W142">
        <v>0</v>
      </c>
      <c r="X142">
        <v>0</v>
      </c>
      <c r="Y142">
        <v>0</v>
      </c>
    </row>
    <row r="143" spans="1:25" x14ac:dyDescent="0.25">
      <c r="A143">
        <v>2</v>
      </c>
      <c r="B143">
        <v>10</v>
      </c>
      <c r="C143">
        <v>3398</v>
      </c>
      <c r="D143" t="s">
        <v>21</v>
      </c>
      <c r="E143">
        <v>5.4</v>
      </c>
      <c r="F143">
        <v>-4.5999999999999996</v>
      </c>
      <c r="G143">
        <v>88.2</v>
      </c>
      <c r="H143">
        <v>0</v>
      </c>
      <c r="I143">
        <v>0</v>
      </c>
      <c r="J143">
        <v>0</v>
      </c>
      <c r="K143" s="17">
        <v>0.22863425925925926</v>
      </c>
      <c r="L143" s="12">
        <v>42534</v>
      </c>
      <c r="M143" t="s">
        <v>22</v>
      </c>
      <c r="N143">
        <v>0</v>
      </c>
      <c r="O143" t="s">
        <v>23</v>
      </c>
      <c r="P143">
        <v>0</v>
      </c>
      <c r="Q143" t="s">
        <v>24</v>
      </c>
      <c r="R143" t="s">
        <v>25</v>
      </c>
      <c r="S143">
        <v>0</v>
      </c>
      <c r="T143" t="s">
        <v>23</v>
      </c>
      <c r="U143">
        <v>0</v>
      </c>
      <c r="V143" t="s">
        <v>24</v>
      </c>
      <c r="W143">
        <v>0</v>
      </c>
      <c r="X143">
        <v>0</v>
      </c>
      <c r="Y143">
        <v>0</v>
      </c>
    </row>
    <row r="144" spans="1:25" x14ac:dyDescent="0.25">
      <c r="A144">
        <v>3</v>
      </c>
      <c r="B144">
        <v>11</v>
      </c>
      <c r="C144">
        <v>2062</v>
      </c>
      <c r="D144" t="s">
        <v>21</v>
      </c>
      <c r="E144">
        <v>6.87</v>
      </c>
      <c r="F144">
        <v>-4.5</v>
      </c>
      <c r="G144">
        <v>69.599999999999994</v>
      </c>
      <c r="H144">
        <v>0</v>
      </c>
      <c r="I144">
        <v>0</v>
      </c>
      <c r="J144">
        <v>10</v>
      </c>
      <c r="K144" s="17">
        <v>0.30809027777777781</v>
      </c>
      <c r="L144" s="12">
        <v>42534</v>
      </c>
      <c r="M144" t="s">
        <v>22</v>
      </c>
      <c r="N144">
        <v>0</v>
      </c>
      <c r="O144" t="s">
        <v>23</v>
      </c>
      <c r="P144">
        <v>0</v>
      </c>
      <c r="Q144" t="s">
        <v>24</v>
      </c>
      <c r="R144" t="s">
        <v>25</v>
      </c>
      <c r="S144">
        <v>0</v>
      </c>
      <c r="T144" t="s">
        <v>23</v>
      </c>
      <c r="U144">
        <v>0</v>
      </c>
      <c r="V144" t="s">
        <v>24</v>
      </c>
      <c r="W144">
        <v>0</v>
      </c>
      <c r="X144">
        <v>0</v>
      </c>
      <c r="Y144">
        <v>0</v>
      </c>
    </row>
    <row r="145" spans="1:25" x14ac:dyDescent="0.25">
      <c r="A145">
        <v>4</v>
      </c>
      <c r="B145">
        <v>12</v>
      </c>
      <c r="C145">
        <v>3306</v>
      </c>
      <c r="D145" t="s">
        <v>21</v>
      </c>
      <c r="E145">
        <v>1.25</v>
      </c>
      <c r="F145">
        <v>-14.3</v>
      </c>
      <c r="G145">
        <v>70.5</v>
      </c>
      <c r="H145">
        <v>0</v>
      </c>
      <c r="I145">
        <v>0</v>
      </c>
      <c r="J145">
        <v>-23.6</v>
      </c>
      <c r="K145" s="17">
        <v>0.42627314814814815</v>
      </c>
      <c r="L145" s="12">
        <v>42534</v>
      </c>
      <c r="M145" t="s">
        <v>22</v>
      </c>
      <c r="N145">
        <v>0</v>
      </c>
      <c r="O145" t="s">
        <v>23</v>
      </c>
      <c r="P145">
        <v>0</v>
      </c>
      <c r="Q145" t="s">
        <v>24</v>
      </c>
      <c r="R145" t="s">
        <v>25</v>
      </c>
      <c r="S145">
        <v>0</v>
      </c>
      <c r="T145" t="s">
        <v>23</v>
      </c>
      <c r="U145">
        <v>0</v>
      </c>
      <c r="V145" t="s">
        <v>24</v>
      </c>
      <c r="W145">
        <v>0</v>
      </c>
      <c r="X145">
        <v>0</v>
      </c>
      <c r="Y145">
        <v>0</v>
      </c>
    </row>
    <row r="146" spans="1:25" x14ac:dyDescent="0.25">
      <c r="A146">
        <v>5</v>
      </c>
      <c r="B146">
        <v>13</v>
      </c>
      <c r="C146">
        <v>1451</v>
      </c>
      <c r="D146" t="s">
        <v>21</v>
      </c>
      <c r="E146">
        <v>10.39</v>
      </c>
      <c r="F146">
        <v>-0.6</v>
      </c>
      <c r="G146">
        <v>99.8</v>
      </c>
      <c r="H146">
        <v>0</v>
      </c>
      <c r="I146">
        <v>0</v>
      </c>
      <c r="J146">
        <v>9.1</v>
      </c>
      <c r="K146" s="17">
        <v>0.59796296296296292</v>
      </c>
      <c r="L146" s="12">
        <v>42534</v>
      </c>
      <c r="M146" t="s">
        <v>22</v>
      </c>
      <c r="N146">
        <v>0</v>
      </c>
      <c r="O146" t="s">
        <v>23</v>
      </c>
      <c r="P146">
        <v>0</v>
      </c>
      <c r="Q146" t="s">
        <v>24</v>
      </c>
      <c r="R146" t="s">
        <v>25</v>
      </c>
      <c r="S146">
        <v>0</v>
      </c>
      <c r="T146" t="s">
        <v>23</v>
      </c>
      <c r="U146">
        <v>0</v>
      </c>
      <c r="V146" t="s">
        <v>24</v>
      </c>
      <c r="W146">
        <v>0</v>
      </c>
      <c r="X146">
        <v>0</v>
      </c>
      <c r="Y146">
        <v>0</v>
      </c>
    </row>
    <row r="147" spans="1:25" x14ac:dyDescent="0.25">
      <c r="A147">
        <v>6</v>
      </c>
      <c r="B147">
        <v>14</v>
      </c>
      <c r="C147">
        <v>3468</v>
      </c>
      <c r="D147" t="s">
        <v>21</v>
      </c>
      <c r="E147">
        <v>0.98</v>
      </c>
      <c r="F147">
        <v>-14.3</v>
      </c>
      <c r="G147">
        <v>55.2</v>
      </c>
      <c r="H147">
        <v>0</v>
      </c>
      <c r="I147">
        <v>0</v>
      </c>
      <c r="J147">
        <v>-8.1</v>
      </c>
      <c r="K147" s="17">
        <v>0.79130787037037031</v>
      </c>
      <c r="L147" s="12">
        <v>42534</v>
      </c>
      <c r="M147" t="s">
        <v>22</v>
      </c>
      <c r="N147">
        <v>0</v>
      </c>
      <c r="O147" t="s">
        <v>23</v>
      </c>
      <c r="P147">
        <v>0</v>
      </c>
      <c r="Q147" t="s">
        <v>24</v>
      </c>
      <c r="R147" t="s">
        <v>25</v>
      </c>
      <c r="S147">
        <v>0</v>
      </c>
      <c r="T147" t="s">
        <v>23</v>
      </c>
      <c r="U147">
        <v>0</v>
      </c>
      <c r="V147" t="s">
        <v>24</v>
      </c>
      <c r="W147">
        <v>0</v>
      </c>
      <c r="X147">
        <v>0</v>
      </c>
      <c r="Y147">
        <v>0</v>
      </c>
    </row>
    <row r="148" spans="1:25" x14ac:dyDescent="0.25">
      <c r="A148">
        <v>7</v>
      </c>
      <c r="B148">
        <v>15</v>
      </c>
      <c r="C148">
        <v>2108</v>
      </c>
      <c r="D148" t="s">
        <v>21</v>
      </c>
      <c r="E148">
        <v>10.130000000000001</v>
      </c>
      <c r="F148">
        <v>-3.9</v>
      </c>
      <c r="G148">
        <v>117.5</v>
      </c>
      <c r="H148">
        <v>0</v>
      </c>
      <c r="I148">
        <v>0</v>
      </c>
      <c r="J148">
        <v>-13.6</v>
      </c>
      <c r="K148" s="17">
        <v>0.83946759259259263</v>
      </c>
      <c r="L148" s="12">
        <v>42534</v>
      </c>
      <c r="M148" t="s">
        <v>22</v>
      </c>
      <c r="N148">
        <v>0</v>
      </c>
      <c r="O148" t="s">
        <v>23</v>
      </c>
      <c r="P148">
        <v>0</v>
      </c>
      <c r="Q148" t="s">
        <v>24</v>
      </c>
      <c r="R148" t="s">
        <v>25</v>
      </c>
      <c r="S148">
        <v>0</v>
      </c>
      <c r="T148" t="s">
        <v>23</v>
      </c>
      <c r="U148">
        <v>0</v>
      </c>
      <c r="V148" t="s">
        <v>24</v>
      </c>
      <c r="W148">
        <v>0</v>
      </c>
      <c r="X148">
        <v>0</v>
      </c>
      <c r="Y148">
        <v>0</v>
      </c>
    </row>
    <row r="149" spans="1:25" x14ac:dyDescent="0.25">
      <c r="A149">
        <v>8</v>
      </c>
      <c r="B149">
        <v>16</v>
      </c>
      <c r="C149">
        <v>3209</v>
      </c>
      <c r="D149" t="s">
        <v>21</v>
      </c>
      <c r="E149">
        <v>0.88</v>
      </c>
      <c r="F149">
        <v>-14.3</v>
      </c>
      <c r="G149">
        <v>67.3</v>
      </c>
      <c r="H149">
        <v>0</v>
      </c>
      <c r="I149">
        <v>0</v>
      </c>
      <c r="J149">
        <v>4.4000000000000004</v>
      </c>
      <c r="K149" s="17">
        <v>0.9572222222222222</v>
      </c>
      <c r="L149" s="12">
        <v>42534</v>
      </c>
      <c r="M149" t="s">
        <v>22</v>
      </c>
      <c r="N149">
        <v>0</v>
      </c>
      <c r="O149" t="s">
        <v>23</v>
      </c>
      <c r="P149">
        <v>0</v>
      </c>
      <c r="Q149" t="s">
        <v>24</v>
      </c>
      <c r="R149" t="s">
        <v>25</v>
      </c>
      <c r="S149">
        <v>0</v>
      </c>
      <c r="T149" t="s">
        <v>23</v>
      </c>
      <c r="U149">
        <v>0</v>
      </c>
      <c r="V149" t="s">
        <v>24</v>
      </c>
      <c r="W149">
        <v>0</v>
      </c>
      <c r="X149">
        <v>0</v>
      </c>
      <c r="Y149">
        <v>0</v>
      </c>
    </row>
    <row r="150" spans="1:25" x14ac:dyDescent="0.25">
      <c r="A150">
        <v>1</v>
      </c>
      <c r="B150">
        <v>1</v>
      </c>
      <c r="C150">
        <v>2706</v>
      </c>
      <c r="D150" t="s">
        <v>21</v>
      </c>
      <c r="E150">
        <v>2.0499999999999998</v>
      </c>
      <c r="F150">
        <v>-5.7</v>
      </c>
      <c r="G150">
        <v>51.3</v>
      </c>
      <c r="H150">
        <v>0</v>
      </c>
      <c r="I150">
        <v>0</v>
      </c>
      <c r="J150">
        <v>-8.6999999999999993</v>
      </c>
      <c r="K150" s="17">
        <v>7.0347222222222214E-2</v>
      </c>
      <c r="L150" s="12">
        <v>42535</v>
      </c>
      <c r="M150" t="s">
        <v>22</v>
      </c>
      <c r="N150">
        <v>0</v>
      </c>
      <c r="O150" t="s">
        <v>23</v>
      </c>
      <c r="P150">
        <v>0</v>
      </c>
      <c r="Q150" t="s">
        <v>24</v>
      </c>
      <c r="R150" t="s">
        <v>25</v>
      </c>
      <c r="S150">
        <v>0</v>
      </c>
      <c r="T150" t="s">
        <v>23</v>
      </c>
      <c r="U150">
        <v>0</v>
      </c>
      <c r="V150" t="s">
        <v>24</v>
      </c>
      <c r="W150">
        <v>0</v>
      </c>
      <c r="X150">
        <v>0</v>
      </c>
      <c r="Y150">
        <v>0</v>
      </c>
    </row>
    <row r="151" spans="1:25" x14ac:dyDescent="0.25">
      <c r="A151">
        <v>4</v>
      </c>
      <c r="B151">
        <v>3</v>
      </c>
      <c r="C151">
        <v>1404</v>
      </c>
      <c r="D151" t="s">
        <v>21</v>
      </c>
      <c r="E151">
        <v>4.1900000000000004</v>
      </c>
      <c r="F151">
        <v>-0.5</v>
      </c>
      <c r="G151">
        <v>47.2</v>
      </c>
      <c r="H151">
        <v>0</v>
      </c>
      <c r="I151">
        <v>0</v>
      </c>
      <c r="J151">
        <v>24.4</v>
      </c>
      <c r="K151" s="17">
        <v>9.7824074074074077E-2</v>
      </c>
      <c r="L151" s="12">
        <v>42535</v>
      </c>
      <c r="M151" t="s">
        <v>22</v>
      </c>
      <c r="N151">
        <v>0</v>
      </c>
      <c r="O151" t="s">
        <v>23</v>
      </c>
      <c r="P151">
        <v>0</v>
      </c>
      <c r="Q151" t="s">
        <v>24</v>
      </c>
      <c r="R151" t="s">
        <v>25</v>
      </c>
      <c r="S151">
        <v>0</v>
      </c>
      <c r="T151" t="s">
        <v>23</v>
      </c>
      <c r="U151">
        <v>0</v>
      </c>
      <c r="V151" t="s">
        <v>24</v>
      </c>
      <c r="W151">
        <v>0</v>
      </c>
      <c r="X151">
        <v>0</v>
      </c>
      <c r="Y151">
        <v>0</v>
      </c>
    </row>
    <row r="152" spans="1:25" x14ac:dyDescent="0.25">
      <c r="A152">
        <v>8</v>
      </c>
      <c r="B152">
        <v>4</v>
      </c>
      <c r="C152">
        <v>1479</v>
      </c>
      <c r="D152" t="s">
        <v>21</v>
      </c>
      <c r="E152">
        <v>5.32</v>
      </c>
      <c r="F152">
        <v>-5.5</v>
      </c>
      <c r="G152">
        <v>82.4</v>
      </c>
      <c r="H152">
        <v>0</v>
      </c>
      <c r="I152">
        <v>0</v>
      </c>
      <c r="J152">
        <v>-5.4</v>
      </c>
      <c r="K152" s="17">
        <v>0.13971064814814815</v>
      </c>
      <c r="L152" s="12">
        <v>42535</v>
      </c>
      <c r="M152" t="s">
        <v>22</v>
      </c>
      <c r="N152">
        <v>0</v>
      </c>
      <c r="O152" t="s">
        <v>23</v>
      </c>
      <c r="P152">
        <v>0</v>
      </c>
      <c r="Q152" t="s">
        <v>24</v>
      </c>
      <c r="R152" t="s">
        <v>25</v>
      </c>
      <c r="S152">
        <v>0</v>
      </c>
      <c r="T152" t="s">
        <v>23</v>
      </c>
      <c r="U152">
        <v>0</v>
      </c>
      <c r="V152" t="s">
        <v>24</v>
      </c>
      <c r="W152">
        <v>0</v>
      </c>
      <c r="X152">
        <v>0</v>
      </c>
      <c r="Y152">
        <v>0</v>
      </c>
    </row>
    <row r="153" spans="1:25" x14ac:dyDescent="0.25">
      <c r="A153">
        <v>9</v>
      </c>
      <c r="B153">
        <v>5</v>
      </c>
      <c r="C153">
        <v>1497</v>
      </c>
      <c r="D153" t="s">
        <v>21</v>
      </c>
      <c r="E153">
        <v>4.47</v>
      </c>
      <c r="F153">
        <v>-1</v>
      </c>
      <c r="G153">
        <v>50.7</v>
      </c>
      <c r="H153">
        <v>0</v>
      </c>
      <c r="I153">
        <v>0</v>
      </c>
      <c r="J153">
        <v>0</v>
      </c>
      <c r="K153" s="17">
        <v>0.15016203703703704</v>
      </c>
      <c r="L153" s="12">
        <v>42535</v>
      </c>
      <c r="M153" t="s">
        <v>22</v>
      </c>
      <c r="N153">
        <v>0</v>
      </c>
      <c r="O153" t="s">
        <v>23</v>
      </c>
      <c r="P153">
        <v>0</v>
      </c>
      <c r="Q153" t="s">
        <v>24</v>
      </c>
      <c r="R153" t="s">
        <v>25</v>
      </c>
      <c r="S153">
        <v>0</v>
      </c>
      <c r="T153" t="s">
        <v>23</v>
      </c>
      <c r="U153">
        <v>0</v>
      </c>
      <c r="V153" t="s">
        <v>24</v>
      </c>
      <c r="W153">
        <v>0</v>
      </c>
      <c r="X153">
        <v>0</v>
      </c>
      <c r="Y153">
        <v>0</v>
      </c>
    </row>
    <row r="154" spans="1:25" x14ac:dyDescent="0.25">
      <c r="A154">
        <v>10</v>
      </c>
      <c r="B154">
        <v>6</v>
      </c>
      <c r="C154">
        <v>1691</v>
      </c>
      <c r="D154" t="s">
        <v>21</v>
      </c>
      <c r="E154">
        <v>10.32</v>
      </c>
      <c r="F154">
        <v>-2.8</v>
      </c>
      <c r="G154">
        <v>94.1</v>
      </c>
      <c r="H154">
        <v>0</v>
      </c>
      <c r="I154">
        <v>0</v>
      </c>
      <c r="J154">
        <v>4.8</v>
      </c>
      <c r="K154" s="17">
        <v>0.16116898148148148</v>
      </c>
      <c r="L154" s="12">
        <v>42535</v>
      </c>
      <c r="M154" t="s">
        <v>22</v>
      </c>
      <c r="N154">
        <v>0</v>
      </c>
      <c r="O154" t="s">
        <v>23</v>
      </c>
      <c r="P154">
        <v>0</v>
      </c>
      <c r="Q154" t="s">
        <v>24</v>
      </c>
      <c r="R154" t="s">
        <v>25</v>
      </c>
      <c r="S154">
        <v>0</v>
      </c>
      <c r="T154" t="s">
        <v>23</v>
      </c>
      <c r="U154">
        <v>0</v>
      </c>
      <c r="V154" t="s">
        <v>24</v>
      </c>
      <c r="W154">
        <v>0</v>
      </c>
      <c r="X154">
        <v>0</v>
      </c>
      <c r="Y154">
        <v>0</v>
      </c>
    </row>
    <row r="155" spans="1:25" x14ac:dyDescent="0.25">
      <c r="A155">
        <v>20</v>
      </c>
      <c r="B155">
        <v>7</v>
      </c>
      <c r="C155">
        <v>437</v>
      </c>
      <c r="D155" t="s">
        <v>21</v>
      </c>
      <c r="E155">
        <v>10.220000000000001</v>
      </c>
      <c r="F155">
        <v>-0.9</v>
      </c>
      <c r="G155">
        <v>90.6</v>
      </c>
      <c r="H155">
        <v>0</v>
      </c>
      <c r="I155">
        <v>0</v>
      </c>
      <c r="J155">
        <v>7.4</v>
      </c>
      <c r="K155" s="17">
        <v>0.26168981481481485</v>
      </c>
      <c r="L155" s="12">
        <v>42535</v>
      </c>
      <c r="M155" t="s">
        <v>22</v>
      </c>
      <c r="N155">
        <v>0</v>
      </c>
      <c r="O155" t="s">
        <v>23</v>
      </c>
      <c r="P155">
        <v>0</v>
      </c>
      <c r="Q155" t="s">
        <v>24</v>
      </c>
      <c r="R155" t="s">
        <v>25</v>
      </c>
      <c r="S155">
        <v>0</v>
      </c>
      <c r="T155" t="s">
        <v>23</v>
      </c>
      <c r="U155">
        <v>0</v>
      </c>
      <c r="V155" t="s">
        <v>24</v>
      </c>
      <c r="W155">
        <v>0</v>
      </c>
      <c r="X155">
        <v>0</v>
      </c>
      <c r="Y155">
        <v>0</v>
      </c>
    </row>
    <row r="156" spans="1:25" x14ac:dyDescent="0.25">
      <c r="A156">
        <v>27</v>
      </c>
      <c r="B156">
        <v>8</v>
      </c>
      <c r="C156">
        <v>2487</v>
      </c>
      <c r="D156" t="s">
        <v>21</v>
      </c>
      <c r="E156">
        <v>0.99</v>
      </c>
      <c r="F156">
        <v>-11.3</v>
      </c>
      <c r="G156">
        <v>39</v>
      </c>
      <c r="H156">
        <v>0</v>
      </c>
      <c r="I156">
        <v>0</v>
      </c>
      <c r="J156">
        <v>0</v>
      </c>
      <c r="K156" s="17">
        <v>0.34054398148148146</v>
      </c>
      <c r="L156" s="12">
        <v>42535</v>
      </c>
      <c r="M156" t="s">
        <v>22</v>
      </c>
      <c r="N156">
        <v>0</v>
      </c>
      <c r="O156" t="s">
        <v>23</v>
      </c>
      <c r="P156">
        <v>0</v>
      </c>
      <c r="Q156" t="s">
        <v>24</v>
      </c>
      <c r="R156" t="s">
        <v>25</v>
      </c>
      <c r="S156">
        <v>0</v>
      </c>
      <c r="T156" t="s">
        <v>23</v>
      </c>
      <c r="U156">
        <v>0</v>
      </c>
      <c r="V156" t="s">
        <v>24</v>
      </c>
      <c r="W156">
        <v>0</v>
      </c>
      <c r="X156">
        <v>0</v>
      </c>
      <c r="Y156">
        <v>0</v>
      </c>
    </row>
    <row r="157" spans="1:25" x14ac:dyDescent="0.25">
      <c r="A157">
        <v>29</v>
      </c>
      <c r="B157">
        <v>1</v>
      </c>
      <c r="C157">
        <v>1671</v>
      </c>
      <c r="D157" t="s">
        <v>27</v>
      </c>
      <c r="E157">
        <v>1.1100000000000001</v>
      </c>
      <c r="F157">
        <v>6.3</v>
      </c>
      <c r="G157">
        <v>47</v>
      </c>
      <c r="H157">
        <v>0</v>
      </c>
      <c r="I157">
        <v>0</v>
      </c>
      <c r="J157">
        <v>-41.6</v>
      </c>
      <c r="K157" s="17">
        <v>0.35902777777777778</v>
      </c>
      <c r="L157" s="12">
        <v>42535</v>
      </c>
      <c r="M157" t="s">
        <v>22</v>
      </c>
      <c r="N157">
        <v>0</v>
      </c>
      <c r="O157" t="s">
        <v>23</v>
      </c>
      <c r="P157">
        <v>0</v>
      </c>
      <c r="Q157" t="s">
        <v>24</v>
      </c>
      <c r="R157" t="s">
        <v>25</v>
      </c>
      <c r="S157">
        <v>0</v>
      </c>
      <c r="T157" t="s">
        <v>23</v>
      </c>
      <c r="U157">
        <v>0</v>
      </c>
      <c r="V157" t="s">
        <v>24</v>
      </c>
      <c r="W157">
        <v>0</v>
      </c>
      <c r="X157">
        <v>0</v>
      </c>
      <c r="Y157">
        <v>0</v>
      </c>
    </row>
    <row r="158" spans="1:25" x14ac:dyDescent="0.25">
      <c r="A158">
        <v>34</v>
      </c>
      <c r="B158">
        <v>9</v>
      </c>
      <c r="C158">
        <v>3465</v>
      </c>
      <c r="D158" t="s">
        <v>21</v>
      </c>
      <c r="E158">
        <v>1.02</v>
      </c>
      <c r="F158">
        <v>-8.4</v>
      </c>
      <c r="G158">
        <v>31.5</v>
      </c>
      <c r="H158">
        <v>0</v>
      </c>
      <c r="I158">
        <v>0</v>
      </c>
      <c r="J158">
        <v>7.1</v>
      </c>
      <c r="K158" s="17">
        <v>0.41631944444444446</v>
      </c>
      <c r="L158" s="12">
        <v>42535</v>
      </c>
      <c r="M158" t="s">
        <v>22</v>
      </c>
      <c r="N158">
        <v>0</v>
      </c>
      <c r="O158" t="s">
        <v>23</v>
      </c>
      <c r="P158">
        <v>0</v>
      </c>
      <c r="Q158" t="s">
        <v>24</v>
      </c>
      <c r="R158" t="s">
        <v>25</v>
      </c>
      <c r="S158">
        <v>0</v>
      </c>
      <c r="T158" t="s">
        <v>23</v>
      </c>
      <c r="U158">
        <v>0</v>
      </c>
      <c r="V158" t="s">
        <v>24</v>
      </c>
      <c r="W158">
        <v>0</v>
      </c>
      <c r="X158">
        <v>0</v>
      </c>
      <c r="Y158">
        <v>0</v>
      </c>
    </row>
    <row r="159" spans="1:25" x14ac:dyDescent="0.25">
      <c r="A159">
        <v>50</v>
      </c>
      <c r="B159">
        <v>10</v>
      </c>
      <c r="C159">
        <v>1067</v>
      </c>
      <c r="D159" t="s">
        <v>21</v>
      </c>
      <c r="E159">
        <v>4.1399999999999997</v>
      </c>
      <c r="F159">
        <v>-3.1</v>
      </c>
      <c r="G159">
        <v>48.9</v>
      </c>
      <c r="H159">
        <v>0</v>
      </c>
      <c r="I159">
        <v>0</v>
      </c>
      <c r="J159">
        <v>28.6</v>
      </c>
      <c r="K159" s="17">
        <v>0.55517361111111108</v>
      </c>
      <c r="L159" s="12">
        <v>42535</v>
      </c>
      <c r="M159" t="s">
        <v>22</v>
      </c>
      <c r="N159">
        <v>0</v>
      </c>
      <c r="O159" t="s">
        <v>23</v>
      </c>
      <c r="P159">
        <v>0</v>
      </c>
      <c r="Q159" t="s">
        <v>24</v>
      </c>
      <c r="R159" t="s">
        <v>25</v>
      </c>
      <c r="S159">
        <v>0</v>
      </c>
      <c r="T159" t="s">
        <v>23</v>
      </c>
      <c r="U159">
        <v>0</v>
      </c>
      <c r="V159" t="s">
        <v>24</v>
      </c>
      <c r="W159">
        <v>0</v>
      </c>
      <c r="X159">
        <v>0</v>
      </c>
      <c r="Y159">
        <v>0</v>
      </c>
    </row>
    <row r="160" spans="1:25" x14ac:dyDescent="0.25">
      <c r="A160">
        <v>56</v>
      </c>
      <c r="B160">
        <v>11</v>
      </c>
      <c r="C160">
        <v>2624</v>
      </c>
      <c r="D160" t="s">
        <v>21</v>
      </c>
      <c r="E160">
        <v>1.37</v>
      </c>
      <c r="F160">
        <v>-7.6</v>
      </c>
      <c r="G160">
        <v>36.799999999999997</v>
      </c>
      <c r="H160">
        <v>0</v>
      </c>
      <c r="I160">
        <v>0</v>
      </c>
      <c r="J160">
        <v>-32</v>
      </c>
      <c r="K160" s="17">
        <v>0.58053240740740741</v>
      </c>
      <c r="L160" s="12">
        <v>42535</v>
      </c>
      <c r="M160" t="s">
        <v>22</v>
      </c>
      <c r="N160">
        <v>0</v>
      </c>
      <c r="O160" t="s">
        <v>23</v>
      </c>
      <c r="P160">
        <v>0</v>
      </c>
      <c r="Q160" t="s">
        <v>24</v>
      </c>
      <c r="R160" t="s">
        <v>25</v>
      </c>
      <c r="S160">
        <v>0</v>
      </c>
      <c r="T160" t="s">
        <v>23</v>
      </c>
      <c r="U160">
        <v>0</v>
      </c>
      <c r="V160" t="s">
        <v>24</v>
      </c>
      <c r="W160">
        <v>0</v>
      </c>
      <c r="X160">
        <v>0</v>
      </c>
      <c r="Y160">
        <v>0</v>
      </c>
    </row>
    <row r="161" spans="1:25" x14ac:dyDescent="0.25">
      <c r="A161">
        <v>1</v>
      </c>
      <c r="B161">
        <v>12</v>
      </c>
      <c r="C161">
        <v>355</v>
      </c>
      <c r="D161" t="s">
        <v>21</v>
      </c>
      <c r="E161">
        <v>6.64</v>
      </c>
      <c r="F161">
        <v>-4.3</v>
      </c>
      <c r="G161">
        <v>70.400000000000006</v>
      </c>
      <c r="H161">
        <v>0</v>
      </c>
      <c r="I161">
        <v>0</v>
      </c>
      <c r="J161">
        <v>3.2</v>
      </c>
      <c r="K161" s="17">
        <v>0.76144675925925931</v>
      </c>
      <c r="L161" s="12">
        <v>42535</v>
      </c>
      <c r="M161" t="s">
        <v>22</v>
      </c>
      <c r="N161">
        <v>0</v>
      </c>
      <c r="O161" t="s">
        <v>23</v>
      </c>
      <c r="P161">
        <v>0</v>
      </c>
      <c r="Q161" t="s">
        <v>24</v>
      </c>
      <c r="R161" t="s">
        <v>25</v>
      </c>
      <c r="S161">
        <v>0</v>
      </c>
      <c r="T161" t="s">
        <v>23</v>
      </c>
      <c r="U161">
        <v>0</v>
      </c>
      <c r="V161" t="s">
        <v>24</v>
      </c>
      <c r="W161">
        <v>0</v>
      </c>
      <c r="X161">
        <v>0</v>
      </c>
      <c r="Y161">
        <v>0</v>
      </c>
    </row>
    <row r="162" spans="1:25" x14ac:dyDescent="0.25">
      <c r="A162">
        <v>1</v>
      </c>
      <c r="B162">
        <v>13</v>
      </c>
      <c r="C162">
        <v>1626</v>
      </c>
      <c r="D162" t="s">
        <v>21</v>
      </c>
      <c r="E162">
        <v>5.37</v>
      </c>
      <c r="F162">
        <v>-4.7</v>
      </c>
      <c r="G162">
        <v>90.2</v>
      </c>
      <c r="H162">
        <v>0</v>
      </c>
      <c r="I162">
        <v>0</v>
      </c>
      <c r="J162">
        <v>-5</v>
      </c>
      <c r="K162" s="17">
        <v>0.76515046296296296</v>
      </c>
      <c r="L162" s="12">
        <v>42535</v>
      </c>
      <c r="M162" t="s">
        <v>22</v>
      </c>
      <c r="N162">
        <v>0</v>
      </c>
      <c r="O162" t="s">
        <v>23</v>
      </c>
      <c r="P162">
        <v>0</v>
      </c>
      <c r="Q162" t="s">
        <v>24</v>
      </c>
      <c r="R162" t="s">
        <v>25</v>
      </c>
      <c r="S162">
        <v>0</v>
      </c>
      <c r="T162" t="s">
        <v>23</v>
      </c>
      <c r="U162">
        <v>0</v>
      </c>
      <c r="V162" t="s">
        <v>24</v>
      </c>
      <c r="W162">
        <v>0</v>
      </c>
      <c r="X162">
        <v>0</v>
      </c>
      <c r="Y162">
        <v>0</v>
      </c>
    </row>
    <row r="163" spans="1:25" x14ac:dyDescent="0.25">
      <c r="A163">
        <v>2</v>
      </c>
      <c r="B163">
        <v>14</v>
      </c>
      <c r="C163">
        <v>3501</v>
      </c>
      <c r="D163" t="s">
        <v>21</v>
      </c>
      <c r="E163">
        <v>10.89</v>
      </c>
      <c r="F163">
        <v>-2</v>
      </c>
      <c r="G163">
        <v>122.1</v>
      </c>
      <c r="H163">
        <v>0</v>
      </c>
      <c r="I163">
        <v>0</v>
      </c>
      <c r="J163">
        <v>7.4</v>
      </c>
      <c r="K163" s="17">
        <v>0.78097222222222218</v>
      </c>
      <c r="L163" s="12">
        <v>42535</v>
      </c>
      <c r="M163" t="s">
        <v>22</v>
      </c>
      <c r="N163">
        <v>0</v>
      </c>
      <c r="O163" t="s">
        <v>23</v>
      </c>
      <c r="P163">
        <v>0</v>
      </c>
      <c r="Q163" t="s">
        <v>24</v>
      </c>
      <c r="R163" t="s">
        <v>25</v>
      </c>
      <c r="S163">
        <v>0</v>
      </c>
      <c r="T163" t="s">
        <v>23</v>
      </c>
      <c r="U163">
        <v>0</v>
      </c>
      <c r="V163" t="s">
        <v>24</v>
      </c>
      <c r="W163">
        <v>0</v>
      </c>
      <c r="X163">
        <v>0</v>
      </c>
      <c r="Y163">
        <v>0</v>
      </c>
    </row>
    <row r="164" spans="1:25" x14ac:dyDescent="0.25">
      <c r="A164">
        <v>19</v>
      </c>
      <c r="B164">
        <v>15</v>
      </c>
      <c r="C164">
        <v>2550</v>
      </c>
      <c r="D164" t="s">
        <v>21</v>
      </c>
      <c r="E164">
        <v>3.77</v>
      </c>
      <c r="F164">
        <v>-2.9</v>
      </c>
      <c r="G164">
        <v>63.6</v>
      </c>
      <c r="H164">
        <v>0</v>
      </c>
      <c r="I164">
        <v>0</v>
      </c>
      <c r="J164">
        <v>10.6</v>
      </c>
      <c r="K164" s="17">
        <v>0.8719675925925926</v>
      </c>
      <c r="L164" s="12">
        <v>42535</v>
      </c>
      <c r="M164" t="s">
        <v>22</v>
      </c>
      <c r="N164">
        <v>0</v>
      </c>
      <c r="O164" t="s">
        <v>23</v>
      </c>
      <c r="P164">
        <v>0</v>
      </c>
      <c r="Q164" t="s">
        <v>24</v>
      </c>
      <c r="R164" t="s">
        <v>25</v>
      </c>
      <c r="S164">
        <v>0</v>
      </c>
      <c r="T164" t="s">
        <v>23</v>
      </c>
      <c r="U164">
        <v>0</v>
      </c>
      <c r="V164" t="s">
        <v>24</v>
      </c>
      <c r="W164">
        <v>0</v>
      </c>
      <c r="X164">
        <v>0</v>
      </c>
      <c r="Y164">
        <v>0</v>
      </c>
    </row>
    <row r="165" spans="1:25" x14ac:dyDescent="0.25">
      <c r="A165">
        <v>1</v>
      </c>
      <c r="B165">
        <v>16</v>
      </c>
      <c r="C165">
        <v>3220</v>
      </c>
      <c r="D165" t="s">
        <v>21</v>
      </c>
      <c r="E165">
        <v>6.41</v>
      </c>
      <c r="F165">
        <v>-3.2</v>
      </c>
      <c r="G165">
        <v>66.8</v>
      </c>
      <c r="H165">
        <v>0</v>
      </c>
      <c r="I165">
        <v>0</v>
      </c>
      <c r="J165">
        <v>-6.7</v>
      </c>
      <c r="K165" s="17">
        <v>0.12390046296296296</v>
      </c>
      <c r="L165" s="12">
        <v>42535</v>
      </c>
      <c r="M165" t="s">
        <v>22</v>
      </c>
      <c r="N165">
        <v>0</v>
      </c>
      <c r="O165" t="s">
        <v>23</v>
      </c>
      <c r="P165">
        <v>0</v>
      </c>
      <c r="Q165" t="s">
        <v>24</v>
      </c>
      <c r="R165" t="s">
        <v>25</v>
      </c>
      <c r="S165">
        <v>0</v>
      </c>
      <c r="T165" t="s">
        <v>23</v>
      </c>
      <c r="U165">
        <v>0</v>
      </c>
      <c r="V165" t="s">
        <v>24</v>
      </c>
      <c r="W165">
        <v>0</v>
      </c>
      <c r="X165">
        <v>0</v>
      </c>
      <c r="Y165">
        <v>0</v>
      </c>
    </row>
    <row r="166" spans="1:25" x14ac:dyDescent="0.25">
      <c r="A166">
        <v>1</v>
      </c>
      <c r="B166">
        <v>17</v>
      </c>
      <c r="C166">
        <v>2380</v>
      </c>
      <c r="D166" t="s">
        <v>21</v>
      </c>
      <c r="E166">
        <v>5.13</v>
      </c>
      <c r="F166">
        <v>-1.7</v>
      </c>
      <c r="G166">
        <v>54.8</v>
      </c>
      <c r="H166">
        <v>0</v>
      </c>
      <c r="I166">
        <v>0</v>
      </c>
      <c r="J166">
        <v>4.0999999999999996</v>
      </c>
      <c r="K166" s="17">
        <v>0.72564814814814815</v>
      </c>
      <c r="L166" s="12">
        <v>42535</v>
      </c>
      <c r="M166" t="s">
        <v>22</v>
      </c>
      <c r="N166">
        <v>0</v>
      </c>
      <c r="O166" t="s">
        <v>23</v>
      </c>
      <c r="P166">
        <v>0</v>
      </c>
      <c r="Q166" t="s">
        <v>24</v>
      </c>
      <c r="R166" t="s">
        <v>25</v>
      </c>
      <c r="S166">
        <v>0</v>
      </c>
      <c r="T166" t="s">
        <v>23</v>
      </c>
      <c r="U166">
        <v>0</v>
      </c>
      <c r="V166" t="s">
        <v>24</v>
      </c>
      <c r="W166">
        <v>0</v>
      </c>
      <c r="X166">
        <v>0</v>
      </c>
      <c r="Y166">
        <v>0</v>
      </c>
    </row>
    <row r="167" spans="1:25" x14ac:dyDescent="0.25">
      <c r="A167">
        <v>1</v>
      </c>
      <c r="B167">
        <v>1</v>
      </c>
      <c r="C167">
        <v>1690</v>
      </c>
      <c r="D167" t="s">
        <v>21</v>
      </c>
      <c r="E167">
        <v>5.31</v>
      </c>
      <c r="F167">
        <v>-2.5</v>
      </c>
      <c r="G167">
        <v>91.3</v>
      </c>
      <c r="H167">
        <v>0</v>
      </c>
      <c r="I167">
        <v>0</v>
      </c>
      <c r="J167">
        <v>7.8</v>
      </c>
      <c r="K167" s="17">
        <v>0.53616898148148151</v>
      </c>
      <c r="L167" s="12">
        <v>42536</v>
      </c>
      <c r="M167" t="s">
        <v>22</v>
      </c>
      <c r="N167">
        <v>0</v>
      </c>
      <c r="O167" t="s">
        <v>23</v>
      </c>
      <c r="P167">
        <v>0</v>
      </c>
      <c r="Q167" t="s">
        <v>24</v>
      </c>
      <c r="R167" t="s">
        <v>25</v>
      </c>
      <c r="S167">
        <v>0</v>
      </c>
      <c r="T167" t="s">
        <v>23</v>
      </c>
      <c r="U167">
        <v>0</v>
      </c>
      <c r="V167" t="s">
        <v>24</v>
      </c>
      <c r="W167">
        <v>0</v>
      </c>
      <c r="X167">
        <v>0</v>
      </c>
      <c r="Y167">
        <v>0</v>
      </c>
    </row>
    <row r="168" spans="1:25" x14ac:dyDescent="0.25">
      <c r="A168">
        <v>6</v>
      </c>
      <c r="B168">
        <v>2</v>
      </c>
      <c r="C168">
        <v>782</v>
      </c>
      <c r="D168" t="s">
        <v>21</v>
      </c>
      <c r="E168">
        <v>2.82</v>
      </c>
      <c r="F168">
        <v>-6.9</v>
      </c>
      <c r="G168">
        <v>63</v>
      </c>
      <c r="H168">
        <v>0</v>
      </c>
      <c r="I168">
        <v>0</v>
      </c>
      <c r="J168">
        <v>7.1</v>
      </c>
      <c r="K168" s="17">
        <v>0.58561342592592591</v>
      </c>
      <c r="L168" s="12">
        <v>42536</v>
      </c>
      <c r="M168" t="s">
        <v>22</v>
      </c>
      <c r="N168">
        <v>0</v>
      </c>
      <c r="O168" t="s">
        <v>23</v>
      </c>
      <c r="P168">
        <v>0</v>
      </c>
      <c r="Q168" t="s">
        <v>24</v>
      </c>
      <c r="R168" t="s">
        <v>25</v>
      </c>
      <c r="S168">
        <v>0</v>
      </c>
      <c r="T168" t="s">
        <v>23</v>
      </c>
      <c r="U168">
        <v>0</v>
      </c>
      <c r="V168" t="s">
        <v>24</v>
      </c>
      <c r="W168">
        <v>0</v>
      </c>
      <c r="X168">
        <v>0</v>
      </c>
      <c r="Y168">
        <v>0</v>
      </c>
    </row>
    <row r="169" spans="1:25" x14ac:dyDescent="0.25">
      <c r="A169">
        <v>6</v>
      </c>
      <c r="B169">
        <v>3</v>
      </c>
      <c r="C169">
        <v>1839</v>
      </c>
      <c r="D169" t="s">
        <v>21</v>
      </c>
      <c r="E169">
        <v>1.97</v>
      </c>
      <c r="F169">
        <v>-13.8</v>
      </c>
      <c r="G169">
        <v>83.9</v>
      </c>
      <c r="H169">
        <v>0</v>
      </c>
      <c r="I169">
        <v>0</v>
      </c>
      <c r="J169">
        <v>8.5</v>
      </c>
      <c r="K169" s="17">
        <v>0.58868055555555554</v>
      </c>
      <c r="L169" s="12">
        <v>42536</v>
      </c>
      <c r="M169" t="s">
        <v>22</v>
      </c>
      <c r="N169">
        <v>0</v>
      </c>
      <c r="O169" t="s">
        <v>23</v>
      </c>
      <c r="P169">
        <v>0</v>
      </c>
      <c r="Q169" t="s">
        <v>24</v>
      </c>
      <c r="R169" t="s">
        <v>25</v>
      </c>
      <c r="S169">
        <v>0</v>
      </c>
      <c r="T169" t="s">
        <v>23</v>
      </c>
      <c r="U169">
        <v>0</v>
      </c>
      <c r="V169" t="s">
        <v>24</v>
      </c>
      <c r="W169">
        <v>0</v>
      </c>
      <c r="X169">
        <v>0</v>
      </c>
      <c r="Y169">
        <v>0</v>
      </c>
    </row>
    <row r="170" spans="1:25" x14ac:dyDescent="0.25">
      <c r="A170">
        <v>8</v>
      </c>
      <c r="B170">
        <v>4</v>
      </c>
      <c r="C170">
        <v>1731</v>
      </c>
      <c r="D170" t="s">
        <v>21</v>
      </c>
      <c r="E170">
        <v>0.99</v>
      </c>
      <c r="F170">
        <v>-10.9</v>
      </c>
      <c r="G170">
        <v>39.200000000000003</v>
      </c>
      <c r="H170">
        <v>0</v>
      </c>
      <c r="I170">
        <v>0</v>
      </c>
      <c r="J170">
        <v>5.7</v>
      </c>
      <c r="K170" s="17">
        <v>0.60920138888888886</v>
      </c>
      <c r="L170" s="12">
        <v>42536</v>
      </c>
      <c r="M170" t="s">
        <v>22</v>
      </c>
      <c r="N170">
        <v>0</v>
      </c>
      <c r="O170" t="s">
        <v>23</v>
      </c>
      <c r="P170">
        <v>0</v>
      </c>
      <c r="Q170" t="s">
        <v>24</v>
      </c>
      <c r="R170" t="s">
        <v>25</v>
      </c>
      <c r="S170">
        <v>0</v>
      </c>
      <c r="T170" t="s">
        <v>23</v>
      </c>
      <c r="U170">
        <v>0</v>
      </c>
      <c r="V170" t="s">
        <v>24</v>
      </c>
      <c r="W170">
        <v>0</v>
      </c>
      <c r="X170">
        <v>0</v>
      </c>
      <c r="Y170">
        <v>0</v>
      </c>
    </row>
    <row r="171" spans="1:25" x14ac:dyDescent="0.25">
      <c r="A171">
        <v>20</v>
      </c>
      <c r="B171">
        <v>5</v>
      </c>
      <c r="C171">
        <v>2345</v>
      </c>
      <c r="D171" t="s">
        <v>21</v>
      </c>
      <c r="E171">
        <v>5.0999999999999996</v>
      </c>
      <c r="F171">
        <v>-4.3</v>
      </c>
      <c r="G171">
        <v>94.5</v>
      </c>
      <c r="H171">
        <v>0</v>
      </c>
      <c r="I171">
        <v>0</v>
      </c>
      <c r="J171">
        <v>7.1</v>
      </c>
      <c r="K171" s="17">
        <v>0.73597222222222225</v>
      </c>
      <c r="L171" s="12">
        <v>42536</v>
      </c>
      <c r="M171" t="s">
        <v>22</v>
      </c>
      <c r="N171">
        <v>0</v>
      </c>
      <c r="O171" t="s">
        <v>23</v>
      </c>
      <c r="P171">
        <v>0</v>
      </c>
      <c r="Q171" t="s">
        <v>24</v>
      </c>
      <c r="R171" t="s">
        <v>25</v>
      </c>
      <c r="S171">
        <v>0</v>
      </c>
      <c r="T171" t="s">
        <v>23</v>
      </c>
      <c r="U171">
        <v>0</v>
      </c>
      <c r="V171" t="s">
        <v>24</v>
      </c>
      <c r="W171">
        <v>0</v>
      </c>
      <c r="X171">
        <v>0</v>
      </c>
      <c r="Y171">
        <v>0</v>
      </c>
    </row>
    <row r="172" spans="1:25" x14ac:dyDescent="0.25">
      <c r="A172">
        <v>21</v>
      </c>
      <c r="B172">
        <v>6</v>
      </c>
      <c r="C172">
        <v>1372</v>
      </c>
      <c r="D172" t="s">
        <v>21</v>
      </c>
      <c r="E172">
        <v>2.91</v>
      </c>
      <c r="F172">
        <v>-5.4</v>
      </c>
      <c r="G172">
        <v>66.400000000000006</v>
      </c>
      <c r="H172">
        <v>0</v>
      </c>
      <c r="I172">
        <v>0</v>
      </c>
      <c r="J172">
        <v>0</v>
      </c>
      <c r="K172" s="17">
        <v>0.74356481481481485</v>
      </c>
      <c r="L172" s="12">
        <v>42536</v>
      </c>
      <c r="M172" t="s">
        <v>22</v>
      </c>
      <c r="N172">
        <v>0</v>
      </c>
      <c r="O172" t="s">
        <v>23</v>
      </c>
      <c r="P172">
        <v>0</v>
      </c>
      <c r="Q172" t="s">
        <v>24</v>
      </c>
      <c r="R172" t="s">
        <v>25</v>
      </c>
      <c r="S172">
        <v>0</v>
      </c>
      <c r="T172" t="s">
        <v>23</v>
      </c>
      <c r="U172">
        <v>0</v>
      </c>
      <c r="V172" t="s">
        <v>24</v>
      </c>
      <c r="W172">
        <v>0</v>
      </c>
      <c r="X172">
        <v>0</v>
      </c>
      <c r="Y172">
        <v>0</v>
      </c>
    </row>
    <row r="173" spans="1:25" x14ac:dyDescent="0.25">
      <c r="A173">
        <v>27</v>
      </c>
      <c r="B173">
        <v>7</v>
      </c>
      <c r="C173">
        <v>3081</v>
      </c>
      <c r="D173" t="s">
        <v>21</v>
      </c>
      <c r="E173">
        <v>11.84</v>
      </c>
      <c r="F173">
        <v>-2.6</v>
      </c>
      <c r="G173">
        <v>90.6</v>
      </c>
      <c r="H173">
        <v>0</v>
      </c>
      <c r="I173">
        <v>0</v>
      </c>
      <c r="J173">
        <v>7.4</v>
      </c>
      <c r="K173" s="17">
        <v>0.79017361111111117</v>
      </c>
      <c r="L173" s="12">
        <v>42536</v>
      </c>
      <c r="M173" t="s">
        <v>22</v>
      </c>
      <c r="N173">
        <v>0</v>
      </c>
      <c r="O173" t="s">
        <v>23</v>
      </c>
      <c r="P173">
        <v>0</v>
      </c>
      <c r="Q173" t="s">
        <v>24</v>
      </c>
      <c r="R173" t="s">
        <v>25</v>
      </c>
      <c r="S173">
        <v>0</v>
      </c>
      <c r="T173" t="s">
        <v>23</v>
      </c>
      <c r="U173">
        <v>0</v>
      </c>
      <c r="V173" t="s">
        <v>24</v>
      </c>
      <c r="W173">
        <v>0</v>
      </c>
      <c r="X173">
        <v>0</v>
      </c>
      <c r="Y173">
        <v>0</v>
      </c>
    </row>
    <row r="174" spans="1:25" x14ac:dyDescent="0.25">
      <c r="A174">
        <v>40</v>
      </c>
      <c r="B174">
        <v>8</v>
      </c>
      <c r="C174">
        <v>3523</v>
      </c>
      <c r="D174" t="s">
        <v>21</v>
      </c>
      <c r="E174">
        <v>11.08</v>
      </c>
      <c r="F174">
        <v>0.2</v>
      </c>
      <c r="G174">
        <v>67.400000000000006</v>
      </c>
      <c r="H174">
        <v>0</v>
      </c>
      <c r="I174">
        <v>0</v>
      </c>
      <c r="J174">
        <v>10</v>
      </c>
      <c r="K174" s="17">
        <v>0.92688657407407404</v>
      </c>
      <c r="L174" s="12">
        <v>42536</v>
      </c>
      <c r="M174" t="s">
        <v>22</v>
      </c>
      <c r="N174">
        <v>0</v>
      </c>
      <c r="O174" t="s">
        <v>23</v>
      </c>
      <c r="P174">
        <v>0</v>
      </c>
      <c r="Q174" t="s">
        <v>24</v>
      </c>
      <c r="R174" t="s">
        <v>25</v>
      </c>
      <c r="S174">
        <v>0</v>
      </c>
      <c r="T174" t="s">
        <v>23</v>
      </c>
      <c r="U174">
        <v>0</v>
      </c>
      <c r="V174" t="s">
        <v>24</v>
      </c>
      <c r="W174">
        <v>0</v>
      </c>
      <c r="X174">
        <v>0</v>
      </c>
      <c r="Y174">
        <v>0</v>
      </c>
    </row>
    <row r="175" spans="1:25" x14ac:dyDescent="0.25">
      <c r="A175">
        <v>46</v>
      </c>
      <c r="B175">
        <v>9</v>
      </c>
      <c r="C175">
        <v>2568</v>
      </c>
      <c r="D175" t="s">
        <v>21</v>
      </c>
      <c r="E175">
        <v>2.59</v>
      </c>
      <c r="F175">
        <v>-6</v>
      </c>
      <c r="G175">
        <v>78.5</v>
      </c>
      <c r="H175">
        <v>0</v>
      </c>
      <c r="I175">
        <v>0</v>
      </c>
      <c r="J175">
        <v>5.7</v>
      </c>
      <c r="K175" s="17">
        <v>0.98663194444444446</v>
      </c>
      <c r="L175" s="12">
        <v>42536</v>
      </c>
      <c r="M175" t="s">
        <v>22</v>
      </c>
      <c r="N175">
        <v>0</v>
      </c>
      <c r="O175" t="s">
        <v>23</v>
      </c>
      <c r="P175">
        <v>0</v>
      </c>
      <c r="Q175" t="s">
        <v>24</v>
      </c>
      <c r="R175" t="s">
        <v>25</v>
      </c>
      <c r="S175">
        <v>0</v>
      </c>
      <c r="T175" t="s">
        <v>23</v>
      </c>
      <c r="U175">
        <v>0</v>
      </c>
      <c r="V175" t="s">
        <v>24</v>
      </c>
      <c r="W175">
        <v>0</v>
      </c>
      <c r="X175">
        <v>0</v>
      </c>
      <c r="Y175">
        <v>0</v>
      </c>
    </row>
    <row r="176" spans="1:25" x14ac:dyDescent="0.25">
      <c r="A176">
        <v>1</v>
      </c>
      <c r="B176">
        <v>10</v>
      </c>
      <c r="C176">
        <v>1810</v>
      </c>
      <c r="D176" t="s">
        <v>21</v>
      </c>
      <c r="E176">
        <v>5.25</v>
      </c>
      <c r="F176">
        <v>-2.1</v>
      </c>
      <c r="G176">
        <v>58.7</v>
      </c>
      <c r="H176">
        <v>0</v>
      </c>
      <c r="I176">
        <v>0</v>
      </c>
      <c r="J176">
        <v>3.8</v>
      </c>
      <c r="K176" s="17">
        <v>0.24482638888888889</v>
      </c>
      <c r="L176" s="12">
        <v>42536</v>
      </c>
      <c r="M176" t="s">
        <v>22</v>
      </c>
      <c r="N176">
        <v>0</v>
      </c>
      <c r="O176" t="s">
        <v>23</v>
      </c>
      <c r="P176">
        <v>0</v>
      </c>
      <c r="Q176" t="s">
        <v>24</v>
      </c>
      <c r="R176" t="s">
        <v>25</v>
      </c>
      <c r="S176">
        <v>0</v>
      </c>
      <c r="T176" t="s">
        <v>23</v>
      </c>
      <c r="U176">
        <v>0</v>
      </c>
      <c r="V176" t="s">
        <v>24</v>
      </c>
      <c r="W176">
        <v>0</v>
      </c>
      <c r="X176">
        <v>0</v>
      </c>
      <c r="Y176">
        <v>0</v>
      </c>
    </row>
    <row r="177" spans="1:25" x14ac:dyDescent="0.25">
      <c r="A177">
        <v>2</v>
      </c>
      <c r="B177">
        <v>11</v>
      </c>
      <c r="C177">
        <v>3025</v>
      </c>
      <c r="D177" t="s">
        <v>21</v>
      </c>
      <c r="E177">
        <v>1.55</v>
      </c>
      <c r="F177">
        <v>-6</v>
      </c>
      <c r="G177">
        <v>47</v>
      </c>
      <c r="H177">
        <v>0</v>
      </c>
      <c r="I177">
        <v>0</v>
      </c>
      <c r="J177">
        <v>-4.8</v>
      </c>
      <c r="K177" s="17">
        <v>0.25881944444444444</v>
      </c>
      <c r="L177" s="12">
        <v>42536</v>
      </c>
      <c r="M177" t="s">
        <v>22</v>
      </c>
      <c r="N177">
        <v>0</v>
      </c>
      <c r="O177" t="s">
        <v>23</v>
      </c>
      <c r="P177">
        <v>0</v>
      </c>
      <c r="Q177" t="s">
        <v>24</v>
      </c>
      <c r="R177" t="s">
        <v>25</v>
      </c>
      <c r="S177">
        <v>0</v>
      </c>
      <c r="T177" t="s">
        <v>23</v>
      </c>
      <c r="U177">
        <v>0</v>
      </c>
      <c r="V177" t="s">
        <v>24</v>
      </c>
      <c r="W177">
        <v>0</v>
      </c>
      <c r="X177">
        <v>0</v>
      </c>
      <c r="Y177">
        <v>0</v>
      </c>
    </row>
    <row r="178" spans="1:25" x14ac:dyDescent="0.25">
      <c r="A178">
        <v>6</v>
      </c>
      <c r="B178">
        <v>12</v>
      </c>
      <c r="C178">
        <v>919</v>
      </c>
      <c r="D178" t="s">
        <v>21</v>
      </c>
      <c r="E178">
        <v>7.16</v>
      </c>
      <c r="F178">
        <v>-5.2</v>
      </c>
      <c r="G178">
        <v>114</v>
      </c>
      <c r="H178">
        <v>0</v>
      </c>
      <c r="I178">
        <v>0</v>
      </c>
      <c r="J178">
        <v>10.1</v>
      </c>
      <c r="K178" s="17">
        <v>0.29434027777777777</v>
      </c>
      <c r="L178" s="12">
        <v>42536</v>
      </c>
      <c r="M178" t="s">
        <v>22</v>
      </c>
      <c r="N178">
        <v>0</v>
      </c>
      <c r="O178" t="s">
        <v>23</v>
      </c>
      <c r="P178">
        <v>0</v>
      </c>
      <c r="Q178" t="s">
        <v>24</v>
      </c>
      <c r="R178" t="s">
        <v>25</v>
      </c>
      <c r="S178">
        <v>0</v>
      </c>
      <c r="T178" t="s">
        <v>23</v>
      </c>
      <c r="U178">
        <v>0</v>
      </c>
      <c r="V178" t="s">
        <v>24</v>
      </c>
      <c r="W178">
        <v>0</v>
      </c>
      <c r="X178">
        <v>0</v>
      </c>
      <c r="Y178">
        <v>0</v>
      </c>
    </row>
    <row r="179" spans="1:25" x14ac:dyDescent="0.25">
      <c r="A179">
        <v>10</v>
      </c>
      <c r="B179">
        <v>13</v>
      </c>
      <c r="C179">
        <v>1708</v>
      </c>
      <c r="D179" t="s">
        <v>21</v>
      </c>
      <c r="E179">
        <v>5.0999999999999996</v>
      </c>
      <c r="F179">
        <v>-3.8</v>
      </c>
      <c r="G179">
        <v>96.4</v>
      </c>
      <c r="H179">
        <v>0</v>
      </c>
      <c r="I179">
        <v>0</v>
      </c>
      <c r="J179">
        <v>9.9</v>
      </c>
      <c r="K179" s="17">
        <v>0.33831018518518513</v>
      </c>
      <c r="L179" s="12">
        <v>42536</v>
      </c>
      <c r="M179" t="s">
        <v>22</v>
      </c>
      <c r="N179">
        <v>0</v>
      </c>
      <c r="O179" t="s">
        <v>23</v>
      </c>
      <c r="P179">
        <v>0</v>
      </c>
      <c r="Q179" t="s">
        <v>24</v>
      </c>
      <c r="R179" t="s">
        <v>25</v>
      </c>
      <c r="S179">
        <v>0</v>
      </c>
      <c r="T179" t="s">
        <v>23</v>
      </c>
      <c r="U179">
        <v>0</v>
      </c>
      <c r="V179" t="s">
        <v>24</v>
      </c>
      <c r="W179">
        <v>0</v>
      </c>
      <c r="X179">
        <v>0</v>
      </c>
      <c r="Y179">
        <v>0</v>
      </c>
    </row>
    <row r="180" spans="1:25" x14ac:dyDescent="0.25">
      <c r="A180">
        <v>21</v>
      </c>
      <c r="B180">
        <v>14</v>
      </c>
      <c r="C180">
        <v>855</v>
      </c>
      <c r="D180" t="s">
        <v>21</v>
      </c>
      <c r="E180">
        <v>10.94</v>
      </c>
      <c r="F180">
        <v>-1.4</v>
      </c>
      <c r="G180">
        <v>122.2</v>
      </c>
      <c r="H180">
        <v>0</v>
      </c>
      <c r="I180">
        <v>0</v>
      </c>
      <c r="J180">
        <v>-3.7</v>
      </c>
      <c r="K180" s="17">
        <v>0.45040509259259259</v>
      </c>
      <c r="L180" s="12">
        <v>42536</v>
      </c>
      <c r="M180" t="s">
        <v>22</v>
      </c>
      <c r="N180">
        <v>0</v>
      </c>
      <c r="O180" t="s">
        <v>23</v>
      </c>
      <c r="P180">
        <v>0</v>
      </c>
      <c r="Q180" t="s">
        <v>24</v>
      </c>
      <c r="R180" t="s">
        <v>25</v>
      </c>
      <c r="S180">
        <v>0</v>
      </c>
      <c r="T180" t="s">
        <v>23</v>
      </c>
      <c r="U180">
        <v>0</v>
      </c>
      <c r="V180" t="s">
        <v>24</v>
      </c>
      <c r="W180">
        <v>0</v>
      </c>
      <c r="X180">
        <v>0</v>
      </c>
      <c r="Y180">
        <v>0</v>
      </c>
    </row>
    <row r="181" spans="1:25" x14ac:dyDescent="0.25">
      <c r="A181">
        <v>1</v>
      </c>
      <c r="B181">
        <v>1</v>
      </c>
      <c r="C181">
        <v>408</v>
      </c>
      <c r="D181" t="s">
        <v>21</v>
      </c>
      <c r="E181">
        <v>3.68</v>
      </c>
      <c r="F181">
        <v>-1.8</v>
      </c>
      <c r="G181">
        <v>35.1</v>
      </c>
      <c r="H181">
        <v>0</v>
      </c>
      <c r="I181">
        <v>0</v>
      </c>
      <c r="J181">
        <v>0</v>
      </c>
      <c r="K181" s="17">
        <v>1.1597222222222222E-2</v>
      </c>
      <c r="L181" s="12">
        <v>42537</v>
      </c>
      <c r="M181" t="s">
        <v>22</v>
      </c>
      <c r="N181">
        <v>0</v>
      </c>
      <c r="O181" t="s">
        <v>23</v>
      </c>
      <c r="P181">
        <v>0</v>
      </c>
      <c r="Q181" t="s">
        <v>24</v>
      </c>
      <c r="R181" t="s">
        <v>25</v>
      </c>
      <c r="S181">
        <v>0</v>
      </c>
      <c r="T181" t="s">
        <v>23</v>
      </c>
      <c r="U181">
        <v>0</v>
      </c>
      <c r="V181" t="s">
        <v>24</v>
      </c>
      <c r="W181">
        <v>0</v>
      </c>
      <c r="X181">
        <v>0</v>
      </c>
      <c r="Y181">
        <v>0</v>
      </c>
    </row>
    <row r="182" spans="1:25" x14ac:dyDescent="0.25">
      <c r="A182">
        <v>2</v>
      </c>
      <c r="B182">
        <v>2</v>
      </c>
      <c r="C182">
        <v>2427</v>
      </c>
      <c r="D182" t="s">
        <v>21</v>
      </c>
      <c r="E182">
        <v>1.1100000000000001</v>
      </c>
      <c r="F182">
        <v>-14.3</v>
      </c>
      <c r="G182">
        <v>70.099999999999994</v>
      </c>
      <c r="H182">
        <v>0</v>
      </c>
      <c r="I182">
        <v>0</v>
      </c>
      <c r="J182">
        <v>0</v>
      </c>
      <c r="K182" s="17">
        <v>3.829861111111111E-2</v>
      </c>
      <c r="L182" s="12">
        <v>42537</v>
      </c>
      <c r="M182" t="s">
        <v>22</v>
      </c>
      <c r="N182">
        <v>0</v>
      </c>
      <c r="O182" t="s">
        <v>23</v>
      </c>
      <c r="P182">
        <v>0</v>
      </c>
      <c r="Q182" t="s">
        <v>24</v>
      </c>
      <c r="R182" t="s">
        <v>25</v>
      </c>
      <c r="S182">
        <v>0</v>
      </c>
      <c r="T182" t="s">
        <v>23</v>
      </c>
      <c r="U182">
        <v>0</v>
      </c>
      <c r="V182" t="s">
        <v>24</v>
      </c>
      <c r="W182">
        <v>0</v>
      </c>
      <c r="X182">
        <v>0</v>
      </c>
      <c r="Y182">
        <v>0</v>
      </c>
    </row>
    <row r="183" spans="1:25" x14ac:dyDescent="0.25">
      <c r="A183">
        <v>3</v>
      </c>
      <c r="B183">
        <v>3</v>
      </c>
      <c r="C183">
        <v>3345</v>
      </c>
      <c r="D183" t="s">
        <v>21</v>
      </c>
      <c r="E183">
        <v>3.66</v>
      </c>
      <c r="F183">
        <v>-5.2</v>
      </c>
      <c r="G183">
        <v>102.7</v>
      </c>
      <c r="H183">
        <v>0</v>
      </c>
      <c r="I183">
        <v>0</v>
      </c>
      <c r="J183">
        <v>13.4</v>
      </c>
      <c r="K183" s="17">
        <v>6.1793981481481484E-2</v>
      </c>
      <c r="L183" s="12">
        <v>42537</v>
      </c>
      <c r="M183" t="s">
        <v>22</v>
      </c>
      <c r="N183">
        <v>0</v>
      </c>
      <c r="O183" t="s">
        <v>23</v>
      </c>
      <c r="P183">
        <v>0</v>
      </c>
      <c r="Q183" t="s">
        <v>24</v>
      </c>
      <c r="R183" t="s">
        <v>25</v>
      </c>
      <c r="S183">
        <v>0</v>
      </c>
      <c r="T183" t="s">
        <v>23</v>
      </c>
      <c r="U183">
        <v>0</v>
      </c>
      <c r="V183" t="s">
        <v>24</v>
      </c>
      <c r="W183">
        <v>0</v>
      </c>
      <c r="X183">
        <v>0</v>
      </c>
      <c r="Y183">
        <v>0</v>
      </c>
    </row>
    <row r="184" spans="1:25" x14ac:dyDescent="0.25">
      <c r="A184">
        <v>4</v>
      </c>
      <c r="B184">
        <v>4</v>
      </c>
      <c r="C184">
        <v>976</v>
      </c>
      <c r="D184" t="s">
        <v>21</v>
      </c>
      <c r="E184">
        <v>1.1399999999999999</v>
      </c>
      <c r="F184">
        <v>-14.3</v>
      </c>
      <c r="G184">
        <v>70.3</v>
      </c>
      <c r="H184">
        <v>0</v>
      </c>
      <c r="I184">
        <v>0</v>
      </c>
      <c r="J184">
        <v>0</v>
      </c>
      <c r="K184" s="17">
        <v>6.5335648148148143E-2</v>
      </c>
      <c r="L184" s="12">
        <v>42537</v>
      </c>
      <c r="M184" t="s">
        <v>22</v>
      </c>
      <c r="N184">
        <v>0</v>
      </c>
      <c r="O184" t="s">
        <v>23</v>
      </c>
      <c r="P184">
        <v>0</v>
      </c>
      <c r="Q184" t="s">
        <v>24</v>
      </c>
      <c r="R184" t="s">
        <v>25</v>
      </c>
      <c r="S184">
        <v>0</v>
      </c>
      <c r="T184" t="s">
        <v>23</v>
      </c>
      <c r="U184">
        <v>0</v>
      </c>
      <c r="V184" t="s">
        <v>24</v>
      </c>
      <c r="W184">
        <v>0</v>
      </c>
      <c r="X184">
        <v>0</v>
      </c>
      <c r="Y184">
        <v>0</v>
      </c>
    </row>
    <row r="185" spans="1:25" x14ac:dyDescent="0.25">
      <c r="A185">
        <v>5</v>
      </c>
      <c r="B185">
        <v>5</v>
      </c>
      <c r="C185">
        <v>524</v>
      </c>
      <c r="D185" t="s">
        <v>21</v>
      </c>
      <c r="E185">
        <v>4.72</v>
      </c>
      <c r="F185">
        <v>-4.0999999999999996</v>
      </c>
      <c r="G185">
        <v>99.3</v>
      </c>
      <c r="H185">
        <v>0</v>
      </c>
      <c r="I185">
        <v>0</v>
      </c>
      <c r="J185">
        <v>11.8</v>
      </c>
      <c r="K185" s="17">
        <v>8.487268518518519E-2</v>
      </c>
      <c r="L185" s="12">
        <v>42537</v>
      </c>
      <c r="M185" t="s">
        <v>22</v>
      </c>
      <c r="N185">
        <v>0</v>
      </c>
      <c r="O185" t="s">
        <v>23</v>
      </c>
      <c r="P185">
        <v>0</v>
      </c>
      <c r="Q185" t="s">
        <v>24</v>
      </c>
      <c r="R185" t="s">
        <v>25</v>
      </c>
      <c r="S185">
        <v>0</v>
      </c>
      <c r="T185" t="s">
        <v>23</v>
      </c>
      <c r="U185">
        <v>0</v>
      </c>
      <c r="V185" t="s">
        <v>24</v>
      </c>
      <c r="W185">
        <v>0</v>
      </c>
      <c r="X185">
        <v>0</v>
      </c>
      <c r="Y185">
        <v>0</v>
      </c>
    </row>
    <row r="186" spans="1:25" x14ac:dyDescent="0.25">
      <c r="A186">
        <v>5</v>
      </c>
      <c r="B186">
        <v>6</v>
      </c>
      <c r="C186">
        <v>1838</v>
      </c>
      <c r="D186" t="s">
        <v>21</v>
      </c>
      <c r="E186">
        <v>6.57</v>
      </c>
      <c r="F186">
        <v>1</v>
      </c>
      <c r="G186">
        <v>78.7</v>
      </c>
      <c r="H186">
        <v>0</v>
      </c>
      <c r="I186">
        <v>0</v>
      </c>
      <c r="J186">
        <v>-6.7</v>
      </c>
      <c r="K186" s="17">
        <v>8.8680555555555554E-2</v>
      </c>
      <c r="L186" s="12">
        <v>42537</v>
      </c>
      <c r="M186" t="s">
        <v>22</v>
      </c>
      <c r="N186">
        <v>0</v>
      </c>
      <c r="O186" t="s">
        <v>23</v>
      </c>
      <c r="P186">
        <v>0</v>
      </c>
      <c r="Q186" t="s">
        <v>24</v>
      </c>
      <c r="R186" t="s">
        <v>25</v>
      </c>
      <c r="S186">
        <v>0</v>
      </c>
      <c r="T186" t="s">
        <v>23</v>
      </c>
      <c r="U186">
        <v>0</v>
      </c>
      <c r="V186" t="s">
        <v>24</v>
      </c>
      <c r="W186">
        <v>0</v>
      </c>
      <c r="X186">
        <v>0</v>
      </c>
      <c r="Y186">
        <v>0</v>
      </c>
    </row>
    <row r="187" spans="1:25" x14ac:dyDescent="0.25">
      <c r="A187">
        <v>6</v>
      </c>
      <c r="B187">
        <v>7</v>
      </c>
      <c r="C187">
        <v>327</v>
      </c>
      <c r="D187" t="s">
        <v>21</v>
      </c>
      <c r="E187">
        <v>4.04</v>
      </c>
      <c r="F187">
        <v>-10.6</v>
      </c>
      <c r="G187">
        <v>161.4</v>
      </c>
      <c r="H187">
        <v>0</v>
      </c>
      <c r="I187">
        <v>0</v>
      </c>
      <c r="J187">
        <v>0</v>
      </c>
      <c r="K187" s="17">
        <v>0.1155324074074074</v>
      </c>
      <c r="L187" s="12">
        <v>42537</v>
      </c>
      <c r="M187" t="s">
        <v>22</v>
      </c>
      <c r="N187">
        <v>0</v>
      </c>
      <c r="O187" t="s">
        <v>23</v>
      </c>
      <c r="P187">
        <v>0</v>
      </c>
      <c r="Q187" t="s">
        <v>24</v>
      </c>
      <c r="R187" t="s">
        <v>25</v>
      </c>
      <c r="S187">
        <v>0</v>
      </c>
      <c r="T187" t="s">
        <v>23</v>
      </c>
      <c r="U187">
        <v>0</v>
      </c>
      <c r="V187" t="s">
        <v>24</v>
      </c>
      <c r="W187">
        <v>0</v>
      </c>
      <c r="X187">
        <v>0</v>
      </c>
      <c r="Y187">
        <v>0</v>
      </c>
    </row>
    <row r="188" spans="1:25" x14ac:dyDescent="0.25">
      <c r="A188">
        <v>7</v>
      </c>
      <c r="B188">
        <v>8</v>
      </c>
      <c r="C188">
        <v>2519</v>
      </c>
      <c r="D188" t="s">
        <v>21</v>
      </c>
      <c r="E188">
        <v>1.02</v>
      </c>
      <c r="F188">
        <v>-14.3</v>
      </c>
      <c r="G188">
        <v>80.2</v>
      </c>
      <c r="H188">
        <v>0</v>
      </c>
      <c r="I188">
        <v>0</v>
      </c>
      <c r="J188">
        <v>14</v>
      </c>
      <c r="K188" s="17">
        <v>0.1323148148148148</v>
      </c>
      <c r="L188" s="12">
        <v>42537</v>
      </c>
      <c r="M188" t="s">
        <v>22</v>
      </c>
      <c r="N188">
        <v>0</v>
      </c>
      <c r="O188" t="s">
        <v>23</v>
      </c>
      <c r="P188">
        <v>0</v>
      </c>
      <c r="Q188" t="s">
        <v>24</v>
      </c>
      <c r="R188" t="s">
        <v>25</v>
      </c>
      <c r="S188">
        <v>0</v>
      </c>
      <c r="T188" t="s">
        <v>23</v>
      </c>
      <c r="U188">
        <v>0</v>
      </c>
      <c r="V188" t="s">
        <v>24</v>
      </c>
      <c r="W188">
        <v>0</v>
      </c>
      <c r="X188">
        <v>0</v>
      </c>
      <c r="Y188">
        <v>0</v>
      </c>
    </row>
    <row r="189" spans="1:25" x14ac:dyDescent="0.25">
      <c r="A189">
        <v>8</v>
      </c>
      <c r="B189">
        <v>1</v>
      </c>
      <c r="C189">
        <v>8</v>
      </c>
      <c r="D189" t="s">
        <v>27</v>
      </c>
      <c r="E189">
        <v>3.5</v>
      </c>
      <c r="F189">
        <v>-7.3</v>
      </c>
      <c r="G189">
        <v>43.1</v>
      </c>
      <c r="H189">
        <v>0</v>
      </c>
      <c r="I189">
        <v>0</v>
      </c>
      <c r="J189">
        <v>5.2</v>
      </c>
      <c r="K189" s="17">
        <v>0.13545138888888889</v>
      </c>
      <c r="L189" s="12">
        <v>42537</v>
      </c>
      <c r="M189" t="s">
        <v>22</v>
      </c>
      <c r="N189">
        <v>0</v>
      </c>
      <c r="O189" t="s">
        <v>23</v>
      </c>
      <c r="P189">
        <v>0</v>
      </c>
      <c r="Q189" t="s">
        <v>24</v>
      </c>
      <c r="R189" t="s">
        <v>25</v>
      </c>
      <c r="S189">
        <v>0</v>
      </c>
      <c r="T189" t="s">
        <v>23</v>
      </c>
      <c r="U189">
        <v>0</v>
      </c>
      <c r="V189" t="s">
        <v>24</v>
      </c>
      <c r="W189">
        <v>0</v>
      </c>
      <c r="X189">
        <v>0</v>
      </c>
      <c r="Y189">
        <v>0</v>
      </c>
    </row>
    <row r="190" spans="1:25" x14ac:dyDescent="0.25">
      <c r="A190">
        <v>8</v>
      </c>
      <c r="B190">
        <v>9</v>
      </c>
      <c r="C190">
        <v>26</v>
      </c>
      <c r="D190" t="s">
        <v>21</v>
      </c>
      <c r="E190">
        <v>1.79</v>
      </c>
      <c r="F190">
        <v>-14.3</v>
      </c>
      <c r="G190">
        <v>105.3</v>
      </c>
      <c r="H190">
        <v>0</v>
      </c>
      <c r="I190">
        <v>0</v>
      </c>
      <c r="J190">
        <v>-5.2</v>
      </c>
      <c r="K190" s="17">
        <v>0.13549768518518518</v>
      </c>
      <c r="L190" s="12">
        <v>42537</v>
      </c>
      <c r="M190" t="s">
        <v>22</v>
      </c>
      <c r="N190">
        <v>0</v>
      </c>
      <c r="O190" t="s">
        <v>23</v>
      </c>
      <c r="P190">
        <v>0</v>
      </c>
      <c r="Q190" t="s">
        <v>24</v>
      </c>
      <c r="R190" t="s">
        <v>25</v>
      </c>
      <c r="S190">
        <v>0</v>
      </c>
      <c r="T190" t="s">
        <v>23</v>
      </c>
      <c r="U190">
        <v>0</v>
      </c>
      <c r="V190" t="s">
        <v>24</v>
      </c>
      <c r="W190">
        <v>0</v>
      </c>
      <c r="X190">
        <v>0</v>
      </c>
      <c r="Y190">
        <v>0</v>
      </c>
    </row>
    <row r="191" spans="1:25" x14ac:dyDescent="0.25">
      <c r="A191">
        <v>9</v>
      </c>
      <c r="B191">
        <v>10</v>
      </c>
      <c r="C191">
        <v>932</v>
      </c>
      <c r="D191" t="s">
        <v>21</v>
      </c>
      <c r="E191">
        <v>7.01</v>
      </c>
      <c r="F191">
        <v>-4.7</v>
      </c>
      <c r="G191">
        <v>123.7</v>
      </c>
      <c r="H191">
        <v>0</v>
      </c>
      <c r="I191">
        <v>0</v>
      </c>
      <c r="J191">
        <v>7.6</v>
      </c>
      <c r="K191" s="17">
        <v>0.15895833333333334</v>
      </c>
      <c r="L191" s="12">
        <v>42537</v>
      </c>
      <c r="M191" t="s">
        <v>22</v>
      </c>
      <c r="N191">
        <v>0</v>
      </c>
      <c r="O191" t="s">
        <v>23</v>
      </c>
      <c r="P191">
        <v>0</v>
      </c>
      <c r="Q191" t="s">
        <v>24</v>
      </c>
      <c r="R191" t="s">
        <v>25</v>
      </c>
      <c r="S191">
        <v>0</v>
      </c>
      <c r="T191" t="s">
        <v>23</v>
      </c>
      <c r="U191">
        <v>0</v>
      </c>
      <c r="V191" t="s">
        <v>24</v>
      </c>
      <c r="W191">
        <v>0</v>
      </c>
      <c r="X191">
        <v>0</v>
      </c>
      <c r="Y191">
        <v>0</v>
      </c>
    </row>
    <row r="192" spans="1:25" x14ac:dyDescent="0.25">
      <c r="A192">
        <v>10</v>
      </c>
      <c r="B192">
        <v>11</v>
      </c>
      <c r="C192">
        <v>414</v>
      </c>
      <c r="D192" t="s">
        <v>21</v>
      </c>
      <c r="E192">
        <v>2.89</v>
      </c>
      <c r="F192">
        <v>-8.6</v>
      </c>
      <c r="G192">
        <v>107.1</v>
      </c>
      <c r="H192">
        <v>0</v>
      </c>
      <c r="I192">
        <v>0</v>
      </c>
      <c r="J192">
        <v>0</v>
      </c>
      <c r="K192" s="17">
        <v>0.16789351851851853</v>
      </c>
      <c r="L192" s="12">
        <v>42537</v>
      </c>
      <c r="M192" t="s">
        <v>22</v>
      </c>
      <c r="N192">
        <v>0</v>
      </c>
      <c r="O192" t="s">
        <v>23</v>
      </c>
      <c r="P192">
        <v>0</v>
      </c>
      <c r="Q192" t="s">
        <v>24</v>
      </c>
      <c r="R192" t="s">
        <v>25</v>
      </c>
      <c r="S192">
        <v>0</v>
      </c>
      <c r="T192" t="s">
        <v>23</v>
      </c>
      <c r="U192">
        <v>0</v>
      </c>
      <c r="V192" t="s">
        <v>24</v>
      </c>
      <c r="W192">
        <v>0</v>
      </c>
      <c r="X192">
        <v>0</v>
      </c>
      <c r="Y192">
        <v>0</v>
      </c>
    </row>
    <row r="193" spans="1:25" x14ac:dyDescent="0.25">
      <c r="A193">
        <v>11</v>
      </c>
      <c r="B193">
        <v>12</v>
      </c>
      <c r="C193">
        <v>2645</v>
      </c>
      <c r="D193" t="s">
        <v>21</v>
      </c>
      <c r="E193">
        <v>1.08</v>
      </c>
      <c r="F193">
        <v>-14.3</v>
      </c>
      <c r="G193">
        <v>58.7</v>
      </c>
      <c r="H193">
        <v>0</v>
      </c>
      <c r="I193">
        <v>0</v>
      </c>
      <c r="J193">
        <v>3.8</v>
      </c>
      <c r="K193" s="17">
        <v>0.18476851851851853</v>
      </c>
      <c r="L193" s="12">
        <v>42537</v>
      </c>
      <c r="M193" t="s">
        <v>22</v>
      </c>
      <c r="N193">
        <v>0</v>
      </c>
      <c r="O193" t="s">
        <v>23</v>
      </c>
      <c r="P193">
        <v>0</v>
      </c>
      <c r="Q193" t="s">
        <v>24</v>
      </c>
      <c r="R193" t="s">
        <v>25</v>
      </c>
      <c r="S193">
        <v>0</v>
      </c>
      <c r="T193" t="s">
        <v>23</v>
      </c>
      <c r="U193">
        <v>0</v>
      </c>
      <c r="V193" t="s">
        <v>24</v>
      </c>
      <c r="W193">
        <v>0</v>
      </c>
      <c r="X193">
        <v>0</v>
      </c>
      <c r="Y193">
        <v>0</v>
      </c>
    </row>
    <row r="194" spans="1:25" x14ac:dyDescent="0.25">
      <c r="A194">
        <v>12</v>
      </c>
      <c r="B194">
        <v>13</v>
      </c>
      <c r="C194">
        <v>1729</v>
      </c>
      <c r="D194" t="s">
        <v>21</v>
      </c>
      <c r="E194">
        <v>5.33</v>
      </c>
      <c r="F194">
        <v>-5.2</v>
      </c>
      <c r="G194">
        <v>107.8</v>
      </c>
      <c r="H194">
        <v>0</v>
      </c>
      <c r="I194">
        <v>0</v>
      </c>
      <c r="J194">
        <v>-12.3</v>
      </c>
      <c r="K194" s="17">
        <v>0.27584490740740741</v>
      </c>
      <c r="L194" s="12">
        <v>42537</v>
      </c>
      <c r="M194" t="s">
        <v>22</v>
      </c>
      <c r="N194">
        <v>0</v>
      </c>
      <c r="O194" t="s">
        <v>23</v>
      </c>
      <c r="P194">
        <v>0</v>
      </c>
      <c r="Q194" t="s">
        <v>24</v>
      </c>
      <c r="R194" t="s">
        <v>25</v>
      </c>
      <c r="S194">
        <v>0</v>
      </c>
      <c r="T194" t="s">
        <v>23</v>
      </c>
      <c r="U194">
        <v>0</v>
      </c>
      <c r="V194" t="s">
        <v>24</v>
      </c>
      <c r="W194">
        <v>0</v>
      </c>
      <c r="X194">
        <v>0</v>
      </c>
      <c r="Y194">
        <v>0</v>
      </c>
    </row>
    <row r="195" spans="1:25" x14ac:dyDescent="0.25">
      <c r="A195">
        <v>13</v>
      </c>
      <c r="B195">
        <v>14</v>
      </c>
      <c r="C195">
        <v>3305</v>
      </c>
      <c r="D195" t="s">
        <v>21</v>
      </c>
      <c r="E195">
        <v>6.61</v>
      </c>
      <c r="F195">
        <v>-2.9</v>
      </c>
      <c r="G195">
        <v>79</v>
      </c>
      <c r="H195">
        <v>0</v>
      </c>
      <c r="I195">
        <v>0</v>
      </c>
      <c r="J195">
        <v>18.399999999999999</v>
      </c>
      <c r="K195" s="17">
        <v>0.30127314814814815</v>
      </c>
      <c r="L195" s="12">
        <v>42537</v>
      </c>
      <c r="M195" t="s">
        <v>22</v>
      </c>
      <c r="N195">
        <v>0</v>
      </c>
      <c r="O195" t="s">
        <v>23</v>
      </c>
      <c r="P195">
        <v>0</v>
      </c>
      <c r="Q195" t="s">
        <v>24</v>
      </c>
      <c r="R195" t="s">
        <v>25</v>
      </c>
      <c r="S195">
        <v>0</v>
      </c>
      <c r="T195" t="s">
        <v>23</v>
      </c>
      <c r="U195">
        <v>0</v>
      </c>
      <c r="V195" t="s">
        <v>24</v>
      </c>
      <c r="W195">
        <v>0</v>
      </c>
      <c r="X195">
        <v>0</v>
      </c>
      <c r="Y195">
        <v>0</v>
      </c>
    </row>
    <row r="196" spans="1:25" x14ac:dyDescent="0.25">
      <c r="A196">
        <v>14</v>
      </c>
      <c r="B196">
        <v>2</v>
      </c>
      <c r="C196">
        <v>1059</v>
      </c>
      <c r="D196" t="s">
        <v>27</v>
      </c>
      <c r="E196">
        <v>3.84</v>
      </c>
      <c r="F196">
        <v>11.9</v>
      </c>
      <c r="G196">
        <v>124.1</v>
      </c>
      <c r="H196">
        <v>0</v>
      </c>
      <c r="I196">
        <v>0</v>
      </c>
      <c r="J196">
        <v>-3.8</v>
      </c>
      <c r="K196" s="17">
        <v>0.31557870370370372</v>
      </c>
      <c r="L196" s="12">
        <v>42537</v>
      </c>
      <c r="M196" t="s">
        <v>22</v>
      </c>
      <c r="N196">
        <v>0</v>
      </c>
      <c r="O196" t="s">
        <v>23</v>
      </c>
      <c r="P196">
        <v>0</v>
      </c>
      <c r="Q196" t="s">
        <v>24</v>
      </c>
      <c r="R196" t="s">
        <v>25</v>
      </c>
      <c r="S196">
        <v>0</v>
      </c>
      <c r="T196" t="s">
        <v>23</v>
      </c>
      <c r="U196">
        <v>0</v>
      </c>
      <c r="V196" t="s">
        <v>24</v>
      </c>
      <c r="W196">
        <v>0</v>
      </c>
      <c r="X196">
        <v>0</v>
      </c>
      <c r="Y196">
        <v>0</v>
      </c>
    </row>
    <row r="197" spans="1:25" x14ac:dyDescent="0.25">
      <c r="A197">
        <v>15</v>
      </c>
      <c r="B197">
        <v>15</v>
      </c>
      <c r="C197">
        <v>2887</v>
      </c>
      <c r="D197" t="s">
        <v>21</v>
      </c>
      <c r="E197">
        <v>5.0999999999999996</v>
      </c>
      <c r="F197">
        <v>-5.4</v>
      </c>
      <c r="G197">
        <v>99.7</v>
      </c>
      <c r="H197">
        <v>0</v>
      </c>
      <c r="I197">
        <v>0</v>
      </c>
      <c r="J197">
        <v>-9.5</v>
      </c>
      <c r="K197" s="17">
        <v>0.33130787037037041</v>
      </c>
      <c r="L197" s="12">
        <v>42537</v>
      </c>
      <c r="M197" t="s">
        <v>22</v>
      </c>
      <c r="N197">
        <v>0</v>
      </c>
      <c r="O197" t="s">
        <v>23</v>
      </c>
      <c r="P197">
        <v>0</v>
      </c>
      <c r="Q197" t="s">
        <v>24</v>
      </c>
      <c r="R197" t="s">
        <v>25</v>
      </c>
      <c r="S197">
        <v>0</v>
      </c>
      <c r="T197" t="s">
        <v>23</v>
      </c>
      <c r="U197">
        <v>0</v>
      </c>
      <c r="V197" t="s">
        <v>24</v>
      </c>
      <c r="W197">
        <v>0</v>
      </c>
      <c r="X197">
        <v>0</v>
      </c>
      <c r="Y197">
        <v>0</v>
      </c>
    </row>
    <row r="198" spans="1:25" x14ac:dyDescent="0.25">
      <c r="A198">
        <v>16</v>
      </c>
      <c r="B198">
        <v>16</v>
      </c>
      <c r="C198">
        <v>3027</v>
      </c>
      <c r="D198" t="s">
        <v>21</v>
      </c>
      <c r="E198">
        <v>0.9</v>
      </c>
      <c r="F198">
        <v>-13.5</v>
      </c>
      <c r="G198">
        <v>52.1</v>
      </c>
      <c r="H198">
        <v>0</v>
      </c>
      <c r="I198">
        <v>0</v>
      </c>
      <c r="J198">
        <v>13</v>
      </c>
      <c r="K198" s="17">
        <v>0.3629398148148148</v>
      </c>
      <c r="L198" s="12">
        <v>42537</v>
      </c>
      <c r="M198" t="s">
        <v>22</v>
      </c>
      <c r="N198">
        <v>0</v>
      </c>
      <c r="O198" t="s">
        <v>23</v>
      </c>
      <c r="P198">
        <v>0</v>
      </c>
      <c r="Q198" t="s">
        <v>24</v>
      </c>
      <c r="R198" t="s">
        <v>25</v>
      </c>
      <c r="S198">
        <v>0</v>
      </c>
      <c r="T198" t="s">
        <v>23</v>
      </c>
      <c r="U198">
        <v>0</v>
      </c>
      <c r="V198" t="s">
        <v>24</v>
      </c>
      <c r="W198">
        <v>0</v>
      </c>
      <c r="X198">
        <v>0</v>
      </c>
      <c r="Y198">
        <v>0</v>
      </c>
    </row>
    <row r="199" spans="1:25" x14ac:dyDescent="0.25">
      <c r="A199">
        <v>17</v>
      </c>
      <c r="B199">
        <v>3</v>
      </c>
      <c r="C199">
        <v>13</v>
      </c>
      <c r="D199" t="s">
        <v>27</v>
      </c>
      <c r="E199">
        <v>5.01</v>
      </c>
      <c r="F199">
        <v>6</v>
      </c>
      <c r="G199">
        <v>92.7</v>
      </c>
      <c r="H199">
        <v>0</v>
      </c>
      <c r="I199">
        <v>0</v>
      </c>
      <c r="J199">
        <v>9.9</v>
      </c>
      <c r="K199" s="17">
        <v>0.37504629629629632</v>
      </c>
      <c r="L199" s="12">
        <v>42537</v>
      </c>
      <c r="M199" t="s">
        <v>22</v>
      </c>
      <c r="N199">
        <v>0</v>
      </c>
      <c r="O199" t="s">
        <v>23</v>
      </c>
      <c r="P199">
        <v>0</v>
      </c>
      <c r="Q199" t="s">
        <v>24</v>
      </c>
      <c r="R199" t="s">
        <v>25</v>
      </c>
      <c r="S199">
        <v>0</v>
      </c>
      <c r="T199" t="s">
        <v>23</v>
      </c>
      <c r="U199">
        <v>0</v>
      </c>
      <c r="V199" t="s">
        <v>24</v>
      </c>
      <c r="W199">
        <v>0</v>
      </c>
      <c r="X199">
        <v>0</v>
      </c>
      <c r="Y199">
        <v>0</v>
      </c>
    </row>
    <row r="200" spans="1:25" x14ac:dyDescent="0.25">
      <c r="A200">
        <v>17</v>
      </c>
      <c r="B200">
        <v>4</v>
      </c>
      <c r="C200">
        <v>2580</v>
      </c>
      <c r="D200" t="s">
        <v>27</v>
      </c>
      <c r="E200">
        <v>14.39</v>
      </c>
      <c r="F200">
        <v>2.4</v>
      </c>
      <c r="G200">
        <v>131.69999999999999</v>
      </c>
      <c r="H200">
        <v>0</v>
      </c>
      <c r="I200">
        <v>0</v>
      </c>
      <c r="J200">
        <v>7.9</v>
      </c>
      <c r="K200" s="17">
        <v>0.38252314814814814</v>
      </c>
      <c r="L200" s="12">
        <v>42537</v>
      </c>
      <c r="M200" t="s">
        <v>22</v>
      </c>
      <c r="N200">
        <v>0</v>
      </c>
      <c r="O200" t="s">
        <v>23</v>
      </c>
      <c r="P200">
        <v>0</v>
      </c>
      <c r="Q200" t="s">
        <v>24</v>
      </c>
      <c r="R200" t="s">
        <v>25</v>
      </c>
      <c r="S200">
        <v>0</v>
      </c>
      <c r="T200" t="s">
        <v>23</v>
      </c>
      <c r="U200">
        <v>0</v>
      </c>
      <c r="V200" t="s">
        <v>24</v>
      </c>
      <c r="W200">
        <v>0</v>
      </c>
      <c r="X200">
        <v>0</v>
      </c>
      <c r="Y200">
        <v>0</v>
      </c>
    </row>
    <row r="201" spans="1:25" x14ac:dyDescent="0.25">
      <c r="A201">
        <v>18</v>
      </c>
      <c r="B201">
        <v>17</v>
      </c>
      <c r="C201">
        <v>344</v>
      </c>
      <c r="D201" t="s">
        <v>21</v>
      </c>
      <c r="E201">
        <v>5.59</v>
      </c>
      <c r="F201">
        <v>-6.8</v>
      </c>
      <c r="G201">
        <v>107.3</v>
      </c>
      <c r="H201">
        <v>0</v>
      </c>
      <c r="I201">
        <v>0</v>
      </c>
      <c r="J201">
        <v>0</v>
      </c>
      <c r="K201" s="17">
        <v>0.38641203703703703</v>
      </c>
      <c r="L201" s="12">
        <v>42537</v>
      </c>
      <c r="M201" t="s">
        <v>22</v>
      </c>
      <c r="N201">
        <v>0</v>
      </c>
      <c r="O201" t="s">
        <v>23</v>
      </c>
      <c r="P201">
        <v>0</v>
      </c>
      <c r="Q201" t="s">
        <v>24</v>
      </c>
      <c r="R201" t="s">
        <v>25</v>
      </c>
      <c r="S201">
        <v>0</v>
      </c>
      <c r="T201" t="s">
        <v>23</v>
      </c>
      <c r="U201">
        <v>0</v>
      </c>
      <c r="V201" t="s">
        <v>24</v>
      </c>
      <c r="W201">
        <v>0</v>
      </c>
      <c r="X201">
        <v>0</v>
      </c>
      <c r="Y201">
        <v>0</v>
      </c>
    </row>
    <row r="202" spans="1:25" x14ac:dyDescent="0.25">
      <c r="A202">
        <v>19</v>
      </c>
      <c r="B202">
        <v>5</v>
      </c>
      <c r="C202">
        <v>3067</v>
      </c>
      <c r="D202" t="s">
        <v>27</v>
      </c>
      <c r="E202">
        <v>6.06</v>
      </c>
      <c r="F202">
        <v>6.1</v>
      </c>
      <c r="G202">
        <v>114.2</v>
      </c>
      <c r="H202">
        <v>0</v>
      </c>
      <c r="I202">
        <v>0</v>
      </c>
      <c r="J202">
        <v>-6.6</v>
      </c>
      <c r="K202" s="17">
        <v>0.40474537037037034</v>
      </c>
      <c r="L202" s="12">
        <v>42537</v>
      </c>
      <c r="M202" t="s">
        <v>22</v>
      </c>
      <c r="N202">
        <v>0</v>
      </c>
      <c r="O202" t="s">
        <v>23</v>
      </c>
      <c r="P202">
        <v>0</v>
      </c>
      <c r="Q202" t="s">
        <v>24</v>
      </c>
      <c r="R202" t="s">
        <v>25</v>
      </c>
      <c r="S202">
        <v>0</v>
      </c>
      <c r="T202" t="s">
        <v>23</v>
      </c>
      <c r="U202">
        <v>0</v>
      </c>
      <c r="V202" t="s">
        <v>24</v>
      </c>
      <c r="W202">
        <v>0</v>
      </c>
      <c r="X202">
        <v>0</v>
      </c>
      <c r="Y202">
        <v>0</v>
      </c>
    </row>
    <row r="203" spans="1:25" x14ac:dyDescent="0.25">
      <c r="A203">
        <v>20</v>
      </c>
      <c r="B203">
        <v>18</v>
      </c>
      <c r="C203">
        <v>249</v>
      </c>
      <c r="D203" t="s">
        <v>21</v>
      </c>
      <c r="E203">
        <v>6.57</v>
      </c>
      <c r="F203">
        <v>-5.6</v>
      </c>
      <c r="G203">
        <v>116.1</v>
      </c>
      <c r="H203">
        <v>0</v>
      </c>
      <c r="I203">
        <v>0</v>
      </c>
      <c r="J203">
        <v>8.1</v>
      </c>
      <c r="K203" s="17">
        <v>0.40697916666666667</v>
      </c>
      <c r="L203" s="12">
        <v>42537</v>
      </c>
      <c r="M203" t="s">
        <v>22</v>
      </c>
      <c r="N203">
        <v>0</v>
      </c>
      <c r="O203" t="s">
        <v>23</v>
      </c>
      <c r="P203">
        <v>0</v>
      </c>
      <c r="Q203" t="s">
        <v>24</v>
      </c>
      <c r="R203" t="s">
        <v>25</v>
      </c>
      <c r="S203">
        <v>0</v>
      </c>
      <c r="T203" t="s">
        <v>23</v>
      </c>
      <c r="U203">
        <v>0</v>
      </c>
      <c r="V203" t="s">
        <v>24</v>
      </c>
      <c r="W203">
        <v>0</v>
      </c>
      <c r="X203">
        <v>0</v>
      </c>
      <c r="Y203">
        <v>0</v>
      </c>
    </row>
    <row r="204" spans="1:25" x14ac:dyDescent="0.25">
      <c r="A204">
        <v>20</v>
      </c>
      <c r="B204">
        <v>19</v>
      </c>
      <c r="C204">
        <v>978</v>
      </c>
      <c r="D204" t="s">
        <v>21</v>
      </c>
      <c r="E204">
        <v>6.68</v>
      </c>
      <c r="F204">
        <v>-3.9</v>
      </c>
      <c r="G204">
        <v>67</v>
      </c>
      <c r="H204">
        <v>0</v>
      </c>
      <c r="I204">
        <v>0</v>
      </c>
      <c r="J204">
        <v>17.399999999999999</v>
      </c>
      <c r="K204" s="17">
        <v>0.40908564814814818</v>
      </c>
      <c r="L204" s="12">
        <v>42537</v>
      </c>
      <c r="M204" t="s">
        <v>22</v>
      </c>
      <c r="N204">
        <v>0</v>
      </c>
      <c r="O204" t="s">
        <v>23</v>
      </c>
      <c r="P204">
        <v>0</v>
      </c>
      <c r="Q204" t="s">
        <v>24</v>
      </c>
      <c r="R204" t="s">
        <v>25</v>
      </c>
      <c r="S204">
        <v>0</v>
      </c>
      <c r="T204" t="s">
        <v>23</v>
      </c>
      <c r="U204">
        <v>0</v>
      </c>
      <c r="V204" t="s">
        <v>24</v>
      </c>
      <c r="W204">
        <v>0</v>
      </c>
      <c r="X204">
        <v>0</v>
      </c>
      <c r="Y204">
        <v>0</v>
      </c>
    </row>
    <row r="205" spans="1:25" x14ac:dyDescent="0.25">
      <c r="A205">
        <v>21</v>
      </c>
      <c r="B205">
        <v>6</v>
      </c>
      <c r="C205">
        <v>3147</v>
      </c>
      <c r="D205" t="s">
        <v>27</v>
      </c>
      <c r="E205">
        <v>1.33</v>
      </c>
      <c r="F205">
        <v>12.5</v>
      </c>
      <c r="G205">
        <v>47.5</v>
      </c>
      <c r="H205">
        <v>0</v>
      </c>
      <c r="I205">
        <v>0</v>
      </c>
      <c r="J205">
        <v>-9.5</v>
      </c>
      <c r="K205" s="17">
        <v>0.48829861111111111</v>
      </c>
      <c r="L205" s="12">
        <v>42537</v>
      </c>
      <c r="M205" t="s">
        <v>22</v>
      </c>
      <c r="N205">
        <v>0</v>
      </c>
      <c r="O205" t="s">
        <v>23</v>
      </c>
      <c r="P205">
        <v>0</v>
      </c>
      <c r="Q205" t="s">
        <v>24</v>
      </c>
      <c r="R205" t="s">
        <v>25</v>
      </c>
      <c r="S205">
        <v>0</v>
      </c>
      <c r="T205" t="s">
        <v>23</v>
      </c>
      <c r="U205">
        <v>0</v>
      </c>
      <c r="V205" t="s">
        <v>24</v>
      </c>
      <c r="W205">
        <v>0</v>
      </c>
      <c r="X205">
        <v>0</v>
      </c>
      <c r="Y205">
        <v>0</v>
      </c>
    </row>
    <row r="206" spans="1:25" x14ac:dyDescent="0.25">
      <c r="A206">
        <v>21</v>
      </c>
      <c r="B206">
        <v>20</v>
      </c>
      <c r="C206">
        <v>3266</v>
      </c>
      <c r="D206" t="s">
        <v>21</v>
      </c>
      <c r="E206">
        <v>1.25</v>
      </c>
      <c r="F206">
        <v>-7.6</v>
      </c>
      <c r="G206">
        <v>70.400000000000006</v>
      </c>
      <c r="H206">
        <v>0</v>
      </c>
      <c r="I206">
        <v>0</v>
      </c>
      <c r="J206">
        <v>-4.8</v>
      </c>
      <c r="K206" s="17">
        <v>0.48863425925925924</v>
      </c>
      <c r="L206" s="12">
        <v>42537</v>
      </c>
      <c r="M206" t="s">
        <v>22</v>
      </c>
      <c r="N206">
        <v>0</v>
      </c>
      <c r="O206" t="s">
        <v>23</v>
      </c>
      <c r="P206">
        <v>0</v>
      </c>
      <c r="Q206" t="s">
        <v>24</v>
      </c>
      <c r="R206" t="s">
        <v>25</v>
      </c>
      <c r="S206">
        <v>0</v>
      </c>
      <c r="T206" t="s">
        <v>23</v>
      </c>
      <c r="U206">
        <v>0</v>
      </c>
      <c r="V206" t="s">
        <v>24</v>
      </c>
      <c r="W206">
        <v>0</v>
      </c>
      <c r="X206">
        <v>0</v>
      </c>
      <c r="Y206">
        <v>0</v>
      </c>
    </row>
    <row r="207" spans="1:25" x14ac:dyDescent="0.25">
      <c r="A207">
        <v>21</v>
      </c>
      <c r="B207">
        <v>7</v>
      </c>
      <c r="C207">
        <v>3338</v>
      </c>
      <c r="D207" t="s">
        <v>27</v>
      </c>
      <c r="E207">
        <v>0.95</v>
      </c>
      <c r="F207">
        <v>14.3</v>
      </c>
      <c r="G207">
        <v>47.5</v>
      </c>
      <c r="H207">
        <v>0</v>
      </c>
      <c r="I207">
        <v>0</v>
      </c>
      <c r="J207">
        <v>0</v>
      </c>
      <c r="K207" s="17">
        <v>0.48884259259259261</v>
      </c>
      <c r="L207" s="12">
        <v>42537</v>
      </c>
      <c r="M207" t="s">
        <v>22</v>
      </c>
      <c r="N207">
        <v>0</v>
      </c>
      <c r="O207" t="s">
        <v>23</v>
      </c>
      <c r="P207">
        <v>0</v>
      </c>
      <c r="Q207" t="s">
        <v>24</v>
      </c>
      <c r="R207" t="s">
        <v>25</v>
      </c>
      <c r="S207">
        <v>0</v>
      </c>
      <c r="T207" t="s">
        <v>23</v>
      </c>
      <c r="U207">
        <v>0</v>
      </c>
      <c r="V207" t="s">
        <v>24</v>
      </c>
      <c r="W207">
        <v>0</v>
      </c>
      <c r="X207">
        <v>0</v>
      </c>
      <c r="Y207">
        <v>0</v>
      </c>
    </row>
    <row r="208" spans="1:25" x14ac:dyDescent="0.25">
      <c r="A208">
        <v>22</v>
      </c>
      <c r="B208">
        <v>8</v>
      </c>
      <c r="C208">
        <v>1571</v>
      </c>
      <c r="D208" t="s">
        <v>27</v>
      </c>
      <c r="E208">
        <v>6.81</v>
      </c>
      <c r="F208">
        <v>3.6</v>
      </c>
      <c r="G208">
        <v>93.3</v>
      </c>
      <c r="H208">
        <v>0</v>
      </c>
      <c r="I208">
        <v>0</v>
      </c>
      <c r="J208">
        <v>-5</v>
      </c>
      <c r="K208" s="17">
        <v>0.49413194444444447</v>
      </c>
      <c r="L208" s="12">
        <v>42537</v>
      </c>
      <c r="M208" t="s">
        <v>22</v>
      </c>
      <c r="N208">
        <v>0</v>
      </c>
      <c r="O208" t="s">
        <v>23</v>
      </c>
      <c r="P208">
        <v>0</v>
      </c>
      <c r="Q208" t="s">
        <v>24</v>
      </c>
      <c r="R208" t="s">
        <v>25</v>
      </c>
      <c r="S208">
        <v>0</v>
      </c>
      <c r="T208" t="s">
        <v>23</v>
      </c>
      <c r="U208">
        <v>0</v>
      </c>
      <c r="V208" t="s">
        <v>24</v>
      </c>
      <c r="W208">
        <v>0</v>
      </c>
      <c r="X208">
        <v>0</v>
      </c>
      <c r="Y208">
        <v>0</v>
      </c>
    </row>
    <row r="209" spans="1:25" x14ac:dyDescent="0.25">
      <c r="A209">
        <v>23</v>
      </c>
      <c r="B209">
        <v>21</v>
      </c>
      <c r="C209">
        <v>172</v>
      </c>
      <c r="D209" t="s">
        <v>21</v>
      </c>
      <c r="E209">
        <v>1.29</v>
      </c>
      <c r="F209">
        <v>-8.9</v>
      </c>
      <c r="G209">
        <v>31.5</v>
      </c>
      <c r="H209">
        <v>0</v>
      </c>
      <c r="I209">
        <v>0</v>
      </c>
      <c r="J209">
        <v>-7.1</v>
      </c>
      <c r="K209" s="17">
        <v>0.63591435185185186</v>
      </c>
      <c r="L209" s="12">
        <v>42537</v>
      </c>
      <c r="M209" t="s">
        <v>22</v>
      </c>
      <c r="N209">
        <v>0</v>
      </c>
      <c r="O209" t="s">
        <v>23</v>
      </c>
      <c r="P209">
        <v>0</v>
      </c>
      <c r="Q209" t="s">
        <v>24</v>
      </c>
      <c r="R209" t="s">
        <v>25</v>
      </c>
      <c r="S209">
        <v>0</v>
      </c>
      <c r="T209" t="s">
        <v>23</v>
      </c>
      <c r="U209">
        <v>0</v>
      </c>
      <c r="V209" t="s">
        <v>24</v>
      </c>
      <c r="W209">
        <v>0</v>
      </c>
      <c r="X209">
        <v>0</v>
      </c>
      <c r="Y209">
        <v>0</v>
      </c>
    </row>
    <row r="210" spans="1:25" x14ac:dyDescent="0.25">
      <c r="A210">
        <v>24</v>
      </c>
      <c r="B210">
        <v>22</v>
      </c>
      <c r="C210">
        <v>411</v>
      </c>
      <c r="D210" t="s">
        <v>21</v>
      </c>
      <c r="E210">
        <v>1.1299999999999999</v>
      </c>
      <c r="F210">
        <v>-14.3</v>
      </c>
      <c r="G210">
        <v>73.599999999999994</v>
      </c>
      <c r="H210">
        <v>0</v>
      </c>
      <c r="I210">
        <v>0</v>
      </c>
      <c r="J210">
        <v>-6.7</v>
      </c>
      <c r="K210" s="17">
        <v>0.71994212962962967</v>
      </c>
      <c r="L210" s="12">
        <v>42537</v>
      </c>
      <c r="M210" t="s">
        <v>22</v>
      </c>
      <c r="N210">
        <v>0</v>
      </c>
      <c r="O210" t="s">
        <v>23</v>
      </c>
      <c r="P210">
        <v>0</v>
      </c>
      <c r="Q210" t="s">
        <v>24</v>
      </c>
      <c r="R210" t="s">
        <v>25</v>
      </c>
      <c r="S210">
        <v>0</v>
      </c>
      <c r="T210" t="s">
        <v>23</v>
      </c>
      <c r="U210">
        <v>0</v>
      </c>
      <c r="V210" t="s">
        <v>24</v>
      </c>
      <c r="W210">
        <v>0</v>
      </c>
      <c r="X210">
        <v>0</v>
      </c>
      <c r="Y210">
        <v>0</v>
      </c>
    </row>
    <row r="211" spans="1:25" x14ac:dyDescent="0.25">
      <c r="A211">
        <v>24</v>
      </c>
      <c r="B211">
        <v>23</v>
      </c>
      <c r="C211">
        <v>2896</v>
      </c>
      <c r="D211" t="s">
        <v>21</v>
      </c>
      <c r="E211">
        <v>6.26</v>
      </c>
      <c r="F211">
        <v>-4.2</v>
      </c>
      <c r="G211">
        <v>106.6</v>
      </c>
      <c r="H211">
        <v>0</v>
      </c>
      <c r="I211">
        <v>0</v>
      </c>
      <c r="J211">
        <v>11.8</v>
      </c>
      <c r="K211" s="17">
        <v>0.7271643518518518</v>
      </c>
      <c r="L211" s="12">
        <v>42537</v>
      </c>
      <c r="M211" t="s">
        <v>22</v>
      </c>
      <c r="N211">
        <v>0</v>
      </c>
      <c r="O211" t="s">
        <v>23</v>
      </c>
      <c r="P211">
        <v>0</v>
      </c>
      <c r="Q211" t="s">
        <v>24</v>
      </c>
      <c r="R211" t="s">
        <v>25</v>
      </c>
      <c r="S211">
        <v>0</v>
      </c>
      <c r="T211" t="s">
        <v>23</v>
      </c>
      <c r="U211">
        <v>0</v>
      </c>
      <c r="V211" t="s">
        <v>24</v>
      </c>
      <c r="W211">
        <v>0</v>
      </c>
      <c r="X211">
        <v>0</v>
      </c>
      <c r="Y211">
        <v>0</v>
      </c>
    </row>
    <row r="212" spans="1:25" x14ac:dyDescent="0.25">
      <c r="A212">
        <v>25</v>
      </c>
      <c r="B212">
        <v>24</v>
      </c>
      <c r="C212">
        <v>2203</v>
      </c>
      <c r="D212" t="s">
        <v>21</v>
      </c>
      <c r="E212">
        <v>1.58</v>
      </c>
      <c r="F212">
        <v>-9.8000000000000007</v>
      </c>
      <c r="G212">
        <v>78.5</v>
      </c>
      <c r="H212">
        <v>0</v>
      </c>
      <c r="I212">
        <v>0</v>
      </c>
      <c r="J212">
        <v>36.9</v>
      </c>
      <c r="K212" s="17">
        <v>0.74597222222222215</v>
      </c>
      <c r="L212" s="12">
        <v>42537</v>
      </c>
      <c r="M212" t="s">
        <v>22</v>
      </c>
      <c r="N212">
        <v>0</v>
      </c>
      <c r="O212" t="s">
        <v>23</v>
      </c>
      <c r="P212">
        <v>0</v>
      </c>
      <c r="Q212" t="s">
        <v>24</v>
      </c>
      <c r="R212" t="s">
        <v>25</v>
      </c>
      <c r="S212">
        <v>0</v>
      </c>
      <c r="T212" t="s">
        <v>23</v>
      </c>
      <c r="U212">
        <v>0</v>
      </c>
      <c r="V212" t="s">
        <v>24</v>
      </c>
      <c r="W212">
        <v>0</v>
      </c>
      <c r="X212">
        <v>0</v>
      </c>
      <c r="Y212">
        <v>0</v>
      </c>
    </row>
    <row r="213" spans="1:25" x14ac:dyDescent="0.25">
      <c r="A213">
        <v>26</v>
      </c>
      <c r="B213">
        <v>25</v>
      </c>
      <c r="C213">
        <v>2697</v>
      </c>
      <c r="D213" t="s">
        <v>21</v>
      </c>
      <c r="E213">
        <v>2.4500000000000002</v>
      </c>
      <c r="F213">
        <v>-9.3000000000000007</v>
      </c>
      <c r="G213">
        <v>97.6</v>
      </c>
      <c r="H213">
        <v>0</v>
      </c>
      <c r="I213">
        <v>0</v>
      </c>
      <c r="J213">
        <v>0</v>
      </c>
      <c r="K213" s="17">
        <v>0.76825231481481471</v>
      </c>
      <c r="L213" s="12">
        <v>42537</v>
      </c>
      <c r="M213" t="s">
        <v>22</v>
      </c>
      <c r="N213">
        <v>0</v>
      </c>
      <c r="O213" t="s">
        <v>23</v>
      </c>
      <c r="P213">
        <v>0</v>
      </c>
      <c r="Q213" t="s">
        <v>24</v>
      </c>
      <c r="R213" t="s">
        <v>25</v>
      </c>
      <c r="S213">
        <v>0</v>
      </c>
      <c r="T213" t="s">
        <v>23</v>
      </c>
      <c r="U213">
        <v>0</v>
      </c>
      <c r="V213" t="s">
        <v>24</v>
      </c>
      <c r="W213">
        <v>0</v>
      </c>
      <c r="X213">
        <v>0</v>
      </c>
      <c r="Y213">
        <v>0</v>
      </c>
    </row>
    <row r="214" spans="1:25" x14ac:dyDescent="0.25">
      <c r="A214">
        <v>27</v>
      </c>
      <c r="B214">
        <v>26</v>
      </c>
      <c r="C214">
        <v>132</v>
      </c>
      <c r="D214" t="s">
        <v>21</v>
      </c>
      <c r="E214">
        <v>0.98</v>
      </c>
      <c r="F214">
        <v>-14.3</v>
      </c>
      <c r="G214">
        <v>51.3</v>
      </c>
      <c r="H214">
        <v>0</v>
      </c>
      <c r="I214">
        <v>0</v>
      </c>
      <c r="J214">
        <v>8.6999999999999993</v>
      </c>
      <c r="K214" s="17">
        <v>0.77121527777777776</v>
      </c>
      <c r="L214" s="12">
        <v>42537</v>
      </c>
      <c r="M214" t="s">
        <v>22</v>
      </c>
      <c r="N214">
        <v>0</v>
      </c>
      <c r="O214" t="s">
        <v>23</v>
      </c>
      <c r="P214">
        <v>0</v>
      </c>
      <c r="Q214" t="s">
        <v>24</v>
      </c>
      <c r="R214" t="s">
        <v>25</v>
      </c>
      <c r="S214">
        <v>0</v>
      </c>
      <c r="T214" t="s">
        <v>23</v>
      </c>
      <c r="U214">
        <v>0</v>
      </c>
      <c r="V214" t="s">
        <v>24</v>
      </c>
      <c r="W214">
        <v>0</v>
      </c>
      <c r="X214">
        <v>0</v>
      </c>
      <c r="Y214">
        <v>0</v>
      </c>
    </row>
    <row r="215" spans="1:25" x14ac:dyDescent="0.25">
      <c r="A215">
        <v>28</v>
      </c>
      <c r="B215">
        <v>27</v>
      </c>
      <c r="C215">
        <v>1871</v>
      </c>
      <c r="D215" t="s">
        <v>21</v>
      </c>
      <c r="E215">
        <v>4.4800000000000004</v>
      </c>
      <c r="F215">
        <v>-6.5</v>
      </c>
      <c r="G215">
        <v>117</v>
      </c>
      <c r="H215">
        <v>0</v>
      </c>
      <c r="I215">
        <v>0</v>
      </c>
      <c r="J215">
        <v>17.8</v>
      </c>
      <c r="K215" s="17">
        <v>0.78667824074074078</v>
      </c>
      <c r="L215" s="12">
        <v>42537</v>
      </c>
      <c r="M215" t="s">
        <v>22</v>
      </c>
      <c r="N215">
        <v>0</v>
      </c>
      <c r="O215" t="s">
        <v>23</v>
      </c>
      <c r="P215">
        <v>0</v>
      </c>
      <c r="Q215" t="s">
        <v>24</v>
      </c>
      <c r="R215" t="s">
        <v>25</v>
      </c>
      <c r="S215">
        <v>0</v>
      </c>
      <c r="T215" t="s">
        <v>23</v>
      </c>
      <c r="U215">
        <v>0</v>
      </c>
      <c r="V215" t="s">
        <v>24</v>
      </c>
      <c r="W215">
        <v>0</v>
      </c>
      <c r="X215">
        <v>0</v>
      </c>
      <c r="Y215">
        <v>0</v>
      </c>
    </row>
    <row r="216" spans="1:25" x14ac:dyDescent="0.25">
      <c r="A216">
        <v>29</v>
      </c>
      <c r="B216">
        <v>28</v>
      </c>
      <c r="C216">
        <v>130</v>
      </c>
      <c r="D216" t="s">
        <v>21</v>
      </c>
      <c r="E216">
        <v>6.22</v>
      </c>
      <c r="F216">
        <v>-7.5</v>
      </c>
      <c r="G216">
        <v>149.9</v>
      </c>
      <c r="H216">
        <v>0</v>
      </c>
      <c r="I216">
        <v>0</v>
      </c>
      <c r="J216">
        <v>0</v>
      </c>
      <c r="K216" s="17">
        <v>0.80246527777777776</v>
      </c>
      <c r="L216" s="12">
        <v>42537</v>
      </c>
      <c r="M216" t="s">
        <v>22</v>
      </c>
      <c r="N216">
        <v>0</v>
      </c>
      <c r="O216" t="s">
        <v>23</v>
      </c>
      <c r="P216">
        <v>0</v>
      </c>
      <c r="Q216" t="s">
        <v>24</v>
      </c>
      <c r="R216" t="s">
        <v>25</v>
      </c>
      <c r="S216">
        <v>0</v>
      </c>
      <c r="T216" t="s">
        <v>23</v>
      </c>
      <c r="U216">
        <v>0</v>
      </c>
      <c r="V216" t="s">
        <v>24</v>
      </c>
      <c r="W216">
        <v>0</v>
      </c>
      <c r="X216">
        <v>0</v>
      </c>
      <c r="Y216">
        <v>0</v>
      </c>
    </row>
    <row r="217" spans="1:25" x14ac:dyDescent="0.25">
      <c r="A217">
        <v>29</v>
      </c>
      <c r="B217">
        <v>29</v>
      </c>
      <c r="C217">
        <v>1713</v>
      </c>
      <c r="D217" t="s">
        <v>21</v>
      </c>
      <c r="E217">
        <v>2.86</v>
      </c>
      <c r="F217">
        <v>-6.2</v>
      </c>
      <c r="G217">
        <v>91.1</v>
      </c>
      <c r="H217">
        <v>0</v>
      </c>
      <c r="I217">
        <v>0</v>
      </c>
      <c r="J217">
        <v>5.2</v>
      </c>
      <c r="K217" s="17">
        <v>0.80704861111111104</v>
      </c>
      <c r="L217" s="12">
        <v>42537</v>
      </c>
      <c r="M217" t="s">
        <v>22</v>
      </c>
      <c r="N217">
        <v>0</v>
      </c>
      <c r="O217" t="s">
        <v>23</v>
      </c>
      <c r="P217">
        <v>0</v>
      </c>
      <c r="Q217" t="s">
        <v>24</v>
      </c>
      <c r="R217" t="s">
        <v>25</v>
      </c>
      <c r="S217">
        <v>0</v>
      </c>
      <c r="T217" t="s">
        <v>23</v>
      </c>
      <c r="U217">
        <v>0</v>
      </c>
      <c r="V217" t="s">
        <v>24</v>
      </c>
      <c r="W217">
        <v>0</v>
      </c>
      <c r="X217">
        <v>0</v>
      </c>
      <c r="Y217">
        <v>0</v>
      </c>
    </row>
    <row r="218" spans="1:25" x14ac:dyDescent="0.25">
      <c r="A218">
        <v>30</v>
      </c>
      <c r="B218">
        <v>30</v>
      </c>
      <c r="C218">
        <v>940</v>
      </c>
      <c r="D218" t="s">
        <v>21</v>
      </c>
      <c r="E218">
        <v>2.2999999999999998</v>
      </c>
      <c r="F218">
        <v>-12.8</v>
      </c>
      <c r="G218">
        <v>101.8</v>
      </c>
      <c r="H218">
        <v>0</v>
      </c>
      <c r="I218">
        <v>0</v>
      </c>
      <c r="J218">
        <v>-2.4</v>
      </c>
      <c r="K218" s="17">
        <v>0.8152314814814815</v>
      </c>
      <c r="L218" s="12">
        <v>42537</v>
      </c>
      <c r="M218" t="s">
        <v>22</v>
      </c>
      <c r="N218">
        <v>0</v>
      </c>
      <c r="O218" t="s">
        <v>23</v>
      </c>
      <c r="P218">
        <v>0</v>
      </c>
      <c r="Q218" t="s">
        <v>24</v>
      </c>
      <c r="R218" t="s">
        <v>25</v>
      </c>
      <c r="S218">
        <v>0</v>
      </c>
      <c r="T218" t="s">
        <v>23</v>
      </c>
      <c r="U218">
        <v>0</v>
      </c>
      <c r="V218" t="s">
        <v>24</v>
      </c>
      <c r="W218">
        <v>0</v>
      </c>
      <c r="X218">
        <v>0</v>
      </c>
      <c r="Y218">
        <v>0</v>
      </c>
    </row>
    <row r="219" spans="1:25" x14ac:dyDescent="0.25">
      <c r="A219">
        <v>31</v>
      </c>
      <c r="B219">
        <v>31</v>
      </c>
      <c r="C219">
        <v>3175</v>
      </c>
      <c r="D219" t="s">
        <v>21</v>
      </c>
      <c r="E219">
        <v>1.05</v>
      </c>
      <c r="F219">
        <v>-14</v>
      </c>
      <c r="G219">
        <v>67</v>
      </c>
      <c r="H219">
        <v>0</v>
      </c>
      <c r="I219">
        <v>0</v>
      </c>
      <c r="J219">
        <v>-8.6999999999999993</v>
      </c>
      <c r="K219" s="17">
        <v>0.85295138888888899</v>
      </c>
      <c r="L219" s="12">
        <v>42537</v>
      </c>
      <c r="M219" t="s">
        <v>22</v>
      </c>
      <c r="N219">
        <v>0</v>
      </c>
      <c r="O219" t="s">
        <v>23</v>
      </c>
      <c r="P219">
        <v>0</v>
      </c>
      <c r="Q219" t="s">
        <v>24</v>
      </c>
      <c r="R219" t="s">
        <v>25</v>
      </c>
      <c r="S219">
        <v>0</v>
      </c>
      <c r="T219" t="s">
        <v>23</v>
      </c>
      <c r="U219">
        <v>0</v>
      </c>
      <c r="V219" t="s">
        <v>24</v>
      </c>
      <c r="W219">
        <v>0</v>
      </c>
      <c r="X219">
        <v>0</v>
      </c>
      <c r="Y219">
        <v>0</v>
      </c>
    </row>
    <row r="220" spans="1:25" x14ac:dyDescent="0.25">
      <c r="A220">
        <v>32</v>
      </c>
      <c r="B220">
        <v>32</v>
      </c>
      <c r="C220">
        <v>3451</v>
      </c>
      <c r="D220" t="s">
        <v>21</v>
      </c>
      <c r="E220">
        <v>3.07</v>
      </c>
      <c r="F220">
        <v>-11.8</v>
      </c>
      <c r="G220">
        <v>132.5</v>
      </c>
      <c r="H220">
        <v>0</v>
      </c>
      <c r="I220">
        <v>0</v>
      </c>
      <c r="J220">
        <v>15.9</v>
      </c>
      <c r="K220" s="17">
        <v>0.88504629629629628</v>
      </c>
      <c r="L220" s="12">
        <v>42537</v>
      </c>
      <c r="M220" t="s">
        <v>22</v>
      </c>
      <c r="N220">
        <v>0</v>
      </c>
      <c r="O220" t="s">
        <v>23</v>
      </c>
      <c r="P220">
        <v>0</v>
      </c>
      <c r="Q220" t="s">
        <v>24</v>
      </c>
      <c r="R220" t="s">
        <v>25</v>
      </c>
      <c r="S220">
        <v>0</v>
      </c>
      <c r="T220" t="s">
        <v>23</v>
      </c>
      <c r="U220">
        <v>0</v>
      </c>
      <c r="V220" t="s">
        <v>24</v>
      </c>
      <c r="W220">
        <v>0</v>
      </c>
      <c r="X220">
        <v>0</v>
      </c>
      <c r="Y220">
        <v>0</v>
      </c>
    </row>
    <row r="221" spans="1:25" x14ac:dyDescent="0.25">
      <c r="A221">
        <v>1</v>
      </c>
      <c r="B221">
        <v>1</v>
      </c>
      <c r="C221">
        <v>339</v>
      </c>
      <c r="D221" t="s">
        <v>21</v>
      </c>
      <c r="E221">
        <v>2.72</v>
      </c>
      <c r="F221">
        <v>-6</v>
      </c>
      <c r="G221">
        <v>79.900000000000006</v>
      </c>
      <c r="H221">
        <v>0</v>
      </c>
      <c r="I221">
        <v>0</v>
      </c>
      <c r="J221">
        <v>21.3</v>
      </c>
      <c r="K221" s="17">
        <v>1.0069444444444444E-3</v>
      </c>
      <c r="L221" s="12">
        <v>42538</v>
      </c>
      <c r="M221" t="s">
        <v>22</v>
      </c>
      <c r="N221">
        <v>0</v>
      </c>
      <c r="O221" t="s">
        <v>23</v>
      </c>
      <c r="P221">
        <v>0</v>
      </c>
      <c r="Q221" t="s">
        <v>24</v>
      </c>
      <c r="R221" t="s">
        <v>25</v>
      </c>
      <c r="S221">
        <v>0</v>
      </c>
      <c r="T221" t="s">
        <v>23</v>
      </c>
      <c r="U221">
        <v>0</v>
      </c>
      <c r="V221" t="s">
        <v>24</v>
      </c>
      <c r="W221">
        <v>0</v>
      </c>
      <c r="X221">
        <v>0</v>
      </c>
      <c r="Y221">
        <v>0</v>
      </c>
    </row>
    <row r="222" spans="1:25" x14ac:dyDescent="0.25">
      <c r="A222">
        <v>1</v>
      </c>
      <c r="B222">
        <v>2</v>
      </c>
      <c r="C222">
        <v>770</v>
      </c>
      <c r="D222" t="s">
        <v>21</v>
      </c>
      <c r="E222">
        <v>3.36</v>
      </c>
      <c r="F222">
        <v>-3.9</v>
      </c>
      <c r="G222">
        <v>39.5</v>
      </c>
      <c r="H222">
        <v>0</v>
      </c>
      <c r="I222">
        <v>0</v>
      </c>
      <c r="J222">
        <v>5.7</v>
      </c>
      <c r="K222" s="17">
        <v>1.2662037037037039E-2</v>
      </c>
      <c r="L222" s="12">
        <v>42538</v>
      </c>
      <c r="M222" t="s">
        <v>22</v>
      </c>
      <c r="N222">
        <v>0</v>
      </c>
      <c r="O222" t="s">
        <v>23</v>
      </c>
      <c r="P222">
        <v>0</v>
      </c>
      <c r="Q222" t="s">
        <v>24</v>
      </c>
      <c r="R222" t="s">
        <v>25</v>
      </c>
      <c r="S222">
        <v>0</v>
      </c>
      <c r="T222" t="s">
        <v>23</v>
      </c>
      <c r="U222">
        <v>0</v>
      </c>
      <c r="V222" t="s">
        <v>24</v>
      </c>
      <c r="W222">
        <v>0</v>
      </c>
      <c r="X222">
        <v>0</v>
      </c>
      <c r="Y222">
        <v>0</v>
      </c>
    </row>
    <row r="223" spans="1:25" x14ac:dyDescent="0.25">
      <c r="A223">
        <v>2</v>
      </c>
      <c r="B223">
        <v>3</v>
      </c>
      <c r="C223">
        <v>811</v>
      </c>
      <c r="D223" t="s">
        <v>21</v>
      </c>
      <c r="E223">
        <v>2.11</v>
      </c>
      <c r="F223">
        <v>-11.7</v>
      </c>
      <c r="G223">
        <v>131.5</v>
      </c>
      <c r="H223">
        <v>0</v>
      </c>
      <c r="I223">
        <v>0</v>
      </c>
      <c r="J223">
        <v>22.6</v>
      </c>
      <c r="K223" s="17">
        <v>1.2789351851851852E-2</v>
      </c>
      <c r="L223" s="12">
        <v>42538</v>
      </c>
      <c r="M223" t="s">
        <v>22</v>
      </c>
      <c r="N223">
        <v>0</v>
      </c>
      <c r="O223" t="s">
        <v>23</v>
      </c>
      <c r="P223">
        <v>0</v>
      </c>
      <c r="Q223" t="s">
        <v>24</v>
      </c>
      <c r="R223" t="s">
        <v>25</v>
      </c>
      <c r="S223">
        <v>0</v>
      </c>
      <c r="T223" t="s">
        <v>23</v>
      </c>
      <c r="U223">
        <v>0</v>
      </c>
      <c r="V223" t="s">
        <v>24</v>
      </c>
      <c r="W223">
        <v>0</v>
      </c>
      <c r="X223">
        <v>0</v>
      </c>
      <c r="Y223">
        <v>0</v>
      </c>
    </row>
    <row r="224" spans="1:25" x14ac:dyDescent="0.25">
      <c r="A224">
        <v>2</v>
      </c>
      <c r="B224">
        <v>4</v>
      </c>
      <c r="C224">
        <v>1515</v>
      </c>
      <c r="D224" t="s">
        <v>21</v>
      </c>
      <c r="E224">
        <v>4.8499999999999996</v>
      </c>
      <c r="F224">
        <v>-4.2</v>
      </c>
      <c r="G224">
        <v>77.099999999999994</v>
      </c>
      <c r="H224">
        <v>0</v>
      </c>
      <c r="I224">
        <v>0</v>
      </c>
      <c r="J224">
        <v>-7.1</v>
      </c>
      <c r="K224" s="17">
        <v>1.4826388888888889E-2</v>
      </c>
      <c r="L224" s="12">
        <v>42538</v>
      </c>
      <c r="M224" t="s">
        <v>22</v>
      </c>
      <c r="N224">
        <v>0</v>
      </c>
      <c r="O224" t="s">
        <v>23</v>
      </c>
      <c r="P224">
        <v>0</v>
      </c>
      <c r="Q224" t="s">
        <v>24</v>
      </c>
      <c r="R224" t="s">
        <v>25</v>
      </c>
      <c r="S224">
        <v>0</v>
      </c>
      <c r="T224" t="s">
        <v>23</v>
      </c>
      <c r="U224">
        <v>0</v>
      </c>
      <c r="V224" t="s">
        <v>24</v>
      </c>
      <c r="W224">
        <v>0</v>
      </c>
      <c r="X224">
        <v>0</v>
      </c>
      <c r="Y224">
        <v>0</v>
      </c>
    </row>
    <row r="225" spans="1:25" x14ac:dyDescent="0.25">
      <c r="A225">
        <v>2</v>
      </c>
      <c r="B225">
        <v>5</v>
      </c>
      <c r="C225">
        <v>1981</v>
      </c>
      <c r="D225" t="s">
        <v>21</v>
      </c>
      <c r="E225">
        <v>4.0599999999999996</v>
      </c>
      <c r="F225">
        <v>-3.6</v>
      </c>
      <c r="G225">
        <v>101.6</v>
      </c>
      <c r="H225">
        <v>0</v>
      </c>
      <c r="I225">
        <v>0</v>
      </c>
      <c r="J225">
        <v>17.7</v>
      </c>
      <c r="K225" s="17">
        <v>1.6180555555555556E-2</v>
      </c>
      <c r="L225" s="12">
        <v>42538</v>
      </c>
      <c r="M225" t="s">
        <v>22</v>
      </c>
      <c r="N225">
        <v>0</v>
      </c>
      <c r="O225" t="s">
        <v>23</v>
      </c>
      <c r="P225">
        <v>0</v>
      </c>
      <c r="Q225" t="s">
        <v>24</v>
      </c>
      <c r="R225" t="s">
        <v>25</v>
      </c>
      <c r="S225">
        <v>0</v>
      </c>
      <c r="T225" t="s">
        <v>23</v>
      </c>
      <c r="U225">
        <v>0</v>
      </c>
      <c r="V225" t="s">
        <v>24</v>
      </c>
      <c r="W225">
        <v>0</v>
      </c>
      <c r="X225">
        <v>0</v>
      </c>
      <c r="Y225">
        <v>0</v>
      </c>
    </row>
    <row r="226" spans="1:25" x14ac:dyDescent="0.25">
      <c r="A226">
        <v>3</v>
      </c>
      <c r="B226">
        <v>6</v>
      </c>
      <c r="C226">
        <v>858</v>
      </c>
      <c r="D226" t="s">
        <v>21</v>
      </c>
      <c r="E226">
        <v>1.08</v>
      </c>
      <c r="F226">
        <v>-14.3</v>
      </c>
      <c r="G226">
        <v>64.400000000000006</v>
      </c>
      <c r="H226">
        <v>0</v>
      </c>
      <c r="I226">
        <v>0</v>
      </c>
      <c r="J226">
        <v>-7.1</v>
      </c>
      <c r="K226" s="17">
        <v>2.3321759259259261E-2</v>
      </c>
      <c r="L226" s="12">
        <v>42538</v>
      </c>
      <c r="M226" t="s">
        <v>22</v>
      </c>
      <c r="N226">
        <v>0</v>
      </c>
      <c r="O226" t="s">
        <v>23</v>
      </c>
      <c r="P226">
        <v>0</v>
      </c>
      <c r="Q226" t="s">
        <v>24</v>
      </c>
      <c r="R226" t="s">
        <v>25</v>
      </c>
      <c r="S226">
        <v>0</v>
      </c>
      <c r="T226" t="s">
        <v>23</v>
      </c>
      <c r="U226">
        <v>0</v>
      </c>
      <c r="V226" t="s">
        <v>24</v>
      </c>
      <c r="W226">
        <v>0</v>
      </c>
      <c r="X226">
        <v>0</v>
      </c>
      <c r="Y226">
        <v>0</v>
      </c>
    </row>
    <row r="227" spans="1:25" x14ac:dyDescent="0.25">
      <c r="A227">
        <v>4</v>
      </c>
      <c r="B227">
        <v>7</v>
      </c>
      <c r="C227">
        <v>1834</v>
      </c>
      <c r="D227" t="s">
        <v>21</v>
      </c>
      <c r="E227">
        <v>1.48</v>
      </c>
      <c r="F227">
        <v>-14.3</v>
      </c>
      <c r="G227">
        <v>85.5</v>
      </c>
      <c r="H227">
        <v>0</v>
      </c>
      <c r="I227">
        <v>0</v>
      </c>
      <c r="J227">
        <v>-21.3</v>
      </c>
      <c r="K227" s="17">
        <v>3.6585648148148145E-2</v>
      </c>
      <c r="L227" s="12">
        <v>42538</v>
      </c>
      <c r="M227" t="s">
        <v>22</v>
      </c>
      <c r="N227">
        <v>0</v>
      </c>
      <c r="O227" t="s">
        <v>23</v>
      </c>
      <c r="P227">
        <v>0</v>
      </c>
      <c r="Q227" t="s">
        <v>24</v>
      </c>
      <c r="R227" t="s">
        <v>25</v>
      </c>
      <c r="S227">
        <v>0</v>
      </c>
      <c r="T227" t="s">
        <v>23</v>
      </c>
      <c r="U227">
        <v>0</v>
      </c>
      <c r="V227" t="s">
        <v>24</v>
      </c>
      <c r="W227">
        <v>0</v>
      </c>
      <c r="X227">
        <v>0</v>
      </c>
      <c r="Y227">
        <v>0</v>
      </c>
    </row>
    <row r="228" spans="1:25" x14ac:dyDescent="0.25">
      <c r="A228">
        <v>5</v>
      </c>
      <c r="B228">
        <v>1</v>
      </c>
      <c r="C228">
        <v>45</v>
      </c>
      <c r="D228" t="s">
        <v>27</v>
      </c>
      <c r="E228">
        <v>4.2</v>
      </c>
      <c r="F228">
        <v>2.6</v>
      </c>
      <c r="G228">
        <v>83.7</v>
      </c>
      <c r="H228">
        <v>0</v>
      </c>
      <c r="I228">
        <v>0</v>
      </c>
      <c r="J228">
        <v>-6.7</v>
      </c>
      <c r="K228" s="17">
        <v>4.1805555555555561E-2</v>
      </c>
      <c r="L228" s="12">
        <v>42538</v>
      </c>
      <c r="M228" t="s">
        <v>22</v>
      </c>
      <c r="N228">
        <v>0</v>
      </c>
      <c r="O228" t="s">
        <v>23</v>
      </c>
      <c r="P228">
        <v>0</v>
      </c>
      <c r="Q228" t="s">
        <v>24</v>
      </c>
      <c r="R228" t="s">
        <v>25</v>
      </c>
      <c r="S228">
        <v>0</v>
      </c>
      <c r="T228" t="s">
        <v>23</v>
      </c>
      <c r="U228">
        <v>0</v>
      </c>
      <c r="V228" t="s">
        <v>24</v>
      </c>
      <c r="W228">
        <v>0</v>
      </c>
      <c r="X228">
        <v>0</v>
      </c>
      <c r="Y228">
        <v>0</v>
      </c>
    </row>
    <row r="229" spans="1:25" x14ac:dyDescent="0.25">
      <c r="A229">
        <v>5</v>
      </c>
      <c r="B229">
        <v>8</v>
      </c>
      <c r="C229">
        <v>1250</v>
      </c>
      <c r="D229" t="s">
        <v>21</v>
      </c>
      <c r="E229">
        <v>3.52</v>
      </c>
      <c r="F229">
        <v>-5.6</v>
      </c>
      <c r="G229">
        <v>92</v>
      </c>
      <c r="H229">
        <v>0</v>
      </c>
      <c r="I229">
        <v>0</v>
      </c>
      <c r="J229">
        <v>7.4</v>
      </c>
      <c r="K229" s="17">
        <v>4.5300925925925932E-2</v>
      </c>
      <c r="L229" s="12">
        <v>42538</v>
      </c>
      <c r="M229" t="s">
        <v>22</v>
      </c>
      <c r="N229">
        <v>0</v>
      </c>
      <c r="O229" t="s">
        <v>23</v>
      </c>
      <c r="P229">
        <v>0</v>
      </c>
      <c r="Q229" t="s">
        <v>24</v>
      </c>
      <c r="R229" t="s">
        <v>25</v>
      </c>
      <c r="S229">
        <v>0</v>
      </c>
      <c r="T229" t="s">
        <v>23</v>
      </c>
      <c r="U229">
        <v>0</v>
      </c>
      <c r="V229" t="s">
        <v>24</v>
      </c>
      <c r="W229">
        <v>0</v>
      </c>
      <c r="X229">
        <v>0</v>
      </c>
      <c r="Y229">
        <v>0</v>
      </c>
    </row>
    <row r="230" spans="1:25" x14ac:dyDescent="0.25">
      <c r="A230">
        <v>6</v>
      </c>
      <c r="B230">
        <v>9</v>
      </c>
      <c r="C230">
        <v>2237</v>
      </c>
      <c r="D230" t="s">
        <v>21</v>
      </c>
      <c r="E230">
        <v>3.03</v>
      </c>
      <c r="F230">
        <v>-6</v>
      </c>
      <c r="G230">
        <v>93.4</v>
      </c>
      <c r="H230">
        <v>0</v>
      </c>
      <c r="I230">
        <v>0</v>
      </c>
      <c r="J230">
        <v>24.2</v>
      </c>
      <c r="K230" s="17">
        <v>5.8576388888888886E-2</v>
      </c>
      <c r="L230" s="12">
        <v>42538</v>
      </c>
      <c r="M230" t="s">
        <v>22</v>
      </c>
      <c r="N230">
        <v>0</v>
      </c>
      <c r="O230" t="s">
        <v>23</v>
      </c>
      <c r="P230">
        <v>0</v>
      </c>
      <c r="Q230" t="s">
        <v>24</v>
      </c>
      <c r="R230" t="s">
        <v>25</v>
      </c>
      <c r="S230">
        <v>0</v>
      </c>
      <c r="T230" t="s">
        <v>23</v>
      </c>
      <c r="U230">
        <v>0</v>
      </c>
      <c r="V230" t="s">
        <v>24</v>
      </c>
      <c r="W230">
        <v>0</v>
      </c>
      <c r="X230">
        <v>0</v>
      </c>
      <c r="Y230">
        <v>0</v>
      </c>
    </row>
    <row r="231" spans="1:25" x14ac:dyDescent="0.25">
      <c r="A231">
        <v>6</v>
      </c>
      <c r="B231">
        <v>10</v>
      </c>
      <c r="C231">
        <v>3441</v>
      </c>
      <c r="D231" t="s">
        <v>21</v>
      </c>
      <c r="E231">
        <v>2.57</v>
      </c>
      <c r="F231">
        <v>-14.3</v>
      </c>
      <c r="G231">
        <v>122</v>
      </c>
      <c r="H231">
        <v>0</v>
      </c>
      <c r="I231">
        <v>0</v>
      </c>
      <c r="J231">
        <v>11.3</v>
      </c>
      <c r="K231" s="17">
        <v>6.2071759259259257E-2</v>
      </c>
      <c r="L231" s="12">
        <v>42538</v>
      </c>
      <c r="M231" t="s">
        <v>22</v>
      </c>
      <c r="N231">
        <v>0</v>
      </c>
      <c r="O231" t="s">
        <v>23</v>
      </c>
      <c r="P231">
        <v>0</v>
      </c>
      <c r="Q231" t="s">
        <v>24</v>
      </c>
      <c r="R231" t="s">
        <v>25</v>
      </c>
      <c r="S231">
        <v>0</v>
      </c>
      <c r="T231" t="s">
        <v>23</v>
      </c>
      <c r="U231">
        <v>0</v>
      </c>
      <c r="V231" t="s">
        <v>24</v>
      </c>
      <c r="W231">
        <v>0</v>
      </c>
      <c r="X231">
        <v>0</v>
      </c>
      <c r="Y231">
        <v>0</v>
      </c>
    </row>
    <row r="232" spans="1:25" x14ac:dyDescent="0.25">
      <c r="A232">
        <v>7</v>
      </c>
      <c r="B232">
        <v>11</v>
      </c>
      <c r="C232">
        <v>2638</v>
      </c>
      <c r="D232" t="s">
        <v>21</v>
      </c>
      <c r="E232">
        <v>3.11</v>
      </c>
      <c r="F232">
        <v>-10.199999999999999</v>
      </c>
      <c r="G232">
        <v>129.19999999999999</v>
      </c>
      <c r="H232">
        <v>0</v>
      </c>
      <c r="I232">
        <v>0</v>
      </c>
      <c r="J232">
        <v>-11.7</v>
      </c>
      <c r="K232" s="17">
        <v>7.0162037037037037E-2</v>
      </c>
      <c r="L232" s="12">
        <v>42538</v>
      </c>
      <c r="M232" t="s">
        <v>22</v>
      </c>
      <c r="N232">
        <v>0</v>
      </c>
      <c r="O232" t="s">
        <v>23</v>
      </c>
      <c r="P232">
        <v>0</v>
      </c>
      <c r="Q232" t="s">
        <v>24</v>
      </c>
      <c r="R232" t="s">
        <v>25</v>
      </c>
      <c r="S232">
        <v>0</v>
      </c>
      <c r="T232" t="s">
        <v>23</v>
      </c>
      <c r="U232">
        <v>0</v>
      </c>
      <c r="V232" t="s">
        <v>24</v>
      </c>
      <c r="W232">
        <v>0</v>
      </c>
      <c r="X232">
        <v>0</v>
      </c>
      <c r="Y232">
        <v>0</v>
      </c>
    </row>
    <row r="233" spans="1:25" x14ac:dyDescent="0.25">
      <c r="A233">
        <v>8</v>
      </c>
      <c r="B233">
        <v>12</v>
      </c>
      <c r="C233">
        <v>2536</v>
      </c>
      <c r="D233" t="s">
        <v>21</v>
      </c>
      <c r="E233">
        <v>3.21</v>
      </c>
      <c r="F233">
        <v>-4.8</v>
      </c>
      <c r="G233">
        <v>95.1</v>
      </c>
      <c r="H233">
        <v>0</v>
      </c>
      <c r="I233">
        <v>0</v>
      </c>
      <c r="J233">
        <v>7.8</v>
      </c>
      <c r="K233" s="17">
        <v>8.0266203703703701E-2</v>
      </c>
      <c r="L233" s="12">
        <v>42538</v>
      </c>
      <c r="M233" t="s">
        <v>22</v>
      </c>
      <c r="N233">
        <v>0</v>
      </c>
      <c r="O233" t="s">
        <v>23</v>
      </c>
      <c r="P233">
        <v>0</v>
      </c>
      <c r="Q233" t="s">
        <v>24</v>
      </c>
      <c r="R233" t="s">
        <v>25</v>
      </c>
      <c r="S233">
        <v>0</v>
      </c>
      <c r="T233" t="s">
        <v>23</v>
      </c>
      <c r="U233">
        <v>0</v>
      </c>
      <c r="V233" t="s">
        <v>24</v>
      </c>
      <c r="W233">
        <v>0</v>
      </c>
      <c r="X233">
        <v>0</v>
      </c>
      <c r="Y233">
        <v>0</v>
      </c>
    </row>
    <row r="234" spans="1:25" x14ac:dyDescent="0.25">
      <c r="A234">
        <v>9</v>
      </c>
      <c r="B234">
        <v>2</v>
      </c>
      <c r="C234">
        <v>1187</v>
      </c>
      <c r="D234" t="s">
        <v>27</v>
      </c>
      <c r="E234">
        <v>1.1299999999999999</v>
      </c>
      <c r="F234">
        <v>-14.3</v>
      </c>
      <c r="G234">
        <v>68.900000000000006</v>
      </c>
      <c r="H234">
        <v>0</v>
      </c>
      <c r="I234">
        <v>0</v>
      </c>
      <c r="J234">
        <v>3.4</v>
      </c>
      <c r="K234" s="17">
        <v>8.6782407407407405E-2</v>
      </c>
      <c r="L234" s="12">
        <v>42538</v>
      </c>
      <c r="M234" t="s">
        <v>22</v>
      </c>
      <c r="N234">
        <v>0</v>
      </c>
      <c r="O234" t="s">
        <v>23</v>
      </c>
      <c r="P234">
        <v>0</v>
      </c>
      <c r="Q234" t="s">
        <v>24</v>
      </c>
      <c r="R234" t="s">
        <v>25</v>
      </c>
      <c r="S234">
        <v>0</v>
      </c>
      <c r="T234" t="s">
        <v>23</v>
      </c>
      <c r="U234">
        <v>0</v>
      </c>
      <c r="V234" t="s">
        <v>24</v>
      </c>
      <c r="W234">
        <v>0</v>
      </c>
      <c r="X234">
        <v>0</v>
      </c>
      <c r="Y234">
        <v>0</v>
      </c>
    </row>
    <row r="235" spans="1:25" x14ac:dyDescent="0.25">
      <c r="A235">
        <v>1</v>
      </c>
      <c r="B235">
        <v>13</v>
      </c>
      <c r="C235">
        <v>1310</v>
      </c>
      <c r="D235" t="s">
        <v>42</v>
      </c>
      <c r="E235">
        <v>2.0499999999999998</v>
      </c>
      <c r="F235">
        <v>-11.3</v>
      </c>
      <c r="G235">
        <v>78.7</v>
      </c>
      <c r="H235">
        <v>0</v>
      </c>
      <c r="I235">
        <v>0</v>
      </c>
      <c r="J235">
        <v>9.5</v>
      </c>
      <c r="K235" s="17">
        <v>9.7557870370370378E-2</v>
      </c>
      <c r="L235" s="12">
        <v>42538</v>
      </c>
      <c r="M235" t="s">
        <v>22</v>
      </c>
      <c r="N235">
        <v>0</v>
      </c>
      <c r="O235" t="s">
        <v>23</v>
      </c>
      <c r="P235">
        <v>0</v>
      </c>
      <c r="Q235" t="s">
        <v>24</v>
      </c>
      <c r="R235" t="s">
        <v>25</v>
      </c>
      <c r="S235">
        <v>0</v>
      </c>
      <c r="T235" t="s">
        <v>23</v>
      </c>
      <c r="U235">
        <v>0</v>
      </c>
      <c r="V235" t="s">
        <v>24</v>
      </c>
      <c r="W235">
        <v>0</v>
      </c>
      <c r="X235">
        <v>0</v>
      </c>
      <c r="Y235">
        <v>0</v>
      </c>
    </row>
    <row r="236" spans="1:25" x14ac:dyDescent="0.25">
      <c r="A236">
        <v>1</v>
      </c>
      <c r="B236">
        <v>14</v>
      </c>
      <c r="C236">
        <v>2410</v>
      </c>
      <c r="D236" t="s">
        <v>21</v>
      </c>
      <c r="E236">
        <v>5.38</v>
      </c>
      <c r="F236">
        <v>-2.9</v>
      </c>
      <c r="G236">
        <v>87</v>
      </c>
      <c r="H236">
        <v>0</v>
      </c>
      <c r="I236">
        <v>0</v>
      </c>
      <c r="J236">
        <v>-2.6</v>
      </c>
      <c r="K236" s="17">
        <v>0.10076388888888889</v>
      </c>
      <c r="L236" s="12">
        <v>42538</v>
      </c>
      <c r="M236" t="s">
        <v>22</v>
      </c>
      <c r="N236">
        <v>0</v>
      </c>
      <c r="O236" t="s">
        <v>23</v>
      </c>
      <c r="P236">
        <v>0</v>
      </c>
      <c r="Q236" t="s">
        <v>24</v>
      </c>
      <c r="R236" t="s">
        <v>25</v>
      </c>
      <c r="S236">
        <v>0</v>
      </c>
      <c r="T236" t="s">
        <v>23</v>
      </c>
      <c r="U236">
        <v>0</v>
      </c>
      <c r="V236" t="s">
        <v>24</v>
      </c>
      <c r="W236">
        <v>0</v>
      </c>
      <c r="X236">
        <v>0</v>
      </c>
      <c r="Y236">
        <v>0</v>
      </c>
    </row>
    <row r="237" spans="1:25" x14ac:dyDescent="0.25">
      <c r="A237">
        <v>1</v>
      </c>
      <c r="B237">
        <v>15</v>
      </c>
      <c r="C237">
        <v>3101</v>
      </c>
      <c r="D237" t="s">
        <v>21</v>
      </c>
      <c r="E237">
        <v>2.42</v>
      </c>
      <c r="F237">
        <v>-8.3000000000000007</v>
      </c>
      <c r="G237">
        <v>83.5</v>
      </c>
      <c r="H237">
        <v>0</v>
      </c>
      <c r="I237">
        <v>0</v>
      </c>
      <c r="J237">
        <v>2.7</v>
      </c>
      <c r="K237" s="17">
        <v>0.10276620370370371</v>
      </c>
      <c r="L237" s="12">
        <v>42538</v>
      </c>
      <c r="M237" t="s">
        <v>22</v>
      </c>
      <c r="N237">
        <v>0</v>
      </c>
      <c r="O237" t="s">
        <v>23</v>
      </c>
      <c r="P237">
        <v>0</v>
      </c>
      <c r="Q237" t="s">
        <v>24</v>
      </c>
      <c r="R237" t="s">
        <v>25</v>
      </c>
      <c r="S237">
        <v>0</v>
      </c>
      <c r="T237" t="s">
        <v>23</v>
      </c>
      <c r="U237">
        <v>0</v>
      </c>
      <c r="V237" t="s">
        <v>24</v>
      </c>
      <c r="W237">
        <v>0</v>
      </c>
      <c r="X237">
        <v>0</v>
      </c>
      <c r="Y237">
        <v>0</v>
      </c>
    </row>
    <row r="238" spans="1:25" x14ac:dyDescent="0.25">
      <c r="A238">
        <v>2</v>
      </c>
      <c r="B238">
        <v>16</v>
      </c>
      <c r="C238">
        <v>1126</v>
      </c>
      <c r="D238" t="s">
        <v>21</v>
      </c>
      <c r="E238">
        <v>2.1</v>
      </c>
      <c r="F238">
        <v>-14.3</v>
      </c>
      <c r="G238">
        <v>102.2</v>
      </c>
      <c r="H238">
        <v>0</v>
      </c>
      <c r="I238">
        <v>0</v>
      </c>
      <c r="J238">
        <v>4.8</v>
      </c>
      <c r="K238" s="17">
        <v>0.12827546296296297</v>
      </c>
      <c r="L238" s="12">
        <v>42538</v>
      </c>
      <c r="M238" t="s">
        <v>22</v>
      </c>
      <c r="N238">
        <v>0</v>
      </c>
      <c r="O238" t="s">
        <v>23</v>
      </c>
      <c r="P238">
        <v>0</v>
      </c>
      <c r="Q238" t="s">
        <v>24</v>
      </c>
      <c r="R238" t="s">
        <v>25</v>
      </c>
      <c r="S238">
        <v>0</v>
      </c>
      <c r="T238" t="s">
        <v>23</v>
      </c>
      <c r="U238">
        <v>0</v>
      </c>
      <c r="V238" t="s">
        <v>24</v>
      </c>
      <c r="W238">
        <v>0</v>
      </c>
      <c r="X238">
        <v>0</v>
      </c>
      <c r="Y238">
        <v>0</v>
      </c>
    </row>
    <row r="239" spans="1:25" x14ac:dyDescent="0.25">
      <c r="A239">
        <v>2</v>
      </c>
      <c r="B239">
        <v>17</v>
      </c>
      <c r="C239">
        <v>1479</v>
      </c>
      <c r="D239" t="s">
        <v>21</v>
      </c>
      <c r="E239">
        <v>1.21</v>
      </c>
      <c r="F239">
        <v>-14.3</v>
      </c>
      <c r="G239">
        <v>66.599999999999994</v>
      </c>
      <c r="H239">
        <v>0</v>
      </c>
      <c r="I239">
        <v>0</v>
      </c>
      <c r="J239">
        <v>-14</v>
      </c>
      <c r="K239" s="17">
        <v>0.1292939814814815</v>
      </c>
      <c r="L239" s="12">
        <v>42538</v>
      </c>
      <c r="M239" t="s">
        <v>22</v>
      </c>
      <c r="N239">
        <v>0</v>
      </c>
      <c r="O239" t="s">
        <v>23</v>
      </c>
      <c r="P239">
        <v>0</v>
      </c>
      <c r="Q239" t="s">
        <v>24</v>
      </c>
      <c r="R239" t="s">
        <v>25</v>
      </c>
      <c r="S239">
        <v>0</v>
      </c>
      <c r="T239" t="s">
        <v>23</v>
      </c>
      <c r="U239">
        <v>0</v>
      </c>
      <c r="V239" t="s">
        <v>24</v>
      </c>
      <c r="W239">
        <v>0</v>
      </c>
      <c r="X239">
        <v>0</v>
      </c>
      <c r="Y239">
        <v>0</v>
      </c>
    </row>
    <row r="240" spans="1:25" x14ac:dyDescent="0.25">
      <c r="A240">
        <v>2</v>
      </c>
      <c r="B240">
        <v>18</v>
      </c>
      <c r="C240">
        <v>1683</v>
      </c>
      <c r="D240" t="s">
        <v>21</v>
      </c>
      <c r="E240">
        <v>1.02</v>
      </c>
      <c r="F240">
        <v>-11.3</v>
      </c>
      <c r="G240">
        <v>54.7</v>
      </c>
      <c r="H240">
        <v>0</v>
      </c>
      <c r="I240">
        <v>0</v>
      </c>
      <c r="J240">
        <v>0</v>
      </c>
      <c r="K240" s="17">
        <v>0.12988425925925925</v>
      </c>
      <c r="L240" s="12">
        <v>42538</v>
      </c>
      <c r="M240" t="s">
        <v>22</v>
      </c>
      <c r="N240">
        <v>0</v>
      </c>
      <c r="O240" t="s">
        <v>23</v>
      </c>
      <c r="P240">
        <v>0</v>
      </c>
      <c r="Q240" t="s">
        <v>24</v>
      </c>
      <c r="R240" t="s">
        <v>25</v>
      </c>
      <c r="S240">
        <v>0</v>
      </c>
      <c r="T240" t="s">
        <v>23</v>
      </c>
      <c r="U240">
        <v>0</v>
      </c>
      <c r="V240" t="s">
        <v>24</v>
      </c>
      <c r="W240">
        <v>0</v>
      </c>
      <c r="X240">
        <v>0</v>
      </c>
      <c r="Y240">
        <v>0</v>
      </c>
    </row>
    <row r="241" spans="1:25" x14ac:dyDescent="0.25">
      <c r="A241">
        <v>2</v>
      </c>
      <c r="B241">
        <v>19</v>
      </c>
      <c r="C241">
        <v>2052</v>
      </c>
      <c r="D241" t="s">
        <v>21</v>
      </c>
      <c r="E241">
        <v>1.06</v>
      </c>
      <c r="F241">
        <v>-14</v>
      </c>
      <c r="G241">
        <v>55.2</v>
      </c>
      <c r="H241">
        <v>0</v>
      </c>
      <c r="I241">
        <v>0</v>
      </c>
      <c r="J241">
        <v>-8.1</v>
      </c>
      <c r="K241" s="17">
        <v>0.13094907407407408</v>
      </c>
      <c r="L241" s="12">
        <v>42538</v>
      </c>
      <c r="M241" t="s">
        <v>22</v>
      </c>
      <c r="N241">
        <v>0</v>
      </c>
      <c r="O241" t="s">
        <v>23</v>
      </c>
      <c r="P241">
        <v>0</v>
      </c>
      <c r="Q241" t="s">
        <v>24</v>
      </c>
      <c r="R241" t="s">
        <v>25</v>
      </c>
      <c r="S241">
        <v>0</v>
      </c>
      <c r="T241" t="s">
        <v>23</v>
      </c>
      <c r="U241">
        <v>0</v>
      </c>
      <c r="V241" t="s">
        <v>24</v>
      </c>
      <c r="W241">
        <v>0</v>
      </c>
      <c r="X241">
        <v>0</v>
      </c>
      <c r="Y241">
        <v>0</v>
      </c>
    </row>
    <row r="242" spans="1:25" x14ac:dyDescent="0.25">
      <c r="A242">
        <v>1</v>
      </c>
      <c r="B242">
        <v>20</v>
      </c>
      <c r="C242">
        <v>528</v>
      </c>
      <c r="D242" t="s">
        <v>21</v>
      </c>
      <c r="E242">
        <v>3.64</v>
      </c>
      <c r="F242">
        <v>-2.9</v>
      </c>
      <c r="G242">
        <v>86.1</v>
      </c>
      <c r="H242">
        <v>0</v>
      </c>
      <c r="I242">
        <v>0</v>
      </c>
      <c r="J242">
        <v>19.3</v>
      </c>
      <c r="K242" s="17">
        <v>0.16820601851851849</v>
      </c>
      <c r="L242" s="12">
        <v>42538</v>
      </c>
      <c r="M242" t="s">
        <v>22</v>
      </c>
      <c r="N242">
        <v>0</v>
      </c>
      <c r="O242" t="s">
        <v>23</v>
      </c>
      <c r="P242">
        <v>0</v>
      </c>
      <c r="Q242" t="s">
        <v>24</v>
      </c>
      <c r="R242" t="s">
        <v>25</v>
      </c>
      <c r="S242">
        <v>0</v>
      </c>
      <c r="T242" t="s">
        <v>23</v>
      </c>
      <c r="U242">
        <v>0</v>
      </c>
      <c r="V242" t="s">
        <v>24</v>
      </c>
      <c r="W242">
        <v>0</v>
      </c>
      <c r="X242">
        <v>0</v>
      </c>
      <c r="Y242">
        <v>0</v>
      </c>
    </row>
    <row r="243" spans="1:25" x14ac:dyDescent="0.25">
      <c r="A243">
        <v>1</v>
      </c>
      <c r="B243">
        <v>21</v>
      </c>
      <c r="C243">
        <v>1287</v>
      </c>
      <c r="D243" t="s">
        <v>21</v>
      </c>
      <c r="E243">
        <v>6.86</v>
      </c>
      <c r="F243">
        <v>-3.5</v>
      </c>
      <c r="G243">
        <v>113.5</v>
      </c>
      <c r="H243">
        <v>0</v>
      </c>
      <c r="I243">
        <v>0</v>
      </c>
      <c r="J243">
        <v>10.9</v>
      </c>
      <c r="K243" s="17">
        <v>0.18081018518518518</v>
      </c>
      <c r="L243" s="12">
        <v>42538</v>
      </c>
      <c r="M243" t="s">
        <v>22</v>
      </c>
      <c r="N243">
        <v>0</v>
      </c>
      <c r="O243" t="s">
        <v>23</v>
      </c>
      <c r="P243">
        <v>0</v>
      </c>
      <c r="Q243" t="s">
        <v>24</v>
      </c>
      <c r="R243" t="s">
        <v>25</v>
      </c>
      <c r="S243">
        <v>0</v>
      </c>
      <c r="T243" t="s">
        <v>23</v>
      </c>
      <c r="U243">
        <v>0</v>
      </c>
      <c r="V243" t="s">
        <v>24</v>
      </c>
      <c r="W243">
        <v>0</v>
      </c>
      <c r="X243">
        <v>0</v>
      </c>
      <c r="Y243">
        <v>0</v>
      </c>
    </row>
    <row r="244" spans="1:25" x14ac:dyDescent="0.25">
      <c r="A244">
        <v>1</v>
      </c>
      <c r="B244">
        <v>22</v>
      </c>
      <c r="C244">
        <v>1456</v>
      </c>
      <c r="D244" t="s">
        <v>21</v>
      </c>
      <c r="E244">
        <v>5.48</v>
      </c>
      <c r="F244">
        <v>3.2</v>
      </c>
      <c r="G244">
        <v>115.1</v>
      </c>
      <c r="H244">
        <v>0</v>
      </c>
      <c r="I244">
        <v>0</v>
      </c>
      <c r="J244">
        <v>21.3</v>
      </c>
      <c r="K244" s="17">
        <v>0.18130787037037036</v>
      </c>
      <c r="L244" s="12">
        <v>42538</v>
      </c>
      <c r="M244" t="s">
        <v>22</v>
      </c>
      <c r="N244">
        <v>0</v>
      </c>
      <c r="O244" t="s">
        <v>23</v>
      </c>
      <c r="P244">
        <v>0</v>
      </c>
      <c r="Q244" t="s">
        <v>24</v>
      </c>
      <c r="R244" t="s">
        <v>25</v>
      </c>
      <c r="S244">
        <v>0</v>
      </c>
      <c r="T244" t="s">
        <v>23</v>
      </c>
      <c r="U244">
        <v>0</v>
      </c>
      <c r="V244" t="s">
        <v>24</v>
      </c>
      <c r="W244">
        <v>0</v>
      </c>
      <c r="X244">
        <v>0</v>
      </c>
      <c r="Y244">
        <v>0</v>
      </c>
    </row>
    <row r="245" spans="1:25" x14ac:dyDescent="0.25">
      <c r="A245">
        <v>1</v>
      </c>
      <c r="B245">
        <v>23</v>
      </c>
      <c r="C245">
        <v>2794</v>
      </c>
      <c r="D245" t="s">
        <v>21</v>
      </c>
      <c r="E245">
        <v>4.04</v>
      </c>
      <c r="F245">
        <v>-4.4000000000000004</v>
      </c>
      <c r="G245">
        <v>101.1</v>
      </c>
      <c r="H245">
        <v>0</v>
      </c>
      <c r="I245">
        <v>0</v>
      </c>
      <c r="J245">
        <v>36.4</v>
      </c>
      <c r="K245" s="17">
        <v>0.21644675925925927</v>
      </c>
      <c r="L245" s="12">
        <v>42538</v>
      </c>
      <c r="M245" t="s">
        <v>22</v>
      </c>
      <c r="N245">
        <v>0</v>
      </c>
      <c r="O245" t="s">
        <v>23</v>
      </c>
      <c r="P245">
        <v>0</v>
      </c>
      <c r="Q245" t="s">
        <v>24</v>
      </c>
      <c r="R245" t="s">
        <v>25</v>
      </c>
      <c r="S245">
        <v>0</v>
      </c>
      <c r="T245" t="s">
        <v>23</v>
      </c>
      <c r="U245">
        <v>0</v>
      </c>
      <c r="V245" t="s">
        <v>24</v>
      </c>
      <c r="W245">
        <v>0</v>
      </c>
      <c r="X245">
        <v>0</v>
      </c>
      <c r="Y245">
        <v>0</v>
      </c>
    </row>
    <row r="246" spans="1:25" x14ac:dyDescent="0.25">
      <c r="A246">
        <v>1</v>
      </c>
      <c r="B246">
        <v>24</v>
      </c>
      <c r="C246">
        <v>3487</v>
      </c>
      <c r="D246" t="s">
        <v>21</v>
      </c>
      <c r="E246">
        <v>2.25</v>
      </c>
      <c r="F246">
        <v>-11.6</v>
      </c>
      <c r="G246">
        <v>123</v>
      </c>
      <c r="H246">
        <v>0</v>
      </c>
      <c r="I246">
        <v>0</v>
      </c>
      <c r="J246">
        <v>23.2</v>
      </c>
      <c r="K246" s="17">
        <v>0.21846064814814814</v>
      </c>
      <c r="L246" s="12">
        <v>42538</v>
      </c>
      <c r="M246" t="s">
        <v>22</v>
      </c>
      <c r="N246">
        <v>0</v>
      </c>
      <c r="O246" t="s">
        <v>23</v>
      </c>
      <c r="P246">
        <v>0</v>
      </c>
      <c r="Q246" t="s">
        <v>24</v>
      </c>
      <c r="R246" t="s">
        <v>25</v>
      </c>
      <c r="S246">
        <v>0</v>
      </c>
      <c r="T246" t="s">
        <v>23</v>
      </c>
      <c r="U246">
        <v>0</v>
      </c>
      <c r="V246" t="s">
        <v>24</v>
      </c>
      <c r="W246">
        <v>0</v>
      </c>
      <c r="X246">
        <v>0</v>
      </c>
      <c r="Y246">
        <v>0</v>
      </c>
    </row>
    <row r="247" spans="1:25" x14ac:dyDescent="0.25">
      <c r="A247">
        <v>2</v>
      </c>
      <c r="B247">
        <v>25</v>
      </c>
      <c r="C247">
        <v>335</v>
      </c>
      <c r="D247" t="s">
        <v>21</v>
      </c>
      <c r="E247">
        <v>4.04</v>
      </c>
      <c r="F247">
        <v>-2.1</v>
      </c>
      <c r="G247">
        <v>89.2</v>
      </c>
      <c r="H247">
        <v>0</v>
      </c>
      <c r="I247">
        <v>0</v>
      </c>
      <c r="J247">
        <v>12.8</v>
      </c>
      <c r="K247" s="17">
        <v>0.21972222222222224</v>
      </c>
      <c r="L247" s="12">
        <v>42538</v>
      </c>
      <c r="M247" t="s">
        <v>22</v>
      </c>
      <c r="N247">
        <v>0</v>
      </c>
      <c r="O247" t="s">
        <v>23</v>
      </c>
      <c r="P247">
        <v>0</v>
      </c>
      <c r="Q247" t="s">
        <v>24</v>
      </c>
      <c r="R247" t="s">
        <v>25</v>
      </c>
      <c r="S247">
        <v>0</v>
      </c>
      <c r="T247" t="s">
        <v>23</v>
      </c>
      <c r="U247">
        <v>0</v>
      </c>
      <c r="V247" t="s">
        <v>24</v>
      </c>
      <c r="W247">
        <v>0</v>
      </c>
      <c r="X247">
        <v>0</v>
      </c>
      <c r="Y247">
        <v>0</v>
      </c>
    </row>
    <row r="248" spans="1:25" x14ac:dyDescent="0.25">
      <c r="A248">
        <v>3</v>
      </c>
      <c r="B248">
        <v>26</v>
      </c>
      <c r="C248">
        <v>1899</v>
      </c>
      <c r="D248" t="s">
        <v>21</v>
      </c>
      <c r="E248">
        <v>2.97</v>
      </c>
      <c r="F248">
        <v>-13.7</v>
      </c>
      <c r="G248">
        <v>102.6</v>
      </c>
      <c r="H248">
        <v>0</v>
      </c>
      <c r="I248">
        <v>0</v>
      </c>
      <c r="J248">
        <v>4.5999999999999996</v>
      </c>
      <c r="K248" s="17">
        <v>0.23467592592592593</v>
      </c>
      <c r="L248" s="12">
        <v>42538</v>
      </c>
      <c r="M248" t="s">
        <v>22</v>
      </c>
      <c r="N248">
        <v>0</v>
      </c>
      <c r="O248" t="s">
        <v>23</v>
      </c>
      <c r="P248">
        <v>0</v>
      </c>
      <c r="Q248" t="s">
        <v>24</v>
      </c>
      <c r="R248" t="s">
        <v>25</v>
      </c>
      <c r="S248">
        <v>0</v>
      </c>
      <c r="T248" t="s">
        <v>23</v>
      </c>
      <c r="U248">
        <v>0</v>
      </c>
      <c r="V248" t="s">
        <v>24</v>
      </c>
      <c r="W248">
        <v>0</v>
      </c>
      <c r="X248">
        <v>0</v>
      </c>
      <c r="Y248">
        <v>0</v>
      </c>
    </row>
    <row r="249" spans="1:25" x14ac:dyDescent="0.25">
      <c r="A249">
        <v>3</v>
      </c>
      <c r="B249">
        <v>27</v>
      </c>
      <c r="C249">
        <v>2011</v>
      </c>
      <c r="D249" t="s">
        <v>21</v>
      </c>
      <c r="E249">
        <v>3.11</v>
      </c>
      <c r="F249">
        <v>-5.0999999999999996</v>
      </c>
      <c r="G249">
        <v>97.1</v>
      </c>
      <c r="H249">
        <v>0</v>
      </c>
      <c r="I249">
        <v>0</v>
      </c>
      <c r="J249">
        <v>2.4</v>
      </c>
      <c r="K249" s="17">
        <v>0.23499999999999999</v>
      </c>
      <c r="L249" s="12">
        <v>42538</v>
      </c>
      <c r="M249" t="s">
        <v>22</v>
      </c>
      <c r="N249">
        <v>0</v>
      </c>
      <c r="O249" t="s">
        <v>23</v>
      </c>
      <c r="P249">
        <v>0</v>
      </c>
      <c r="Q249" t="s">
        <v>24</v>
      </c>
      <c r="R249" t="s">
        <v>25</v>
      </c>
      <c r="S249">
        <v>0</v>
      </c>
      <c r="T249" t="s">
        <v>23</v>
      </c>
      <c r="U249">
        <v>0</v>
      </c>
      <c r="V249" t="s">
        <v>24</v>
      </c>
      <c r="W249">
        <v>0</v>
      </c>
      <c r="X249">
        <v>0</v>
      </c>
      <c r="Y249">
        <v>0</v>
      </c>
    </row>
    <row r="250" spans="1:25" x14ac:dyDescent="0.25">
      <c r="A250">
        <v>3</v>
      </c>
      <c r="B250">
        <v>28</v>
      </c>
      <c r="C250">
        <v>2301</v>
      </c>
      <c r="D250" t="s">
        <v>21</v>
      </c>
      <c r="E250">
        <v>1.52</v>
      </c>
      <c r="F250">
        <v>-14</v>
      </c>
      <c r="G250">
        <v>74.599999999999994</v>
      </c>
      <c r="H250">
        <v>0</v>
      </c>
      <c r="I250">
        <v>0</v>
      </c>
      <c r="J250">
        <v>6</v>
      </c>
      <c r="K250" s="17">
        <v>0.23584490740740741</v>
      </c>
      <c r="L250" s="12">
        <v>42538</v>
      </c>
      <c r="M250" t="s">
        <v>22</v>
      </c>
      <c r="N250">
        <v>0</v>
      </c>
      <c r="O250" t="s">
        <v>23</v>
      </c>
      <c r="P250">
        <v>0</v>
      </c>
      <c r="Q250" t="s">
        <v>24</v>
      </c>
      <c r="R250" t="s">
        <v>25</v>
      </c>
      <c r="S250">
        <v>0</v>
      </c>
      <c r="T250" t="s">
        <v>23</v>
      </c>
      <c r="U250">
        <v>0</v>
      </c>
      <c r="V250" t="s">
        <v>24</v>
      </c>
      <c r="W250">
        <v>0</v>
      </c>
      <c r="X250">
        <v>0</v>
      </c>
      <c r="Y250">
        <v>0</v>
      </c>
    </row>
    <row r="251" spans="1:25" x14ac:dyDescent="0.25">
      <c r="A251">
        <v>4</v>
      </c>
      <c r="B251">
        <v>29</v>
      </c>
      <c r="C251">
        <v>253</v>
      </c>
      <c r="D251" t="s">
        <v>21</v>
      </c>
      <c r="E251">
        <v>3.86</v>
      </c>
      <c r="F251">
        <v>-5.4</v>
      </c>
      <c r="G251">
        <v>123.8</v>
      </c>
      <c r="H251">
        <v>0</v>
      </c>
      <c r="I251">
        <v>0</v>
      </c>
      <c r="J251">
        <v>-4.0999999999999996</v>
      </c>
      <c r="K251" s="17">
        <v>0.24031250000000001</v>
      </c>
      <c r="L251" s="12">
        <v>42538</v>
      </c>
      <c r="M251" t="s">
        <v>22</v>
      </c>
      <c r="N251">
        <v>0</v>
      </c>
      <c r="O251" t="s">
        <v>23</v>
      </c>
      <c r="P251">
        <v>0</v>
      </c>
      <c r="Q251" t="s">
        <v>24</v>
      </c>
      <c r="R251" t="s">
        <v>25</v>
      </c>
      <c r="S251">
        <v>0</v>
      </c>
      <c r="T251" t="s">
        <v>23</v>
      </c>
      <c r="U251">
        <v>0</v>
      </c>
      <c r="V251" t="s">
        <v>24</v>
      </c>
      <c r="W251">
        <v>0</v>
      </c>
      <c r="X251">
        <v>0</v>
      </c>
      <c r="Y251">
        <v>0</v>
      </c>
    </row>
    <row r="252" spans="1:25" x14ac:dyDescent="0.25">
      <c r="A252">
        <v>5</v>
      </c>
      <c r="B252">
        <v>30</v>
      </c>
      <c r="C252">
        <v>2863</v>
      </c>
      <c r="D252" t="s">
        <v>21</v>
      </c>
      <c r="E252">
        <v>1.95</v>
      </c>
      <c r="F252">
        <v>-8</v>
      </c>
      <c r="G252">
        <v>79.5</v>
      </c>
      <c r="H252">
        <v>0</v>
      </c>
      <c r="I252">
        <v>0</v>
      </c>
      <c r="J252">
        <v>24</v>
      </c>
      <c r="K252" s="17">
        <v>0.25833333333333336</v>
      </c>
      <c r="L252" s="12">
        <v>42538</v>
      </c>
      <c r="M252" t="s">
        <v>22</v>
      </c>
      <c r="N252">
        <v>0</v>
      </c>
      <c r="O252" t="s">
        <v>23</v>
      </c>
      <c r="P252">
        <v>0</v>
      </c>
      <c r="Q252" t="s">
        <v>24</v>
      </c>
      <c r="R252" t="s">
        <v>25</v>
      </c>
      <c r="S252">
        <v>0</v>
      </c>
      <c r="T252" t="s">
        <v>23</v>
      </c>
      <c r="U252">
        <v>0</v>
      </c>
      <c r="V252" t="s">
        <v>24</v>
      </c>
      <c r="W252">
        <v>0</v>
      </c>
      <c r="X252">
        <v>0</v>
      </c>
      <c r="Y252">
        <v>0</v>
      </c>
    </row>
    <row r="253" spans="1:25" x14ac:dyDescent="0.25">
      <c r="A253">
        <v>6</v>
      </c>
      <c r="B253">
        <v>3</v>
      </c>
      <c r="C253">
        <v>2739</v>
      </c>
      <c r="D253" t="s">
        <v>27</v>
      </c>
      <c r="E253">
        <v>5</v>
      </c>
      <c r="F253">
        <v>9.3000000000000007</v>
      </c>
      <c r="G253">
        <v>95.2</v>
      </c>
      <c r="H253">
        <v>0</v>
      </c>
      <c r="I253">
        <v>0</v>
      </c>
      <c r="J253">
        <v>0</v>
      </c>
      <c r="K253" s="17">
        <v>0.26836805555555554</v>
      </c>
      <c r="L253" s="12">
        <v>42538</v>
      </c>
      <c r="M253" t="s">
        <v>22</v>
      </c>
      <c r="N253">
        <v>0</v>
      </c>
      <c r="O253" t="s">
        <v>23</v>
      </c>
      <c r="P253">
        <v>0</v>
      </c>
      <c r="Q253" t="s">
        <v>24</v>
      </c>
      <c r="R253" t="s">
        <v>25</v>
      </c>
      <c r="S253">
        <v>0</v>
      </c>
      <c r="T253" t="s">
        <v>23</v>
      </c>
      <c r="U253">
        <v>0</v>
      </c>
      <c r="V253" t="s">
        <v>24</v>
      </c>
      <c r="W253">
        <v>0</v>
      </c>
      <c r="X253">
        <v>0</v>
      </c>
      <c r="Y253">
        <v>0</v>
      </c>
    </row>
    <row r="254" spans="1:25" x14ac:dyDescent="0.25">
      <c r="A254">
        <v>7</v>
      </c>
      <c r="B254">
        <v>31</v>
      </c>
      <c r="C254">
        <v>1145</v>
      </c>
      <c r="D254" t="s">
        <v>21</v>
      </c>
      <c r="E254">
        <v>3.77</v>
      </c>
      <c r="F254">
        <v>-0.6</v>
      </c>
      <c r="G254">
        <v>77.099999999999994</v>
      </c>
      <c r="H254">
        <v>0</v>
      </c>
      <c r="I254">
        <v>0</v>
      </c>
      <c r="J254">
        <v>-6</v>
      </c>
      <c r="K254" s="17">
        <v>0.28458333333333335</v>
      </c>
      <c r="L254" s="12">
        <v>42538</v>
      </c>
      <c r="M254" t="s">
        <v>22</v>
      </c>
      <c r="N254">
        <v>0</v>
      </c>
      <c r="O254" t="s">
        <v>23</v>
      </c>
      <c r="P254">
        <v>0</v>
      </c>
      <c r="Q254" t="s">
        <v>24</v>
      </c>
      <c r="R254" t="s">
        <v>25</v>
      </c>
      <c r="S254">
        <v>0</v>
      </c>
      <c r="T254" t="s">
        <v>23</v>
      </c>
      <c r="U254">
        <v>0</v>
      </c>
      <c r="V254" t="s">
        <v>24</v>
      </c>
      <c r="W254">
        <v>0</v>
      </c>
      <c r="X254">
        <v>0</v>
      </c>
      <c r="Y254">
        <v>0</v>
      </c>
    </row>
    <row r="255" spans="1:25" x14ac:dyDescent="0.25">
      <c r="A255">
        <v>7</v>
      </c>
      <c r="B255">
        <v>32</v>
      </c>
      <c r="C255">
        <v>3138</v>
      </c>
      <c r="D255" t="s">
        <v>21</v>
      </c>
      <c r="E255">
        <v>0.89</v>
      </c>
      <c r="F255">
        <v>-10.1</v>
      </c>
      <c r="G255">
        <v>49.5</v>
      </c>
      <c r="H255">
        <v>0</v>
      </c>
      <c r="I255">
        <v>0</v>
      </c>
      <c r="J255">
        <v>28.6</v>
      </c>
      <c r="K255" s="17">
        <v>0.2903587962962963</v>
      </c>
      <c r="L255" s="12">
        <v>42538</v>
      </c>
      <c r="M255" t="s">
        <v>22</v>
      </c>
      <c r="N255">
        <v>0</v>
      </c>
      <c r="O255" t="s">
        <v>23</v>
      </c>
      <c r="P255">
        <v>0</v>
      </c>
      <c r="Q255" t="s">
        <v>24</v>
      </c>
      <c r="R255" t="s">
        <v>25</v>
      </c>
      <c r="S255">
        <v>0</v>
      </c>
      <c r="T255" t="s">
        <v>23</v>
      </c>
      <c r="U255">
        <v>0</v>
      </c>
      <c r="V255" t="s">
        <v>24</v>
      </c>
      <c r="W255">
        <v>0</v>
      </c>
      <c r="X255">
        <v>0</v>
      </c>
      <c r="Y255">
        <v>0</v>
      </c>
    </row>
    <row r="256" spans="1:25" x14ac:dyDescent="0.25">
      <c r="A256">
        <v>8</v>
      </c>
      <c r="B256">
        <v>33</v>
      </c>
      <c r="C256">
        <v>1307</v>
      </c>
      <c r="D256" t="s">
        <v>21</v>
      </c>
      <c r="E256">
        <v>3.06</v>
      </c>
      <c r="F256">
        <v>-12.6</v>
      </c>
      <c r="G256">
        <v>114.6</v>
      </c>
      <c r="H256">
        <v>0</v>
      </c>
      <c r="I256">
        <v>0</v>
      </c>
      <c r="J256">
        <v>14</v>
      </c>
      <c r="K256" s="17">
        <v>0.32673611111111112</v>
      </c>
      <c r="L256" s="12">
        <v>42538</v>
      </c>
      <c r="M256" t="s">
        <v>22</v>
      </c>
      <c r="N256">
        <v>0</v>
      </c>
      <c r="O256" t="s">
        <v>23</v>
      </c>
      <c r="P256">
        <v>0</v>
      </c>
      <c r="Q256" t="s">
        <v>24</v>
      </c>
      <c r="R256" t="s">
        <v>25</v>
      </c>
      <c r="S256">
        <v>0</v>
      </c>
      <c r="T256" t="s">
        <v>23</v>
      </c>
      <c r="U256">
        <v>0</v>
      </c>
      <c r="V256" t="s">
        <v>24</v>
      </c>
      <c r="W256">
        <v>0</v>
      </c>
      <c r="X256">
        <v>0</v>
      </c>
      <c r="Y256">
        <v>0</v>
      </c>
    </row>
    <row r="257" spans="1:25" x14ac:dyDescent="0.25">
      <c r="A257">
        <v>8</v>
      </c>
      <c r="B257">
        <v>34</v>
      </c>
      <c r="C257">
        <v>1671</v>
      </c>
      <c r="D257" t="s">
        <v>21</v>
      </c>
      <c r="E257">
        <v>1.34</v>
      </c>
      <c r="F257">
        <v>-8.6</v>
      </c>
      <c r="G257">
        <v>58.6</v>
      </c>
      <c r="H257">
        <v>0</v>
      </c>
      <c r="I257">
        <v>0</v>
      </c>
      <c r="J257">
        <v>0</v>
      </c>
      <c r="K257" s="17">
        <v>0.32778935185185182</v>
      </c>
      <c r="L257" s="12">
        <v>42538</v>
      </c>
      <c r="M257" t="s">
        <v>22</v>
      </c>
      <c r="N257">
        <v>0</v>
      </c>
      <c r="O257" t="s">
        <v>23</v>
      </c>
      <c r="P257">
        <v>0</v>
      </c>
      <c r="Q257" t="s">
        <v>24</v>
      </c>
      <c r="R257" t="s">
        <v>25</v>
      </c>
      <c r="S257">
        <v>0</v>
      </c>
      <c r="T257" t="s">
        <v>23</v>
      </c>
      <c r="U257">
        <v>0</v>
      </c>
      <c r="V257" t="s">
        <v>24</v>
      </c>
      <c r="W257">
        <v>0</v>
      </c>
      <c r="X257">
        <v>0</v>
      </c>
      <c r="Y257">
        <v>0</v>
      </c>
    </row>
    <row r="258" spans="1:25" x14ac:dyDescent="0.25">
      <c r="A258">
        <v>9</v>
      </c>
      <c r="B258">
        <v>35</v>
      </c>
      <c r="C258">
        <v>1499</v>
      </c>
      <c r="D258" t="s">
        <v>21</v>
      </c>
      <c r="E258">
        <v>1.51</v>
      </c>
      <c r="F258">
        <v>-12.5</v>
      </c>
      <c r="G258">
        <v>79.7</v>
      </c>
      <c r="H258">
        <v>0</v>
      </c>
      <c r="I258">
        <v>0</v>
      </c>
      <c r="J258">
        <v>21.3</v>
      </c>
      <c r="K258" s="17">
        <v>0.34810185185185188</v>
      </c>
      <c r="L258" s="12">
        <v>42538</v>
      </c>
      <c r="M258" t="s">
        <v>22</v>
      </c>
      <c r="N258">
        <v>0</v>
      </c>
      <c r="O258" t="s">
        <v>23</v>
      </c>
      <c r="P258">
        <v>0</v>
      </c>
      <c r="Q258" t="s">
        <v>24</v>
      </c>
      <c r="R258" t="s">
        <v>25</v>
      </c>
      <c r="S258">
        <v>0</v>
      </c>
      <c r="T258" t="s">
        <v>23</v>
      </c>
      <c r="U258">
        <v>0</v>
      </c>
      <c r="V258" t="s">
        <v>24</v>
      </c>
      <c r="W258">
        <v>0</v>
      </c>
      <c r="X258">
        <v>0</v>
      </c>
      <c r="Y258">
        <v>0</v>
      </c>
    </row>
    <row r="259" spans="1:25" x14ac:dyDescent="0.25">
      <c r="A259">
        <v>10</v>
      </c>
      <c r="B259">
        <v>4</v>
      </c>
      <c r="C259">
        <v>1965</v>
      </c>
      <c r="D259" t="s">
        <v>27</v>
      </c>
      <c r="E259">
        <v>6.61</v>
      </c>
      <c r="F259">
        <v>5.8</v>
      </c>
      <c r="G259">
        <v>124.8</v>
      </c>
      <c r="H259">
        <v>0</v>
      </c>
      <c r="I259">
        <v>0</v>
      </c>
      <c r="J259">
        <v>-16.5</v>
      </c>
      <c r="K259" s="17">
        <v>0.35987268518518517</v>
      </c>
      <c r="L259" s="12">
        <v>42538</v>
      </c>
      <c r="M259" t="s">
        <v>22</v>
      </c>
      <c r="N259">
        <v>0</v>
      </c>
      <c r="O259" t="s">
        <v>23</v>
      </c>
      <c r="P259">
        <v>0</v>
      </c>
      <c r="Q259" t="s">
        <v>24</v>
      </c>
      <c r="R259" t="s">
        <v>25</v>
      </c>
      <c r="S259">
        <v>0</v>
      </c>
      <c r="T259" t="s">
        <v>23</v>
      </c>
      <c r="U259">
        <v>0</v>
      </c>
      <c r="V259" t="s">
        <v>24</v>
      </c>
      <c r="W259">
        <v>0</v>
      </c>
      <c r="X259">
        <v>0</v>
      </c>
      <c r="Y259">
        <v>0</v>
      </c>
    </row>
    <row r="260" spans="1:25" x14ac:dyDescent="0.25">
      <c r="A260">
        <v>11</v>
      </c>
      <c r="B260">
        <v>5</v>
      </c>
      <c r="C260">
        <v>1132</v>
      </c>
      <c r="D260" t="s">
        <v>27</v>
      </c>
      <c r="E260">
        <v>5</v>
      </c>
      <c r="F260">
        <v>2.6</v>
      </c>
      <c r="G260">
        <v>92.2</v>
      </c>
      <c r="H260">
        <v>0</v>
      </c>
      <c r="I260">
        <v>0</v>
      </c>
      <c r="J260">
        <v>-7.4</v>
      </c>
      <c r="K260" s="17">
        <v>0.36785879629629631</v>
      </c>
      <c r="L260" s="12">
        <v>42538</v>
      </c>
      <c r="M260" t="s">
        <v>22</v>
      </c>
      <c r="N260">
        <v>0</v>
      </c>
      <c r="O260" t="s">
        <v>23</v>
      </c>
      <c r="P260">
        <v>0</v>
      </c>
      <c r="Q260" t="s">
        <v>24</v>
      </c>
      <c r="R260" t="s">
        <v>25</v>
      </c>
      <c r="S260">
        <v>0</v>
      </c>
      <c r="T260" t="s">
        <v>23</v>
      </c>
      <c r="U260">
        <v>0</v>
      </c>
      <c r="V260" t="s">
        <v>24</v>
      </c>
      <c r="W260">
        <v>0</v>
      </c>
      <c r="X260">
        <v>0</v>
      </c>
      <c r="Y260">
        <v>0</v>
      </c>
    </row>
    <row r="261" spans="1:25" x14ac:dyDescent="0.25">
      <c r="A261">
        <v>12</v>
      </c>
      <c r="B261">
        <v>36</v>
      </c>
      <c r="C261">
        <v>3083</v>
      </c>
      <c r="D261" t="s">
        <v>21</v>
      </c>
      <c r="E261">
        <v>4.97</v>
      </c>
      <c r="F261">
        <v>-6.6</v>
      </c>
      <c r="G261">
        <v>107.6</v>
      </c>
      <c r="H261">
        <v>0</v>
      </c>
      <c r="I261">
        <v>0</v>
      </c>
      <c r="J261">
        <v>4.5999999999999996</v>
      </c>
      <c r="K261" s="17">
        <v>0.61310185185185184</v>
      </c>
      <c r="L261" s="12">
        <v>42538</v>
      </c>
      <c r="M261" t="s">
        <v>22</v>
      </c>
      <c r="N261">
        <v>0</v>
      </c>
      <c r="O261" t="s">
        <v>23</v>
      </c>
      <c r="P261">
        <v>0</v>
      </c>
      <c r="Q261" t="s">
        <v>24</v>
      </c>
      <c r="R261" t="s">
        <v>25</v>
      </c>
      <c r="S261">
        <v>0</v>
      </c>
      <c r="T261" t="s">
        <v>23</v>
      </c>
      <c r="U261">
        <v>0</v>
      </c>
      <c r="V261" t="s">
        <v>24</v>
      </c>
      <c r="W261">
        <v>0</v>
      </c>
      <c r="X261">
        <v>0</v>
      </c>
      <c r="Y261">
        <v>0</v>
      </c>
    </row>
    <row r="262" spans="1:25" x14ac:dyDescent="0.25">
      <c r="A262">
        <v>13</v>
      </c>
      <c r="B262">
        <v>37</v>
      </c>
      <c r="C262">
        <v>2881</v>
      </c>
      <c r="D262" t="s">
        <v>21</v>
      </c>
      <c r="E262">
        <v>1.18</v>
      </c>
      <c r="F262">
        <v>-12.7</v>
      </c>
      <c r="G262">
        <v>66.900000000000006</v>
      </c>
      <c r="H262">
        <v>0</v>
      </c>
      <c r="I262">
        <v>0</v>
      </c>
      <c r="J262">
        <v>7.1</v>
      </c>
      <c r="K262" s="17">
        <v>0.64377314814814812</v>
      </c>
      <c r="L262" s="12">
        <v>42538</v>
      </c>
      <c r="M262" t="s">
        <v>22</v>
      </c>
      <c r="N262">
        <v>0</v>
      </c>
      <c r="O262" t="s">
        <v>23</v>
      </c>
      <c r="P262">
        <v>0</v>
      </c>
      <c r="Q262" t="s">
        <v>24</v>
      </c>
      <c r="R262" t="s">
        <v>25</v>
      </c>
      <c r="S262">
        <v>0</v>
      </c>
      <c r="T262" t="s">
        <v>23</v>
      </c>
      <c r="U262">
        <v>0</v>
      </c>
      <c r="V262" t="s">
        <v>24</v>
      </c>
      <c r="W262">
        <v>0</v>
      </c>
      <c r="X262">
        <v>0</v>
      </c>
      <c r="Y262">
        <v>0</v>
      </c>
    </row>
    <row r="263" spans="1:25" x14ac:dyDescent="0.25">
      <c r="A263">
        <v>14</v>
      </c>
      <c r="B263">
        <v>38</v>
      </c>
      <c r="C263">
        <v>2694</v>
      </c>
      <c r="D263" t="s">
        <v>21</v>
      </c>
      <c r="E263">
        <v>2.4</v>
      </c>
      <c r="F263">
        <v>-5.4</v>
      </c>
      <c r="G263">
        <v>61.3</v>
      </c>
      <c r="H263">
        <v>0</v>
      </c>
      <c r="I263">
        <v>0</v>
      </c>
      <c r="J263">
        <v>11.3</v>
      </c>
      <c r="K263" s="17">
        <v>0.68489583333333337</v>
      </c>
      <c r="L263" s="12">
        <v>42538</v>
      </c>
      <c r="M263" t="s">
        <v>22</v>
      </c>
      <c r="N263">
        <v>0</v>
      </c>
      <c r="O263" t="s">
        <v>23</v>
      </c>
      <c r="P263">
        <v>0</v>
      </c>
      <c r="Q263" t="s">
        <v>24</v>
      </c>
      <c r="R263" t="s">
        <v>25</v>
      </c>
      <c r="S263">
        <v>0</v>
      </c>
      <c r="T263" t="s">
        <v>23</v>
      </c>
      <c r="U263">
        <v>0</v>
      </c>
      <c r="V263" t="s">
        <v>24</v>
      </c>
      <c r="W263">
        <v>0</v>
      </c>
      <c r="X263">
        <v>0</v>
      </c>
      <c r="Y263">
        <v>0</v>
      </c>
    </row>
    <row r="264" spans="1:25" x14ac:dyDescent="0.25">
      <c r="A264">
        <v>15</v>
      </c>
      <c r="B264">
        <v>39</v>
      </c>
      <c r="C264">
        <v>3526</v>
      </c>
      <c r="D264" t="s">
        <v>21</v>
      </c>
      <c r="E264">
        <v>6.34</v>
      </c>
      <c r="F264">
        <v>0.4</v>
      </c>
      <c r="G264">
        <v>113.4</v>
      </c>
      <c r="H264">
        <v>0</v>
      </c>
      <c r="I264">
        <v>0</v>
      </c>
      <c r="J264">
        <v>-6.6</v>
      </c>
      <c r="K264" s="17">
        <v>0.70814814814814808</v>
      </c>
      <c r="L264" s="12">
        <v>42538</v>
      </c>
      <c r="M264" t="s">
        <v>22</v>
      </c>
      <c r="N264">
        <v>0</v>
      </c>
      <c r="O264" t="s">
        <v>23</v>
      </c>
      <c r="P264">
        <v>0</v>
      </c>
      <c r="Q264" t="s">
        <v>24</v>
      </c>
      <c r="R264" t="s">
        <v>25</v>
      </c>
      <c r="S264">
        <v>0</v>
      </c>
      <c r="T264" t="s">
        <v>23</v>
      </c>
      <c r="U264">
        <v>0</v>
      </c>
      <c r="V264" t="s">
        <v>24</v>
      </c>
      <c r="W264">
        <v>0</v>
      </c>
      <c r="X264">
        <v>0</v>
      </c>
      <c r="Y264">
        <v>0</v>
      </c>
    </row>
    <row r="265" spans="1:25" x14ac:dyDescent="0.25">
      <c r="A265">
        <v>16</v>
      </c>
      <c r="B265">
        <v>40</v>
      </c>
      <c r="C265">
        <v>1182</v>
      </c>
      <c r="D265" t="s">
        <v>21</v>
      </c>
      <c r="E265">
        <v>5.04</v>
      </c>
      <c r="F265">
        <v>-7.7</v>
      </c>
      <c r="G265">
        <v>79.3</v>
      </c>
      <c r="H265">
        <v>0</v>
      </c>
      <c r="I265">
        <v>0</v>
      </c>
      <c r="J265">
        <v>-9</v>
      </c>
      <c r="K265" s="17">
        <v>0.72217592592592583</v>
      </c>
      <c r="L265" s="12">
        <v>42538</v>
      </c>
      <c r="M265" t="s">
        <v>22</v>
      </c>
      <c r="N265">
        <v>0</v>
      </c>
      <c r="O265" t="s">
        <v>23</v>
      </c>
      <c r="P265">
        <v>0</v>
      </c>
      <c r="Q265" t="s">
        <v>24</v>
      </c>
      <c r="R265" t="s">
        <v>25</v>
      </c>
      <c r="S265">
        <v>0</v>
      </c>
      <c r="T265" t="s">
        <v>23</v>
      </c>
      <c r="U265">
        <v>0</v>
      </c>
      <c r="V265" t="s">
        <v>24</v>
      </c>
      <c r="W265">
        <v>0</v>
      </c>
      <c r="X265">
        <v>0</v>
      </c>
      <c r="Y265">
        <v>0</v>
      </c>
    </row>
    <row r="266" spans="1:25" x14ac:dyDescent="0.25">
      <c r="A266">
        <v>17</v>
      </c>
      <c r="B266">
        <v>41</v>
      </c>
      <c r="C266">
        <v>1335</v>
      </c>
      <c r="D266" t="s">
        <v>21</v>
      </c>
      <c r="E266">
        <v>4.68</v>
      </c>
      <c r="F266">
        <v>-2.4</v>
      </c>
      <c r="G266">
        <v>98.2</v>
      </c>
      <c r="H266">
        <v>0</v>
      </c>
      <c r="I266">
        <v>0</v>
      </c>
      <c r="J266">
        <v>0</v>
      </c>
      <c r="K266" s="17">
        <v>0.7434722222222222</v>
      </c>
      <c r="L266" s="12">
        <v>42538</v>
      </c>
      <c r="M266" t="s">
        <v>22</v>
      </c>
      <c r="N266">
        <v>0</v>
      </c>
      <c r="O266" t="s">
        <v>23</v>
      </c>
      <c r="P266">
        <v>0</v>
      </c>
      <c r="Q266" t="s">
        <v>24</v>
      </c>
      <c r="R266" t="s">
        <v>25</v>
      </c>
      <c r="S266">
        <v>0</v>
      </c>
      <c r="T266" t="s">
        <v>23</v>
      </c>
      <c r="U266">
        <v>0</v>
      </c>
      <c r="V266" t="s">
        <v>24</v>
      </c>
      <c r="W266">
        <v>0</v>
      </c>
      <c r="X266">
        <v>0</v>
      </c>
      <c r="Y266">
        <v>0</v>
      </c>
    </row>
    <row r="267" spans="1:25" x14ac:dyDescent="0.25">
      <c r="A267">
        <v>17</v>
      </c>
      <c r="B267">
        <v>42</v>
      </c>
      <c r="C267">
        <v>3354</v>
      </c>
      <c r="D267" t="s">
        <v>21</v>
      </c>
      <c r="E267">
        <v>0</v>
      </c>
      <c r="F267">
        <v>-10.1</v>
      </c>
      <c r="G267">
        <v>114</v>
      </c>
      <c r="H267">
        <v>0</v>
      </c>
      <c r="I267">
        <v>0</v>
      </c>
      <c r="J267">
        <v>5.4</v>
      </c>
      <c r="K267" s="17">
        <v>0.74932870370370364</v>
      </c>
      <c r="L267" s="12">
        <v>42538</v>
      </c>
      <c r="M267" t="s">
        <v>22</v>
      </c>
      <c r="N267">
        <v>0</v>
      </c>
      <c r="O267" t="s">
        <v>23</v>
      </c>
      <c r="P267">
        <v>0</v>
      </c>
      <c r="Q267" t="s">
        <v>24</v>
      </c>
      <c r="R267" t="s">
        <v>25</v>
      </c>
      <c r="S267">
        <v>0</v>
      </c>
      <c r="T267" t="s">
        <v>23</v>
      </c>
      <c r="U267">
        <v>0</v>
      </c>
      <c r="V267" t="s">
        <v>24</v>
      </c>
      <c r="W267">
        <v>0</v>
      </c>
      <c r="X267">
        <v>0</v>
      </c>
      <c r="Y267">
        <v>0</v>
      </c>
    </row>
    <row r="268" spans="1:25" x14ac:dyDescent="0.25">
      <c r="A268">
        <v>18</v>
      </c>
      <c r="B268">
        <v>43</v>
      </c>
      <c r="C268">
        <v>2674</v>
      </c>
      <c r="D268" t="s">
        <v>21</v>
      </c>
      <c r="E268">
        <v>4.5199999999999996</v>
      </c>
      <c r="F268">
        <v>4.3</v>
      </c>
      <c r="G268">
        <v>66.7</v>
      </c>
      <c r="H268">
        <v>0</v>
      </c>
      <c r="I268">
        <v>0</v>
      </c>
      <c r="J268">
        <v>20.6</v>
      </c>
      <c r="K268" s="17">
        <v>0.75777777777777777</v>
      </c>
      <c r="L268" s="12">
        <v>42538</v>
      </c>
      <c r="M268" t="s">
        <v>22</v>
      </c>
      <c r="N268">
        <v>0</v>
      </c>
      <c r="O268" t="s">
        <v>23</v>
      </c>
      <c r="P268">
        <v>0</v>
      </c>
      <c r="Q268" t="s">
        <v>24</v>
      </c>
      <c r="R268" t="s">
        <v>25</v>
      </c>
      <c r="S268">
        <v>0</v>
      </c>
      <c r="T268" t="s">
        <v>23</v>
      </c>
      <c r="U268">
        <v>0</v>
      </c>
      <c r="V268" t="s">
        <v>24</v>
      </c>
      <c r="W268">
        <v>0</v>
      </c>
      <c r="X268">
        <v>0</v>
      </c>
      <c r="Y268">
        <v>0</v>
      </c>
    </row>
    <row r="269" spans="1:25" x14ac:dyDescent="0.25">
      <c r="A269">
        <v>19</v>
      </c>
      <c r="B269">
        <v>44</v>
      </c>
      <c r="C269">
        <v>3163</v>
      </c>
      <c r="D269" t="s">
        <v>21</v>
      </c>
      <c r="E269">
        <v>5.16</v>
      </c>
      <c r="F269">
        <v>1.2</v>
      </c>
      <c r="G269">
        <v>106.7</v>
      </c>
      <c r="H269">
        <v>0</v>
      </c>
      <c r="I269">
        <v>0</v>
      </c>
      <c r="J269">
        <v>29.7</v>
      </c>
      <c r="K269" s="17">
        <v>0.76959490740740744</v>
      </c>
      <c r="L269" s="12">
        <v>42538</v>
      </c>
      <c r="M269" t="s">
        <v>22</v>
      </c>
      <c r="N269">
        <v>0</v>
      </c>
      <c r="O269" t="s">
        <v>23</v>
      </c>
      <c r="P269">
        <v>0</v>
      </c>
      <c r="Q269" t="s">
        <v>24</v>
      </c>
      <c r="R269" t="s">
        <v>25</v>
      </c>
      <c r="S269">
        <v>0</v>
      </c>
      <c r="T269" t="s">
        <v>23</v>
      </c>
      <c r="U269">
        <v>0</v>
      </c>
      <c r="V269" t="s">
        <v>24</v>
      </c>
      <c r="W269">
        <v>0</v>
      </c>
      <c r="X269">
        <v>0</v>
      </c>
      <c r="Y269">
        <v>0</v>
      </c>
    </row>
    <row r="270" spans="1:25" x14ac:dyDescent="0.25">
      <c r="A270">
        <v>19</v>
      </c>
      <c r="B270">
        <v>45</v>
      </c>
      <c r="C270">
        <v>3444</v>
      </c>
      <c r="D270" t="s">
        <v>21</v>
      </c>
      <c r="E270">
        <v>7.6</v>
      </c>
      <c r="F270">
        <v>3</v>
      </c>
      <c r="G270">
        <v>58.8</v>
      </c>
      <c r="H270">
        <v>0</v>
      </c>
      <c r="I270">
        <v>0</v>
      </c>
      <c r="J270">
        <v>3.8</v>
      </c>
      <c r="K270" s="17">
        <v>0.7704050925925926</v>
      </c>
      <c r="L270" s="12">
        <v>42538</v>
      </c>
      <c r="M270" t="s">
        <v>22</v>
      </c>
      <c r="N270">
        <v>0</v>
      </c>
      <c r="O270" t="s">
        <v>23</v>
      </c>
      <c r="P270">
        <v>0</v>
      </c>
      <c r="Q270" t="s">
        <v>24</v>
      </c>
      <c r="R270" t="s">
        <v>25</v>
      </c>
      <c r="S270">
        <v>0</v>
      </c>
      <c r="T270" t="s">
        <v>23</v>
      </c>
      <c r="U270">
        <v>0</v>
      </c>
      <c r="V270" t="s">
        <v>24</v>
      </c>
      <c r="W270">
        <v>0</v>
      </c>
      <c r="X270">
        <v>0</v>
      </c>
      <c r="Y270">
        <v>0</v>
      </c>
    </row>
    <row r="271" spans="1:25" x14ac:dyDescent="0.25">
      <c r="A271">
        <v>20</v>
      </c>
      <c r="B271">
        <v>6</v>
      </c>
      <c r="C271">
        <v>1770</v>
      </c>
      <c r="D271" t="s">
        <v>27</v>
      </c>
      <c r="E271">
        <v>10.54</v>
      </c>
      <c r="F271">
        <v>0.2</v>
      </c>
      <c r="G271">
        <v>102.7</v>
      </c>
      <c r="H271">
        <v>0</v>
      </c>
      <c r="I271">
        <v>0</v>
      </c>
      <c r="J271">
        <v>5.2</v>
      </c>
      <c r="K271" s="17">
        <v>0.77596064814814814</v>
      </c>
      <c r="L271" s="12">
        <v>42538</v>
      </c>
      <c r="M271" t="s">
        <v>22</v>
      </c>
      <c r="N271">
        <v>0</v>
      </c>
      <c r="O271" t="s">
        <v>23</v>
      </c>
      <c r="P271">
        <v>0</v>
      </c>
      <c r="Q271" t="s">
        <v>24</v>
      </c>
      <c r="R271" t="s">
        <v>25</v>
      </c>
      <c r="S271">
        <v>0</v>
      </c>
      <c r="T271" t="s">
        <v>23</v>
      </c>
      <c r="U271">
        <v>0</v>
      </c>
      <c r="V271" t="s">
        <v>24</v>
      </c>
      <c r="W271">
        <v>0</v>
      </c>
      <c r="X271">
        <v>0</v>
      </c>
      <c r="Y271">
        <v>0</v>
      </c>
    </row>
    <row r="272" spans="1:25" x14ac:dyDescent="0.25">
      <c r="A272">
        <v>21</v>
      </c>
      <c r="B272">
        <v>46</v>
      </c>
      <c r="C272">
        <v>899</v>
      </c>
      <c r="D272" t="s">
        <v>21</v>
      </c>
      <c r="E272">
        <v>5.52</v>
      </c>
      <c r="F272">
        <v>-6.9</v>
      </c>
      <c r="G272">
        <v>116.1</v>
      </c>
      <c r="H272">
        <v>0</v>
      </c>
      <c r="I272">
        <v>0</v>
      </c>
      <c r="J272">
        <v>0</v>
      </c>
      <c r="K272" s="17">
        <v>0.79428240740740741</v>
      </c>
      <c r="L272" s="12">
        <v>42538</v>
      </c>
      <c r="M272" t="s">
        <v>22</v>
      </c>
      <c r="N272">
        <v>0</v>
      </c>
      <c r="O272" t="s">
        <v>23</v>
      </c>
      <c r="P272">
        <v>0</v>
      </c>
      <c r="Q272" t="s">
        <v>24</v>
      </c>
      <c r="R272" t="s">
        <v>25</v>
      </c>
      <c r="S272">
        <v>0</v>
      </c>
      <c r="T272" t="s">
        <v>23</v>
      </c>
      <c r="U272">
        <v>0</v>
      </c>
      <c r="V272" t="s">
        <v>24</v>
      </c>
      <c r="W272">
        <v>0</v>
      </c>
      <c r="X272">
        <v>0</v>
      </c>
      <c r="Y272">
        <v>0</v>
      </c>
    </row>
    <row r="273" spans="1:25" x14ac:dyDescent="0.25">
      <c r="A273">
        <v>22</v>
      </c>
      <c r="B273">
        <v>47</v>
      </c>
      <c r="C273">
        <v>2491</v>
      </c>
      <c r="D273" t="s">
        <v>21</v>
      </c>
      <c r="E273">
        <v>0</v>
      </c>
      <c r="F273">
        <v>-9.3000000000000007</v>
      </c>
      <c r="G273">
        <v>121.1</v>
      </c>
      <c r="H273">
        <v>0</v>
      </c>
      <c r="I273">
        <v>0</v>
      </c>
      <c r="J273">
        <v>0</v>
      </c>
      <c r="K273" s="17">
        <v>0.8093055555555555</v>
      </c>
      <c r="L273" s="12">
        <v>42538</v>
      </c>
      <c r="M273" t="s">
        <v>22</v>
      </c>
      <c r="N273">
        <v>0</v>
      </c>
      <c r="O273" t="s">
        <v>23</v>
      </c>
      <c r="P273">
        <v>0</v>
      </c>
      <c r="Q273" t="s">
        <v>24</v>
      </c>
      <c r="R273" t="s">
        <v>25</v>
      </c>
      <c r="S273">
        <v>0</v>
      </c>
      <c r="T273" t="s">
        <v>23</v>
      </c>
      <c r="U273">
        <v>0</v>
      </c>
      <c r="V273" t="s">
        <v>24</v>
      </c>
      <c r="W273">
        <v>0</v>
      </c>
      <c r="X273">
        <v>0</v>
      </c>
      <c r="Y273">
        <v>0</v>
      </c>
    </row>
    <row r="274" spans="1:25" x14ac:dyDescent="0.25">
      <c r="A274">
        <v>23</v>
      </c>
      <c r="B274">
        <v>48</v>
      </c>
      <c r="C274">
        <v>3502</v>
      </c>
      <c r="D274" t="s">
        <v>21</v>
      </c>
      <c r="E274">
        <v>4.57</v>
      </c>
      <c r="F274">
        <v>-9.9</v>
      </c>
      <c r="G274">
        <v>149.4</v>
      </c>
      <c r="H274">
        <v>0</v>
      </c>
      <c r="I274">
        <v>0</v>
      </c>
      <c r="J274">
        <v>27.3</v>
      </c>
      <c r="K274" s="17">
        <v>0.82268518518518519</v>
      </c>
      <c r="L274" s="12">
        <v>42538</v>
      </c>
      <c r="M274" t="s">
        <v>22</v>
      </c>
      <c r="N274">
        <v>0</v>
      </c>
      <c r="O274" t="s">
        <v>23</v>
      </c>
      <c r="P274">
        <v>0</v>
      </c>
      <c r="Q274" t="s">
        <v>24</v>
      </c>
      <c r="R274" t="s">
        <v>25</v>
      </c>
      <c r="S274">
        <v>0</v>
      </c>
      <c r="T274" t="s">
        <v>23</v>
      </c>
      <c r="U274">
        <v>0</v>
      </c>
      <c r="V274" t="s">
        <v>24</v>
      </c>
      <c r="W274">
        <v>0</v>
      </c>
      <c r="X274">
        <v>0</v>
      </c>
      <c r="Y274">
        <v>0</v>
      </c>
    </row>
    <row r="275" spans="1:25" x14ac:dyDescent="0.25">
      <c r="A275">
        <v>24</v>
      </c>
      <c r="B275">
        <v>49</v>
      </c>
      <c r="C275">
        <v>2869</v>
      </c>
      <c r="D275" t="s">
        <v>21</v>
      </c>
      <c r="E275">
        <v>3.26</v>
      </c>
      <c r="F275">
        <v>-11.4</v>
      </c>
      <c r="G275">
        <v>108.2</v>
      </c>
      <c r="H275">
        <v>0</v>
      </c>
      <c r="I275">
        <v>0</v>
      </c>
      <c r="J275">
        <v>-8.6999999999999993</v>
      </c>
      <c r="K275" s="17">
        <v>0.83123842592592589</v>
      </c>
      <c r="L275" s="12">
        <v>42538</v>
      </c>
      <c r="M275" t="s">
        <v>22</v>
      </c>
      <c r="N275">
        <v>0</v>
      </c>
      <c r="O275" t="s">
        <v>23</v>
      </c>
      <c r="P275">
        <v>0</v>
      </c>
      <c r="Q275" t="s">
        <v>24</v>
      </c>
      <c r="R275" t="s">
        <v>25</v>
      </c>
      <c r="S275">
        <v>0</v>
      </c>
      <c r="T275" t="s">
        <v>23</v>
      </c>
      <c r="U275">
        <v>0</v>
      </c>
      <c r="V275" t="s">
        <v>24</v>
      </c>
      <c r="W275">
        <v>0</v>
      </c>
      <c r="X275">
        <v>0</v>
      </c>
      <c r="Y275">
        <v>0</v>
      </c>
    </row>
    <row r="276" spans="1:25" x14ac:dyDescent="0.25">
      <c r="A276">
        <v>25</v>
      </c>
      <c r="B276">
        <v>7</v>
      </c>
      <c r="C276">
        <v>3193</v>
      </c>
      <c r="D276" t="s">
        <v>27</v>
      </c>
      <c r="E276">
        <v>3.73</v>
      </c>
      <c r="F276">
        <v>0</v>
      </c>
      <c r="G276">
        <v>89.2</v>
      </c>
      <c r="H276">
        <v>0</v>
      </c>
      <c r="I276">
        <v>0</v>
      </c>
      <c r="J276">
        <v>9.5</v>
      </c>
      <c r="K276" s="17">
        <v>0.84261574074074075</v>
      </c>
      <c r="L276" s="12">
        <v>42538</v>
      </c>
      <c r="M276" t="s">
        <v>22</v>
      </c>
      <c r="N276">
        <v>0</v>
      </c>
      <c r="O276" t="s">
        <v>23</v>
      </c>
      <c r="P276">
        <v>0</v>
      </c>
      <c r="Q276" t="s">
        <v>24</v>
      </c>
      <c r="R276" t="s">
        <v>25</v>
      </c>
      <c r="S276">
        <v>0</v>
      </c>
      <c r="T276" t="s">
        <v>23</v>
      </c>
      <c r="U276">
        <v>0</v>
      </c>
      <c r="V276" t="s">
        <v>24</v>
      </c>
      <c r="W276">
        <v>0</v>
      </c>
      <c r="X276">
        <v>0</v>
      </c>
      <c r="Y276">
        <v>0</v>
      </c>
    </row>
    <row r="277" spans="1:25" x14ac:dyDescent="0.25">
      <c r="A277">
        <v>26</v>
      </c>
      <c r="B277">
        <v>50</v>
      </c>
      <c r="C277">
        <v>1602</v>
      </c>
      <c r="D277" t="s">
        <v>21</v>
      </c>
      <c r="E277">
        <v>1.32</v>
      </c>
      <c r="F277">
        <v>-11.6</v>
      </c>
      <c r="G277">
        <v>59.8</v>
      </c>
      <c r="H277">
        <v>0</v>
      </c>
      <c r="I277">
        <v>0</v>
      </c>
      <c r="J277">
        <v>3.8</v>
      </c>
      <c r="K277" s="17">
        <v>0.84839120370370369</v>
      </c>
      <c r="L277" s="12">
        <v>42538</v>
      </c>
      <c r="M277" t="s">
        <v>22</v>
      </c>
      <c r="N277">
        <v>0</v>
      </c>
      <c r="O277" t="s">
        <v>23</v>
      </c>
      <c r="P277">
        <v>0</v>
      </c>
      <c r="Q277" t="s">
        <v>24</v>
      </c>
      <c r="R277" t="s">
        <v>25</v>
      </c>
      <c r="S277">
        <v>0</v>
      </c>
      <c r="T277" t="s">
        <v>23</v>
      </c>
      <c r="U277">
        <v>0</v>
      </c>
      <c r="V277" t="s">
        <v>24</v>
      </c>
      <c r="W277">
        <v>0</v>
      </c>
      <c r="X277">
        <v>0</v>
      </c>
      <c r="Y277">
        <v>0</v>
      </c>
    </row>
    <row r="278" spans="1:25" x14ac:dyDescent="0.25">
      <c r="A278">
        <v>26</v>
      </c>
      <c r="B278">
        <v>51</v>
      </c>
      <c r="C278">
        <v>3466</v>
      </c>
      <c r="D278" t="s">
        <v>21</v>
      </c>
      <c r="E278">
        <v>4.2</v>
      </c>
      <c r="F278">
        <v>-0.5</v>
      </c>
      <c r="G278">
        <v>115.4</v>
      </c>
      <c r="H278">
        <v>0</v>
      </c>
      <c r="I278">
        <v>0</v>
      </c>
      <c r="J278">
        <v>28.4</v>
      </c>
      <c r="K278" s="17">
        <v>0.85379629629629628</v>
      </c>
      <c r="L278" s="12">
        <v>42538</v>
      </c>
      <c r="M278" t="s">
        <v>22</v>
      </c>
      <c r="N278">
        <v>0</v>
      </c>
      <c r="O278" t="s">
        <v>23</v>
      </c>
      <c r="P278">
        <v>0</v>
      </c>
      <c r="Q278" t="s">
        <v>24</v>
      </c>
      <c r="R278" t="s">
        <v>25</v>
      </c>
      <c r="S278">
        <v>0</v>
      </c>
      <c r="T278" t="s">
        <v>23</v>
      </c>
      <c r="U278">
        <v>0</v>
      </c>
      <c r="V278" t="s">
        <v>24</v>
      </c>
      <c r="W278">
        <v>0</v>
      </c>
      <c r="X278">
        <v>0</v>
      </c>
      <c r="Y278">
        <v>0</v>
      </c>
    </row>
    <row r="279" spans="1:25" x14ac:dyDescent="0.25">
      <c r="A279">
        <v>27</v>
      </c>
      <c r="B279">
        <v>52</v>
      </c>
      <c r="C279">
        <v>1219</v>
      </c>
      <c r="D279" t="s">
        <v>21</v>
      </c>
      <c r="E279">
        <v>0</v>
      </c>
      <c r="F279">
        <v>-0.6</v>
      </c>
      <c r="G279">
        <v>99.4</v>
      </c>
      <c r="H279">
        <v>0</v>
      </c>
      <c r="I279">
        <v>0</v>
      </c>
      <c r="J279">
        <v>20.9</v>
      </c>
      <c r="K279" s="17">
        <v>0.85770833333333341</v>
      </c>
      <c r="L279" s="12">
        <v>42538</v>
      </c>
      <c r="M279" t="s">
        <v>22</v>
      </c>
      <c r="N279">
        <v>0</v>
      </c>
      <c r="O279" t="s">
        <v>23</v>
      </c>
      <c r="P279">
        <v>0</v>
      </c>
      <c r="Q279" t="s">
        <v>24</v>
      </c>
      <c r="R279" t="s">
        <v>25</v>
      </c>
      <c r="S279">
        <v>0</v>
      </c>
      <c r="T279" t="s">
        <v>23</v>
      </c>
      <c r="U279">
        <v>0</v>
      </c>
      <c r="V279" t="s">
        <v>24</v>
      </c>
      <c r="W279">
        <v>0</v>
      </c>
      <c r="X279">
        <v>0</v>
      </c>
      <c r="Y279">
        <v>0</v>
      </c>
    </row>
    <row r="280" spans="1:25" x14ac:dyDescent="0.25">
      <c r="A280">
        <v>27</v>
      </c>
      <c r="B280">
        <v>53</v>
      </c>
      <c r="C280">
        <v>1512</v>
      </c>
      <c r="D280" t="s">
        <v>21</v>
      </c>
      <c r="E280">
        <v>0</v>
      </c>
      <c r="F280">
        <v>-6.5</v>
      </c>
      <c r="G280">
        <v>133.4</v>
      </c>
      <c r="H280">
        <v>0</v>
      </c>
      <c r="I280">
        <v>0</v>
      </c>
      <c r="J280">
        <v>0</v>
      </c>
      <c r="K280" s="17">
        <v>0.8585532407407408</v>
      </c>
      <c r="L280" s="12">
        <v>42538</v>
      </c>
      <c r="M280" t="s">
        <v>22</v>
      </c>
      <c r="N280">
        <v>0</v>
      </c>
      <c r="O280" t="s">
        <v>23</v>
      </c>
      <c r="P280">
        <v>0</v>
      </c>
      <c r="Q280" t="s">
        <v>24</v>
      </c>
      <c r="R280" t="s">
        <v>25</v>
      </c>
      <c r="S280">
        <v>0</v>
      </c>
      <c r="T280" t="s">
        <v>23</v>
      </c>
      <c r="U280">
        <v>0</v>
      </c>
      <c r="V280" t="s">
        <v>24</v>
      </c>
      <c r="W280">
        <v>0</v>
      </c>
      <c r="X280">
        <v>0</v>
      </c>
      <c r="Y280">
        <v>0</v>
      </c>
    </row>
    <row r="281" spans="1:25" x14ac:dyDescent="0.25">
      <c r="A281">
        <v>27</v>
      </c>
      <c r="B281">
        <v>54</v>
      </c>
      <c r="C281">
        <v>3517</v>
      </c>
      <c r="D281" t="s">
        <v>21</v>
      </c>
      <c r="E281">
        <v>4.34</v>
      </c>
      <c r="F281">
        <v>-4.5999999999999996</v>
      </c>
      <c r="G281">
        <v>134.80000000000001</v>
      </c>
      <c r="H281">
        <v>0</v>
      </c>
      <c r="I281">
        <v>0</v>
      </c>
      <c r="J281">
        <v>5.5</v>
      </c>
      <c r="K281" s="17">
        <v>0.86438657407407404</v>
      </c>
      <c r="L281" s="12">
        <v>42538</v>
      </c>
      <c r="M281" t="s">
        <v>22</v>
      </c>
      <c r="N281">
        <v>0</v>
      </c>
      <c r="O281" t="s">
        <v>23</v>
      </c>
      <c r="P281">
        <v>0</v>
      </c>
      <c r="Q281" t="s">
        <v>24</v>
      </c>
      <c r="R281" t="s">
        <v>25</v>
      </c>
      <c r="S281">
        <v>0</v>
      </c>
      <c r="T281" t="s">
        <v>23</v>
      </c>
      <c r="U281">
        <v>0</v>
      </c>
      <c r="V281" t="s">
        <v>24</v>
      </c>
      <c r="W281">
        <v>0</v>
      </c>
      <c r="X281">
        <v>0</v>
      </c>
      <c r="Y281">
        <v>0</v>
      </c>
    </row>
    <row r="282" spans="1:25" x14ac:dyDescent="0.25">
      <c r="A282">
        <v>28</v>
      </c>
      <c r="B282">
        <v>55</v>
      </c>
      <c r="C282">
        <v>1557</v>
      </c>
      <c r="D282" t="s">
        <v>21</v>
      </c>
      <c r="E282">
        <v>7.16</v>
      </c>
      <c r="F282">
        <v>-0.7</v>
      </c>
      <c r="G282">
        <v>59.7</v>
      </c>
      <c r="H282">
        <v>0</v>
      </c>
      <c r="I282">
        <v>0</v>
      </c>
      <c r="J282">
        <v>-8.9</v>
      </c>
      <c r="K282" s="17">
        <v>0.95243055555555556</v>
      </c>
      <c r="L282" s="12">
        <v>42538</v>
      </c>
      <c r="M282" t="s">
        <v>22</v>
      </c>
      <c r="N282">
        <v>0</v>
      </c>
      <c r="O282" t="s">
        <v>23</v>
      </c>
      <c r="P282">
        <v>0</v>
      </c>
      <c r="Q282" t="s">
        <v>24</v>
      </c>
      <c r="R282" t="s">
        <v>25</v>
      </c>
      <c r="S282">
        <v>0</v>
      </c>
      <c r="T282" t="s">
        <v>23</v>
      </c>
      <c r="U282">
        <v>0</v>
      </c>
      <c r="V282" t="s">
        <v>24</v>
      </c>
      <c r="W282">
        <v>0</v>
      </c>
      <c r="X282">
        <v>0</v>
      </c>
      <c r="Y282">
        <v>0</v>
      </c>
    </row>
    <row r="283" spans="1:25" x14ac:dyDescent="0.25">
      <c r="A283">
        <v>29</v>
      </c>
      <c r="B283">
        <v>56</v>
      </c>
      <c r="C283">
        <v>3202</v>
      </c>
      <c r="D283" t="s">
        <v>21</v>
      </c>
      <c r="E283">
        <v>9.27</v>
      </c>
      <c r="F283">
        <v>3.1</v>
      </c>
      <c r="G283">
        <v>94</v>
      </c>
      <c r="H283">
        <v>0</v>
      </c>
      <c r="I283">
        <v>0</v>
      </c>
      <c r="J283">
        <v>8.5</v>
      </c>
      <c r="K283" s="17">
        <v>0.98846064814814805</v>
      </c>
      <c r="L283" s="12">
        <v>42538</v>
      </c>
      <c r="M283" t="s">
        <v>22</v>
      </c>
      <c r="N283">
        <v>0</v>
      </c>
      <c r="O283" t="s">
        <v>23</v>
      </c>
      <c r="P283">
        <v>0</v>
      </c>
      <c r="Q283" t="s">
        <v>24</v>
      </c>
      <c r="R283" t="s">
        <v>25</v>
      </c>
      <c r="S283">
        <v>0</v>
      </c>
      <c r="T283" t="s">
        <v>23</v>
      </c>
      <c r="U283">
        <v>0</v>
      </c>
      <c r="V283" t="s">
        <v>24</v>
      </c>
      <c r="W283">
        <v>0</v>
      </c>
      <c r="X283">
        <v>0</v>
      </c>
      <c r="Y283">
        <v>0</v>
      </c>
    </row>
    <row r="284" spans="1:25" x14ac:dyDescent="0.25">
      <c r="A284">
        <v>30</v>
      </c>
      <c r="B284">
        <v>57</v>
      </c>
      <c r="C284">
        <v>1441</v>
      </c>
      <c r="D284" t="s">
        <v>21</v>
      </c>
      <c r="E284">
        <v>5</v>
      </c>
      <c r="F284">
        <v>-3.4</v>
      </c>
      <c r="G284">
        <v>110.8</v>
      </c>
      <c r="H284">
        <v>0</v>
      </c>
      <c r="I284">
        <v>0</v>
      </c>
      <c r="J284">
        <v>14</v>
      </c>
      <c r="K284" s="17">
        <v>0.9937731481481481</v>
      </c>
      <c r="L284" s="12">
        <v>42538</v>
      </c>
      <c r="M284" t="s">
        <v>22</v>
      </c>
      <c r="N284">
        <v>0</v>
      </c>
      <c r="O284" t="s">
        <v>23</v>
      </c>
      <c r="P284">
        <v>0</v>
      </c>
      <c r="Q284" t="s">
        <v>24</v>
      </c>
      <c r="R284" t="s">
        <v>25</v>
      </c>
      <c r="S284">
        <v>0</v>
      </c>
      <c r="T284" t="s">
        <v>23</v>
      </c>
      <c r="U284">
        <v>0</v>
      </c>
      <c r="V284" t="s">
        <v>24</v>
      </c>
      <c r="W284">
        <v>0</v>
      </c>
      <c r="X284">
        <v>0</v>
      </c>
      <c r="Y284">
        <v>0</v>
      </c>
    </row>
    <row r="285" spans="1:25" x14ac:dyDescent="0.25">
      <c r="A285">
        <v>30</v>
      </c>
      <c r="B285">
        <v>58</v>
      </c>
      <c r="C285">
        <v>2530</v>
      </c>
      <c r="D285" t="s">
        <v>21</v>
      </c>
      <c r="E285">
        <v>5.95</v>
      </c>
      <c r="F285">
        <v>0.4</v>
      </c>
      <c r="G285">
        <v>87</v>
      </c>
      <c r="H285">
        <v>0</v>
      </c>
      <c r="I285">
        <v>0</v>
      </c>
      <c r="J285">
        <v>11.3</v>
      </c>
      <c r="K285" s="17">
        <v>0.99692129629629633</v>
      </c>
      <c r="L285" s="12">
        <v>42538</v>
      </c>
      <c r="M285" t="s">
        <v>22</v>
      </c>
      <c r="N285">
        <v>0</v>
      </c>
      <c r="O285" t="s">
        <v>23</v>
      </c>
      <c r="P285">
        <v>0</v>
      </c>
      <c r="Q285" t="s">
        <v>24</v>
      </c>
      <c r="R285" t="s">
        <v>25</v>
      </c>
      <c r="S285">
        <v>0</v>
      </c>
      <c r="T285" t="s">
        <v>23</v>
      </c>
      <c r="U285">
        <v>0</v>
      </c>
      <c r="V285" t="s">
        <v>24</v>
      </c>
      <c r="W285">
        <v>0</v>
      </c>
      <c r="X285">
        <v>0</v>
      </c>
      <c r="Y285">
        <v>0</v>
      </c>
    </row>
    <row r="286" spans="1:25" x14ac:dyDescent="0.25">
      <c r="A286">
        <v>1</v>
      </c>
      <c r="B286">
        <v>1</v>
      </c>
      <c r="C286">
        <v>2260</v>
      </c>
      <c r="D286" t="s">
        <v>21</v>
      </c>
      <c r="E286">
        <v>8.7799999999999994</v>
      </c>
      <c r="F286">
        <v>-0.5</v>
      </c>
      <c r="G286">
        <v>79</v>
      </c>
      <c r="H286">
        <v>0</v>
      </c>
      <c r="I286">
        <v>0</v>
      </c>
      <c r="J286">
        <v>8.5</v>
      </c>
      <c r="K286" s="17">
        <v>2.7384259259259257E-2</v>
      </c>
      <c r="L286" s="12">
        <v>42539</v>
      </c>
      <c r="M286" t="s">
        <v>22</v>
      </c>
      <c r="N286">
        <v>0</v>
      </c>
      <c r="O286" t="s">
        <v>23</v>
      </c>
      <c r="P286">
        <v>0</v>
      </c>
      <c r="Q286" t="s">
        <v>24</v>
      </c>
      <c r="R286" t="s">
        <v>25</v>
      </c>
      <c r="S286">
        <v>0</v>
      </c>
      <c r="T286" t="s">
        <v>23</v>
      </c>
      <c r="U286">
        <v>0</v>
      </c>
      <c r="V286" t="s">
        <v>24</v>
      </c>
      <c r="W286">
        <v>0</v>
      </c>
      <c r="X286">
        <v>0</v>
      </c>
      <c r="Y286">
        <v>0</v>
      </c>
    </row>
    <row r="287" spans="1:25" x14ac:dyDescent="0.25">
      <c r="A287">
        <v>2</v>
      </c>
      <c r="B287">
        <v>2</v>
      </c>
      <c r="C287">
        <v>2942</v>
      </c>
      <c r="D287" t="s">
        <v>21</v>
      </c>
      <c r="E287">
        <v>2.65</v>
      </c>
      <c r="F287">
        <v>-9.1999999999999993</v>
      </c>
      <c r="G287">
        <v>59.5</v>
      </c>
      <c r="H287">
        <v>0</v>
      </c>
      <c r="I287">
        <v>0</v>
      </c>
      <c r="J287">
        <v>23.2</v>
      </c>
      <c r="K287" s="17">
        <v>3.9780092592592589E-2</v>
      </c>
      <c r="L287" s="12">
        <v>42539</v>
      </c>
      <c r="M287" t="s">
        <v>22</v>
      </c>
      <c r="N287">
        <v>0</v>
      </c>
      <c r="O287" t="s">
        <v>23</v>
      </c>
      <c r="P287">
        <v>0</v>
      </c>
      <c r="Q287" t="s">
        <v>24</v>
      </c>
      <c r="R287" t="s">
        <v>25</v>
      </c>
      <c r="S287">
        <v>0</v>
      </c>
      <c r="T287" t="s">
        <v>23</v>
      </c>
      <c r="U287">
        <v>0</v>
      </c>
      <c r="V287" t="s">
        <v>24</v>
      </c>
      <c r="W287">
        <v>0</v>
      </c>
      <c r="X287">
        <v>0</v>
      </c>
      <c r="Y287">
        <v>0</v>
      </c>
    </row>
    <row r="288" spans="1:25" x14ac:dyDescent="0.25">
      <c r="A288">
        <v>8</v>
      </c>
      <c r="B288">
        <v>3</v>
      </c>
      <c r="C288">
        <v>1835</v>
      </c>
      <c r="D288" t="s">
        <v>21</v>
      </c>
      <c r="E288">
        <v>4.16</v>
      </c>
      <c r="F288">
        <v>-2.7</v>
      </c>
      <c r="G288">
        <v>73.900000000000006</v>
      </c>
      <c r="H288">
        <v>0</v>
      </c>
      <c r="I288">
        <v>0</v>
      </c>
      <c r="J288">
        <v>6.7</v>
      </c>
      <c r="K288" s="17">
        <v>9.9085648148148145E-2</v>
      </c>
      <c r="L288" s="12">
        <v>42539</v>
      </c>
      <c r="M288" t="s">
        <v>22</v>
      </c>
      <c r="N288">
        <v>0</v>
      </c>
      <c r="O288" t="s">
        <v>23</v>
      </c>
      <c r="P288">
        <v>0</v>
      </c>
      <c r="Q288" t="s">
        <v>24</v>
      </c>
      <c r="R288" t="s">
        <v>25</v>
      </c>
      <c r="S288">
        <v>0</v>
      </c>
      <c r="T288" t="s">
        <v>23</v>
      </c>
      <c r="U288">
        <v>0</v>
      </c>
      <c r="V288" t="s">
        <v>24</v>
      </c>
      <c r="W288">
        <v>0</v>
      </c>
      <c r="X288">
        <v>0</v>
      </c>
      <c r="Y288">
        <v>0</v>
      </c>
    </row>
    <row r="289" spans="1:25" x14ac:dyDescent="0.25">
      <c r="A289">
        <v>9</v>
      </c>
      <c r="B289">
        <v>4</v>
      </c>
      <c r="C289">
        <v>1781</v>
      </c>
      <c r="D289" t="s">
        <v>21</v>
      </c>
      <c r="E289">
        <v>3.83</v>
      </c>
      <c r="F289">
        <v>-2.8</v>
      </c>
      <c r="G289">
        <v>87.7</v>
      </c>
      <c r="H289">
        <v>0</v>
      </c>
      <c r="I289">
        <v>0</v>
      </c>
      <c r="J289">
        <v>16.7</v>
      </c>
      <c r="K289" s="17">
        <v>0.10932870370370369</v>
      </c>
      <c r="L289" s="12">
        <v>42539</v>
      </c>
      <c r="M289" t="s">
        <v>22</v>
      </c>
      <c r="N289">
        <v>0</v>
      </c>
      <c r="O289" t="s">
        <v>23</v>
      </c>
      <c r="P289">
        <v>0</v>
      </c>
      <c r="Q289" t="s">
        <v>24</v>
      </c>
      <c r="R289" t="s">
        <v>25</v>
      </c>
      <c r="S289">
        <v>0</v>
      </c>
      <c r="T289" t="s">
        <v>23</v>
      </c>
      <c r="U289">
        <v>0</v>
      </c>
      <c r="V289" t="s">
        <v>24</v>
      </c>
      <c r="W289">
        <v>0</v>
      </c>
      <c r="X289">
        <v>0</v>
      </c>
      <c r="Y289">
        <v>0</v>
      </c>
    </row>
    <row r="290" spans="1:25" x14ac:dyDescent="0.25">
      <c r="A290">
        <v>9</v>
      </c>
      <c r="B290">
        <v>5</v>
      </c>
      <c r="C290">
        <v>3303</v>
      </c>
      <c r="D290" t="s">
        <v>21</v>
      </c>
      <c r="E290">
        <v>2.3199999999999998</v>
      </c>
      <c r="F290">
        <v>-12.6</v>
      </c>
      <c r="G290">
        <v>101.8</v>
      </c>
      <c r="H290">
        <v>0</v>
      </c>
      <c r="I290">
        <v>0</v>
      </c>
      <c r="J290">
        <v>0</v>
      </c>
      <c r="K290" s="17">
        <v>0.11372685185185184</v>
      </c>
      <c r="L290" s="12">
        <v>42539</v>
      </c>
      <c r="M290" t="s">
        <v>22</v>
      </c>
      <c r="N290">
        <v>0</v>
      </c>
      <c r="O290" t="s">
        <v>23</v>
      </c>
      <c r="P290">
        <v>0</v>
      </c>
      <c r="Q290" t="s">
        <v>24</v>
      </c>
      <c r="R290" t="s">
        <v>25</v>
      </c>
      <c r="S290">
        <v>0</v>
      </c>
      <c r="T290" t="s">
        <v>23</v>
      </c>
      <c r="U290">
        <v>0</v>
      </c>
      <c r="V290" t="s">
        <v>24</v>
      </c>
      <c r="W290">
        <v>0</v>
      </c>
      <c r="X290">
        <v>0</v>
      </c>
      <c r="Y290">
        <v>0</v>
      </c>
    </row>
    <row r="291" spans="1:25" x14ac:dyDescent="0.25">
      <c r="A291">
        <v>11</v>
      </c>
      <c r="B291">
        <v>1</v>
      </c>
      <c r="C291">
        <v>2592</v>
      </c>
      <c r="D291" t="s">
        <v>27</v>
      </c>
      <c r="E291">
        <v>5.2</v>
      </c>
      <c r="F291">
        <v>9.4</v>
      </c>
      <c r="G291">
        <v>107.8</v>
      </c>
      <c r="H291">
        <v>0</v>
      </c>
      <c r="I291">
        <v>0</v>
      </c>
      <c r="J291">
        <v>13</v>
      </c>
      <c r="K291" s="17">
        <v>0.13255787037037037</v>
      </c>
      <c r="L291" s="12">
        <v>42539</v>
      </c>
      <c r="M291" t="s">
        <v>22</v>
      </c>
      <c r="N291">
        <v>0</v>
      </c>
      <c r="O291" t="s">
        <v>23</v>
      </c>
      <c r="P291">
        <v>0</v>
      </c>
      <c r="Q291" t="s">
        <v>24</v>
      </c>
      <c r="R291" t="s">
        <v>25</v>
      </c>
      <c r="S291">
        <v>0</v>
      </c>
      <c r="T291" t="s">
        <v>23</v>
      </c>
      <c r="U291">
        <v>0</v>
      </c>
      <c r="V291" t="s">
        <v>24</v>
      </c>
      <c r="W291">
        <v>0</v>
      </c>
      <c r="X291">
        <v>0</v>
      </c>
      <c r="Y291">
        <v>0</v>
      </c>
    </row>
    <row r="292" spans="1:25" x14ac:dyDescent="0.25">
      <c r="A292">
        <v>15</v>
      </c>
      <c r="B292">
        <v>6</v>
      </c>
      <c r="C292">
        <v>2845</v>
      </c>
      <c r="D292" t="s">
        <v>21</v>
      </c>
      <c r="E292">
        <v>6.49</v>
      </c>
      <c r="F292">
        <v>-3.7</v>
      </c>
      <c r="G292">
        <v>81.5</v>
      </c>
      <c r="H292">
        <v>0</v>
      </c>
      <c r="I292">
        <v>0</v>
      </c>
      <c r="J292">
        <v>16.7</v>
      </c>
      <c r="K292" s="17">
        <v>0.17491898148148147</v>
      </c>
      <c r="L292" s="12">
        <v>42539</v>
      </c>
      <c r="M292" t="s">
        <v>22</v>
      </c>
      <c r="N292">
        <v>0</v>
      </c>
      <c r="O292" t="s">
        <v>23</v>
      </c>
      <c r="P292">
        <v>0</v>
      </c>
      <c r="Q292" t="s">
        <v>24</v>
      </c>
      <c r="R292" t="s">
        <v>25</v>
      </c>
      <c r="S292">
        <v>0</v>
      </c>
      <c r="T292" t="s">
        <v>23</v>
      </c>
      <c r="U292">
        <v>0</v>
      </c>
      <c r="V292" t="s">
        <v>24</v>
      </c>
      <c r="W292">
        <v>0</v>
      </c>
      <c r="X292">
        <v>0</v>
      </c>
      <c r="Y292">
        <v>0</v>
      </c>
    </row>
    <row r="293" spans="1:25" x14ac:dyDescent="0.25">
      <c r="A293">
        <v>16</v>
      </c>
      <c r="B293">
        <v>2</v>
      </c>
      <c r="C293">
        <v>690</v>
      </c>
      <c r="D293" t="s">
        <v>27</v>
      </c>
      <c r="E293">
        <v>3.44</v>
      </c>
      <c r="F293">
        <v>12.5</v>
      </c>
      <c r="G293">
        <v>63</v>
      </c>
      <c r="H293">
        <v>0</v>
      </c>
      <c r="I293">
        <v>0</v>
      </c>
      <c r="J293">
        <v>7.1</v>
      </c>
      <c r="K293" s="17">
        <v>0.17908564814814817</v>
      </c>
      <c r="L293" s="12">
        <v>42539</v>
      </c>
      <c r="M293" t="s">
        <v>22</v>
      </c>
      <c r="N293">
        <v>0</v>
      </c>
      <c r="O293" t="s">
        <v>23</v>
      </c>
      <c r="P293">
        <v>0</v>
      </c>
      <c r="Q293" t="s">
        <v>24</v>
      </c>
      <c r="R293" t="s">
        <v>25</v>
      </c>
      <c r="S293">
        <v>0</v>
      </c>
      <c r="T293" t="s">
        <v>23</v>
      </c>
      <c r="U293">
        <v>0</v>
      </c>
      <c r="V293" t="s">
        <v>24</v>
      </c>
      <c r="W293">
        <v>0</v>
      </c>
      <c r="X293">
        <v>0</v>
      </c>
      <c r="Y293">
        <v>0</v>
      </c>
    </row>
    <row r="294" spans="1:25" x14ac:dyDescent="0.25">
      <c r="A294">
        <v>16</v>
      </c>
      <c r="B294">
        <v>7</v>
      </c>
      <c r="C294">
        <v>727</v>
      </c>
      <c r="D294" t="s">
        <v>21</v>
      </c>
      <c r="E294">
        <v>3.8</v>
      </c>
      <c r="F294">
        <v>1.7</v>
      </c>
      <c r="G294">
        <v>72.900000000000006</v>
      </c>
      <c r="H294">
        <v>0</v>
      </c>
      <c r="I294">
        <v>0</v>
      </c>
      <c r="J294">
        <v>15.5</v>
      </c>
      <c r="K294" s="17">
        <v>0.1791898148148148</v>
      </c>
      <c r="L294" s="12">
        <v>42539</v>
      </c>
      <c r="M294" t="s">
        <v>22</v>
      </c>
      <c r="N294">
        <v>0</v>
      </c>
      <c r="O294" t="s">
        <v>23</v>
      </c>
      <c r="P294">
        <v>0</v>
      </c>
      <c r="Q294" t="s">
        <v>24</v>
      </c>
      <c r="R294" t="s">
        <v>25</v>
      </c>
      <c r="S294">
        <v>0</v>
      </c>
      <c r="T294" t="s">
        <v>23</v>
      </c>
      <c r="U294">
        <v>0</v>
      </c>
      <c r="V294" t="s">
        <v>24</v>
      </c>
      <c r="W294">
        <v>0</v>
      </c>
      <c r="X294">
        <v>0</v>
      </c>
      <c r="Y294">
        <v>0</v>
      </c>
    </row>
    <row r="295" spans="1:25" x14ac:dyDescent="0.25">
      <c r="A295">
        <v>17</v>
      </c>
      <c r="B295">
        <v>8</v>
      </c>
      <c r="C295">
        <v>2737</v>
      </c>
      <c r="D295" t="s">
        <v>21</v>
      </c>
      <c r="E295">
        <v>3.9</v>
      </c>
      <c r="F295">
        <v>-3.3</v>
      </c>
      <c r="G295">
        <v>100.2</v>
      </c>
      <c r="H295">
        <v>0</v>
      </c>
      <c r="I295">
        <v>0</v>
      </c>
      <c r="J295">
        <v>11.3</v>
      </c>
      <c r="K295" s="17">
        <v>0.19542824074074075</v>
      </c>
      <c r="L295" s="12">
        <v>42539</v>
      </c>
      <c r="M295" t="s">
        <v>22</v>
      </c>
      <c r="N295">
        <v>0</v>
      </c>
      <c r="O295" t="s">
        <v>23</v>
      </c>
      <c r="P295">
        <v>0</v>
      </c>
      <c r="Q295" t="s">
        <v>24</v>
      </c>
      <c r="R295" t="s">
        <v>25</v>
      </c>
      <c r="S295">
        <v>0</v>
      </c>
      <c r="T295" t="s">
        <v>23</v>
      </c>
      <c r="U295">
        <v>0</v>
      </c>
      <c r="V295" t="s">
        <v>24</v>
      </c>
      <c r="W295">
        <v>0</v>
      </c>
      <c r="X295">
        <v>0</v>
      </c>
      <c r="Y295">
        <v>0</v>
      </c>
    </row>
    <row r="296" spans="1:25" x14ac:dyDescent="0.25">
      <c r="A296">
        <v>21</v>
      </c>
      <c r="B296">
        <v>9</v>
      </c>
      <c r="C296">
        <v>1349</v>
      </c>
      <c r="D296" t="s">
        <v>21</v>
      </c>
      <c r="E296">
        <v>5.05</v>
      </c>
      <c r="F296">
        <v>-2.2000000000000002</v>
      </c>
      <c r="G296">
        <v>91.2</v>
      </c>
      <c r="H296">
        <v>0</v>
      </c>
      <c r="I296">
        <v>0</v>
      </c>
      <c r="J296">
        <v>9.9</v>
      </c>
      <c r="K296" s="17">
        <v>0.23306712962962961</v>
      </c>
      <c r="L296" s="12">
        <v>42539</v>
      </c>
      <c r="M296" t="s">
        <v>22</v>
      </c>
      <c r="N296">
        <v>0</v>
      </c>
      <c r="O296" t="s">
        <v>23</v>
      </c>
      <c r="P296">
        <v>0</v>
      </c>
      <c r="Q296" t="s">
        <v>24</v>
      </c>
      <c r="R296" t="s">
        <v>25</v>
      </c>
      <c r="S296">
        <v>0</v>
      </c>
      <c r="T296" t="s">
        <v>23</v>
      </c>
      <c r="U296">
        <v>0</v>
      </c>
      <c r="V296" t="s">
        <v>24</v>
      </c>
      <c r="W296">
        <v>0</v>
      </c>
      <c r="X296">
        <v>0</v>
      </c>
      <c r="Y296">
        <v>0</v>
      </c>
    </row>
    <row r="297" spans="1:25" x14ac:dyDescent="0.25">
      <c r="A297">
        <v>22</v>
      </c>
      <c r="B297">
        <v>10</v>
      </c>
      <c r="C297">
        <v>2523</v>
      </c>
      <c r="D297" t="s">
        <v>21</v>
      </c>
      <c r="E297">
        <v>7.27</v>
      </c>
      <c r="F297">
        <v>-6.3</v>
      </c>
      <c r="G297">
        <v>68.099999999999994</v>
      </c>
      <c r="H297">
        <v>0</v>
      </c>
      <c r="I297">
        <v>0</v>
      </c>
      <c r="J297">
        <v>17.399999999999999</v>
      </c>
      <c r="K297" s="17">
        <v>0.24690972222222221</v>
      </c>
      <c r="L297" s="12">
        <v>42539</v>
      </c>
      <c r="M297" t="s">
        <v>22</v>
      </c>
      <c r="N297">
        <v>0</v>
      </c>
      <c r="O297" t="s">
        <v>23</v>
      </c>
      <c r="P297">
        <v>0</v>
      </c>
      <c r="Q297" t="s">
        <v>24</v>
      </c>
      <c r="R297" t="s">
        <v>25</v>
      </c>
      <c r="S297">
        <v>0</v>
      </c>
      <c r="T297" t="s">
        <v>23</v>
      </c>
      <c r="U297">
        <v>0</v>
      </c>
      <c r="V297" t="s">
        <v>24</v>
      </c>
      <c r="W297">
        <v>0</v>
      </c>
      <c r="X297">
        <v>0</v>
      </c>
      <c r="Y297">
        <v>0</v>
      </c>
    </row>
    <row r="298" spans="1:25" x14ac:dyDescent="0.25">
      <c r="A298">
        <v>26</v>
      </c>
      <c r="B298">
        <v>3</v>
      </c>
      <c r="C298">
        <v>239</v>
      </c>
      <c r="D298" t="s">
        <v>27</v>
      </c>
      <c r="E298">
        <v>1.47</v>
      </c>
      <c r="F298">
        <v>9.6999999999999993</v>
      </c>
      <c r="G298">
        <v>51.3</v>
      </c>
      <c r="H298">
        <v>0</v>
      </c>
      <c r="I298">
        <v>0</v>
      </c>
      <c r="J298">
        <v>8.6999999999999993</v>
      </c>
      <c r="K298" s="17">
        <v>0.28195601851851854</v>
      </c>
      <c r="L298" s="12">
        <v>42539</v>
      </c>
      <c r="M298" t="s">
        <v>22</v>
      </c>
      <c r="N298">
        <v>0</v>
      </c>
      <c r="O298" t="s">
        <v>23</v>
      </c>
      <c r="P298">
        <v>0</v>
      </c>
      <c r="Q298" t="s">
        <v>24</v>
      </c>
      <c r="R298" t="s">
        <v>25</v>
      </c>
      <c r="S298">
        <v>0</v>
      </c>
      <c r="T298" t="s">
        <v>23</v>
      </c>
      <c r="U298">
        <v>0</v>
      </c>
      <c r="V298" t="s">
        <v>24</v>
      </c>
      <c r="W298">
        <v>0</v>
      </c>
      <c r="X298">
        <v>0</v>
      </c>
      <c r="Y298">
        <v>0</v>
      </c>
    </row>
    <row r="299" spans="1:25" x14ac:dyDescent="0.25">
      <c r="A299">
        <v>30</v>
      </c>
      <c r="B299">
        <v>11</v>
      </c>
      <c r="C299">
        <v>1472</v>
      </c>
      <c r="D299" t="s">
        <v>21</v>
      </c>
      <c r="E299">
        <v>4.9400000000000004</v>
      </c>
      <c r="F299">
        <v>-6.9</v>
      </c>
      <c r="G299">
        <v>118.2</v>
      </c>
      <c r="H299">
        <v>0</v>
      </c>
      <c r="I299">
        <v>0</v>
      </c>
      <c r="J299">
        <v>13.6</v>
      </c>
      <c r="K299" s="17">
        <v>0.32718750000000002</v>
      </c>
      <c r="L299" s="12">
        <v>42539</v>
      </c>
      <c r="M299" t="s">
        <v>22</v>
      </c>
      <c r="N299">
        <v>0</v>
      </c>
      <c r="O299" t="s">
        <v>23</v>
      </c>
      <c r="P299">
        <v>0</v>
      </c>
      <c r="Q299" t="s">
        <v>24</v>
      </c>
      <c r="R299" t="s">
        <v>25</v>
      </c>
      <c r="S299">
        <v>0</v>
      </c>
      <c r="T299" t="s">
        <v>23</v>
      </c>
      <c r="U299">
        <v>0</v>
      </c>
      <c r="V299" t="s">
        <v>24</v>
      </c>
      <c r="W299">
        <v>0</v>
      </c>
      <c r="X299">
        <v>0</v>
      </c>
      <c r="Y299">
        <v>0</v>
      </c>
    </row>
    <row r="300" spans="1:25" x14ac:dyDescent="0.25">
      <c r="A300">
        <v>1</v>
      </c>
      <c r="B300">
        <v>12</v>
      </c>
      <c r="C300">
        <v>3021</v>
      </c>
      <c r="D300" t="s">
        <v>21</v>
      </c>
      <c r="E300">
        <v>3.12</v>
      </c>
      <c r="F300">
        <v>-3.4</v>
      </c>
      <c r="G300">
        <v>74.099999999999994</v>
      </c>
      <c r="H300">
        <v>0</v>
      </c>
      <c r="I300">
        <v>0</v>
      </c>
      <c r="J300">
        <v>18.399999999999999</v>
      </c>
      <c r="K300" s="17">
        <v>0.41502314814814811</v>
      </c>
      <c r="L300" s="12">
        <v>42539</v>
      </c>
      <c r="M300" t="s">
        <v>22</v>
      </c>
      <c r="N300">
        <v>0</v>
      </c>
      <c r="O300" t="s">
        <v>23</v>
      </c>
      <c r="P300">
        <v>0</v>
      </c>
      <c r="Q300" t="s">
        <v>24</v>
      </c>
      <c r="R300" t="s">
        <v>25</v>
      </c>
      <c r="S300">
        <v>0</v>
      </c>
      <c r="T300" t="s">
        <v>23</v>
      </c>
      <c r="U300">
        <v>0</v>
      </c>
      <c r="V300" t="s">
        <v>24</v>
      </c>
      <c r="W300">
        <v>0</v>
      </c>
      <c r="X300">
        <v>0</v>
      </c>
      <c r="Y300">
        <v>0</v>
      </c>
    </row>
    <row r="301" spans="1:25" x14ac:dyDescent="0.25">
      <c r="A301">
        <v>9</v>
      </c>
      <c r="B301">
        <v>13</v>
      </c>
      <c r="C301">
        <v>2164</v>
      </c>
      <c r="D301" t="s">
        <v>21</v>
      </c>
      <c r="E301">
        <v>4</v>
      </c>
      <c r="F301">
        <v>-4</v>
      </c>
      <c r="G301">
        <v>99.3</v>
      </c>
      <c r="H301">
        <v>0</v>
      </c>
      <c r="I301">
        <v>0</v>
      </c>
      <c r="J301">
        <v>32.299999999999997</v>
      </c>
      <c r="K301" s="17">
        <v>0.49585648148148148</v>
      </c>
      <c r="L301" s="12">
        <v>42539</v>
      </c>
      <c r="M301" t="s">
        <v>22</v>
      </c>
      <c r="N301">
        <v>0</v>
      </c>
      <c r="O301" t="s">
        <v>23</v>
      </c>
      <c r="P301">
        <v>0</v>
      </c>
      <c r="Q301" t="s">
        <v>24</v>
      </c>
      <c r="R301" t="s">
        <v>25</v>
      </c>
      <c r="S301">
        <v>0</v>
      </c>
      <c r="T301" t="s">
        <v>23</v>
      </c>
      <c r="U301">
        <v>0</v>
      </c>
      <c r="V301" t="s">
        <v>24</v>
      </c>
      <c r="W301">
        <v>0</v>
      </c>
      <c r="X301">
        <v>0</v>
      </c>
      <c r="Y301">
        <v>0</v>
      </c>
    </row>
    <row r="302" spans="1:25" x14ac:dyDescent="0.25">
      <c r="A302">
        <v>12</v>
      </c>
      <c r="B302">
        <v>14</v>
      </c>
      <c r="C302">
        <v>2445</v>
      </c>
      <c r="D302" t="s">
        <v>21</v>
      </c>
      <c r="E302">
        <v>1.66</v>
      </c>
      <c r="F302">
        <v>-6.3</v>
      </c>
      <c r="G302">
        <v>58.8</v>
      </c>
      <c r="H302">
        <v>0</v>
      </c>
      <c r="I302">
        <v>0</v>
      </c>
      <c r="J302">
        <v>14</v>
      </c>
      <c r="K302" s="17">
        <v>0.5279166666666667</v>
      </c>
      <c r="L302" s="12">
        <v>42539</v>
      </c>
      <c r="M302" t="s">
        <v>22</v>
      </c>
      <c r="N302">
        <v>0</v>
      </c>
      <c r="O302" t="s">
        <v>23</v>
      </c>
      <c r="P302">
        <v>0</v>
      </c>
      <c r="Q302" t="s">
        <v>24</v>
      </c>
      <c r="R302" t="s">
        <v>25</v>
      </c>
      <c r="S302">
        <v>0</v>
      </c>
      <c r="T302" t="s">
        <v>23</v>
      </c>
      <c r="U302">
        <v>0</v>
      </c>
      <c r="V302" t="s">
        <v>24</v>
      </c>
      <c r="W302">
        <v>0</v>
      </c>
      <c r="X302">
        <v>0</v>
      </c>
      <c r="Y302">
        <v>0</v>
      </c>
    </row>
    <row r="303" spans="1:25" x14ac:dyDescent="0.25">
      <c r="A303">
        <v>15</v>
      </c>
      <c r="B303">
        <v>15</v>
      </c>
      <c r="C303">
        <v>1739</v>
      </c>
      <c r="D303" t="s">
        <v>21</v>
      </c>
      <c r="E303">
        <v>5.59</v>
      </c>
      <c r="F303">
        <v>-11.2</v>
      </c>
      <c r="G303">
        <v>90.6</v>
      </c>
      <c r="H303">
        <v>0</v>
      </c>
      <c r="I303">
        <v>0</v>
      </c>
      <c r="J303">
        <v>7.4</v>
      </c>
      <c r="K303" s="17">
        <v>0.55712962962962964</v>
      </c>
      <c r="L303" s="12">
        <v>42539</v>
      </c>
      <c r="M303" t="s">
        <v>22</v>
      </c>
      <c r="N303">
        <v>0</v>
      </c>
      <c r="O303" t="s">
        <v>23</v>
      </c>
      <c r="P303">
        <v>0</v>
      </c>
      <c r="Q303" t="s">
        <v>24</v>
      </c>
      <c r="R303" t="s">
        <v>25</v>
      </c>
      <c r="S303">
        <v>0</v>
      </c>
      <c r="T303" t="s">
        <v>23</v>
      </c>
      <c r="U303">
        <v>0</v>
      </c>
      <c r="V303" t="s">
        <v>24</v>
      </c>
      <c r="W303">
        <v>0</v>
      </c>
      <c r="X303">
        <v>0</v>
      </c>
      <c r="Y303">
        <v>0</v>
      </c>
    </row>
    <row r="304" spans="1:25" x14ac:dyDescent="0.25">
      <c r="A304">
        <v>1</v>
      </c>
      <c r="B304">
        <v>16</v>
      </c>
      <c r="C304">
        <v>3239</v>
      </c>
      <c r="D304" t="s">
        <v>21</v>
      </c>
      <c r="E304">
        <v>2.38</v>
      </c>
      <c r="F304">
        <v>-9.5</v>
      </c>
      <c r="G304">
        <v>82</v>
      </c>
      <c r="H304">
        <v>0</v>
      </c>
      <c r="I304">
        <v>0</v>
      </c>
      <c r="J304">
        <v>0</v>
      </c>
      <c r="K304" s="17">
        <v>0.67611111111111111</v>
      </c>
      <c r="L304" s="12">
        <v>42539</v>
      </c>
      <c r="M304" t="s">
        <v>22</v>
      </c>
      <c r="N304">
        <v>0</v>
      </c>
      <c r="O304" t="s">
        <v>23</v>
      </c>
      <c r="P304">
        <v>0</v>
      </c>
      <c r="Q304" t="s">
        <v>24</v>
      </c>
      <c r="R304" t="s">
        <v>25</v>
      </c>
      <c r="S304">
        <v>0</v>
      </c>
      <c r="T304" t="s">
        <v>23</v>
      </c>
      <c r="U304">
        <v>0</v>
      </c>
      <c r="V304" t="s">
        <v>24</v>
      </c>
      <c r="W304">
        <v>0</v>
      </c>
      <c r="X304">
        <v>0</v>
      </c>
      <c r="Y304">
        <v>0</v>
      </c>
    </row>
    <row r="305" spans="1:25" x14ac:dyDescent="0.25">
      <c r="A305">
        <v>3</v>
      </c>
      <c r="B305">
        <v>17</v>
      </c>
      <c r="C305">
        <v>1211</v>
      </c>
      <c r="D305" t="s">
        <v>21</v>
      </c>
      <c r="E305">
        <v>5.47</v>
      </c>
      <c r="F305">
        <v>-9.3000000000000007</v>
      </c>
      <c r="G305">
        <v>80</v>
      </c>
      <c r="H305">
        <v>0</v>
      </c>
      <c r="I305">
        <v>0</v>
      </c>
      <c r="J305">
        <v>20.2</v>
      </c>
      <c r="K305" s="17">
        <v>0.69100694444444455</v>
      </c>
      <c r="L305" s="12">
        <v>42539</v>
      </c>
      <c r="M305" t="s">
        <v>22</v>
      </c>
      <c r="N305">
        <v>0</v>
      </c>
      <c r="O305" t="s">
        <v>23</v>
      </c>
      <c r="P305">
        <v>0</v>
      </c>
      <c r="Q305" t="s">
        <v>24</v>
      </c>
      <c r="R305" t="s">
        <v>25</v>
      </c>
      <c r="S305">
        <v>0</v>
      </c>
      <c r="T305" t="s">
        <v>23</v>
      </c>
      <c r="U305">
        <v>0</v>
      </c>
      <c r="V305" t="s">
        <v>24</v>
      </c>
      <c r="W305">
        <v>0</v>
      </c>
      <c r="X305">
        <v>0</v>
      </c>
      <c r="Y305">
        <v>0</v>
      </c>
    </row>
    <row r="306" spans="1:25" x14ac:dyDescent="0.25">
      <c r="A306">
        <v>6</v>
      </c>
      <c r="B306">
        <v>18</v>
      </c>
      <c r="C306">
        <v>2868</v>
      </c>
      <c r="D306" t="s">
        <v>21</v>
      </c>
      <c r="E306">
        <v>2.71</v>
      </c>
      <c r="F306">
        <v>-4.0999999999999996</v>
      </c>
      <c r="G306">
        <v>50.9</v>
      </c>
      <c r="H306">
        <v>0</v>
      </c>
      <c r="I306">
        <v>0</v>
      </c>
      <c r="J306">
        <v>4.4000000000000004</v>
      </c>
      <c r="K306" s="17">
        <v>0.72707175925925915</v>
      </c>
      <c r="L306" s="12">
        <v>42539</v>
      </c>
      <c r="M306" t="s">
        <v>22</v>
      </c>
      <c r="N306">
        <v>0</v>
      </c>
      <c r="O306" t="s">
        <v>23</v>
      </c>
      <c r="P306">
        <v>0</v>
      </c>
      <c r="Q306" t="s">
        <v>24</v>
      </c>
      <c r="R306" t="s">
        <v>25</v>
      </c>
      <c r="S306">
        <v>0</v>
      </c>
      <c r="T306" t="s">
        <v>23</v>
      </c>
      <c r="U306">
        <v>0</v>
      </c>
      <c r="V306" t="s">
        <v>24</v>
      </c>
      <c r="W306">
        <v>0</v>
      </c>
      <c r="X306">
        <v>0</v>
      </c>
      <c r="Y306">
        <v>0</v>
      </c>
    </row>
    <row r="307" spans="1:25" x14ac:dyDescent="0.25">
      <c r="A307">
        <v>11</v>
      </c>
      <c r="B307">
        <v>19</v>
      </c>
      <c r="C307">
        <v>1258</v>
      </c>
      <c r="D307" t="s">
        <v>21</v>
      </c>
      <c r="E307">
        <v>2.2599999999999998</v>
      </c>
      <c r="F307">
        <v>-12.6</v>
      </c>
      <c r="G307">
        <v>94</v>
      </c>
      <c r="H307">
        <v>0</v>
      </c>
      <c r="I307">
        <v>0</v>
      </c>
      <c r="J307">
        <v>2.4</v>
      </c>
      <c r="K307" s="17">
        <v>0.75366898148148154</v>
      </c>
      <c r="L307" s="12">
        <v>42539</v>
      </c>
      <c r="M307" t="s">
        <v>22</v>
      </c>
      <c r="N307">
        <v>0</v>
      </c>
      <c r="O307" t="s">
        <v>23</v>
      </c>
      <c r="P307">
        <v>0</v>
      </c>
      <c r="Q307" t="s">
        <v>24</v>
      </c>
      <c r="R307" t="s">
        <v>25</v>
      </c>
      <c r="S307">
        <v>0</v>
      </c>
      <c r="T307" t="s">
        <v>23</v>
      </c>
      <c r="U307">
        <v>0</v>
      </c>
      <c r="V307" t="s">
        <v>24</v>
      </c>
      <c r="W307">
        <v>0</v>
      </c>
      <c r="X307">
        <v>0</v>
      </c>
      <c r="Y307">
        <v>0</v>
      </c>
    </row>
    <row r="308" spans="1:25" x14ac:dyDescent="0.25">
      <c r="A308">
        <v>15</v>
      </c>
      <c r="B308">
        <v>20</v>
      </c>
      <c r="C308">
        <v>2326</v>
      </c>
      <c r="D308" t="s">
        <v>21</v>
      </c>
      <c r="E308">
        <v>2.5299999999999998</v>
      </c>
      <c r="F308">
        <v>-4.4000000000000004</v>
      </c>
      <c r="G308">
        <v>85.3</v>
      </c>
      <c r="H308">
        <v>0</v>
      </c>
      <c r="I308">
        <v>0</v>
      </c>
      <c r="J308">
        <v>5.4</v>
      </c>
      <c r="K308" s="17">
        <v>0.79841435185185183</v>
      </c>
      <c r="L308" s="12">
        <v>42539</v>
      </c>
      <c r="M308" t="s">
        <v>22</v>
      </c>
      <c r="N308">
        <v>0</v>
      </c>
      <c r="O308" t="s">
        <v>23</v>
      </c>
      <c r="P308">
        <v>0</v>
      </c>
      <c r="Q308" t="s">
        <v>24</v>
      </c>
      <c r="R308" t="s">
        <v>25</v>
      </c>
      <c r="S308">
        <v>0</v>
      </c>
      <c r="T308" t="s">
        <v>23</v>
      </c>
      <c r="U308">
        <v>0</v>
      </c>
      <c r="V308" t="s">
        <v>24</v>
      </c>
      <c r="W308">
        <v>0</v>
      </c>
      <c r="X308">
        <v>0</v>
      </c>
      <c r="Y308">
        <v>0</v>
      </c>
    </row>
    <row r="309" spans="1:25" x14ac:dyDescent="0.25">
      <c r="A309">
        <v>18</v>
      </c>
      <c r="B309">
        <v>21</v>
      </c>
      <c r="C309">
        <v>3343</v>
      </c>
      <c r="D309" t="s">
        <v>21</v>
      </c>
      <c r="E309">
        <v>2.56</v>
      </c>
      <c r="F309">
        <v>-13.1</v>
      </c>
      <c r="G309">
        <v>99.1</v>
      </c>
      <c r="H309">
        <v>0</v>
      </c>
      <c r="I309">
        <v>0</v>
      </c>
      <c r="J309">
        <v>9.1</v>
      </c>
      <c r="K309" s="17">
        <v>0.8326041666666667</v>
      </c>
      <c r="L309" s="12">
        <v>42539</v>
      </c>
      <c r="M309" t="s">
        <v>22</v>
      </c>
      <c r="N309">
        <v>0</v>
      </c>
      <c r="O309" t="s">
        <v>23</v>
      </c>
      <c r="P309">
        <v>0</v>
      </c>
      <c r="Q309" t="s">
        <v>24</v>
      </c>
      <c r="R309" t="s">
        <v>25</v>
      </c>
      <c r="S309">
        <v>0</v>
      </c>
      <c r="T309" t="s">
        <v>23</v>
      </c>
      <c r="U309">
        <v>0</v>
      </c>
      <c r="V309" t="s">
        <v>24</v>
      </c>
      <c r="W309">
        <v>0</v>
      </c>
      <c r="X309">
        <v>0</v>
      </c>
      <c r="Y309">
        <v>0</v>
      </c>
    </row>
    <row r="310" spans="1:25" x14ac:dyDescent="0.25">
      <c r="A310">
        <v>22</v>
      </c>
      <c r="B310">
        <v>22</v>
      </c>
      <c r="C310">
        <v>575</v>
      </c>
      <c r="D310" t="s">
        <v>21</v>
      </c>
      <c r="E310">
        <v>3.62</v>
      </c>
      <c r="F310">
        <v>6.6</v>
      </c>
      <c r="G310">
        <v>47.2</v>
      </c>
      <c r="H310">
        <v>0</v>
      </c>
      <c r="I310">
        <v>0</v>
      </c>
      <c r="J310">
        <v>24.4</v>
      </c>
      <c r="K310" s="17">
        <v>0.86624999999999996</v>
      </c>
      <c r="L310" s="12">
        <v>42539</v>
      </c>
      <c r="M310" t="s">
        <v>22</v>
      </c>
      <c r="N310">
        <v>0</v>
      </c>
      <c r="O310" t="s">
        <v>23</v>
      </c>
      <c r="P310">
        <v>0</v>
      </c>
      <c r="Q310" t="s">
        <v>24</v>
      </c>
      <c r="R310" t="s">
        <v>25</v>
      </c>
      <c r="S310">
        <v>0</v>
      </c>
      <c r="T310" t="s">
        <v>23</v>
      </c>
      <c r="U310">
        <v>0</v>
      </c>
      <c r="V310" t="s">
        <v>24</v>
      </c>
      <c r="W310">
        <v>0</v>
      </c>
      <c r="X310">
        <v>0</v>
      </c>
      <c r="Y310">
        <v>0</v>
      </c>
    </row>
    <row r="311" spans="1:25" x14ac:dyDescent="0.25">
      <c r="A311">
        <v>24</v>
      </c>
      <c r="B311">
        <v>23</v>
      </c>
      <c r="C311">
        <v>1525</v>
      </c>
      <c r="D311" t="s">
        <v>21</v>
      </c>
      <c r="E311">
        <v>6.52</v>
      </c>
      <c r="F311">
        <v>-7.8</v>
      </c>
      <c r="G311">
        <v>95.2</v>
      </c>
      <c r="H311">
        <v>0</v>
      </c>
      <c r="I311">
        <v>0</v>
      </c>
      <c r="J311">
        <v>19.2</v>
      </c>
      <c r="K311" s="17">
        <v>0.88984953703703706</v>
      </c>
      <c r="L311" s="12">
        <v>42539</v>
      </c>
      <c r="M311" t="s">
        <v>22</v>
      </c>
      <c r="N311">
        <v>0</v>
      </c>
      <c r="O311" t="s">
        <v>23</v>
      </c>
      <c r="P311">
        <v>0</v>
      </c>
      <c r="Q311" t="s">
        <v>24</v>
      </c>
      <c r="R311" t="s">
        <v>25</v>
      </c>
      <c r="S311">
        <v>0</v>
      </c>
      <c r="T311" t="s">
        <v>23</v>
      </c>
      <c r="U311">
        <v>0</v>
      </c>
      <c r="V311" t="s">
        <v>24</v>
      </c>
      <c r="W311">
        <v>0</v>
      </c>
      <c r="X311">
        <v>0</v>
      </c>
      <c r="Y311">
        <v>0</v>
      </c>
    </row>
    <row r="312" spans="1:25" x14ac:dyDescent="0.25">
      <c r="A312">
        <v>1</v>
      </c>
      <c r="B312">
        <v>24</v>
      </c>
      <c r="C312">
        <v>3387</v>
      </c>
      <c r="D312" t="s">
        <v>21</v>
      </c>
      <c r="E312">
        <v>4.78</v>
      </c>
      <c r="F312">
        <v>1.4</v>
      </c>
      <c r="G312">
        <v>89.2</v>
      </c>
      <c r="H312">
        <v>0</v>
      </c>
      <c r="I312">
        <v>0</v>
      </c>
      <c r="J312">
        <v>15.3</v>
      </c>
      <c r="K312" s="17">
        <v>0.92650462962962965</v>
      </c>
      <c r="L312" s="12">
        <v>42539</v>
      </c>
      <c r="M312" t="s">
        <v>22</v>
      </c>
      <c r="N312">
        <v>0</v>
      </c>
      <c r="O312" t="s">
        <v>23</v>
      </c>
      <c r="P312">
        <v>0</v>
      </c>
      <c r="Q312" t="s">
        <v>24</v>
      </c>
      <c r="R312" t="s">
        <v>25</v>
      </c>
      <c r="S312">
        <v>0</v>
      </c>
      <c r="T312" t="s">
        <v>23</v>
      </c>
      <c r="U312">
        <v>0</v>
      </c>
      <c r="V312" t="s">
        <v>24</v>
      </c>
      <c r="W312">
        <v>0</v>
      </c>
      <c r="X312">
        <v>0</v>
      </c>
      <c r="Y312">
        <v>0</v>
      </c>
    </row>
    <row r="313" spans="1:25" x14ac:dyDescent="0.25">
      <c r="A313">
        <v>5</v>
      </c>
      <c r="B313">
        <v>25</v>
      </c>
      <c r="C313">
        <v>1873</v>
      </c>
      <c r="D313" t="s">
        <v>21</v>
      </c>
      <c r="E313">
        <v>0.8</v>
      </c>
      <c r="F313">
        <v>-14.3</v>
      </c>
      <c r="G313">
        <v>43.1</v>
      </c>
      <c r="H313">
        <v>0</v>
      </c>
      <c r="I313">
        <v>0</v>
      </c>
      <c r="J313">
        <v>5.2</v>
      </c>
      <c r="K313" s="17">
        <v>0.96377314814814818</v>
      </c>
      <c r="L313" s="12">
        <v>42539</v>
      </c>
      <c r="M313" t="s">
        <v>22</v>
      </c>
      <c r="N313">
        <v>0</v>
      </c>
      <c r="O313" t="s">
        <v>23</v>
      </c>
      <c r="P313">
        <v>0</v>
      </c>
      <c r="Q313" t="s">
        <v>24</v>
      </c>
      <c r="R313" t="s">
        <v>25</v>
      </c>
      <c r="S313">
        <v>0</v>
      </c>
      <c r="T313" t="s">
        <v>23</v>
      </c>
      <c r="U313">
        <v>0</v>
      </c>
      <c r="V313" t="s">
        <v>24</v>
      </c>
      <c r="W313">
        <v>0</v>
      </c>
      <c r="X313">
        <v>0</v>
      </c>
      <c r="Y313">
        <v>0</v>
      </c>
    </row>
    <row r="314" spans="1:25" x14ac:dyDescent="0.25">
      <c r="A314">
        <v>1</v>
      </c>
      <c r="B314">
        <v>26</v>
      </c>
      <c r="C314">
        <v>1033</v>
      </c>
      <c r="D314" t="s">
        <v>21</v>
      </c>
      <c r="E314">
        <v>2.1</v>
      </c>
      <c r="F314">
        <v>-11.7</v>
      </c>
      <c r="G314">
        <v>88.1</v>
      </c>
      <c r="H314">
        <v>0</v>
      </c>
      <c r="I314">
        <v>0</v>
      </c>
      <c r="J314">
        <v>12.8</v>
      </c>
      <c r="K314" s="17">
        <v>0.62799768518518517</v>
      </c>
      <c r="L314" s="12">
        <v>42539</v>
      </c>
      <c r="M314" t="s">
        <v>22</v>
      </c>
      <c r="N314">
        <v>0</v>
      </c>
      <c r="O314" t="s">
        <v>23</v>
      </c>
      <c r="P314">
        <v>0</v>
      </c>
      <c r="Q314" t="s">
        <v>24</v>
      </c>
      <c r="R314" t="s">
        <v>25</v>
      </c>
      <c r="S314">
        <v>0</v>
      </c>
      <c r="T314" t="s">
        <v>23</v>
      </c>
      <c r="U314">
        <v>0</v>
      </c>
      <c r="V314" t="s">
        <v>24</v>
      </c>
      <c r="W314">
        <v>0</v>
      </c>
      <c r="X314">
        <v>0</v>
      </c>
      <c r="Y314">
        <v>0</v>
      </c>
    </row>
    <row r="315" spans="1:25" x14ac:dyDescent="0.25">
      <c r="A315">
        <v>1</v>
      </c>
      <c r="B315">
        <v>1</v>
      </c>
      <c r="C315">
        <v>2260</v>
      </c>
      <c r="D315" t="s">
        <v>21</v>
      </c>
      <c r="E315">
        <v>8.7799999999999994</v>
      </c>
      <c r="F315">
        <v>-0.5</v>
      </c>
      <c r="G315">
        <v>79</v>
      </c>
      <c r="H315">
        <v>0</v>
      </c>
      <c r="I315">
        <v>0</v>
      </c>
      <c r="J315">
        <v>8.5</v>
      </c>
      <c r="K315" s="17">
        <v>2.7384259259259257E-2</v>
      </c>
      <c r="L315" s="12">
        <v>42539</v>
      </c>
      <c r="M315" t="s">
        <v>22</v>
      </c>
      <c r="N315">
        <v>0</v>
      </c>
      <c r="O315" t="s">
        <v>23</v>
      </c>
      <c r="P315">
        <v>0</v>
      </c>
      <c r="Q315" t="s">
        <v>24</v>
      </c>
      <c r="R315" t="s">
        <v>25</v>
      </c>
      <c r="S315">
        <v>0</v>
      </c>
      <c r="T315" t="s">
        <v>23</v>
      </c>
      <c r="U315">
        <v>0</v>
      </c>
      <c r="V315" t="s">
        <v>24</v>
      </c>
      <c r="W315">
        <v>0</v>
      </c>
      <c r="X315">
        <v>0</v>
      </c>
      <c r="Y315">
        <v>0</v>
      </c>
    </row>
    <row r="316" spans="1:25" x14ac:dyDescent="0.25">
      <c r="A316">
        <v>2</v>
      </c>
      <c r="B316">
        <v>2</v>
      </c>
      <c r="C316">
        <v>2942</v>
      </c>
      <c r="D316" t="s">
        <v>21</v>
      </c>
      <c r="E316">
        <v>2.65</v>
      </c>
      <c r="F316">
        <v>-9.1999999999999993</v>
      </c>
      <c r="G316">
        <v>59.5</v>
      </c>
      <c r="H316">
        <v>0</v>
      </c>
      <c r="I316">
        <v>0</v>
      </c>
      <c r="J316">
        <v>23.2</v>
      </c>
      <c r="K316" s="17">
        <v>3.9780092592592589E-2</v>
      </c>
      <c r="L316" s="12">
        <v>42539</v>
      </c>
      <c r="M316" t="s">
        <v>22</v>
      </c>
      <c r="N316">
        <v>0</v>
      </c>
      <c r="O316" t="s">
        <v>23</v>
      </c>
      <c r="P316">
        <v>0</v>
      </c>
      <c r="Q316" t="s">
        <v>24</v>
      </c>
      <c r="R316" t="s">
        <v>25</v>
      </c>
      <c r="S316">
        <v>0</v>
      </c>
      <c r="T316" t="s">
        <v>23</v>
      </c>
      <c r="U316">
        <v>0</v>
      </c>
      <c r="V316" t="s">
        <v>24</v>
      </c>
      <c r="W316">
        <v>0</v>
      </c>
      <c r="X316">
        <v>0</v>
      </c>
      <c r="Y316">
        <v>0</v>
      </c>
    </row>
    <row r="317" spans="1:25" x14ac:dyDescent="0.25">
      <c r="A317">
        <v>8</v>
      </c>
      <c r="B317">
        <v>3</v>
      </c>
      <c r="C317">
        <v>1835</v>
      </c>
      <c r="D317" t="s">
        <v>21</v>
      </c>
      <c r="E317">
        <v>4.16</v>
      </c>
      <c r="F317">
        <v>-2.7</v>
      </c>
      <c r="G317">
        <v>73.900000000000006</v>
      </c>
      <c r="H317">
        <v>0</v>
      </c>
      <c r="I317">
        <v>0</v>
      </c>
      <c r="J317">
        <v>6.7</v>
      </c>
      <c r="K317" s="17">
        <v>9.9085648148148145E-2</v>
      </c>
      <c r="L317" s="12">
        <v>42539</v>
      </c>
      <c r="M317" t="s">
        <v>22</v>
      </c>
      <c r="N317">
        <v>0</v>
      </c>
      <c r="O317" t="s">
        <v>23</v>
      </c>
      <c r="P317">
        <v>0</v>
      </c>
      <c r="Q317" t="s">
        <v>24</v>
      </c>
      <c r="R317" t="s">
        <v>25</v>
      </c>
      <c r="S317">
        <v>0</v>
      </c>
      <c r="T317" t="s">
        <v>23</v>
      </c>
      <c r="U317">
        <v>0</v>
      </c>
      <c r="V317" t="s">
        <v>24</v>
      </c>
      <c r="W317">
        <v>0</v>
      </c>
      <c r="X317">
        <v>0</v>
      </c>
      <c r="Y317">
        <v>0</v>
      </c>
    </row>
    <row r="318" spans="1:25" x14ac:dyDescent="0.25">
      <c r="A318">
        <v>9</v>
      </c>
      <c r="B318">
        <v>4</v>
      </c>
      <c r="C318">
        <v>1781</v>
      </c>
      <c r="D318" t="s">
        <v>21</v>
      </c>
      <c r="E318">
        <v>3.83</v>
      </c>
      <c r="F318">
        <v>-2.8</v>
      </c>
      <c r="G318">
        <v>87.7</v>
      </c>
      <c r="H318">
        <v>0</v>
      </c>
      <c r="I318">
        <v>0</v>
      </c>
      <c r="J318">
        <v>16.7</v>
      </c>
      <c r="K318" s="17">
        <v>0.10932870370370369</v>
      </c>
      <c r="L318" s="12">
        <v>42539</v>
      </c>
      <c r="M318" t="s">
        <v>22</v>
      </c>
      <c r="N318">
        <v>0</v>
      </c>
      <c r="O318" t="s">
        <v>23</v>
      </c>
      <c r="P318">
        <v>0</v>
      </c>
      <c r="Q318" t="s">
        <v>24</v>
      </c>
      <c r="R318" t="s">
        <v>25</v>
      </c>
      <c r="S318">
        <v>0</v>
      </c>
      <c r="T318" t="s">
        <v>23</v>
      </c>
      <c r="U318">
        <v>0</v>
      </c>
      <c r="V318" t="s">
        <v>24</v>
      </c>
      <c r="W318">
        <v>0</v>
      </c>
      <c r="X318">
        <v>0</v>
      </c>
      <c r="Y318">
        <v>0</v>
      </c>
    </row>
    <row r="319" spans="1:25" x14ac:dyDescent="0.25">
      <c r="A319">
        <v>9</v>
      </c>
      <c r="B319">
        <v>5</v>
      </c>
      <c r="C319">
        <v>3303</v>
      </c>
      <c r="D319" t="s">
        <v>21</v>
      </c>
      <c r="E319">
        <v>2.3199999999999998</v>
      </c>
      <c r="F319">
        <v>-12.6</v>
      </c>
      <c r="G319">
        <v>101.8</v>
      </c>
      <c r="H319">
        <v>0</v>
      </c>
      <c r="I319">
        <v>0</v>
      </c>
      <c r="J319">
        <v>0</v>
      </c>
      <c r="K319" s="17">
        <v>0.11372685185185184</v>
      </c>
      <c r="L319" s="12">
        <v>42539</v>
      </c>
      <c r="M319" t="s">
        <v>22</v>
      </c>
      <c r="N319">
        <v>0</v>
      </c>
      <c r="O319" t="s">
        <v>23</v>
      </c>
      <c r="P319">
        <v>0</v>
      </c>
      <c r="Q319" t="s">
        <v>24</v>
      </c>
      <c r="R319" t="s">
        <v>25</v>
      </c>
      <c r="S319">
        <v>0</v>
      </c>
      <c r="T319" t="s">
        <v>23</v>
      </c>
      <c r="U319">
        <v>0</v>
      </c>
      <c r="V319" t="s">
        <v>24</v>
      </c>
      <c r="W319">
        <v>0</v>
      </c>
      <c r="X319">
        <v>0</v>
      </c>
      <c r="Y319">
        <v>0</v>
      </c>
    </row>
    <row r="320" spans="1:25" x14ac:dyDescent="0.25">
      <c r="A320">
        <v>11</v>
      </c>
      <c r="B320">
        <v>1</v>
      </c>
      <c r="C320">
        <v>2592</v>
      </c>
      <c r="D320" t="s">
        <v>27</v>
      </c>
      <c r="E320">
        <v>5.2</v>
      </c>
      <c r="F320">
        <v>9.4</v>
      </c>
      <c r="G320">
        <v>107.8</v>
      </c>
      <c r="H320">
        <v>0</v>
      </c>
      <c r="I320">
        <v>0</v>
      </c>
      <c r="J320">
        <v>13</v>
      </c>
      <c r="K320" s="17">
        <v>0.13255787037037037</v>
      </c>
      <c r="L320" s="12">
        <v>42539</v>
      </c>
      <c r="M320" t="s">
        <v>22</v>
      </c>
      <c r="N320">
        <v>0</v>
      </c>
      <c r="O320" t="s">
        <v>23</v>
      </c>
      <c r="P320">
        <v>0</v>
      </c>
      <c r="Q320" t="s">
        <v>24</v>
      </c>
      <c r="R320" t="s">
        <v>25</v>
      </c>
      <c r="S320">
        <v>0</v>
      </c>
      <c r="T320" t="s">
        <v>23</v>
      </c>
      <c r="U320">
        <v>0</v>
      </c>
      <c r="V320" t="s">
        <v>24</v>
      </c>
      <c r="W320">
        <v>0</v>
      </c>
      <c r="X320">
        <v>0</v>
      </c>
      <c r="Y320">
        <v>0</v>
      </c>
    </row>
    <row r="321" spans="1:25" x14ac:dyDescent="0.25">
      <c r="A321">
        <v>15</v>
      </c>
      <c r="B321">
        <v>6</v>
      </c>
      <c r="C321">
        <v>2845</v>
      </c>
      <c r="D321" t="s">
        <v>21</v>
      </c>
      <c r="E321">
        <v>6.49</v>
      </c>
      <c r="F321">
        <v>-3.7</v>
      </c>
      <c r="G321">
        <v>81.5</v>
      </c>
      <c r="H321">
        <v>0</v>
      </c>
      <c r="I321">
        <v>0</v>
      </c>
      <c r="J321">
        <v>16.7</v>
      </c>
      <c r="K321" s="17">
        <v>0.17491898148148147</v>
      </c>
      <c r="L321" s="12">
        <v>42539</v>
      </c>
      <c r="M321" t="s">
        <v>22</v>
      </c>
      <c r="N321">
        <v>0</v>
      </c>
      <c r="O321" t="s">
        <v>23</v>
      </c>
      <c r="P321">
        <v>0</v>
      </c>
      <c r="Q321" t="s">
        <v>24</v>
      </c>
      <c r="R321" t="s">
        <v>25</v>
      </c>
      <c r="S321">
        <v>0</v>
      </c>
      <c r="T321" t="s">
        <v>23</v>
      </c>
      <c r="U321">
        <v>0</v>
      </c>
      <c r="V321" t="s">
        <v>24</v>
      </c>
      <c r="W321">
        <v>0</v>
      </c>
      <c r="X321">
        <v>0</v>
      </c>
      <c r="Y321">
        <v>0</v>
      </c>
    </row>
    <row r="322" spans="1:25" x14ac:dyDescent="0.25">
      <c r="A322">
        <v>16</v>
      </c>
      <c r="B322">
        <v>2</v>
      </c>
      <c r="C322">
        <v>690</v>
      </c>
      <c r="D322" t="s">
        <v>27</v>
      </c>
      <c r="E322">
        <v>3.44</v>
      </c>
      <c r="F322">
        <v>12.5</v>
      </c>
      <c r="G322">
        <v>63</v>
      </c>
      <c r="H322">
        <v>0</v>
      </c>
      <c r="I322">
        <v>0</v>
      </c>
      <c r="J322">
        <v>7.1</v>
      </c>
      <c r="K322" s="17">
        <v>0.17908564814814817</v>
      </c>
      <c r="L322" s="12">
        <v>42539</v>
      </c>
      <c r="M322" t="s">
        <v>22</v>
      </c>
      <c r="N322">
        <v>0</v>
      </c>
      <c r="O322" t="s">
        <v>23</v>
      </c>
      <c r="P322">
        <v>0</v>
      </c>
      <c r="Q322" t="s">
        <v>24</v>
      </c>
      <c r="R322" t="s">
        <v>25</v>
      </c>
      <c r="S322">
        <v>0</v>
      </c>
      <c r="T322" t="s">
        <v>23</v>
      </c>
      <c r="U322">
        <v>0</v>
      </c>
      <c r="V322" t="s">
        <v>24</v>
      </c>
      <c r="W322">
        <v>0</v>
      </c>
      <c r="X322">
        <v>0</v>
      </c>
      <c r="Y322">
        <v>0</v>
      </c>
    </row>
    <row r="323" spans="1:25" x14ac:dyDescent="0.25">
      <c r="A323">
        <v>16</v>
      </c>
      <c r="B323">
        <v>7</v>
      </c>
      <c r="C323">
        <v>727</v>
      </c>
      <c r="D323" t="s">
        <v>21</v>
      </c>
      <c r="E323">
        <v>3.8</v>
      </c>
      <c r="F323">
        <v>1.7</v>
      </c>
      <c r="G323">
        <v>72.900000000000006</v>
      </c>
      <c r="H323">
        <v>0</v>
      </c>
      <c r="I323">
        <v>0</v>
      </c>
      <c r="J323">
        <v>15.5</v>
      </c>
      <c r="K323" s="17">
        <v>0.1791898148148148</v>
      </c>
      <c r="L323" s="12">
        <v>42539</v>
      </c>
      <c r="M323" t="s">
        <v>22</v>
      </c>
      <c r="N323">
        <v>0</v>
      </c>
      <c r="O323" t="s">
        <v>23</v>
      </c>
      <c r="P323">
        <v>0</v>
      </c>
      <c r="Q323" t="s">
        <v>24</v>
      </c>
      <c r="R323" t="s">
        <v>25</v>
      </c>
      <c r="S323">
        <v>0</v>
      </c>
      <c r="T323" t="s">
        <v>23</v>
      </c>
      <c r="U323">
        <v>0</v>
      </c>
      <c r="V323" t="s">
        <v>24</v>
      </c>
      <c r="W323">
        <v>0</v>
      </c>
      <c r="X323">
        <v>0</v>
      </c>
      <c r="Y323">
        <v>0</v>
      </c>
    </row>
    <row r="324" spans="1:25" x14ac:dyDescent="0.25">
      <c r="A324">
        <v>17</v>
      </c>
      <c r="B324">
        <v>8</v>
      </c>
      <c r="C324">
        <v>2737</v>
      </c>
      <c r="D324" t="s">
        <v>21</v>
      </c>
      <c r="E324">
        <v>3.9</v>
      </c>
      <c r="F324">
        <v>-3.3</v>
      </c>
      <c r="G324">
        <v>100.2</v>
      </c>
      <c r="H324">
        <v>0</v>
      </c>
      <c r="I324">
        <v>0</v>
      </c>
      <c r="J324">
        <v>11.3</v>
      </c>
      <c r="K324" s="17">
        <v>0.19542824074074075</v>
      </c>
      <c r="L324" s="12">
        <v>42539</v>
      </c>
      <c r="M324" t="s">
        <v>22</v>
      </c>
      <c r="N324">
        <v>0</v>
      </c>
      <c r="O324" t="s">
        <v>23</v>
      </c>
      <c r="P324">
        <v>0</v>
      </c>
      <c r="Q324" t="s">
        <v>24</v>
      </c>
      <c r="R324" t="s">
        <v>25</v>
      </c>
      <c r="S324">
        <v>0</v>
      </c>
      <c r="T324" t="s">
        <v>23</v>
      </c>
      <c r="U324">
        <v>0</v>
      </c>
      <c r="V324" t="s">
        <v>24</v>
      </c>
      <c r="W324">
        <v>0</v>
      </c>
      <c r="X324">
        <v>0</v>
      </c>
      <c r="Y324">
        <v>0</v>
      </c>
    </row>
    <row r="325" spans="1:25" x14ac:dyDescent="0.25">
      <c r="A325">
        <v>21</v>
      </c>
      <c r="B325">
        <v>9</v>
      </c>
      <c r="C325">
        <v>1349</v>
      </c>
      <c r="D325" t="s">
        <v>21</v>
      </c>
      <c r="E325">
        <v>5.05</v>
      </c>
      <c r="F325">
        <v>-2.2000000000000002</v>
      </c>
      <c r="G325">
        <v>91.2</v>
      </c>
      <c r="H325">
        <v>0</v>
      </c>
      <c r="I325">
        <v>0</v>
      </c>
      <c r="J325">
        <v>9.9</v>
      </c>
      <c r="K325" s="17">
        <v>0.23306712962962961</v>
      </c>
      <c r="L325" s="12">
        <v>42539</v>
      </c>
      <c r="M325" t="s">
        <v>22</v>
      </c>
      <c r="N325">
        <v>0</v>
      </c>
      <c r="O325" t="s">
        <v>23</v>
      </c>
      <c r="P325">
        <v>0</v>
      </c>
      <c r="Q325" t="s">
        <v>24</v>
      </c>
      <c r="R325" t="s">
        <v>25</v>
      </c>
      <c r="S325">
        <v>0</v>
      </c>
      <c r="T325" t="s">
        <v>23</v>
      </c>
      <c r="U325">
        <v>0</v>
      </c>
      <c r="V325" t="s">
        <v>24</v>
      </c>
      <c r="W325">
        <v>0</v>
      </c>
      <c r="X325">
        <v>0</v>
      </c>
      <c r="Y325">
        <v>0</v>
      </c>
    </row>
    <row r="326" spans="1:25" x14ac:dyDescent="0.25">
      <c r="A326">
        <v>22</v>
      </c>
      <c r="B326">
        <v>10</v>
      </c>
      <c r="C326">
        <v>2523</v>
      </c>
      <c r="D326" t="s">
        <v>21</v>
      </c>
      <c r="E326">
        <v>7.27</v>
      </c>
      <c r="F326">
        <v>-6.3</v>
      </c>
      <c r="G326">
        <v>68.099999999999994</v>
      </c>
      <c r="H326">
        <v>0</v>
      </c>
      <c r="I326">
        <v>0</v>
      </c>
      <c r="J326">
        <v>17.399999999999999</v>
      </c>
      <c r="K326" s="17">
        <v>0.24690972222222221</v>
      </c>
      <c r="L326" s="12">
        <v>42539</v>
      </c>
      <c r="M326" t="s">
        <v>22</v>
      </c>
      <c r="N326">
        <v>0</v>
      </c>
      <c r="O326" t="s">
        <v>23</v>
      </c>
      <c r="P326">
        <v>0</v>
      </c>
      <c r="Q326" t="s">
        <v>24</v>
      </c>
      <c r="R326" t="s">
        <v>25</v>
      </c>
      <c r="S326">
        <v>0</v>
      </c>
      <c r="T326" t="s">
        <v>23</v>
      </c>
      <c r="U326">
        <v>0</v>
      </c>
      <c r="V326" t="s">
        <v>24</v>
      </c>
      <c r="W326">
        <v>0</v>
      </c>
      <c r="X326">
        <v>0</v>
      </c>
      <c r="Y326">
        <v>0</v>
      </c>
    </row>
    <row r="327" spans="1:25" x14ac:dyDescent="0.25">
      <c r="A327">
        <v>26</v>
      </c>
      <c r="B327">
        <v>3</v>
      </c>
      <c r="C327">
        <v>239</v>
      </c>
      <c r="D327" t="s">
        <v>27</v>
      </c>
      <c r="E327">
        <v>1.47</v>
      </c>
      <c r="F327">
        <v>9.6999999999999993</v>
      </c>
      <c r="G327">
        <v>51.3</v>
      </c>
      <c r="H327">
        <v>0</v>
      </c>
      <c r="I327">
        <v>0</v>
      </c>
      <c r="J327">
        <v>8.6999999999999993</v>
      </c>
      <c r="K327" s="17">
        <v>0.28195601851851854</v>
      </c>
      <c r="L327" s="12">
        <v>42539</v>
      </c>
      <c r="M327" t="s">
        <v>22</v>
      </c>
      <c r="N327">
        <v>0</v>
      </c>
      <c r="O327" t="s">
        <v>23</v>
      </c>
      <c r="P327">
        <v>0</v>
      </c>
      <c r="Q327" t="s">
        <v>24</v>
      </c>
      <c r="R327" t="s">
        <v>25</v>
      </c>
      <c r="S327">
        <v>0</v>
      </c>
      <c r="T327" t="s">
        <v>23</v>
      </c>
      <c r="U327">
        <v>0</v>
      </c>
      <c r="V327" t="s">
        <v>24</v>
      </c>
      <c r="W327">
        <v>0</v>
      </c>
      <c r="X327">
        <v>0</v>
      </c>
      <c r="Y327">
        <v>0</v>
      </c>
    </row>
    <row r="328" spans="1:25" x14ac:dyDescent="0.25">
      <c r="A328">
        <v>30</v>
      </c>
      <c r="B328">
        <v>11</v>
      </c>
      <c r="C328">
        <v>1472</v>
      </c>
      <c r="D328" t="s">
        <v>21</v>
      </c>
      <c r="E328">
        <v>4.9400000000000004</v>
      </c>
      <c r="F328">
        <v>-6.9</v>
      </c>
      <c r="G328">
        <v>118.2</v>
      </c>
      <c r="H328">
        <v>0</v>
      </c>
      <c r="I328">
        <v>0</v>
      </c>
      <c r="J328">
        <v>13.6</v>
      </c>
      <c r="K328" s="17">
        <v>0.32718750000000002</v>
      </c>
      <c r="L328" s="12">
        <v>42539</v>
      </c>
      <c r="M328" t="s">
        <v>22</v>
      </c>
      <c r="N328">
        <v>0</v>
      </c>
      <c r="O328" t="s">
        <v>23</v>
      </c>
      <c r="P328">
        <v>0</v>
      </c>
      <c r="Q328" t="s">
        <v>24</v>
      </c>
      <c r="R328" t="s">
        <v>25</v>
      </c>
      <c r="S328">
        <v>0</v>
      </c>
      <c r="T328" t="s">
        <v>23</v>
      </c>
      <c r="U328">
        <v>0</v>
      </c>
      <c r="V328" t="s">
        <v>24</v>
      </c>
      <c r="W328">
        <v>0</v>
      </c>
      <c r="X328">
        <v>0</v>
      </c>
      <c r="Y328">
        <v>0</v>
      </c>
    </row>
    <row r="329" spans="1:25" x14ac:dyDescent="0.25">
      <c r="A329">
        <v>1</v>
      </c>
      <c r="B329">
        <v>12</v>
      </c>
      <c r="C329">
        <v>3021</v>
      </c>
      <c r="D329" t="s">
        <v>21</v>
      </c>
      <c r="E329">
        <v>3.12</v>
      </c>
      <c r="F329">
        <v>-3.4</v>
      </c>
      <c r="G329">
        <v>74.099999999999994</v>
      </c>
      <c r="H329">
        <v>0</v>
      </c>
      <c r="I329">
        <v>0</v>
      </c>
      <c r="J329">
        <v>18.399999999999999</v>
      </c>
      <c r="K329" s="17">
        <v>0.41502314814814811</v>
      </c>
      <c r="L329" s="12">
        <v>42539</v>
      </c>
      <c r="M329" t="s">
        <v>22</v>
      </c>
      <c r="N329">
        <v>0</v>
      </c>
      <c r="O329" t="s">
        <v>23</v>
      </c>
      <c r="P329">
        <v>0</v>
      </c>
      <c r="Q329" t="s">
        <v>24</v>
      </c>
      <c r="R329" t="s">
        <v>25</v>
      </c>
      <c r="S329">
        <v>0</v>
      </c>
      <c r="T329" t="s">
        <v>23</v>
      </c>
      <c r="U329">
        <v>0</v>
      </c>
      <c r="V329" t="s">
        <v>24</v>
      </c>
      <c r="W329">
        <v>0</v>
      </c>
      <c r="X329">
        <v>0</v>
      </c>
      <c r="Y329">
        <v>0</v>
      </c>
    </row>
    <row r="330" spans="1:25" x14ac:dyDescent="0.25">
      <c r="A330">
        <v>9</v>
      </c>
      <c r="B330">
        <v>13</v>
      </c>
      <c r="C330">
        <v>2164</v>
      </c>
      <c r="D330" t="s">
        <v>21</v>
      </c>
      <c r="E330">
        <v>4</v>
      </c>
      <c r="F330">
        <v>-4</v>
      </c>
      <c r="G330">
        <v>99.3</v>
      </c>
      <c r="H330">
        <v>0</v>
      </c>
      <c r="I330">
        <v>0</v>
      </c>
      <c r="J330">
        <v>32.299999999999997</v>
      </c>
      <c r="K330" s="17">
        <v>0.49585648148148148</v>
      </c>
      <c r="L330" s="12">
        <v>42539</v>
      </c>
      <c r="M330" t="s">
        <v>22</v>
      </c>
      <c r="N330">
        <v>0</v>
      </c>
      <c r="O330" t="s">
        <v>23</v>
      </c>
      <c r="P330">
        <v>0</v>
      </c>
      <c r="Q330" t="s">
        <v>24</v>
      </c>
      <c r="R330" t="s">
        <v>25</v>
      </c>
      <c r="S330">
        <v>0</v>
      </c>
      <c r="T330" t="s">
        <v>23</v>
      </c>
      <c r="U330">
        <v>0</v>
      </c>
      <c r="V330" t="s">
        <v>24</v>
      </c>
      <c r="W330">
        <v>0</v>
      </c>
      <c r="X330">
        <v>0</v>
      </c>
      <c r="Y330">
        <v>0</v>
      </c>
    </row>
    <row r="331" spans="1:25" x14ac:dyDescent="0.25">
      <c r="A331">
        <v>12</v>
      </c>
      <c r="B331">
        <v>14</v>
      </c>
      <c r="C331">
        <v>2445</v>
      </c>
      <c r="D331" t="s">
        <v>21</v>
      </c>
      <c r="E331">
        <v>1.66</v>
      </c>
      <c r="F331">
        <v>-6.3</v>
      </c>
      <c r="G331">
        <v>58.8</v>
      </c>
      <c r="H331">
        <v>0</v>
      </c>
      <c r="I331">
        <v>0</v>
      </c>
      <c r="J331">
        <v>14</v>
      </c>
      <c r="K331" s="17">
        <v>0.5279166666666667</v>
      </c>
      <c r="L331" s="12">
        <v>42539</v>
      </c>
      <c r="M331" t="s">
        <v>22</v>
      </c>
      <c r="N331">
        <v>0</v>
      </c>
      <c r="O331" t="s">
        <v>23</v>
      </c>
      <c r="P331">
        <v>0</v>
      </c>
      <c r="Q331" t="s">
        <v>24</v>
      </c>
      <c r="R331" t="s">
        <v>25</v>
      </c>
      <c r="S331">
        <v>0</v>
      </c>
      <c r="T331" t="s">
        <v>23</v>
      </c>
      <c r="U331">
        <v>0</v>
      </c>
      <c r="V331" t="s">
        <v>24</v>
      </c>
      <c r="W331">
        <v>0</v>
      </c>
      <c r="X331">
        <v>0</v>
      </c>
      <c r="Y331">
        <v>0</v>
      </c>
    </row>
    <row r="332" spans="1:25" x14ac:dyDescent="0.25">
      <c r="A332">
        <v>15</v>
      </c>
      <c r="B332">
        <v>15</v>
      </c>
      <c r="C332">
        <v>1739</v>
      </c>
      <c r="D332" t="s">
        <v>21</v>
      </c>
      <c r="E332">
        <v>5.59</v>
      </c>
      <c r="F332">
        <v>-11.2</v>
      </c>
      <c r="G332">
        <v>90.6</v>
      </c>
      <c r="H332">
        <v>0</v>
      </c>
      <c r="I332">
        <v>0</v>
      </c>
      <c r="J332">
        <v>7.4</v>
      </c>
      <c r="K332" s="17">
        <v>0.55712962962962964</v>
      </c>
      <c r="L332" s="12">
        <v>42539</v>
      </c>
      <c r="M332" t="s">
        <v>22</v>
      </c>
      <c r="N332">
        <v>0</v>
      </c>
      <c r="O332" t="s">
        <v>23</v>
      </c>
      <c r="P332">
        <v>0</v>
      </c>
      <c r="Q332" t="s">
        <v>24</v>
      </c>
      <c r="R332" t="s">
        <v>25</v>
      </c>
      <c r="S332">
        <v>0</v>
      </c>
      <c r="T332" t="s">
        <v>23</v>
      </c>
      <c r="U332">
        <v>0</v>
      </c>
      <c r="V332" t="s">
        <v>24</v>
      </c>
      <c r="W332">
        <v>0</v>
      </c>
      <c r="X332">
        <v>0</v>
      </c>
      <c r="Y332">
        <v>0</v>
      </c>
    </row>
    <row r="333" spans="1:25" x14ac:dyDescent="0.25">
      <c r="A333">
        <v>1</v>
      </c>
      <c r="B333">
        <v>16</v>
      </c>
      <c r="C333">
        <v>3239</v>
      </c>
      <c r="D333" t="s">
        <v>21</v>
      </c>
      <c r="E333">
        <v>2.38</v>
      </c>
      <c r="F333">
        <v>-9.5</v>
      </c>
      <c r="G333">
        <v>82</v>
      </c>
      <c r="H333">
        <v>0</v>
      </c>
      <c r="I333">
        <v>0</v>
      </c>
      <c r="J333">
        <v>0</v>
      </c>
      <c r="K333" s="17">
        <v>0.67611111111111111</v>
      </c>
      <c r="L333" s="12">
        <v>42539</v>
      </c>
      <c r="M333" t="s">
        <v>22</v>
      </c>
      <c r="N333">
        <v>0</v>
      </c>
      <c r="O333" t="s">
        <v>23</v>
      </c>
      <c r="P333">
        <v>0</v>
      </c>
      <c r="Q333" t="s">
        <v>24</v>
      </c>
      <c r="R333" t="s">
        <v>25</v>
      </c>
      <c r="S333">
        <v>0</v>
      </c>
      <c r="T333" t="s">
        <v>23</v>
      </c>
      <c r="U333">
        <v>0</v>
      </c>
      <c r="V333" t="s">
        <v>24</v>
      </c>
      <c r="W333">
        <v>0</v>
      </c>
      <c r="X333">
        <v>0</v>
      </c>
      <c r="Y333">
        <v>0</v>
      </c>
    </row>
    <row r="334" spans="1:25" x14ac:dyDescent="0.25">
      <c r="A334">
        <v>3</v>
      </c>
      <c r="B334">
        <v>17</v>
      </c>
      <c r="C334">
        <v>1211</v>
      </c>
      <c r="D334" t="s">
        <v>21</v>
      </c>
      <c r="E334">
        <v>5.47</v>
      </c>
      <c r="F334">
        <v>-9.3000000000000007</v>
      </c>
      <c r="G334">
        <v>80</v>
      </c>
      <c r="H334">
        <v>0</v>
      </c>
      <c r="I334">
        <v>0</v>
      </c>
      <c r="J334">
        <v>20.2</v>
      </c>
      <c r="K334" s="17">
        <v>0.69100694444444455</v>
      </c>
      <c r="L334" s="12">
        <v>42539</v>
      </c>
      <c r="M334" t="s">
        <v>22</v>
      </c>
      <c r="N334">
        <v>0</v>
      </c>
      <c r="O334" t="s">
        <v>23</v>
      </c>
      <c r="P334">
        <v>0</v>
      </c>
      <c r="Q334" t="s">
        <v>24</v>
      </c>
      <c r="R334" t="s">
        <v>25</v>
      </c>
      <c r="S334">
        <v>0</v>
      </c>
      <c r="T334" t="s">
        <v>23</v>
      </c>
      <c r="U334">
        <v>0</v>
      </c>
      <c r="V334" t="s">
        <v>24</v>
      </c>
      <c r="W334">
        <v>0</v>
      </c>
      <c r="X334">
        <v>0</v>
      </c>
      <c r="Y334">
        <v>0</v>
      </c>
    </row>
    <row r="335" spans="1:25" x14ac:dyDescent="0.25">
      <c r="A335">
        <v>6</v>
      </c>
      <c r="B335">
        <v>18</v>
      </c>
      <c r="C335">
        <v>2868</v>
      </c>
      <c r="D335" t="s">
        <v>21</v>
      </c>
      <c r="E335">
        <v>2.71</v>
      </c>
      <c r="F335">
        <v>-4.0999999999999996</v>
      </c>
      <c r="G335">
        <v>50.9</v>
      </c>
      <c r="H335">
        <v>0</v>
      </c>
      <c r="I335">
        <v>0</v>
      </c>
      <c r="J335">
        <v>4.4000000000000004</v>
      </c>
      <c r="K335" s="17">
        <v>0.72707175925925915</v>
      </c>
      <c r="L335" s="12">
        <v>42539</v>
      </c>
      <c r="M335" t="s">
        <v>22</v>
      </c>
      <c r="N335">
        <v>0</v>
      </c>
      <c r="O335" t="s">
        <v>23</v>
      </c>
      <c r="P335">
        <v>0</v>
      </c>
      <c r="Q335" t="s">
        <v>24</v>
      </c>
      <c r="R335" t="s">
        <v>25</v>
      </c>
      <c r="S335">
        <v>0</v>
      </c>
      <c r="T335" t="s">
        <v>23</v>
      </c>
      <c r="U335">
        <v>0</v>
      </c>
      <c r="V335" t="s">
        <v>24</v>
      </c>
      <c r="W335">
        <v>0</v>
      </c>
      <c r="X335">
        <v>0</v>
      </c>
      <c r="Y335">
        <v>0</v>
      </c>
    </row>
    <row r="336" spans="1:25" x14ac:dyDescent="0.25">
      <c r="A336">
        <v>11</v>
      </c>
      <c r="B336">
        <v>19</v>
      </c>
      <c r="C336">
        <v>1258</v>
      </c>
      <c r="D336" t="s">
        <v>21</v>
      </c>
      <c r="E336">
        <v>2.2599999999999998</v>
      </c>
      <c r="F336">
        <v>-12.6</v>
      </c>
      <c r="G336">
        <v>94</v>
      </c>
      <c r="H336">
        <v>0</v>
      </c>
      <c r="I336">
        <v>0</v>
      </c>
      <c r="J336">
        <v>2.4</v>
      </c>
      <c r="K336" s="17">
        <v>0.75366898148148154</v>
      </c>
      <c r="L336" s="12">
        <v>42539</v>
      </c>
      <c r="M336" t="s">
        <v>22</v>
      </c>
      <c r="N336">
        <v>0</v>
      </c>
      <c r="O336" t="s">
        <v>23</v>
      </c>
      <c r="P336">
        <v>0</v>
      </c>
      <c r="Q336" t="s">
        <v>24</v>
      </c>
      <c r="R336" t="s">
        <v>25</v>
      </c>
      <c r="S336">
        <v>0</v>
      </c>
      <c r="T336" t="s">
        <v>23</v>
      </c>
      <c r="U336">
        <v>0</v>
      </c>
      <c r="V336" t="s">
        <v>24</v>
      </c>
      <c r="W336">
        <v>0</v>
      </c>
      <c r="X336">
        <v>0</v>
      </c>
      <c r="Y336">
        <v>0</v>
      </c>
    </row>
    <row r="337" spans="1:25" x14ac:dyDescent="0.25">
      <c r="A337">
        <v>15</v>
      </c>
      <c r="B337">
        <v>20</v>
      </c>
      <c r="C337">
        <v>2326</v>
      </c>
      <c r="D337" t="s">
        <v>21</v>
      </c>
      <c r="E337">
        <v>2.5299999999999998</v>
      </c>
      <c r="F337">
        <v>-4.4000000000000004</v>
      </c>
      <c r="G337">
        <v>85.3</v>
      </c>
      <c r="H337">
        <v>0</v>
      </c>
      <c r="I337">
        <v>0</v>
      </c>
      <c r="J337">
        <v>5.4</v>
      </c>
      <c r="K337" s="17">
        <v>0.79841435185185183</v>
      </c>
      <c r="L337" s="12">
        <v>42539</v>
      </c>
      <c r="M337" t="s">
        <v>22</v>
      </c>
      <c r="N337">
        <v>0</v>
      </c>
      <c r="O337" t="s">
        <v>23</v>
      </c>
      <c r="P337">
        <v>0</v>
      </c>
      <c r="Q337" t="s">
        <v>24</v>
      </c>
      <c r="R337" t="s">
        <v>25</v>
      </c>
      <c r="S337">
        <v>0</v>
      </c>
      <c r="T337" t="s">
        <v>23</v>
      </c>
      <c r="U337">
        <v>0</v>
      </c>
      <c r="V337" t="s">
        <v>24</v>
      </c>
      <c r="W337">
        <v>0</v>
      </c>
      <c r="X337">
        <v>0</v>
      </c>
      <c r="Y337">
        <v>0</v>
      </c>
    </row>
    <row r="338" spans="1:25" x14ac:dyDescent="0.25">
      <c r="A338">
        <v>18</v>
      </c>
      <c r="B338">
        <v>21</v>
      </c>
      <c r="C338">
        <v>3343</v>
      </c>
      <c r="D338" t="s">
        <v>21</v>
      </c>
      <c r="E338">
        <v>2.56</v>
      </c>
      <c r="F338">
        <v>-13.1</v>
      </c>
      <c r="G338">
        <v>99.1</v>
      </c>
      <c r="H338">
        <v>0</v>
      </c>
      <c r="I338">
        <v>0</v>
      </c>
      <c r="J338">
        <v>9.1</v>
      </c>
      <c r="K338" s="17">
        <v>0.8326041666666667</v>
      </c>
      <c r="L338" s="12">
        <v>42539</v>
      </c>
      <c r="M338" t="s">
        <v>22</v>
      </c>
      <c r="N338">
        <v>0</v>
      </c>
      <c r="O338" t="s">
        <v>23</v>
      </c>
      <c r="P338">
        <v>0</v>
      </c>
      <c r="Q338" t="s">
        <v>24</v>
      </c>
      <c r="R338" t="s">
        <v>25</v>
      </c>
      <c r="S338">
        <v>0</v>
      </c>
      <c r="T338" t="s">
        <v>23</v>
      </c>
      <c r="U338">
        <v>0</v>
      </c>
      <c r="V338" t="s">
        <v>24</v>
      </c>
      <c r="W338">
        <v>0</v>
      </c>
      <c r="X338">
        <v>0</v>
      </c>
      <c r="Y338">
        <v>0</v>
      </c>
    </row>
    <row r="339" spans="1:25" x14ac:dyDescent="0.25">
      <c r="A339">
        <v>22</v>
      </c>
      <c r="B339">
        <v>22</v>
      </c>
      <c r="C339">
        <v>575</v>
      </c>
      <c r="D339" t="s">
        <v>21</v>
      </c>
      <c r="E339">
        <v>3.62</v>
      </c>
      <c r="F339">
        <v>6.6</v>
      </c>
      <c r="G339">
        <v>47.2</v>
      </c>
      <c r="H339">
        <v>0</v>
      </c>
      <c r="I339">
        <v>0</v>
      </c>
      <c r="J339">
        <v>24.4</v>
      </c>
      <c r="K339" s="17">
        <v>0.86624999999999996</v>
      </c>
      <c r="L339" s="12">
        <v>42539</v>
      </c>
      <c r="M339" t="s">
        <v>22</v>
      </c>
      <c r="N339">
        <v>0</v>
      </c>
      <c r="O339" t="s">
        <v>23</v>
      </c>
      <c r="P339">
        <v>0</v>
      </c>
      <c r="Q339" t="s">
        <v>24</v>
      </c>
      <c r="R339" t="s">
        <v>25</v>
      </c>
      <c r="S339">
        <v>0</v>
      </c>
      <c r="T339" t="s">
        <v>23</v>
      </c>
      <c r="U339">
        <v>0</v>
      </c>
      <c r="V339" t="s">
        <v>24</v>
      </c>
      <c r="W339">
        <v>0</v>
      </c>
      <c r="X339">
        <v>0</v>
      </c>
      <c r="Y339">
        <v>0</v>
      </c>
    </row>
    <row r="340" spans="1:25" x14ac:dyDescent="0.25">
      <c r="A340">
        <v>24</v>
      </c>
      <c r="B340">
        <v>23</v>
      </c>
      <c r="C340">
        <v>1525</v>
      </c>
      <c r="D340" t="s">
        <v>21</v>
      </c>
      <c r="E340">
        <v>6.52</v>
      </c>
      <c r="F340">
        <v>-7.8</v>
      </c>
      <c r="G340">
        <v>95.2</v>
      </c>
      <c r="H340">
        <v>0</v>
      </c>
      <c r="I340">
        <v>0</v>
      </c>
      <c r="J340">
        <v>19.2</v>
      </c>
      <c r="K340" s="17">
        <v>0.88984953703703706</v>
      </c>
      <c r="L340" s="12">
        <v>42539</v>
      </c>
      <c r="M340" t="s">
        <v>22</v>
      </c>
      <c r="N340">
        <v>0</v>
      </c>
      <c r="O340" t="s">
        <v>23</v>
      </c>
      <c r="P340">
        <v>0</v>
      </c>
      <c r="Q340" t="s">
        <v>24</v>
      </c>
      <c r="R340" t="s">
        <v>25</v>
      </c>
      <c r="S340">
        <v>0</v>
      </c>
      <c r="T340" t="s">
        <v>23</v>
      </c>
      <c r="U340">
        <v>0</v>
      </c>
      <c r="V340" t="s">
        <v>24</v>
      </c>
      <c r="W340">
        <v>0</v>
      </c>
      <c r="X340">
        <v>0</v>
      </c>
      <c r="Y340">
        <v>0</v>
      </c>
    </row>
    <row r="341" spans="1:25" x14ac:dyDescent="0.25">
      <c r="A341">
        <v>1</v>
      </c>
      <c r="B341">
        <v>24</v>
      </c>
      <c r="C341">
        <v>3387</v>
      </c>
      <c r="D341" t="s">
        <v>21</v>
      </c>
      <c r="E341">
        <v>4.78</v>
      </c>
      <c r="F341">
        <v>1.4</v>
      </c>
      <c r="G341">
        <v>89.2</v>
      </c>
      <c r="H341">
        <v>0</v>
      </c>
      <c r="I341">
        <v>0</v>
      </c>
      <c r="J341">
        <v>15.3</v>
      </c>
      <c r="K341" s="17">
        <v>0.92650462962962965</v>
      </c>
      <c r="L341" s="12">
        <v>42539</v>
      </c>
      <c r="M341" t="s">
        <v>22</v>
      </c>
      <c r="N341">
        <v>0</v>
      </c>
      <c r="O341" t="s">
        <v>23</v>
      </c>
      <c r="P341">
        <v>0</v>
      </c>
      <c r="Q341" t="s">
        <v>24</v>
      </c>
      <c r="R341" t="s">
        <v>25</v>
      </c>
      <c r="S341">
        <v>0</v>
      </c>
      <c r="T341" t="s">
        <v>23</v>
      </c>
      <c r="U341">
        <v>0</v>
      </c>
      <c r="V341" t="s">
        <v>24</v>
      </c>
      <c r="W341">
        <v>0</v>
      </c>
      <c r="X341">
        <v>0</v>
      </c>
      <c r="Y341">
        <v>0</v>
      </c>
    </row>
    <row r="342" spans="1:25" x14ac:dyDescent="0.25">
      <c r="A342">
        <v>5</v>
      </c>
      <c r="B342">
        <v>25</v>
      </c>
      <c r="C342">
        <v>1873</v>
      </c>
      <c r="D342" t="s">
        <v>21</v>
      </c>
      <c r="E342">
        <v>0.8</v>
      </c>
      <c r="F342">
        <v>-14.3</v>
      </c>
      <c r="G342">
        <v>43.1</v>
      </c>
      <c r="H342">
        <v>0</v>
      </c>
      <c r="I342">
        <v>0</v>
      </c>
      <c r="J342">
        <v>5.2</v>
      </c>
      <c r="K342" s="17">
        <v>0.96377314814814818</v>
      </c>
      <c r="L342" s="12">
        <v>42539</v>
      </c>
      <c r="M342" t="s">
        <v>22</v>
      </c>
      <c r="N342">
        <v>0</v>
      </c>
      <c r="O342" t="s">
        <v>23</v>
      </c>
      <c r="P342">
        <v>0</v>
      </c>
      <c r="Q342" t="s">
        <v>24</v>
      </c>
      <c r="R342" t="s">
        <v>25</v>
      </c>
      <c r="S342">
        <v>0</v>
      </c>
      <c r="T342" t="s">
        <v>23</v>
      </c>
      <c r="U342">
        <v>0</v>
      </c>
      <c r="V342" t="s">
        <v>24</v>
      </c>
      <c r="W342">
        <v>0</v>
      </c>
      <c r="X342">
        <v>0</v>
      </c>
      <c r="Y342">
        <v>0</v>
      </c>
    </row>
    <row r="343" spans="1:25" x14ac:dyDescent="0.25">
      <c r="A343">
        <v>1</v>
      </c>
      <c r="B343">
        <v>26</v>
      </c>
      <c r="C343">
        <v>1033</v>
      </c>
      <c r="D343" t="s">
        <v>21</v>
      </c>
      <c r="E343">
        <v>2.1</v>
      </c>
      <c r="F343">
        <v>-11.7</v>
      </c>
      <c r="G343">
        <v>88.1</v>
      </c>
      <c r="H343">
        <v>0</v>
      </c>
      <c r="I343">
        <v>0</v>
      </c>
      <c r="J343">
        <v>12.8</v>
      </c>
      <c r="K343" s="17">
        <v>0.62799768518518517</v>
      </c>
      <c r="L343" s="12">
        <v>42539</v>
      </c>
      <c r="M343" t="s">
        <v>22</v>
      </c>
      <c r="N343">
        <v>0</v>
      </c>
      <c r="O343" t="s">
        <v>23</v>
      </c>
      <c r="P343">
        <v>0</v>
      </c>
      <c r="Q343" t="s">
        <v>24</v>
      </c>
      <c r="R343" t="s">
        <v>25</v>
      </c>
      <c r="S343">
        <v>0</v>
      </c>
      <c r="T343" t="s">
        <v>23</v>
      </c>
      <c r="U343">
        <v>0</v>
      </c>
      <c r="V343" t="s">
        <v>24</v>
      </c>
      <c r="W343">
        <v>0</v>
      </c>
      <c r="X343">
        <v>0</v>
      </c>
      <c r="Y343">
        <v>0</v>
      </c>
    </row>
    <row r="344" spans="1:25" x14ac:dyDescent="0.25">
      <c r="A344">
        <v>1</v>
      </c>
      <c r="B344">
        <v>1</v>
      </c>
      <c r="C344">
        <v>3256</v>
      </c>
      <c r="D344" t="s">
        <v>21</v>
      </c>
      <c r="E344">
        <v>6.56</v>
      </c>
      <c r="F344">
        <v>-7.7</v>
      </c>
      <c r="G344">
        <v>75.099999999999994</v>
      </c>
      <c r="H344">
        <v>0</v>
      </c>
      <c r="I344">
        <v>0</v>
      </c>
      <c r="J344">
        <v>9</v>
      </c>
      <c r="K344" s="17">
        <v>9.4560185185185181E-3</v>
      </c>
      <c r="L344" s="12">
        <v>42540</v>
      </c>
      <c r="M344" t="s">
        <v>22</v>
      </c>
      <c r="N344">
        <v>0</v>
      </c>
      <c r="O344" t="s">
        <v>23</v>
      </c>
      <c r="P344">
        <v>0</v>
      </c>
      <c r="Q344" t="s">
        <v>24</v>
      </c>
      <c r="R344" t="s">
        <v>25</v>
      </c>
      <c r="S344">
        <v>0</v>
      </c>
      <c r="T344" t="s">
        <v>23</v>
      </c>
      <c r="U344">
        <v>0</v>
      </c>
      <c r="V344" t="s">
        <v>24</v>
      </c>
      <c r="W344">
        <v>0</v>
      </c>
      <c r="X344">
        <v>0</v>
      </c>
      <c r="Y344">
        <v>0</v>
      </c>
    </row>
    <row r="345" spans="1:25" x14ac:dyDescent="0.25">
      <c r="A345">
        <v>2</v>
      </c>
      <c r="B345">
        <v>2</v>
      </c>
      <c r="C345">
        <v>912</v>
      </c>
      <c r="D345" t="s">
        <v>21</v>
      </c>
      <c r="E345">
        <v>4.47</v>
      </c>
      <c r="F345">
        <v>0</v>
      </c>
      <c r="G345">
        <v>87.4</v>
      </c>
      <c r="H345">
        <v>0</v>
      </c>
      <c r="I345">
        <v>0</v>
      </c>
      <c r="J345">
        <v>22.8</v>
      </c>
      <c r="K345" s="17">
        <v>3.3888888888888885E-2</v>
      </c>
      <c r="L345" s="12">
        <v>42540</v>
      </c>
      <c r="M345" t="s">
        <v>22</v>
      </c>
      <c r="N345">
        <v>0</v>
      </c>
      <c r="O345" t="s">
        <v>23</v>
      </c>
      <c r="P345">
        <v>0</v>
      </c>
      <c r="Q345" t="s">
        <v>24</v>
      </c>
      <c r="R345" t="s">
        <v>25</v>
      </c>
      <c r="S345">
        <v>0</v>
      </c>
      <c r="T345" t="s">
        <v>23</v>
      </c>
      <c r="U345">
        <v>0</v>
      </c>
      <c r="V345" t="s">
        <v>24</v>
      </c>
      <c r="W345">
        <v>0</v>
      </c>
      <c r="X345">
        <v>0</v>
      </c>
      <c r="Y345">
        <v>0</v>
      </c>
    </row>
    <row r="346" spans="1:25" x14ac:dyDescent="0.25">
      <c r="A346">
        <v>2</v>
      </c>
      <c r="B346">
        <v>3</v>
      </c>
      <c r="C346">
        <v>2823</v>
      </c>
      <c r="D346" t="s">
        <v>21</v>
      </c>
      <c r="E346">
        <v>4.03</v>
      </c>
      <c r="F346">
        <v>-8.4</v>
      </c>
      <c r="G346">
        <v>90</v>
      </c>
      <c r="H346">
        <v>0</v>
      </c>
      <c r="I346">
        <v>0</v>
      </c>
      <c r="J346">
        <v>-2.5</v>
      </c>
      <c r="K346" s="17">
        <v>3.9444444444444442E-2</v>
      </c>
      <c r="L346" s="12">
        <v>42540</v>
      </c>
      <c r="M346" t="s">
        <v>22</v>
      </c>
      <c r="N346">
        <v>0</v>
      </c>
      <c r="O346" t="s">
        <v>23</v>
      </c>
      <c r="P346">
        <v>0</v>
      </c>
      <c r="Q346" t="s">
        <v>24</v>
      </c>
      <c r="R346" t="s">
        <v>25</v>
      </c>
      <c r="S346">
        <v>0</v>
      </c>
      <c r="T346" t="s">
        <v>23</v>
      </c>
      <c r="U346">
        <v>0</v>
      </c>
      <c r="V346" t="s">
        <v>24</v>
      </c>
      <c r="W346">
        <v>0</v>
      </c>
      <c r="X346">
        <v>0</v>
      </c>
      <c r="Y346">
        <v>0</v>
      </c>
    </row>
    <row r="347" spans="1:25" x14ac:dyDescent="0.25">
      <c r="A347">
        <v>3</v>
      </c>
      <c r="B347">
        <v>4</v>
      </c>
      <c r="C347">
        <v>3284</v>
      </c>
      <c r="D347" t="s">
        <v>21</v>
      </c>
      <c r="E347">
        <v>2.4</v>
      </c>
      <c r="F347">
        <v>-10.7</v>
      </c>
      <c r="G347">
        <v>92</v>
      </c>
      <c r="H347">
        <v>0</v>
      </c>
      <c r="I347">
        <v>0</v>
      </c>
      <c r="J347">
        <v>20</v>
      </c>
      <c r="K347" s="17">
        <v>7.2025462962962958E-2</v>
      </c>
      <c r="L347" s="12">
        <v>42540</v>
      </c>
      <c r="M347" t="s">
        <v>22</v>
      </c>
      <c r="N347">
        <v>0</v>
      </c>
      <c r="O347" t="s">
        <v>23</v>
      </c>
      <c r="P347">
        <v>0</v>
      </c>
      <c r="Q347" t="s">
        <v>24</v>
      </c>
      <c r="R347" t="s">
        <v>25</v>
      </c>
      <c r="S347">
        <v>0</v>
      </c>
      <c r="T347" t="s">
        <v>23</v>
      </c>
      <c r="U347">
        <v>0</v>
      </c>
      <c r="V347" t="s">
        <v>24</v>
      </c>
      <c r="W347">
        <v>0</v>
      </c>
      <c r="X347">
        <v>0</v>
      </c>
      <c r="Y347">
        <v>0</v>
      </c>
    </row>
    <row r="348" spans="1:25" x14ac:dyDescent="0.25">
      <c r="A348">
        <v>4</v>
      </c>
      <c r="B348">
        <v>5</v>
      </c>
      <c r="C348">
        <v>838</v>
      </c>
      <c r="D348" t="s">
        <v>21</v>
      </c>
      <c r="E348">
        <v>8.91</v>
      </c>
      <c r="F348">
        <v>2.8</v>
      </c>
      <c r="G348">
        <v>90.7</v>
      </c>
      <c r="H348">
        <v>0</v>
      </c>
      <c r="I348">
        <v>0</v>
      </c>
      <c r="J348">
        <v>2.7</v>
      </c>
      <c r="K348" s="17">
        <v>8.5775462962962956E-2</v>
      </c>
      <c r="L348" s="12">
        <v>42540</v>
      </c>
      <c r="M348" t="s">
        <v>22</v>
      </c>
      <c r="N348">
        <v>0</v>
      </c>
      <c r="O348" t="s">
        <v>23</v>
      </c>
      <c r="P348">
        <v>0</v>
      </c>
      <c r="Q348" t="s">
        <v>24</v>
      </c>
      <c r="R348" t="s">
        <v>25</v>
      </c>
      <c r="S348">
        <v>0</v>
      </c>
      <c r="T348" t="s">
        <v>23</v>
      </c>
      <c r="U348">
        <v>0</v>
      </c>
      <c r="V348" t="s">
        <v>24</v>
      </c>
      <c r="W348">
        <v>0</v>
      </c>
      <c r="X348">
        <v>0</v>
      </c>
      <c r="Y348">
        <v>0</v>
      </c>
    </row>
    <row r="349" spans="1:25" x14ac:dyDescent="0.25">
      <c r="A349">
        <v>5</v>
      </c>
      <c r="B349">
        <v>6</v>
      </c>
      <c r="C349">
        <v>1994</v>
      </c>
      <c r="D349" t="s">
        <v>21</v>
      </c>
      <c r="E349">
        <v>1.29</v>
      </c>
      <c r="F349">
        <v>-12.5</v>
      </c>
      <c r="G349">
        <v>48.3</v>
      </c>
      <c r="H349">
        <v>0</v>
      </c>
      <c r="I349">
        <v>0</v>
      </c>
      <c r="J349">
        <v>14</v>
      </c>
      <c r="K349" s="17">
        <v>0.1203587962962963</v>
      </c>
      <c r="L349" s="12">
        <v>42540</v>
      </c>
      <c r="M349" t="s">
        <v>22</v>
      </c>
      <c r="N349">
        <v>0</v>
      </c>
      <c r="O349" t="s">
        <v>23</v>
      </c>
      <c r="P349">
        <v>0</v>
      </c>
      <c r="Q349" t="s">
        <v>24</v>
      </c>
      <c r="R349" t="s">
        <v>25</v>
      </c>
      <c r="S349">
        <v>0</v>
      </c>
      <c r="T349" t="s">
        <v>23</v>
      </c>
      <c r="U349">
        <v>0</v>
      </c>
      <c r="V349" t="s">
        <v>24</v>
      </c>
      <c r="W349">
        <v>0</v>
      </c>
      <c r="X349">
        <v>0</v>
      </c>
      <c r="Y349">
        <v>0</v>
      </c>
    </row>
    <row r="350" spans="1:25" x14ac:dyDescent="0.25">
      <c r="A350">
        <v>6</v>
      </c>
      <c r="B350">
        <v>7</v>
      </c>
      <c r="C350">
        <v>2737</v>
      </c>
      <c r="D350" t="s">
        <v>21</v>
      </c>
      <c r="E350">
        <v>5.51</v>
      </c>
      <c r="F350">
        <v>1.2</v>
      </c>
      <c r="G350">
        <v>85.9</v>
      </c>
      <c r="H350">
        <v>0</v>
      </c>
      <c r="I350">
        <v>0</v>
      </c>
      <c r="J350">
        <v>0</v>
      </c>
      <c r="K350" s="17">
        <v>0.13295138888888888</v>
      </c>
      <c r="L350" s="12">
        <v>42540</v>
      </c>
      <c r="M350" t="s">
        <v>22</v>
      </c>
      <c r="N350">
        <v>0</v>
      </c>
      <c r="O350" t="s">
        <v>23</v>
      </c>
      <c r="P350">
        <v>0</v>
      </c>
      <c r="Q350" t="s">
        <v>24</v>
      </c>
      <c r="R350" t="s">
        <v>25</v>
      </c>
      <c r="S350">
        <v>0</v>
      </c>
      <c r="T350" t="s">
        <v>23</v>
      </c>
      <c r="U350">
        <v>0</v>
      </c>
      <c r="V350" t="s">
        <v>24</v>
      </c>
      <c r="W350">
        <v>0</v>
      </c>
      <c r="X350">
        <v>0</v>
      </c>
      <c r="Y350">
        <v>0</v>
      </c>
    </row>
    <row r="351" spans="1:25" x14ac:dyDescent="0.25">
      <c r="A351">
        <v>7</v>
      </c>
      <c r="B351">
        <v>8</v>
      </c>
      <c r="C351">
        <v>2652</v>
      </c>
      <c r="D351" t="s">
        <v>21</v>
      </c>
      <c r="E351">
        <v>5.12</v>
      </c>
      <c r="F351">
        <v>1.3</v>
      </c>
      <c r="G351">
        <v>80.400000000000006</v>
      </c>
      <c r="H351">
        <v>0</v>
      </c>
      <c r="I351">
        <v>0</v>
      </c>
      <c r="J351">
        <v>5.7</v>
      </c>
      <c r="K351" s="17">
        <v>0.16395833333333334</v>
      </c>
      <c r="L351" s="12">
        <v>42540</v>
      </c>
      <c r="M351" t="s">
        <v>22</v>
      </c>
      <c r="N351">
        <v>0</v>
      </c>
      <c r="O351" t="s">
        <v>23</v>
      </c>
      <c r="P351">
        <v>0</v>
      </c>
      <c r="Q351" t="s">
        <v>24</v>
      </c>
      <c r="R351" t="s">
        <v>25</v>
      </c>
      <c r="S351">
        <v>0</v>
      </c>
      <c r="T351" t="s">
        <v>23</v>
      </c>
      <c r="U351">
        <v>0</v>
      </c>
      <c r="V351" t="s">
        <v>24</v>
      </c>
      <c r="W351">
        <v>0</v>
      </c>
      <c r="X351">
        <v>0</v>
      </c>
      <c r="Y351">
        <v>0</v>
      </c>
    </row>
    <row r="352" spans="1:25" x14ac:dyDescent="0.25">
      <c r="A352">
        <v>1</v>
      </c>
      <c r="B352">
        <v>9</v>
      </c>
      <c r="C352">
        <v>1911</v>
      </c>
      <c r="D352" t="s">
        <v>21</v>
      </c>
      <c r="E352">
        <v>0</v>
      </c>
      <c r="F352">
        <v>-14.3</v>
      </c>
      <c r="G352">
        <v>74.3</v>
      </c>
      <c r="H352">
        <v>0</v>
      </c>
      <c r="I352">
        <v>0</v>
      </c>
      <c r="J352">
        <v>-3.6</v>
      </c>
      <c r="K352" s="17">
        <v>0.38056712962962963</v>
      </c>
      <c r="L352" s="12">
        <v>42540</v>
      </c>
      <c r="M352" t="s">
        <v>22</v>
      </c>
      <c r="N352">
        <v>0</v>
      </c>
      <c r="O352" t="s">
        <v>23</v>
      </c>
      <c r="P352">
        <v>0</v>
      </c>
      <c r="Q352" t="s">
        <v>24</v>
      </c>
      <c r="R352" t="s">
        <v>25</v>
      </c>
      <c r="S352">
        <v>0</v>
      </c>
      <c r="T352" t="s">
        <v>23</v>
      </c>
      <c r="U352">
        <v>0</v>
      </c>
      <c r="V352" t="s">
        <v>24</v>
      </c>
      <c r="W352">
        <v>0</v>
      </c>
      <c r="X352">
        <v>0</v>
      </c>
      <c r="Y352">
        <v>0</v>
      </c>
    </row>
    <row r="353" spans="1:25" x14ac:dyDescent="0.25">
      <c r="A353">
        <v>1</v>
      </c>
      <c r="B353">
        <v>10</v>
      </c>
      <c r="C353">
        <v>737</v>
      </c>
      <c r="D353" t="s">
        <v>21</v>
      </c>
      <c r="E353">
        <v>4.82</v>
      </c>
      <c r="F353">
        <v>5.7</v>
      </c>
      <c r="G353">
        <v>66.400000000000006</v>
      </c>
      <c r="H353">
        <v>0</v>
      </c>
      <c r="I353">
        <v>0</v>
      </c>
      <c r="J353">
        <v>0</v>
      </c>
      <c r="K353" s="17">
        <v>0.60630787037037037</v>
      </c>
      <c r="L353" s="12">
        <v>42540</v>
      </c>
      <c r="M353" t="s">
        <v>22</v>
      </c>
      <c r="N353">
        <v>0</v>
      </c>
      <c r="O353" t="s">
        <v>23</v>
      </c>
      <c r="P353">
        <v>0</v>
      </c>
      <c r="Q353" t="s">
        <v>24</v>
      </c>
      <c r="R353" t="s">
        <v>25</v>
      </c>
      <c r="S353">
        <v>0</v>
      </c>
      <c r="T353" t="s">
        <v>23</v>
      </c>
      <c r="U353">
        <v>0</v>
      </c>
      <c r="V353" t="s">
        <v>24</v>
      </c>
      <c r="W353">
        <v>0</v>
      </c>
      <c r="X353">
        <v>0</v>
      </c>
      <c r="Y353">
        <v>0</v>
      </c>
    </row>
    <row r="354" spans="1:25" x14ac:dyDescent="0.25">
      <c r="A354">
        <v>2</v>
      </c>
      <c r="B354">
        <v>11</v>
      </c>
      <c r="C354">
        <v>329</v>
      </c>
      <c r="D354" t="s">
        <v>21</v>
      </c>
      <c r="E354">
        <v>2.15</v>
      </c>
      <c r="F354">
        <v>-13.8</v>
      </c>
      <c r="G354">
        <v>70.7</v>
      </c>
      <c r="H354">
        <v>0</v>
      </c>
      <c r="I354">
        <v>0</v>
      </c>
      <c r="J354">
        <v>-6.3</v>
      </c>
      <c r="K354" s="17">
        <v>0.61554398148148148</v>
      </c>
      <c r="L354" s="12">
        <v>42540</v>
      </c>
      <c r="M354" t="s">
        <v>22</v>
      </c>
      <c r="N354">
        <v>0</v>
      </c>
      <c r="O354" t="s">
        <v>23</v>
      </c>
      <c r="P354">
        <v>0</v>
      </c>
      <c r="Q354" t="s">
        <v>24</v>
      </c>
      <c r="R354" t="s">
        <v>25</v>
      </c>
      <c r="S354">
        <v>0</v>
      </c>
      <c r="T354" t="s">
        <v>23</v>
      </c>
      <c r="U354">
        <v>0</v>
      </c>
      <c r="V354" t="s">
        <v>24</v>
      </c>
      <c r="W354">
        <v>0</v>
      </c>
      <c r="X354">
        <v>0</v>
      </c>
      <c r="Y354">
        <v>0</v>
      </c>
    </row>
    <row r="355" spans="1:25" x14ac:dyDescent="0.25">
      <c r="A355">
        <v>3</v>
      </c>
      <c r="B355">
        <v>12</v>
      </c>
      <c r="C355">
        <v>2852</v>
      </c>
      <c r="D355" t="s">
        <v>21</v>
      </c>
      <c r="E355">
        <v>1.87</v>
      </c>
      <c r="F355">
        <v>-14</v>
      </c>
      <c r="G355">
        <v>86</v>
      </c>
      <c r="H355">
        <v>0</v>
      </c>
      <c r="I355">
        <v>0</v>
      </c>
      <c r="J355">
        <v>2.6</v>
      </c>
      <c r="K355" s="17">
        <v>0.73753472222222216</v>
      </c>
      <c r="L355" s="12">
        <v>42540</v>
      </c>
      <c r="M355" t="s">
        <v>22</v>
      </c>
      <c r="N355">
        <v>0</v>
      </c>
      <c r="O355" t="s">
        <v>23</v>
      </c>
      <c r="P355">
        <v>0</v>
      </c>
      <c r="Q355" t="s">
        <v>24</v>
      </c>
      <c r="R355" t="s">
        <v>25</v>
      </c>
      <c r="S355">
        <v>0</v>
      </c>
      <c r="T355" t="s">
        <v>23</v>
      </c>
      <c r="U355">
        <v>0</v>
      </c>
      <c r="V355" t="s">
        <v>24</v>
      </c>
      <c r="W355">
        <v>0</v>
      </c>
      <c r="X355">
        <v>0</v>
      </c>
      <c r="Y355">
        <v>0</v>
      </c>
    </row>
    <row r="356" spans="1:25" x14ac:dyDescent="0.25">
      <c r="A356">
        <v>4</v>
      </c>
      <c r="B356">
        <v>13</v>
      </c>
      <c r="C356">
        <v>948</v>
      </c>
      <c r="D356" t="s">
        <v>21</v>
      </c>
      <c r="E356">
        <v>2.11</v>
      </c>
      <c r="F356">
        <v>-6.1</v>
      </c>
      <c r="G356">
        <v>68</v>
      </c>
      <c r="H356">
        <v>0</v>
      </c>
      <c r="I356">
        <v>0</v>
      </c>
      <c r="J356">
        <v>10</v>
      </c>
      <c r="K356" s="17">
        <v>0.77359953703703699</v>
      </c>
      <c r="L356" s="12">
        <v>42540</v>
      </c>
      <c r="M356" t="s">
        <v>22</v>
      </c>
      <c r="N356">
        <v>0</v>
      </c>
      <c r="O356" t="s">
        <v>23</v>
      </c>
      <c r="P356">
        <v>0</v>
      </c>
      <c r="Q356" t="s">
        <v>24</v>
      </c>
      <c r="R356" t="s">
        <v>25</v>
      </c>
      <c r="S356">
        <v>0</v>
      </c>
      <c r="T356" t="s">
        <v>23</v>
      </c>
      <c r="U356">
        <v>0</v>
      </c>
      <c r="V356" t="s">
        <v>24</v>
      </c>
      <c r="W356">
        <v>0</v>
      </c>
      <c r="X356">
        <v>0</v>
      </c>
      <c r="Y356">
        <v>0</v>
      </c>
    </row>
    <row r="357" spans="1:25" x14ac:dyDescent="0.25">
      <c r="A357">
        <v>5</v>
      </c>
      <c r="B357">
        <v>14</v>
      </c>
      <c r="C357">
        <v>1386</v>
      </c>
      <c r="D357" t="s">
        <v>21</v>
      </c>
      <c r="E357">
        <v>2.5499999999999998</v>
      </c>
      <c r="F357">
        <v>1.7</v>
      </c>
      <c r="G357">
        <v>54</v>
      </c>
      <c r="H357">
        <v>0</v>
      </c>
      <c r="I357">
        <v>0</v>
      </c>
      <c r="J357">
        <v>24.4</v>
      </c>
      <c r="K357" s="17">
        <v>0.79570601851851841</v>
      </c>
      <c r="L357" s="12">
        <v>42540</v>
      </c>
      <c r="M357" t="s">
        <v>22</v>
      </c>
      <c r="N357">
        <v>0</v>
      </c>
      <c r="O357" t="s">
        <v>23</v>
      </c>
      <c r="P357">
        <v>0</v>
      </c>
      <c r="Q357" t="s">
        <v>24</v>
      </c>
      <c r="R357" t="s">
        <v>25</v>
      </c>
      <c r="S357">
        <v>0</v>
      </c>
      <c r="T357" t="s">
        <v>23</v>
      </c>
      <c r="U357">
        <v>0</v>
      </c>
      <c r="V357" t="s">
        <v>24</v>
      </c>
      <c r="W357">
        <v>0</v>
      </c>
      <c r="X357">
        <v>0</v>
      </c>
      <c r="Y357">
        <v>0</v>
      </c>
    </row>
    <row r="358" spans="1:25" x14ac:dyDescent="0.25">
      <c r="A358">
        <v>6</v>
      </c>
      <c r="B358">
        <v>15</v>
      </c>
      <c r="C358">
        <v>122</v>
      </c>
      <c r="D358" t="s">
        <v>21</v>
      </c>
      <c r="E358">
        <v>2.52</v>
      </c>
      <c r="F358">
        <v>-9.3000000000000007</v>
      </c>
      <c r="G358">
        <v>79</v>
      </c>
      <c r="H358">
        <v>0</v>
      </c>
      <c r="I358">
        <v>0</v>
      </c>
      <c r="J358">
        <v>8.5</v>
      </c>
      <c r="K358" s="17">
        <v>0.84410879629629632</v>
      </c>
      <c r="L358" s="12">
        <v>42540</v>
      </c>
      <c r="M358" t="s">
        <v>22</v>
      </c>
      <c r="N358">
        <v>0</v>
      </c>
      <c r="O358" t="s">
        <v>23</v>
      </c>
      <c r="P358">
        <v>0</v>
      </c>
      <c r="Q358" t="s">
        <v>24</v>
      </c>
      <c r="R358" t="s">
        <v>25</v>
      </c>
      <c r="S358">
        <v>0</v>
      </c>
      <c r="T358" t="s">
        <v>23</v>
      </c>
      <c r="U358">
        <v>0</v>
      </c>
      <c r="V358" t="s">
        <v>24</v>
      </c>
      <c r="W358">
        <v>0</v>
      </c>
      <c r="X358">
        <v>0</v>
      </c>
      <c r="Y358">
        <v>0</v>
      </c>
    </row>
    <row r="359" spans="1:25" x14ac:dyDescent="0.25">
      <c r="A359">
        <v>3</v>
      </c>
      <c r="B359">
        <v>16</v>
      </c>
      <c r="C359">
        <v>953</v>
      </c>
      <c r="D359" t="s">
        <v>21</v>
      </c>
      <c r="E359">
        <v>3.69</v>
      </c>
      <c r="F359">
        <v>1.7</v>
      </c>
      <c r="G359">
        <v>80.5</v>
      </c>
      <c r="H359">
        <v>0</v>
      </c>
      <c r="I359">
        <v>0</v>
      </c>
      <c r="J359">
        <v>22.8</v>
      </c>
      <c r="K359" s="17">
        <v>0.94026620370370362</v>
      </c>
      <c r="L359" s="12">
        <v>42540</v>
      </c>
      <c r="M359" t="s">
        <v>22</v>
      </c>
      <c r="N359">
        <v>0</v>
      </c>
      <c r="O359" t="s">
        <v>23</v>
      </c>
      <c r="P359">
        <v>0</v>
      </c>
      <c r="Q359" t="s">
        <v>24</v>
      </c>
      <c r="R359" t="s">
        <v>25</v>
      </c>
      <c r="S359">
        <v>0</v>
      </c>
      <c r="T359" t="s">
        <v>23</v>
      </c>
      <c r="U359">
        <v>0</v>
      </c>
      <c r="V359" t="s">
        <v>24</v>
      </c>
      <c r="W359">
        <v>0</v>
      </c>
      <c r="X359">
        <v>0</v>
      </c>
      <c r="Y359">
        <v>0</v>
      </c>
    </row>
    <row r="360" spans="1:25" x14ac:dyDescent="0.25">
      <c r="A360">
        <v>1</v>
      </c>
      <c r="B360">
        <v>1</v>
      </c>
      <c r="C360">
        <v>3052</v>
      </c>
      <c r="D360" t="s">
        <v>21</v>
      </c>
      <c r="E360">
        <v>9.85</v>
      </c>
      <c r="F360">
        <v>-7.9</v>
      </c>
      <c r="G360">
        <v>109.1</v>
      </c>
      <c r="H360">
        <v>0</v>
      </c>
      <c r="I360">
        <v>0</v>
      </c>
      <c r="J360">
        <v>2.2000000000000002</v>
      </c>
      <c r="K360" s="17">
        <v>0.30057870370370371</v>
      </c>
      <c r="L360" s="12">
        <v>42541</v>
      </c>
      <c r="M360" t="s">
        <v>22</v>
      </c>
      <c r="N360">
        <v>0</v>
      </c>
      <c r="O360" t="s">
        <v>23</v>
      </c>
      <c r="P360">
        <v>0</v>
      </c>
      <c r="Q360" t="s">
        <v>24</v>
      </c>
      <c r="R360" t="s">
        <v>25</v>
      </c>
      <c r="S360">
        <v>0</v>
      </c>
      <c r="T360" t="s">
        <v>23</v>
      </c>
      <c r="U360">
        <v>0</v>
      </c>
      <c r="V360" t="s">
        <v>24</v>
      </c>
      <c r="W360">
        <v>0</v>
      </c>
      <c r="X360">
        <v>0</v>
      </c>
      <c r="Y360">
        <v>0</v>
      </c>
    </row>
    <row r="361" spans="1:25" x14ac:dyDescent="0.25">
      <c r="A361">
        <v>17</v>
      </c>
      <c r="B361">
        <v>2</v>
      </c>
      <c r="C361">
        <v>3494</v>
      </c>
      <c r="D361" t="s">
        <v>21</v>
      </c>
      <c r="E361">
        <v>7.95</v>
      </c>
      <c r="F361">
        <v>-3.9</v>
      </c>
      <c r="G361">
        <v>177.7</v>
      </c>
      <c r="H361">
        <v>0</v>
      </c>
      <c r="I361">
        <v>0</v>
      </c>
      <c r="J361">
        <v>4.3</v>
      </c>
      <c r="K361" s="17">
        <v>0.46856481481481477</v>
      </c>
      <c r="L361" s="12">
        <v>42541</v>
      </c>
      <c r="M361" t="s">
        <v>22</v>
      </c>
      <c r="N361">
        <v>0</v>
      </c>
      <c r="O361" t="s">
        <v>23</v>
      </c>
      <c r="P361">
        <v>0</v>
      </c>
      <c r="Q361" t="s">
        <v>24</v>
      </c>
      <c r="R361" t="s">
        <v>25</v>
      </c>
      <c r="S361">
        <v>0</v>
      </c>
      <c r="T361" t="s">
        <v>23</v>
      </c>
      <c r="U361">
        <v>0</v>
      </c>
      <c r="V361" t="s">
        <v>24</v>
      </c>
      <c r="W361">
        <v>0</v>
      </c>
      <c r="X361">
        <v>0</v>
      </c>
      <c r="Y361">
        <v>0</v>
      </c>
    </row>
    <row r="362" spans="1:25" x14ac:dyDescent="0.25">
      <c r="A362">
        <v>35</v>
      </c>
      <c r="B362">
        <v>3</v>
      </c>
      <c r="C362">
        <v>2452</v>
      </c>
      <c r="D362" t="s">
        <v>21</v>
      </c>
      <c r="E362">
        <v>10.53</v>
      </c>
      <c r="F362">
        <v>-2.4</v>
      </c>
      <c r="G362">
        <v>162.30000000000001</v>
      </c>
      <c r="H362">
        <v>0</v>
      </c>
      <c r="I362">
        <v>0</v>
      </c>
      <c r="J362">
        <v>36.6</v>
      </c>
      <c r="K362" s="17">
        <v>0.65322916666666664</v>
      </c>
      <c r="L362" s="12">
        <v>42541</v>
      </c>
      <c r="M362" t="s">
        <v>22</v>
      </c>
      <c r="N362">
        <v>0</v>
      </c>
      <c r="O362" t="s">
        <v>23</v>
      </c>
      <c r="P362">
        <v>0</v>
      </c>
      <c r="Q362" t="s">
        <v>24</v>
      </c>
      <c r="R362" t="s">
        <v>25</v>
      </c>
      <c r="S362">
        <v>0</v>
      </c>
      <c r="T362" t="s">
        <v>23</v>
      </c>
      <c r="U362">
        <v>0</v>
      </c>
      <c r="V362" t="s">
        <v>24</v>
      </c>
      <c r="W362">
        <v>0</v>
      </c>
      <c r="X362">
        <v>0</v>
      </c>
      <c r="Y362">
        <v>0</v>
      </c>
    </row>
    <row r="363" spans="1:25" x14ac:dyDescent="0.25">
      <c r="A363">
        <v>37</v>
      </c>
      <c r="B363">
        <v>4</v>
      </c>
      <c r="C363">
        <v>2794</v>
      </c>
      <c r="D363" t="s">
        <v>21</v>
      </c>
      <c r="E363">
        <v>1.07</v>
      </c>
      <c r="F363">
        <v>-10.5</v>
      </c>
      <c r="G363">
        <v>54.9</v>
      </c>
      <c r="H363">
        <v>0</v>
      </c>
      <c r="I363">
        <v>0</v>
      </c>
      <c r="J363">
        <v>4.0999999999999996</v>
      </c>
      <c r="K363" s="17">
        <v>0.67483796296296295</v>
      </c>
      <c r="L363" s="12">
        <v>42541</v>
      </c>
      <c r="M363" t="s">
        <v>22</v>
      </c>
      <c r="N363">
        <v>0</v>
      </c>
      <c r="O363" t="s">
        <v>23</v>
      </c>
      <c r="P363">
        <v>0</v>
      </c>
      <c r="Q363" t="s">
        <v>24</v>
      </c>
      <c r="R363" t="s">
        <v>25</v>
      </c>
      <c r="S363">
        <v>0</v>
      </c>
      <c r="T363" t="s">
        <v>23</v>
      </c>
      <c r="U363">
        <v>0</v>
      </c>
      <c r="V363" t="s">
        <v>24</v>
      </c>
      <c r="W363">
        <v>0</v>
      </c>
      <c r="X363">
        <v>0</v>
      </c>
      <c r="Y363">
        <v>0</v>
      </c>
    </row>
    <row r="364" spans="1:25" x14ac:dyDescent="0.25">
      <c r="A364">
        <v>1</v>
      </c>
      <c r="B364">
        <v>5</v>
      </c>
      <c r="C364">
        <v>2373</v>
      </c>
      <c r="D364" t="s">
        <v>21</v>
      </c>
      <c r="E364">
        <v>1.52</v>
      </c>
      <c r="F364">
        <v>-12.4</v>
      </c>
      <c r="G364">
        <v>85.4</v>
      </c>
      <c r="H364">
        <v>0</v>
      </c>
      <c r="I364">
        <v>0</v>
      </c>
      <c r="J364">
        <v>9.5</v>
      </c>
      <c r="K364" s="17">
        <v>0.73608796296296297</v>
      </c>
      <c r="L364" s="12">
        <v>42541</v>
      </c>
      <c r="M364" t="s">
        <v>22</v>
      </c>
      <c r="N364">
        <v>0</v>
      </c>
      <c r="O364" t="s">
        <v>23</v>
      </c>
      <c r="P364">
        <v>0</v>
      </c>
      <c r="Q364" t="s">
        <v>24</v>
      </c>
      <c r="R364" t="s">
        <v>25</v>
      </c>
      <c r="S364">
        <v>0</v>
      </c>
      <c r="T364" t="s">
        <v>23</v>
      </c>
      <c r="U364">
        <v>0</v>
      </c>
      <c r="V364" t="s">
        <v>24</v>
      </c>
      <c r="W364">
        <v>0</v>
      </c>
      <c r="X364">
        <v>0</v>
      </c>
      <c r="Y364">
        <v>0</v>
      </c>
    </row>
    <row r="365" spans="1:25" x14ac:dyDescent="0.25">
      <c r="A365">
        <v>8</v>
      </c>
      <c r="B365">
        <v>6</v>
      </c>
      <c r="C365">
        <v>2653</v>
      </c>
      <c r="D365" t="s">
        <v>21</v>
      </c>
      <c r="E365">
        <v>5.44</v>
      </c>
      <c r="F365">
        <v>-6.9</v>
      </c>
      <c r="G365">
        <v>128.5</v>
      </c>
      <c r="H365">
        <v>0</v>
      </c>
      <c r="I365">
        <v>0</v>
      </c>
      <c r="J365">
        <v>2</v>
      </c>
      <c r="K365" s="17">
        <v>0.80984953703703699</v>
      </c>
      <c r="L365" s="12">
        <v>42541</v>
      </c>
      <c r="M365" t="s">
        <v>22</v>
      </c>
      <c r="N365">
        <v>0</v>
      </c>
      <c r="O365" t="s">
        <v>23</v>
      </c>
      <c r="P365">
        <v>0</v>
      </c>
      <c r="Q365" t="s">
        <v>24</v>
      </c>
      <c r="R365" t="s">
        <v>25</v>
      </c>
      <c r="S365">
        <v>0</v>
      </c>
      <c r="T365" t="s">
        <v>23</v>
      </c>
      <c r="U365">
        <v>0</v>
      </c>
      <c r="V365" t="s">
        <v>24</v>
      </c>
      <c r="W365">
        <v>0</v>
      </c>
      <c r="X365">
        <v>0</v>
      </c>
      <c r="Y365">
        <v>0</v>
      </c>
    </row>
    <row r="366" spans="1:25" x14ac:dyDescent="0.25">
      <c r="A366">
        <v>9</v>
      </c>
      <c r="B366">
        <v>7</v>
      </c>
      <c r="C366">
        <v>257</v>
      </c>
      <c r="D366" t="s">
        <v>21</v>
      </c>
      <c r="E366">
        <v>1.21</v>
      </c>
      <c r="F366">
        <v>-14.3</v>
      </c>
      <c r="G366">
        <v>70.400000000000006</v>
      </c>
      <c r="H366">
        <v>0</v>
      </c>
      <c r="I366">
        <v>0</v>
      </c>
      <c r="J366">
        <v>3.2</v>
      </c>
      <c r="K366" s="17">
        <v>0.81327546296296294</v>
      </c>
      <c r="L366" s="12">
        <v>42541</v>
      </c>
      <c r="M366" t="s">
        <v>22</v>
      </c>
      <c r="N366">
        <v>0</v>
      </c>
      <c r="O366" t="s">
        <v>23</v>
      </c>
      <c r="P366">
        <v>0</v>
      </c>
      <c r="Q366" t="s">
        <v>24</v>
      </c>
      <c r="R366" t="s">
        <v>25</v>
      </c>
      <c r="S366">
        <v>0</v>
      </c>
      <c r="T366" t="s">
        <v>23</v>
      </c>
      <c r="U366">
        <v>0</v>
      </c>
      <c r="V366" t="s">
        <v>24</v>
      </c>
      <c r="W366">
        <v>0</v>
      </c>
      <c r="X366">
        <v>0</v>
      </c>
      <c r="Y366">
        <v>0</v>
      </c>
    </row>
    <row r="367" spans="1:25" x14ac:dyDescent="0.25">
      <c r="A367">
        <v>18</v>
      </c>
      <c r="B367">
        <v>8</v>
      </c>
      <c r="C367">
        <v>1651</v>
      </c>
      <c r="D367" t="s">
        <v>21</v>
      </c>
      <c r="E367">
        <v>4.08</v>
      </c>
      <c r="F367">
        <v>-4</v>
      </c>
      <c r="G367">
        <v>82.6</v>
      </c>
      <c r="H367">
        <v>0</v>
      </c>
      <c r="I367">
        <v>0</v>
      </c>
      <c r="J367">
        <v>-12.5</v>
      </c>
      <c r="K367" s="17">
        <v>0.91111111111111109</v>
      </c>
      <c r="L367" s="12">
        <v>42541</v>
      </c>
      <c r="M367" t="s">
        <v>22</v>
      </c>
      <c r="N367">
        <v>0</v>
      </c>
      <c r="O367" t="s">
        <v>23</v>
      </c>
      <c r="P367">
        <v>0</v>
      </c>
      <c r="Q367" t="s">
        <v>24</v>
      </c>
      <c r="R367" t="s">
        <v>25</v>
      </c>
      <c r="S367">
        <v>0</v>
      </c>
      <c r="T367" t="s">
        <v>23</v>
      </c>
      <c r="U367">
        <v>0</v>
      </c>
      <c r="V367" t="s">
        <v>24</v>
      </c>
      <c r="W367">
        <v>0</v>
      </c>
      <c r="X367">
        <v>0</v>
      </c>
      <c r="Y367">
        <v>0</v>
      </c>
    </row>
    <row r="368" spans="1:25" x14ac:dyDescent="0.25">
      <c r="A368">
        <v>1</v>
      </c>
      <c r="B368">
        <v>1</v>
      </c>
      <c r="C368">
        <v>154</v>
      </c>
      <c r="D368" t="s">
        <v>21</v>
      </c>
      <c r="E368">
        <v>2</v>
      </c>
      <c r="F368">
        <v>-14.3</v>
      </c>
      <c r="G368">
        <v>97.7</v>
      </c>
      <c r="H368">
        <v>0</v>
      </c>
      <c r="I368">
        <v>0</v>
      </c>
      <c r="J368">
        <v>2.2999999999999998</v>
      </c>
      <c r="K368" s="17">
        <v>7.3402777777777775E-2</v>
      </c>
      <c r="L368" s="12">
        <v>42542</v>
      </c>
      <c r="M368" t="s">
        <v>22</v>
      </c>
      <c r="N368">
        <v>0</v>
      </c>
      <c r="O368" t="s">
        <v>23</v>
      </c>
      <c r="P368">
        <v>0</v>
      </c>
      <c r="Q368" t="s">
        <v>24</v>
      </c>
      <c r="R368" t="s">
        <v>25</v>
      </c>
      <c r="S368">
        <v>0</v>
      </c>
      <c r="T368" t="s">
        <v>23</v>
      </c>
      <c r="U368">
        <v>0</v>
      </c>
      <c r="V368" t="s">
        <v>24</v>
      </c>
      <c r="W368">
        <v>0</v>
      </c>
      <c r="X368">
        <v>0</v>
      </c>
      <c r="Y368">
        <v>0</v>
      </c>
    </row>
    <row r="369" spans="1:25" x14ac:dyDescent="0.25">
      <c r="A369">
        <v>4</v>
      </c>
      <c r="B369">
        <v>2</v>
      </c>
      <c r="C369">
        <v>3544</v>
      </c>
      <c r="D369" t="s">
        <v>21</v>
      </c>
      <c r="E369">
        <v>5.87</v>
      </c>
      <c r="F369">
        <v>2.4</v>
      </c>
      <c r="G369">
        <v>78.5</v>
      </c>
      <c r="H369">
        <v>0</v>
      </c>
      <c r="I369">
        <v>0</v>
      </c>
      <c r="J369">
        <v>-5.7</v>
      </c>
      <c r="K369" s="17">
        <v>0.11451388888888887</v>
      </c>
      <c r="L369" s="12">
        <v>42542</v>
      </c>
      <c r="M369" t="s">
        <v>22</v>
      </c>
      <c r="N369">
        <v>0</v>
      </c>
      <c r="O369" t="s">
        <v>23</v>
      </c>
      <c r="P369">
        <v>0</v>
      </c>
      <c r="Q369" t="s">
        <v>24</v>
      </c>
      <c r="R369" t="s">
        <v>25</v>
      </c>
      <c r="S369">
        <v>0</v>
      </c>
      <c r="T369" t="s">
        <v>23</v>
      </c>
      <c r="U369">
        <v>0</v>
      </c>
      <c r="V369" t="s">
        <v>24</v>
      </c>
      <c r="W369">
        <v>0</v>
      </c>
      <c r="X369">
        <v>0</v>
      </c>
      <c r="Y369">
        <v>0</v>
      </c>
    </row>
    <row r="370" spans="1:25" x14ac:dyDescent="0.25">
      <c r="A370">
        <v>1</v>
      </c>
      <c r="B370">
        <v>3</v>
      </c>
      <c r="C370">
        <v>3462</v>
      </c>
      <c r="D370" t="s">
        <v>21</v>
      </c>
      <c r="E370">
        <v>2.68</v>
      </c>
      <c r="F370">
        <v>-10.199999999999999</v>
      </c>
      <c r="G370">
        <v>91.2</v>
      </c>
      <c r="H370">
        <v>0</v>
      </c>
      <c r="I370">
        <v>0</v>
      </c>
      <c r="J370">
        <v>9.9</v>
      </c>
      <c r="K370" s="17">
        <v>0.48929398148148145</v>
      </c>
      <c r="L370" s="12">
        <v>42542</v>
      </c>
      <c r="M370" t="s">
        <v>22</v>
      </c>
      <c r="N370">
        <v>0</v>
      </c>
      <c r="O370" t="s">
        <v>23</v>
      </c>
      <c r="P370">
        <v>0</v>
      </c>
      <c r="Q370" t="s">
        <v>24</v>
      </c>
      <c r="R370" t="s">
        <v>25</v>
      </c>
      <c r="S370">
        <v>0</v>
      </c>
      <c r="T370" t="s">
        <v>23</v>
      </c>
      <c r="U370">
        <v>0</v>
      </c>
      <c r="V370" t="s">
        <v>24</v>
      </c>
      <c r="W370">
        <v>0</v>
      </c>
      <c r="X370">
        <v>0</v>
      </c>
      <c r="Y370">
        <v>0</v>
      </c>
    </row>
    <row r="371" spans="1:25" x14ac:dyDescent="0.25">
      <c r="A371">
        <v>5</v>
      </c>
      <c r="B371">
        <v>4</v>
      </c>
      <c r="C371">
        <v>94</v>
      </c>
      <c r="D371" t="s">
        <v>21</v>
      </c>
      <c r="E371">
        <v>2.52</v>
      </c>
      <c r="F371">
        <v>-10</v>
      </c>
      <c r="G371">
        <v>87.2</v>
      </c>
      <c r="H371">
        <v>0</v>
      </c>
      <c r="I371">
        <v>0</v>
      </c>
      <c r="J371">
        <v>10.8</v>
      </c>
      <c r="K371" s="17">
        <v>0.52112268518518523</v>
      </c>
      <c r="L371" s="12">
        <v>42542</v>
      </c>
      <c r="M371" t="s">
        <v>22</v>
      </c>
      <c r="N371">
        <v>0</v>
      </c>
      <c r="O371" t="s">
        <v>23</v>
      </c>
      <c r="P371">
        <v>0</v>
      </c>
      <c r="Q371" t="s">
        <v>24</v>
      </c>
      <c r="R371" t="s">
        <v>25</v>
      </c>
      <c r="S371">
        <v>0</v>
      </c>
      <c r="T371" t="s">
        <v>23</v>
      </c>
      <c r="U371">
        <v>0</v>
      </c>
      <c r="V371" t="s">
        <v>24</v>
      </c>
      <c r="W371">
        <v>0</v>
      </c>
      <c r="X371">
        <v>0</v>
      </c>
      <c r="Y371">
        <v>0</v>
      </c>
    </row>
    <row r="372" spans="1:25" x14ac:dyDescent="0.25">
      <c r="A372">
        <v>5</v>
      </c>
      <c r="B372">
        <v>5</v>
      </c>
      <c r="C372">
        <v>722</v>
      </c>
      <c r="D372" t="s">
        <v>21</v>
      </c>
      <c r="E372">
        <v>2.17</v>
      </c>
      <c r="F372">
        <v>-13</v>
      </c>
      <c r="G372">
        <v>79</v>
      </c>
      <c r="H372">
        <v>0</v>
      </c>
      <c r="I372">
        <v>0</v>
      </c>
      <c r="J372">
        <v>-8.5</v>
      </c>
      <c r="K372" s="17">
        <v>0.52296296296296296</v>
      </c>
      <c r="L372" s="12">
        <v>42542</v>
      </c>
      <c r="M372" t="s">
        <v>22</v>
      </c>
      <c r="N372">
        <v>0</v>
      </c>
      <c r="O372" t="s">
        <v>23</v>
      </c>
      <c r="P372">
        <v>0</v>
      </c>
      <c r="Q372" t="s">
        <v>24</v>
      </c>
      <c r="R372" t="s">
        <v>25</v>
      </c>
      <c r="S372">
        <v>0</v>
      </c>
      <c r="T372" t="s">
        <v>23</v>
      </c>
      <c r="U372">
        <v>0</v>
      </c>
      <c r="V372" t="s">
        <v>24</v>
      </c>
      <c r="W372">
        <v>0</v>
      </c>
      <c r="X372">
        <v>0</v>
      </c>
      <c r="Y372">
        <v>0</v>
      </c>
    </row>
    <row r="373" spans="1:25" x14ac:dyDescent="0.25">
      <c r="A373">
        <v>14</v>
      </c>
      <c r="B373">
        <v>6</v>
      </c>
      <c r="C373">
        <v>1897</v>
      </c>
      <c r="D373" t="s">
        <v>21</v>
      </c>
      <c r="E373">
        <v>3.37</v>
      </c>
      <c r="F373">
        <v>-4.8</v>
      </c>
      <c r="G373">
        <v>90</v>
      </c>
      <c r="H373">
        <v>0</v>
      </c>
      <c r="I373">
        <v>0</v>
      </c>
      <c r="J373">
        <v>-2.5</v>
      </c>
      <c r="K373" s="17">
        <v>0.62012731481481487</v>
      </c>
      <c r="L373" s="12">
        <v>42542</v>
      </c>
      <c r="M373" t="s">
        <v>22</v>
      </c>
      <c r="N373">
        <v>0</v>
      </c>
      <c r="O373" t="s">
        <v>23</v>
      </c>
      <c r="P373">
        <v>0</v>
      </c>
      <c r="Q373" t="s">
        <v>24</v>
      </c>
      <c r="R373" t="s">
        <v>25</v>
      </c>
      <c r="S373">
        <v>0</v>
      </c>
      <c r="T373" t="s">
        <v>23</v>
      </c>
      <c r="U373">
        <v>0</v>
      </c>
      <c r="V373" t="s">
        <v>24</v>
      </c>
      <c r="W373">
        <v>0</v>
      </c>
      <c r="X373">
        <v>0</v>
      </c>
      <c r="Y373">
        <v>0</v>
      </c>
    </row>
    <row r="374" spans="1:25" x14ac:dyDescent="0.25">
      <c r="A374">
        <v>15</v>
      </c>
      <c r="B374">
        <v>7</v>
      </c>
      <c r="C374">
        <v>3031</v>
      </c>
      <c r="D374" t="s">
        <v>21</v>
      </c>
      <c r="E374">
        <v>2.12</v>
      </c>
      <c r="F374">
        <v>-14.3</v>
      </c>
      <c r="G374">
        <v>100.8</v>
      </c>
      <c r="H374">
        <v>0</v>
      </c>
      <c r="I374">
        <v>0</v>
      </c>
      <c r="J374">
        <v>-6.8</v>
      </c>
      <c r="K374" s="17">
        <v>0.63383101851851853</v>
      </c>
      <c r="L374" s="12">
        <v>42542</v>
      </c>
      <c r="M374" t="s">
        <v>22</v>
      </c>
      <c r="N374">
        <v>0</v>
      </c>
      <c r="O374" t="s">
        <v>23</v>
      </c>
      <c r="P374">
        <v>0</v>
      </c>
      <c r="Q374" t="s">
        <v>24</v>
      </c>
      <c r="R374" t="s">
        <v>25</v>
      </c>
      <c r="S374">
        <v>0</v>
      </c>
      <c r="T374" t="s">
        <v>23</v>
      </c>
      <c r="U374">
        <v>0</v>
      </c>
      <c r="V374" t="s">
        <v>24</v>
      </c>
      <c r="W374">
        <v>0</v>
      </c>
      <c r="X374">
        <v>0</v>
      </c>
      <c r="Y374">
        <v>0</v>
      </c>
    </row>
    <row r="375" spans="1:25" x14ac:dyDescent="0.25">
      <c r="A375">
        <v>20</v>
      </c>
      <c r="B375">
        <v>8</v>
      </c>
      <c r="C375">
        <v>1511</v>
      </c>
      <c r="D375" t="s">
        <v>21</v>
      </c>
      <c r="E375">
        <v>7.46</v>
      </c>
      <c r="F375">
        <v>0</v>
      </c>
      <c r="G375">
        <v>80.900000000000006</v>
      </c>
      <c r="H375">
        <v>0</v>
      </c>
      <c r="I375">
        <v>0</v>
      </c>
      <c r="J375">
        <v>14.7</v>
      </c>
      <c r="K375" s="17">
        <v>0.6814930555555555</v>
      </c>
      <c r="L375" s="12">
        <v>42542</v>
      </c>
      <c r="M375" t="s">
        <v>22</v>
      </c>
      <c r="N375">
        <v>0</v>
      </c>
      <c r="O375" t="s">
        <v>23</v>
      </c>
      <c r="P375">
        <v>0</v>
      </c>
      <c r="Q375" t="s">
        <v>24</v>
      </c>
      <c r="R375" t="s">
        <v>25</v>
      </c>
      <c r="S375">
        <v>0</v>
      </c>
      <c r="T375" t="s">
        <v>23</v>
      </c>
      <c r="U375">
        <v>0</v>
      </c>
      <c r="V375" t="s">
        <v>24</v>
      </c>
      <c r="W375">
        <v>0</v>
      </c>
      <c r="X375">
        <v>0</v>
      </c>
      <c r="Y375">
        <v>0</v>
      </c>
    </row>
    <row r="376" spans="1:25" x14ac:dyDescent="0.25">
      <c r="A376">
        <v>33</v>
      </c>
      <c r="B376">
        <v>9</v>
      </c>
      <c r="C376">
        <v>807</v>
      </c>
      <c r="D376" t="s">
        <v>21</v>
      </c>
      <c r="E376">
        <v>1.22</v>
      </c>
      <c r="F376">
        <v>-14.3</v>
      </c>
      <c r="G376">
        <v>51.3</v>
      </c>
      <c r="H376">
        <v>0</v>
      </c>
      <c r="I376">
        <v>0</v>
      </c>
      <c r="J376">
        <v>-8.6999999999999993</v>
      </c>
      <c r="K376" s="17">
        <v>0.81487268518518519</v>
      </c>
      <c r="L376" s="12">
        <v>42542</v>
      </c>
      <c r="M376" t="s">
        <v>22</v>
      </c>
      <c r="N376">
        <v>0</v>
      </c>
      <c r="O376" t="s">
        <v>23</v>
      </c>
      <c r="P376">
        <v>0</v>
      </c>
      <c r="Q376" t="s">
        <v>24</v>
      </c>
      <c r="R376" t="s">
        <v>25</v>
      </c>
      <c r="S376">
        <v>0</v>
      </c>
      <c r="T376" t="s">
        <v>23</v>
      </c>
      <c r="U376">
        <v>0</v>
      </c>
      <c r="V376" t="s">
        <v>24</v>
      </c>
      <c r="W376">
        <v>0</v>
      </c>
      <c r="X376">
        <v>0</v>
      </c>
      <c r="Y376">
        <v>0</v>
      </c>
    </row>
    <row r="377" spans="1:25" x14ac:dyDescent="0.25">
      <c r="A377">
        <v>33</v>
      </c>
      <c r="B377">
        <v>10</v>
      </c>
      <c r="C377">
        <v>3135</v>
      </c>
      <c r="D377" t="s">
        <v>21</v>
      </c>
      <c r="E377">
        <v>2.68</v>
      </c>
      <c r="F377">
        <v>-6.8</v>
      </c>
      <c r="G377">
        <v>90.2</v>
      </c>
      <c r="H377">
        <v>0</v>
      </c>
      <c r="I377">
        <v>0</v>
      </c>
      <c r="J377">
        <v>0</v>
      </c>
      <c r="K377" s="17">
        <v>0.82170138888888899</v>
      </c>
      <c r="L377" s="12">
        <v>42542</v>
      </c>
      <c r="M377" t="s">
        <v>22</v>
      </c>
      <c r="N377">
        <v>0</v>
      </c>
      <c r="O377" t="s">
        <v>23</v>
      </c>
      <c r="P377">
        <v>0</v>
      </c>
      <c r="Q377" t="s">
        <v>24</v>
      </c>
      <c r="R377" t="s">
        <v>25</v>
      </c>
      <c r="S377">
        <v>0</v>
      </c>
      <c r="T377" t="s">
        <v>23</v>
      </c>
      <c r="U377">
        <v>0</v>
      </c>
      <c r="V377" t="s">
        <v>24</v>
      </c>
      <c r="W377">
        <v>0</v>
      </c>
      <c r="X377">
        <v>0</v>
      </c>
      <c r="Y377">
        <v>0</v>
      </c>
    </row>
    <row r="378" spans="1:25" x14ac:dyDescent="0.25">
      <c r="A378">
        <v>33</v>
      </c>
      <c r="B378">
        <v>11</v>
      </c>
      <c r="C378">
        <v>3497</v>
      </c>
      <c r="D378" t="s">
        <v>21</v>
      </c>
      <c r="E378">
        <v>3.46</v>
      </c>
      <c r="F378">
        <v>-6.9</v>
      </c>
      <c r="G378">
        <v>88.3</v>
      </c>
      <c r="H378">
        <v>0</v>
      </c>
      <c r="I378">
        <v>0</v>
      </c>
      <c r="J378">
        <v>-13.4</v>
      </c>
      <c r="K378" s="17">
        <v>0.82275462962962964</v>
      </c>
      <c r="L378" s="12">
        <v>42542</v>
      </c>
      <c r="M378" t="s">
        <v>22</v>
      </c>
      <c r="N378">
        <v>0</v>
      </c>
      <c r="O378" t="s">
        <v>23</v>
      </c>
      <c r="P378">
        <v>0</v>
      </c>
      <c r="Q378" t="s">
        <v>24</v>
      </c>
      <c r="R378" t="s">
        <v>25</v>
      </c>
      <c r="S378">
        <v>0</v>
      </c>
      <c r="T378" t="s">
        <v>23</v>
      </c>
      <c r="U378">
        <v>0</v>
      </c>
      <c r="V378" t="s">
        <v>24</v>
      </c>
      <c r="W378">
        <v>0</v>
      </c>
      <c r="X378">
        <v>0</v>
      </c>
      <c r="Y378">
        <v>0</v>
      </c>
    </row>
    <row r="379" spans="1:25" x14ac:dyDescent="0.25">
      <c r="A379">
        <v>35</v>
      </c>
      <c r="B379">
        <v>12</v>
      </c>
      <c r="C379">
        <v>1851</v>
      </c>
      <c r="D379" t="s">
        <v>21</v>
      </c>
      <c r="E379">
        <v>2.0699999999999998</v>
      </c>
      <c r="F379">
        <v>-13</v>
      </c>
      <c r="G379">
        <v>89.8</v>
      </c>
      <c r="H379">
        <v>0</v>
      </c>
      <c r="I379">
        <v>0</v>
      </c>
      <c r="J379">
        <v>0</v>
      </c>
      <c r="K379" s="17">
        <v>0.83873842592592596</v>
      </c>
      <c r="L379" s="12">
        <v>42542</v>
      </c>
      <c r="M379" t="s">
        <v>22</v>
      </c>
      <c r="N379">
        <v>0</v>
      </c>
      <c r="O379" t="s">
        <v>23</v>
      </c>
      <c r="P379">
        <v>0</v>
      </c>
      <c r="Q379" t="s">
        <v>24</v>
      </c>
      <c r="R379" t="s">
        <v>25</v>
      </c>
      <c r="S379">
        <v>0</v>
      </c>
      <c r="T379" t="s">
        <v>23</v>
      </c>
      <c r="U379">
        <v>0</v>
      </c>
      <c r="V379" t="s">
        <v>24</v>
      </c>
      <c r="W379">
        <v>0</v>
      </c>
      <c r="X379">
        <v>0</v>
      </c>
      <c r="Y379">
        <v>0</v>
      </c>
    </row>
    <row r="380" spans="1:25" x14ac:dyDescent="0.25">
      <c r="A380">
        <v>36</v>
      </c>
      <c r="B380">
        <v>13</v>
      </c>
      <c r="C380">
        <v>966</v>
      </c>
      <c r="D380" t="s">
        <v>21</v>
      </c>
      <c r="E380">
        <v>2.96</v>
      </c>
      <c r="F380">
        <v>-8.3000000000000007</v>
      </c>
      <c r="G380">
        <v>89.8</v>
      </c>
      <c r="H380">
        <v>0</v>
      </c>
      <c r="I380">
        <v>0</v>
      </c>
      <c r="J380">
        <v>0</v>
      </c>
      <c r="K380" s="17">
        <v>0.84657407407407403</v>
      </c>
      <c r="L380" s="12">
        <v>42542</v>
      </c>
      <c r="M380" t="s">
        <v>22</v>
      </c>
      <c r="N380">
        <v>0</v>
      </c>
      <c r="O380" t="s">
        <v>23</v>
      </c>
      <c r="P380">
        <v>0</v>
      </c>
      <c r="Q380" t="s">
        <v>24</v>
      </c>
      <c r="R380" t="s">
        <v>25</v>
      </c>
      <c r="S380">
        <v>0</v>
      </c>
      <c r="T380" t="s">
        <v>23</v>
      </c>
      <c r="U380">
        <v>0</v>
      </c>
      <c r="V380" t="s">
        <v>24</v>
      </c>
      <c r="W380">
        <v>0</v>
      </c>
      <c r="X380">
        <v>0</v>
      </c>
      <c r="Y380">
        <v>0</v>
      </c>
    </row>
    <row r="381" spans="1:25" x14ac:dyDescent="0.25">
      <c r="A381">
        <v>42</v>
      </c>
      <c r="B381">
        <v>14</v>
      </c>
      <c r="C381">
        <v>2002</v>
      </c>
      <c r="D381" t="s">
        <v>21</v>
      </c>
      <c r="E381">
        <v>4.4400000000000004</v>
      </c>
      <c r="F381">
        <v>1</v>
      </c>
      <c r="G381">
        <v>72.900000000000006</v>
      </c>
      <c r="H381">
        <v>0</v>
      </c>
      <c r="I381">
        <v>0</v>
      </c>
      <c r="J381">
        <v>15.5</v>
      </c>
      <c r="K381" s="17">
        <v>0.91208333333333336</v>
      </c>
      <c r="L381" s="12">
        <v>42542</v>
      </c>
      <c r="M381" t="s">
        <v>22</v>
      </c>
      <c r="N381">
        <v>0</v>
      </c>
      <c r="O381" t="s">
        <v>23</v>
      </c>
      <c r="P381">
        <v>0</v>
      </c>
      <c r="Q381" t="s">
        <v>24</v>
      </c>
      <c r="R381" t="s">
        <v>25</v>
      </c>
      <c r="S381">
        <v>0</v>
      </c>
      <c r="T381" t="s">
        <v>23</v>
      </c>
      <c r="U381">
        <v>0</v>
      </c>
      <c r="V381" t="s">
        <v>24</v>
      </c>
      <c r="W381">
        <v>0</v>
      </c>
      <c r="X381">
        <v>0</v>
      </c>
      <c r="Y381">
        <v>0</v>
      </c>
    </row>
    <row r="382" spans="1:25" x14ac:dyDescent="0.25">
      <c r="A382">
        <v>42</v>
      </c>
      <c r="B382">
        <v>15</v>
      </c>
      <c r="C382">
        <v>2517</v>
      </c>
      <c r="D382" t="s">
        <v>21</v>
      </c>
      <c r="E382">
        <v>2.4300000000000002</v>
      </c>
      <c r="F382">
        <v>-14.3</v>
      </c>
      <c r="G382">
        <v>82.7</v>
      </c>
      <c r="H382">
        <v>0</v>
      </c>
      <c r="I382">
        <v>0</v>
      </c>
      <c r="J382">
        <v>-19.3</v>
      </c>
      <c r="K382" s="17">
        <v>0.91357638888888892</v>
      </c>
      <c r="L382" s="12">
        <v>42542</v>
      </c>
      <c r="M382" t="s">
        <v>22</v>
      </c>
      <c r="N382">
        <v>0</v>
      </c>
      <c r="O382" t="s">
        <v>23</v>
      </c>
      <c r="P382">
        <v>0</v>
      </c>
      <c r="Q382" t="s">
        <v>24</v>
      </c>
      <c r="R382" t="s">
        <v>25</v>
      </c>
      <c r="S382">
        <v>0</v>
      </c>
      <c r="T382" t="s">
        <v>23</v>
      </c>
      <c r="U382">
        <v>0</v>
      </c>
      <c r="V382" t="s">
        <v>24</v>
      </c>
      <c r="W382">
        <v>0</v>
      </c>
      <c r="X382">
        <v>0</v>
      </c>
      <c r="Y382">
        <v>0</v>
      </c>
    </row>
    <row r="383" spans="1:25" x14ac:dyDescent="0.25">
      <c r="A383">
        <v>47</v>
      </c>
      <c r="B383">
        <v>16</v>
      </c>
      <c r="C383">
        <v>863</v>
      </c>
      <c r="D383" t="s">
        <v>21</v>
      </c>
      <c r="E383">
        <v>2.17</v>
      </c>
      <c r="F383">
        <v>-8.6999999999999993</v>
      </c>
      <c r="G383">
        <v>82.4</v>
      </c>
      <c r="H383">
        <v>0</v>
      </c>
      <c r="I383">
        <v>0</v>
      </c>
      <c r="J383">
        <v>-5.4</v>
      </c>
      <c r="K383" s="17">
        <v>0.96086805555555566</v>
      </c>
      <c r="L383" s="12">
        <v>42542</v>
      </c>
      <c r="M383" t="s">
        <v>22</v>
      </c>
      <c r="N383">
        <v>0</v>
      </c>
      <c r="O383" t="s">
        <v>23</v>
      </c>
      <c r="P383">
        <v>0</v>
      </c>
      <c r="Q383" t="s">
        <v>24</v>
      </c>
      <c r="R383" t="s">
        <v>25</v>
      </c>
      <c r="S383">
        <v>0</v>
      </c>
      <c r="T383" t="s">
        <v>23</v>
      </c>
      <c r="U383">
        <v>0</v>
      </c>
      <c r="V383" t="s">
        <v>24</v>
      </c>
      <c r="W383">
        <v>0</v>
      </c>
      <c r="X383">
        <v>0</v>
      </c>
      <c r="Y383">
        <v>0</v>
      </c>
    </row>
    <row r="384" spans="1:25" x14ac:dyDescent="0.25">
      <c r="A384">
        <v>48</v>
      </c>
      <c r="B384">
        <v>17</v>
      </c>
      <c r="C384">
        <v>1787</v>
      </c>
      <c r="D384" t="s">
        <v>21</v>
      </c>
      <c r="E384">
        <v>2.93</v>
      </c>
      <c r="F384">
        <v>-3.3</v>
      </c>
      <c r="G384">
        <v>68.2</v>
      </c>
      <c r="H384">
        <v>0</v>
      </c>
      <c r="I384">
        <v>0</v>
      </c>
      <c r="J384">
        <v>-13.2</v>
      </c>
      <c r="K384" s="17">
        <v>0.97396990740740741</v>
      </c>
      <c r="L384" s="12">
        <v>42542</v>
      </c>
      <c r="M384" t="s">
        <v>22</v>
      </c>
      <c r="N384">
        <v>0</v>
      </c>
      <c r="O384" t="s">
        <v>23</v>
      </c>
      <c r="P384">
        <v>0</v>
      </c>
      <c r="Q384" t="s">
        <v>24</v>
      </c>
      <c r="R384" t="s">
        <v>25</v>
      </c>
      <c r="S384">
        <v>0</v>
      </c>
      <c r="T384" t="s">
        <v>23</v>
      </c>
      <c r="U384">
        <v>0</v>
      </c>
      <c r="V384" t="s">
        <v>24</v>
      </c>
      <c r="W384">
        <v>0</v>
      </c>
      <c r="X384">
        <v>0</v>
      </c>
      <c r="Y384">
        <v>0</v>
      </c>
    </row>
    <row r="385" spans="1:25" x14ac:dyDescent="0.25">
      <c r="A385">
        <v>50</v>
      </c>
      <c r="B385">
        <v>18</v>
      </c>
      <c r="C385">
        <v>144</v>
      </c>
      <c r="D385" t="s">
        <v>21</v>
      </c>
      <c r="E385">
        <v>3.86</v>
      </c>
      <c r="F385">
        <v>2.2999999999999998</v>
      </c>
      <c r="G385">
        <v>80.5</v>
      </c>
      <c r="H385">
        <v>0</v>
      </c>
      <c r="I385">
        <v>0</v>
      </c>
      <c r="J385">
        <v>14</v>
      </c>
      <c r="K385" s="17">
        <v>0.99002314814814818</v>
      </c>
      <c r="L385" s="12">
        <v>42542</v>
      </c>
      <c r="M385" t="s">
        <v>22</v>
      </c>
      <c r="N385">
        <v>0</v>
      </c>
      <c r="O385" t="s">
        <v>23</v>
      </c>
      <c r="P385">
        <v>0</v>
      </c>
      <c r="Q385" t="s">
        <v>24</v>
      </c>
      <c r="R385" t="s">
        <v>25</v>
      </c>
      <c r="S385">
        <v>0</v>
      </c>
      <c r="T385" t="s">
        <v>23</v>
      </c>
      <c r="U385">
        <v>0</v>
      </c>
      <c r="V385" t="s">
        <v>24</v>
      </c>
      <c r="W385">
        <v>0</v>
      </c>
      <c r="X385">
        <v>0</v>
      </c>
      <c r="Y385">
        <v>0</v>
      </c>
    </row>
    <row r="386" spans="1:25" x14ac:dyDescent="0.25">
      <c r="A386">
        <v>1</v>
      </c>
      <c r="B386">
        <v>1</v>
      </c>
      <c r="C386">
        <v>2311</v>
      </c>
      <c r="D386" t="s">
        <v>27</v>
      </c>
      <c r="E386">
        <v>2.33</v>
      </c>
      <c r="F386">
        <v>11.7</v>
      </c>
      <c r="G386">
        <v>86.1</v>
      </c>
      <c r="H386">
        <v>0</v>
      </c>
      <c r="I386">
        <v>0</v>
      </c>
      <c r="J386">
        <v>2.6</v>
      </c>
      <c r="K386" s="17">
        <v>1.7337962962962961E-2</v>
      </c>
      <c r="L386" s="12">
        <v>42543</v>
      </c>
      <c r="M386" t="s">
        <v>22</v>
      </c>
      <c r="N386">
        <v>0</v>
      </c>
      <c r="O386" t="s">
        <v>23</v>
      </c>
      <c r="P386">
        <v>0</v>
      </c>
      <c r="Q386" t="s">
        <v>24</v>
      </c>
      <c r="R386" t="s">
        <v>25</v>
      </c>
      <c r="S386">
        <v>0</v>
      </c>
      <c r="T386" t="s">
        <v>23</v>
      </c>
      <c r="U386">
        <v>0</v>
      </c>
      <c r="V386" t="s">
        <v>24</v>
      </c>
      <c r="W386">
        <v>0</v>
      </c>
      <c r="X386">
        <v>0</v>
      </c>
      <c r="Y386">
        <v>0</v>
      </c>
    </row>
    <row r="387" spans="1:25" x14ac:dyDescent="0.25">
      <c r="A387">
        <v>1</v>
      </c>
      <c r="B387">
        <v>1</v>
      </c>
      <c r="C387">
        <v>2309</v>
      </c>
      <c r="D387" t="s">
        <v>21</v>
      </c>
      <c r="E387">
        <v>2.15</v>
      </c>
      <c r="F387">
        <v>-13.8</v>
      </c>
      <c r="G387">
        <v>95.7</v>
      </c>
      <c r="H387">
        <v>0</v>
      </c>
      <c r="I387">
        <v>0</v>
      </c>
      <c r="J387">
        <v>-2.4</v>
      </c>
      <c r="K387" s="17">
        <v>1.7326388888888888E-2</v>
      </c>
      <c r="L387" s="12">
        <v>42543</v>
      </c>
      <c r="M387" t="s">
        <v>22</v>
      </c>
      <c r="N387">
        <v>0</v>
      </c>
      <c r="O387" t="s">
        <v>23</v>
      </c>
      <c r="P387">
        <v>0</v>
      </c>
      <c r="Q387" t="s">
        <v>24</v>
      </c>
      <c r="R387" t="s">
        <v>25</v>
      </c>
      <c r="S387">
        <v>0</v>
      </c>
      <c r="T387" t="s">
        <v>23</v>
      </c>
      <c r="U387">
        <v>0</v>
      </c>
      <c r="V387" t="s">
        <v>24</v>
      </c>
      <c r="W387">
        <v>0</v>
      </c>
      <c r="X387">
        <v>0</v>
      </c>
      <c r="Y387">
        <v>0</v>
      </c>
    </row>
    <row r="388" spans="1:25" x14ac:dyDescent="0.25">
      <c r="A388">
        <v>6</v>
      </c>
      <c r="B388">
        <v>2</v>
      </c>
      <c r="C388">
        <v>1374</v>
      </c>
      <c r="D388" t="s">
        <v>21</v>
      </c>
      <c r="E388">
        <v>2.44</v>
      </c>
      <c r="F388">
        <v>-8.1</v>
      </c>
      <c r="G388">
        <v>70.5</v>
      </c>
      <c r="H388">
        <v>0</v>
      </c>
      <c r="I388">
        <v>0</v>
      </c>
      <c r="J388">
        <v>3.2</v>
      </c>
      <c r="K388" s="17">
        <v>6.6527777777777783E-2</v>
      </c>
      <c r="L388" s="12">
        <v>42543</v>
      </c>
      <c r="M388" t="s">
        <v>22</v>
      </c>
      <c r="N388">
        <v>0</v>
      </c>
      <c r="O388" t="s">
        <v>23</v>
      </c>
      <c r="P388">
        <v>0</v>
      </c>
      <c r="Q388" t="s">
        <v>24</v>
      </c>
      <c r="R388" t="s">
        <v>25</v>
      </c>
      <c r="S388">
        <v>0</v>
      </c>
      <c r="T388" t="s">
        <v>23</v>
      </c>
      <c r="U388">
        <v>0</v>
      </c>
      <c r="V388" t="s">
        <v>24</v>
      </c>
      <c r="W388">
        <v>0</v>
      </c>
      <c r="X388">
        <v>0</v>
      </c>
      <c r="Y388">
        <v>0</v>
      </c>
    </row>
    <row r="389" spans="1:25" x14ac:dyDescent="0.25">
      <c r="A389">
        <v>1</v>
      </c>
      <c r="B389">
        <v>3</v>
      </c>
      <c r="C389">
        <v>377</v>
      </c>
      <c r="D389" t="s">
        <v>21</v>
      </c>
      <c r="E389">
        <v>5.16</v>
      </c>
      <c r="F389">
        <v>-9.9</v>
      </c>
      <c r="G389">
        <v>66.900000000000006</v>
      </c>
      <c r="H389">
        <v>0</v>
      </c>
      <c r="I389">
        <v>0</v>
      </c>
      <c r="J389">
        <v>0</v>
      </c>
      <c r="K389" s="17">
        <v>0.63653935185185184</v>
      </c>
      <c r="L389" s="12">
        <v>42543</v>
      </c>
      <c r="M389" t="s">
        <v>22</v>
      </c>
      <c r="N389">
        <v>0</v>
      </c>
      <c r="O389" t="s">
        <v>23</v>
      </c>
      <c r="P389">
        <v>0</v>
      </c>
      <c r="Q389" t="s">
        <v>24</v>
      </c>
      <c r="R389" t="s">
        <v>25</v>
      </c>
      <c r="S389">
        <v>0</v>
      </c>
      <c r="T389" t="s">
        <v>23</v>
      </c>
      <c r="U389">
        <v>0</v>
      </c>
      <c r="V389" t="s">
        <v>24</v>
      </c>
      <c r="W389">
        <v>0</v>
      </c>
      <c r="X389">
        <v>0</v>
      </c>
      <c r="Y389">
        <v>0</v>
      </c>
    </row>
    <row r="390" spans="1:25" x14ac:dyDescent="0.25">
      <c r="A390">
        <v>1</v>
      </c>
      <c r="B390">
        <v>4</v>
      </c>
      <c r="C390">
        <v>1845</v>
      </c>
      <c r="D390" t="s">
        <v>21</v>
      </c>
      <c r="E390">
        <v>2.33</v>
      </c>
      <c r="F390">
        <v>-12</v>
      </c>
      <c r="G390">
        <v>90.5</v>
      </c>
      <c r="H390">
        <v>0</v>
      </c>
      <c r="I390">
        <v>0</v>
      </c>
      <c r="J390">
        <v>5</v>
      </c>
      <c r="K390" s="17">
        <v>0.6408449074074074</v>
      </c>
      <c r="L390" s="12">
        <v>42543</v>
      </c>
      <c r="M390" t="s">
        <v>22</v>
      </c>
      <c r="N390">
        <v>0</v>
      </c>
      <c r="O390" t="s">
        <v>23</v>
      </c>
      <c r="P390">
        <v>0</v>
      </c>
      <c r="Q390" t="s">
        <v>24</v>
      </c>
      <c r="R390" t="s">
        <v>25</v>
      </c>
      <c r="S390">
        <v>0</v>
      </c>
      <c r="T390" t="s">
        <v>23</v>
      </c>
      <c r="U390">
        <v>0</v>
      </c>
      <c r="V390" t="s">
        <v>24</v>
      </c>
      <c r="W390">
        <v>0</v>
      </c>
      <c r="X390">
        <v>0</v>
      </c>
      <c r="Y390">
        <v>0</v>
      </c>
    </row>
    <row r="391" spans="1:25" x14ac:dyDescent="0.25">
      <c r="A391">
        <v>3</v>
      </c>
      <c r="B391">
        <v>5</v>
      </c>
      <c r="C391">
        <v>2801</v>
      </c>
      <c r="D391" t="s">
        <v>21</v>
      </c>
      <c r="E391">
        <v>7.8</v>
      </c>
      <c r="F391">
        <v>-1.4</v>
      </c>
      <c r="G391">
        <v>84.3</v>
      </c>
      <c r="H391">
        <v>0</v>
      </c>
      <c r="I391">
        <v>0</v>
      </c>
      <c r="J391">
        <v>13.4</v>
      </c>
      <c r="K391" s="17">
        <v>0.66456018518518511</v>
      </c>
      <c r="L391" s="12">
        <v>42543</v>
      </c>
      <c r="M391" t="s">
        <v>22</v>
      </c>
      <c r="N391">
        <v>0</v>
      </c>
      <c r="O391" t="s">
        <v>23</v>
      </c>
      <c r="P391">
        <v>0</v>
      </c>
      <c r="Q391" t="s">
        <v>24</v>
      </c>
      <c r="R391" t="s">
        <v>25</v>
      </c>
      <c r="S391">
        <v>0</v>
      </c>
      <c r="T391" t="s">
        <v>23</v>
      </c>
      <c r="U391">
        <v>0</v>
      </c>
      <c r="V391" t="s">
        <v>24</v>
      </c>
      <c r="W391">
        <v>0</v>
      </c>
      <c r="X391">
        <v>0</v>
      </c>
      <c r="Y391">
        <v>0</v>
      </c>
    </row>
    <row r="392" spans="1:25" x14ac:dyDescent="0.25">
      <c r="A392">
        <v>4</v>
      </c>
      <c r="B392">
        <v>6</v>
      </c>
      <c r="C392">
        <v>1809</v>
      </c>
      <c r="D392" t="s">
        <v>21</v>
      </c>
      <c r="E392">
        <v>6.75</v>
      </c>
      <c r="F392">
        <v>-11.9</v>
      </c>
      <c r="G392">
        <v>85.9</v>
      </c>
      <c r="H392">
        <v>0</v>
      </c>
      <c r="I392">
        <v>0</v>
      </c>
      <c r="J392">
        <v>24.2</v>
      </c>
      <c r="K392" s="17">
        <v>0.67202546296296306</v>
      </c>
      <c r="L392" s="12">
        <v>42543</v>
      </c>
      <c r="M392" t="s">
        <v>22</v>
      </c>
      <c r="N392">
        <v>0</v>
      </c>
      <c r="O392" t="s">
        <v>23</v>
      </c>
      <c r="P392">
        <v>0</v>
      </c>
      <c r="Q392" t="s">
        <v>24</v>
      </c>
      <c r="R392" t="s">
        <v>25</v>
      </c>
      <c r="S392">
        <v>0</v>
      </c>
      <c r="T392" t="s">
        <v>23</v>
      </c>
      <c r="U392">
        <v>0</v>
      </c>
      <c r="V392" t="s">
        <v>24</v>
      </c>
      <c r="W392">
        <v>0</v>
      </c>
      <c r="X392">
        <v>0</v>
      </c>
      <c r="Y392">
        <v>0</v>
      </c>
    </row>
    <row r="393" spans="1:25" x14ac:dyDescent="0.25">
      <c r="A393">
        <v>7</v>
      </c>
      <c r="B393">
        <v>7</v>
      </c>
      <c r="C393">
        <v>1187</v>
      </c>
      <c r="D393" t="s">
        <v>21</v>
      </c>
      <c r="E393">
        <v>1.42</v>
      </c>
      <c r="F393">
        <v>-10.4</v>
      </c>
      <c r="G393">
        <v>51.3</v>
      </c>
      <c r="H393">
        <v>0</v>
      </c>
      <c r="I393">
        <v>0</v>
      </c>
      <c r="J393">
        <v>8.6999999999999993</v>
      </c>
      <c r="K393" s="17">
        <v>0.70137731481481491</v>
      </c>
      <c r="L393" s="12">
        <v>42543</v>
      </c>
      <c r="M393" t="s">
        <v>22</v>
      </c>
      <c r="N393">
        <v>0</v>
      </c>
      <c r="O393" t="s">
        <v>23</v>
      </c>
      <c r="P393">
        <v>0</v>
      </c>
      <c r="Q393" t="s">
        <v>24</v>
      </c>
      <c r="R393" t="s">
        <v>25</v>
      </c>
      <c r="S393">
        <v>0</v>
      </c>
      <c r="T393" t="s">
        <v>23</v>
      </c>
      <c r="U393">
        <v>0</v>
      </c>
      <c r="V393" t="s">
        <v>24</v>
      </c>
      <c r="W393">
        <v>0</v>
      </c>
      <c r="X393">
        <v>0</v>
      </c>
      <c r="Y393">
        <v>0</v>
      </c>
    </row>
    <row r="394" spans="1:25" x14ac:dyDescent="0.25">
      <c r="A394">
        <v>8</v>
      </c>
      <c r="B394">
        <v>8</v>
      </c>
      <c r="C394">
        <v>714</v>
      </c>
      <c r="D394" t="s">
        <v>21</v>
      </c>
      <c r="E394">
        <v>1.08</v>
      </c>
      <c r="F394">
        <v>-13</v>
      </c>
      <c r="G394">
        <v>47</v>
      </c>
      <c r="H394">
        <v>0</v>
      </c>
      <c r="I394">
        <v>0</v>
      </c>
      <c r="J394">
        <v>-4.8</v>
      </c>
      <c r="K394" s="17">
        <v>0.71043981481481477</v>
      </c>
      <c r="L394" s="12">
        <v>42543</v>
      </c>
      <c r="M394" t="s">
        <v>22</v>
      </c>
      <c r="N394">
        <v>0</v>
      </c>
      <c r="O394" t="s">
        <v>23</v>
      </c>
      <c r="P394">
        <v>0</v>
      </c>
      <c r="Q394" t="s">
        <v>24</v>
      </c>
      <c r="R394" t="s">
        <v>25</v>
      </c>
      <c r="S394">
        <v>0</v>
      </c>
      <c r="T394" t="s">
        <v>23</v>
      </c>
      <c r="U394">
        <v>0</v>
      </c>
      <c r="V394" t="s">
        <v>24</v>
      </c>
      <c r="W394">
        <v>0</v>
      </c>
      <c r="X394">
        <v>0</v>
      </c>
      <c r="Y394">
        <v>0</v>
      </c>
    </row>
    <row r="395" spans="1:25" x14ac:dyDescent="0.25">
      <c r="A395">
        <v>8</v>
      </c>
      <c r="B395">
        <v>9</v>
      </c>
      <c r="C395">
        <v>1203</v>
      </c>
      <c r="D395" t="s">
        <v>21</v>
      </c>
      <c r="E395">
        <v>1.05</v>
      </c>
      <c r="F395">
        <v>-14.3</v>
      </c>
      <c r="G395">
        <v>54.8</v>
      </c>
      <c r="H395">
        <v>0</v>
      </c>
      <c r="I395">
        <v>0</v>
      </c>
      <c r="J395">
        <v>4.0999999999999996</v>
      </c>
      <c r="K395" s="17">
        <v>0.71188657407407396</v>
      </c>
      <c r="L395" s="12">
        <v>42543</v>
      </c>
      <c r="M395" t="s">
        <v>22</v>
      </c>
      <c r="N395">
        <v>0</v>
      </c>
      <c r="O395" t="s">
        <v>23</v>
      </c>
      <c r="P395">
        <v>0</v>
      </c>
      <c r="Q395" t="s">
        <v>24</v>
      </c>
      <c r="R395" t="s">
        <v>25</v>
      </c>
      <c r="S395">
        <v>0</v>
      </c>
      <c r="T395" t="s">
        <v>23</v>
      </c>
      <c r="U395">
        <v>0</v>
      </c>
      <c r="V395" t="s">
        <v>24</v>
      </c>
      <c r="W395">
        <v>0</v>
      </c>
      <c r="X395">
        <v>0</v>
      </c>
      <c r="Y395">
        <v>0</v>
      </c>
    </row>
    <row r="396" spans="1:25" x14ac:dyDescent="0.25">
      <c r="A396">
        <v>9</v>
      </c>
      <c r="B396">
        <v>2</v>
      </c>
      <c r="C396">
        <v>692</v>
      </c>
      <c r="D396" t="s">
        <v>27</v>
      </c>
      <c r="E396">
        <v>7.54</v>
      </c>
      <c r="F396">
        <v>3.6</v>
      </c>
      <c r="G396">
        <v>82.2</v>
      </c>
      <c r="H396">
        <v>0</v>
      </c>
      <c r="I396">
        <v>0</v>
      </c>
      <c r="J396">
        <v>2.7</v>
      </c>
      <c r="K396" s="17">
        <v>0.72078703703703706</v>
      </c>
      <c r="L396" s="12">
        <v>42543</v>
      </c>
      <c r="M396" t="s">
        <v>22</v>
      </c>
      <c r="N396">
        <v>0</v>
      </c>
      <c r="O396" t="s">
        <v>23</v>
      </c>
      <c r="P396">
        <v>0</v>
      </c>
      <c r="Q396" t="s">
        <v>24</v>
      </c>
      <c r="R396" t="s">
        <v>25</v>
      </c>
      <c r="S396">
        <v>0</v>
      </c>
      <c r="T396" t="s">
        <v>23</v>
      </c>
      <c r="U396">
        <v>0</v>
      </c>
      <c r="V396" t="s">
        <v>24</v>
      </c>
      <c r="W396">
        <v>0</v>
      </c>
      <c r="X396">
        <v>0</v>
      </c>
      <c r="Y396">
        <v>0</v>
      </c>
    </row>
    <row r="397" spans="1:25" x14ac:dyDescent="0.25">
      <c r="A397">
        <v>12</v>
      </c>
      <c r="B397">
        <v>10</v>
      </c>
      <c r="C397">
        <v>3198</v>
      </c>
      <c r="D397" t="s">
        <v>21</v>
      </c>
      <c r="E397">
        <v>1.7</v>
      </c>
      <c r="F397">
        <v>-12.8</v>
      </c>
      <c r="G397">
        <v>86.7</v>
      </c>
      <c r="H397">
        <v>0</v>
      </c>
      <c r="I397">
        <v>0</v>
      </c>
      <c r="J397">
        <v>3.2</v>
      </c>
      <c r="K397" s="17">
        <v>0.75932870370370376</v>
      </c>
      <c r="L397" s="12">
        <v>42543</v>
      </c>
      <c r="M397" t="s">
        <v>22</v>
      </c>
      <c r="N397">
        <v>0</v>
      </c>
      <c r="O397" t="s">
        <v>23</v>
      </c>
      <c r="P397">
        <v>0</v>
      </c>
      <c r="Q397" t="s">
        <v>24</v>
      </c>
      <c r="R397" t="s">
        <v>25</v>
      </c>
      <c r="S397">
        <v>0</v>
      </c>
      <c r="T397" t="s">
        <v>23</v>
      </c>
      <c r="U397">
        <v>0</v>
      </c>
      <c r="V397" t="s">
        <v>24</v>
      </c>
      <c r="W397">
        <v>0</v>
      </c>
      <c r="X397">
        <v>0</v>
      </c>
      <c r="Y397">
        <v>0</v>
      </c>
    </row>
    <row r="398" spans="1:25" x14ac:dyDescent="0.25">
      <c r="A398">
        <v>13</v>
      </c>
      <c r="B398">
        <v>11</v>
      </c>
      <c r="C398">
        <v>783</v>
      </c>
      <c r="D398" t="s">
        <v>21</v>
      </c>
      <c r="E398">
        <v>1.08</v>
      </c>
      <c r="F398">
        <v>-12.5</v>
      </c>
      <c r="G398">
        <v>46.8</v>
      </c>
      <c r="H398">
        <v>0</v>
      </c>
      <c r="I398">
        <v>0</v>
      </c>
      <c r="J398">
        <v>0</v>
      </c>
      <c r="K398" s="17">
        <v>0.76270833333333332</v>
      </c>
      <c r="L398" s="12">
        <v>42543</v>
      </c>
      <c r="M398" t="s">
        <v>22</v>
      </c>
      <c r="N398">
        <v>0</v>
      </c>
      <c r="O398" t="s">
        <v>23</v>
      </c>
      <c r="P398">
        <v>0</v>
      </c>
      <c r="Q398" t="s">
        <v>24</v>
      </c>
      <c r="R398" t="s">
        <v>25</v>
      </c>
      <c r="S398">
        <v>0</v>
      </c>
      <c r="T398" t="s">
        <v>23</v>
      </c>
      <c r="U398">
        <v>0</v>
      </c>
      <c r="V398" t="s">
        <v>24</v>
      </c>
      <c r="W398">
        <v>0</v>
      </c>
      <c r="X398">
        <v>0</v>
      </c>
      <c r="Y398">
        <v>0</v>
      </c>
    </row>
    <row r="399" spans="1:25" x14ac:dyDescent="0.25">
      <c r="A399">
        <v>18</v>
      </c>
      <c r="B399">
        <v>12</v>
      </c>
      <c r="C399">
        <v>3415</v>
      </c>
      <c r="D399" t="s">
        <v>21</v>
      </c>
      <c r="E399">
        <v>2.84</v>
      </c>
      <c r="F399">
        <v>-6.8</v>
      </c>
      <c r="G399">
        <v>82.3</v>
      </c>
      <c r="H399">
        <v>0</v>
      </c>
      <c r="I399">
        <v>0</v>
      </c>
      <c r="J399">
        <v>11.3</v>
      </c>
      <c r="K399" s="17">
        <v>0.82248842592592597</v>
      </c>
      <c r="L399" s="12">
        <v>42543</v>
      </c>
      <c r="M399" t="s">
        <v>22</v>
      </c>
      <c r="N399">
        <v>0</v>
      </c>
      <c r="O399" t="s">
        <v>23</v>
      </c>
      <c r="P399">
        <v>0</v>
      </c>
      <c r="Q399" t="s">
        <v>24</v>
      </c>
      <c r="R399" t="s">
        <v>25</v>
      </c>
      <c r="S399">
        <v>0</v>
      </c>
      <c r="T399" t="s">
        <v>23</v>
      </c>
      <c r="U399">
        <v>0</v>
      </c>
      <c r="V399" t="s">
        <v>24</v>
      </c>
      <c r="W399">
        <v>0</v>
      </c>
      <c r="X399">
        <v>0</v>
      </c>
      <c r="Y399">
        <v>0</v>
      </c>
    </row>
    <row r="400" spans="1:25" x14ac:dyDescent="0.25">
      <c r="A400">
        <v>19</v>
      </c>
      <c r="B400">
        <v>13</v>
      </c>
      <c r="C400">
        <v>1534</v>
      </c>
      <c r="D400" t="s">
        <v>21</v>
      </c>
      <c r="E400">
        <v>2.13</v>
      </c>
      <c r="F400">
        <v>-5</v>
      </c>
      <c r="G400">
        <v>72.099999999999994</v>
      </c>
      <c r="H400">
        <v>0</v>
      </c>
      <c r="I400">
        <v>0</v>
      </c>
      <c r="J400">
        <v>12.5</v>
      </c>
      <c r="K400" s="17">
        <v>0.82746527777777779</v>
      </c>
      <c r="L400" s="12">
        <v>42543</v>
      </c>
      <c r="M400" t="s">
        <v>22</v>
      </c>
      <c r="N400">
        <v>0</v>
      </c>
      <c r="O400" t="s">
        <v>23</v>
      </c>
      <c r="P400">
        <v>0</v>
      </c>
      <c r="Q400" t="s">
        <v>24</v>
      </c>
      <c r="R400" t="s">
        <v>25</v>
      </c>
      <c r="S400">
        <v>0</v>
      </c>
      <c r="T400" t="s">
        <v>23</v>
      </c>
      <c r="U400">
        <v>0</v>
      </c>
      <c r="V400" t="s">
        <v>24</v>
      </c>
      <c r="W400">
        <v>0</v>
      </c>
      <c r="X400">
        <v>0</v>
      </c>
      <c r="Y400">
        <v>0</v>
      </c>
    </row>
    <row r="401" spans="1:25" x14ac:dyDescent="0.25">
      <c r="A401">
        <v>21</v>
      </c>
      <c r="B401">
        <v>14</v>
      </c>
      <c r="C401">
        <v>107</v>
      </c>
      <c r="D401" t="s">
        <v>21</v>
      </c>
      <c r="E401">
        <v>5.15</v>
      </c>
      <c r="F401">
        <v>-8.8000000000000007</v>
      </c>
      <c r="G401">
        <v>85.4</v>
      </c>
      <c r="H401">
        <v>0</v>
      </c>
      <c r="I401">
        <v>0</v>
      </c>
      <c r="J401">
        <v>11.3</v>
      </c>
      <c r="K401" s="17">
        <v>0.84407407407407409</v>
      </c>
      <c r="L401" s="12">
        <v>42543</v>
      </c>
      <c r="M401" t="s">
        <v>22</v>
      </c>
      <c r="N401">
        <v>0</v>
      </c>
      <c r="O401" t="s">
        <v>23</v>
      </c>
      <c r="P401">
        <v>0</v>
      </c>
      <c r="Q401" t="s">
        <v>24</v>
      </c>
      <c r="R401" t="s">
        <v>25</v>
      </c>
      <c r="S401">
        <v>0</v>
      </c>
      <c r="T401" t="s">
        <v>23</v>
      </c>
      <c r="U401">
        <v>0</v>
      </c>
      <c r="V401" t="s">
        <v>24</v>
      </c>
      <c r="W401">
        <v>0</v>
      </c>
      <c r="X401">
        <v>0</v>
      </c>
      <c r="Y401">
        <v>0</v>
      </c>
    </row>
    <row r="402" spans="1:25" x14ac:dyDescent="0.25">
      <c r="A402">
        <v>28</v>
      </c>
      <c r="B402">
        <v>15</v>
      </c>
      <c r="C402">
        <v>2854</v>
      </c>
      <c r="D402" t="s">
        <v>21</v>
      </c>
      <c r="E402">
        <v>6.84</v>
      </c>
      <c r="F402">
        <v>-4.2</v>
      </c>
      <c r="G402">
        <v>74.2</v>
      </c>
      <c r="H402">
        <v>0</v>
      </c>
      <c r="I402">
        <v>0</v>
      </c>
      <c r="J402">
        <v>0</v>
      </c>
      <c r="K402" s="17">
        <v>0.92498842592592589</v>
      </c>
      <c r="L402" s="12">
        <v>42543</v>
      </c>
      <c r="M402" t="s">
        <v>22</v>
      </c>
      <c r="N402">
        <v>0</v>
      </c>
      <c r="O402" t="s">
        <v>23</v>
      </c>
      <c r="P402">
        <v>0</v>
      </c>
      <c r="Q402" t="s">
        <v>24</v>
      </c>
      <c r="R402" t="s">
        <v>25</v>
      </c>
      <c r="S402">
        <v>0</v>
      </c>
      <c r="T402" t="s">
        <v>23</v>
      </c>
      <c r="U402">
        <v>0</v>
      </c>
      <c r="V402" t="s">
        <v>24</v>
      </c>
      <c r="W402">
        <v>0</v>
      </c>
      <c r="X402">
        <v>0</v>
      </c>
      <c r="Y402">
        <v>0</v>
      </c>
    </row>
    <row r="403" spans="1:25" x14ac:dyDescent="0.25">
      <c r="A403">
        <v>28</v>
      </c>
      <c r="B403">
        <v>16</v>
      </c>
      <c r="C403">
        <v>3544</v>
      </c>
      <c r="D403" t="s">
        <v>21</v>
      </c>
      <c r="E403">
        <v>1.63</v>
      </c>
      <c r="F403">
        <v>-11</v>
      </c>
      <c r="G403">
        <v>62.5</v>
      </c>
      <c r="H403">
        <v>0</v>
      </c>
      <c r="I403">
        <v>0</v>
      </c>
      <c r="J403">
        <v>0</v>
      </c>
      <c r="K403" s="17">
        <v>0.92699074074074073</v>
      </c>
      <c r="L403" s="12">
        <v>42543</v>
      </c>
      <c r="M403" t="s">
        <v>22</v>
      </c>
      <c r="N403">
        <v>0</v>
      </c>
      <c r="O403" t="s">
        <v>23</v>
      </c>
      <c r="P403">
        <v>0</v>
      </c>
      <c r="Q403" t="s">
        <v>24</v>
      </c>
      <c r="R403" t="s">
        <v>25</v>
      </c>
      <c r="S403">
        <v>0</v>
      </c>
      <c r="T403" t="s">
        <v>23</v>
      </c>
      <c r="U403">
        <v>0</v>
      </c>
      <c r="V403" t="s">
        <v>24</v>
      </c>
      <c r="W403">
        <v>0</v>
      </c>
      <c r="X403">
        <v>0</v>
      </c>
      <c r="Y403">
        <v>0</v>
      </c>
    </row>
    <row r="404" spans="1:25" x14ac:dyDescent="0.25">
      <c r="A404">
        <v>35</v>
      </c>
      <c r="B404">
        <v>17</v>
      </c>
      <c r="C404">
        <v>2943</v>
      </c>
      <c r="D404" t="s">
        <v>21</v>
      </c>
      <c r="E404">
        <v>12.4</v>
      </c>
      <c r="F404">
        <v>-7.1</v>
      </c>
      <c r="G404">
        <v>91.2</v>
      </c>
      <c r="H404">
        <v>0</v>
      </c>
      <c r="I404">
        <v>0</v>
      </c>
      <c r="J404">
        <v>9.9</v>
      </c>
      <c r="K404" s="17">
        <v>0.99821759259259257</v>
      </c>
      <c r="L404" s="12">
        <v>42543</v>
      </c>
      <c r="M404" t="s">
        <v>22</v>
      </c>
      <c r="N404">
        <v>0</v>
      </c>
      <c r="O404" t="s">
        <v>23</v>
      </c>
      <c r="P404">
        <v>0</v>
      </c>
      <c r="Q404" t="s">
        <v>24</v>
      </c>
      <c r="R404" t="s">
        <v>25</v>
      </c>
      <c r="S404">
        <v>0</v>
      </c>
      <c r="T404" t="s">
        <v>23</v>
      </c>
      <c r="U404">
        <v>0</v>
      </c>
      <c r="V404" t="s">
        <v>24</v>
      </c>
      <c r="W404">
        <v>0</v>
      </c>
      <c r="X404">
        <v>0</v>
      </c>
      <c r="Y404">
        <v>0</v>
      </c>
    </row>
    <row r="405" spans="1:25" x14ac:dyDescent="0.25">
      <c r="A405">
        <v>1</v>
      </c>
      <c r="B405">
        <v>18</v>
      </c>
      <c r="C405">
        <v>1771</v>
      </c>
      <c r="D405" t="s">
        <v>21</v>
      </c>
      <c r="E405">
        <v>5.15</v>
      </c>
      <c r="F405">
        <v>-6.4</v>
      </c>
      <c r="G405">
        <v>58.7</v>
      </c>
      <c r="H405">
        <v>0</v>
      </c>
      <c r="I405">
        <v>0</v>
      </c>
      <c r="J405">
        <v>3.8</v>
      </c>
      <c r="K405" s="17">
        <v>0.13020833333333334</v>
      </c>
      <c r="L405" s="12">
        <v>42543</v>
      </c>
      <c r="M405" t="s">
        <v>22</v>
      </c>
      <c r="N405">
        <v>0</v>
      </c>
      <c r="O405" t="s">
        <v>23</v>
      </c>
      <c r="P405">
        <v>0</v>
      </c>
      <c r="Q405" t="s">
        <v>24</v>
      </c>
      <c r="R405" t="s">
        <v>25</v>
      </c>
      <c r="S405">
        <v>0</v>
      </c>
      <c r="T405" t="s">
        <v>23</v>
      </c>
      <c r="U405">
        <v>0</v>
      </c>
      <c r="V405" t="s">
        <v>24</v>
      </c>
      <c r="W405">
        <v>0</v>
      </c>
      <c r="X405">
        <v>0</v>
      </c>
      <c r="Y405">
        <v>0</v>
      </c>
    </row>
    <row r="406" spans="1:25" x14ac:dyDescent="0.25">
      <c r="A406">
        <v>1</v>
      </c>
      <c r="B406">
        <v>1</v>
      </c>
      <c r="C406">
        <v>3250</v>
      </c>
      <c r="D406" t="s">
        <v>21</v>
      </c>
      <c r="E406">
        <v>6.44</v>
      </c>
      <c r="F406">
        <v>-2.4</v>
      </c>
      <c r="G406">
        <v>98.9</v>
      </c>
      <c r="H406">
        <v>0</v>
      </c>
      <c r="I406">
        <v>0</v>
      </c>
      <c r="J406">
        <v>9.1</v>
      </c>
      <c r="K406" s="17">
        <v>9.525462962962963E-3</v>
      </c>
      <c r="L406" s="12">
        <v>42544</v>
      </c>
      <c r="M406" t="s">
        <v>22</v>
      </c>
      <c r="N406">
        <v>0</v>
      </c>
      <c r="O406" t="s">
        <v>23</v>
      </c>
      <c r="P406">
        <v>0</v>
      </c>
      <c r="Q406" t="s">
        <v>24</v>
      </c>
      <c r="R406" t="s">
        <v>25</v>
      </c>
      <c r="S406">
        <v>0</v>
      </c>
      <c r="T406" t="s">
        <v>23</v>
      </c>
      <c r="U406">
        <v>0</v>
      </c>
      <c r="V406" t="s">
        <v>24</v>
      </c>
      <c r="W406">
        <v>0</v>
      </c>
      <c r="X406">
        <v>0</v>
      </c>
      <c r="Y406">
        <v>0</v>
      </c>
    </row>
    <row r="407" spans="1:25" x14ac:dyDescent="0.25">
      <c r="A407">
        <v>3</v>
      </c>
      <c r="B407">
        <v>2</v>
      </c>
      <c r="C407">
        <v>1325</v>
      </c>
      <c r="D407" t="s">
        <v>21</v>
      </c>
      <c r="E407">
        <v>6.41</v>
      </c>
      <c r="F407">
        <v>-9.6999999999999993</v>
      </c>
      <c r="G407">
        <v>92.9</v>
      </c>
      <c r="H407">
        <v>0</v>
      </c>
      <c r="I407">
        <v>0</v>
      </c>
      <c r="J407">
        <v>12.8</v>
      </c>
      <c r="K407" s="17">
        <v>2.4710648148148148E-2</v>
      </c>
      <c r="L407" s="12">
        <v>42544</v>
      </c>
      <c r="M407" t="s">
        <v>22</v>
      </c>
      <c r="N407">
        <v>0</v>
      </c>
      <c r="O407" t="s">
        <v>23</v>
      </c>
      <c r="P407">
        <v>0</v>
      </c>
      <c r="Q407" t="s">
        <v>24</v>
      </c>
      <c r="R407" t="s">
        <v>25</v>
      </c>
      <c r="S407">
        <v>0</v>
      </c>
      <c r="T407" t="s">
        <v>23</v>
      </c>
      <c r="U407">
        <v>0</v>
      </c>
      <c r="V407" t="s">
        <v>24</v>
      </c>
      <c r="W407">
        <v>0</v>
      </c>
      <c r="X407">
        <v>0</v>
      </c>
      <c r="Y407">
        <v>0</v>
      </c>
    </row>
    <row r="408" spans="1:25" x14ac:dyDescent="0.25">
      <c r="A408">
        <v>7</v>
      </c>
      <c r="B408">
        <v>3</v>
      </c>
      <c r="C408">
        <v>381</v>
      </c>
      <c r="D408" t="s">
        <v>21</v>
      </c>
      <c r="E408">
        <v>1.42</v>
      </c>
      <c r="F408">
        <v>-12.9</v>
      </c>
      <c r="G408">
        <v>54.8</v>
      </c>
      <c r="H408">
        <v>0</v>
      </c>
      <c r="I408">
        <v>0</v>
      </c>
      <c r="J408">
        <v>-4.0999999999999996</v>
      </c>
      <c r="K408" s="17">
        <v>6.3622685185185185E-2</v>
      </c>
      <c r="L408" s="12">
        <v>42544</v>
      </c>
      <c r="M408" t="s">
        <v>22</v>
      </c>
      <c r="N408">
        <v>0</v>
      </c>
      <c r="O408" t="s">
        <v>23</v>
      </c>
      <c r="P408">
        <v>0</v>
      </c>
      <c r="Q408" t="s">
        <v>24</v>
      </c>
      <c r="R408" t="s">
        <v>25</v>
      </c>
      <c r="S408">
        <v>0</v>
      </c>
      <c r="T408" t="s">
        <v>23</v>
      </c>
      <c r="U408">
        <v>0</v>
      </c>
      <c r="V408" t="s">
        <v>24</v>
      </c>
      <c r="W408">
        <v>0</v>
      </c>
      <c r="X408">
        <v>0</v>
      </c>
      <c r="Y408">
        <v>0</v>
      </c>
    </row>
    <row r="409" spans="1:25" x14ac:dyDescent="0.25">
      <c r="A409">
        <v>9</v>
      </c>
      <c r="B409">
        <v>4</v>
      </c>
      <c r="C409">
        <v>1664</v>
      </c>
      <c r="D409" t="s">
        <v>21</v>
      </c>
      <c r="E409">
        <v>4.87</v>
      </c>
      <c r="F409">
        <v>-3.2</v>
      </c>
      <c r="G409">
        <v>78.2</v>
      </c>
      <c r="H409">
        <v>0</v>
      </c>
      <c r="I409">
        <v>0</v>
      </c>
      <c r="J409">
        <v>2.9</v>
      </c>
      <c r="K409" s="17">
        <v>8.8206018518518517E-2</v>
      </c>
      <c r="L409" s="12">
        <v>42544</v>
      </c>
      <c r="M409" t="s">
        <v>22</v>
      </c>
      <c r="N409">
        <v>0</v>
      </c>
      <c r="O409" t="s">
        <v>23</v>
      </c>
      <c r="P409">
        <v>0</v>
      </c>
      <c r="Q409" t="s">
        <v>24</v>
      </c>
      <c r="R409" t="s">
        <v>25</v>
      </c>
      <c r="S409">
        <v>0</v>
      </c>
      <c r="T409" t="s">
        <v>23</v>
      </c>
      <c r="U409">
        <v>0</v>
      </c>
      <c r="V409" t="s">
        <v>24</v>
      </c>
      <c r="W409">
        <v>0</v>
      </c>
      <c r="X409">
        <v>0</v>
      </c>
      <c r="Y409">
        <v>0</v>
      </c>
    </row>
    <row r="410" spans="1:25" x14ac:dyDescent="0.25">
      <c r="A410">
        <v>9</v>
      </c>
      <c r="B410">
        <v>5</v>
      </c>
      <c r="C410">
        <v>2605</v>
      </c>
      <c r="D410" t="s">
        <v>21</v>
      </c>
      <c r="E410">
        <v>5.35</v>
      </c>
      <c r="F410">
        <v>0</v>
      </c>
      <c r="G410">
        <v>98.7</v>
      </c>
      <c r="H410">
        <v>0</v>
      </c>
      <c r="I410">
        <v>0</v>
      </c>
      <c r="J410">
        <v>16.3</v>
      </c>
      <c r="K410" s="17">
        <v>9.0983796296296285E-2</v>
      </c>
      <c r="L410" s="12">
        <v>42544</v>
      </c>
      <c r="M410" t="s">
        <v>22</v>
      </c>
      <c r="N410">
        <v>0</v>
      </c>
      <c r="O410" t="s">
        <v>23</v>
      </c>
      <c r="P410">
        <v>0</v>
      </c>
      <c r="Q410" t="s">
        <v>24</v>
      </c>
      <c r="R410" t="s">
        <v>25</v>
      </c>
      <c r="S410">
        <v>0</v>
      </c>
      <c r="T410" t="s">
        <v>23</v>
      </c>
      <c r="U410">
        <v>0</v>
      </c>
      <c r="V410" t="s">
        <v>24</v>
      </c>
      <c r="W410">
        <v>0</v>
      </c>
      <c r="X410">
        <v>0</v>
      </c>
      <c r="Y410">
        <v>0</v>
      </c>
    </row>
    <row r="411" spans="1:25" x14ac:dyDescent="0.25">
      <c r="A411">
        <v>12</v>
      </c>
      <c r="B411">
        <v>6</v>
      </c>
      <c r="C411">
        <v>1001</v>
      </c>
      <c r="D411" t="s">
        <v>21</v>
      </c>
      <c r="E411">
        <v>2.29</v>
      </c>
      <c r="F411">
        <v>0</v>
      </c>
      <c r="G411">
        <v>55.2</v>
      </c>
      <c r="H411">
        <v>0</v>
      </c>
      <c r="I411">
        <v>0</v>
      </c>
      <c r="J411">
        <v>8.1</v>
      </c>
      <c r="K411" s="17">
        <v>0.11750000000000001</v>
      </c>
      <c r="L411" s="12">
        <v>42544</v>
      </c>
      <c r="M411" t="s">
        <v>22</v>
      </c>
      <c r="N411">
        <v>0</v>
      </c>
      <c r="O411" t="s">
        <v>23</v>
      </c>
      <c r="P411">
        <v>0</v>
      </c>
      <c r="Q411" t="s">
        <v>24</v>
      </c>
      <c r="R411" t="s">
        <v>25</v>
      </c>
      <c r="S411">
        <v>0</v>
      </c>
      <c r="T411" t="s">
        <v>23</v>
      </c>
      <c r="U411">
        <v>0</v>
      </c>
      <c r="V411" t="s">
        <v>24</v>
      </c>
      <c r="W411">
        <v>0</v>
      </c>
      <c r="X411">
        <v>0</v>
      </c>
      <c r="Y411">
        <v>0</v>
      </c>
    </row>
    <row r="412" spans="1:25" x14ac:dyDescent="0.25">
      <c r="A412">
        <v>17</v>
      </c>
      <c r="B412">
        <v>7</v>
      </c>
      <c r="C412">
        <v>3531</v>
      </c>
      <c r="D412" t="s">
        <v>21</v>
      </c>
      <c r="E412">
        <v>12</v>
      </c>
      <c r="F412">
        <v>-0.4</v>
      </c>
      <c r="G412">
        <v>116</v>
      </c>
      <c r="H412">
        <v>0</v>
      </c>
      <c r="I412">
        <v>0</v>
      </c>
      <c r="J412">
        <v>-2</v>
      </c>
      <c r="K412" s="17">
        <v>0.15621527777777777</v>
      </c>
      <c r="L412" s="12">
        <v>42544</v>
      </c>
      <c r="M412" t="s">
        <v>22</v>
      </c>
      <c r="N412">
        <v>0</v>
      </c>
      <c r="O412" t="s">
        <v>23</v>
      </c>
      <c r="P412">
        <v>0</v>
      </c>
      <c r="Q412" t="s">
        <v>24</v>
      </c>
      <c r="R412" t="s">
        <v>25</v>
      </c>
      <c r="S412">
        <v>0</v>
      </c>
      <c r="T412" t="s">
        <v>23</v>
      </c>
      <c r="U412">
        <v>0</v>
      </c>
      <c r="V412" t="s">
        <v>24</v>
      </c>
      <c r="W412">
        <v>0</v>
      </c>
      <c r="X412">
        <v>0</v>
      </c>
      <c r="Y412">
        <v>0</v>
      </c>
    </row>
    <row r="413" spans="1:25" x14ac:dyDescent="0.25">
      <c r="A413">
        <v>32</v>
      </c>
      <c r="B413">
        <v>8</v>
      </c>
      <c r="C413">
        <v>2241</v>
      </c>
      <c r="D413" t="s">
        <v>21</v>
      </c>
      <c r="E413">
        <v>2.87</v>
      </c>
      <c r="F413">
        <v>-10.9</v>
      </c>
      <c r="G413">
        <v>91.2</v>
      </c>
      <c r="H413">
        <v>0</v>
      </c>
      <c r="I413">
        <v>0</v>
      </c>
      <c r="J413">
        <v>0</v>
      </c>
      <c r="K413" s="17">
        <v>0.3087037037037037</v>
      </c>
      <c r="L413" s="12">
        <v>42544</v>
      </c>
      <c r="M413" t="s">
        <v>22</v>
      </c>
      <c r="N413">
        <v>0</v>
      </c>
      <c r="O413" t="s">
        <v>23</v>
      </c>
      <c r="P413">
        <v>0</v>
      </c>
      <c r="Q413" t="s">
        <v>24</v>
      </c>
      <c r="R413" t="s">
        <v>25</v>
      </c>
      <c r="S413">
        <v>0</v>
      </c>
      <c r="T413" t="s">
        <v>23</v>
      </c>
      <c r="U413">
        <v>0</v>
      </c>
      <c r="V413" t="s">
        <v>24</v>
      </c>
      <c r="W413">
        <v>0</v>
      </c>
      <c r="X413">
        <v>0</v>
      </c>
      <c r="Y413">
        <v>0</v>
      </c>
    </row>
    <row r="414" spans="1:25" x14ac:dyDescent="0.25">
      <c r="A414">
        <v>35</v>
      </c>
      <c r="B414">
        <v>1</v>
      </c>
      <c r="C414">
        <v>3440</v>
      </c>
      <c r="D414" t="s">
        <v>27</v>
      </c>
      <c r="E414">
        <v>0.95</v>
      </c>
      <c r="F414">
        <v>6.6</v>
      </c>
      <c r="G414">
        <v>32.200000000000003</v>
      </c>
      <c r="H414">
        <v>0</v>
      </c>
      <c r="I414">
        <v>0</v>
      </c>
      <c r="J414">
        <v>-14</v>
      </c>
      <c r="K414" s="17">
        <v>0.34347222222222223</v>
      </c>
      <c r="L414" s="12">
        <v>42544</v>
      </c>
      <c r="M414" t="s">
        <v>22</v>
      </c>
      <c r="N414">
        <v>0</v>
      </c>
      <c r="O414" t="s">
        <v>23</v>
      </c>
      <c r="P414">
        <v>0</v>
      </c>
      <c r="Q414" t="s">
        <v>24</v>
      </c>
      <c r="R414" t="s">
        <v>25</v>
      </c>
      <c r="S414">
        <v>0</v>
      </c>
      <c r="T414" t="s">
        <v>23</v>
      </c>
      <c r="U414">
        <v>0</v>
      </c>
      <c r="V414" t="s">
        <v>24</v>
      </c>
      <c r="W414">
        <v>0</v>
      </c>
      <c r="X414">
        <v>0</v>
      </c>
      <c r="Y414">
        <v>0</v>
      </c>
    </row>
    <row r="415" spans="1:25" x14ac:dyDescent="0.25">
      <c r="A415">
        <v>45</v>
      </c>
      <c r="B415">
        <v>9</v>
      </c>
      <c r="C415">
        <v>527</v>
      </c>
      <c r="D415" t="s">
        <v>21</v>
      </c>
      <c r="E415">
        <v>0.95</v>
      </c>
      <c r="F415">
        <v>-12.3</v>
      </c>
      <c r="G415">
        <v>35.299999999999997</v>
      </c>
      <c r="H415">
        <v>0</v>
      </c>
      <c r="I415">
        <v>0</v>
      </c>
      <c r="J415">
        <v>-6.3</v>
      </c>
      <c r="K415" s="17">
        <v>0.43903935185185183</v>
      </c>
      <c r="L415" s="12">
        <v>42544</v>
      </c>
      <c r="M415" t="s">
        <v>22</v>
      </c>
      <c r="N415">
        <v>0</v>
      </c>
      <c r="O415" t="s">
        <v>23</v>
      </c>
      <c r="P415">
        <v>0</v>
      </c>
      <c r="Q415" t="s">
        <v>24</v>
      </c>
      <c r="R415" t="s">
        <v>25</v>
      </c>
      <c r="S415">
        <v>0</v>
      </c>
      <c r="T415" t="s">
        <v>23</v>
      </c>
      <c r="U415">
        <v>0</v>
      </c>
      <c r="V415" t="s">
        <v>24</v>
      </c>
      <c r="W415">
        <v>0</v>
      </c>
      <c r="X415">
        <v>0</v>
      </c>
      <c r="Y415">
        <v>0</v>
      </c>
    </row>
    <row r="416" spans="1:25" x14ac:dyDescent="0.25">
      <c r="A416">
        <v>57</v>
      </c>
      <c r="B416">
        <v>10</v>
      </c>
      <c r="C416">
        <v>708</v>
      </c>
      <c r="D416" t="s">
        <v>21</v>
      </c>
      <c r="E416">
        <v>2.16</v>
      </c>
      <c r="F416">
        <v>-6.3</v>
      </c>
      <c r="G416">
        <v>70.3</v>
      </c>
      <c r="H416">
        <v>0</v>
      </c>
      <c r="I416">
        <v>0</v>
      </c>
      <c r="J416">
        <v>0</v>
      </c>
      <c r="K416" s="17">
        <v>0.56459490740740736</v>
      </c>
      <c r="L416" s="12">
        <v>42544</v>
      </c>
      <c r="M416" t="s">
        <v>22</v>
      </c>
      <c r="N416">
        <v>0</v>
      </c>
      <c r="O416" t="s">
        <v>23</v>
      </c>
      <c r="P416">
        <v>0</v>
      </c>
      <c r="Q416" t="s">
        <v>24</v>
      </c>
      <c r="R416" t="s">
        <v>25</v>
      </c>
      <c r="S416">
        <v>0</v>
      </c>
      <c r="T416" t="s">
        <v>23</v>
      </c>
      <c r="U416">
        <v>0</v>
      </c>
      <c r="V416" t="s">
        <v>24</v>
      </c>
      <c r="W416">
        <v>0</v>
      </c>
      <c r="X416">
        <v>0</v>
      </c>
      <c r="Y416">
        <v>0</v>
      </c>
    </row>
    <row r="417" spans="1:25" x14ac:dyDescent="0.25">
      <c r="A417">
        <v>73</v>
      </c>
      <c r="B417">
        <v>11</v>
      </c>
      <c r="C417">
        <v>3346</v>
      </c>
      <c r="D417" t="s">
        <v>21</v>
      </c>
      <c r="E417">
        <v>2.4900000000000002</v>
      </c>
      <c r="F417">
        <v>-12.8</v>
      </c>
      <c r="G417">
        <v>104.4</v>
      </c>
      <c r="H417">
        <v>0</v>
      </c>
      <c r="I417">
        <v>0</v>
      </c>
      <c r="J417">
        <v>6.6</v>
      </c>
      <c r="K417" s="17">
        <v>0.73893518518518519</v>
      </c>
      <c r="L417" s="12">
        <v>42544</v>
      </c>
      <c r="M417" t="s">
        <v>22</v>
      </c>
      <c r="N417">
        <v>0</v>
      </c>
      <c r="O417" t="s">
        <v>23</v>
      </c>
      <c r="P417">
        <v>0</v>
      </c>
      <c r="Q417" t="s">
        <v>24</v>
      </c>
      <c r="R417" t="s">
        <v>25</v>
      </c>
      <c r="S417">
        <v>0</v>
      </c>
      <c r="T417" t="s">
        <v>23</v>
      </c>
      <c r="U417">
        <v>0</v>
      </c>
      <c r="V417" t="s">
        <v>24</v>
      </c>
      <c r="W417">
        <v>0</v>
      </c>
      <c r="X417">
        <v>0</v>
      </c>
      <c r="Y417">
        <v>0</v>
      </c>
    </row>
    <row r="418" spans="1:25" x14ac:dyDescent="0.25">
      <c r="A418">
        <v>76</v>
      </c>
      <c r="B418">
        <v>12</v>
      </c>
      <c r="C418">
        <v>1918</v>
      </c>
      <c r="D418" t="s">
        <v>21</v>
      </c>
      <c r="E418">
        <v>1.21</v>
      </c>
      <c r="F418">
        <v>-13.6</v>
      </c>
      <c r="G418">
        <v>43.6</v>
      </c>
      <c r="H418">
        <v>0</v>
      </c>
      <c r="I418">
        <v>0</v>
      </c>
      <c r="J418">
        <v>10.3</v>
      </c>
      <c r="K418" s="17">
        <v>0.76601851851851854</v>
      </c>
      <c r="L418" s="12">
        <v>42544</v>
      </c>
      <c r="M418" t="s">
        <v>22</v>
      </c>
      <c r="N418">
        <v>0</v>
      </c>
      <c r="O418" t="s">
        <v>23</v>
      </c>
      <c r="P418">
        <v>0</v>
      </c>
      <c r="Q418" t="s">
        <v>24</v>
      </c>
      <c r="R418" t="s">
        <v>25</v>
      </c>
      <c r="S418">
        <v>0</v>
      </c>
      <c r="T418" t="s">
        <v>23</v>
      </c>
      <c r="U418">
        <v>0</v>
      </c>
      <c r="V418" t="s">
        <v>24</v>
      </c>
      <c r="W418">
        <v>0</v>
      </c>
      <c r="X418">
        <v>0</v>
      </c>
      <c r="Y418">
        <v>0</v>
      </c>
    </row>
    <row r="419" spans="1:25" x14ac:dyDescent="0.25">
      <c r="A419">
        <v>78</v>
      </c>
      <c r="B419">
        <v>13</v>
      </c>
      <c r="C419">
        <v>3083</v>
      </c>
      <c r="D419" t="s">
        <v>21</v>
      </c>
      <c r="E419">
        <v>5.44</v>
      </c>
      <c r="F419">
        <v>-6.9</v>
      </c>
      <c r="G419">
        <v>112.4</v>
      </c>
      <c r="H419">
        <v>0</v>
      </c>
      <c r="I419">
        <v>0</v>
      </c>
      <c r="J419">
        <v>4.0999999999999996</v>
      </c>
      <c r="K419" s="17">
        <v>0.79027777777777775</v>
      </c>
      <c r="L419" s="12">
        <v>42544</v>
      </c>
      <c r="M419" t="s">
        <v>22</v>
      </c>
      <c r="N419">
        <v>0</v>
      </c>
      <c r="O419" t="s">
        <v>23</v>
      </c>
      <c r="P419">
        <v>0</v>
      </c>
      <c r="Q419" t="s">
        <v>24</v>
      </c>
      <c r="R419" t="s">
        <v>25</v>
      </c>
      <c r="S419">
        <v>0</v>
      </c>
      <c r="T419" t="s">
        <v>23</v>
      </c>
      <c r="U419">
        <v>0</v>
      </c>
      <c r="V419" t="s">
        <v>24</v>
      </c>
      <c r="W419">
        <v>0</v>
      </c>
      <c r="X419">
        <v>0</v>
      </c>
      <c r="Y419">
        <v>0</v>
      </c>
    </row>
    <row r="420" spans="1:25" x14ac:dyDescent="0.25">
      <c r="A420">
        <v>79</v>
      </c>
      <c r="B420">
        <v>14</v>
      </c>
      <c r="C420">
        <v>3306</v>
      </c>
      <c r="D420" t="s">
        <v>21</v>
      </c>
      <c r="E420">
        <v>1.31</v>
      </c>
      <c r="F420">
        <v>-13.6</v>
      </c>
      <c r="G420">
        <v>56.8</v>
      </c>
      <c r="H420">
        <v>0</v>
      </c>
      <c r="I420">
        <v>0</v>
      </c>
      <c r="J420">
        <v>-15.9</v>
      </c>
      <c r="K420" s="17">
        <v>0.80136574074074074</v>
      </c>
      <c r="L420" s="12">
        <v>42544</v>
      </c>
      <c r="M420" t="s">
        <v>22</v>
      </c>
      <c r="N420">
        <v>0</v>
      </c>
      <c r="O420" t="s">
        <v>23</v>
      </c>
      <c r="P420">
        <v>0</v>
      </c>
      <c r="Q420" t="s">
        <v>24</v>
      </c>
      <c r="R420" t="s">
        <v>25</v>
      </c>
      <c r="S420">
        <v>0</v>
      </c>
      <c r="T420" t="s">
        <v>23</v>
      </c>
      <c r="U420">
        <v>0</v>
      </c>
      <c r="V420" t="s">
        <v>24</v>
      </c>
      <c r="W420">
        <v>0</v>
      </c>
      <c r="X420">
        <v>0</v>
      </c>
      <c r="Y420">
        <v>0</v>
      </c>
    </row>
    <row r="421" spans="1:25" x14ac:dyDescent="0.25">
      <c r="A421">
        <v>84</v>
      </c>
      <c r="B421">
        <v>15</v>
      </c>
      <c r="C421">
        <v>2434</v>
      </c>
      <c r="D421" t="s">
        <v>21</v>
      </c>
      <c r="E421">
        <v>1.1100000000000001</v>
      </c>
      <c r="F421">
        <v>-12.5</v>
      </c>
      <c r="G421">
        <v>43.1</v>
      </c>
      <c r="H421">
        <v>0</v>
      </c>
      <c r="I421">
        <v>0</v>
      </c>
      <c r="J421">
        <v>-5.2</v>
      </c>
      <c r="K421" s="17">
        <v>0.85085648148148152</v>
      </c>
      <c r="L421" s="12">
        <v>42544</v>
      </c>
      <c r="M421" t="s">
        <v>22</v>
      </c>
      <c r="N421">
        <v>0</v>
      </c>
      <c r="O421" t="s">
        <v>23</v>
      </c>
      <c r="P421">
        <v>0</v>
      </c>
      <c r="Q421" t="s">
        <v>24</v>
      </c>
      <c r="R421" t="s">
        <v>25</v>
      </c>
      <c r="S421">
        <v>0</v>
      </c>
      <c r="T421" t="s">
        <v>23</v>
      </c>
      <c r="U421">
        <v>0</v>
      </c>
      <c r="V421" t="s">
        <v>24</v>
      </c>
      <c r="W421">
        <v>0</v>
      </c>
      <c r="X421">
        <v>0</v>
      </c>
      <c r="Y421">
        <v>0</v>
      </c>
    </row>
    <row r="422" spans="1:25" x14ac:dyDescent="0.25">
      <c r="A422">
        <v>85</v>
      </c>
      <c r="B422">
        <v>16</v>
      </c>
      <c r="C422">
        <v>2134</v>
      </c>
      <c r="D422" t="s">
        <v>21</v>
      </c>
      <c r="E422">
        <v>7.12</v>
      </c>
      <c r="F422">
        <v>-5.7</v>
      </c>
      <c r="G422">
        <v>120.5</v>
      </c>
      <c r="H422">
        <v>0</v>
      </c>
      <c r="I422">
        <v>0</v>
      </c>
      <c r="J422">
        <v>15.9</v>
      </c>
      <c r="K422" s="17">
        <v>0.86038194444444438</v>
      </c>
      <c r="L422" s="12">
        <v>42544</v>
      </c>
      <c r="M422" t="s">
        <v>22</v>
      </c>
      <c r="N422">
        <v>0</v>
      </c>
      <c r="O422" t="s">
        <v>23</v>
      </c>
      <c r="P422">
        <v>0</v>
      </c>
      <c r="Q422" t="s">
        <v>24</v>
      </c>
      <c r="R422" t="s">
        <v>25</v>
      </c>
      <c r="S422">
        <v>0</v>
      </c>
      <c r="T422" t="s">
        <v>23</v>
      </c>
      <c r="U422">
        <v>0</v>
      </c>
      <c r="V422" t="s">
        <v>24</v>
      </c>
      <c r="W422">
        <v>0</v>
      </c>
      <c r="X422">
        <v>0</v>
      </c>
      <c r="Y422">
        <v>0</v>
      </c>
    </row>
    <row r="423" spans="1:25" x14ac:dyDescent="0.25">
      <c r="A423">
        <v>87</v>
      </c>
      <c r="B423">
        <v>17</v>
      </c>
      <c r="C423">
        <v>2763</v>
      </c>
      <c r="D423" t="s">
        <v>21</v>
      </c>
      <c r="E423">
        <v>3.34</v>
      </c>
      <c r="F423">
        <v>-0.7</v>
      </c>
      <c r="G423">
        <v>68.8</v>
      </c>
      <c r="H423">
        <v>0</v>
      </c>
      <c r="I423">
        <v>0</v>
      </c>
      <c r="J423">
        <v>10</v>
      </c>
      <c r="K423" s="17">
        <v>0.88314814814814813</v>
      </c>
      <c r="L423" s="12">
        <v>42544</v>
      </c>
      <c r="M423" t="s">
        <v>22</v>
      </c>
      <c r="N423">
        <v>0</v>
      </c>
      <c r="O423" t="s">
        <v>23</v>
      </c>
      <c r="P423">
        <v>0</v>
      </c>
      <c r="Q423" t="s">
        <v>24</v>
      </c>
      <c r="R423" t="s">
        <v>25</v>
      </c>
      <c r="S423">
        <v>0</v>
      </c>
      <c r="T423" t="s">
        <v>23</v>
      </c>
      <c r="U423">
        <v>0</v>
      </c>
      <c r="V423" t="s">
        <v>24</v>
      </c>
      <c r="W423">
        <v>0</v>
      </c>
      <c r="X423">
        <v>0</v>
      </c>
      <c r="Y423">
        <v>0</v>
      </c>
    </row>
    <row r="424" spans="1:25" x14ac:dyDescent="0.25">
      <c r="A424">
        <v>88</v>
      </c>
      <c r="B424">
        <v>18</v>
      </c>
      <c r="C424">
        <v>732</v>
      </c>
      <c r="D424" t="s">
        <v>21</v>
      </c>
      <c r="E424">
        <v>7.54</v>
      </c>
      <c r="F424">
        <v>-1.4</v>
      </c>
      <c r="G424">
        <v>110</v>
      </c>
      <c r="H424">
        <v>0</v>
      </c>
      <c r="I424">
        <v>0</v>
      </c>
      <c r="J424">
        <v>19.100000000000001</v>
      </c>
      <c r="K424" s="17">
        <v>0.88755787037037026</v>
      </c>
      <c r="L424" s="12">
        <v>42544</v>
      </c>
      <c r="M424" t="s">
        <v>22</v>
      </c>
      <c r="N424">
        <v>0</v>
      </c>
      <c r="O424" t="s">
        <v>23</v>
      </c>
      <c r="P424">
        <v>0</v>
      </c>
      <c r="Q424" t="s">
        <v>24</v>
      </c>
      <c r="R424" t="s">
        <v>25</v>
      </c>
      <c r="S424">
        <v>0</v>
      </c>
      <c r="T424" t="s">
        <v>23</v>
      </c>
      <c r="U424">
        <v>0</v>
      </c>
      <c r="V424" t="s">
        <v>24</v>
      </c>
      <c r="W424">
        <v>0</v>
      </c>
      <c r="X424">
        <v>0</v>
      </c>
      <c r="Y424">
        <v>0</v>
      </c>
    </row>
    <row r="425" spans="1:25" x14ac:dyDescent="0.25">
      <c r="A425">
        <v>91</v>
      </c>
      <c r="B425">
        <v>19</v>
      </c>
      <c r="C425">
        <v>401</v>
      </c>
      <c r="D425" t="s">
        <v>21</v>
      </c>
      <c r="E425">
        <v>1.1100000000000001</v>
      </c>
      <c r="F425">
        <v>-13.2</v>
      </c>
      <c r="G425">
        <v>55.9</v>
      </c>
      <c r="H425">
        <v>0</v>
      </c>
      <c r="I425">
        <v>0</v>
      </c>
      <c r="J425">
        <v>24.8</v>
      </c>
      <c r="K425" s="17">
        <v>0.91784722222222215</v>
      </c>
      <c r="L425" s="12">
        <v>42544</v>
      </c>
      <c r="M425" t="s">
        <v>22</v>
      </c>
      <c r="N425">
        <v>0</v>
      </c>
      <c r="O425" t="s">
        <v>23</v>
      </c>
      <c r="P425">
        <v>0</v>
      </c>
      <c r="Q425" t="s">
        <v>24</v>
      </c>
      <c r="R425" t="s">
        <v>25</v>
      </c>
      <c r="S425">
        <v>0</v>
      </c>
      <c r="T425" t="s">
        <v>23</v>
      </c>
      <c r="U425">
        <v>0</v>
      </c>
      <c r="V425" t="s">
        <v>24</v>
      </c>
      <c r="W425">
        <v>0</v>
      </c>
      <c r="X425">
        <v>0</v>
      </c>
      <c r="Y425">
        <v>0</v>
      </c>
    </row>
    <row r="426" spans="1:25" x14ac:dyDescent="0.25">
      <c r="A426">
        <v>96</v>
      </c>
      <c r="B426">
        <v>20</v>
      </c>
      <c r="C426">
        <v>3310</v>
      </c>
      <c r="D426" t="s">
        <v>21</v>
      </c>
      <c r="E426">
        <v>2.0699999999999998</v>
      </c>
      <c r="F426">
        <v>-12.4</v>
      </c>
      <c r="G426">
        <v>94.6</v>
      </c>
      <c r="H426">
        <v>0</v>
      </c>
      <c r="I426">
        <v>0</v>
      </c>
      <c r="J426">
        <v>-5.2</v>
      </c>
      <c r="K426" s="17">
        <v>0.97835648148148147</v>
      </c>
      <c r="L426" s="12">
        <v>42544</v>
      </c>
      <c r="M426" t="s">
        <v>22</v>
      </c>
      <c r="N426">
        <v>0</v>
      </c>
      <c r="O426" t="s">
        <v>23</v>
      </c>
      <c r="P426">
        <v>0</v>
      </c>
      <c r="Q426" t="s">
        <v>24</v>
      </c>
      <c r="R426" t="s">
        <v>25</v>
      </c>
      <c r="S426">
        <v>0</v>
      </c>
      <c r="T426" t="s">
        <v>23</v>
      </c>
      <c r="U426">
        <v>0</v>
      </c>
      <c r="V426" t="s">
        <v>24</v>
      </c>
      <c r="W426">
        <v>0</v>
      </c>
      <c r="X426">
        <v>0</v>
      </c>
      <c r="Y426">
        <v>0</v>
      </c>
    </row>
    <row r="427" spans="1:25" x14ac:dyDescent="0.25">
      <c r="A427">
        <v>97</v>
      </c>
      <c r="B427">
        <v>21</v>
      </c>
      <c r="C427">
        <v>368</v>
      </c>
      <c r="D427" t="s">
        <v>21</v>
      </c>
      <c r="E427">
        <v>2.42</v>
      </c>
      <c r="F427">
        <v>-13.1</v>
      </c>
      <c r="G427">
        <v>99.8</v>
      </c>
      <c r="H427">
        <v>0</v>
      </c>
      <c r="I427">
        <v>0</v>
      </c>
      <c r="J427">
        <v>-2.2999999999999998</v>
      </c>
      <c r="K427" s="17">
        <v>0.98023148148148154</v>
      </c>
      <c r="L427" s="12">
        <v>42544</v>
      </c>
      <c r="M427" t="s">
        <v>22</v>
      </c>
      <c r="N427">
        <v>0</v>
      </c>
      <c r="O427" t="s">
        <v>23</v>
      </c>
      <c r="P427">
        <v>0</v>
      </c>
      <c r="Q427" t="s">
        <v>24</v>
      </c>
      <c r="R427" t="s">
        <v>25</v>
      </c>
      <c r="S427">
        <v>0</v>
      </c>
      <c r="T427" t="s">
        <v>23</v>
      </c>
      <c r="U427">
        <v>0</v>
      </c>
      <c r="V427" t="s">
        <v>24</v>
      </c>
      <c r="W427">
        <v>0</v>
      </c>
      <c r="X427">
        <v>0</v>
      </c>
      <c r="Y427">
        <v>0</v>
      </c>
    </row>
    <row r="428" spans="1:25" x14ac:dyDescent="0.25">
      <c r="A428">
        <v>1</v>
      </c>
      <c r="B428">
        <v>1</v>
      </c>
      <c r="C428">
        <v>1458</v>
      </c>
      <c r="D428" t="s">
        <v>21</v>
      </c>
      <c r="E428">
        <v>8.89</v>
      </c>
      <c r="F428">
        <v>3.3</v>
      </c>
      <c r="G428">
        <v>64.2</v>
      </c>
      <c r="H428">
        <v>0</v>
      </c>
      <c r="I428">
        <v>0</v>
      </c>
      <c r="J428">
        <v>7.6</v>
      </c>
      <c r="K428" s="17">
        <v>3.5497685185185188E-2</v>
      </c>
      <c r="L428" s="12">
        <v>42545</v>
      </c>
      <c r="M428" t="s">
        <v>22</v>
      </c>
      <c r="N428">
        <v>0</v>
      </c>
      <c r="O428" t="s">
        <v>23</v>
      </c>
      <c r="P428">
        <v>0</v>
      </c>
      <c r="Q428" t="s">
        <v>24</v>
      </c>
      <c r="R428" t="s">
        <v>25</v>
      </c>
      <c r="S428">
        <v>0</v>
      </c>
      <c r="T428" t="s">
        <v>23</v>
      </c>
      <c r="U428">
        <v>0</v>
      </c>
      <c r="V428" t="s">
        <v>24</v>
      </c>
      <c r="W428">
        <v>0</v>
      </c>
      <c r="X428">
        <v>0</v>
      </c>
      <c r="Y428">
        <v>0</v>
      </c>
    </row>
    <row r="429" spans="1:25" x14ac:dyDescent="0.25">
      <c r="A429">
        <v>5</v>
      </c>
      <c r="B429">
        <v>2</v>
      </c>
      <c r="C429">
        <v>739</v>
      </c>
      <c r="D429" t="s">
        <v>21</v>
      </c>
      <c r="E429">
        <v>1.89</v>
      </c>
      <c r="F429">
        <v>-10.9</v>
      </c>
      <c r="G429">
        <v>64.400000000000006</v>
      </c>
      <c r="H429">
        <v>0</v>
      </c>
      <c r="I429">
        <v>0</v>
      </c>
      <c r="J429">
        <v>14</v>
      </c>
      <c r="K429" s="17">
        <v>7.5069444444444453E-2</v>
      </c>
      <c r="L429" s="12">
        <v>42545</v>
      </c>
      <c r="M429" t="s">
        <v>22</v>
      </c>
      <c r="N429">
        <v>0</v>
      </c>
      <c r="O429" t="s">
        <v>23</v>
      </c>
      <c r="P429">
        <v>0</v>
      </c>
      <c r="Q429" t="s">
        <v>24</v>
      </c>
      <c r="R429" t="s">
        <v>25</v>
      </c>
      <c r="S429">
        <v>0</v>
      </c>
      <c r="T429" t="s">
        <v>23</v>
      </c>
      <c r="U429">
        <v>0</v>
      </c>
      <c r="V429" t="s">
        <v>24</v>
      </c>
      <c r="W429">
        <v>0</v>
      </c>
      <c r="X429">
        <v>0</v>
      </c>
      <c r="Y429">
        <v>0</v>
      </c>
    </row>
    <row r="430" spans="1:25" x14ac:dyDescent="0.25">
      <c r="A430">
        <v>7</v>
      </c>
      <c r="B430">
        <v>3</v>
      </c>
      <c r="C430">
        <v>2819</v>
      </c>
      <c r="D430" t="s">
        <v>21</v>
      </c>
      <c r="E430">
        <v>1.1499999999999999</v>
      </c>
      <c r="F430">
        <v>-10.6</v>
      </c>
      <c r="G430">
        <v>48.3</v>
      </c>
      <c r="H430">
        <v>0</v>
      </c>
      <c r="I430">
        <v>0</v>
      </c>
      <c r="J430">
        <v>14</v>
      </c>
      <c r="K430" s="17">
        <v>0.10199074074074073</v>
      </c>
      <c r="L430" s="12">
        <v>42545</v>
      </c>
      <c r="M430" t="s">
        <v>22</v>
      </c>
      <c r="N430">
        <v>0</v>
      </c>
      <c r="O430" t="s">
        <v>23</v>
      </c>
      <c r="P430">
        <v>0</v>
      </c>
      <c r="Q430" t="s">
        <v>24</v>
      </c>
      <c r="R430" t="s">
        <v>25</v>
      </c>
      <c r="S430">
        <v>0</v>
      </c>
      <c r="T430" t="s">
        <v>23</v>
      </c>
      <c r="U430">
        <v>0</v>
      </c>
      <c r="V430" t="s">
        <v>24</v>
      </c>
      <c r="W430">
        <v>0</v>
      </c>
      <c r="X430">
        <v>0</v>
      </c>
      <c r="Y430">
        <v>0</v>
      </c>
    </row>
    <row r="431" spans="1:25" x14ac:dyDescent="0.25">
      <c r="A431">
        <v>16</v>
      </c>
      <c r="B431">
        <v>1</v>
      </c>
      <c r="C431">
        <v>831</v>
      </c>
      <c r="D431" t="s">
        <v>27</v>
      </c>
      <c r="E431">
        <v>10.88</v>
      </c>
      <c r="F431">
        <v>8.8000000000000007</v>
      </c>
      <c r="G431">
        <v>97.7</v>
      </c>
      <c r="H431">
        <v>0</v>
      </c>
      <c r="I431">
        <v>0</v>
      </c>
      <c r="J431">
        <v>2.4</v>
      </c>
      <c r="K431" s="17">
        <v>0.18996527777777775</v>
      </c>
      <c r="L431" s="12">
        <v>42545</v>
      </c>
      <c r="M431" t="s">
        <v>22</v>
      </c>
      <c r="N431">
        <v>0</v>
      </c>
      <c r="O431" t="s">
        <v>23</v>
      </c>
      <c r="P431">
        <v>0</v>
      </c>
      <c r="Q431" t="s">
        <v>24</v>
      </c>
      <c r="R431" t="s">
        <v>25</v>
      </c>
      <c r="S431">
        <v>0</v>
      </c>
      <c r="T431" t="s">
        <v>23</v>
      </c>
      <c r="U431">
        <v>0</v>
      </c>
      <c r="V431" t="s">
        <v>24</v>
      </c>
      <c r="W431">
        <v>0</v>
      </c>
      <c r="X431">
        <v>0</v>
      </c>
      <c r="Y431">
        <v>0</v>
      </c>
    </row>
    <row r="432" spans="1:25" x14ac:dyDescent="0.25">
      <c r="A432">
        <v>68</v>
      </c>
      <c r="B432">
        <v>4</v>
      </c>
      <c r="C432">
        <v>1760</v>
      </c>
      <c r="D432" t="s">
        <v>21</v>
      </c>
      <c r="E432">
        <v>5.82</v>
      </c>
      <c r="F432">
        <v>-11</v>
      </c>
      <c r="G432">
        <v>47</v>
      </c>
      <c r="H432">
        <v>0</v>
      </c>
      <c r="I432">
        <v>0</v>
      </c>
      <c r="J432">
        <v>4.8</v>
      </c>
      <c r="K432" s="17">
        <v>0.73436342592592585</v>
      </c>
      <c r="L432" s="12">
        <v>42545</v>
      </c>
      <c r="M432" t="s">
        <v>22</v>
      </c>
      <c r="N432">
        <v>0</v>
      </c>
      <c r="O432" t="s">
        <v>23</v>
      </c>
      <c r="P432">
        <v>0</v>
      </c>
      <c r="Q432" t="s">
        <v>24</v>
      </c>
      <c r="R432" t="s">
        <v>25</v>
      </c>
      <c r="S432">
        <v>0</v>
      </c>
      <c r="T432" t="s">
        <v>23</v>
      </c>
      <c r="U432">
        <v>0</v>
      </c>
      <c r="V432" t="s">
        <v>24</v>
      </c>
      <c r="W432">
        <v>0</v>
      </c>
      <c r="X432">
        <v>0</v>
      </c>
      <c r="Y432">
        <v>0</v>
      </c>
    </row>
    <row r="433" spans="1:25" x14ac:dyDescent="0.25">
      <c r="A433">
        <v>72</v>
      </c>
      <c r="B433">
        <v>5</v>
      </c>
      <c r="C433">
        <v>1146</v>
      </c>
      <c r="D433" t="s">
        <v>21</v>
      </c>
      <c r="E433">
        <v>6.27</v>
      </c>
      <c r="F433">
        <v>-11.3</v>
      </c>
      <c r="G433">
        <v>74.2</v>
      </c>
      <c r="H433">
        <v>0</v>
      </c>
      <c r="I433">
        <v>0</v>
      </c>
      <c r="J433">
        <v>0</v>
      </c>
      <c r="K433" s="17">
        <v>0.77427083333333335</v>
      </c>
      <c r="L433" s="12">
        <v>42545</v>
      </c>
      <c r="M433" t="s">
        <v>22</v>
      </c>
      <c r="N433">
        <v>0</v>
      </c>
      <c r="O433" t="s">
        <v>23</v>
      </c>
      <c r="P433">
        <v>0</v>
      </c>
      <c r="Q433" t="s">
        <v>24</v>
      </c>
      <c r="R433" t="s">
        <v>25</v>
      </c>
      <c r="S433">
        <v>0</v>
      </c>
      <c r="T433" t="s">
        <v>23</v>
      </c>
      <c r="U433">
        <v>0</v>
      </c>
      <c r="V433" t="s">
        <v>24</v>
      </c>
      <c r="W433">
        <v>0</v>
      </c>
      <c r="X433">
        <v>0</v>
      </c>
      <c r="Y433">
        <v>0</v>
      </c>
    </row>
    <row r="434" spans="1:25" x14ac:dyDescent="0.25">
      <c r="A434">
        <v>73</v>
      </c>
      <c r="B434">
        <v>6</v>
      </c>
      <c r="C434">
        <v>2584</v>
      </c>
      <c r="D434" t="s">
        <v>21</v>
      </c>
      <c r="E434">
        <v>4.67</v>
      </c>
      <c r="F434">
        <v>-4.9000000000000004</v>
      </c>
      <c r="G434">
        <v>126.3</v>
      </c>
      <c r="H434">
        <v>0</v>
      </c>
      <c r="I434">
        <v>0</v>
      </c>
      <c r="J434">
        <v>20.100000000000001</v>
      </c>
      <c r="K434" s="17">
        <v>0.78878472222222218</v>
      </c>
      <c r="L434" s="12">
        <v>42545</v>
      </c>
      <c r="M434" t="s">
        <v>22</v>
      </c>
      <c r="N434">
        <v>0</v>
      </c>
      <c r="O434" t="s">
        <v>23</v>
      </c>
      <c r="P434">
        <v>0</v>
      </c>
      <c r="Q434" t="s">
        <v>24</v>
      </c>
      <c r="R434" t="s">
        <v>25</v>
      </c>
      <c r="S434">
        <v>0</v>
      </c>
      <c r="T434" t="s">
        <v>23</v>
      </c>
      <c r="U434">
        <v>0</v>
      </c>
      <c r="V434" t="s">
        <v>24</v>
      </c>
      <c r="W434">
        <v>0</v>
      </c>
      <c r="X434">
        <v>0</v>
      </c>
      <c r="Y434">
        <v>0</v>
      </c>
    </row>
    <row r="435" spans="1:25" x14ac:dyDescent="0.25">
      <c r="A435">
        <v>74</v>
      </c>
      <c r="B435">
        <v>7</v>
      </c>
      <c r="C435">
        <v>2504</v>
      </c>
      <c r="D435" t="s">
        <v>21</v>
      </c>
      <c r="E435">
        <v>8.4600000000000009</v>
      </c>
      <c r="F435">
        <v>-3.2</v>
      </c>
      <c r="G435">
        <v>116.7</v>
      </c>
      <c r="H435">
        <v>0</v>
      </c>
      <c r="I435">
        <v>0</v>
      </c>
      <c r="J435">
        <v>2</v>
      </c>
      <c r="K435" s="17">
        <v>0.79894675925925929</v>
      </c>
      <c r="L435" s="12">
        <v>42545</v>
      </c>
      <c r="M435" t="s">
        <v>22</v>
      </c>
      <c r="N435">
        <v>0</v>
      </c>
      <c r="O435" t="s">
        <v>23</v>
      </c>
      <c r="P435">
        <v>0</v>
      </c>
      <c r="Q435" t="s">
        <v>24</v>
      </c>
      <c r="R435" t="s">
        <v>25</v>
      </c>
      <c r="S435">
        <v>0</v>
      </c>
      <c r="T435" t="s">
        <v>23</v>
      </c>
      <c r="U435">
        <v>0</v>
      </c>
      <c r="V435" t="s">
        <v>24</v>
      </c>
      <c r="W435">
        <v>0</v>
      </c>
      <c r="X435">
        <v>0</v>
      </c>
      <c r="Y435">
        <v>0</v>
      </c>
    </row>
    <row r="436" spans="1:25" x14ac:dyDescent="0.25">
      <c r="A436">
        <v>77</v>
      </c>
      <c r="B436">
        <v>8</v>
      </c>
      <c r="C436">
        <v>2868</v>
      </c>
      <c r="D436" t="s">
        <v>21</v>
      </c>
      <c r="E436">
        <v>3.74</v>
      </c>
      <c r="F436">
        <v>-5.2</v>
      </c>
      <c r="G436">
        <v>83.5</v>
      </c>
      <c r="H436">
        <v>0</v>
      </c>
      <c r="I436">
        <v>0</v>
      </c>
      <c r="J436">
        <v>10.8</v>
      </c>
      <c r="K436" s="17">
        <v>0.83128472222222216</v>
      </c>
      <c r="L436" s="12">
        <v>42545</v>
      </c>
      <c r="M436" t="s">
        <v>22</v>
      </c>
      <c r="N436">
        <v>0</v>
      </c>
      <c r="O436" t="s">
        <v>23</v>
      </c>
      <c r="P436">
        <v>0</v>
      </c>
      <c r="Q436" t="s">
        <v>24</v>
      </c>
      <c r="R436" t="s">
        <v>25</v>
      </c>
      <c r="S436">
        <v>0</v>
      </c>
      <c r="T436" t="s">
        <v>23</v>
      </c>
      <c r="U436">
        <v>0</v>
      </c>
      <c r="V436" t="s">
        <v>24</v>
      </c>
      <c r="W436">
        <v>0</v>
      </c>
      <c r="X436">
        <v>0</v>
      </c>
      <c r="Y436">
        <v>0</v>
      </c>
    </row>
    <row r="437" spans="1:25" x14ac:dyDescent="0.25">
      <c r="A437">
        <v>1</v>
      </c>
      <c r="B437">
        <v>9</v>
      </c>
      <c r="C437">
        <v>207</v>
      </c>
      <c r="D437" t="s">
        <v>21</v>
      </c>
      <c r="E437">
        <v>6.6</v>
      </c>
      <c r="F437">
        <v>-7.9</v>
      </c>
      <c r="G437">
        <v>72</v>
      </c>
      <c r="H437">
        <v>0</v>
      </c>
      <c r="I437">
        <v>0</v>
      </c>
      <c r="J437">
        <v>12.5</v>
      </c>
      <c r="K437" s="17">
        <v>1.1030092592592591E-2</v>
      </c>
      <c r="L437" s="12">
        <v>42545</v>
      </c>
      <c r="M437" t="s">
        <v>22</v>
      </c>
      <c r="N437">
        <v>0</v>
      </c>
      <c r="O437" t="s">
        <v>23</v>
      </c>
      <c r="P437">
        <v>0</v>
      </c>
      <c r="Q437" t="s">
        <v>24</v>
      </c>
      <c r="R437" t="s">
        <v>25</v>
      </c>
      <c r="S437">
        <v>0</v>
      </c>
      <c r="T437" t="s">
        <v>23</v>
      </c>
      <c r="U437">
        <v>0</v>
      </c>
      <c r="V437" t="s">
        <v>24</v>
      </c>
      <c r="W437">
        <v>0</v>
      </c>
      <c r="X437">
        <v>0</v>
      </c>
      <c r="Y437">
        <v>0</v>
      </c>
    </row>
    <row r="438" spans="1:25" x14ac:dyDescent="0.25">
      <c r="A438">
        <v>1</v>
      </c>
      <c r="B438">
        <v>1</v>
      </c>
      <c r="C438">
        <v>1338</v>
      </c>
      <c r="D438" t="s">
        <v>21</v>
      </c>
      <c r="E438">
        <v>1.29</v>
      </c>
      <c r="F438">
        <v>-11.6</v>
      </c>
      <c r="G438">
        <v>39.200000000000003</v>
      </c>
      <c r="H438">
        <v>0</v>
      </c>
      <c r="I438">
        <v>0</v>
      </c>
      <c r="J438">
        <v>5.7</v>
      </c>
      <c r="K438" s="17">
        <v>6.653935185185185E-2</v>
      </c>
      <c r="L438" s="12">
        <v>42546</v>
      </c>
      <c r="M438" t="s">
        <v>22</v>
      </c>
      <c r="N438">
        <v>0</v>
      </c>
      <c r="O438" t="s">
        <v>23</v>
      </c>
      <c r="P438">
        <v>0</v>
      </c>
      <c r="Q438" t="s">
        <v>24</v>
      </c>
      <c r="R438" t="s">
        <v>25</v>
      </c>
      <c r="S438">
        <v>0</v>
      </c>
      <c r="T438" t="s">
        <v>23</v>
      </c>
      <c r="U438">
        <v>0</v>
      </c>
      <c r="V438" t="s">
        <v>24</v>
      </c>
      <c r="W438">
        <v>0</v>
      </c>
      <c r="X438">
        <v>0</v>
      </c>
      <c r="Y438">
        <v>0</v>
      </c>
    </row>
    <row r="439" spans="1:25" x14ac:dyDescent="0.25">
      <c r="A439">
        <v>2</v>
      </c>
      <c r="B439">
        <v>2</v>
      </c>
      <c r="C439">
        <v>45</v>
      </c>
      <c r="D439" t="s">
        <v>21</v>
      </c>
      <c r="E439">
        <v>1.36</v>
      </c>
      <c r="F439">
        <v>-14.3</v>
      </c>
      <c r="G439">
        <v>71.3</v>
      </c>
      <c r="H439">
        <v>0</v>
      </c>
      <c r="I439">
        <v>0</v>
      </c>
      <c r="J439">
        <v>3.2</v>
      </c>
      <c r="K439" s="17">
        <v>7.3055555555555554E-2</v>
      </c>
      <c r="L439" s="12">
        <v>42546</v>
      </c>
      <c r="M439" t="s">
        <v>22</v>
      </c>
      <c r="N439">
        <v>0</v>
      </c>
      <c r="O439" t="s">
        <v>23</v>
      </c>
      <c r="P439">
        <v>0</v>
      </c>
      <c r="Q439" t="s">
        <v>24</v>
      </c>
      <c r="R439" t="s">
        <v>25</v>
      </c>
      <c r="S439">
        <v>0</v>
      </c>
      <c r="T439" t="s">
        <v>23</v>
      </c>
      <c r="U439">
        <v>0</v>
      </c>
      <c r="V439" t="s">
        <v>24</v>
      </c>
      <c r="W439">
        <v>0</v>
      </c>
      <c r="X439">
        <v>0</v>
      </c>
      <c r="Y439">
        <v>0</v>
      </c>
    </row>
    <row r="440" spans="1:25" x14ac:dyDescent="0.25">
      <c r="A440">
        <v>5</v>
      </c>
      <c r="B440">
        <v>3</v>
      </c>
      <c r="C440">
        <v>3133</v>
      </c>
      <c r="D440" t="s">
        <v>21</v>
      </c>
      <c r="E440">
        <v>1.1100000000000001</v>
      </c>
      <c r="F440">
        <v>-12.5</v>
      </c>
      <c r="G440">
        <v>59.6</v>
      </c>
      <c r="H440">
        <v>0</v>
      </c>
      <c r="I440">
        <v>0</v>
      </c>
      <c r="J440">
        <v>31.6</v>
      </c>
      <c r="K440" s="17">
        <v>0.11327546296296297</v>
      </c>
      <c r="L440" s="12">
        <v>42546</v>
      </c>
      <c r="M440" t="s">
        <v>22</v>
      </c>
      <c r="N440">
        <v>0</v>
      </c>
      <c r="O440" t="s">
        <v>23</v>
      </c>
      <c r="P440">
        <v>0</v>
      </c>
      <c r="Q440" t="s">
        <v>24</v>
      </c>
      <c r="R440" t="s">
        <v>25</v>
      </c>
      <c r="S440">
        <v>0</v>
      </c>
      <c r="T440" t="s">
        <v>23</v>
      </c>
      <c r="U440">
        <v>0</v>
      </c>
      <c r="V440" t="s">
        <v>24</v>
      </c>
      <c r="W440">
        <v>0</v>
      </c>
      <c r="X440">
        <v>0</v>
      </c>
      <c r="Y440">
        <v>0</v>
      </c>
    </row>
    <row r="441" spans="1:25" x14ac:dyDescent="0.25">
      <c r="A441">
        <v>45</v>
      </c>
      <c r="B441">
        <v>4</v>
      </c>
      <c r="C441">
        <v>1536</v>
      </c>
      <c r="D441" t="s">
        <v>21</v>
      </c>
      <c r="E441">
        <v>5.05</v>
      </c>
      <c r="F441">
        <v>-5.6</v>
      </c>
      <c r="G441">
        <v>84.6</v>
      </c>
      <c r="H441">
        <v>0</v>
      </c>
      <c r="I441">
        <v>0</v>
      </c>
      <c r="J441">
        <v>8.1</v>
      </c>
      <c r="K441" s="17">
        <v>0.52550925925925929</v>
      </c>
      <c r="L441" s="12">
        <v>42546</v>
      </c>
      <c r="M441" t="s">
        <v>22</v>
      </c>
      <c r="N441">
        <v>0</v>
      </c>
      <c r="O441" t="s">
        <v>23</v>
      </c>
      <c r="P441">
        <v>0</v>
      </c>
      <c r="Q441" t="s">
        <v>24</v>
      </c>
      <c r="R441" t="s">
        <v>25</v>
      </c>
      <c r="S441">
        <v>0</v>
      </c>
      <c r="T441" t="s">
        <v>23</v>
      </c>
      <c r="U441">
        <v>0</v>
      </c>
      <c r="V441" t="s">
        <v>24</v>
      </c>
      <c r="W441">
        <v>0</v>
      </c>
      <c r="X441">
        <v>0</v>
      </c>
      <c r="Y441">
        <v>0</v>
      </c>
    </row>
    <row r="442" spans="1:25" x14ac:dyDescent="0.25">
      <c r="A442">
        <v>65</v>
      </c>
      <c r="B442">
        <v>5</v>
      </c>
      <c r="C442">
        <v>371</v>
      </c>
      <c r="D442" t="s">
        <v>21</v>
      </c>
      <c r="E442">
        <v>5.58</v>
      </c>
      <c r="F442">
        <v>-4.8</v>
      </c>
      <c r="G442">
        <v>62.5</v>
      </c>
      <c r="H442">
        <v>0</v>
      </c>
      <c r="I442">
        <v>0</v>
      </c>
      <c r="J442">
        <v>0</v>
      </c>
      <c r="K442" s="17">
        <v>0.73026620370370365</v>
      </c>
      <c r="L442" s="12">
        <v>42546</v>
      </c>
      <c r="M442" t="s">
        <v>22</v>
      </c>
      <c r="N442">
        <v>0</v>
      </c>
      <c r="O442" t="s">
        <v>23</v>
      </c>
      <c r="P442">
        <v>0</v>
      </c>
      <c r="Q442" t="s">
        <v>24</v>
      </c>
      <c r="R442" t="s">
        <v>25</v>
      </c>
      <c r="S442">
        <v>0</v>
      </c>
      <c r="T442" t="s">
        <v>23</v>
      </c>
      <c r="U442">
        <v>0</v>
      </c>
      <c r="V442" t="s">
        <v>24</v>
      </c>
      <c r="W442">
        <v>0</v>
      </c>
      <c r="X442">
        <v>0</v>
      </c>
      <c r="Y442">
        <v>0</v>
      </c>
    </row>
    <row r="443" spans="1:25" x14ac:dyDescent="0.25">
      <c r="A443">
        <v>66</v>
      </c>
      <c r="B443">
        <v>6</v>
      </c>
      <c r="C443">
        <v>194</v>
      </c>
      <c r="D443" t="s">
        <v>21</v>
      </c>
      <c r="E443">
        <v>8.91</v>
      </c>
      <c r="F443">
        <v>-8.9</v>
      </c>
      <c r="G443">
        <v>105</v>
      </c>
      <c r="H443">
        <v>0</v>
      </c>
      <c r="I443">
        <v>0</v>
      </c>
      <c r="J443">
        <v>-11.8</v>
      </c>
      <c r="K443" s="17">
        <v>0.74016203703703709</v>
      </c>
      <c r="L443" s="12">
        <v>42546</v>
      </c>
      <c r="M443" t="s">
        <v>22</v>
      </c>
      <c r="N443">
        <v>0</v>
      </c>
      <c r="O443" t="s">
        <v>23</v>
      </c>
      <c r="P443">
        <v>0</v>
      </c>
      <c r="Q443" t="s">
        <v>24</v>
      </c>
      <c r="R443" t="s">
        <v>25</v>
      </c>
      <c r="S443">
        <v>0</v>
      </c>
      <c r="T443" t="s">
        <v>23</v>
      </c>
      <c r="U443">
        <v>0</v>
      </c>
      <c r="V443" t="s">
        <v>24</v>
      </c>
      <c r="W443">
        <v>0</v>
      </c>
      <c r="X443">
        <v>0</v>
      </c>
      <c r="Y443">
        <v>0</v>
      </c>
    </row>
    <row r="444" spans="1:25" x14ac:dyDescent="0.25">
      <c r="A444">
        <v>73</v>
      </c>
      <c r="B444">
        <v>7</v>
      </c>
      <c r="C444">
        <v>2541</v>
      </c>
      <c r="D444" t="s">
        <v>21</v>
      </c>
      <c r="E444">
        <v>3.32</v>
      </c>
      <c r="F444">
        <v>-12.7</v>
      </c>
      <c r="G444">
        <v>82.1</v>
      </c>
      <c r="H444">
        <v>0</v>
      </c>
      <c r="I444">
        <v>0</v>
      </c>
      <c r="J444">
        <v>-2.7</v>
      </c>
      <c r="K444" s="17">
        <v>0.81995370370370368</v>
      </c>
      <c r="L444" s="12">
        <v>42546</v>
      </c>
      <c r="M444" t="s">
        <v>22</v>
      </c>
      <c r="N444">
        <v>0</v>
      </c>
      <c r="O444" t="s">
        <v>23</v>
      </c>
      <c r="P444">
        <v>0</v>
      </c>
      <c r="Q444" t="s">
        <v>24</v>
      </c>
      <c r="R444" t="s">
        <v>25</v>
      </c>
      <c r="S444">
        <v>0</v>
      </c>
      <c r="T444" t="s">
        <v>23</v>
      </c>
      <c r="U444">
        <v>0</v>
      </c>
      <c r="V444" t="s">
        <v>24</v>
      </c>
      <c r="W444">
        <v>0</v>
      </c>
      <c r="X444">
        <v>0</v>
      </c>
      <c r="Y444">
        <v>0</v>
      </c>
    </row>
    <row r="445" spans="1:25" x14ac:dyDescent="0.25">
      <c r="A445">
        <v>83</v>
      </c>
      <c r="B445">
        <v>8</v>
      </c>
      <c r="C445">
        <v>576</v>
      </c>
      <c r="D445" t="s">
        <v>21</v>
      </c>
      <c r="E445">
        <v>0.95</v>
      </c>
      <c r="F445">
        <v>-14.3</v>
      </c>
      <c r="G445">
        <v>46.8</v>
      </c>
      <c r="H445">
        <v>0</v>
      </c>
      <c r="I445">
        <v>0</v>
      </c>
      <c r="J445">
        <v>0</v>
      </c>
      <c r="K445" s="17">
        <v>0.91835648148148152</v>
      </c>
      <c r="L445" s="12">
        <v>42546</v>
      </c>
      <c r="M445" t="s">
        <v>22</v>
      </c>
      <c r="N445">
        <v>0</v>
      </c>
      <c r="O445" t="s">
        <v>23</v>
      </c>
      <c r="P445">
        <v>0</v>
      </c>
      <c r="Q445" t="s">
        <v>24</v>
      </c>
      <c r="R445" t="s">
        <v>25</v>
      </c>
      <c r="S445">
        <v>0</v>
      </c>
      <c r="T445" t="s">
        <v>23</v>
      </c>
      <c r="U445">
        <v>0</v>
      </c>
      <c r="V445" t="s">
        <v>24</v>
      </c>
      <c r="W445">
        <v>0</v>
      </c>
      <c r="X445">
        <v>0</v>
      </c>
      <c r="Y445">
        <v>0</v>
      </c>
    </row>
    <row r="446" spans="1:25" x14ac:dyDescent="0.25">
      <c r="A446">
        <v>89</v>
      </c>
      <c r="B446">
        <v>9</v>
      </c>
      <c r="C446">
        <v>403</v>
      </c>
      <c r="D446" t="s">
        <v>21</v>
      </c>
      <c r="E446">
        <v>1.27</v>
      </c>
      <c r="F446">
        <v>-14.3</v>
      </c>
      <c r="G446">
        <v>72</v>
      </c>
      <c r="H446">
        <v>0</v>
      </c>
      <c r="I446">
        <v>0</v>
      </c>
      <c r="J446">
        <v>12.5</v>
      </c>
      <c r="K446" s="17">
        <v>0.98034722222222215</v>
      </c>
      <c r="L446" s="12">
        <v>42546</v>
      </c>
      <c r="M446" t="s">
        <v>22</v>
      </c>
      <c r="N446">
        <v>0</v>
      </c>
      <c r="O446" t="s">
        <v>23</v>
      </c>
      <c r="P446">
        <v>0</v>
      </c>
      <c r="Q446" t="s">
        <v>24</v>
      </c>
      <c r="R446" t="s">
        <v>25</v>
      </c>
      <c r="S446">
        <v>0</v>
      </c>
      <c r="T446" t="s">
        <v>23</v>
      </c>
      <c r="U446">
        <v>0</v>
      </c>
      <c r="V446" t="s">
        <v>24</v>
      </c>
      <c r="W446">
        <v>0</v>
      </c>
      <c r="X446">
        <v>0</v>
      </c>
      <c r="Y446">
        <v>0</v>
      </c>
    </row>
    <row r="447" spans="1:25" x14ac:dyDescent="0.25">
      <c r="A447">
        <v>89</v>
      </c>
      <c r="B447">
        <v>10</v>
      </c>
      <c r="C447">
        <v>3059</v>
      </c>
      <c r="D447" t="s">
        <v>21</v>
      </c>
      <c r="E447">
        <v>2.37</v>
      </c>
      <c r="F447">
        <v>-12</v>
      </c>
      <c r="G447">
        <v>86.1</v>
      </c>
      <c r="H447">
        <v>0</v>
      </c>
      <c r="I447">
        <v>0</v>
      </c>
      <c r="J447">
        <v>2.6</v>
      </c>
      <c r="K447" s="17">
        <v>0.98810185185185195</v>
      </c>
      <c r="L447" s="12">
        <v>42546</v>
      </c>
      <c r="M447" t="s">
        <v>22</v>
      </c>
      <c r="N447">
        <v>0</v>
      </c>
      <c r="O447" t="s">
        <v>23</v>
      </c>
      <c r="P447">
        <v>0</v>
      </c>
      <c r="Q447" t="s">
        <v>24</v>
      </c>
      <c r="R447" t="s">
        <v>25</v>
      </c>
      <c r="S447">
        <v>0</v>
      </c>
      <c r="T447" t="s">
        <v>23</v>
      </c>
      <c r="U447">
        <v>0</v>
      </c>
      <c r="V447" t="s">
        <v>24</v>
      </c>
      <c r="W447">
        <v>0</v>
      </c>
      <c r="X447">
        <v>0</v>
      </c>
      <c r="Y447">
        <v>0</v>
      </c>
    </row>
    <row r="448" spans="1:25" x14ac:dyDescent="0.25">
      <c r="A448">
        <v>90</v>
      </c>
      <c r="B448">
        <v>11</v>
      </c>
      <c r="C448">
        <v>2438</v>
      </c>
      <c r="D448" t="s">
        <v>21</v>
      </c>
      <c r="E448">
        <v>2.0099999999999998</v>
      </c>
      <c r="F448">
        <v>-10.9</v>
      </c>
      <c r="G448">
        <v>71.400000000000006</v>
      </c>
      <c r="H448">
        <v>0</v>
      </c>
      <c r="I448">
        <v>0</v>
      </c>
      <c r="J448">
        <v>3.2</v>
      </c>
      <c r="K448" s="17">
        <v>0.99678240740740742</v>
      </c>
      <c r="L448" s="12">
        <v>42546</v>
      </c>
      <c r="M448" t="s">
        <v>22</v>
      </c>
      <c r="N448">
        <v>0</v>
      </c>
      <c r="O448" t="s">
        <v>23</v>
      </c>
      <c r="P448">
        <v>0</v>
      </c>
      <c r="Q448" t="s">
        <v>24</v>
      </c>
      <c r="R448" t="s">
        <v>25</v>
      </c>
      <c r="S448">
        <v>0</v>
      </c>
      <c r="T448" t="s">
        <v>23</v>
      </c>
      <c r="U448">
        <v>0</v>
      </c>
      <c r="V448" t="s">
        <v>24</v>
      </c>
      <c r="W448">
        <v>0</v>
      </c>
      <c r="X448">
        <v>0</v>
      </c>
      <c r="Y448">
        <v>0</v>
      </c>
    </row>
    <row r="449" spans="1:25" x14ac:dyDescent="0.25">
      <c r="A449">
        <v>2</v>
      </c>
      <c r="B449">
        <v>12</v>
      </c>
      <c r="C449">
        <v>46</v>
      </c>
      <c r="D449" t="s">
        <v>21</v>
      </c>
      <c r="E449">
        <v>1.25</v>
      </c>
      <c r="F449">
        <v>-14</v>
      </c>
      <c r="G449">
        <v>71.400000000000006</v>
      </c>
      <c r="H449">
        <v>0</v>
      </c>
      <c r="I449">
        <v>0</v>
      </c>
      <c r="J449">
        <v>16.399999999999999</v>
      </c>
      <c r="K449" s="17">
        <v>7.3055555555555554E-2</v>
      </c>
      <c r="L449" s="12">
        <v>42546</v>
      </c>
      <c r="M449" t="s">
        <v>22</v>
      </c>
      <c r="N449">
        <v>0</v>
      </c>
      <c r="O449" t="s">
        <v>23</v>
      </c>
      <c r="P449">
        <v>0</v>
      </c>
      <c r="Q449" t="s">
        <v>24</v>
      </c>
      <c r="R449" t="s">
        <v>25</v>
      </c>
      <c r="S449">
        <v>0</v>
      </c>
      <c r="T449" t="s">
        <v>23</v>
      </c>
      <c r="U449">
        <v>0</v>
      </c>
      <c r="V449" t="s">
        <v>24</v>
      </c>
      <c r="W449">
        <v>0</v>
      </c>
      <c r="X449">
        <v>0</v>
      </c>
      <c r="Y449">
        <v>0</v>
      </c>
    </row>
    <row r="450" spans="1:25" x14ac:dyDescent="0.25">
      <c r="A450">
        <v>4</v>
      </c>
      <c r="B450">
        <v>13</v>
      </c>
      <c r="C450">
        <v>739</v>
      </c>
      <c r="D450" t="s">
        <v>21</v>
      </c>
      <c r="E450">
        <v>3.24</v>
      </c>
      <c r="F450">
        <v>-14</v>
      </c>
      <c r="G450">
        <v>70.400000000000006</v>
      </c>
      <c r="H450">
        <v>0</v>
      </c>
      <c r="I450">
        <v>0</v>
      </c>
      <c r="J450">
        <v>3.2</v>
      </c>
      <c r="K450" s="17">
        <v>9.5914351851851862E-2</v>
      </c>
      <c r="L450" s="12">
        <v>42546</v>
      </c>
      <c r="M450" t="s">
        <v>22</v>
      </c>
      <c r="N450">
        <v>0</v>
      </c>
      <c r="O450" t="s">
        <v>23</v>
      </c>
      <c r="P450">
        <v>0</v>
      </c>
      <c r="Q450" t="s">
        <v>24</v>
      </c>
      <c r="R450" t="s">
        <v>25</v>
      </c>
      <c r="S450">
        <v>0</v>
      </c>
      <c r="T450" t="s">
        <v>23</v>
      </c>
      <c r="U450">
        <v>0</v>
      </c>
      <c r="V450" t="s">
        <v>24</v>
      </c>
      <c r="W450">
        <v>0</v>
      </c>
      <c r="X450">
        <v>0</v>
      </c>
      <c r="Y450">
        <v>0</v>
      </c>
    </row>
    <row r="451" spans="1:25" x14ac:dyDescent="0.25">
      <c r="A451">
        <v>5</v>
      </c>
      <c r="B451">
        <v>14</v>
      </c>
      <c r="C451">
        <v>3133</v>
      </c>
      <c r="D451" t="s">
        <v>21</v>
      </c>
      <c r="E451">
        <v>1.17</v>
      </c>
      <c r="F451">
        <v>-9.6999999999999993</v>
      </c>
      <c r="G451">
        <v>59.5</v>
      </c>
      <c r="H451">
        <v>0</v>
      </c>
      <c r="I451">
        <v>0</v>
      </c>
      <c r="J451">
        <v>23.2</v>
      </c>
      <c r="K451" s="17">
        <v>0.11327546296296297</v>
      </c>
      <c r="L451" s="12">
        <v>42546</v>
      </c>
      <c r="M451" t="s">
        <v>22</v>
      </c>
      <c r="N451">
        <v>0</v>
      </c>
      <c r="O451" t="s">
        <v>23</v>
      </c>
      <c r="P451">
        <v>0</v>
      </c>
      <c r="Q451" t="s">
        <v>24</v>
      </c>
      <c r="R451" t="s">
        <v>25</v>
      </c>
      <c r="S451">
        <v>0</v>
      </c>
      <c r="T451" t="s">
        <v>23</v>
      </c>
      <c r="U451">
        <v>0</v>
      </c>
      <c r="V451" t="s">
        <v>24</v>
      </c>
      <c r="W451">
        <v>0</v>
      </c>
      <c r="X451">
        <v>0</v>
      </c>
      <c r="Y451">
        <v>0</v>
      </c>
    </row>
    <row r="452" spans="1:25" x14ac:dyDescent="0.25">
      <c r="A452">
        <v>6</v>
      </c>
      <c r="B452">
        <v>15</v>
      </c>
      <c r="C452">
        <v>2486</v>
      </c>
      <c r="D452" t="s">
        <v>21</v>
      </c>
      <c r="E452">
        <v>2.73</v>
      </c>
      <c r="F452">
        <v>-8.8000000000000007</v>
      </c>
      <c r="G452">
        <v>87.8</v>
      </c>
      <c r="H452">
        <v>0</v>
      </c>
      <c r="I452">
        <v>0</v>
      </c>
      <c r="J452">
        <v>5.2</v>
      </c>
      <c r="K452" s="17">
        <v>0.1218287037037037</v>
      </c>
      <c r="L452" s="12">
        <v>42546</v>
      </c>
      <c r="M452" t="s">
        <v>22</v>
      </c>
      <c r="N452">
        <v>0</v>
      </c>
      <c r="O452" t="s">
        <v>23</v>
      </c>
      <c r="P452">
        <v>0</v>
      </c>
      <c r="Q452" t="s">
        <v>24</v>
      </c>
      <c r="R452" t="s">
        <v>25</v>
      </c>
      <c r="S452">
        <v>0</v>
      </c>
      <c r="T452" t="s">
        <v>23</v>
      </c>
      <c r="U452">
        <v>0</v>
      </c>
      <c r="V452" t="s">
        <v>24</v>
      </c>
      <c r="W452">
        <v>0</v>
      </c>
      <c r="X452">
        <v>0</v>
      </c>
      <c r="Y452">
        <v>0</v>
      </c>
    </row>
    <row r="453" spans="1:25" x14ac:dyDescent="0.25">
      <c r="A453">
        <v>1</v>
      </c>
      <c r="B453">
        <v>1</v>
      </c>
      <c r="C453">
        <v>413</v>
      </c>
      <c r="D453" t="s">
        <v>21</v>
      </c>
      <c r="E453">
        <v>5.05</v>
      </c>
      <c r="F453">
        <v>1.3</v>
      </c>
      <c r="G453">
        <v>84.3</v>
      </c>
      <c r="H453">
        <v>0</v>
      </c>
      <c r="I453">
        <v>0</v>
      </c>
      <c r="J453">
        <v>13.4</v>
      </c>
      <c r="K453" s="17">
        <v>2.2025462962962958E-2</v>
      </c>
      <c r="L453" s="12">
        <v>42547</v>
      </c>
      <c r="M453" t="s">
        <v>22</v>
      </c>
      <c r="N453">
        <v>0</v>
      </c>
      <c r="O453" t="s">
        <v>23</v>
      </c>
      <c r="P453">
        <v>0</v>
      </c>
      <c r="Q453" t="s">
        <v>24</v>
      </c>
      <c r="R453" t="s">
        <v>25</v>
      </c>
      <c r="S453">
        <v>0</v>
      </c>
      <c r="T453" t="s">
        <v>23</v>
      </c>
      <c r="U453">
        <v>0</v>
      </c>
      <c r="V453" t="s">
        <v>24</v>
      </c>
      <c r="W453">
        <v>0</v>
      </c>
      <c r="X453">
        <v>0</v>
      </c>
      <c r="Y453">
        <v>0</v>
      </c>
    </row>
    <row r="454" spans="1:25" x14ac:dyDescent="0.25">
      <c r="A454">
        <v>2</v>
      </c>
      <c r="B454">
        <v>2</v>
      </c>
      <c r="C454">
        <v>564</v>
      </c>
      <c r="D454" t="s">
        <v>21</v>
      </c>
      <c r="E454">
        <v>3.08</v>
      </c>
      <c r="F454">
        <v>-3.4</v>
      </c>
      <c r="G454">
        <v>92.9</v>
      </c>
      <c r="H454">
        <v>0</v>
      </c>
      <c r="I454">
        <v>0</v>
      </c>
      <c r="J454">
        <v>17.7</v>
      </c>
      <c r="K454" s="17">
        <v>3.2893518518518523E-2</v>
      </c>
      <c r="L454" s="12">
        <v>42547</v>
      </c>
      <c r="M454" t="s">
        <v>22</v>
      </c>
      <c r="N454">
        <v>0</v>
      </c>
      <c r="O454" t="s">
        <v>23</v>
      </c>
      <c r="P454">
        <v>0</v>
      </c>
      <c r="Q454" t="s">
        <v>24</v>
      </c>
      <c r="R454" t="s">
        <v>25</v>
      </c>
      <c r="S454">
        <v>0</v>
      </c>
      <c r="T454" t="s">
        <v>23</v>
      </c>
      <c r="U454">
        <v>0</v>
      </c>
      <c r="V454" t="s">
        <v>24</v>
      </c>
      <c r="W454">
        <v>0</v>
      </c>
      <c r="X454">
        <v>0</v>
      </c>
      <c r="Y454">
        <v>0</v>
      </c>
    </row>
    <row r="455" spans="1:25" x14ac:dyDescent="0.25">
      <c r="A455">
        <v>2</v>
      </c>
      <c r="B455">
        <v>3</v>
      </c>
      <c r="C455">
        <v>1358</v>
      </c>
      <c r="D455" t="s">
        <v>21</v>
      </c>
      <c r="E455">
        <v>1.04</v>
      </c>
      <c r="F455">
        <v>-14</v>
      </c>
      <c r="G455">
        <v>51.3</v>
      </c>
      <c r="H455">
        <v>0</v>
      </c>
      <c r="I455">
        <v>0</v>
      </c>
      <c r="J455">
        <v>8.6999999999999993</v>
      </c>
      <c r="K455" s="17">
        <v>3.5196759259259254E-2</v>
      </c>
      <c r="L455" s="12">
        <v>42547</v>
      </c>
      <c r="M455" t="s">
        <v>22</v>
      </c>
      <c r="N455">
        <v>0</v>
      </c>
      <c r="O455" t="s">
        <v>23</v>
      </c>
      <c r="P455">
        <v>0</v>
      </c>
      <c r="Q455" t="s">
        <v>24</v>
      </c>
      <c r="R455" t="s">
        <v>25</v>
      </c>
      <c r="S455">
        <v>0</v>
      </c>
      <c r="T455" t="s">
        <v>23</v>
      </c>
      <c r="U455">
        <v>0</v>
      </c>
      <c r="V455" t="s">
        <v>24</v>
      </c>
      <c r="W455">
        <v>0</v>
      </c>
      <c r="X455">
        <v>0</v>
      </c>
      <c r="Y455">
        <v>0</v>
      </c>
    </row>
    <row r="456" spans="1:25" x14ac:dyDescent="0.25">
      <c r="A456">
        <v>5</v>
      </c>
      <c r="B456">
        <v>4</v>
      </c>
      <c r="C456">
        <v>300</v>
      </c>
      <c r="D456" t="s">
        <v>21</v>
      </c>
      <c r="E456">
        <v>2.0499999999999998</v>
      </c>
      <c r="F456">
        <v>-5.2</v>
      </c>
      <c r="G456">
        <v>48.3</v>
      </c>
      <c r="H456">
        <v>0</v>
      </c>
      <c r="I456">
        <v>0</v>
      </c>
      <c r="J456">
        <v>14</v>
      </c>
      <c r="K456" s="17">
        <v>6.3379629629629633E-2</v>
      </c>
      <c r="L456" s="12">
        <v>42547</v>
      </c>
      <c r="M456" t="s">
        <v>22</v>
      </c>
      <c r="N456">
        <v>0</v>
      </c>
      <c r="O456" t="s">
        <v>23</v>
      </c>
      <c r="P456">
        <v>0</v>
      </c>
      <c r="Q456" t="s">
        <v>24</v>
      </c>
      <c r="R456" t="s">
        <v>25</v>
      </c>
      <c r="S456">
        <v>0</v>
      </c>
      <c r="T456" t="s">
        <v>23</v>
      </c>
      <c r="U456">
        <v>0</v>
      </c>
      <c r="V456" t="s">
        <v>24</v>
      </c>
      <c r="W456">
        <v>0</v>
      </c>
      <c r="X456">
        <v>0</v>
      </c>
      <c r="Y456">
        <v>0</v>
      </c>
    </row>
    <row r="457" spans="1:25" x14ac:dyDescent="0.25">
      <c r="A457">
        <v>5</v>
      </c>
      <c r="B457">
        <v>5</v>
      </c>
      <c r="C457">
        <v>948</v>
      </c>
      <c r="D457" t="s">
        <v>21</v>
      </c>
      <c r="E457">
        <v>7.11</v>
      </c>
      <c r="F457">
        <v>-7.5</v>
      </c>
      <c r="G457">
        <v>98.5</v>
      </c>
      <c r="H457">
        <v>0</v>
      </c>
      <c r="I457">
        <v>0</v>
      </c>
      <c r="J457">
        <v>2.4</v>
      </c>
      <c r="K457" s="17">
        <v>6.5277777777777782E-2</v>
      </c>
      <c r="L457" s="12">
        <v>42547</v>
      </c>
      <c r="M457" t="s">
        <v>22</v>
      </c>
      <c r="N457">
        <v>0</v>
      </c>
      <c r="O457" t="s">
        <v>23</v>
      </c>
      <c r="P457">
        <v>0</v>
      </c>
      <c r="Q457" t="s">
        <v>24</v>
      </c>
      <c r="R457" t="s">
        <v>25</v>
      </c>
      <c r="S457">
        <v>0</v>
      </c>
      <c r="T457" t="s">
        <v>23</v>
      </c>
      <c r="U457">
        <v>0</v>
      </c>
      <c r="V457" t="s">
        <v>24</v>
      </c>
      <c r="W457">
        <v>0</v>
      </c>
      <c r="X457">
        <v>0</v>
      </c>
      <c r="Y457">
        <v>0</v>
      </c>
    </row>
    <row r="458" spans="1:25" x14ac:dyDescent="0.25">
      <c r="A458">
        <v>10</v>
      </c>
      <c r="B458">
        <v>6</v>
      </c>
      <c r="C458">
        <v>1633</v>
      </c>
      <c r="D458" t="s">
        <v>21</v>
      </c>
      <c r="E458">
        <v>2.17</v>
      </c>
      <c r="F458">
        <v>-9</v>
      </c>
      <c r="G458">
        <v>72.2</v>
      </c>
      <c r="H458">
        <v>0</v>
      </c>
      <c r="I458">
        <v>0</v>
      </c>
      <c r="J458">
        <v>6.3</v>
      </c>
      <c r="K458" s="17">
        <v>0.11935185185185186</v>
      </c>
      <c r="L458" s="12">
        <v>42547</v>
      </c>
      <c r="M458" t="s">
        <v>22</v>
      </c>
      <c r="N458">
        <v>0</v>
      </c>
      <c r="O458" t="s">
        <v>23</v>
      </c>
      <c r="P458">
        <v>0</v>
      </c>
      <c r="Q458" t="s">
        <v>24</v>
      </c>
      <c r="R458" t="s">
        <v>25</v>
      </c>
      <c r="S458">
        <v>0</v>
      </c>
      <c r="T458" t="s">
        <v>23</v>
      </c>
      <c r="U458">
        <v>0</v>
      </c>
      <c r="V458" t="s">
        <v>24</v>
      </c>
      <c r="W458">
        <v>0</v>
      </c>
      <c r="X458">
        <v>0</v>
      </c>
      <c r="Y458">
        <v>0</v>
      </c>
    </row>
    <row r="459" spans="1:25" x14ac:dyDescent="0.25">
      <c r="A459">
        <v>11</v>
      </c>
      <c r="B459">
        <v>7</v>
      </c>
      <c r="C459">
        <v>2666</v>
      </c>
      <c r="D459" t="s">
        <v>21</v>
      </c>
      <c r="E459">
        <v>5.51</v>
      </c>
      <c r="F459">
        <v>-9.8000000000000007</v>
      </c>
      <c r="G459">
        <v>83.5</v>
      </c>
      <c r="H459">
        <v>0</v>
      </c>
      <c r="I459">
        <v>0</v>
      </c>
      <c r="J459">
        <v>8.1</v>
      </c>
      <c r="K459" s="17">
        <v>0.1328125</v>
      </c>
      <c r="L459" s="12">
        <v>42547</v>
      </c>
      <c r="M459" t="s">
        <v>22</v>
      </c>
      <c r="N459">
        <v>0</v>
      </c>
      <c r="O459" t="s">
        <v>23</v>
      </c>
      <c r="P459">
        <v>0</v>
      </c>
      <c r="Q459" t="s">
        <v>24</v>
      </c>
      <c r="R459" t="s">
        <v>25</v>
      </c>
      <c r="S459">
        <v>0</v>
      </c>
      <c r="T459" t="s">
        <v>23</v>
      </c>
      <c r="U459">
        <v>0</v>
      </c>
      <c r="V459" t="s">
        <v>24</v>
      </c>
      <c r="W459">
        <v>0</v>
      </c>
      <c r="X459">
        <v>0</v>
      </c>
      <c r="Y459">
        <v>0</v>
      </c>
    </row>
    <row r="460" spans="1:25" x14ac:dyDescent="0.25">
      <c r="A460">
        <v>13</v>
      </c>
      <c r="B460">
        <v>8</v>
      </c>
      <c r="C460">
        <v>1505</v>
      </c>
      <c r="D460" t="s">
        <v>21</v>
      </c>
      <c r="E460">
        <v>6.21</v>
      </c>
      <c r="F460">
        <v>3.8</v>
      </c>
      <c r="G460">
        <v>61.1</v>
      </c>
      <c r="H460">
        <v>0</v>
      </c>
      <c r="I460">
        <v>0</v>
      </c>
      <c r="J460">
        <v>26.6</v>
      </c>
      <c r="K460" s="17">
        <v>0.15026620370370369</v>
      </c>
      <c r="L460" s="12">
        <v>42547</v>
      </c>
      <c r="M460" t="s">
        <v>22</v>
      </c>
      <c r="N460">
        <v>0</v>
      </c>
      <c r="O460" t="s">
        <v>23</v>
      </c>
      <c r="P460">
        <v>0</v>
      </c>
      <c r="Q460" t="s">
        <v>24</v>
      </c>
      <c r="R460" t="s">
        <v>25</v>
      </c>
      <c r="S460">
        <v>0</v>
      </c>
      <c r="T460" t="s">
        <v>23</v>
      </c>
      <c r="U460">
        <v>0</v>
      </c>
      <c r="V460" t="s">
        <v>24</v>
      </c>
      <c r="W460">
        <v>0</v>
      </c>
      <c r="X460">
        <v>0</v>
      </c>
      <c r="Y460">
        <v>0</v>
      </c>
    </row>
    <row r="461" spans="1:25" x14ac:dyDescent="0.25">
      <c r="A461">
        <v>20</v>
      </c>
      <c r="B461">
        <v>9</v>
      </c>
      <c r="C461">
        <v>3015</v>
      </c>
      <c r="D461" t="s">
        <v>21</v>
      </c>
      <c r="E461">
        <v>1.1599999999999999</v>
      </c>
      <c r="F461">
        <v>-14.3</v>
      </c>
      <c r="G461">
        <v>63.6</v>
      </c>
      <c r="H461">
        <v>0</v>
      </c>
      <c r="I461">
        <v>0</v>
      </c>
      <c r="J461">
        <v>10.6</v>
      </c>
      <c r="K461" s="17">
        <v>0.20670138888888889</v>
      </c>
      <c r="L461" s="12">
        <v>42547</v>
      </c>
      <c r="M461" t="s">
        <v>22</v>
      </c>
      <c r="N461">
        <v>0</v>
      </c>
      <c r="O461" t="s">
        <v>23</v>
      </c>
      <c r="P461">
        <v>0</v>
      </c>
      <c r="Q461" t="s">
        <v>24</v>
      </c>
      <c r="R461" t="s">
        <v>25</v>
      </c>
      <c r="S461">
        <v>0</v>
      </c>
      <c r="T461" t="s">
        <v>23</v>
      </c>
      <c r="U461">
        <v>0</v>
      </c>
      <c r="V461" t="s">
        <v>24</v>
      </c>
      <c r="W461">
        <v>0</v>
      </c>
      <c r="X461">
        <v>0</v>
      </c>
      <c r="Y461">
        <v>0</v>
      </c>
    </row>
    <row r="462" spans="1:25" x14ac:dyDescent="0.25">
      <c r="A462">
        <v>38</v>
      </c>
      <c r="B462">
        <v>10</v>
      </c>
      <c r="C462">
        <v>579</v>
      </c>
      <c r="D462" t="s">
        <v>21</v>
      </c>
      <c r="E462">
        <v>2.0299999999999998</v>
      </c>
      <c r="F462">
        <v>-14</v>
      </c>
      <c r="G462">
        <v>62.5</v>
      </c>
      <c r="H462">
        <v>0</v>
      </c>
      <c r="I462">
        <v>0</v>
      </c>
      <c r="J462">
        <v>0</v>
      </c>
      <c r="K462" s="17">
        <v>0.38710648148148147</v>
      </c>
      <c r="L462" s="12">
        <v>42547</v>
      </c>
      <c r="M462" t="s">
        <v>22</v>
      </c>
      <c r="N462">
        <v>0</v>
      </c>
      <c r="O462" t="s">
        <v>23</v>
      </c>
      <c r="P462">
        <v>0</v>
      </c>
      <c r="Q462" t="s">
        <v>24</v>
      </c>
      <c r="R462" t="s">
        <v>25</v>
      </c>
      <c r="S462">
        <v>0</v>
      </c>
      <c r="T462" t="s">
        <v>23</v>
      </c>
      <c r="U462">
        <v>0</v>
      </c>
      <c r="V462" t="s">
        <v>24</v>
      </c>
      <c r="W462">
        <v>0</v>
      </c>
      <c r="X462">
        <v>0</v>
      </c>
      <c r="Y462">
        <v>0</v>
      </c>
    </row>
    <row r="463" spans="1:25" x14ac:dyDescent="0.25">
      <c r="A463">
        <v>38</v>
      </c>
      <c r="B463">
        <v>11</v>
      </c>
      <c r="C463">
        <v>2850</v>
      </c>
      <c r="D463" t="s">
        <v>21</v>
      </c>
      <c r="E463">
        <v>1.31</v>
      </c>
      <c r="F463">
        <v>-12.5</v>
      </c>
      <c r="G463">
        <v>64.900000000000006</v>
      </c>
      <c r="H463">
        <v>0</v>
      </c>
      <c r="I463">
        <v>0</v>
      </c>
      <c r="J463">
        <v>11.3</v>
      </c>
      <c r="K463" s="17">
        <v>0.39373842592592595</v>
      </c>
      <c r="L463" s="12">
        <v>42547</v>
      </c>
      <c r="M463" t="s">
        <v>22</v>
      </c>
      <c r="N463">
        <v>0</v>
      </c>
      <c r="O463" t="s">
        <v>23</v>
      </c>
      <c r="P463">
        <v>0</v>
      </c>
      <c r="Q463" t="s">
        <v>24</v>
      </c>
      <c r="R463" t="s">
        <v>25</v>
      </c>
      <c r="S463">
        <v>0</v>
      </c>
      <c r="T463" t="s">
        <v>23</v>
      </c>
      <c r="U463">
        <v>0</v>
      </c>
      <c r="V463" t="s">
        <v>24</v>
      </c>
      <c r="W463">
        <v>0</v>
      </c>
      <c r="X463">
        <v>0</v>
      </c>
      <c r="Y463">
        <v>0</v>
      </c>
    </row>
    <row r="464" spans="1:25" x14ac:dyDescent="0.25">
      <c r="A464">
        <v>40</v>
      </c>
      <c r="B464">
        <v>1</v>
      </c>
      <c r="C464">
        <v>1148</v>
      </c>
      <c r="D464" t="s">
        <v>27</v>
      </c>
      <c r="E464">
        <v>5.9</v>
      </c>
      <c r="F464">
        <v>1.2</v>
      </c>
      <c r="G464">
        <v>88.9</v>
      </c>
      <c r="H464">
        <v>0</v>
      </c>
      <c r="I464">
        <v>0</v>
      </c>
      <c r="J464">
        <v>12.8</v>
      </c>
      <c r="K464" s="17">
        <v>0.4097337962962963</v>
      </c>
      <c r="L464" s="12">
        <v>42547</v>
      </c>
      <c r="M464" t="s">
        <v>22</v>
      </c>
      <c r="N464">
        <v>0</v>
      </c>
      <c r="O464" t="s">
        <v>23</v>
      </c>
      <c r="P464">
        <v>0</v>
      </c>
      <c r="Q464" t="s">
        <v>24</v>
      </c>
      <c r="R464" t="s">
        <v>25</v>
      </c>
      <c r="S464">
        <v>0</v>
      </c>
      <c r="T464" t="s">
        <v>23</v>
      </c>
      <c r="U464">
        <v>0</v>
      </c>
      <c r="V464" t="s">
        <v>24</v>
      </c>
      <c r="W464">
        <v>0</v>
      </c>
      <c r="X464">
        <v>0</v>
      </c>
      <c r="Y464">
        <v>0</v>
      </c>
    </row>
    <row r="465" spans="1:25" x14ac:dyDescent="0.25">
      <c r="A465">
        <v>1</v>
      </c>
      <c r="B465">
        <v>12</v>
      </c>
      <c r="C465">
        <v>1876</v>
      </c>
      <c r="D465" t="s">
        <v>21</v>
      </c>
      <c r="E465">
        <v>2.0699999999999998</v>
      </c>
      <c r="F465">
        <v>-11.9</v>
      </c>
      <c r="G465">
        <v>85.9</v>
      </c>
      <c r="H465">
        <v>0</v>
      </c>
      <c r="I465">
        <v>0</v>
      </c>
      <c r="J465">
        <v>0</v>
      </c>
      <c r="K465" s="17">
        <v>0.53673611111111108</v>
      </c>
      <c r="L465" s="12">
        <v>42547</v>
      </c>
      <c r="M465" t="s">
        <v>22</v>
      </c>
      <c r="N465">
        <v>0</v>
      </c>
      <c r="O465" t="s">
        <v>23</v>
      </c>
      <c r="P465">
        <v>0</v>
      </c>
      <c r="Q465" t="s">
        <v>24</v>
      </c>
      <c r="R465" t="s">
        <v>25</v>
      </c>
      <c r="S465">
        <v>0</v>
      </c>
      <c r="T465" t="s">
        <v>23</v>
      </c>
      <c r="U465">
        <v>0</v>
      </c>
      <c r="V465" t="s">
        <v>24</v>
      </c>
      <c r="W465">
        <v>0</v>
      </c>
      <c r="X465">
        <v>0</v>
      </c>
      <c r="Y465">
        <v>0</v>
      </c>
    </row>
    <row r="466" spans="1:25" x14ac:dyDescent="0.25">
      <c r="A466">
        <v>1</v>
      </c>
      <c r="B466">
        <v>1</v>
      </c>
      <c r="C466">
        <v>1294</v>
      </c>
      <c r="D466" t="s">
        <v>21</v>
      </c>
      <c r="E466">
        <v>6.57</v>
      </c>
      <c r="F466">
        <v>-4.3</v>
      </c>
      <c r="G466">
        <v>90.7</v>
      </c>
      <c r="H466">
        <v>0</v>
      </c>
      <c r="I466">
        <v>0</v>
      </c>
      <c r="J466">
        <v>7.4</v>
      </c>
      <c r="K466" s="17">
        <v>3.7847222222222223E-3</v>
      </c>
      <c r="L466" s="12">
        <v>42548</v>
      </c>
      <c r="M466" t="s">
        <v>22</v>
      </c>
      <c r="N466">
        <v>0</v>
      </c>
      <c r="O466" t="s">
        <v>23</v>
      </c>
      <c r="P466">
        <v>0</v>
      </c>
      <c r="Q466" t="s">
        <v>24</v>
      </c>
      <c r="R466" t="s">
        <v>25</v>
      </c>
      <c r="S466">
        <v>0</v>
      </c>
      <c r="T466" t="s">
        <v>23</v>
      </c>
      <c r="U466">
        <v>0</v>
      </c>
      <c r="V466" t="s">
        <v>24</v>
      </c>
      <c r="W466">
        <v>0</v>
      </c>
      <c r="X466">
        <v>0</v>
      </c>
      <c r="Y466">
        <v>0</v>
      </c>
    </row>
    <row r="467" spans="1:25" x14ac:dyDescent="0.25">
      <c r="A467">
        <v>10</v>
      </c>
      <c r="B467">
        <v>2</v>
      </c>
      <c r="C467">
        <v>488</v>
      </c>
      <c r="D467" t="s">
        <v>21</v>
      </c>
      <c r="E467">
        <v>2.41</v>
      </c>
      <c r="F467">
        <v>-5</v>
      </c>
      <c r="G467">
        <v>71.099999999999994</v>
      </c>
      <c r="H467">
        <v>0</v>
      </c>
      <c r="I467">
        <v>0</v>
      </c>
      <c r="J467">
        <v>23.6</v>
      </c>
      <c r="K467" s="17">
        <v>9.5185185185185192E-2</v>
      </c>
      <c r="L467" s="12">
        <v>42548</v>
      </c>
      <c r="M467" t="s">
        <v>22</v>
      </c>
      <c r="N467">
        <v>0</v>
      </c>
      <c r="O467" t="s">
        <v>23</v>
      </c>
      <c r="P467">
        <v>0</v>
      </c>
      <c r="Q467" t="s">
        <v>24</v>
      </c>
      <c r="R467" t="s">
        <v>25</v>
      </c>
      <c r="S467">
        <v>0</v>
      </c>
      <c r="T467" t="s">
        <v>23</v>
      </c>
      <c r="U467">
        <v>0</v>
      </c>
      <c r="V467" t="s">
        <v>24</v>
      </c>
      <c r="W467">
        <v>0</v>
      </c>
      <c r="X467">
        <v>0</v>
      </c>
      <c r="Y467">
        <v>0</v>
      </c>
    </row>
    <row r="468" spans="1:25" x14ac:dyDescent="0.25">
      <c r="A468">
        <v>13</v>
      </c>
      <c r="B468">
        <v>3</v>
      </c>
      <c r="C468">
        <v>2886</v>
      </c>
      <c r="D468" t="s">
        <v>21</v>
      </c>
      <c r="E468">
        <v>2.21</v>
      </c>
      <c r="F468">
        <v>-8.8000000000000007</v>
      </c>
      <c r="G468">
        <v>71</v>
      </c>
      <c r="H468">
        <v>0</v>
      </c>
      <c r="I468">
        <v>0</v>
      </c>
      <c r="J468">
        <v>6.3</v>
      </c>
      <c r="K468" s="17">
        <v>0.13371527777777778</v>
      </c>
      <c r="L468" s="12">
        <v>42548</v>
      </c>
      <c r="M468" t="s">
        <v>22</v>
      </c>
      <c r="N468">
        <v>0</v>
      </c>
      <c r="O468" t="s">
        <v>23</v>
      </c>
      <c r="P468">
        <v>0</v>
      </c>
      <c r="Q468" t="s">
        <v>24</v>
      </c>
      <c r="R468" t="s">
        <v>25</v>
      </c>
      <c r="S468">
        <v>0</v>
      </c>
      <c r="T468" t="s">
        <v>23</v>
      </c>
      <c r="U468">
        <v>0</v>
      </c>
      <c r="V468" t="s">
        <v>24</v>
      </c>
      <c r="W468">
        <v>0</v>
      </c>
      <c r="X468">
        <v>0</v>
      </c>
      <c r="Y468">
        <v>0</v>
      </c>
    </row>
    <row r="469" spans="1:25" x14ac:dyDescent="0.25">
      <c r="A469">
        <v>13</v>
      </c>
      <c r="B469">
        <v>4</v>
      </c>
      <c r="C469">
        <v>3329</v>
      </c>
      <c r="D469" t="s">
        <v>21</v>
      </c>
      <c r="E469">
        <v>1.1000000000000001</v>
      </c>
      <c r="F469">
        <v>-14.3</v>
      </c>
      <c r="G469">
        <v>63.6</v>
      </c>
      <c r="H469">
        <v>0</v>
      </c>
      <c r="I469">
        <v>0</v>
      </c>
      <c r="J469">
        <v>10.6</v>
      </c>
      <c r="K469" s="17">
        <v>0.13501157407407408</v>
      </c>
      <c r="L469" s="12">
        <v>42548</v>
      </c>
      <c r="M469" t="s">
        <v>22</v>
      </c>
      <c r="N469">
        <v>0</v>
      </c>
      <c r="O469" t="s">
        <v>23</v>
      </c>
      <c r="P469">
        <v>0</v>
      </c>
      <c r="Q469" t="s">
        <v>24</v>
      </c>
      <c r="R469" t="s">
        <v>25</v>
      </c>
      <c r="S469">
        <v>0</v>
      </c>
      <c r="T469" t="s">
        <v>23</v>
      </c>
      <c r="U469">
        <v>0</v>
      </c>
      <c r="V469" t="s">
        <v>24</v>
      </c>
      <c r="W469">
        <v>0</v>
      </c>
      <c r="X469">
        <v>0</v>
      </c>
      <c r="Y469">
        <v>0</v>
      </c>
    </row>
    <row r="470" spans="1:25" x14ac:dyDescent="0.25">
      <c r="A470">
        <v>13</v>
      </c>
      <c r="B470">
        <v>5</v>
      </c>
      <c r="C470">
        <v>3445</v>
      </c>
      <c r="D470" t="s">
        <v>21</v>
      </c>
      <c r="E470">
        <v>2.73</v>
      </c>
      <c r="F470">
        <v>-0.8</v>
      </c>
      <c r="G470">
        <v>74.900000000000006</v>
      </c>
      <c r="H470">
        <v>0</v>
      </c>
      <c r="I470">
        <v>0</v>
      </c>
      <c r="J470">
        <v>15.5</v>
      </c>
      <c r="K470" s="17">
        <v>0.13534722222222223</v>
      </c>
      <c r="L470" s="12">
        <v>42548</v>
      </c>
      <c r="M470" t="s">
        <v>22</v>
      </c>
      <c r="N470">
        <v>0</v>
      </c>
      <c r="O470" t="s">
        <v>23</v>
      </c>
      <c r="P470">
        <v>0</v>
      </c>
      <c r="Q470" t="s">
        <v>24</v>
      </c>
      <c r="R470" t="s">
        <v>25</v>
      </c>
      <c r="S470">
        <v>0</v>
      </c>
      <c r="T470" t="s">
        <v>23</v>
      </c>
      <c r="U470">
        <v>0</v>
      </c>
      <c r="V470" t="s">
        <v>24</v>
      </c>
      <c r="W470">
        <v>0</v>
      </c>
      <c r="X470">
        <v>0</v>
      </c>
      <c r="Y470">
        <v>0</v>
      </c>
    </row>
    <row r="471" spans="1:25" x14ac:dyDescent="0.25">
      <c r="A471">
        <v>15</v>
      </c>
      <c r="B471">
        <v>6</v>
      </c>
      <c r="C471">
        <v>1809</v>
      </c>
      <c r="D471" t="s">
        <v>21</v>
      </c>
      <c r="E471">
        <v>2.76</v>
      </c>
      <c r="F471">
        <v>-5.3</v>
      </c>
      <c r="G471">
        <v>74.5</v>
      </c>
      <c r="H471">
        <v>0</v>
      </c>
      <c r="I471">
        <v>0</v>
      </c>
      <c r="J471">
        <v>18.399999999999999</v>
      </c>
      <c r="K471" s="17">
        <v>0.15112268518518518</v>
      </c>
      <c r="L471" s="12">
        <v>42548</v>
      </c>
      <c r="M471" t="s">
        <v>22</v>
      </c>
      <c r="N471">
        <v>0</v>
      </c>
      <c r="O471" t="s">
        <v>23</v>
      </c>
      <c r="P471">
        <v>0</v>
      </c>
      <c r="Q471" t="s">
        <v>24</v>
      </c>
      <c r="R471" t="s">
        <v>25</v>
      </c>
      <c r="S471">
        <v>0</v>
      </c>
      <c r="T471" t="s">
        <v>23</v>
      </c>
      <c r="U471">
        <v>0</v>
      </c>
      <c r="V471" t="s">
        <v>24</v>
      </c>
      <c r="W471">
        <v>0</v>
      </c>
      <c r="X471">
        <v>0</v>
      </c>
      <c r="Y471">
        <v>0</v>
      </c>
    </row>
    <row r="472" spans="1:25" x14ac:dyDescent="0.25">
      <c r="A472">
        <v>16</v>
      </c>
      <c r="B472">
        <v>7</v>
      </c>
      <c r="C472">
        <v>655</v>
      </c>
      <c r="D472" t="s">
        <v>21</v>
      </c>
      <c r="E472">
        <v>1.1499999999999999</v>
      </c>
      <c r="F472">
        <v>-13.6</v>
      </c>
      <c r="G472">
        <v>58.3</v>
      </c>
      <c r="H472">
        <v>0</v>
      </c>
      <c r="I472">
        <v>0</v>
      </c>
      <c r="J472">
        <v>15.9</v>
      </c>
      <c r="K472" s="17">
        <v>0.15817129629629631</v>
      </c>
      <c r="L472" s="12">
        <v>42548</v>
      </c>
      <c r="M472" t="s">
        <v>22</v>
      </c>
      <c r="N472">
        <v>0</v>
      </c>
      <c r="O472" t="s">
        <v>23</v>
      </c>
      <c r="P472">
        <v>0</v>
      </c>
      <c r="Q472" t="s">
        <v>24</v>
      </c>
      <c r="R472" t="s">
        <v>25</v>
      </c>
      <c r="S472">
        <v>0</v>
      </c>
      <c r="T472" t="s">
        <v>23</v>
      </c>
      <c r="U472">
        <v>0</v>
      </c>
      <c r="V472" t="s">
        <v>24</v>
      </c>
      <c r="W472">
        <v>0</v>
      </c>
      <c r="X472">
        <v>0</v>
      </c>
      <c r="Y472">
        <v>0</v>
      </c>
    </row>
    <row r="473" spans="1:25" x14ac:dyDescent="0.25">
      <c r="A473">
        <v>21</v>
      </c>
      <c r="B473">
        <v>8</v>
      </c>
      <c r="C473">
        <v>618</v>
      </c>
      <c r="D473" t="s">
        <v>21</v>
      </c>
      <c r="E473">
        <v>2.67</v>
      </c>
      <c r="F473">
        <v>-13.1</v>
      </c>
      <c r="G473">
        <v>100.2</v>
      </c>
      <c r="H473">
        <v>0</v>
      </c>
      <c r="I473">
        <v>0</v>
      </c>
      <c r="J473">
        <v>11.3</v>
      </c>
      <c r="K473" s="17">
        <v>0.21016203703703704</v>
      </c>
      <c r="L473" s="12">
        <v>42548</v>
      </c>
      <c r="M473" t="s">
        <v>22</v>
      </c>
      <c r="N473">
        <v>0</v>
      </c>
      <c r="O473" t="s">
        <v>23</v>
      </c>
      <c r="P473">
        <v>0</v>
      </c>
      <c r="Q473" t="s">
        <v>24</v>
      </c>
      <c r="R473" t="s">
        <v>25</v>
      </c>
      <c r="S473">
        <v>0</v>
      </c>
      <c r="T473" t="s">
        <v>23</v>
      </c>
      <c r="U473">
        <v>0</v>
      </c>
      <c r="V473" t="s">
        <v>24</v>
      </c>
      <c r="W473">
        <v>0</v>
      </c>
      <c r="X473">
        <v>0</v>
      </c>
      <c r="Y473">
        <v>0</v>
      </c>
    </row>
    <row r="474" spans="1:25" x14ac:dyDescent="0.25">
      <c r="A474">
        <v>38</v>
      </c>
      <c r="B474">
        <v>9</v>
      </c>
      <c r="C474">
        <v>2557</v>
      </c>
      <c r="D474" t="s">
        <v>21</v>
      </c>
      <c r="E474">
        <v>1.96</v>
      </c>
      <c r="F474">
        <v>-13.2</v>
      </c>
      <c r="G474">
        <v>71.400000000000006</v>
      </c>
      <c r="H474">
        <v>0</v>
      </c>
      <c r="I474">
        <v>0</v>
      </c>
      <c r="J474">
        <v>3.2</v>
      </c>
      <c r="K474" s="17">
        <v>0.39287037037037037</v>
      </c>
      <c r="L474" s="12">
        <v>42548</v>
      </c>
      <c r="M474" t="s">
        <v>22</v>
      </c>
      <c r="N474">
        <v>0</v>
      </c>
      <c r="O474" t="s">
        <v>23</v>
      </c>
      <c r="P474">
        <v>0</v>
      </c>
      <c r="Q474" t="s">
        <v>24</v>
      </c>
      <c r="R474" t="s">
        <v>25</v>
      </c>
      <c r="S474">
        <v>0</v>
      </c>
      <c r="T474" t="s">
        <v>23</v>
      </c>
      <c r="U474">
        <v>0</v>
      </c>
      <c r="V474" t="s">
        <v>24</v>
      </c>
      <c r="W474">
        <v>0</v>
      </c>
      <c r="X474">
        <v>0</v>
      </c>
      <c r="Y474">
        <v>0</v>
      </c>
    </row>
    <row r="475" spans="1:25" x14ac:dyDescent="0.25">
      <c r="A475">
        <v>51</v>
      </c>
      <c r="B475">
        <v>10</v>
      </c>
      <c r="C475">
        <v>1823</v>
      </c>
      <c r="D475" t="s">
        <v>21</v>
      </c>
      <c r="E475">
        <v>1.52</v>
      </c>
      <c r="F475">
        <v>-11.9</v>
      </c>
      <c r="G475">
        <v>66.400000000000006</v>
      </c>
      <c r="H475">
        <v>0</v>
      </c>
      <c r="I475">
        <v>0</v>
      </c>
      <c r="J475">
        <v>0</v>
      </c>
      <c r="K475" s="17">
        <v>0.52618055555555554</v>
      </c>
      <c r="L475" s="12">
        <v>42548</v>
      </c>
      <c r="M475" t="s">
        <v>22</v>
      </c>
      <c r="N475">
        <v>0</v>
      </c>
      <c r="O475" t="s">
        <v>23</v>
      </c>
      <c r="P475">
        <v>0</v>
      </c>
      <c r="Q475" t="s">
        <v>24</v>
      </c>
      <c r="R475" t="s">
        <v>25</v>
      </c>
      <c r="S475">
        <v>0</v>
      </c>
      <c r="T475" t="s">
        <v>23</v>
      </c>
      <c r="U475">
        <v>0</v>
      </c>
      <c r="V475" t="s">
        <v>24</v>
      </c>
      <c r="W475">
        <v>0</v>
      </c>
      <c r="X475">
        <v>0</v>
      </c>
      <c r="Y475">
        <v>0</v>
      </c>
    </row>
    <row r="476" spans="1:25" x14ac:dyDescent="0.25">
      <c r="A476">
        <v>57</v>
      </c>
      <c r="B476">
        <v>11</v>
      </c>
      <c r="C476">
        <v>678</v>
      </c>
      <c r="D476" t="s">
        <v>21</v>
      </c>
      <c r="E476">
        <v>9.64</v>
      </c>
      <c r="F476">
        <v>-0.2</v>
      </c>
      <c r="G476">
        <v>86.6</v>
      </c>
      <c r="H476">
        <v>0</v>
      </c>
      <c r="I476">
        <v>0</v>
      </c>
      <c r="J476">
        <v>16.7</v>
      </c>
      <c r="K476" s="17">
        <v>0.58531250000000001</v>
      </c>
      <c r="L476" s="12">
        <v>42548</v>
      </c>
      <c r="M476" t="s">
        <v>22</v>
      </c>
      <c r="N476">
        <v>0</v>
      </c>
      <c r="O476" t="s">
        <v>23</v>
      </c>
      <c r="P476">
        <v>0</v>
      </c>
      <c r="Q476" t="s">
        <v>24</v>
      </c>
      <c r="R476" t="s">
        <v>25</v>
      </c>
      <c r="S476">
        <v>0</v>
      </c>
      <c r="T476" t="s">
        <v>23</v>
      </c>
      <c r="U476">
        <v>0</v>
      </c>
      <c r="V476" t="s">
        <v>24</v>
      </c>
      <c r="W476">
        <v>0</v>
      </c>
      <c r="X476">
        <v>0</v>
      </c>
      <c r="Y476">
        <v>0</v>
      </c>
    </row>
    <row r="477" spans="1:25" x14ac:dyDescent="0.25">
      <c r="A477">
        <v>59</v>
      </c>
      <c r="B477">
        <v>12</v>
      </c>
      <c r="C477">
        <v>2427</v>
      </c>
      <c r="D477" t="s">
        <v>21</v>
      </c>
      <c r="E477">
        <v>1.95</v>
      </c>
      <c r="F477">
        <v>-5.2</v>
      </c>
      <c r="G477">
        <v>63.1</v>
      </c>
      <c r="H477">
        <v>0</v>
      </c>
      <c r="I477">
        <v>0</v>
      </c>
      <c r="J477">
        <v>21.8</v>
      </c>
      <c r="K477" s="17">
        <v>0.61124999999999996</v>
      </c>
      <c r="L477" s="12">
        <v>42548</v>
      </c>
      <c r="M477" t="s">
        <v>22</v>
      </c>
      <c r="N477">
        <v>0</v>
      </c>
      <c r="O477" t="s">
        <v>23</v>
      </c>
      <c r="P477">
        <v>0</v>
      </c>
      <c r="Q477" t="s">
        <v>24</v>
      </c>
      <c r="R477" t="s">
        <v>25</v>
      </c>
      <c r="S477">
        <v>0</v>
      </c>
      <c r="T477" t="s">
        <v>23</v>
      </c>
      <c r="U477">
        <v>0</v>
      </c>
      <c r="V477" t="s">
        <v>24</v>
      </c>
      <c r="W477">
        <v>0</v>
      </c>
      <c r="X477">
        <v>0</v>
      </c>
      <c r="Y477">
        <v>0</v>
      </c>
    </row>
    <row r="478" spans="1:25" x14ac:dyDescent="0.25">
      <c r="A478">
        <v>59</v>
      </c>
      <c r="B478">
        <v>1</v>
      </c>
      <c r="C478">
        <v>2392</v>
      </c>
      <c r="D478" t="s">
        <v>27</v>
      </c>
      <c r="E478">
        <v>0.91</v>
      </c>
      <c r="F478">
        <v>9.9</v>
      </c>
      <c r="G478">
        <v>35.1</v>
      </c>
      <c r="H478">
        <v>0</v>
      </c>
      <c r="I478">
        <v>0</v>
      </c>
      <c r="J478">
        <v>0</v>
      </c>
      <c r="K478" s="17">
        <v>0.61114583333333339</v>
      </c>
      <c r="L478" s="12">
        <v>42548</v>
      </c>
      <c r="M478" t="s">
        <v>22</v>
      </c>
      <c r="N478">
        <v>0</v>
      </c>
      <c r="O478" t="s">
        <v>23</v>
      </c>
      <c r="P478">
        <v>0</v>
      </c>
      <c r="Q478" t="s">
        <v>24</v>
      </c>
      <c r="R478" t="s">
        <v>25</v>
      </c>
      <c r="S478">
        <v>0</v>
      </c>
      <c r="T478" t="s">
        <v>23</v>
      </c>
      <c r="U478">
        <v>0</v>
      </c>
      <c r="V478" t="s">
        <v>24</v>
      </c>
      <c r="W478">
        <v>0</v>
      </c>
      <c r="X478">
        <v>0</v>
      </c>
      <c r="Y478">
        <v>0</v>
      </c>
    </row>
    <row r="479" spans="1:25" x14ac:dyDescent="0.25">
      <c r="A479">
        <v>64</v>
      </c>
      <c r="B479">
        <v>13</v>
      </c>
      <c r="C479">
        <v>1919</v>
      </c>
      <c r="D479" t="s">
        <v>21</v>
      </c>
      <c r="E479">
        <v>1.03</v>
      </c>
      <c r="F479">
        <v>-13</v>
      </c>
      <c r="G479">
        <v>42.9</v>
      </c>
      <c r="H479">
        <v>0</v>
      </c>
      <c r="I479">
        <v>0</v>
      </c>
      <c r="J479">
        <v>0</v>
      </c>
      <c r="K479" s="17">
        <v>0.66188657407407414</v>
      </c>
      <c r="L479" s="12">
        <v>42548</v>
      </c>
      <c r="M479" t="s">
        <v>22</v>
      </c>
      <c r="N479">
        <v>0</v>
      </c>
      <c r="O479" t="s">
        <v>23</v>
      </c>
      <c r="P479">
        <v>0</v>
      </c>
      <c r="Q479" t="s">
        <v>24</v>
      </c>
      <c r="R479" t="s">
        <v>25</v>
      </c>
      <c r="S479">
        <v>0</v>
      </c>
      <c r="T479" t="s">
        <v>23</v>
      </c>
      <c r="U479">
        <v>0</v>
      </c>
      <c r="V479" t="s">
        <v>24</v>
      </c>
      <c r="W479">
        <v>0</v>
      </c>
      <c r="X479">
        <v>0</v>
      </c>
      <c r="Y479">
        <v>0</v>
      </c>
    </row>
    <row r="480" spans="1:25" x14ac:dyDescent="0.25">
      <c r="A480">
        <v>1</v>
      </c>
      <c r="B480">
        <v>14</v>
      </c>
      <c r="C480">
        <v>1555</v>
      </c>
      <c r="D480" t="s">
        <v>21</v>
      </c>
      <c r="E480">
        <v>1.47</v>
      </c>
      <c r="F480">
        <v>-11.6</v>
      </c>
      <c r="G480">
        <v>59.1</v>
      </c>
      <c r="H480">
        <v>0</v>
      </c>
      <c r="I480">
        <v>0</v>
      </c>
      <c r="J480">
        <v>7.6</v>
      </c>
      <c r="K480" s="17">
        <v>0.72337962962962965</v>
      </c>
      <c r="L480" s="12">
        <v>42548</v>
      </c>
      <c r="M480" t="s">
        <v>22</v>
      </c>
      <c r="N480">
        <v>0</v>
      </c>
      <c r="O480" t="s">
        <v>23</v>
      </c>
      <c r="P480">
        <v>0</v>
      </c>
      <c r="Q480" t="s">
        <v>24</v>
      </c>
      <c r="R480" t="s">
        <v>25</v>
      </c>
      <c r="S480">
        <v>0</v>
      </c>
      <c r="T480" t="s">
        <v>23</v>
      </c>
      <c r="U480">
        <v>0</v>
      </c>
      <c r="V480" t="s">
        <v>24</v>
      </c>
      <c r="W480">
        <v>0</v>
      </c>
      <c r="X480">
        <v>0</v>
      </c>
      <c r="Y480">
        <v>0</v>
      </c>
    </row>
    <row r="481" spans="1:25" x14ac:dyDescent="0.25">
      <c r="A481">
        <v>5</v>
      </c>
      <c r="B481">
        <v>15</v>
      </c>
      <c r="C481">
        <v>2082</v>
      </c>
      <c r="D481" t="s">
        <v>21</v>
      </c>
      <c r="E481">
        <v>2.08</v>
      </c>
      <c r="F481">
        <v>-10.5</v>
      </c>
      <c r="G481">
        <v>89.4</v>
      </c>
      <c r="H481">
        <v>0</v>
      </c>
      <c r="I481">
        <v>0</v>
      </c>
      <c r="J481">
        <v>5.2</v>
      </c>
      <c r="K481" s="17">
        <v>0.76646990740740739</v>
      </c>
      <c r="L481" s="12">
        <v>42548</v>
      </c>
      <c r="M481" t="s">
        <v>22</v>
      </c>
      <c r="N481">
        <v>0</v>
      </c>
      <c r="O481" t="s">
        <v>23</v>
      </c>
      <c r="P481">
        <v>0</v>
      </c>
      <c r="Q481" t="s">
        <v>24</v>
      </c>
      <c r="R481" t="s">
        <v>25</v>
      </c>
      <c r="S481">
        <v>0</v>
      </c>
      <c r="T481" t="s">
        <v>23</v>
      </c>
      <c r="U481">
        <v>0</v>
      </c>
      <c r="V481" t="s">
        <v>24</v>
      </c>
      <c r="W481">
        <v>0</v>
      </c>
      <c r="X481">
        <v>0</v>
      </c>
      <c r="Y481">
        <v>0</v>
      </c>
    </row>
    <row r="482" spans="1:25" x14ac:dyDescent="0.25">
      <c r="A482">
        <v>6</v>
      </c>
      <c r="B482">
        <v>16</v>
      </c>
      <c r="C482">
        <v>839</v>
      </c>
      <c r="D482" t="s">
        <v>21</v>
      </c>
      <c r="E482">
        <v>0.95</v>
      </c>
      <c r="F482">
        <v>-14.3</v>
      </c>
      <c r="G482">
        <v>47</v>
      </c>
      <c r="H482">
        <v>0</v>
      </c>
      <c r="I482">
        <v>0</v>
      </c>
      <c r="J482">
        <v>-4.8</v>
      </c>
      <c r="K482" s="17">
        <v>0.77328703703703694</v>
      </c>
      <c r="L482" s="12">
        <v>42548</v>
      </c>
      <c r="M482" t="s">
        <v>22</v>
      </c>
      <c r="N482">
        <v>0</v>
      </c>
      <c r="O482" t="s">
        <v>23</v>
      </c>
      <c r="P482">
        <v>0</v>
      </c>
      <c r="Q482" t="s">
        <v>24</v>
      </c>
      <c r="R482" t="s">
        <v>25</v>
      </c>
      <c r="S482">
        <v>0</v>
      </c>
      <c r="T482" t="s">
        <v>23</v>
      </c>
      <c r="U482">
        <v>0</v>
      </c>
      <c r="V482" t="s">
        <v>24</v>
      </c>
      <c r="W482">
        <v>0</v>
      </c>
      <c r="X482">
        <v>0</v>
      </c>
      <c r="Y482">
        <v>0</v>
      </c>
    </row>
    <row r="483" spans="1:25" x14ac:dyDescent="0.25">
      <c r="A483">
        <v>15</v>
      </c>
      <c r="B483">
        <v>17</v>
      </c>
      <c r="C483">
        <v>1145</v>
      </c>
      <c r="D483" t="s">
        <v>21</v>
      </c>
      <c r="E483">
        <v>3.19</v>
      </c>
      <c r="F483">
        <v>-5.5</v>
      </c>
      <c r="G483">
        <v>86.3</v>
      </c>
      <c r="H483">
        <v>0</v>
      </c>
      <c r="I483">
        <v>0</v>
      </c>
      <c r="J483">
        <v>6</v>
      </c>
      <c r="K483" s="17">
        <v>0.86799768518518527</v>
      </c>
      <c r="L483" s="12">
        <v>42548</v>
      </c>
      <c r="M483" t="s">
        <v>22</v>
      </c>
      <c r="N483">
        <v>0</v>
      </c>
      <c r="O483" t="s">
        <v>23</v>
      </c>
      <c r="P483">
        <v>0</v>
      </c>
      <c r="Q483" t="s">
        <v>24</v>
      </c>
      <c r="R483" t="s">
        <v>25</v>
      </c>
      <c r="S483">
        <v>0</v>
      </c>
      <c r="T483" t="s">
        <v>23</v>
      </c>
      <c r="U483">
        <v>0</v>
      </c>
      <c r="V483" t="s">
        <v>24</v>
      </c>
      <c r="W483">
        <v>0</v>
      </c>
      <c r="X483">
        <v>0</v>
      </c>
      <c r="Y483">
        <v>0</v>
      </c>
    </row>
    <row r="484" spans="1:25" x14ac:dyDescent="0.25">
      <c r="A484">
        <v>20</v>
      </c>
      <c r="B484">
        <v>18</v>
      </c>
      <c r="C484">
        <v>1686</v>
      </c>
      <c r="D484" t="s">
        <v>21</v>
      </c>
      <c r="E484">
        <v>2.94</v>
      </c>
      <c r="F484">
        <v>-10.1</v>
      </c>
      <c r="G484">
        <v>78.5</v>
      </c>
      <c r="H484">
        <v>0</v>
      </c>
      <c r="I484">
        <v>0</v>
      </c>
      <c r="J484">
        <v>-6</v>
      </c>
      <c r="K484" s="17">
        <v>0.92159722222222218</v>
      </c>
      <c r="L484" s="12">
        <v>42548</v>
      </c>
      <c r="M484" t="s">
        <v>22</v>
      </c>
      <c r="N484">
        <v>0</v>
      </c>
      <c r="O484" t="s">
        <v>23</v>
      </c>
      <c r="P484">
        <v>0</v>
      </c>
      <c r="Q484" t="s">
        <v>24</v>
      </c>
      <c r="R484" t="s">
        <v>25</v>
      </c>
      <c r="S484">
        <v>0</v>
      </c>
      <c r="T484" t="s">
        <v>23</v>
      </c>
      <c r="U484">
        <v>0</v>
      </c>
      <c r="V484" t="s">
        <v>24</v>
      </c>
      <c r="W484">
        <v>0</v>
      </c>
      <c r="X484">
        <v>0</v>
      </c>
      <c r="Y484">
        <v>0</v>
      </c>
    </row>
    <row r="485" spans="1:25" x14ac:dyDescent="0.25">
      <c r="A485">
        <v>20</v>
      </c>
      <c r="B485">
        <v>19</v>
      </c>
      <c r="C485">
        <v>3182</v>
      </c>
      <c r="D485" t="s">
        <v>21</v>
      </c>
      <c r="E485">
        <v>2.87</v>
      </c>
      <c r="F485">
        <v>-11.6</v>
      </c>
      <c r="G485">
        <v>97.6</v>
      </c>
      <c r="H485">
        <v>0</v>
      </c>
      <c r="I485">
        <v>0</v>
      </c>
      <c r="J485">
        <v>0</v>
      </c>
      <c r="K485" s="17">
        <v>0.92596064814814805</v>
      </c>
      <c r="L485" s="12">
        <v>42548</v>
      </c>
      <c r="M485" t="s">
        <v>22</v>
      </c>
      <c r="N485">
        <v>0</v>
      </c>
      <c r="O485" t="s">
        <v>23</v>
      </c>
      <c r="P485">
        <v>0</v>
      </c>
      <c r="Q485" t="s">
        <v>24</v>
      </c>
      <c r="R485" t="s">
        <v>25</v>
      </c>
      <c r="S485">
        <v>0</v>
      </c>
      <c r="T485" t="s">
        <v>23</v>
      </c>
      <c r="U485">
        <v>0</v>
      </c>
      <c r="V485" t="s">
        <v>24</v>
      </c>
      <c r="W485">
        <v>0</v>
      </c>
      <c r="X485">
        <v>0</v>
      </c>
      <c r="Y485">
        <v>0</v>
      </c>
    </row>
    <row r="486" spans="1:25" x14ac:dyDescent="0.25">
      <c r="A486">
        <v>21</v>
      </c>
      <c r="B486">
        <v>20</v>
      </c>
      <c r="C486">
        <v>683</v>
      </c>
      <c r="D486" t="s">
        <v>21</v>
      </c>
      <c r="E486">
        <v>5.24</v>
      </c>
      <c r="F486">
        <v>-1.6</v>
      </c>
      <c r="G486">
        <v>92.8</v>
      </c>
      <c r="H486">
        <v>0</v>
      </c>
      <c r="I486">
        <v>0</v>
      </c>
      <c r="J486">
        <v>14.6</v>
      </c>
      <c r="K486" s="17">
        <v>0.9290856481481482</v>
      </c>
      <c r="L486" s="12">
        <v>42548</v>
      </c>
      <c r="M486" t="s">
        <v>22</v>
      </c>
      <c r="N486">
        <v>0</v>
      </c>
      <c r="O486" t="s">
        <v>23</v>
      </c>
      <c r="P486">
        <v>0</v>
      </c>
      <c r="Q486" t="s">
        <v>24</v>
      </c>
      <c r="R486" t="s">
        <v>25</v>
      </c>
      <c r="S486">
        <v>0</v>
      </c>
      <c r="T486" t="s">
        <v>23</v>
      </c>
      <c r="U486">
        <v>0</v>
      </c>
      <c r="V486" t="s">
        <v>24</v>
      </c>
      <c r="W486">
        <v>0</v>
      </c>
      <c r="X486">
        <v>0</v>
      </c>
      <c r="Y486">
        <v>0</v>
      </c>
    </row>
    <row r="487" spans="1:25" x14ac:dyDescent="0.25">
      <c r="A487">
        <v>21</v>
      </c>
      <c r="B487">
        <v>21</v>
      </c>
      <c r="C487">
        <v>1774</v>
      </c>
      <c r="D487" t="s">
        <v>21</v>
      </c>
      <c r="E487">
        <v>1.99</v>
      </c>
      <c r="F487">
        <v>-9.1</v>
      </c>
      <c r="G487">
        <v>70.3</v>
      </c>
      <c r="H487">
        <v>0</v>
      </c>
      <c r="I487">
        <v>0</v>
      </c>
      <c r="J487">
        <v>0</v>
      </c>
      <c r="K487" s="17">
        <v>0.93225694444444451</v>
      </c>
      <c r="L487" s="12">
        <v>42548</v>
      </c>
      <c r="M487" t="s">
        <v>22</v>
      </c>
      <c r="N487">
        <v>0</v>
      </c>
      <c r="O487" t="s">
        <v>23</v>
      </c>
      <c r="P487">
        <v>0</v>
      </c>
      <c r="Q487" t="s">
        <v>24</v>
      </c>
      <c r="R487" t="s">
        <v>25</v>
      </c>
      <c r="S487">
        <v>0</v>
      </c>
      <c r="T487" t="s">
        <v>23</v>
      </c>
      <c r="U487">
        <v>0</v>
      </c>
      <c r="V487" t="s">
        <v>24</v>
      </c>
      <c r="W487">
        <v>0</v>
      </c>
      <c r="X487">
        <v>0</v>
      </c>
      <c r="Y487">
        <v>0</v>
      </c>
    </row>
    <row r="488" spans="1:25" x14ac:dyDescent="0.25">
      <c r="A488">
        <v>22</v>
      </c>
      <c r="B488">
        <v>22</v>
      </c>
      <c r="C488">
        <v>41</v>
      </c>
      <c r="D488" t="s">
        <v>21</v>
      </c>
      <c r="E488">
        <v>16.03</v>
      </c>
      <c r="F488">
        <v>5.6</v>
      </c>
      <c r="G488">
        <v>78.2</v>
      </c>
      <c r="H488">
        <v>0</v>
      </c>
      <c r="I488">
        <v>0</v>
      </c>
      <c r="J488">
        <v>2.9</v>
      </c>
      <c r="K488" s="17">
        <v>0.93761574074074072</v>
      </c>
      <c r="L488" s="12">
        <v>42548</v>
      </c>
      <c r="M488" t="s">
        <v>22</v>
      </c>
      <c r="N488">
        <v>0</v>
      </c>
      <c r="O488" t="s">
        <v>23</v>
      </c>
      <c r="P488">
        <v>0</v>
      </c>
      <c r="Q488" t="s">
        <v>24</v>
      </c>
      <c r="R488" t="s">
        <v>25</v>
      </c>
      <c r="S488">
        <v>0</v>
      </c>
      <c r="T488" t="s">
        <v>23</v>
      </c>
      <c r="U488">
        <v>0</v>
      </c>
      <c r="V488" t="s">
        <v>24</v>
      </c>
      <c r="W488">
        <v>0</v>
      </c>
      <c r="X488">
        <v>0</v>
      </c>
      <c r="Y488">
        <v>0</v>
      </c>
    </row>
    <row r="489" spans="1:25" x14ac:dyDescent="0.25">
      <c r="A489">
        <v>26</v>
      </c>
      <c r="B489">
        <v>23</v>
      </c>
      <c r="C489">
        <v>1458</v>
      </c>
      <c r="D489" t="s">
        <v>21</v>
      </c>
      <c r="E489">
        <v>4.42</v>
      </c>
      <c r="F489">
        <v>-1</v>
      </c>
      <c r="G489">
        <v>78</v>
      </c>
      <c r="H489">
        <v>0</v>
      </c>
      <c r="I489">
        <v>0</v>
      </c>
      <c r="J489">
        <v>18.399999999999999</v>
      </c>
      <c r="K489" s="17">
        <v>0.98342592592592604</v>
      </c>
      <c r="L489" s="12">
        <v>42548</v>
      </c>
      <c r="M489" t="s">
        <v>22</v>
      </c>
      <c r="N489">
        <v>0</v>
      </c>
      <c r="O489" t="s">
        <v>23</v>
      </c>
      <c r="P489">
        <v>0</v>
      </c>
      <c r="Q489" t="s">
        <v>24</v>
      </c>
      <c r="R489" t="s">
        <v>25</v>
      </c>
      <c r="S489">
        <v>0</v>
      </c>
      <c r="T489" t="s">
        <v>23</v>
      </c>
      <c r="U489">
        <v>0</v>
      </c>
      <c r="V489" t="s">
        <v>24</v>
      </c>
      <c r="W489">
        <v>0</v>
      </c>
      <c r="X489">
        <v>0</v>
      </c>
      <c r="Y489">
        <v>0</v>
      </c>
    </row>
    <row r="490" spans="1:25" x14ac:dyDescent="0.25">
      <c r="A490">
        <v>27</v>
      </c>
      <c r="B490">
        <v>24</v>
      </c>
      <c r="C490">
        <v>2756</v>
      </c>
      <c r="D490" t="s">
        <v>21</v>
      </c>
      <c r="E490">
        <v>2.36</v>
      </c>
      <c r="F490">
        <v>-11.5</v>
      </c>
      <c r="G490">
        <v>78.2</v>
      </c>
      <c r="H490">
        <v>0</v>
      </c>
      <c r="I490">
        <v>0</v>
      </c>
      <c r="J490">
        <v>-2.9</v>
      </c>
      <c r="K490" s="17">
        <v>0.99770833333333331</v>
      </c>
      <c r="L490" s="12">
        <v>42548</v>
      </c>
      <c r="M490" t="s">
        <v>22</v>
      </c>
      <c r="N490">
        <v>0</v>
      </c>
      <c r="O490" t="s">
        <v>23</v>
      </c>
      <c r="P490">
        <v>0</v>
      </c>
      <c r="Q490" t="s">
        <v>24</v>
      </c>
      <c r="R490" t="s">
        <v>25</v>
      </c>
      <c r="S490">
        <v>0</v>
      </c>
      <c r="T490" t="s">
        <v>23</v>
      </c>
      <c r="U490">
        <v>0</v>
      </c>
      <c r="V490" t="s">
        <v>24</v>
      </c>
      <c r="W490">
        <v>0</v>
      </c>
      <c r="X490">
        <v>0</v>
      </c>
      <c r="Y490">
        <v>0</v>
      </c>
    </row>
    <row r="491" spans="1:25" x14ac:dyDescent="0.25">
      <c r="A491">
        <v>27</v>
      </c>
      <c r="B491">
        <v>25</v>
      </c>
      <c r="C491">
        <v>2792</v>
      </c>
      <c r="D491" t="s">
        <v>21</v>
      </c>
      <c r="E491">
        <v>1.34</v>
      </c>
      <c r="F491">
        <v>-13.2</v>
      </c>
      <c r="G491">
        <v>54.7</v>
      </c>
      <c r="H491">
        <v>0</v>
      </c>
      <c r="I491">
        <v>0</v>
      </c>
      <c r="J491">
        <v>0</v>
      </c>
      <c r="K491" s="17">
        <v>0.9978125000000001</v>
      </c>
      <c r="L491" s="12">
        <v>42548</v>
      </c>
      <c r="M491" t="s">
        <v>22</v>
      </c>
      <c r="N491">
        <v>0</v>
      </c>
      <c r="O491" t="s">
        <v>23</v>
      </c>
      <c r="P491">
        <v>0</v>
      </c>
      <c r="Q491" t="s">
        <v>24</v>
      </c>
      <c r="R491" t="s">
        <v>25</v>
      </c>
      <c r="S491">
        <v>0</v>
      </c>
      <c r="T491" t="s">
        <v>23</v>
      </c>
      <c r="U491">
        <v>0</v>
      </c>
      <c r="V491" t="s">
        <v>24</v>
      </c>
      <c r="W491">
        <v>0</v>
      </c>
      <c r="X491">
        <v>0</v>
      </c>
      <c r="Y491">
        <v>0</v>
      </c>
    </row>
    <row r="492" spans="1:25" x14ac:dyDescent="0.25">
      <c r="A492">
        <v>1</v>
      </c>
      <c r="B492">
        <v>1</v>
      </c>
      <c r="C492">
        <v>2773</v>
      </c>
      <c r="D492" t="s">
        <v>21</v>
      </c>
      <c r="E492">
        <v>2.21</v>
      </c>
      <c r="F492">
        <v>-8.8000000000000007</v>
      </c>
      <c r="G492">
        <v>74.5</v>
      </c>
      <c r="H492">
        <v>0</v>
      </c>
      <c r="I492">
        <v>0</v>
      </c>
      <c r="J492">
        <v>6.3</v>
      </c>
      <c r="K492" s="17">
        <v>1.8576388888888889E-2</v>
      </c>
      <c r="L492" s="12">
        <v>42549</v>
      </c>
      <c r="M492" t="s">
        <v>22</v>
      </c>
      <c r="N492">
        <v>0</v>
      </c>
      <c r="O492" t="s">
        <v>23</v>
      </c>
      <c r="P492">
        <v>0</v>
      </c>
      <c r="Q492" t="s">
        <v>24</v>
      </c>
      <c r="R492" t="s">
        <v>25</v>
      </c>
      <c r="S492">
        <v>0</v>
      </c>
      <c r="T492" t="s">
        <v>23</v>
      </c>
      <c r="U492">
        <v>0</v>
      </c>
      <c r="V492" t="s">
        <v>24</v>
      </c>
      <c r="W492">
        <v>0</v>
      </c>
      <c r="X492">
        <v>0</v>
      </c>
      <c r="Y492">
        <v>0</v>
      </c>
    </row>
    <row r="493" spans="1:25" x14ac:dyDescent="0.25">
      <c r="A493">
        <v>3</v>
      </c>
      <c r="B493">
        <v>2</v>
      </c>
      <c r="C493">
        <v>2652</v>
      </c>
      <c r="D493" t="s">
        <v>21</v>
      </c>
      <c r="E493">
        <v>2.19</v>
      </c>
      <c r="F493">
        <v>-8.5</v>
      </c>
      <c r="G493">
        <v>84.3</v>
      </c>
      <c r="H493">
        <v>0</v>
      </c>
      <c r="I493">
        <v>0</v>
      </c>
      <c r="J493">
        <v>13.4</v>
      </c>
      <c r="K493" s="17">
        <v>3.9039351851851853E-2</v>
      </c>
      <c r="L493" s="12">
        <v>42549</v>
      </c>
      <c r="M493" t="s">
        <v>22</v>
      </c>
      <c r="N493">
        <v>0</v>
      </c>
      <c r="O493" t="s">
        <v>23</v>
      </c>
      <c r="P493">
        <v>0</v>
      </c>
      <c r="Q493" t="s">
        <v>24</v>
      </c>
      <c r="R493" t="s">
        <v>25</v>
      </c>
      <c r="S493">
        <v>0</v>
      </c>
      <c r="T493" t="s">
        <v>23</v>
      </c>
      <c r="U493">
        <v>0</v>
      </c>
      <c r="V493" t="s">
        <v>24</v>
      </c>
      <c r="W493">
        <v>0</v>
      </c>
      <c r="X493">
        <v>0</v>
      </c>
      <c r="Y493">
        <v>0</v>
      </c>
    </row>
    <row r="494" spans="1:25" x14ac:dyDescent="0.25">
      <c r="A494">
        <v>1</v>
      </c>
      <c r="B494">
        <v>3</v>
      </c>
      <c r="C494">
        <v>2517</v>
      </c>
      <c r="D494" t="s">
        <v>21</v>
      </c>
      <c r="E494">
        <v>1.08</v>
      </c>
      <c r="F494">
        <v>-9.9</v>
      </c>
      <c r="G494">
        <v>45.7</v>
      </c>
      <c r="H494">
        <v>0</v>
      </c>
      <c r="I494">
        <v>0</v>
      </c>
      <c r="J494">
        <v>-20</v>
      </c>
      <c r="K494" s="17">
        <v>5.9444444444444446E-2</v>
      </c>
      <c r="L494" s="12">
        <v>42549</v>
      </c>
      <c r="M494" t="s">
        <v>22</v>
      </c>
      <c r="N494">
        <v>0</v>
      </c>
      <c r="O494" t="s">
        <v>23</v>
      </c>
      <c r="P494">
        <v>0</v>
      </c>
      <c r="Q494" t="s">
        <v>24</v>
      </c>
      <c r="R494" t="s">
        <v>25</v>
      </c>
      <c r="S494">
        <v>0</v>
      </c>
      <c r="T494" t="s">
        <v>23</v>
      </c>
      <c r="U494">
        <v>0</v>
      </c>
      <c r="V494" t="s">
        <v>24</v>
      </c>
      <c r="W494">
        <v>0</v>
      </c>
      <c r="X494">
        <v>0</v>
      </c>
      <c r="Y494">
        <v>0</v>
      </c>
    </row>
    <row r="495" spans="1:25" x14ac:dyDescent="0.25">
      <c r="A495">
        <v>2</v>
      </c>
      <c r="B495">
        <v>4</v>
      </c>
      <c r="C495">
        <v>2755</v>
      </c>
      <c r="D495" t="s">
        <v>21</v>
      </c>
      <c r="E495">
        <v>5.64</v>
      </c>
      <c r="F495">
        <v>0</v>
      </c>
      <c r="G495">
        <v>81.5</v>
      </c>
      <c r="H495">
        <v>0</v>
      </c>
      <c r="I495">
        <v>0</v>
      </c>
      <c r="J495">
        <v>16.7</v>
      </c>
      <c r="K495" s="17">
        <v>7.0567129629629632E-2</v>
      </c>
      <c r="L495" s="12">
        <v>42549</v>
      </c>
      <c r="M495" t="s">
        <v>22</v>
      </c>
      <c r="N495">
        <v>0</v>
      </c>
      <c r="O495" t="s">
        <v>23</v>
      </c>
      <c r="P495">
        <v>0</v>
      </c>
      <c r="Q495" t="s">
        <v>24</v>
      </c>
      <c r="R495" t="s">
        <v>25</v>
      </c>
      <c r="S495">
        <v>0</v>
      </c>
      <c r="T495" t="s">
        <v>23</v>
      </c>
      <c r="U495">
        <v>0</v>
      </c>
      <c r="V495" t="s">
        <v>24</v>
      </c>
      <c r="W495">
        <v>0</v>
      </c>
      <c r="X495">
        <v>0</v>
      </c>
      <c r="Y495">
        <v>0</v>
      </c>
    </row>
    <row r="496" spans="1:25" x14ac:dyDescent="0.25">
      <c r="A496">
        <v>3</v>
      </c>
      <c r="B496">
        <v>5</v>
      </c>
      <c r="C496">
        <v>563</v>
      </c>
      <c r="D496" t="s">
        <v>21</v>
      </c>
      <c r="E496">
        <v>2.2200000000000002</v>
      </c>
      <c r="F496">
        <v>-6.8</v>
      </c>
      <c r="G496">
        <v>87.3</v>
      </c>
      <c r="H496">
        <v>0</v>
      </c>
      <c r="I496">
        <v>0</v>
      </c>
      <c r="J496">
        <v>10.3</v>
      </c>
      <c r="K496" s="17">
        <v>7.4571759259259254E-2</v>
      </c>
      <c r="L496" s="12">
        <v>42549</v>
      </c>
      <c r="M496" t="s">
        <v>22</v>
      </c>
      <c r="N496">
        <v>0</v>
      </c>
      <c r="O496" t="s">
        <v>23</v>
      </c>
      <c r="P496">
        <v>0</v>
      </c>
      <c r="Q496" t="s">
        <v>24</v>
      </c>
      <c r="R496" t="s">
        <v>25</v>
      </c>
      <c r="S496">
        <v>0</v>
      </c>
      <c r="T496" t="s">
        <v>23</v>
      </c>
      <c r="U496">
        <v>0</v>
      </c>
      <c r="V496" t="s">
        <v>24</v>
      </c>
      <c r="W496">
        <v>0</v>
      </c>
      <c r="X496">
        <v>0</v>
      </c>
      <c r="Y496">
        <v>0</v>
      </c>
    </row>
    <row r="497" spans="1:25" x14ac:dyDescent="0.25">
      <c r="A497">
        <v>3</v>
      </c>
      <c r="B497">
        <v>6</v>
      </c>
      <c r="C497">
        <v>577</v>
      </c>
      <c r="D497" t="s">
        <v>21</v>
      </c>
      <c r="E497">
        <v>6.43</v>
      </c>
      <c r="F497">
        <v>-1</v>
      </c>
      <c r="G497">
        <v>80.5</v>
      </c>
      <c r="H497">
        <v>0</v>
      </c>
      <c r="I497">
        <v>0</v>
      </c>
      <c r="J497">
        <v>22.8</v>
      </c>
      <c r="K497" s="17">
        <v>7.4606481481481482E-2</v>
      </c>
      <c r="L497" s="12">
        <v>42549</v>
      </c>
      <c r="M497" t="s">
        <v>22</v>
      </c>
      <c r="N497">
        <v>0</v>
      </c>
      <c r="O497" t="s">
        <v>23</v>
      </c>
      <c r="P497">
        <v>0</v>
      </c>
      <c r="Q497" t="s">
        <v>24</v>
      </c>
      <c r="R497" t="s">
        <v>25</v>
      </c>
      <c r="S497">
        <v>0</v>
      </c>
      <c r="T497" t="s">
        <v>23</v>
      </c>
      <c r="U497">
        <v>0</v>
      </c>
      <c r="V497" t="s">
        <v>24</v>
      </c>
      <c r="W497">
        <v>0</v>
      </c>
      <c r="X497">
        <v>0</v>
      </c>
      <c r="Y497">
        <v>0</v>
      </c>
    </row>
    <row r="498" spans="1:25" x14ac:dyDescent="0.25">
      <c r="A498">
        <v>5</v>
      </c>
      <c r="B498">
        <v>7</v>
      </c>
      <c r="C498">
        <v>1387</v>
      </c>
      <c r="D498" t="s">
        <v>21</v>
      </c>
      <c r="E498">
        <v>1.06</v>
      </c>
      <c r="F498">
        <v>-14.3</v>
      </c>
      <c r="G498">
        <v>70.400000000000006</v>
      </c>
      <c r="H498">
        <v>0</v>
      </c>
      <c r="I498">
        <v>0</v>
      </c>
      <c r="J498">
        <v>-7.1</v>
      </c>
      <c r="K498" s="17">
        <v>9.778935185185185E-2</v>
      </c>
      <c r="L498" s="12">
        <v>42549</v>
      </c>
      <c r="M498" t="s">
        <v>22</v>
      </c>
      <c r="N498">
        <v>0</v>
      </c>
      <c r="O498" t="s">
        <v>23</v>
      </c>
      <c r="P498">
        <v>0</v>
      </c>
      <c r="Q498" t="s">
        <v>24</v>
      </c>
      <c r="R498" t="s">
        <v>25</v>
      </c>
      <c r="S498">
        <v>0</v>
      </c>
      <c r="T498" t="s">
        <v>23</v>
      </c>
      <c r="U498">
        <v>0</v>
      </c>
      <c r="V498" t="s">
        <v>24</v>
      </c>
      <c r="W498">
        <v>0</v>
      </c>
      <c r="X498">
        <v>0</v>
      </c>
      <c r="Y498">
        <v>0</v>
      </c>
    </row>
    <row r="499" spans="1:25" x14ac:dyDescent="0.25">
      <c r="A499">
        <v>6</v>
      </c>
      <c r="B499">
        <v>8</v>
      </c>
      <c r="C499">
        <v>1930</v>
      </c>
      <c r="D499" t="s">
        <v>21</v>
      </c>
      <c r="E499">
        <v>2.8</v>
      </c>
      <c r="F499">
        <v>-8.1</v>
      </c>
      <c r="G499">
        <v>101.5</v>
      </c>
      <c r="H499">
        <v>0</v>
      </c>
      <c r="I499">
        <v>0</v>
      </c>
      <c r="J499">
        <v>0</v>
      </c>
      <c r="K499" s="17">
        <v>0.10979166666666666</v>
      </c>
      <c r="L499" s="12">
        <v>42549</v>
      </c>
      <c r="M499" t="s">
        <v>22</v>
      </c>
      <c r="N499">
        <v>0</v>
      </c>
      <c r="O499" t="s">
        <v>23</v>
      </c>
      <c r="P499">
        <v>0</v>
      </c>
      <c r="Q499" t="s">
        <v>24</v>
      </c>
      <c r="R499" t="s">
        <v>25</v>
      </c>
      <c r="S499">
        <v>0</v>
      </c>
      <c r="T499" t="s">
        <v>23</v>
      </c>
      <c r="U499">
        <v>0</v>
      </c>
      <c r="V499" t="s">
        <v>24</v>
      </c>
      <c r="W499">
        <v>0</v>
      </c>
      <c r="X499">
        <v>0</v>
      </c>
      <c r="Y499">
        <v>0</v>
      </c>
    </row>
    <row r="500" spans="1:25" x14ac:dyDescent="0.25">
      <c r="A500">
        <v>8</v>
      </c>
      <c r="B500">
        <v>9</v>
      </c>
      <c r="C500">
        <v>2856</v>
      </c>
      <c r="D500" t="s">
        <v>21</v>
      </c>
      <c r="E500">
        <v>1.1200000000000001</v>
      </c>
      <c r="F500">
        <v>-14</v>
      </c>
      <c r="G500">
        <v>54.7</v>
      </c>
      <c r="H500">
        <v>0</v>
      </c>
      <c r="I500">
        <v>0</v>
      </c>
      <c r="J500">
        <v>0</v>
      </c>
      <c r="K500" s="17">
        <v>0.13343750000000001</v>
      </c>
      <c r="L500" s="12">
        <v>42549</v>
      </c>
      <c r="M500" t="s">
        <v>22</v>
      </c>
      <c r="N500">
        <v>0</v>
      </c>
      <c r="O500" t="s">
        <v>23</v>
      </c>
      <c r="P500">
        <v>0</v>
      </c>
      <c r="Q500" t="s">
        <v>24</v>
      </c>
      <c r="R500" t="s">
        <v>25</v>
      </c>
      <c r="S500">
        <v>0</v>
      </c>
      <c r="T500" t="s">
        <v>23</v>
      </c>
      <c r="U500">
        <v>0</v>
      </c>
      <c r="V500" t="s">
        <v>24</v>
      </c>
      <c r="W500">
        <v>0</v>
      </c>
      <c r="X500">
        <v>0</v>
      </c>
      <c r="Y500">
        <v>0</v>
      </c>
    </row>
    <row r="501" spans="1:25" x14ac:dyDescent="0.25">
      <c r="A501">
        <v>9</v>
      </c>
      <c r="B501">
        <v>10</v>
      </c>
      <c r="C501">
        <v>2990</v>
      </c>
      <c r="D501" t="s">
        <v>21</v>
      </c>
      <c r="E501">
        <v>2.09</v>
      </c>
      <c r="F501">
        <v>-5.8</v>
      </c>
      <c r="G501">
        <v>79.099999999999994</v>
      </c>
      <c r="H501">
        <v>0</v>
      </c>
      <c r="I501">
        <v>0</v>
      </c>
      <c r="J501">
        <v>20.2</v>
      </c>
      <c r="K501" s="17">
        <v>0.1441550925925926</v>
      </c>
      <c r="L501" s="12">
        <v>42549</v>
      </c>
      <c r="M501" t="s">
        <v>22</v>
      </c>
      <c r="N501">
        <v>0</v>
      </c>
      <c r="O501" t="s">
        <v>23</v>
      </c>
      <c r="P501">
        <v>0</v>
      </c>
      <c r="Q501" t="s">
        <v>24</v>
      </c>
      <c r="R501" t="s">
        <v>25</v>
      </c>
      <c r="S501">
        <v>0</v>
      </c>
      <c r="T501" t="s">
        <v>23</v>
      </c>
      <c r="U501">
        <v>0</v>
      </c>
      <c r="V501" t="s">
        <v>24</v>
      </c>
      <c r="W501">
        <v>0</v>
      </c>
      <c r="X501">
        <v>0</v>
      </c>
      <c r="Y501">
        <v>0</v>
      </c>
    </row>
    <row r="502" spans="1:25" x14ac:dyDescent="0.25">
      <c r="A502">
        <v>1</v>
      </c>
      <c r="B502">
        <v>11</v>
      </c>
      <c r="C502">
        <v>896</v>
      </c>
      <c r="D502" t="s">
        <v>21</v>
      </c>
      <c r="E502">
        <v>7.17</v>
      </c>
      <c r="F502">
        <v>-1.2</v>
      </c>
      <c r="G502">
        <v>74.099999999999994</v>
      </c>
      <c r="H502">
        <v>0</v>
      </c>
      <c r="I502">
        <v>0</v>
      </c>
      <c r="J502">
        <v>18.399999999999999</v>
      </c>
      <c r="K502" s="17">
        <v>0.2421875</v>
      </c>
      <c r="L502" s="12">
        <v>42549</v>
      </c>
      <c r="M502" t="s">
        <v>22</v>
      </c>
      <c r="N502">
        <v>0</v>
      </c>
      <c r="O502" t="s">
        <v>23</v>
      </c>
      <c r="P502">
        <v>0</v>
      </c>
      <c r="Q502" t="s">
        <v>24</v>
      </c>
      <c r="R502" t="s">
        <v>25</v>
      </c>
      <c r="S502">
        <v>0</v>
      </c>
      <c r="T502" t="s">
        <v>23</v>
      </c>
      <c r="U502">
        <v>0</v>
      </c>
      <c r="V502" t="s">
        <v>24</v>
      </c>
      <c r="W502">
        <v>0</v>
      </c>
      <c r="X502">
        <v>0</v>
      </c>
      <c r="Y502">
        <v>0</v>
      </c>
    </row>
    <row r="503" spans="1:25" x14ac:dyDescent="0.25">
      <c r="A503">
        <v>3</v>
      </c>
      <c r="B503">
        <v>12</v>
      </c>
      <c r="C503">
        <v>1236</v>
      </c>
      <c r="D503" t="s">
        <v>21</v>
      </c>
      <c r="E503">
        <v>3.23</v>
      </c>
      <c r="F503">
        <v>-3.9</v>
      </c>
      <c r="G503">
        <v>74.099999999999994</v>
      </c>
      <c r="H503">
        <v>0</v>
      </c>
      <c r="I503">
        <v>0</v>
      </c>
      <c r="J503">
        <v>18.399999999999999</v>
      </c>
      <c r="K503" s="17">
        <v>0.26401620370370371</v>
      </c>
      <c r="L503" s="12">
        <v>42549</v>
      </c>
      <c r="M503" t="s">
        <v>22</v>
      </c>
      <c r="N503">
        <v>0</v>
      </c>
      <c r="O503" t="s">
        <v>23</v>
      </c>
      <c r="P503">
        <v>0</v>
      </c>
      <c r="Q503" t="s">
        <v>24</v>
      </c>
      <c r="R503" t="s">
        <v>25</v>
      </c>
      <c r="S503">
        <v>0</v>
      </c>
      <c r="T503" t="s">
        <v>23</v>
      </c>
      <c r="U503">
        <v>0</v>
      </c>
      <c r="V503" t="s">
        <v>24</v>
      </c>
      <c r="W503">
        <v>0</v>
      </c>
      <c r="X503">
        <v>0</v>
      </c>
      <c r="Y503">
        <v>0</v>
      </c>
    </row>
    <row r="504" spans="1:25" x14ac:dyDescent="0.25">
      <c r="A504">
        <v>25</v>
      </c>
      <c r="B504">
        <v>13</v>
      </c>
      <c r="C504">
        <v>2452</v>
      </c>
      <c r="D504" t="s">
        <v>21</v>
      </c>
      <c r="E504">
        <v>1.23</v>
      </c>
      <c r="F504">
        <v>-13.2</v>
      </c>
      <c r="G504">
        <v>55.9</v>
      </c>
      <c r="H504">
        <v>0</v>
      </c>
      <c r="I504">
        <v>0</v>
      </c>
      <c r="J504">
        <v>12.1</v>
      </c>
      <c r="K504" s="17">
        <v>0.49678240740740742</v>
      </c>
      <c r="L504" s="12">
        <v>42549</v>
      </c>
      <c r="M504" t="s">
        <v>22</v>
      </c>
      <c r="N504">
        <v>0</v>
      </c>
      <c r="O504" t="s">
        <v>23</v>
      </c>
      <c r="P504">
        <v>0</v>
      </c>
      <c r="Q504" t="s">
        <v>24</v>
      </c>
      <c r="R504" t="s">
        <v>25</v>
      </c>
      <c r="S504">
        <v>0</v>
      </c>
      <c r="T504" t="s">
        <v>23</v>
      </c>
      <c r="U504">
        <v>0</v>
      </c>
      <c r="V504" t="s">
        <v>24</v>
      </c>
      <c r="W504">
        <v>0</v>
      </c>
      <c r="X504">
        <v>0</v>
      </c>
      <c r="Y504">
        <v>0</v>
      </c>
    </row>
    <row r="505" spans="1:25" x14ac:dyDescent="0.25">
      <c r="A505">
        <v>29</v>
      </c>
      <c r="B505">
        <v>14</v>
      </c>
      <c r="C505">
        <v>783</v>
      </c>
      <c r="D505" t="s">
        <v>21</v>
      </c>
      <c r="E505">
        <v>2.44</v>
      </c>
      <c r="F505">
        <v>1</v>
      </c>
      <c r="G505">
        <v>51.3</v>
      </c>
      <c r="H505">
        <v>0</v>
      </c>
      <c r="I505">
        <v>0</v>
      </c>
      <c r="J505">
        <v>-8.6999999999999993</v>
      </c>
      <c r="K505" s="17">
        <v>0.53354166666666669</v>
      </c>
      <c r="L505" s="12">
        <v>42549</v>
      </c>
      <c r="M505" t="s">
        <v>22</v>
      </c>
      <c r="N505">
        <v>0</v>
      </c>
      <c r="O505" t="s">
        <v>23</v>
      </c>
      <c r="P505">
        <v>0</v>
      </c>
      <c r="Q505" t="s">
        <v>24</v>
      </c>
      <c r="R505" t="s">
        <v>25</v>
      </c>
      <c r="S505">
        <v>0</v>
      </c>
      <c r="T505" t="s">
        <v>23</v>
      </c>
      <c r="U505">
        <v>0</v>
      </c>
      <c r="V505" t="s">
        <v>24</v>
      </c>
      <c r="W505">
        <v>0</v>
      </c>
      <c r="X505">
        <v>0</v>
      </c>
      <c r="Y505">
        <v>0</v>
      </c>
    </row>
    <row r="506" spans="1:25" x14ac:dyDescent="0.25">
      <c r="A506">
        <v>36</v>
      </c>
      <c r="B506">
        <v>15</v>
      </c>
      <c r="C506">
        <v>1367</v>
      </c>
      <c r="D506" t="s">
        <v>21</v>
      </c>
      <c r="E506">
        <v>7.33</v>
      </c>
      <c r="F506">
        <v>1.5</v>
      </c>
      <c r="G506">
        <v>85.6</v>
      </c>
      <c r="H506">
        <v>0</v>
      </c>
      <c r="I506">
        <v>0</v>
      </c>
      <c r="J506">
        <v>24.2</v>
      </c>
      <c r="K506" s="17">
        <v>0.60812500000000003</v>
      </c>
      <c r="L506" s="12">
        <v>42549</v>
      </c>
      <c r="M506" t="s">
        <v>22</v>
      </c>
      <c r="N506">
        <v>0</v>
      </c>
      <c r="O506" t="s">
        <v>23</v>
      </c>
      <c r="P506">
        <v>0</v>
      </c>
      <c r="Q506" t="s">
        <v>24</v>
      </c>
      <c r="R506" t="s">
        <v>25</v>
      </c>
      <c r="S506">
        <v>0</v>
      </c>
      <c r="T506" t="s">
        <v>23</v>
      </c>
      <c r="U506">
        <v>0</v>
      </c>
      <c r="V506" t="s">
        <v>24</v>
      </c>
      <c r="W506">
        <v>0</v>
      </c>
      <c r="X506">
        <v>0</v>
      </c>
      <c r="Y506">
        <v>0</v>
      </c>
    </row>
    <row r="507" spans="1:25" x14ac:dyDescent="0.25">
      <c r="A507">
        <v>38</v>
      </c>
      <c r="B507">
        <v>16</v>
      </c>
      <c r="C507">
        <v>2564</v>
      </c>
      <c r="D507" t="s">
        <v>21</v>
      </c>
      <c r="E507">
        <v>2.5499999999999998</v>
      </c>
      <c r="F507">
        <v>-1.8</v>
      </c>
      <c r="G507">
        <v>62.6</v>
      </c>
      <c r="H507">
        <v>0</v>
      </c>
      <c r="I507">
        <v>0</v>
      </c>
      <c r="J507">
        <v>3.6</v>
      </c>
      <c r="K507" s="17">
        <v>0.6325115740740741</v>
      </c>
      <c r="L507" s="12">
        <v>42549</v>
      </c>
      <c r="M507" t="s">
        <v>22</v>
      </c>
      <c r="N507">
        <v>0</v>
      </c>
      <c r="O507" t="s">
        <v>23</v>
      </c>
      <c r="P507">
        <v>0</v>
      </c>
      <c r="Q507" t="s">
        <v>24</v>
      </c>
      <c r="R507" t="s">
        <v>25</v>
      </c>
      <c r="S507">
        <v>0</v>
      </c>
      <c r="T507" t="s">
        <v>23</v>
      </c>
      <c r="U507">
        <v>0</v>
      </c>
      <c r="V507" t="s">
        <v>24</v>
      </c>
      <c r="W507">
        <v>0</v>
      </c>
      <c r="X507">
        <v>0</v>
      </c>
      <c r="Y507">
        <v>0</v>
      </c>
    </row>
    <row r="508" spans="1:25" x14ac:dyDescent="0.25">
      <c r="A508">
        <v>39</v>
      </c>
      <c r="B508">
        <v>17</v>
      </c>
      <c r="C508">
        <v>3009</v>
      </c>
      <c r="D508" t="s">
        <v>21</v>
      </c>
      <c r="E508">
        <v>7.53</v>
      </c>
      <c r="F508">
        <v>-1.5</v>
      </c>
      <c r="G508">
        <v>86.7</v>
      </c>
      <c r="H508">
        <v>0</v>
      </c>
      <c r="I508">
        <v>0</v>
      </c>
      <c r="J508">
        <v>7.8</v>
      </c>
      <c r="K508" s="17">
        <v>0.64440972222222215</v>
      </c>
      <c r="L508" s="12">
        <v>42549</v>
      </c>
      <c r="M508" t="s">
        <v>22</v>
      </c>
      <c r="N508">
        <v>0</v>
      </c>
      <c r="O508" t="s">
        <v>23</v>
      </c>
      <c r="P508">
        <v>0</v>
      </c>
      <c r="Q508" t="s">
        <v>24</v>
      </c>
      <c r="R508" t="s">
        <v>25</v>
      </c>
      <c r="S508">
        <v>0</v>
      </c>
      <c r="T508" t="s">
        <v>23</v>
      </c>
      <c r="U508">
        <v>0</v>
      </c>
      <c r="V508" t="s">
        <v>24</v>
      </c>
      <c r="W508">
        <v>0</v>
      </c>
      <c r="X508">
        <v>0</v>
      </c>
      <c r="Y508">
        <v>0</v>
      </c>
    </row>
    <row r="509" spans="1:25" x14ac:dyDescent="0.25">
      <c r="A509">
        <v>41</v>
      </c>
      <c r="B509">
        <v>18</v>
      </c>
      <c r="C509">
        <v>3038</v>
      </c>
      <c r="D509" t="s">
        <v>21</v>
      </c>
      <c r="E509">
        <v>1.84</v>
      </c>
      <c r="F509">
        <v>-10.1</v>
      </c>
      <c r="G509">
        <v>74.3</v>
      </c>
      <c r="H509">
        <v>0</v>
      </c>
      <c r="I509">
        <v>0</v>
      </c>
      <c r="J509">
        <v>-3</v>
      </c>
      <c r="K509" s="17">
        <v>0.66518518518518521</v>
      </c>
      <c r="L509" s="12">
        <v>42549</v>
      </c>
      <c r="M509" t="s">
        <v>22</v>
      </c>
      <c r="N509">
        <v>0</v>
      </c>
      <c r="O509" t="s">
        <v>23</v>
      </c>
      <c r="P509">
        <v>0</v>
      </c>
      <c r="Q509" t="s">
        <v>24</v>
      </c>
      <c r="R509" t="s">
        <v>25</v>
      </c>
      <c r="S509">
        <v>0</v>
      </c>
      <c r="T509" t="s">
        <v>23</v>
      </c>
      <c r="U509">
        <v>0</v>
      </c>
      <c r="V509" t="s">
        <v>24</v>
      </c>
      <c r="W509">
        <v>0</v>
      </c>
      <c r="X509">
        <v>0</v>
      </c>
      <c r="Y509">
        <v>0</v>
      </c>
    </row>
    <row r="510" spans="1:25" x14ac:dyDescent="0.25">
      <c r="A510">
        <v>42</v>
      </c>
      <c r="B510">
        <v>19</v>
      </c>
      <c r="C510">
        <v>406</v>
      </c>
      <c r="D510" t="s">
        <v>21</v>
      </c>
      <c r="E510">
        <v>4.1500000000000004</v>
      </c>
      <c r="F510">
        <v>3.3</v>
      </c>
      <c r="G510">
        <v>62.5</v>
      </c>
      <c r="H510">
        <v>0</v>
      </c>
      <c r="I510">
        <v>0</v>
      </c>
      <c r="J510">
        <v>0</v>
      </c>
      <c r="K510" s="17">
        <v>0.6678587962962963</v>
      </c>
      <c r="L510" s="12">
        <v>42549</v>
      </c>
      <c r="M510" t="s">
        <v>22</v>
      </c>
      <c r="N510">
        <v>0</v>
      </c>
      <c r="O510" t="s">
        <v>23</v>
      </c>
      <c r="P510">
        <v>0</v>
      </c>
      <c r="Q510" t="s">
        <v>24</v>
      </c>
      <c r="R510" t="s">
        <v>25</v>
      </c>
      <c r="S510">
        <v>0</v>
      </c>
      <c r="T510" t="s">
        <v>23</v>
      </c>
      <c r="U510">
        <v>0</v>
      </c>
      <c r="V510" t="s">
        <v>24</v>
      </c>
      <c r="W510">
        <v>0</v>
      </c>
      <c r="X510">
        <v>0</v>
      </c>
      <c r="Y510">
        <v>0</v>
      </c>
    </row>
    <row r="511" spans="1:25" x14ac:dyDescent="0.25">
      <c r="A511">
        <v>42</v>
      </c>
      <c r="B511">
        <v>20</v>
      </c>
      <c r="C511">
        <v>1868</v>
      </c>
      <c r="D511" t="s">
        <v>21</v>
      </c>
      <c r="E511">
        <v>1.91</v>
      </c>
      <c r="F511">
        <v>-10.199999999999999</v>
      </c>
      <c r="G511">
        <v>74.599999999999994</v>
      </c>
      <c r="H511">
        <v>0</v>
      </c>
      <c r="I511">
        <v>0</v>
      </c>
      <c r="J511">
        <v>6</v>
      </c>
      <c r="K511" s="17">
        <v>0.67210648148148155</v>
      </c>
      <c r="L511" s="12">
        <v>42549</v>
      </c>
      <c r="M511" t="s">
        <v>22</v>
      </c>
      <c r="N511">
        <v>0</v>
      </c>
      <c r="O511" t="s">
        <v>23</v>
      </c>
      <c r="P511">
        <v>0</v>
      </c>
      <c r="Q511" t="s">
        <v>24</v>
      </c>
      <c r="R511" t="s">
        <v>25</v>
      </c>
      <c r="S511">
        <v>0</v>
      </c>
      <c r="T511" t="s">
        <v>23</v>
      </c>
      <c r="U511">
        <v>0</v>
      </c>
      <c r="V511" t="s">
        <v>24</v>
      </c>
      <c r="W511">
        <v>0</v>
      </c>
      <c r="X511">
        <v>0</v>
      </c>
      <c r="Y511">
        <v>0</v>
      </c>
    </row>
    <row r="512" spans="1:25" x14ac:dyDescent="0.25">
      <c r="A512">
        <v>46</v>
      </c>
      <c r="B512">
        <v>21</v>
      </c>
      <c r="C512">
        <v>1073</v>
      </c>
      <c r="D512" t="s">
        <v>21</v>
      </c>
      <c r="E512">
        <v>2.63</v>
      </c>
      <c r="F512">
        <v>0</v>
      </c>
      <c r="G512">
        <v>54.7</v>
      </c>
      <c r="H512">
        <v>0</v>
      </c>
      <c r="I512">
        <v>0</v>
      </c>
      <c r="J512">
        <v>0</v>
      </c>
      <c r="K512" s="17">
        <v>0.71146990740740745</v>
      </c>
      <c r="L512" s="12">
        <v>42549</v>
      </c>
      <c r="M512" t="s">
        <v>22</v>
      </c>
      <c r="N512">
        <v>0</v>
      </c>
      <c r="O512" t="s">
        <v>23</v>
      </c>
      <c r="P512">
        <v>0</v>
      </c>
      <c r="Q512" t="s">
        <v>24</v>
      </c>
      <c r="R512" t="s">
        <v>25</v>
      </c>
      <c r="S512">
        <v>0</v>
      </c>
      <c r="T512" t="s">
        <v>23</v>
      </c>
      <c r="U512">
        <v>0</v>
      </c>
      <c r="V512" t="s">
        <v>24</v>
      </c>
      <c r="W512">
        <v>0</v>
      </c>
      <c r="X512">
        <v>0</v>
      </c>
      <c r="Y512">
        <v>0</v>
      </c>
    </row>
    <row r="513" spans="1:25" x14ac:dyDescent="0.25">
      <c r="A513">
        <v>53</v>
      </c>
      <c r="B513">
        <v>22</v>
      </c>
      <c r="C513">
        <v>3573</v>
      </c>
      <c r="D513" t="s">
        <v>21</v>
      </c>
      <c r="E513">
        <v>2.7</v>
      </c>
      <c r="F513">
        <v>-1.6</v>
      </c>
      <c r="G513">
        <v>59.1</v>
      </c>
      <c r="H513">
        <v>0</v>
      </c>
      <c r="I513">
        <v>0</v>
      </c>
      <c r="J513">
        <v>7.6</v>
      </c>
      <c r="K513" s="17">
        <v>0.77082175925925922</v>
      </c>
      <c r="L513" s="12">
        <v>42549</v>
      </c>
      <c r="M513" t="s">
        <v>22</v>
      </c>
      <c r="N513">
        <v>0</v>
      </c>
      <c r="O513" t="s">
        <v>23</v>
      </c>
      <c r="P513">
        <v>0</v>
      </c>
      <c r="Q513" t="s">
        <v>24</v>
      </c>
      <c r="R513" t="s">
        <v>25</v>
      </c>
      <c r="S513">
        <v>0</v>
      </c>
      <c r="T513" t="s">
        <v>23</v>
      </c>
      <c r="U513">
        <v>0</v>
      </c>
      <c r="V513" t="s">
        <v>24</v>
      </c>
      <c r="W513">
        <v>0</v>
      </c>
      <c r="X513">
        <v>0</v>
      </c>
      <c r="Y513">
        <v>0</v>
      </c>
    </row>
    <row r="514" spans="1:25" x14ac:dyDescent="0.25">
      <c r="A514">
        <v>55</v>
      </c>
      <c r="B514">
        <v>23</v>
      </c>
      <c r="C514">
        <v>188</v>
      </c>
      <c r="D514" t="s">
        <v>21</v>
      </c>
      <c r="E514">
        <v>0.91</v>
      </c>
      <c r="F514">
        <v>-14.3</v>
      </c>
      <c r="G514">
        <v>43.1</v>
      </c>
      <c r="H514">
        <v>0</v>
      </c>
      <c r="I514">
        <v>0</v>
      </c>
      <c r="J514">
        <v>5.2</v>
      </c>
      <c r="K514" s="17">
        <v>0.78180555555555553</v>
      </c>
      <c r="L514" s="12">
        <v>42549</v>
      </c>
      <c r="M514" t="s">
        <v>22</v>
      </c>
      <c r="N514">
        <v>0</v>
      </c>
      <c r="O514" t="s">
        <v>23</v>
      </c>
      <c r="P514">
        <v>0</v>
      </c>
      <c r="Q514" t="s">
        <v>24</v>
      </c>
      <c r="R514" t="s">
        <v>25</v>
      </c>
      <c r="S514">
        <v>0</v>
      </c>
      <c r="T514" t="s">
        <v>23</v>
      </c>
      <c r="U514">
        <v>0</v>
      </c>
      <c r="V514" t="s">
        <v>24</v>
      </c>
      <c r="W514">
        <v>0</v>
      </c>
      <c r="X514">
        <v>0</v>
      </c>
      <c r="Y514">
        <v>0</v>
      </c>
    </row>
    <row r="515" spans="1:25" x14ac:dyDescent="0.25">
      <c r="A515">
        <v>60</v>
      </c>
      <c r="B515">
        <v>24</v>
      </c>
      <c r="C515">
        <v>1860</v>
      </c>
      <c r="D515" t="s">
        <v>21</v>
      </c>
      <c r="E515">
        <v>1.1499999999999999</v>
      </c>
      <c r="F515">
        <v>-14</v>
      </c>
      <c r="G515">
        <v>50.9</v>
      </c>
      <c r="H515">
        <v>0</v>
      </c>
      <c r="I515">
        <v>0</v>
      </c>
      <c r="J515">
        <v>-4.4000000000000004</v>
      </c>
      <c r="K515" s="17">
        <v>0.83878472222222211</v>
      </c>
      <c r="L515" s="12">
        <v>42549</v>
      </c>
      <c r="M515" t="s">
        <v>22</v>
      </c>
      <c r="N515">
        <v>0</v>
      </c>
      <c r="O515" t="s">
        <v>23</v>
      </c>
      <c r="P515">
        <v>0</v>
      </c>
      <c r="Q515" t="s">
        <v>24</v>
      </c>
      <c r="R515" t="s">
        <v>25</v>
      </c>
      <c r="S515">
        <v>0</v>
      </c>
      <c r="T515" t="s">
        <v>23</v>
      </c>
      <c r="U515">
        <v>0</v>
      </c>
      <c r="V515" t="s">
        <v>24</v>
      </c>
      <c r="W515">
        <v>0</v>
      </c>
      <c r="X515">
        <v>0</v>
      </c>
      <c r="Y515">
        <v>0</v>
      </c>
    </row>
    <row r="516" spans="1:25" x14ac:dyDescent="0.25">
      <c r="A516">
        <v>60</v>
      </c>
      <c r="B516">
        <v>25</v>
      </c>
      <c r="C516">
        <v>3064</v>
      </c>
      <c r="D516" t="s">
        <v>21</v>
      </c>
      <c r="E516">
        <v>2.15</v>
      </c>
      <c r="F516">
        <v>-11.1</v>
      </c>
      <c r="G516">
        <v>82.8</v>
      </c>
      <c r="H516">
        <v>0</v>
      </c>
      <c r="I516">
        <v>0</v>
      </c>
      <c r="J516">
        <v>-8.1</v>
      </c>
      <c r="K516" s="17">
        <v>0.84229166666666666</v>
      </c>
      <c r="L516" s="12">
        <v>42549</v>
      </c>
      <c r="M516" t="s">
        <v>22</v>
      </c>
      <c r="N516">
        <v>0</v>
      </c>
      <c r="O516" t="s">
        <v>23</v>
      </c>
      <c r="P516">
        <v>0</v>
      </c>
      <c r="Q516" t="s">
        <v>24</v>
      </c>
      <c r="R516" t="s">
        <v>25</v>
      </c>
      <c r="S516">
        <v>0</v>
      </c>
      <c r="T516" t="s">
        <v>23</v>
      </c>
      <c r="U516">
        <v>0</v>
      </c>
      <c r="V516" t="s">
        <v>24</v>
      </c>
      <c r="W516">
        <v>0</v>
      </c>
      <c r="X516">
        <v>0</v>
      </c>
      <c r="Y516">
        <v>0</v>
      </c>
    </row>
    <row r="517" spans="1:25" x14ac:dyDescent="0.25">
      <c r="A517">
        <v>66</v>
      </c>
      <c r="B517">
        <v>26</v>
      </c>
      <c r="C517">
        <v>383</v>
      </c>
      <c r="D517" t="s">
        <v>21</v>
      </c>
      <c r="E517">
        <v>2.27</v>
      </c>
      <c r="F517">
        <v>-6.7</v>
      </c>
      <c r="G517">
        <v>75.099999999999994</v>
      </c>
      <c r="H517">
        <v>0</v>
      </c>
      <c r="I517">
        <v>0</v>
      </c>
      <c r="J517">
        <v>9</v>
      </c>
      <c r="K517" s="17">
        <v>0.89695601851851858</v>
      </c>
      <c r="L517" s="12">
        <v>42549</v>
      </c>
      <c r="M517" t="s">
        <v>22</v>
      </c>
      <c r="N517">
        <v>0</v>
      </c>
      <c r="O517" t="s">
        <v>23</v>
      </c>
      <c r="P517">
        <v>0</v>
      </c>
      <c r="Q517" t="s">
        <v>24</v>
      </c>
      <c r="R517" t="s">
        <v>25</v>
      </c>
      <c r="S517">
        <v>0</v>
      </c>
      <c r="T517" t="s">
        <v>23</v>
      </c>
      <c r="U517">
        <v>0</v>
      </c>
      <c r="V517" t="s">
        <v>24</v>
      </c>
      <c r="W517">
        <v>0</v>
      </c>
      <c r="X517">
        <v>0</v>
      </c>
      <c r="Y517">
        <v>0</v>
      </c>
    </row>
    <row r="518" spans="1:25" x14ac:dyDescent="0.25">
      <c r="A518">
        <v>68</v>
      </c>
      <c r="B518">
        <v>27</v>
      </c>
      <c r="C518">
        <v>2823</v>
      </c>
      <c r="D518" t="s">
        <v>21</v>
      </c>
      <c r="E518">
        <v>7.52</v>
      </c>
      <c r="F518">
        <v>0.3</v>
      </c>
      <c r="G518">
        <v>90.6</v>
      </c>
      <c r="H518">
        <v>0</v>
      </c>
      <c r="I518">
        <v>0</v>
      </c>
      <c r="J518">
        <v>7.4</v>
      </c>
      <c r="K518" s="17">
        <v>0.92513888888888884</v>
      </c>
      <c r="L518" s="12">
        <v>42549</v>
      </c>
      <c r="M518" t="s">
        <v>22</v>
      </c>
      <c r="N518">
        <v>0</v>
      </c>
      <c r="O518" t="s">
        <v>23</v>
      </c>
      <c r="P518">
        <v>0</v>
      </c>
      <c r="Q518" t="s">
        <v>24</v>
      </c>
      <c r="R518" t="s">
        <v>25</v>
      </c>
      <c r="S518">
        <v>0</v>
      </c>
      <c r="T518" t="s">
        <v>23</v>
      </c>
      <c r="U518">
        <v>0</v>
      </c>
      <c r="V518" t="s">
        <v>24</v>
      </c>
      <c r="W518">
        <v>0</v>
      </c>
      <c r="X518">
        <v>0</v>
      </c>
      <c r="Y518">
        <v>0</v>
      </c>
    </row>
    <row r="519" spans="1:25" x14ac:dyDescent="0.25">
      <c r="A519">
        <v>71</v>
      </c>
      <c r="B519">
        <v>28</v>
      </c>
      <c r="C519">
        <v>2452</v>
      </c>
      <c r="D519" t="s">
        <v>21</v>
      </c>
      <c r="E519">
        <v>2.98</v>
      </c>
      <c r="F519">
        <v>-11.3</v>
      </c>
      <c r="G519">
        <v>113.3</v>
      </c>
      <c r="H519">
        <v>0</v>
      </c>
      <c r="I519">
        <v>0</v>
      </c>
      <c r="J519">
        <v>0</v>
      </c>
      <c r="K519" s="17">
        <v>0.95509259259259249</v>
      </c>
      <c r="L519" s="12">
        <v>42549</v>
      </c>
      <c r="M519" t="s">
        <v>22</v>
      </c>
      <c r="N519">
        <v>0</v>
      </c>
      <c r="O519" t="s">
        <v>23</v>
      </c>
      <c r="P519">
        <v>0</v>
      </c>
      <c r="Q519" t="s">
        <v>24</v>
      </c>
      <c r="R519" t="s">
        <v>25</v>
      </c>
      <c r="S519">
        <v>0</v>
      </c>
      <c r="T519" t="s">
        <v>23</v>
      </c>
      <c r="U519">
        <v>0</v>
      </c>
      <c r="V519" t="s">
        <v>24</v>
      </c>
      <c r="W519">
        <v>0</v>
      </c>
      <c r="X519">
        <v>0</v>
      </c>
      <c r="Y519">
        <v>0</v>
      </c>
    </row>
    <row r="520" spans="1:25" x14ac:dyDescent="0.25">
      <c r="A520">
        <v>74</v>
      </c>
      <c r="B520">
        <v>29</v>
      </c>
      <c r="C520">
        <v>1620</v>
      </c>
      <c r="D520" t="s">
        <v>21</v>
      </c>
      <c r="E520">
        <v>2.08</v>
      </c>
      <c r="F520">
        <v>-9.6</v>
      </c>
      <c r="G520">
        <v>82.1</v>
      </c>
      <c r="H520">
        <v>0</v>
      </c>
      <c r="I520">
        <v>0</v>
      </c>
      <c r="J520">
        <v>2.7</v>
      </c>
      <c r="K520" s="17">
        <v>0.98392361111111104</v>
      </c>
      <c r="L520" s="12">
        <v>42549</v>
      </c>
      <c r="M520" t="s">
        <v>22</v>
      </c>
      <c r="N520">
        <v>0</v>
      </c>
      <c r="O520" t="s">
        <v>23</v>
      </c>
      <c r="P520">
        <v>0</v>
      </c>
      <c r="Q520" t="s">
        <v>24</v>
      </c>
      <c r="R520" t="s">
        <v>25</v>
      </c>
      <c r="S520">
        <v>0</v>
      </c>
      <c r="T520" t="s">
        <v>23</v>
      </c>
      <c r="U520">
        <v>0</v>
      </c>
      <c r="V520" t="s">
        <v>24</v>
      </c>
      <c r="W520">
        <v>0</v>
      </c>
      <c r="X520">
        <v>0</v>
      </c>
      <c r="Y520">
        <v>0</v>
      </c>
    </row>
    <row r="521" spans="1:25" x14ac:dyDescent="0.25">
      <c r="A521">
        <v>75</v>
      </c>
      <c r="B521">
        <v>30</v>
      </c>
      <c r="C521">
        <v>853</v>
      </c>
      <c r="D521" t="s">
        <v>21</v>
      </c>
      <c r="E521">
        <v>2.27</v>
      </c>
      <c r="F521">
        <v>-12.3</v>
      </c>
      <c r="G521">
        <v>94.1</v>
      </c>
      <c r="H521">
        <v>0</v>
      </c>
      <c r="I521">
        <v>0</v>
      </c>
      <c r="J521">
        <v>-4.8</v>
      </c>
      <c r="K521" s="17">
        <v>0.99207175925925928</v>
      </c>
      <c r="L521" s="12">
        <v>42549</v>
      </c>
      <c r="M521" t="s">
        <v>22</v>
      </c>
      <c r="N521">
        <v>0</v>
      </c>
      <c r="O521" t="s">
        <v>23</v>
      </c>
      <c r="P521">
        <v>0</v>
      </c>
      <c r="Q521" t="s">
        <v>24</v>
      </c>
      <c r="R521" t="s">
        <v>25</v>
      </c>
      <c r="S521">
        <v>0</v>
      </c>
      <c r="T521" t="s">
        <v>23</v>
      </c>
      <c r="U521">
        <v>0</v>
      </c>
      <c r="V521" t="s">
        <v>24</v>
      </c>
      <c r="W521">
        <v>0</v>
      </c>
      <c r="X521">
        <v>0</v>
      </c>
      <c r="Y521">
        <v>0</v>
      </c>
    </row>
    <row r="522" spans="1:25" x14ac:dyDescent="0.25">
      <c r="A522">
        <v>1</v>
      </c>
      <c r="B522">
        <v>1</v>
      </c>
      <c r="C522">
        <v>584</v>
      </c>
      <c r="D522" t="s">
        <v>27</v>
      </c>
      <c r="E522">
        <v>5.86</v>
      </c>
      <c r="F522">
        <v>5.4</v>
      </c>
      <c r="G522">
        <v>55.2</v>
      </c>
      <c r="H522">
        <v>0</v>
      </c>
      <c r="I522">
        <v>0</v>
      </c>
      <c r="J522">
        <v>8.1</v>
      </c>
      <c r="K522" s="17">
        <v>1.2222222222222223E-2</v>
      </c>
      <c r="L522" s="12">
        <v>42550</v>
      </c>
      <c r="M522" t="s">
        <v>22</v>
      </c>
      <c r="N522">
        <v>0</v>
      </c>
      <c r="O522" t="s">
        <v>23</v>
      </c>
      <c r="P522">
        <v>0</v>
      </c>
      <c r="Q522" t="s">
        <v>24</v>
      </c>
      <c r="R522" t="s">
        <v>25</v>
      </c>
      <c r="S522">
        <v>0</v>
      </c>
      <c r="T522" t="s">
        <v>23</v>
      </c>
      <c r="U522">
        <v>0</v>
      </c>
      <c r="V522" t="s">
        <v>24</v>
      </c>
      <c r="W522">
        <v>0</v>
      </c>
      <c r="X522">
        <v>0</v>
      </c>
      <c r="Y522">
        <v>0</v>
      </c>
    </row>
    <row r="523" spans="1:25" x14ac:dyDescent="0.25">
      <c r="A523">
        <v>2</v>
      </c>
      <c r="B523">
        <v>2</v>
      </c>
      <c r="C523">
        <v>1630</v>
      </c>
      <c r="D523" t="s">
        <v>21</v>
      </c>
      <c r="E523">
        <v>1.41</v>
      </c>
      <c r="F523">
        <v>-11.3</v>
      </c>
      <c r="G523">
        <v>43.1</v>
      </c>
      <c r="H523">
        <v>0</v>
      </c>
      <c r="I523">
        <v>0</v>
      </c>
      <c r="J523">
        <v>-5.2</v>
      </c>
      <c r="K523" s="17">
        <v>2.5636574074074072E-2</v>
      </c>
      <c r="L523" s="12">
        <v>42550</v>
      </c>
      <c r="M523" t="s">
        <v>22</v>
      </c>
      <c r="N523">
        <v>0</v>
      </c>
      <c r="O523" t="s">
        <v>23</v>
      </c>
      <c r="P523">
        <v>0</v>
      </c>
      <c r="Q523" t="s">
        <v>24</v>
      </c>
      <c r="R523" t="s">
        <v>25</v>
      </c>
      <c r="S523">
        <v>0</v>
      </c>
      <c r="T523" t="s">
        <v>23</v>
      </c>
      <c r="U523">
        <v>0</v>
      </c>
      <c r="V523" t="s">
        <v>24</v>
      </c>
      <c r="W523">
        <v>0</v>
      </c>
      <c r="X523">
        <v>0</v>
      </c>
      <c r="Y523">
        <v>0</v>
      </c>
    </row>
    <row r="524" spans="1:25" x14ac:dyDescent="0.25">
      <c r="A524">
        <v>4</v>
      </c>
      <c r="B524">
        <v>3</v>
      </c>
      <c r="C524">
        <v>2201</v>
      </c>
      <c r="D524" t="s">
        <v>21</v>
      </c>
      <c r="E524">
        <v>1.56</v>
      </c>
      <c r="F524">
        <v>-13.4</v>
      </c>
      <c r="G524">
        <v>75.099999999999994</v>
      </c>
      <c r="H524">
        <v>0</v>
      </c>
      <c r="I524">
        <v>0</v>
      </c>
      <c r="J524">
        <v>9</v>
      </c>
      <c r="K524" s="17">
        <v>4.8055555555555553E-2</v>
      </c>
      <c r="L524" s="12">
        <v>42550</v>
      </c>
      <c r="M524" t="s">
        <v>22</v>
      </c>
      <c r="N524">
        <v>0</v>
      </c>
      <c r="O524" t="s">
        <v>23</v>
      </c>
      <c r="P524">
        <v>0</v>
      </c>
      <c r="Q524" t="s">
        <v>24</v>
      </c>
      <c r="R524" t="s">
        <v>25</v>
      </c>
      <c r="S524">
        <v>0</v>
      </c>
      <c r="T524" t="s">
        <v>23</v>
      </c>
      <c r="U524">
        <v>0</v>
      </c>
      <c r="V524" t="s">
        <v>24</v>
      </c>
      <c r="W524">
        <v>0</v>
      </c>
      <c r="X524">
        <v>0</v>
      </c>
      <c r="Y524">
        <v>0</v>
      </c>
    </row>
    <row r="525" spans="1:25" x14ac:dyDescent="0.25">
      <c r="A525">
        <v>4</v>
      </c>
      <c r="B525">
        <v>4</v>
      </c>
      <c r="C525">
        <v>3276</v>
      </c>
      <c r="D525" t="s">
        <v>21</v>
      </c>
      <c r="E525">
        <v>4.42</v>
      </c>
      <c r="F525">
        <v>3.6</v>
      </c>
      <c r="G525">
        <v>62.6</v>
      </c>
      <c r="H525">
        <v>0</v>
      </c>
      <c r="I525">
        <v>0</v>
      </c>
      <c r="J525">
        <v>3.6</v>
      </c>
      <c r="K525" s="17">
        <v>5.1180555555555556E-2</v>
      </c>
      <c r="L525" s="12">
        <v>42550</v>
      </c>
      <c r="M525" t="s">
        <v>22</v>
      </c>
      <c r="N525">
        <v>0</v>
      </c>
      <c r="O525" t="s">
        <v>23</v>
      </c>
      <c r="P525">
        <v>0</v>
      </c>
      <c r="Q525" t="s">
        <v>24</v>
      </c>
      <c r="R525" t="s">
        <v>25</v>
      </c>
      <c r="S525">
        <v>0</v>
      </c>
      <c r="T525" t="s">
        <v>23</v>
      </c>
      <c r="U525">
        <v>0</v>
      </c>
      <c r="V525" t="s">
        <v>24</v>
      </c>
      <c r="W525">
        <v>0</v>
      </c>
      <c r="X525">
        <v>0</v>
      </c>
      <c r="Y525">
        <v>0</v>
      </c>
    </row>
    <row r="526" spans="1:25" x14ac:dyDescent="0.25">
      <c r="A526">
        <v>5</v>
      </c>
      <c r="B526">
        <v>5</v>
      </c>
      <c r="C526">
        <v>487</v>
      </c>
      <c r="D526" t="s">
        <v>21</v>
      </c>
      <c r="E526">
        <v>2.4500000000000002</v>
      </c>
      <c r="F526">
        <v>0</v>
      </c>
      <c r="G526">
        <v>59.7</v>
      </c>
      <c r="H526">
        <v>0</v>
      </c>
      <c r="I526">
        <v>0</v>
      </c>
      <c r="J526">
        <v>11.3</v>
      </c>
      <c r="K526" s="17">
        <v>5.3518518518518521E-2</v>
      </c>
      <c r="L526" s="12">
        <v>42550</v>
      </c>
      <c r="M526" t="s">
        <v>22</v>
      </c>
      <c r="N526">
        <v>0</v>
      </c>
      <c r="O526" t="s">
        <v>23</v>
      </c>
      <c r="P526">
        <v>0</v>
      </c>
      <c r="Q526" t="s">
        <v>24</v>
      </c>
      <c r="R526" t="s">
        <v>25</v>
      </c>
      <c r="S526">
        <v>0</v>
      </c>
      <c r="T526" t="s">
        <v>23</v>
      </c>
      <c r="U526">
        <v>0</v>
      </c>
      <c r="V526" t="s">
        <v>24</v>
      </c>
      <c r="W526">
        <v>0</v>
      </c>
      <c r="X526">
        <v>0</v>
      </c>
      <c r="Y526">
        <v>0</v>
      </c>
    </row>
    <row r="527" spans="1:25" x14ac:dyDescent="0.25">
      <c r="A527">
        <v>9</v>
      </c>
      <c r="B527">
        <v>6</v>
      </c>
      <c r="C527">
        <v>677</v>
      </c>
      <c r="D527" t="s">
        <v>21</v>
      </c>
      <c r="E527">
        <v>2.31</v>
      </c>
      <c r="F527">
        <v>-12</v>
      </c>
      <c r="G527">
        <v>74.599999999999994</v>
      </c>
      <c r="H527">
        <v>0</v>
      </c>
      <c r="I527">
        <v>0</v>
      </c>
      <c r="J527">
        <v>6</v>
      </c>
      <c r="K527" s="17">
        <v>9.5729166666666657E-2</v>
      </c>
      <c r="L527" s="12">
        <v>42550</v>
      </c>
      <c r="M527" t="s">
        <v>22</v>
      </c>
      <c r="N527">
        <v>0</v>
      </c>
      <c r="O527" t="s">
        <v>23</v>
      </c>
      <c r="P527">
        <v>0</v>
      </c>
      <c r="Q527" t="s">
        <v>24</v>
      </c>
      <c r="R527" t="s">
        <v>25</v>
      </c>
      <c r="S527">
        <v>0</v>
      </c>
      <c r="T527" t="s">
        <v>23</v>
      </c>
      <c r="U527">
        <v>0</v>
      </c>
      <c r="V527" t="s">
        <v>24</v>
      </c>
      <c r="W527">
        <v>0</v>
      </c>
      <c r="X527">
        <v>0</v>
      </c>
      <c r="Y527">
        <v>0</v>
      </c>
    </row>
    <row r="528" spans="1:25" x14ac:dyDescent="0.25">
      <c r="A528">
        <v>12</v>
      </c>
      <c r="B528">
        <v>7</v>
      </c>
      <c r="C528">
        <v>2109</v>
      </c>
      <c r="D528" t="s">
        <v>21</v>
      </c>
      <c r="E528">
        <v>2.16</v>
      </c>
      <c r="F528">
        <v>-11.1</v>
      </c>
      <c r="G528">
        <v>90.2</v>
      </c>
      <c r="H528">
        <v>0</v>
      </c>
      <c r="I528">
        <v>0</v>
      </c>
      <c r="J528">
        <v>5</v>
      </c>
      <c r="K528" s="17">
        <v>0.13144675925925928</v>
      </c>
      <c r="L528" s="12">
        <v>42550</v>
      </c>
      <c r="M528" t="s">
        <v>22</v>
      </c>
      <c r="N528">
        <v>0</v>
      </c>
      <c r="O528" t="s">
        <v>23</v>
      </c>
      <c r="P528">
        <v>0</v>
      </c>
      <c r="Q528" t="s">
        <v>24</v>
      </c>
      <c r="R528" t="s">
        <v>25</v>
      </c>
      <c r="S528">
        <v>0</v>
      </c>
      <c r="T528" t="s">
        <v>23</v>
      </c>
      <c r="U528">
        <v>0</v>
      </c>
      <c r="V528" t="s">
        <v>24</v>
      </c>
      <c r="W528">
        <v>0</v>
      </c>
      <c r="X528">
        <v>0</v>
      </c>
      <c r="Y528">
        <v>0</v>
      </c>
    </row>
    <row r="529" spans="1:25" x14ac:dyDescent="0.25">
      <c r="A529">
        <v>1</v>
      </c>
      <c r="B529">
        <v>8</v>
      </c>
      <c r="C529">
        <v>1038</v>
      </c>
      <c r="D529" t="s">
        <v>21</v>
      </c>
      <c r="E529">
        <v>7.67</v>
      </c>
      <c r="F529">
        <v>2.6</v>
      </c>
      <c r="G529">
        <v>61.7</v>
      </c>
      <c r="H529">
        <v>0</v>
      </c>
      <c r="I529">
        <v>0</v>
      </c>
      <c r="J529">
        <v>18.399999999999999</v>
      </c>
      <c r="K529" s="17">
        <v>0.14886574074074074</v>
      </c>
      <c r="L529" s="12">
        <v>42550</v>
      </c>
      <c r="M529" t="s">
        <v>22</v>
      </c>
      <c r="N529">
        <v>0</v>
      </c>
      <c r="O529" t="s">
        <v>23</v>
      </c>
      <c r="P529">
        <v>0</v>
      </c>
      <c r="Q529" t="s">
        <v>24</v>
      </c>
      <c r="R529" t="s">
        <v>25</v>
      </c>
      <c r="S529">
        <v>0</v>
      </c>
      <c r="T529" t="s">
        <v>23</v>
      </c>
      <c r="U529">
        <v>0</v>
      </c>
      <c r="V529" t="s">
        <v>24</v>
      </c>
      <c r="W529">
        <v>0</v>
      </c>
      <c r="X529">
        <v>0</v>
      </c>
      <c r="Y529">
        <v>0</v>
      </c>
    </row>
    <row r="530" spans="1:25" x14ac:dyDescent="0.25">
      <c r="A530">
        <v>1</v>
      </c>
      <c r="B530">
        <v>9</v>
      </c>
      <c r="C530">
        <v>1130</v>
      </c>
      <c r="D530" t="s">
        <v>21</v>
      </c>
      <c r="E530">
        <v>4.82</v>
      </c>
      <c r="F530">
        <v>-3.2</v>
      </c>
      <c r="G530">
        <v>75.8</v>
      </c>
      <c r="H530">
        <v>0</v>
      </c>
      <c r="I530">
        <v>0</v>
      </c>
      <c r="J530">
        <v>11.9</v>
      </c>
      <c r="K530" s="17">
        <v>0.14914351851851851</v>
      </c>
      <c r="L530" s="12">
        <v>42550</v>
      </c>
      <c r="M530" t="s">
        <v>22</v>
      </c>
      <c r="N530">
        <v>0</v>
      </c>
      <c r="O530" t="s">
        <v>23</v>
      </c>
      <c r="P530">
        <v>0</v>
      </c>
      <c r="Q530" t="s">
        <v>24</v>
      </c>
      <c r="R530" t="s">
        <v>25</v>
      </c>
      <c r="S530">
        <v>0</v>
      </c>
      <c r="T530" t="s">
        <v>23</v>
      </c>
      <c r="U530">
        <v>0</v>
      </c>
      <c r="V530" t="s">
        <v>24</v>
      </c>
      <c r="W530">
        <v>0</v>
      </c>
      <c r="X530">
        <v>0</v>
      </c>
      <c r="Y530">
        <v>0</v>
      </c>
    </row>
    <row r="531" spans="1:25" x14ac:dyDescent="0.25">
      <c r="A531">
        <v>7</v>
      </c>
      <c r="B531">
        <v>10</v>
      </c>
      <c r="C531">
        <v>1313</v>
      </c>
      <c r="D531" t="s">
        <v>21</v>
      </c>
      <c r="E531">
        <v>4.97</v>
      </c>
      <c r="F531">
        <v>-11.6</v>
      </c>
      <c r="G531">
        <v>74.2</v>
      </c>
      <c r="H531">
        <v>0</v>
      </c>
      <c r="I531">
        <v>0</v>
      </c>
      <c r="J531">
        <v>0</v>
      </c>
      <c r="K531" s="17">
        <v>0.21217592592592593</v>
      </c>
      <c r="L531" s="12">
        <v>42550</v>
      </c>
      <c r="M531" t="s">
        <v>22</v>
      </c>
      <c r="N531">
        <v>0</v>
      </c>
      <c r="O531" t="s">
        <v>23</v>
      </c>
      <c r="P531">
        <v>0</v>
      </c>
      <c r="Q531" t="s">
        <v>24</v>
      </c>
      <c r="R531" t="s">
        <v>25</v>
      </c>
      <c r="S531">
        <v>0</v>
      </c>
      <c r="T531" t="s">
        <v>23</v>
      </c>
      <c r="U531">
        <v>0</v>
      </c>
      <c r="V531" t="s">
        <v>24</v>
      </c>
      <c r="W531">
        <v>0</v>
      </c>
      <c r="X531">
        <v>0</v>
      </c>
      <c r="Y531">
        <v>0</v>
      </c>
    </row>
    <row r="532" spans="1:25" x14ac:dyDescent="0.25">
      <c r="A532">
        <v>8</v>
      </c>
      <c r="B532">
        <v>11</v>
      </c>
      <c r="C532">
        <v>187</v>
      </c>
      <c r="D532" t="s">
        <v>21</v>
      </c>
      <c r="E532">
        <v>1.04</v>
      </c>
      <c r="F532">
        <v>-14.3</v>
      </c>
      <c r="G532">
        <v>68.2</v>
      </c>
      <c r="H532">
        <v>0</v>
      </c>
      <c r="I532">
        <v>0</v>
      </c>
      <c r="J532">
        <v>23.6</v>
      </c>
      <c r="K532" s="17">
        <v>0.21930555555555556</v>
      </c>
      <c r="L532" s="12">
        <v>42550</v>
      </c>
      <c r="M532" t="s">
        <v>22</v>
      </c>
      <c r="N532">
        <v>0</v>
      </c>
      <c r="O532" t="s">
        <v>23</v>
      </c>
      <c r="P532">
        <v>0</v>
      </c>
      <c r="Q532" t="s">
        <v>24</v>
      </c>
      <c r="R532" t="s">
        <v>25</v>
      </c>
      <c r="S532">
        <v>0</v>
      </c>
      <c r="T532" t="s">
        <v>23</v>
      </c>
      <c r="U532">
        <v>0</v>
      </c>
      <c r="V532" t="s">
        <v>24</v>
      </c>
      <c r="W532">
        <v>0</v>
      </c>
      <c r="X532">
        <v>0</v>
      </c>
      <c r="Y532">
        <v>0</v>
      </c>
    </row>
    <row r="533" spans="1:25" x14ac:dyDescent="0.25">
      <c r="A533">
        <v>14</v>
      </c>
      <c r="B533">
        <v>12</v>
      </c>
      <c r="C533">
        <v>359</v>
      </c>
      <c r="D533" t="s">
        <v>21</v>
      </c>
      <c r="E533">
        <v>2.84</v>
      </c>
      <c r="F533">
        <v>-5.6</v>
      </c>
      <c r="G533">
        <v>70.3</v>
      </c>
      <c r="H533">
        <v>0</v>
      </c>
      <c r="I533">
        <v>0</v>
      </c>
      <c r="J533">
        <v>0</v>
      </c>
      <c r="K533" s="17">
        <v>0.2823032407407407</v>
      </c>
      <c r="L533" s="12">
        <v>42550</v>
      </c>
      <c r="M533" t="s">
        <v>22</v>
      </c>
      <c r="N533">
        <v>0</v>
      </c>
      <c r="O533" t="s">
        <v>23</v>
      </c>
      <c r="P533">
        <v>0</v>
      </c>
      <c r="Q533" t="s">
        <v>24</v>
      </c>
      <c r="R533" t="s">
        <v>25</v>
      </c>
      <c r="S533">
        <v>0</v>
      </c>
      <c r="T533" t="s">
        <v>23</v>
      </c>
      <c r="U533">
        <v>0</v>
      </c>
      <c r="V533" t="s">
        <v>24</v>
      </c>
      <c r="W533">
        <v>0</v>
      </c>
      <c r="X533">
        <v>0</v>
      </c>
      <c r="Y533">
        <v>0</v>
      </c>
    </row>
    <row r="534" spans="1:25" x14ac:dyDescent="0.25">
      <c r="A534">
        <v>31</v>
      </c>
      <c r="B534">
        <v>13</v>
      </c>
      <c r="C534">
        <v>1946</v>
      </c>
      <c r="D534" t="s">
        <v>21</v>
      </c>
      <c r="E534">
        <v>2.29</v>
      </c>
      <c r="F534">
        <v>-9.8000000000000007</v>
      </c>
      <c r="G534">
        <v>74.099999999999994</v>
      </c>
      <c r="H534">
        <v>0</v>
      </c>
      <c r="I534">
        <v>0</v>
      </c>
      <c r="J534">
        <v>-18.399999999999999</v>
      </c>
      <c r="K534" s="17">
        <v>0.46402777777777776</v>
      </c>
      <c r="L534" s="12">
        <v>42550</v>
      </c>
      <c r="M534" t="s">
        <v>22</v>
      </c>
      <c r="N534">
        <v>0</v>
      </c>
      <c r="O534" t="s">
        <v>23</v>
      </c>
      <c r="P534">
        <v>0</v>
      </c>
      <c r="Q534" t="s">
        <v>24</v>
      </c>
      <c r="R534" t="s">
        <v>25</v>
      </c>
      <c r="S534">
        <v>0</v>
      </c>
      <c r="T534" t="s">
        <v>23</v>
      </c>
      <c r="U534">
        <v>0</v>
      </c>
      <c r="V534" t="s">
        <v>24</v>
      </c>
      <c r="W534">
        <v>0</v>
      </c>
      <c r="X534">
        <v>0</v>
      </c>
      <c r="Y534">
        <v>0</v>
      </c>
    </row>
    <row r="535" spans="1:25" x14ac:dyDescent="0.25">
      <c r="A535">
        <v>36</v>
      </c>
      <c r="B535">
        <v>14</v>
      </c>
      <c r="C535">
        <v>2262</v>
      </c>
      <c r="D535" t="s">
        <v>21</v>
      </c>
      <c r="E535">
        <v>6.89</v>
      </c>
      <c r="F535">
        <v>-3.5</v>
      </c>
      <c r="G535">
        <v>91.2</v>
      </c>
      <c r="H535">
        <v>0</v>
      </c>
      <c r="I535">
        <v>0</v>
      </c>
      <c r="J535">
        <v>9.9</v>
      </c>
      <c r="K535" s="17">
        <v>0.51702546296296303</v>
      </c>
      <c r="L535" s="12">
        <v>42550</v>
      </c>
      <c r="M535" t="s">
        <v>22</v>
      </c>
      <c r="N535">
        <v>0</v>
      </c>
      <c r="O535" t="s">
        <v>23</v>
      </c>
      <c r="P535">
        <v>0</v>
      </c>
      <c r="Q535" t="s">
        <v>24</v>
      </c>
      <c r="R535" t="s">
        <v>25</v>
      </c>
      <c r="S535">
        <v>0</v>
      </c>
      <c r="T535" t="s">
        <v>23</v>
      </c>
      <c r="U535">
        <v>0</v>
      </c>
      <c r="V535" t="s">
        <v>24</v>
      </c>
      <c r="W535">
        <v>0</v>
      </c>
      <c r="X535">
        <v>0</v>
      </c>
      <c r="Y535">
        <v>0</v>
      </c>
    </row>
    <row r="536" spans="1:25" x14ac:dyDescent="0.25">
      <c r="A536">
        <v>39</v>
      </c>
      <c r="B536">
        <v>15</v>
      </c>
      <c r="C536">
        <v>3412</v>
      </c>
      <c r="D536" t="s">
        <v>21</v>
      </c>
      <c r="E536">
        <v>2.0299999999999998</v>
      </c>
      <c r="F536">
        <v>-12.9</v>
      </c>
      <c r="G536">
        <v>86.7</v>
      </c>
      <c r="H536">
        <v>0</v>
      </c>
      <c r="I536">
        <v>0</v>
      </c>
      <c r="J536">
        <v>-7.8</v>
      </c>
      <c r="K536" s="17">
        <v>0.55167824074074068</v>
      </c>
      <c r="L536" s="12">
        <v>42550</v>
      </c>
      <c r="M536" t="s">
        <v>22</v>
      </c>
      <c r="N536">
        <v>0</v>
      </c>
      <c r="O536" t="s">
        <v>23</v>
      </c>
      <c r="P536">
        <v>0</v>
      </c>
      <c r="Q536" t="s">
        <v>24</v>
      </c>
      <c r="R536" t="s">
        <v>25</v>
      </c>
      <c r="S536">
        <v>0</v>
      </c>
      <c r="T536" t="s">
        <v>23</v>
      </c>
      <c r="U536">
        <v>0</v>
      </c>
      <c r="V536" t="s">
        <v>24</v>
      </c>
      <c r="W536">
        <v>0</v>
      </c>
      <c r="X536">
        <v>0</v>
      </c>
      <c r="Y536">
        <v>0</v>
      </c>
    </row>
    <row r="537" spans="1:25" x14ac:dyDescent="0.25">
      <c r="A537">
        <v>40</v>
      </c>
      <c r="B537">
        <v>16</v>
      </c>
      <c r="C537">
        <v>2604</v>
      </c>
      <c r="D537" t="s">
        <v>21</v>
      </c>
      <c r="E537">
        <v>2.08</v>
      </c>
      <c r="F537">
        <v>-13.5</v>
      </c>
      <c r="G537">
        <v>74.3</v>
      </c>
      <c r="H537">
        <v>0</v>
      </c>
      <c r="I537">
        <v>0</v>
      </c>
      <c r="J537">
        <v>3</v>
      </c>
      <c r="K537" s="17">
        <v>0.55965277777777778</v>
      </c>
      <c r="L537" s="12">
        <v>42550</v>
      </c>
      <c r="M537" t="s">
        <v>22</v>
      </c>
      <c r="N537">
        <v>0</v>
      </c>
      <c r="O537" t="s">
        <v>23</v>
      </c>
      <c r="P537">
        <v>0</v>
      </c>
      <c r="Q537" t="s">
        <v>24</v>
      </c>
      <c r="R537" t="s">
        <v>25</v>
      </c>
      <c r="S537">
        <v>0</v>
      </c>
      <c r="T537" t="s">
        <v>23</v>
      </c>
      <c r="U537">
        <v>0</v>
      </c>
      <c r="V537" t="s">
        <v>24</v>
      </c>
      <c r="W537">
        <v>0</v>
      </c>
      <c r="X537">
        <v>0</v>
      </c>
      <c r="Y537">
        <v>0</v>
      </c>
    </row>
    <row r="538" spans="1:25" x14ac:dyDescent="0.25">
      <c r="A538">
        <v>45</v>
      </c>
      <c r="B538">
        <v>17</v>
      </c>
      <c r="C538">
        <v>2979</v>
      </c>
      <c r="D538" t="s">
        <v>21</v>
      </c>
      <c r="E538">
        <v>2.76</v>
      </c>
      <c r="F538">
        <v>-7.4</v>
      </c>
      <c r="G538">
        <v>74.3</v>
      </c>
      <c r="H538">
        <v>0</v>
      </c>
      <c r="I538">
        <v>0</v>
      </c>
      <c r="J538">
        <v>-3</v>
      </c>
      <c r="K538" s="17">
        <v>0.61285879629629625</v>
      </c>
      <c r="L538" s="12">
        <v>42550</v>
      </c>
      <c r="M538" t="s">
        <v>22</v>
      </c>
      <c r="N538">
        <v>0</v>
      </c>
      <c r="O538" t="s">
        <v>23</v>
      </c>
      <c r="P538">
        <v>0</v>
      </c>
      <c r="Q538" t="s">
        <v>24</v>
      </c>
      <c r="R538" t="s">
        <v>25</v>
      </c>
      <c r="S538">
        <v>0</v>
      </c>
      <c r="T538" t="s">
        <v>23</v>
      </c>
      <c r="U538">
        <v>0</v>
      </c>
      <c r="V538" t="s">
        <v>24</v>
      </c>
      <c r="W538">
        <v>0</v>
      </c>
      <c r="X538">
        <v>0</v>
      </c>
      <c r="Y538">
        <v>0</v>
      </c>
    </row>
    <row r="539" spans="1:25" x14ac:dyDescent="0.25">
      <c r="A539">
        <v>53</v>
      </c>
      <c r="B539">
        <v>18</v>
      </c>
      <c r="C539">
        <v>2241</v>
      </c>
      <c r="D539" t="s">
        <v>21</v>
      </c>
      <c r="E539">
        <v>2.67</v>
      </c>
      <c r="F539">
        <v>0.8</v>
      </c>
      <c r="G539">
        <v>54.4</v>
      </c>
      <c r="H539">
        <v>0</v>
      </c>
      <c r="I539">
        <v>0</v>
      </c>
      <c r="J539">
        <v>21</v>
      </c>
      <c r="K539" s="17">
        <v>0.6940277777777778</v>
      </c>
      <c r="L539" s="12">
        <v>42550</v>
      </c>
      <c r="M539" t="s">
        <v>22</v>
      </c>
      <c r="N539">
        <v>0</v>
      </c>
      <c r="O539" t="s">
        <v>23</v>
      </c>
      <c r="P539">
        <v>0</v>
      </c>
      <c r="Q539" t="s">
        <v>24</v>
      </c>
      <c r="R539" t="s">
        <v>25</v>
      </c>
      <c r="S539">
        <v>0</v>
      </c>
      <c r="T539" t="s">
        <v>23</v>
      </c>
      <c r="U539">
        <v>0</v>
      </c>
      <c r="V539" t="s">
        <v>24</v>
      </c>
      <c r="W539">
        <v>0</v>
      </c>
      <c r="X539">
        <v>0</v>
      </c>
      <c r="Y539">
        <v>0</v>
      </c>
    </row>
    <row r="540" spans="1:25" x14ac:dyDescent="0.25">
      <c r="A540">
        <v>54</v>
      </c>
      <c r="B540">
        <v>19</v>
      </c>
      <c r="C540">
        <v>959</v>
      </c>
      <c r="D540" t="s">
        <v>21</v>
      </c>
      <c r="E540">
        <v>2.52</v>
      </c>
      <c r="F540">
        <v>-9.1</v>
      </c>
      <c r="G540">
        <v>80.5</v>
      </c>
      <c r="H540">
        <v>0</v>
      </c>
      <c r="I540">
        <v>0</v>
      </c>
      <c r="J540">
        <v>14</v>
      </c>
      <c r="K540" s="17">
        <v>0.70070601851851855</v>
      </c>
      <c r="L540" s="12">
        <v>42550</v>
      </c>
      <c r="M540" t="s">
        <v>22</v>
      </c>
      <c r="N540">
        <v>0</v>
      </c>
      <c r="O540" t="s">
        <v>23</v>
      </c>
      <c r="P540">
        <v>0</v>
      </c>
      <c r="Q540" t="s">
        <v>24</v>
      </c>
      <c r="R540" t="s">
        <v>25</v>
      </c>
      <c r="S540">
        <v>0</v>
      </c>
      <c r="T540" t="s">
        <v>23</v>
      </c>
      <c r="U540">
        <v>0</v>
      </c>
      <c r="V540" t="s">
        <v>24</v>
      </c>
      <c r="W540">
        <v>0</v>
      </c>
      <c r="X540">
        <v>0</v>
      </c>
      <c r="Y540">
        <v>0</v>
      </c>
    </row>
    <row r="541" spans="1:25" x14ac:dyDescent="0.25">
      <c r="A541">
        <v>1</v>
      </c>
      <c r="B541">
        <v>20</v>
      </c>
      <c r="C541">
        <v>705</v>
      </c>
      <c r="D541" t="s">
        <v>21</v>
      </c>
      <c r="E541">
        <v>1.23</v>
      </c>
      <c r="F541">
        <v>-13.2</v>
      </c>
      <c r="G541">
        <v>55.9</v>
      </c>
      <c r="H541">
        <v>0</v>
      </c>
      <c r="I541">
        <v>0</v>
      </c>
      <c r="J541">
        <v>12.1</v>
      </c>
      <c r="K541" s="17">
        <v>0.75211805555555555</v>
      </c>
      <c r="L541" s="12">
        <v>42550</v>
      </c>
      <c r="M541" t="s">
        <v>22</v>
      </c>
      <c r="N541">
        <v>0</v>
      </c>
      <c r="O541" t="s">
        <v>23</v>
      </c>
      <c r="P541">
        <v>0</v>
      </c>
      <c r="Q541" t="s">
        <v>24</v>
      </c>
      <c r="R541" t="s">
        <v>25</v>
      </c>
      <c r="S541">
        <v>0</v>
      </c>
      <c r="T541" t="s">
        <v>23</v>
      </c>
      <c r="U541">
        <v>0</v>
      </c>
      <c r="V541" t="s">
        <v>24</v>
      </c>
      <c r="W541">
        <v>0</v>
      </c>
      <c r="X541">
        <v>0</v>
      </c>
      <c r="Y541">
        <v>0</v>
      </c>
    </row>
    <row r="542" spans="1:25" x14ac:dyDescent="0.25">
      <c r="A542">
        <v>3</v>
      </c>
      <c r="B542">
        <v>21</v>
      </c>
      <c r="C542">
        <v>2264</v>
      </c>
      <c r="D542" t="s">
        <v>21</v>
      </c>
      <c r="E542">
        <v>3.55</v>
      </c>
      <c r="F542">
        <v>3.6</v>
      </c>
      <c r="G542">
        <v>62.1</v>
      </c>
      <c r="H542">
        <v>0</v>
      </c>
      <c r="I542">
        <v>0</v>
      </c>
      <c r="J542">
        <v>28.3</v>
      </c>
      <c r="K542" s="17">
        <v>0.77746527777777785</v>
      </c>
      <c r="L542" s="12">
        <v>42550</v>
      </c>
      <c r="M542" t="s">
        <v>22</v>
      </c>
      <c r="N542">
        <v>0</v>
      </c>
      <c r="O542" t="s">
        <v>23</v>
      </c>
      <c r="P542">
        <v>0</v>
      </c>
      <c r="Q542" t="s">
        <v>24</v>
      </c>
      <c r="R542" t="s">
        <v>25</v>
      </c>
      <c r="S542">
        <v>0</v>
      </c>
      <c r="T542" t="s">
        <v>23</v>
      </c>
      <c r="U542">
        <v>0</v>
      </c>
      <c r="V542" t="s">
        <v>24</v>
      </c>
      <c r="W542">
        <v>0</v>
      </c>
      <c r="X542">
        <v>0</v>
      </c>
      <c r="Y542">
        <v>0</v>
      </c>
    </row>
    <row r="543" spans="1:25" x14ac:dyDescent="0.25">
      <c r="A543">
        <v>5</v>
      </c>
      <c r="B543">
        <v>22</v>
      </c>
      <c r="C543">
        <v>2487</v>
      </c>
      <c r="D543" t="s">
        <v>21</v>
      </c>
      <c r="E543">
        <v>2.44</v>
      </c>
      <c r="F543">
        <v>-4.7</v>
      </c>
      <c r="G543">
        <v>54.8</v>
      </c>
      <c r="H543">
        <v>0</v>
      </c>
      <c r="I543">
        <v>0</v>
      </c>
      <c r="J543">
        <v>-4.0999999999999996</v>
      </c>
      <c r="K543" s="17">
        <v>0.79895833333333333</v>
      </c>
      <c r="L543" s="12">
        <v>42550</v>
      </c>
      <c r="M543" t="s">
        <v>22</v>
      </c>
      <c r="N543">
        <v>0</v>
      </c>
      <c r="O543" t="s">
        <v>23</v>
      </c>
      <c r="P543">
        <v>0</v>
      </c>
      <c r="Q543" t="s">
        <v>24</v>
      </c>
      <c r="R543" t="s">
        <v>25</v>
      </c>
      <c r="S543">
        <v>0</v>
      </c>
      <c r="T543" t="s">
        <v>23</v>
      </c>
      <c r="U543">
        <v>0</v>
      </c>
      <c r="V543" t="s">
        <v>24</v>
      </c>
      <c r="W543">
        <v>0</v>
      </c>
      <c r="X543">
        <v>0</v>
      </c>
      <c r="Y543">
        <v>0</v>
      </c>
    </row>
    <row r="544" spans="1:25" x14ac:dyDescent="0.25">
      <c r="A544">
        <v>5</v>
      </c>
      <c r="B544">
        <v>23</v>
      </c>
      <c r="C544">
        <v>2509</v>
      </c>
      <c r="D544" t="s">
        <v>21</v>
      </c>
      <c r="E544">
        <v>2.2000000000000002</v>
      </c>
      <c r="F544">
        <v>-9.6</v>
      </c>
      <c r="G544">
        <v>67.400000000000006</v>
      </c>
      <c r="H544">
        <v>0</v>
      </c>
      <c r="I544">
        <v>0</v>
      </c>
      <c r="J544">
        <v>10</v>
      </c>
      <c r="K544" s="17">
        <v>0.79902777777777778</v>
      </c>
      <c r="L544" s="12">
        <v>42550</v>
      </c>
      <c r="M544" t="s">
        <v>22</v>
      </c>
      <c r="N544">
        <v>0</v>
      </c>
      <c r="O544" t="s">
        <v>23</v>
      </c>
      <c r="P544">
        <v>0</v>
      </c>
      <c r="Q544" t="s">
        <v>24</v>
      </c>
      <c r="R544" t="s">
        <v>25</v>
      </c>
      <c r="S544">
        <v>0</v>
      </c>
      <c r="T544" t="s">
        <v>23</v>
      </c>
      <c r="U544">
        <v>0</v>
      </c>
      <c r="V544" t="s">
        <v>24</v>
      </c>
      <c r="W544">
        <v>0</v>
      </c>
      <c r="X544">
        <v>0</v>
      </c>
      <c r="Y544">
        <v>0</v>
      </c>
    </row>
    <row r="545" spans="1:25" x14ac:dyDescent="0.25">
      <c r="A545">
        <v>1</v>
      </c>
      <c r="B545">
        <v>24</v>
      </c>
      <c r="C545">
        <v>2230</v>
      </c>
      <c r="D545" t="s">
        <v>21</v>
      </c>
      <c r="E545">
        <v>1.1100000000000001</v>
      </c>
      <c r="F545">
        <v>-14.3</v>
      </c>
      <c r="G545">
        <v>55.9</v>
      </c>
      <c r="H545">
        <v>0</v>
      </c>
      <c r="I545">
        <v>0</v>
      </c>
      <c r="J545">
        <v>12.1</v>
      </c>
      <c r="K545" s="17">
        <v>0.81898148148148142</v>
      </c>
      <c r="L545" s="12">
        <v>42550</v>
      </c>
      <c r="M545" t="s">
        <v>22</v>
      </c>
      <c r="N545">
        <v>0</v>
      </c>
      <c r="O545" t="s">
        <v>23</v>
      </c>
      <c r="P545">
        <v>0</v>
      </c>
      <c r="Q545" t="s">
        <v>24</v>
      </c>
      <c r="R545" t="s">
        <v>25</v>
      </c>
      <c r="S545">
        <v>0</v>
      </c>
      <c r="T545" t="s">
        <v>23</v>
      </c>
      <c r="U545">
        <v>0</v>
      </c>
      <c r="V545" t="s">
        <v>24</v>
      </c>
      <c r="W545">
        <v>0</v>
      </c>
      <c r="X545">
        <v>0</v>
      </c>
      <c r="Y545">
        <v>0</v>
      </c>
    </row>
    <row r="546" spans="1:25" x14ac:dyDescent="0.25">
      <c r="A546">
        <v>1</v>
      </c>
      <c r="B546">
        <v>25</v>
      </c>
      <c r="C546">
        <v>2464</v>
      </c>
      <c r="D546" t="s">
        <v>21</v>
      </c>
      <c r="E546">
        <v>2.73</v>
      </c>
      <c r="F546">
        <v>-13.4</v>
      </c>
      <c r="G546">
        <v>79</v>
      </c>
      <c r="H546">
        <v>0</v>
      </c>
      <c r="I546">
        <v>0</v>
      </c>
      <c r="J546">
        <v>-8.5</v>
      </c>
      <c r="K546" s="17">
        <v>0.87177083333333327</v>
      </c>
      <c r="L546" s="12">
        <v>42550</v>
      </c>
      <c r="M546" t="s">
        <v>22</v>
      </c>
      <c r="N546">
        <v>0</v>
      </c>
      <c r="O546" t="s">
        <v>23</v>
      </c>
      <c r="P546">
        <v>0</v>
      </c>
      <c r="Q546" t="s">
        <v>24</v>
      </c>
      <c r="R546" t="s">
        <v>25</v>
      </c>
      <c r="S546">
        <v>0</v>
      </c>
      <c r="T546" t="s">
        <v>23</v>
      </c>
      <c r="U546">
        <v>0</v>
      </c>
      <c r="V546" t="s">
        <v>24</v>
      </c>
      <c r="W546">
        <v>0</v>
      </c>
      <c r="X546">
        <v>0</v>
      </c>
      <c r="Y546">
        <v>0</v>
      </c>
    </row>
    <row r="547" spans="1:25" x14ac:dyDescent="0.25">
      <c r="A547">
        <v>1</v>
      </c>
      <c r="B547">
        <v>1</v>
      </c>
      <c r="C547">
        <v>1510</v>
      </c>
      <c r="D547" t="s">
        <v>21</v>
      </c>
      <c r="E547">
        <v>1.39</v>
      </c>
      <c r="F547">
        <v>-14.3</v>
      </c>
      <c r="G547">
        <v>70.3</v>
      </c>
      <c r="H547">
        <v>0</v>
      </c>
      <c r="I547">
        <v>0</v>
      </c>
      <c r="J547">
        <v>0</v>
      </c>
      <c r="K547" s="17">
        <v>4.409722222222222E-3</v>
      </c>
      <c r="L547" s="12">
        <v>42551</v>
      </c>
      <c r="M547" t="s">
        <v>22</v>
      </c>
      <c r="N547">
        <v>0</v>
      </c>
      <c r="O547" t="s">
        <v>23</v>
      </c>
      <c r="P547">
        <v>0</v>
      </c>
      <c r="Q547" t="s">
        <v>24</v>
      </c>
      <c r="R547" t="s">
        <v>25</v>
      </c>
      <c r="S547">
        <v>0</v>
      </c>
      <c r="T547" t="s">
        <v>23</v>
      </c>
      <c r="U547">
        <v>0</v>
      </c>
      <c r="V547" t="s">
        <v>24</v>
      </c>
      <c r="W547">
        <v>0</v>
      </c>
      <c r="X547">
        <v>0</v>
      </c>
      <c r="Y547">
        <v>0</v>
      </c>
    </row>
    <row r="548" spans="1:25" x14ac:dyDescent="0.25">
      <c r="A548">
        <v>2</v>
      </c>
      <c r="B548">
        <v>2</v>
      </c>
      <c r="C548">
        <v>2099</v>
      </c>
      <c r="D548" t="s">
        <v>21</v>
      </c>
      <c r="E548">
        <v>1.1100000000000001</v>
      </c>
      <c r="F548">
        <v>-10.1</v>
      </c>
      <c r="G548">
        <v>39</v>
      </c>
      <c r="H548">
        <v>0</v>
      </c>
      <c r="I548">
        <v>0</v>
      </c>
      <c r="J548">
        <v>0</v>
      </c>
      <c r="K548" s="17">
        <v>1.6550925925925924E-2</v>
      </c>
      <c r="L548" s="12">
        <v>42551</v>
      </c>
      <c r="M548" t="s">
        <v>22</v>
      </c>
      <c r="N548">
        <v>0</v>
      </c>
      <c r="O548" t="s">
        <v>23</v>
      </c>
      <c r="P548">
        <v>0</v>
      </c>
      <c r="Q548" t="s">
        <v>24</v>
      </c>
      <c r="R548" t="s">
        <v>25</v>
      </c>
      <c r="S548">
        <v>0</v>
      </c>
      <c r="T548" t="s">
        <v>23</v>
      </c>
      <c r="U548">
        <v>0</v>
      </c>
      <c r="V548" t="s">
        <v>24</v>
      </c>
      <c r="W548">
        <v>0</v>
      </c>
      <c r="X548">
        <v>0</v>
      </c>
      <c r="Y548">
        <v>0</v>
      </c>
    </row>
    <row r="549" spans="1:25" x14ac:dyDescent="0.25">
      <c r="A549">
        <v>3</v>
      </c>
      <c r="B549">
        <v>3</v>
      </c>
      <c r="C549">
        <v>1076</v>
      </c>
      <c r="D549" t="s">
        <v>21</v>
      </c>
      <c r="E549">
        <v>1.27</v>
      </c>
      <c r="F549">
        <v>-13.6</v>
      </c>
      <c r="G549">
        <v>52.1</v>
      </c>
      <c r="H549">
        <v>0</v>
      </c>
      <c r="I549">
        <v>0</v>
      </c>
      <c r="J549">
        <v>-13</v>
      </c>
      <c r="K549" s="17">
        <v>2.4039351851851853E-2</v>
      </c>
      <c r="L549" s="12">
        <v>42551</v>
      </c>
      <c r="M549" t="s">
        <v>22</v>
      </c>
      <c r="N549">
        <v>0</v>
      </c>
      <c r="O549" t="s">
        <v>23</v>
      </c>
      <c r="P549">
        <v>0</v>
      </c>
      <c r="Q549" t="s">
        <v>24</v>
      </c>
      <c r="R549" t="s">
        <v>25</v>
      </c>
      <c r="S549">
        <v>0</v>
      </c>
      <c r="T549" t="s">
        <v>23</v>
      </c>
      <c r="U549">
        <v>0</v>
      </c>
      <c r="V549" t="s">
        <v>24</v>
      </c>
      <c r="W549">
        <v>0</v>
      </c>
      <c r="X549">
        <v>0</v>
      </c>
      <c r="Y549">
        <v>0</v>
      </c>
    </row>
    <row r="550" spans="1:25" x14ac:dyDescent="0.25">
      <c r="A550">
        <v>4</v>
      </c>
      <c r="B550">
        <v>4</v>
      </c>
      <c r="C550">
        <v>3094</v>
      </c>
      <c r="D550" t="s">
        <v>21</v>
      </c>
      <c r="E550">
        <v>2.0299999999999998</v>
      </c>
      <c r="F550">
        <v>-8.4</v>
      </c>
      <c r="G550">
        <v>75.099999999999994</v>
      </c>
      <c r="H550">
        <v>0</v>
      </c>
      <c r="I550">
        <v>0</v>
      </c>
      <c r="J550">
        <v>9</v>
      </c>
      <c r="K550" s="17">
        <v>4.0381944444444443E-2</v>
      </c>
      <c r="L550" s="12">
        <v>42551</v>
      </c>
      <c r="M550" t="s">
        <v>22</v>
      </c>
      <c r="N550">
        <v>0</v>
      </c>
      <c r="O550" t="s">
        <v>23</v>
      </c>
      <c r="P550">
        <v>0</v>
      </c>
      <c r="Q550" t="s">
        <v>24</v>
      </c>
      <c r="R550" t="s">
        <v>25</v>
      </c>
      <c r="S550">
        <v>0</v>
      </c>
      <c r="T550" t="s">
        <v>23</v>
      </c>
      <c r="U550">
        <v>0</v>
      </c>
      <c r="V550" t="s">
        <v>24</v>
      </c>
      <c r="W550">
        <v>0</v>
      </c>
      <c r="X550">
        <v>0</v>
      </c>
      <c r="Y550">
        <v>0</v>
      </c>
    </row>
    <row r="551" spans="1:25" x14ac:dyDescent="0.25">
      <c r="A551">
        <v>5</v>
      </c>
      <c r="B551">
        <v>5</v>
      </c>
      <c r="C551">
        <v>3092</v>
      </c>
      <c r="D551" t="s">
        <v>21</v>
      </c>
      <c r="E551">
        <v>1.34</v>
      </c>
      <c r="F551">
        <v>-14.3</v>
      </c>
      <c r="G551">
        <v>66.5</v>
      </c>
      <c r="H551">
        <v>0</v>
      </c>
      <c r="I551">
        <v>0</v>
      </c>
      <c r="J551">
        <v>-3.4</v>
      </c>
      <c r="K551" s="17">
        <v>5.0763888888888886E-2</v>
      </c>
      <c r="L551" s="12">
        <v>42551</v>
      </c>
      <c r="M551" t="s">
        <v>22</v>
      </c>
      <c r="N551">
        <v>0</v>
      </c>
      <c r="O551" t="s">
        <v>23</v>
      </c>
      <c r="P551">
        <v>0</v>
      </c>
      <c r="Q551" t="s">
        <v>24</v>
      </c>
      <c r="R551" t="s">
        <v>25</v>
      </c>
      <c r="S551">
        <v>0</v>
      </c>
      <c r="T551" t="s">
        <v>23</v>
      </c>
      <c r="U551">
        <v>0</v>
      </c>
      <c r="V551" t="s">
        <v>24</v>
      </c>
      <c r="W551">
        <v>0</v>
      </c>
      <c r="X551">
        <v>0</v>
      </c>
      <c r="Y551">
        <v>0</v>
      </c>
    </row>
    <row r="552" spans="1:25" x14ac:dyDescent="0.25">
      <c r="A552">
        <v>7</v>
      </c>
      <c r="B552">
        <v>6</v>
      </c>
      <c r="C552">
        <v>682</v>
      </c>
      <c r="D552" t="s">
        <v>21</v>
      </c>
      <c r="E552">
        <v>2.65</v>
      </c>
      <c r="F552">
        <v>-3.2</v>
      </c>
      <c r="G552">
        <v>61.7</v>
      </c>
      <c r="H552">
        <v>0</v>
      </c>
      <c r="I552">
        <v>0</v>
      </c>
      <c r="J552">
        <v>18.399999999999999</v>
      </c>
      <c r="K552" s="17">
        <v>6.4490740740740737E-2</v>
      </c>
      <c r="L552" s="12">
        <v>42551</v>
      </c>
      <c r="M552" t="s">
        <v>22</v>
      </c>
      <c r="N552">
        <v>0</v>
      </c>
      <c r="O552" t="s">
        <v>23</v>
      </c>
      <c r="P552">
        <v>0</v>
      </c>
      <c r="Q552" t="s">
        <v>24</v>
      </c>
      <c r="R552" t="s">
        <v>25</v>
      </c>
      <c r="S552">
        <v>0</v>
      </c>
      <c r="T552" t="s">
        <v>23</v>
      </c>
      <c r="U552">
        <v>0</v>
      </c>
      <c r="V552" t="s">
        <v>24</v>
      </c>
      <c r="W552">
        <v>0</v>
      </c>
      <c r="X552">
        <v>0</v>
      </c>
      <c r="Y552">
        <v>0</v>
      </c>
    </row>
    <row r="553" spans="1:25" x14ac:dyDescent="0.25">
      <c r="A553">
        <v>7</v>
      </c>
      <c r="B553">
        <v>1</v>
      </c>
      <c r="C553">
        <v>2948</v>
      </c>
      <c r="D553" t="s">
        <v>27</v>
      </c>
      <c r="E553">
        <v>3.64</v>
      </c>
      <c r="F553">
        <v>12.9</v>
      </c>
      <c r="G553">
        <v>55.9</v>
      </c>
      <c r="H553">
        <v>0</v>
      </c>
      <c r="I553">
        <v>0</v>
      </c>
      <c r="J553">
        <v>24.8</v>
      </c>
      <c r="K553" s="17">
        <v>7.1111111111111111E-2</v>
      </c>
      <c r="L553" s="12">
        <v>42551</v>
      </c>
      <c r="M553" t="s">
        <v>22</v>
      </c>
      <c r="N553">
        <v>0</v>
      </c>
      <c r="O553" t="s">
        <v>23</v>
      </c>
      <c r="P553">
        <v>0</v>
      </c>
      <c r="Q553" t="s">
        <v>24</v>
      </c>
      <c r="R553" t="s">
        <v>25</v>
      </c>
      <c r="S553">
        <v>0</v>
      </c>
      <c r="T553" t="s">
        <v>23</v>
      </c>
      <c r="U553">
        <v>0</v>
      </c>
      <c r="V553" t="s">
        <v>24</v>
      </c>
      <c r="W553">
        <v>0</v>
      </c>
      <c r="X553">
        <v>0</v>
      </c>
      <c r="Y553">
        <v>0</v>
      </c>
    </row>
    <row r="554" spans="1:25" x14ac:dyDescent="0.25">
      <c r="A554">
        <v>7</v>
      </c>
      <c r="B554">
        <v>7</v>
      </c>
      <c r="C554">
        <v>3391</v>
      </c>
      <c r="D554" t="s">
        <v>21</v>
      </c>
      <c r="E554">
        <v>7.04</v>
      </c>
      <c r="F554">
        <v>-1.9</v>
      </c>
      <c r="G554">
        <v>72</v>
      </c>
      <c r="H554">
        <v>0</v>
      </c>
      <c r="I554">
        <v>0</v>
      </c>
      <c r="J554">
        <v>12.5</v>
      </c>
      <c r="K554" s="17">
        <v>7.239583333333334E-2</v>
      </c>
      <c r="L554" s="12">
        <v>42551</v>
      </c>
      <c r="M554" t="s">
        <v>22</v>
      </c>
      <c r="N554">
        <v>0</v>
      </c>
      <c r="O554" t="s">
        <v>23</v>
      </c>
      <c r="P554">
        <v>0</v>
      </c>
      <c r="Q554" t="s">
        <v>24</v>
      </c>
      <c r="R554" t="s">
        <v>25</v>
      </c>
      <c r="S554">
        <v>0</v>
      </c>
      <c r="T554" t="s">
        <v>23</v>
      </c>
      <c r="U554">
        <v>0</v>
      </c>
      <c r="V554" t="s">
        <v>24</v>
      </c>
      <c r="W554">
        <v>0</v>
      </c>
      <c r="X554">
        <v>0</v>
      </c>
      <c r="Y554">
        <v>0</v>
      </c>
    </row>
    <row r="555" spans="1:25" x14ac:dyDescent="0.25">
      <c r="A555">
        <v>8</v>
      </c>
      <c r="B555">
        <v>8</v>
      </c>
      <c r="C555">
        <v>2936</v>
      </c>
      <c r="D555" t="s">
        <v>21</v>
      </c>
      <c r="E555">
        <v>1.27</v>
      </c>
      <c r="F555">
        <v>-14.3</v>
      </c>
      <c r="G555">
        <v>63</v>
      </c>
      <c r="H555">
        <v>0</v>
      </c>
      <c r="I555">
        <v>0</v>
      </c>
      <c r="J555">
        <v>7.1</v>
      </c>
      <c r="K555" s="17">
        <v>8.1458333333333341E-2</v>
      </c>
      <c r="L555" s="12">
        <v>42551</v>
      </c>
      <c r="M555" t="s">
        <v>22</v>
      </c>
      <c r="N555">
        <v>0</v>
      </c>
      <c r="O555" t="s">
        <v>23</v>
      </c>
      <c r="P555">
        <v>0</v>
      </c>
      <c r="Q555" t="s">
        <v>24</v>
      </c>
      <c r="R555" t="s">
        <v>25</v>
      </c>
      <c r="S555">
        <v>0</v>
      </c>
      <c r="T555" t="s">
        <v>23</v>
      </c>
      <c r="U555">
        <v>0</v>
      </c>
      <c r="V555" t="s">
        <v>24</v>
      </c>
      <c r="W555">
        <v>0</v>
      </c>
      <c r="X555">
        <v>0</v>
      </c>
      <c r="Y555">
        <v>0</v>
      </c>
    </row>
    <row r="556" spans="1:25" x14ac:dyDescent="0.25">
      <c r="A556">
        <v>10</v>
      </c>
      <c r="B556">
        <v>9</v>
      </c>
      <c r="C556">
        <v>407</v>
      </c>
      <c r="D556" t="s">
        <v>21</v>
      </c>
      <c r="E556">
        <v>2.2799999999999998</v>
      </c>
      <c r="F556">
        <v>-13.1</v>
      </c>
      <c r="G556">
        <v>101.6</v>
      </c>
      <c r="H556">
        <v>0</v>
      </c>
      <c r="I556">
        <v>0</v>
      </c>
      <c r="J556">
        <v>-2.2000000000000002</v>
      </c>
      <c r="K556" s="17">
        <v>9.4942129629629626E-2</v>
      </c>
      <c r="L556" s="12">
        <v>42551</v>
      </c>
      <c r="M556" t="s">
        <v>22</v>
      </c>
      <c r="N556">
        <v>0</v>
      </c>
      <c r="O556" t="s">
        <v>23</v>
      </c>
      <c r="P556">
        <v>0</v>
      </c>
      <c r="Q556" t="s">
        <v>24</v>
      </c>
      <c r="R556" t="s">
        <v>25</v>
      </c>
      <c r="S556">
        <v>0</v>
      </c>
      <c r="T556" t="s">
        <v>23</v>
      </c>
      <c r="U556">
        <v>0</v>
      </c>
      <c r="V556" t="s">
        <v>24</v>
      </c>
      <c r="W556">
        <v>0</v>
      </c>
      <c r="X556">
        <v>0</v>
      </c>
      <c r="Y556">
        <v>0</v>
      </c>
    </row>
    <row r="557" spans="1:25" x14ac:dyDescent="0.25">
      <c r="A557">
        <v>10</v>
      </c>
      <c r="B557">
        <v>10</v>
      </c>
      <c r="C557">
        <v>1697</v>
      </c>
      <c r="D557" t="s">
        <v>21</v>
      </c>
      <c r="E557">
        <v>1.25</v>
      </c>
      <c r="F557">
        <v>-14</v>
      </c>
      <c r="G557">
        <v>62.6</v>
      </c>
      <c r="H557">
        <v>0</v>
      </c>
      <c r="I557">
        <v>0</v>
      </c>
      <c r="J557">
        <v>3.6</v>
      </c>
      <c r="K557" s="17">
        <v>9.8726851851851857E-2</v>
      </c>
      <c r="L557" s="12">
        <v>42551</v>
      </c>
      <c r="M557" t="s">
        <v>22</v>
      </c>
      <c r="N557">
        <v>0</v>
      </c>
      <c r="O557" t="s">
        <v>23</v>
      </c>
      <c r="P557">
        <v>0</v>
      </c>
      <c r="Q557" t="s">
        <v>24</v>
      </c>
      <c r="R557" t="s">
        <v>25</v>
      </c>
      <c r="S557">
        <v>0</v>
      </c>
      <c r="T557" t="s">
        <v>23</v>
      </c>
      <c r="U557">
        <v>0</v>
      </c>
      <c r="V557" t="s">
        <v>24</v>
      </c>
      <c r="W557">
        <v>0</v>
      </c>
      <c r="X557">
        <v>0</v>
      </c>
      <c r="Y557">
        <v>0</v>
      </c>
    </row>
    <row r="558" spans="1:25" x14ac:dyDescent="0.25">
      <c r="A558">
        <v>10</v>
      </c>
      <c r="B558">
        <v>11</v>
      </c>
      <c r="C558">
        <v>2024</v>
      </c>
      <c r="D558" t="s">
        <v>21</v>
      </c>
      <c r="E558">
        <v>1.1000000000000001</v>
      </c>
      <c r="F558">
        <v>-14.3</v>
      </c>
      <c r="G558">
        <v>69.2</v>
      </c>
      <c r="H558">
        <v>0</v>
      </c>
      <c r="I558">
        <v>0</v>
      </c>
      <c r="J558">
        <v>16.399999999999999</v>
      </c>
      <c r="K558" s="17">
        <v>9.9722222222222226E-2</v>
      </c>
      <c r="L558" s="12">
        <v>42551</v>
      </c>
      <c r="M558" t="s">
        <v>22</v>
      </c>
      <c r="N558">
        <v>0</v>
      </c>
      <c r="O558" t="s">
        <v>23</v>
      </c>
      <c r="P558">
        <v>0</v>
      </c>
      <c r="Q558" t="s">
        <v>24</v>
      </c>
      <c r="R558" t="s">
        <v>25</v>
      </c>
      <c r="S558">
        <v>0</v>
      </c>
      <c r="T558" t="s">
        <v>23</v>
      </c>
      <c r="U558">
        <v>0</v>
      </c>
      <c r="V558" t="s">
        <v>24</v>
      </c>
      <c r="W558">
        <v>0</v>
      </c>
      <c r="X558">
        <v>0</v>
      </c>
      <c r="Y558">
        <v>0</v>
      </c>
    </row>
    <row r="559" spans="1:25" x14ac:dyDescent="0.25">
      <c r="A559">
        <v>11</v>
      </c>
      <c r="B559">
        <v>12</v>
      </c>
      <c r="C559">
        <v>2407</v>
      </c>
      <c r="D559" t="s">
        <v>21</v>
      </c>
      <c r="E559">
        <v>8.7200000000000006</v>
      </c>
      <c r="F559">
        <v>2.2999999999999998</v>
      </c>
      <c r="G559">
        <v>94.5</v>
      </c>
      <c r="H559">
        <v>0</v>
      </c>
      <c r="I559">
        <v>0</v>
      </c>
      <c r="J559">
        <v>5</v>
      </c>
      <c r="K559" s="17">
        <v>0.11119212962962964</v>
      </c>
      <c r="L559" s="12">
        <v>42551</v>
      </c>
      <c r="M559" t="s">
        <v>22</v>
      </c>
      <c r="N559">
        <v>0</v>
      </c>
      <c r="O559" t="s">
        <v>23</v>
      </c>
      <c r="P559">
        <v>0</v>
      </c>
      <c r="Q559" t="s">
        <v>24</v>
      </c>
      <c r="R559" t="s">
        <v>25</v>
      </c>
      <c r="S559">
        <v>0</v>
      </c>
      <c r="T559" t="s">
        <v>23</v>
      </c>
      <c r="U559">
        <v>0</v>
      </c>
      <c r="V559" t="s">
        <v>24</v>
      </c>
      <c r="W559">
        <v>0</v>
      </c>
      <c r="X559">
        <v>0</v>
      </c>
      <c r="Y559">
        <v>0</v>
      </c>
    </row>
    <row r="560" spans="1:25" x14ac:dyDescent="0.25">
      <c r="A560">
        <v>14</v>
      </c>
      <c r="B560">
        <v>13</v>
      </c>
      <c r="C560">
        <v>2921</v>
      </c>
      <c r="D560" t="s">
        <v>21</v>
      </c>
      <c r="E560">
        <v>5.77</v>
      </c>
      <c r="F560">
        <v>-11.9</v>
      </c>
      <c r="G560">
        <v>58</v>
      </c>
      <c r="H560">
        <v>0</v>
      </c>
      <c r="I560">
        <v>0</v>
      </c>
      <c r="J560">
        <v>-19.7</v>
      </c>
      <c r="K560" s="17">
        <v>0.14395833333333333</v>
      </c>
      <c r="L560" s="12">
        <v>42551</v>
      </c>
      <c r="M560" t="s">
        <v>22</v>
      </c>
      <c r="N560">
        <v>0</v>
      </c>
      <c r="O560" t="s">
        <v>23</v>
      </c>
      <c r="P560">
        <v>0</v>
      </c>
      <c r="Q560" t="s">
        <v>24</v>
      </c>
      <c r="R560" t="s">
        <v>25</v>
      </c>
      <c r="S560">
        <v>0</v>
      </c>
      <c r="T560" t="s">
        <v>23</v>
      </c>
      <c r="U560">
        <v>0</v>
      </c>
      <c r="V560" t="s">
        <v>24</v>
      </c>
      <c r="W560">
        <v>0</v>
      </c>
      <c r="X560">
        <v>0</v>
      </c>
      <c r="Y560">
        <v>0</v>
      </c>
    </row>
    <row r="561" spans="1:25" x14ac:dyDescent="0.25">
      <c r="A561">
        <v>14</v>
      </c>
      <c r="B561">
        <v>14</v>
      </c>
      <c r="C561">
        <v>3435</v>
      </c>
      <c r="D561" t="s">
        <v>21</v>
      </c>
      <c r="E561">
        <v>1.39</v>
      </c>
      <c r="F561">
        <v>-12.9</v>
      </c>
      <c r="G561">
        <v>58.6</v>
      </c>
      <c r="H561">
        <v>0</v>
      </c>
      <c r="I561">
        <v>0</v>
      </c>
      <c r="J561">
        <v>0</v>
      </c>
      <c r="K561" s="17">
        <v>0.14545138888888889</v>
      </c>
      <c r="L561" s="12">
        <v>42551</v>
      </c>
      <c r="M561" t="s">
        <v>22</v>
      </c>
      <c r="N561">
        <v>0</v>
      </c>
      <c r="O561" t="s">
        <v>23</v>
      </c>
      <c r="P561">
        <v>0</v>
      </c>
      <c r="Q561" t="s">
        <v>24</v>
      </c>
      <c r="R561" t="s">
        <v>25</v>
      </c>
      <c r="S561">
        <v>0</v>
      </c>
      <c r="T561" t="s">
        <v>23</v>
      </c>
      <c r="U561">
        <v>0</v>
      </c>
      <c r="V561" t="s">
        <v>24</v>
      </c>
      <c r="W561">
        <v>0</v>
      </c>
      <c r="X561">
        <v>0</v>
      </c>
      <c r="Y561">
        <v>0</v>
      </c>
    </row>
    <row r="562" spans="1:25" x14ac:dyDescent="0.25">
      <c r="A562">
        <v>16</v>
      </c>
      <c r="B562">
        <v>2</v>
      </c>
      <c r="C562">
        <v>2647</v>
      </c>
      <c r="D562" t="s">
        <v>27</v>
      </c>
      <c r="E562">
        <v>7.67</v>
      </c>
      <c r="F562">
        <v>1.8</v>
      </c>
      <c r="G562">
        <v>77.8</v>
      </c>
      <c r="H562">
        <v>0</v>
      </c>
      <c r="I562">
        <v>0</v>
      </c>
      <c r="J562">
        <v>17.5</v>
      </c>
      <c r="K562" s="17">
        <v>0.16396990740740741</v>
      </c>
      <c r="L562" s="12">
        <v>42551</v>
      </c>
      <c r="M562" t="s">
        <v>22</v>
      </c>
      <c r="N562">
        <v>0</v>
      </c>
      <c r="O562" t="s">
        <v>23</v>
      </c>
      <c r="P562">
        <v>0</v>
      </c>
      <c r="Q562" t="s">
        <v>24</v>
      </c>
      <c r="R562" t="s">
        <v>25</v>
      </c>
      <c r="S562">
        <v>0</v>
      </c>
      <c r="T562" t="s">
        <v>23</v>
      </c>
      <c r="U562">
        <v>0</v>
      </c>
      <c r="V562" t="s">
        <v>24</v>
      </c>
      <c r="W562">
        <v>0</v>
      </c>
      <c r="X562">
        <v>0</v>
      </c>
      <c r="Y562">
        <v>0</v>
      </c>
    </row>
    <row r="563" spans="1:25" x14ac:dyDescent="0.25">
      <c r="A563">
        <v>1</v>
      </c>
      <c r="B563">
        <v>15</v>
      </c>
      <c r="C563">
        <v>476</v>
      </c>
      <c r="D563" t="s">
        <v>21</v>
      </c>
      <c r="E563">
        <v>2.2599999999999998</v>
      </c>
      <c r="F563">
        <v>-13.1</v>
      </c>
      <c r="G563">
        <v>98.3</v>
      </c>
      <c r="H563">
        <v>0</v>
      </c>
      <c r="I563">
        <v>0</v>
      </c>
      <c r="J563">
        <v>6.8</v>
      </c>
      <c r="K563" s="17">
        <v>0.20978009259259259</v>
      </c>
      <c r="L563" s="12">
        <v>42551</v>
      </c>
      <c r="M563" t="s">
        <v>22</v>
      </c>
      <c r="N563">
        <v>0</v>
      </c>
      <c r="O563" t="s">
        <v>23</v>
      </c>
      <c r="P563">
        <v>0</v>
      </c>
      <c r="Q563" t="s">
        <v>24</v>
      </c>
      <c r="R563" t="s">
        <v>25</v>
      </c>
      <c r="S563">
        <v>0</v>
      </c>
      <c r="T563" t="s">
        <v>23</v>
      </c>
      <c r="U563">
        <v>0</v>
      </c>
      <c r="V563" t="s">
        <v>24</v>
      </c>
      <c r="W563">
        <v>0</v>
      </c>
      <c r="X563">
        <v>0</v>
      </c>
      <c r="Y563">
        <v>0</v>
      </c>
    </row>
    <row r="564" spans="1:25" x14ac:dyDescent="0.25">
      <c r="A564">
        <v>1</v>
      </c>
      <c r="B564">
        <v>3</v>
      </c>
      <c r="C564">
        <v>1940</v>
      </c>
      <c r="D564" t="s">
        <v>27</v>
      </c>
      <c r="E564">
        <v>5.22</v>
      </c>
      <c r="F564">
        <v>1.3</v>
      </c>
      <c r="G564">
        <v>72.2</v>
      </c>
      <c r="H564">
        <v>0</v>
      </c>
      <c r="I564">
        <v>0</v>
      </c>
      <c r="J564">
        <v>9.5</v>
      </c>
      <c r="K564" s="17">
        <v>0.4223958333333333</v>
      </c>
      <c r="L564" s="12">
        <v>42551</v>
      </c>
      <c r="M564" t="s">
        <v>22</v>
      </c>
      <c r="N564">
        <v>0</v>
      </c>
      <c r="O564" t="s">
        <v>23</v>
      </c>
      <c r="P564">
        <v>0</v>
      </c>
      <c r="Q564" t="s">
        <v>24</v>
      </c>
      <c r="R564" t="s">
        <v>25</v>
      </c>
      <c r="S564">
        <v>0</v>
      </c>
      <c r="T564" t="s">
        <v>23</v>
      </c>
      <c r="U564">
        <v>0</v>
      </c>
      <c r="V564" t="s">
        <v>24</v>
      </c>
      <c r="W564">
        <v>0</v>
      </c>
      <c r="X564">
        <v>0</v>
      </c>
      <c r="Y564">
        <v>0</v>
      </c>
    </row>
    <row r="565" spans="1:25" x14ac:dyDescent="0.25">
      <c r="A565">
        <v>3</v>
      </c>
      <c r="B565">
        <v>16</v>
      </c>
      <c r="C565">
        <v>1920</v>
      </c>
      <c r="D565" t="s">
        <v>21</v>
      </c>
      <c r="E565">
        <v>1.27</v>
      </c>
      <c r="F565">
        <v>-14.3</v>
      </c>
      <c r="G565">
        <v>63.6</v>
      </c>
      <c r="H565">
        <v>0</v>
      </c>
      <c r="I565">
        <v>0</v>
      </c>
      <c r="J565">
        <v>-12.1</v>
      </c>
      <c r="K565" s="17">
        <v>0.44314814814814812</v>
      </c>
      <c r="L565" s="12">
        <v>42551</v>
      </c>
      <c r="M565" t="s">
        <v>22</v>
      </c>
      <c r="N565">
        <v>0</v>
      </c>
      <c r="O565" t="s">
        <v>23</v>
      </c>
      <c r="P565">
        <v>0</v>
      </c>
      <c r="Q565" t="s">
        <v>24</v>
      </c>
      <c r="R565" t="s">
        <v>25</v>
      </c>
      <c r="S565">
        <v>0</v>
      </c>
      <c r="T565" t="s">
        <v>23</v>
      </c>
      <c r="U565">
        <v>0</v>
      </c>
      <c r="V565" t="s">
        <v>24</v>
      </c>
      <c r="W565">
        <v>0</v>
      </c>
      <c r="X565">
        <v>0</v>
      </c>
      <c r="Y565">
        <v>0</v>
      </c>
    </row>
    <row r="566" spans="1:25" x14ac:dyDescent="0.25">
      <c r="A566">
        <v>1</v>
      </c>
      <c r="B566">
        <v>1</v>
      </c>
      <c r="C566">
        <v>1347</v>
      </c>
      <c r="D566" t="s">
        <v>21</v>
      </c>
      <c r="E566">
        <v>1.38</v>
      </c>
      <c r="F566">
        <v>-14.3</v>
      </c>
      <c r="G566">
        <v>74.400000000000006</v>
      </c>
      <c r="H566">
        <v>0</v>
      </c>
      <c r="I566">
        <v>0</v>
      </c>
      <c r="J566">
        <v>3</v>
      </c>
      <c r="K566" s="17">
        <v>0.4642592592592592</v>
      </c>
      <c r="L566" s="12">
        <v>42556</v>
      </c>
      <c r="M566" t="s">
        <v>22</v>
      </c>
      <c r="N566">
        <v>0</v>
      </c>
      <c r="O566" t="s">
        <v>23</v>
      </c>
      <c r="P566">
        <v>0</v>
      </c>
      <c r="Q566" t="s">
        <v>24</v>
      </c>
      <c r="R566" t="s">
        <v>25</v>
      </c>
      <c r="S566">
        <v>0</v>
      </c>
      <c r="T566" t="s">
        <v>23</v>
      </c>
      <c r="U566">
        <v>0</v>
      </c>
      <c r="V566" t="s">
        <v>24</v>
      </c>
      <c r="W566">
        <v>0</v>
      </c>
      <c r="X566">
        <v>0</v>
      </c>
      <c r="Y566">
        <v>0</v>
      </c>
    </row>
    <row r="567" spans="1:25" x14ac:dyDescent="0.25">
      <c r="A567">
        <v>7</v>
      </c>
      <c r="B567">
        <v>2</v>
      </c>
      <c r="C567">
        <v>655</v>
      </c>
      <c r="D567" t="s">
        <v>21</v>
      </c>
      <c r="E567">
        <v>1.63</v>
      </c>
      <c r="F567">
        <v>-14.3</v>
      </c>
      <c r="G567">
        <v>83.5</v>
      </c>
      <c r="H567">
        <v>0</v>
      </c>
      <c r="I567">
        <v>0</v>
      </c>
      <c r="J567">
        <v>-6</v>
      </c>
      <c r="K567" s="17">
        <v>0.52273148148148152</v>
      </c>
      <c r="L567" s="12">
        <v>42556</v>
      </c>
      <c r="M567" t="s">
        <v>22</v>
      </c>
      <c r="N567">
        <v>0</v>
      </c>
      <c r="O567" t="s">
        <v>23</v>
      </c>
      <c r="P567">
        <v>0</v>
      </c>
      <c r="Q567" t="s">
        <v>24</v>
      </c>
      <c r="R567" t="s">
        <v>25</v>
      </c>
      <c r="S567">
        <v>0</v>
      </c>
      <c r="T567" t="s">
        <v>23</v>
      </c>
      <c r="U567">
        <v>0</v>
      </c>
      <c r="V567" t="s">
        <v>24</v>
      </c>
      <c r="W567">
        <v>0</v>
      </c>
      <c r="X567">
        <v>0</v>
      </c>
      <c r="Y567">
        <v>0</v>
      </c>
    </row>
    <row r="568" spans="1:25" x14ac:dyDescent="0.25">
      <c r="A568">
        <v>24</v>
      </c>
      <c r="B568">
        <v>3</v>
      </c>
      <c r="C568">
        <v>202</v>
      </c>
      <c r="D568" t="s">
        <v>21</v>
      </c>
      <c r="E568">
        <v>2.52</v>
      </c>
      <c r="F568">
        <v>-10.9</v>
      </c>
      <c r="G568">
        <v>102.4</v>
      </c>
      <c r="H568">
        <v>0</v>
      </c>
      <c r="I568">
        <v>0</v>
      </c>
      <c r="J568">
        <v>-13.5</v>
      </c>
      <c r="K568" s="17">
        <v>0.6985069444444445</v>
      </c>
      <c r="L568" s="12">
        <v>42556</v>
      </c>
      <c r="M568" t="s">
        <v>22</v>
      </c>
      <c r="N568">
        <v>0</v>
      </c>
      <c r="O568" t="s">
        <v>23</v>
      </c>
      <c r="P568">
        <v>0</v>
      </c>
      <c r="Q568" t="s">
        <v>24</v>
      </c>
      <c r="R568" t="s">
        <v>25</v>
      </c>
      <c r="S568">
        <v>0</v>
      </c>
      <c r="T568" t="s">
        <v>23</v>
      </c>
      <c r="U568">
        <v>0</v>
      </c>
      <c r="V568" t="s">
        <v>24</v>
      </c>
      <c r="W568">
        <v>0</v>
      </c>
      <c r="X568">
        <v>0</v>
      </c>
      <c r="Y568">
        <v>0</v>
      </c>
    </row>
    <row r="569" spans="1:25" x14ac:dyDescent="0.25">
      <c r="A569">
        <v>25</v>
      </c>
      <c r="B569">
        <v>4</v>
      </c>
      <c r="C569">
        <v>1482</v>
      </c>
      <c r="D569" t="s">
        <v>21</v>
      </c>
      <c r="E569">
        <v>3.06</v>
      </c>
      <c r="F569">
        <v>-3</v>
      </c>
      <c r="G569">
        <v>74.8</v>
      </c>
      <c r="H569">
        <v>0</v>
      </c>
      <c r="I569">
        <v>0</v>
      </c>
      <c r="J569">
        <v>0</v>
      </c>
      <c r="K569" s="17">
        <v>0.71263888888888882</v>
      </c>
      <c r="L569" s="12">
        <v>42556</v>
      </c>
      <c r="M569" t="s">
        <v>22</v>
      </c>
      <c r="N569">
        <v>0</v>
      </c>
      <c r="O569" t="s">
        <v>23</v>
      </c>
      <c r="P569">
        <v>0</v>
      </c>
      <c r="Q569" t="s">
        <v>24</v>
      </c>
      <c r="R569" t="s">
        <v>25</v>
      </c>
      <c r="S569">
        <v>0</v>
      </c>
      <c r="T569" t="s">
        <v>23</v>
      </c>
      <c r="U569">
        <v>0</v>
      </c>
      <c r="V569" t="s">
        <v>24</v>
      </c>
      <c r="W569">
        <v>0</v>
      </c>
      <c r="X569">
        <v>0</v>
      </c>
      <c r="Y569">
        <v>0</v>
      </c>
    </row>
    <row r="570" spans="1:25" x14ac:dyDescent="0.25">
      <c r="A570">
        <v>25</v>
      </c>
      <c r="B570">
        <v>5</v>
      </c>
      <c r="C570">
        <v>2970</v>
      </c>
      <c r="D570" t="s">
        <v>21</v>
      </c>
      <c r="E570">
        <v>2.77</v>
      </c>
      <c r="F570">
        <v>-10.6</v>
      </c>
      <c r="G570">
        <v>77.7</v>
      </c>
      <c r="H570">
        <v>0</v>
      </c>
      <c r="I570">
        <v>0</v>
      </c>
      <c r="J570">
        <v>27.9</v>
      </c>
      <c r="K570" s="17">
        <v>0.71695601851851853</v>
      </c>
      <c r="L570" s="12">
        <v>42556</v>
      </c>
      <c r="M570" t="s">
        <v>22</v>
      </c>
      <c r="N570">
        <v>0</v>
      </c>
      <c r="O570" t="s">
        <v>23</v>
      </c>
      <c r="P570">
        <v>0</v>
      </c>
      <c r="Q570" t="s">
        <v>24</v>
      </c>
      <c r="R570" t="s">
        <v>25</v>
      </c>
      <c r="S570">
        <v>0</v>
      </c>
      <c r="T570" t="s">
        <v>23</v>
      </c>
      <c r="U570">
        <v>0</v>
      </c>
      <c r="V570" t="s">
        <v>24</v>
      </c>
      <c r="W570">
        <v>0</v>
      </c>
      <c r="X570">
        <v>0</v>
      </c>
      <c r="Y570">
        <v>0</v>
      </c>
    </row>
    <row r="571" spans="1:25" x14ac:dyDescent="0.25">
      <c r="A571">
        <v>29</v>
      </c>
      <c r="B571">
        <v>6</v>
      </c>
      <c r="C571">
        <v>2236</v>
      </c>
      <c r="D571" t="s">
        <v>21</v>
      </c>
      <c r="E571">
        <v>1.69</v>
      </c>
      <c r="F571">
        <v>-10.6</v>
      </c>
      <c r="G571">
        <v>92.4</v>
      </c>
      <c r="H571">
        <v>0</v>
      </c>
      <c r="I571">
        <v>0</v>
      </c>
      <c r="J571">
        <v>16.7</v>
      </c>
      <c r="K571" s="17">
        <v>0.75649305555555557</v>
      </c>
      <c r="L571" s="12">
        <v>42556</v>
      </c>
      <c r="M571" t="s">
        <v>22</v>
      </c>
      <c r="N571">
        <v>0</v>
      </c>
      <c r="O571" t="s">
        <v>23</v>
      </c>
      <c r="P571">
        <v>0</v>
      </c>
      <c r="Q571" t="s">
        <v>24</v>
      </c>
      <c r="R571" t="s">
        <v>25</v>
      </c>
      <c r="S571">
        <v>0</v>
      </c>
      <c r="T571" t="s">
        <v>23</v>
      </c>
      <c r="U571">
        <v>0</v>
      </c>
      <c r="V571" t="s">
        <v>24</v>
      </c>
      <c r="W571">
        <v>0</v>
      </c>
      <c r="X571">
        <v>0</v>
      </c>
      <c r="Y571">
        <v>0</v>
      </c>
    </row>
    <row r="572" spans="1:25" x14ac:dyDescent="0.25">
      <c r="A572">
        <v>30</v>
      </c>
      <c r="B572">
        <v>7</v>
      </c>
      <c r="C572">
        <v>2032</v>
      </c>
      <c r="D572" t="s">
        <v>21</v>
      </c>
      <c r="E572">
        <v>1.1200000000000001</v>
      </c>
      <c r="F572">
        <v>-14.3</v>
      </c>
      <c r="G572">
        <v>54.8</v>
      </c>
      <c r="H572">
        <v>0</v>
      </c>
      <c r="I572">
        <v>0</v>
      </c>
      <c r="J572">
        <v>-4.0999999999999996</v>
      </c>
      <c r="K572" s="17">
        <v>0.76629629629629636</v>
      </c>
      <c r="L572" s="12">
        <v>42556</v>
      </c>
      <c r="M572" t="s">
        <v>22</v>
      </c>
      <c r="N572">
        <v>0</v>
      </c>
      <c r="O572" t="s">
        <v>23</v>
      </c>
      <c r="P572">
        <v>0</v>
      </c>
      <c r="Q572" t="s">
        <v>24</v>
      </c>
      <c r="R572" t="s">
        <v>25</v>
      </c>
      <c r="S572">
        <v>0</v>
      </c>
      <c r="T572" t="s">
        <v>23</v>
      </c>
      <c r="U572">
        <v>0</v>
      </c>
      <c r="V572" t="s">
        <v>24</v>
      </c>
      <c r="W572">
        <v>0</v>
      </c>
      <c r="X572">
        <v>0</v>
      </c>
      <c r="Y572">
        <v>0</v>
      </c>
    </row>
    <row r="573" spans="1:25" x14ac:dyDescent="0.25">
      <c r="A573">
        <v>34</v>
      </c>
      <c r="B573">
        <v>8</v>
      </c>
      <c r="C573">
        <v>167</v>
      </c>
      <c r="D573" t="s">
        <v>21</v>
      </c>
      <c r="E573">
        <v>2.69</v>
      </c>
      <c r="F573">
        <v>-5</v>
      </c>
      <c r="G573">
        <v>72.3</v>
      </c>
      <c r="H573">
        <v>0</v>
      </c>
      <c r="I573">
        <v>0</v>
      </c>
      <c r="J573">
        <v>0</v>
      </c>
      <c r="K573" s="17">
        <v>0.80256944444444445</v>
      </c>
      <c r="L573" s="12">
        <v>42556</v>
      </c>
      <c r="M573" t="s">
        <v>22</v>
      </c>
      <c r="N573">
        <v>0</v>
      </c>
      <c r="O573" t="s">
        <v>23</v>
      </c>
      <c r="P573">
        <v>0</v>
      </c>
      <c r="Q573" t="s">
        <v>24</v>
      </c>
      <c r="R573" t="s">
        <v>25</v>
      </c>
      <c r="S573">
        <v>0</v>
      </c>
      <c r="T573" t="s">
        <v>23</v>
      </c>
      <c r="U573">
        <v>0</v>
      </c>
      <c r="V573" t="s">
        <v>24</v>
      </c>
      <c r="W573">
        <v>0</v>
      </c>
      <c r="X573">
        <v>0</v>
      </c>
      <c r="Y573">
        <v>0</v>
      </c>
    </row>
    <row r="574" spans="1:25" x14ac:dyDescent="0.25">
      <c r="A574">
        <v>35</v>
      </c>
      <c r="B574">
        <v>9</v>
      </c>
      <c r="C574">
        <v>52</v>
      </c>
      <c r="D574" t="s">
        <v>21</v>
      </c>
      <c r="E574">
        <v>0.96</v>
      </c>
      <c r="F574">
        <v>-14.3</v>
      </c>
      <c r="G574">
        <v>55.2</v>
      </c>
      <c r="H574">
        <v>0</v>
      </c>
      <c r="I574">
        <v>0</v>
      </c>
      <c r="J574">
        <v>8.1</v>
      </c>
      <c r="K574" s="17">
        <v>0.81265046296296306</v>
      </c>
      <c r="L574" s="12">
        <v>42556</v>
      </c>
      <c r="M574" t="s">
        <v>22</v>
      </c>
      <c r="N574">
        <v>0</v>
      </c>
      <c r="O574" t="s">
        <v>23</v>
      </c>
      <c r="P574">
        <v>0</v>
      </c>
      <c r="Q574" t="s">
        <v>24</v>
      </c>
      <c r="R574" t="s">
        <v>25</v>
      </c>
      <c r="S574">
        <v>0</v>
      </c>
      <c r="T574" t="s">
        <v>23</v>
      </c>
      <c r="U574">
        <v>0</v>
      </c>
      <c r="V574" t="s">
        <v>24</v>
      </c>
      <c r="W574">
        <v>0</v>
      </c>
      <c r="X574">
        <v>0</v>
      </c>
      <c r="Y574">
        <v>0</v>
      </c>
    </row>
    <row r="575" spans="1:25" x14ac:dyDescent="0.25">
      <c r="A575">
        <v>43</v>
      </c>
      <c r="B575">
        <v>10</v>
      </c>
      <c r="C575">
        <v>1927</v>
      </c>
      <c r="D575" t="s">
        <v>21</v>
      </c>
      <c r="E575">
        <v>1.43</v>
      </c>
      <c r="F575">
        <v>-14.3</v>
      </c>
      <c r="G575">
        <v>101</v>
      </c>
      <c r="H575">
        <v>0</v>
      </c>
      <c r="I575">
        <v>0</v>
      </c>
      <c r="J575">
        <v>14</v>
      </c>
      <c r="K575" s="17">
        <v>0.90142361111111102</v>
      </c>
      <c r="L575" s="12">
        <v>42556</v>
      </c>
      <c r="M575" t="s">
        <v>22</v>
      </c>
      <c r="N575">
        <v>0</v>
      </c>
      <c r="O575" t="s">
        <v>23</v>
      </c>
      <c r="P575">
        <v>0</v>
      </c>
      <c r="Q575" t="s">
        <v>24</v>
      </c>
      <c r="R575" t="s">
        <v>25</v>
      </c>
      <c r="S575">
        <v>0</v>
      </c>
      <c r="T575" t="s">
        <v>23</v>
      </c>
      <c r="U575">
        <v>0</v>
      </c>
      <c r="V575" t="s">
        <v>24</v>
      </c>
      <c r="W575">
        <v>0</v>
      </c>
      <c r="X575">
        <v>0</v>
      </c>
      <c r="Y575">
        <v>0</v>
      </c>
    </row>
    <row r="576" spans="1:25" x14ac:dyDescent="0.25">
      <c r="A576">
        <v>43</v>
      </c>
      <c r="B576">
        <v>11</v>
      </c>
      <c r="C576">
        <v>1984</v>
      </c>
      <c r="D576" t="s">
        <v>21</v>
      </c>
      <c r="E576">
        <v>2.0699999999999998</v>
      </c>
      <c r="F576">
        <v>-14.3</v>
      </c>
      <c r="G576">
        <v>71.599999999999994</v>
      </c>
      <c r="H576">
        <v>0</v>
      </c>
      <c r="I576">
        <v>0</v>
      </c>
      <c r="J576">
        <v>6.3</v>
      </c>
      <c r="K576" s="17">
        <v>0.90158564814814823</v>
      </c>
      <c r="L576" s="12">
        <v>42556</v>
      </c>
      <c r="M576" t="s">
        <v>22</v>
      </c>
      <c r="N576">
        <v>0</v>
      </c>
      <c r="O576" t="s">
        <v>23</v>
      </c>
      <c r="P576">
        <v>0</v>
      </c>
      <c r="Q576" t="s">
        <v>24</v>
      </c>
      <c r="R576" t="s">
        <v>25</v>
      </c>
      <c r="S576">
        <v>0</v>
      </c>
      <c r="T576" t="s">
        <v>23</v>
      </c>
      <c r="U576">
        <v>0</v>
      </c>
      <c r="V576" t="s">
        <v>24</v>
      </c>
      <c r="W576">
        <v>0</v>
      </c>
      <c r="X576">
        <v>0</v>
      </c>
      <c r="Y576">
        <v>0</v>
      </c>
    </row>
    <row r="577" spans="1:25" x14ac:dyDescent="0.25">
      <c r="A577">
        <v>43</v>
      </c>
      <c r="B577">
        <v>12</v>
      </c>
      <c r="C577">
        <v>3155</v>
      </c>
      <c r="D577" t="s">
        <v>21</v>
      </c>
      <c r="E577">
        <v>1.26</v>
      </c>
      <c r="F577">
        <v>-14.3</v>
      </c>
      <c r="G577">
        <v>59.5</v>
      </c>
      <c r="H577">
        <v>0</v>
      </c>
      <c r="I577">
        <v>0</v>
      </c>
      <c r="J577">
        <v>-8.1</v>
      </c>
      <c r="K577" s="17">
        <v>0.90498842592592599</v>
      </c>
      <c r="L577" s="12">
        <v>42556</v>
      </c>
      <c r="M577" t="s">
        <v>22</v>
      </c>
      <c r="N577">
        <v>0</v>
      </c>
      <c r="O577" t="s">
        <v>23</v>
      </c>
      <c r="P577">
        <v>0</v>
      </c>
      <c r="Q577" t="s">
        <v>24</v>
      </c>
      <c r="R577" t="s">
        <v>25</v>
      </c>
      <c r="S577">
        <v>0</v>
      </c>
      <c r="T577" t="s">
        <v>23</v>
      </c>
      <c r="U577">
        <v>0</v>
      </c>
      <c r="V577" t="s">
        <v>24</v>
      </c>
      <c r="W577">
        <v>0</v>
      </c>
      <c r="X577">
        <v>0</v>
      </c>
      <c r="Y577">
        <v>0</v>
      </c>
    </row>
    <row r="578" spans="1:25" x14ac:dyDescent="0.25">
      <c r="A578">
        <v>45</v>
      </c>
      <c r="B578">
        <v>13</v>
      </c>
      <c r="C578">
        <v>2335</v>
      </c>
      <c r="D578" t="s">
        <v>21</v>
      </c>
      <c r="E578">
        <v>2.14</v>
      </c>
      <c r="F578">
        <v>-4.2</v>
      </c>
      <c r="G578">
        <v>61</v>
      </c>
      <c r="H578">
        <v>0</v>
      </c>
      <c r="I578">
        <v>0</v>
      </c>
      <c r="J578">
        <v>0</v>
      </c>
      <c r="K578" s="17">
        <v>0.92343750000000002</v>
      </c>
      <c r="L578" s="12">
        <v>42556</v>
      </c>
      <c r="M578" t="s">
        <v>22</v>
      </c>
      <c r="N578">
        <v>0</v>
      </c>
      <c r="O578" t="s">
        <v>23</v>
      </c>
      <c r="P578">
        <v>0</v>
      </c>
      <c r="Q578" t="s">
        <v>24</v>
      </c>
      <c r="R578" t="s">
        <v>25</v>
      </c>
      <c r="S578">
        <v>0</v>
      </c>
      <c r="T578" t="s">
        <v>23</v>
      </c>
      <c r="U578">
        <v>0</v>
      </c>
      <c r="V578" t="s">
        <v>24</v>
      </c>
      <c r="W578">
        <v>0</v>
      </c>
      <c r="X578">
        <v>0</v>
      </c>
      <c r="Y578">
        <v>0</v>
      </c>
    </row>
    <row r="579" spans="1:25" x14ac:dyDescent="0.25">
      <c r="A579">
        <v>51</v>
      </c>
      <c r="B579">
        <v>14</v>
      </c>
      <c r="C579">
        <v>465</v>
      </c>
      <c r="D579" t="s">
        <v>21</v>
      </c>
      <c r="E579">
        <v>3.3</v>
      </c>
      <c r="F579">
        <v>-9.5</v>
      </c>
      <c r="G579">
        <v>103</v>
      </c>
      <c r="H579">
        <v>0</v>
      </c>
      <c r="I579">
        <v>0</v>
      </c>
      <c r="J579">
        <v>0</v>
      </c>
      <c r="K579" s="17">
        <v>0.98050925925925936</v>
      </c>
      <c r="L579" s="12">
        <v>42556</v>
      </c>
      <c r="M579" t="s">
        <v>22</v>
      </c>
      <c r="N579">
        <v>0</v>
      </c>
      <c r="O579" t="s">
        <v>23</v>
      </c>
      <c r="P579">
        <v>0</v>
      </c>
      <c r="Q579" t="s">
        <v>24</v>
      </c>
      <c r="R579" t="s">
        <v>25</v>
      </c>
      <c r="S579">
        <v>0</v>
      </c>
      <c r="T579" t="s">
        <v>23</v>
      </c>
      <c r="U579">
        <v>0</v>
      </c>
      <c r="V579" t="s">
        <v>24</v>
      </c>
      <c r="W579">
        <v>0</v>
      </c>
      <c r="X579">
        <v>0</v>
      </c>
      <c r="Y579">
        <v>0</v>
      </c>
    </row>
    <row r="580" spans="1:25" x14ac:dyDescent="0.25">
      <c r="A580">
        <v>51</v>
      </c>
      <c r="B580">
        <v>15</v>
      </c>
      <c r="C580">
        <v>2885</v>
      </c>
      <c r="D580" t="s">
        <v>21</v>
      </c>
      <c r="E580">
        <v>1.24</v>
      </c>
      <c r="F580">
        <v>-13.1</v>
      </c>
      <c r="G580">
        <v>69.5</v>
      </c>
      <c r="H580">
        <v>0</v>
      </c>
      <c r="I580">
        <v>0</v>
      </c>
      <c r="J580">
        <v>-4.0999999999999996</v>
      </c>
      <c r="K580" s="17">
        <v>0.98753472222222216</v>
      </c>
      <c r="L580" s="12">
        <v>42556</v>
      </c>
      <c r="M580" t="s">
        <v>22</v>
      </c>
      <c r="N580">
        <v>0</v>
      </c>
      <c r="O580" t="s">
        <v>23</v>
      </c>
      <c r="P580">
        <v>0</v>
      </c>
      <c r="Q580" t="s">
        <v>24</v>
      </c>
      <c r="R580" t="s">
        <v>25</v>
      </c>
      <c r="S580">
        <v>0</v>
      </c>
      <c r="T580" t="s">
        <v>23</v>
      </c>
      <c r="U580">
        <v>0</v>
      </c>
      <c r="V580" t="s">
        <v>24</v>
      </c>
      <c r="W580">
        <v>0</v>
      </c>
      <c r="X580">
        <v>0</v>
      </c>
      <c r="Y580">
        <v>0</v>
      </c>
    </row>
    <row r="581" spans="1:25" x14ac:dyDescent="0.25">
      <c r="A581">
        <v>2</v>
      </c>
      <c r="B581">
        <v>1</v>
      </c>
      <c r="C581">
        <v>1402</v>
      </c>
      <c r="D581" t="s">
        <v>21</v>
      </c>
      <c r="E581">
        <v>2.89</v>
      </c>
      <c r="F581">
        <v>-3.4</v>
      </c>
      <c r="G581">
        <v>70.400000000000006</v>
      </c>
      <c r="H581">
        <v>0</v>
      </c>
      <c r="I581">
        <v>0</v>
      </c>
      <c r="J581">
        <v>-19.399999999999999</v>
      </c>
      <c r="K581" s="17">
        <v>1.4502314814814815E-2</v>
      </c>
      <c r="L581" s="12">
        <v>42557</v>
      </c>
      <c r="M581" t="s">
        <v>22</v>
      </c>
      <c r="N581">
        <v>0</v>
      </c>
      <c r="O581" t="s">
        <v>23</v>
      </c>
      <c r="P581">
        <v>0</v>
      </c>
      <c r="Q581" t="s">
        <v>24</v>
      </c>
      <c r="R581" t="s">
        <v>25</v>
      </c>
      <c r="S581">
        <v>0</v>
      </c>
      <c r="T581" t="s">
        <v>23</v>
      </c>
      <c r="U581">
        <v>0</v>
      </c>
      <c r="V581" t="s">
        <v>24</v>
      </c>
      <c r="W581">
        <v>0</v>
      </c>
      <c r="X581">
        <v>0</v>
      </c>
      <c r="Y581">
        <v>0</v>
      </c>
    </row>
    <row r="582" spans="1:25" x14ac:dyDescent="0.25">
      <c r="A582">
        <v>63</v>
      </c>
      <c r="B582">
        <v>2</v>
      </c>
      <c r="C582">
        <v>2977</v>
      </c>
      <c r="D582" t="s">
        <v>21</v>
      </c>
      <c r="E582">
        <v>3.06</v>
      </c>
      <c r="F582">
        <v>-6.8</v>
      </c>
      <c r="G582">
        <v>74.099999999999994</v>
      </c>
      <c r="H582">
        <v>0</v>
      </c>
      <c r="I582">
        <v>0</v>
      </c>
      <c r="J582">
        <v>18.399999999999999</v>
      </c>
      <c r="K582" s="17">
        <v>0.55034722222222221</v>
      </c>
      <c r="L582" s="12">
        <v>42557</v>
      </c>
      <c r="M582" t="s">
        <v>22</v>
      </c>
      <c r="N582">
        <v>0</v>
      </c>
      <c r="O582" t="s">
        <v>23</v>
      </c>
      <c r="P582">
        <v>0</v>
      </c>
      <c r="Q582" t="s">
        <v>24</v>
      </c>
      <c r="R582" t="s">
        <v>25</v>
      </c>
      <c r="S582">
        <v>0</v>
      </c>
      <c r="T582" t="s">
        <v>23</v>
      </c>
      <c r="U582">
        <v>0</v>
      </c>
      <c r="V582" t="s">
        <v>24</v>
      </c>
      <c r="W582">
        <v>0</v>
      </c>
      <c r="X582">
        <v>0</v>
      </c>
      <c r="Y582">
        <v>0</v>
      </c>
    </row>
    <row r="583" spans="1:25" x14ac:dyDescent="0.25">
      <c r="A583">
        <v>67</v>
      </c>
      <c r="B583">
        <v>3</v>
      </c>
      <c r="C583">
        <v>3288</v>
      </c>
      <c r="D583" t="s">
        <v>21</v>
      </c>
      <c r="E583">
        <v>4.22</v>
      </c>
      <c r="F583">
        <v>-8.4</v>
      </c>
      <c r="G583">
        <v>86</v>
      </c>
      <c r="H583">
        <v>0</v>
      </c>
      <c r="I583">
        <v>0</v>
      </c>
      <c r="J583">
        <v>2.6</v>
      </c>
      <c r="K583" s="17">
        <v>0.59288194444444442</v>
      </c>
      <c r="L583" s="12">
        <v>42557</v>
      </c>
      <c r="M583" t="s">
        <v>22</v>
      </c>
      <c r="N583">
        <v>0</v>
      </c>
      <c r="O583" t="s">
        <v>23</v>
      </c>
      <c r="P583">
        <v>0</v>
      </c>
      <c r="Q583" t="s">
        <v>24</v>
      </c>
      <c r="R583" t="s">
        <v>25</v>
      </c>
      <c r="S583">
        <v>0</v>
      </c>
      <c r="T583" t="s">
        <v>23</v>
      </c>
      <c r="U583">
        <v>0</v>
      </c>
      <c r="V583" t="s">
        <v>24</v>
      </c>
      <c r="W583">
        <v>0</v>
      </c>
      <c r="X583">
        <v>0</v>
      </c>
      <c r="Y583">
        <v>0</v>
      </c>
    </row>
    <row r="584" spans="1:25" x14ac:dyDescent="0.25">
      <c r="A584">
        <v>74</v>
      </c>
      <c r="B584">
        <v>4</v>
      </c>
      <c r="C584">
        <v>3444</v>
      </c>
      <c r="D584" t="s">
        <v>21</v>
      </c>
      <c r="E584">
        <v>2.38</v>
      </c>
      <c r="F584">
        <v>-5.2</v>
      </c>
      <c r="G584">
        <v>65.5</v>
      </c>
      <c r="H584">
        <v>0</v>
      </c>
      <c r="I584">
        <v>0</v>
      </c>
      <c r="J584">
        <v>-17.399999999999999</v>
      </c>
      <c r="K584" s="17">
        <v>0.66623842592592586</v>
      </c>
      <c r="L584" s="12">
        <v>42557</v>
      </c>
      <c r="M584" t="s">
        <v>22</v>
      </c>
      <c r="N584">
        <v>0</v>
      </c>
      <c r="O584" t="s">
        <v>23</v>
      </c>
      <c r="P584">
        <v>0</v>
      </c>
      <c r="Q584" t="s">
        <v>24</v>
      </c>
      <c r="R584" t="s">
        <v>25</v>
      </c>
      <c r="S584">
        <v>0</v>
      </c>
      <c r="T584" t="s">
        <v>23</v>
      </c>
      <c r="U584">
        <v>0</v>
      </c>
      <c r="V584" t="s">
        <v>24</v>
      </c>
      <c r="W584">
        <v>0</v>
      </c>
      <c r="X584">
        <v>0</v>
      </c>
      <c r="Y584">
        <v>0</v>
      </c>
    </row>
    <row r="585" spans="1:25" x14ac:dyDescent="0.25">
      <c r="A585">
        <v>75</v>
      </c>
      <c r="B585">
        <v>5</v>
      </c>
      <c r="C585">
        <v>639</v>
      </c>
      <c r="D585" t="s">
        <v>21</v>
      </c>
      <c r="E585">
        <v>1.51</v>
      </c>
      <c r="F585">
        <v>-2.7</v>
      </c>
      <c r="G585">
        <v>42</v>
      </c>
      <c r="H585">
        <v>0</v>
      </c>
      <c r="I585">
        <v>0</v>
      </c>
      <c r="J585">
        <v>21.8</v>
      </c>
      <c r="K585" s="17">
        <v>0.66853009259259266</v>
      </c>
      <c r="L585" s="12">
        <v>42557</v>
      </c>
      <c r="M585" t="s">
        <v>22</v>
      </c>
      <c r="N585">
        <v>0</v>
      </c>
      <c r="O585" t="s">
        <v>23</v>
      </c>
      <c r="P585">
        <v>0</v>
      </c>
      <c r="Q585" t="s">
        <v>24</v>
      </c>
      <c r="R585" t="s">
        <v>25</v>
      </c>
      <c r="S585">
        <v>0</v>
      </c>
      <c r="T585" t="s">
        <v>23</v>
      </c>
      <c r="U585">
        <v>0</v>
      </c>
      <c r="V585" t="s">
        <v>24</v>
      </c>
      <c r="W585">
        <v>0</v>
      </c>
      <c r="X585">
        <v>0</v>
      </c>
      <c r="Y585">
        <v>0</v>
      </c>
    </row>
    <row r="586" spans="1:25" x14ac:dyDescent="0.25">
      <c r="A586">
        <v>78</v>
      </c>
      <c r="B586">
        <v>6</v>
      </c>
      <c r="C586">
        <v>1914</v>
      </c>
      <c r="D586" t="s">
        <v>21</v>
      </c>
      <c r="E586">
        <v>3.18</v>
      </c>
      <c r="F586">
        <v>-11.7</v>
      </c>
      <c r="G586">
        <v>98.9</v>
      </c>
      <c r="H586">
        <v>0</v>
      </c>
      <c r="I586">
        <v>0</v>
      </c>
      <c r="J586">
        <v>-9.1</v>
      </c>
      <c r="K586" s="17">
        <v>0.70347222222222217</v>
      </c>
      <c r="L586" s="12">
        <v>42557</v>
      </c>
      <c r="M586" t="s">
        <v>22</v>
      </c>
      <c r="N586">
        <v>0</v>
      </c>
      <c r="O586" t="s">
        <v>23</v>
      </c>
      <c r="P586">
        <v>0</v>
      </c>
      <c r="Q586" t="s">
        <v>24</v>
      </c>
      <c r="R586" t="s">
        <v>25</v>
      </c>
      <c r="S586">
        <v>0</v>
      </c>
      <c r="T586" t="s">
        <v>23</v>
      </c>
      <c r="U586">
        <v>0</v>
      </c>
      <c r="V586" t="s">
        <v>24</v>
      </c>
      <c r="W586">
        <v>0</v>
      </c>
      <c r="X586">
        <v>0</v>
      </c>
      <c r="Y586">
        <v>0</v>
      </c>
    </row>
    <row r="587" spans="1:25" x14ac:dyDescent="0.25">
      <c r="A587">
        <v>78</v>
      </c>
      <c r="B587">
        <v>7</v>
      </c>
      <c r="C587">
        <v>3545</v>
      </c>
      <c r="D587" t="s">
        <v>21</v>
      </c>
      <c r="E587">
        <v>3.02</v>
      </c>
      <c r="F587">
        <v>0</v>
      </c>
      <c r="G587">
        <v>58.6</v>
      </c>
      <c r="H587">
        <v>0</v>
      </c>
      <c r="I587">
        <v>0</v>
      </c>
      <c r="J587">
        <v>0</v>
      </c>
      <c r="K587" s="17">
        <v>0.70821759259259265</v>
      </c>
      <c r="L587" s="12">
        <v>42557</v>
      </c>
      <c r="M587" t="s">
        <v>22</v>
      </c>
      <c r="N587">
        <v>0</v>
      </c>
      <c r="O587" t="s">
        <v>23</v>
      </c>
      <c r="P587">
        <v>0</v>
      </c>
      <c r="Q587" t="s">
        <v>24</v>
      </c>
      <c r="R587" t="s">
        <v>25</v>
      </c>
      <c r="S587">
        <v>0</v>
      </c>
      <c r="T587" t="s">
        <v>23</v>
      </c>
      <c r="U587">
        <v>0</v>
      </c>
      <c r="V587" t="s">
        <v>24</v>
      </c>
      <c r="W587">
        <v>0</v>
      </c>
      <c r="X587">
        <v>0</v>
      </c>
      <c r="Y587">
        <v>0</v>
      </c>
    </row>
    <row r="588" spans="1:25" x14ac:dyDescent="0.25">
      <c r="A588">
        <v>80</v>
      </c>
      <c r="B588">
        <v>8</v>
      </c>
      <c r="C588">
        <v>142</v>
      </c>
      <c r="D588" t="s">
        <v>21</v>
      </c>
      <c r="E588">
        <v>2.64</v>
      </c>
      <c r="F588">
        <v>0</v>
      </c>
      <c r="G588">
        <v>58</v>
      </c>
      <c r="H588">
        <v>0</v>
      </c>
      <c r="I588">
        <v>0</v>
      </c>
      <c r="J588">
        <v>-47.7</v>
      </c>
      <c r="K588" s="17">
        <v>0.71916666666666673</v>
      </c>
      <c r="L588" s="12">
        <v>42557</v>
      </c>
      <c r="M588" t="s">
        <v>22</v>
      </c>
      <c r="N588">
        <v>0</v>
      </c>
      <c r="O588" t="s">
        <v>23</v>
      </c>
      <c r="P588">
        <v>0</v>
      </c>
      <c r="Q588" t="s">
        <v>24</v>
      </c>
      <c r="R588" t="s">
        <v>25</v>
      </c>
      <c r="S588">
        <v>0</v>
      </c>
      <c r="T588" t="s">
        <v>23</v>
      </c>
      <c r="U588">
        <v>0</v>
      </c>
      <c r="V588" t="s">
        <v>24</v>
      </c>
      <c r="W588">
        <v>0</v>
      </c>
      <c r="X588">
        <v>0</v>
      </c>
      <c r="Y588">
        <v>0</v>
      </c>
    </row>
    <row r="589" spans="1:25" x14ac:dyDescent="0.25">
      <c r="A589">
        <v>80</v>
      </c>
      <c r="B589">
        <v>9</v>
      </c>
      <c r="C589">
        <v>3082</v>
      </c>
      <c r="D589" t="s">
        <v>21</v>
      </c>
      <c r="E589">
        <v>2.5499999999999998</v>
      </c>
      <c r="F589">
        <v>-9.8000000000000007</v>
      </c>
      <c r="G589">
        <v>70.400000000000006</v>
      </c>
      <c r="H589">
        <v>0</v>
      </c>
      <c r="I589">
        <v>0</v>
      </c>
      <c r="J589">
        <v>-3.2</v>
      </c>
      <c r="K589" s="17">
        <v>0.72767361111111117</v>
      </c>
      <c r="L589" s="12">
        <v>42557</v>
      </c>
      <c r="M589" t="s">
        <v>22</v>
      </c>
      <c r="N589">
        <v>0</v>
      </c>
      <c r="O589" t="s">
        <v>23</v>
      </c>
      <c r="P589">
        <v>0</v>
      </c>
      <c r="Q589" t="s">
        <v>24</v>
      </c>
      <c r="R589" t="s">
        <v>25</v>
      </c>
      <c r="S589">
        <v>0</v>
      </c>
      <c r="T589" t="s">
        <v>23</v>
      </c>
      <c r="U589">
        <v>0</v>
      </c>
      <c r="V589" t="s">
        <v>24</v>
      </c>
      <c r="W589">
        <v>0</v>
      </c>
      <c r="X589">
        <v>0</v>
      </c>
      <c r="Y589">
        <v>0</v>
      </c>
    </row>
    <row r="590" spans="1:25" x14ac:dyDescent="0.25">
      <c r="A590">
        <v>84</v>
      </c>
      <c r="B590">
        <v>10</v>
      </c>
      <c r="C590">
        <v>833</v>
      </c>
      <c r="D590" t="s">
        <v>21</v>
      </c>
      <c r="E590">
        <v>2.02</v>
      </c>
      <c r="F590">
        <v>-4.5</v>
      </c>
      <c r="G590">
        <v>50.7</v>
      </c>
      <c r="H590">
        <v>0</v>
      </c>
      <c r="I590">
        <v>0</v>
      </c>
      <c r="J590">
        <v>0</v>
      </c>
      <c r="K590" s="17">
        <v>0.76283564814814808</v>
      </c>
      <c r="L590" s="12">
        <v>42557</v>
      </c>
      <c r="M590" t="s">
        <v>22</v>
      </c>
      <c r="N590">
        <v>0</v>
      </c>
      <c r="O590" t="s">
        <v>23</v>
      </c>
      <c r="P590">
        <v>0</v>
      </c>
      <c r="Q590" t="s">
        <v>24</v>
      </c>
      <c r="R590" t="s">
        <v>25</v>
      </c>
      <c r="S590">
        <v>0</v>
      </c>
      <c r="T590" t="s">
        <v>23</v>
      </c>
      <c r="U590">
        <v>0</v>
      </c>
      <c r="V590" t="s">
        <v>24</v>
      </c>
      <c r="W590">
        <v>0</v>
      </c>
      <c r="X590">
        <v>0</v>
      </c>
      <c r="Y590">
        <v>0</v>
      </c>
    </row>
    <row r="591" spans="1:25" x14ac:dyDescent="0.25">
      <c r="A591">
        <v>85</v>
      </c>
      <c r="B591">
        <v>11</v>
      </c>
      <c r="C591">
        <v>110</v>
      </c>
      <c r="D591" t="s">
        <v>21</v>
      </c>
      <c r="E591">
        <v>3.37</v>
      </c>
      <c r="F591">
        <v>-5.5</v>
      </c>
      <c r="G591">
        <v>77.5</v>
      </c>
      <c r="H591">
        <v>0</v>
      </c>
      <c r="I591">
        <v>0</v>
      </c>
      <c r="J591">
        <v>-40.9</v>
      </c>
      <c r="K591" s="17">
        <v>0.77115740740740746</v>
      </c>
      <c r="L591" s="12">
        <v>42557</v>
      </c>
      <c r="M591" t="s">
        <v>22</v>
      </c>
      <c r="N591">
        <v>0</v>
      </c>
      <c r="O591" t="s">
        <v>23</v>
      </c>
      <c r="P591">
        <v>0</v>
      </c>
      <c r="Q591" t="s">
        <v>24</v>
      </c>
      <c r="R591" t="s">
        <v>25</v>
      </c>
      <c r="S591">
        <v>0</v>
      </c>
      <c r="T591" t="s">
        <v>23</v>
      </c>
      <c r="U591">
        <v>0</v>
      </c>
      <c r="V591" t="s">
        <v>24</v>
      </c>
      <c r="W591">
        <v>0</v>
      </c>
      <c r="X591">
        <v>0</v>
      </c>
      <c r="Y591">
        <v>0</v>
      </c>
    </row>
    <row r="592" spans="1:25" x14ac:dyDescent="0.25">
      <c r="A592">
        <v>89</v>
      </c>
      <c r="B592">
        <v>12</v>
      </c>
      <c r="C592">
        <v>1973</v>
      </c>
      <c r="D592" t="s">
        <v>21</v>
      </c>
      <c r="E592">
        <v>2.97</v>
      </c>
      <c r="F592">
        <v>-6.4</v>
      </c>
      <c r="G592">
        <v>58</v>
      </c>
      <c r="H592">
        <v>0</v>
      </c>
      <c r="I592">
        <v>0</v>
      </c>
      <c r="J592">
        <v>-19.7</v>
      </c>
      <c r="K592" s="17">
        <v>0.81826388888888879</v>
      </c>
      <c r="L592" s="12">
        <v>42557</v>
      </c>
      <c r="M592" t="s">
        <v>22</v>
      </c>
      <c r="N592">
        <v>0</v>
      </c>
      <c r="O592" t="s">
        <v>23</v>
      </c>
      <c r="P592">
        <v>0</v>
      </c>
      <c r="Q592" t="s">
        <v>24</v>
      </c>
      <c r="R592" t="s">
        <v>25</v>
      </c>
      <c r="S592">
        <v>0</v>
      </c>
      <c r="T592" t="s">
        <v>23</v>
      </c>
      <c r="U592">
        <v>0</v>
      </c>
      <c r="V592" t="s">
        <v>24</v>
      </c>
      <c r="W592">
        <v>0</v>
      </c>
      <c r="X592">
        <v>0</v>
      </c>
      <c r="Y592">
        <v>0</v>
      </c>
    </row>
    <row r="593" spans="1:25" x14ac:dyDescent="0.25">
      <c r="A593">
        <v>92</v>
      </c>
      <c r="B593">
        <v>13</v>
      </c>
      <c r="C593">
        <v>1419</v>
      </c>
      <c r="D593" t="s">
        <v>21</v>
      </c>
      <c r="E593">
        <v>1.84</v>
      </c>
      <c r="F593">
        <v>-5.2</v>
      </c>
      <c r="G593">
        <v>59.1</v>
      </c>
      <c r="H593">
        <v>0</v>
      </c>
      <c r="I593">
        <v>0</v>
      </c>
      <c r="J593">
        <v>-7.6</v>
      </c>
      <c r="K593" s="17">
        <v>0.84793981481481484</v>
      </c>
      <c r="L593" s="12">
        <v>42557</v>
      </c>
      <c r="M593" t="s">
        <v>22</v>
      </c>
      <c r="N593">
        <v>0</v>
      </c>
      <c r="O593" t="s">
        <v>23</v>
      </c>
      <c r="P593">
        <v>0</v>
      </c>
      <c r="Q593" t="s">
        <v>24</v>
      </c>
      <c r="R593" t="s">
        <v>25</v>
      </c>
      <c r="S593">
        <v>0</v>
      </c>
      <c r="T593" t="s">
        <v>23</v>
      </c>
      <c r="U593">
        <v>0</v>
      </c>
      <c r="V593" t="s">
        <v>24</v>
      </c>
      <c r="W593">
        <v>0</v>
      </c>
      <c r="X593">
        <v>0</v>
      </c>
      <c r="Y593">
        <v>0</v>
      </c>
    </row>
    <row r="594" spans="1:25" x14ac:dyDescent="0.25">
      <c r="A594">
        <v>96</v>
      </c>
      <c r="B594">
        <v>14</v>
      </c>
      <c r="C594">
        <v>2743</v>
      </c>
      <c r="D594" t="s">
        <v>21</v>
      </c>
      <c r="E594">
        <v>3.34</v>
      </c>
      <c r="F594">
        <v>-0.6</v>
      </c>
      <c r="G594">
        <v>69.2</v>
      </c>
      <c r="H594">
        <v>0</v>
      </c>
      <c r="I594">
        <v>0</v>
      </c>
      <c r="J594">
        <v>16.399999999999999</v>
      </c>
      <c r="K594" s="17">
        <v>0.89339120370370362</v>
      </c>
      <c r="L594" s="12">
        <v>42557</v>
      </c>
      <c r="M594" t="s">
        <v>22</v>
      </c>
      <c r="N594">
        <v>0</v>
      </c>
      <c r="O594" t="s">
        <v>23</v>
      </c>
      <c r="P594">
        <v>0</v>
      </c>
      <c r="Q594" t="s">
        <v>24</v>
      </c>
      <c r="R594" t="s">
        <v>25</v>
      </c>
      <c r="S594">
        <v>0</v>
      </c>
      <c r="T594" t="s">
        <v>23</v>
      </c>
      <c r="U594">
        <v>0</v>
      </c>
      <c r="V594" t="s">
        <v>24</v>
      </c>
      <c r="W594">
        <v>0</v>
      </c>
      <c r="X594">
        <v>0</v>
      </c>
      <c r="Y594">
        <v>0</v>
      </c>
    </row>
    <row r="595" spans="1:25" x14ac:dyDescent="0.25">
      <c r="A595">
        <v>118</v>
      </c>
      <c r="B595">
        <v>15</v>
      </c>
      <c r="C595">
        <v>4</v>
      </c>
      <c r="D595" t="s">
        <v>21</v>
      </c>
      <c r="E595">
        <v>4.12</v>
      </c>
      <c r="F595">
        <v>0</v>
      </c>
      <c r="G595">
        <v>43.1</v>
      </c>
      <c r="H595">
        <v>0</v>
      </c>
      <c r="I595">
        <v>0</v>
      </c>
      <c r="J595">
        <v>-5.2</v>
      </c>
      <c r="K595" s="17">
        <v>0.94792824074074078</v>
      </c>
      <c r="L595" s="12">
        <v>42557</v>
      </c>
      <c r="M595" t="s">
        <v>22</v>
      </c>
      <c r="N595">
        <v>0</v>
      </c>
      <c r="O595" t="s">
        <v>23</v>
      </c>
      <c r="P595">
        <v>0</v>
      </c>
      <c r="Q595" t="s">
        <v>24</v>
      </c>
      <c r="R595" t="s">
        <v>25</v>
      </c>
      <c r="S595">
        <v>0</v>
      </c>
      <c r="T595" t="s">
        <v>23</v>
      </c>
      <c r="U595">
        <v>0</v>
      </c>
      <c r="V595" t="s">
        <v>24</v>
      </c>
      <c r="W595">
        <v>0</v>
      </c>
      <c r="X595">
        <v>0</v>
      </c>
      <c r="Y595">
        <v>0</v>
      </c>
    </row>
    <row r="596" spans="1:25" x14ac:dyDescent="0.25">
      <c r="A596">
        <v>1</v>
      </c>
      <c r="B596">
        <v>1</v>
      </c>
      <c r="C596">
        <v>1921</v>
      </c>
      <c r="D596" t="s">
        <v>21</v>
      </c>
      <c r="E596">
        <v>2.4300000000000002</v>
      </c>
      <c r="F596">
        <v>-8.3000000000000007</v>
      </c>
      <c r="G596">
        <v>58.6</v>
      </c>
      <c r="H596">
        <v>0</v>
      </c>
      <c r="I596">
        <v>0</v>
      </c>
      <c r="J596">
        <v>0</v>
      </c>
      <c r="K596" s="17">
        <v>5.6018518518518518E-3</v>
      </c>
      <c r="L596" s="12">
        <v>42558</v>
      </c>
      <c r="M596" t="s">
        <v>22</v>
      </c>
      <c r="N596">
        <v>0</v>
      </c>
      <c r="O596" t="s">
        <v>23</v>
      </c>
      <c r="P596">
        <v>0</v>
      </c>
      <c r="Q596" t="s">
        <v>24</v>
      </c>
      <c r="R596" t="s">
        <v>25</v>
      </c>
      <c r="S596">
        <v>0</v>
      </c>
      <c r="T596" t="s">
        <v>23</v>
      </c>
      <c r="U596">
        <v>0</v>
      </c>
      <c r="V596" t="s">
        <v>24</v>
      </c>
      <c r="W596">
        <v>0</v>
      </c>
      <c r="X596">
        <v>0</v>
      </c>
      <c r="Y596">
        <v>0</v>
      </c>
    </row>
    <row r="597" spans="1:25" x14ac:dyDescent="0.25">
      <c r="A597">
        <v>2</v>
      </c>
      <c r="B597">
        <v>2</v>
      </c>
      <c r="C597">
        <v>1049</v>
      </c>
      <c r="D597" t="s">
        <v>21</v>
      </c>
      <c r="E597">
        <v>3.06</v>
      </c>
      <c r="F597">
        <v>-5.5</v>
      </c>
      <c r="G597">
        <v>61.7</v>
      </c>
      <c r="H597">
        <v>0</v>
      </c>
      <c r="I597">
        <v>0</v>
      </c>
      <c r="J597">
        <v>18.399999999999999</v>
      </c>
      <c r="K597" s="17">
        <v>1.3472222222222221E-2</v>
      </c>
      <c r="L597" s="12">
        <v>42558</v>
      </c>
      <c r="M597" t="s">
        <v>22</v>
      </c>
      <c r="N597">
        <v>0</v>
      </c>
      <c r="O597" t="s">
        <v>23</v>
      </c>
      <c r="P597">
        <v>0</v>
      </c>
      <c r="Q597" t="s">
        <v>24</v>
      </c>
      <c r="R597" t="s">
        <v>25</v>
      </c>
      <c r="S597">
        <v>0</v>
      </c>
      <c r="T597" t="s">
        <v>23</v>
      </c>
      <c r="U597">
        <v>0</v>
      </c>
      <c r="V597" t="s">
        <v>24</v>
      </c>
      <c r="W597">
        <v>0</v>
      </c>
      <c r="X597">
        <v>0</v>
      </c>
      <c r="Y597">
        <v>0</v>
      </c>
    </row>
    <row r="598" spans="1:25" x14ac:dyDescent="0.25">
      <c r="A598">
        <v>2</v>
      </c>
      <c r="B598">
        <v>3</v>
      </c>
      <c r="C598">
        <v>1117</v>
      </c>
      <c r="D598" t="s">
        <v>21</v>
      </c>
      <c r="E598">
        <v>2.04</v>
      </c>
      <c r="F598">
        <v>-8.6999999999999993</v>
      </c>
      <c r="G598">
        <v>50.7</v>
      </c>
      <c r="H598">
        <v>0</v>
      </c>
      <c r="I598">
        <v>0</v>
      </c>
      <c r="J598">
        <v>0</v>
      </c>
      <c r="K598" s="17">
        <v>1.3668981481481482E-2</v>
      </c>
      <c r="L598" s="12">
        <v>42558</v>
      </c>
      <c r="M598" t="s">
        <v>22</v>
      </c>
      <c r="N598">
        <v>0</v>
      </c>
      <c r="O598" t="s">
        <v>23</v>
      </c>
      <c r="P598">
        <v>0</v>
      </c>
      <c r="Q598" t="s">
        <v>24</v>
      </c>
      <c r="R598" t="s">
        <v>25</v>
      </c>
      <c r="S598">
        <v>0</v>
      </c>
      <c r="T598" t="s">
        <v>23</v>
      </c>
      <c r="U598">
        <v>0</v>
      </c>
      <c r="V598" t="s">
        <v>24</v>
      </c>
      <c r="W598">
        <v>0</v>
      </c>
      <c r="X598">
        <v>0</v>
      </c>
      <c r="Y598">
        <v>0</v>
      </c>
    </row>
    <row r="599" spans="1:25" x14ac:dyDescent="0.25">
      <c r="A599">
        <v>6</v>
      </c>
      <c r="B599">
        <v>4</v>
      </c>
      <c r="C599">
        <v>2788</v>
      </c>
      <c r="D599" t="s">
        <v>21</v>
      </c>
      <c r="E599">
        <v>1.97</v>
      </c>
      <c r="F599">
        <v>-3.9</v>
      </c>
      <c r="G599">
        <v>48.9</v>
      </c>
      <c r="H599">
        <v>0</v>
      </c>
      <c r="I599">
        <v>0</v>
      </c>
      <c r="J599">
        <v>-28.6</v>
      </c>
      <c r="K599" s="17">
        <v>3.936342592592592E-2</v>
      </c>
      <c r="L599" s="12">
        <v>42558</v>
      </c>
      <c r="M599" t="s">
        <v>22</v>
      </c>
      <c r="N599">
        <v>0</v>
      </c>
      <c r="O599" t="s">
        <v>23</v>
      </c>
      <c r="P599">
        <v>0</v>
      </c>
      <c r="Q599" t="s">
        <v>24</v>
      </c>
      <c r="R599" t="s">
        <v>25</v>
      </c>
      <c r="S599">
        <v>0</v>
      </c>
      <c r="T599" t="s">
        <v>23</v>
      </c>
      <c r="U599">
        <v>0</v>
      </c>
      <c r="V599" t="s">
        <v>24</v>
      </c>
      <c r="W599">
        <v>0</v>
      </c>
      <c r="X599">
        <v>0</v>
      </c>
      <c r="Y599">
        <v>0</v>
      </c>
    </row>
    <row r="600" spans="1:25" x14ac:dyDescent="0.25">
      <c r="A600">
        <v>11</v>
      </c>
      <c r="B600">
        <v>5</v>
      </c>
      <c r="C600">
        <v>3309</v>
      </c>
      <c r="D600" t="s">
        <v>21</v>
      </c>
      <c r="E600">
        <v>3.41</v>
      </c>
      <c r="F600">
        <v>-2.7</v>
      </c>
      <c r="G600">
        <v>78.099999999999994</v>
      </c>
      <c r="H600">
        <v>0</v>
      </c>
      <c r="I600">
        <v>0</v>
      </c>
      <c r="J600">
        <v>0</v>
      </c>
      <c r="K600" s="17">
        <v>7.210648148148148E-2</v>
      </c>
      <c r="L600" s="12">
        <v>42558</v>
      </c>
      <c r="M600" t="s">
        <v>22</v>
      </c>
      <c r="N600">
        <v>0</v>
      </c>
      <c r="O600" t="s">
        <v>23</v>
      </c>
      <c r="P600">
        <v>0</v>
      </c>
      <c r="Q600" t="s">
        <v>24</v>
      </c>
      <c r="R600" t="s">
        <v>25</v>
      </c>
      <c r="S600">
        <v>0</v>
      </c>
      <c r="T600" t="s">
        <v>23</v>
      </c>
      <c r="U600">
        <v>0</v>
      </c>
      <c r="V600" t="s">
        <v>24</v>
      </c>
      <c r="W600">
        <v>0</v>
      </c>
      <c r="X600">
        <v>0</v>
      </c>
      <c r="Y600">
        <v>0</v>
      </c>
    </row>
    <row r="601" spans="1:25" x14ac:dyDescent="0.25">
      <c r="A601">
        <v>13</v>
      </c>
      <c r="B601">
        <v>6</v>
      </c>
      <c r="C601">
        <v>1489</v>
      </c>
      <c r="D601" t="s">
        <v>21</v>
      </c>
      <c r="E601">
        <v>1.83</v>
      </c>
      <c r="F601">
        <v>-6.1</v>
      </c>
      <c r="G601">
        <v>54.8</v>
      </c>
      <c r="H601">
        <v>0</v>
      </c>
      <c r="I601">
        <v>0</v>
      </c>
      <c r="J601">
        <v>4.0999999999999996</v>
      </c>
      <c r="K601" s="17">
        <v>8.7662037037037024E-2</v>
      </c>
      <c r="L601" s="12">
        <v>42558</v>
      </c>
      <c r="M601" t="s">
        <v>22</v>
      </c>
      <c r="N601">
        <v>0</v>
      </c>
      <c r="O601" t="s">
        <v>23</v>
      </c>
      <c r="P601">
        <v>0</v>
      </c>
      <c r="Q601" t="s">
        <v>24</v>
      </c>
      <c r="R601" t="s">
        <v>25</v>
      </c>
      <c r="S601">
        <v>0</v>
      </c>
      <c r="T601" t="s">
        <v>23</v>
      </c>
      <c r="U601">
        <v>0</v>
      </c>
      <c r="V601" t="s">
        <v>24</v>
      </c>
      <c r="W601">
        <v>0</v>
      </c>
      <c r="X601">
        <v>0</v>
      </c>
      <c r="Y601">
        <v>0</v>
      </c>
    </row>
    <row r="602" spans="1:25" x14ac:dyDescent="0.25">
      <c r="A602">
        <v>15</v>
      </c>
      <c r="B602">
        <v>7</v>
      </c>
      <c r="C602">
        <v>51</v>
      </c>
      <c r="D602" t="s">
        <v>21</v>
      </c>
      <c r="E602">
        <v>1.27</v>
      </c>
      <c r="F602">
        <v>-12</v>
      </c>
      <c r="G602">
        <v>54.8</v>
      </c>
      <c r="H602">
        <v>0</v>
      </c>
      <c r="I602">
        <v>0</v>
      </c>
      <c r="J602">
        <v>4.0999999999999996</v>
      </c>
      <c r="K602" s="17">
        <v>0.10431712962962963</v>
      </c>
      <c r="L602" s="12">
        <v>42558</v>
      </c>
      <c r="M602" t="s">
        <v>22</v>
      </c>
      <c r="N602">
        <v>0</v>
      </c>
      <c r="O602" t="s">
        <v>23</v>
      </c>
      <c r="P602">
        <v>0</v>
      </c>
      <c r="Q602" t="s">
        <v>24</v>
      </c>
      <c r="R602" t="s">
        <v>25</v>
      </c>
      <c r="S602">
        <v>0</v>
      </c>
      <c r="T602" t="s">
        <v>23</v>
      </c>
      <c r="U602">
        <v>0</v>
      </c>
      <c r="V602" t="s">
        <v>24</v>
      </c>
      <c r="W602">
        <v>0</v>
      </c>
      <c r="X602">
        <v>0</v>
      </c>
      <c r="Y602">
        <v>0</v>
      </c>
    </row>
    <row r="603" spans="1:25" x14ac:dyDescent="0.25">
      <c r="A603">
        <v>45</v>
      </c>
      <c r="B603">
        <v>8</v>
      </c>
      <c r="C603">
        <v>514</v>
      </c>
      <c r="D603" t="s">
        <v>21</v>
      </c>
      <c r="E603">
        <v>1.66</v>
      </c>
      <c r="F603">
        <v>-7</v>
      </c>
      <c r="G603">
        <v>47</v>
      </c>
      <c r="H603">
        <v>0</v>
      </c>
      <c r="I603">
        <v>0</v>
      </c>
      <c r="J603">
        <v>-4.8</v>
      </c>
      <c r="K603" s="17">
        <v>0.39732638888888888</v>
      </c>
      <c r="L603" s="12">
        <v>42558</v>
      </c>
      <c r="M603" t="s">
        <v>22</v>
      </c>
      <c r="N603">
        <v>0</v>
      </c>
      <c r="O603" t="s">
        <v>23</v>
      </c>
      <c r="P603">
        <v>0</v>
      </c>
      <c r="Q603" t="s">
        <v>24</v>
      </c>
      <c r="R603" t="s">
        <v>25</v>
      </c>
      <c r="S603">
        <v>0</v>
      </c>
      <c r="T603" t="s">
        <v>23</v>
      </c>
      <c r="U603">
        <v>0</v>
      </c>
      <c r="V603" t="s">
        <v>24</v>
      </c>
      <c r="W603">
        <v>0</v>
      </c>
      <c r="X603">
        <v>0</v>
      </c>
      <c r="Y603">
        <v>0</v>
      </c>
    </row>
    <row r="604" spans="1:25" x14ac:dyDescent="0.25">
      <c r="A604">
        <v>61</v>
      </c>
      <c r="B604">
        <v>9</v>
      </c>
      <c r="C604">
        <v>205</v>
      </c>
      <c r="D604" t="s">
        <v>21</v>
      </c>
      <c r="E604">
        <v>2.12</v>
      </c>
      <c r="F604">
        <v>-7.9</v>
      </c>
      <c r="G604">
        <v>60.6</v>
      </c>
      <c r="H604">
        <v>0</v>
      </c>
      <c r="I604">
        <v>0</v>
      </c>
      <c r="J604">
        <v>14.9</v>
      </c>
      <c r="K604" s="17">
        <v>0.52143518518518517</v>
      </c>
      <c r="L604" s="12">
        <v>42558</v>
      </c>
      <c r="M604" t="s">
        <v>22</v>
      </c>
      <c r="N604">
        <v>0</v>
      </c>
      <c r="O604" t="s">
        <v>23</v>
      </c>
      <c r="P604">
        <v>0</v>
      </c>
      <c r="Q604" t="s">
        <v>24</v>
      </c>
      <c r="R604" t="s">
        <v>25</v>
      </c>
      <c r="S604">
        <v>0</v>
      </c>
      <c r="T604" t="s">
        <v>23</v>
      </c>
      <c r="U604">
        <v>0</v>
      </c>
      <c r="V604" t="s">
        <v>24</v>
      </c>
      <c r="W604">
        <v>0</v>
      </c>
      <c r="X604">
        <v>0</v>
      </c>
      <c r="Y604">
        <v>0</v>
      </c>
    </row>
    <row r="605" spans="1:25" x14ac:dyDescent="0.25">
      <c r="A605">
        <v>71</v>
      </c>
      <c r="B605">
        <v>10</v>
      </c>
      <c r="C605">
        <v>112</v>
      </c>
      <c r="D605" t="s">
        <v>21</v>
      </c>
      <c r="E605">
        <v>1.42</v>
      </c>
      <c r="F605">
        <v>-11.9</v>
      </c>
      <c r="G605">
        <v>51.3</v>
      </c>
      <c r="H605">
        <v>0</v>
      </c>
      <c r="I605">
        <v>0</v>
      </c>
      <c r="J605">
        <v>8.6999999999999993</v>
      </c>
      <c r="K605" s="17">
        <v>0.60449074074074072</v>
      </c>
      <c r="L605" s="12">
        <v>42558</v>
      </c>
      <c r="M605" t="s">
        <v>22</v>
      </c>
      <c r="N605">
        <v>0</v>
      </c>
      <c r="O605" t="s">
        <v>23</v>
      </c>
      <c r="P605">
        <v>0</v>
      </c>
      <c r="Q605" t="s">
        <v>24</v>
      </c>
      <c r="R605" t="s">
        <v>25</v>
      </c>
      <c r="S605">
        <v>0</v>
      </c>
      <c r="T605" t="s">
        <v>23</v>
      </c>
      <c r="U605">
        <v>0</v>
      </c>
      <c r="V605" t="s">
        <v>24</v>
      </c>
      <c r="W605">
        <v>0</v>
      </c>
      <c r="X605">
        <v>0</v>
      </c>
      <c r="Y605">
        <v>0</v>
      </c>
    </row>
    <row r="606" spans="1:25" x14ac:dyDescent="0.25">
      <c r="A606">
        <v>71</v>
      </c>
      <c r="B606">
        <v>11</v>
      </c>
      <c r="C606">
        <v>112</v>
      </c>
      <c r="D606" t="s">
        <v>21</v>
      </c>
      <c r="E606">
        <v>1.45</v>
      </c>
      <c r="F606">
        <v>-13</v>
      </c>
      <c r="G606">
        <v>47.5</v>
      </c>
      <c r="H606">
        <v>0</v>
      </c>
      <c r="I606">
        <v>0</v>
      </c>
      <c r="J606">
        <v>9.5</v>
      </c>
      <c r="K606" s="17">
        <v>0.60449074074074072</v>
      </c>
      <c r="L606" s="12">
        <v>42558</v>
      </c>
      <c r="M606" t="s">
        <v>22</v>
      </c>
      <c r="N606">
        <v>0</v>
      </c>
      <c r="O606" t="s">
        <v>23</v>
      </c>
      <c r="P606">
        <v>0</v>
      </c>
      <c r="Q606" t="s">
        <v>24</v>
      </c>
      <c r="R606" t="s">
        <v>25</v>
      </c>
      <c r="S606">
        <v>0</v>
      </c>
      <c r="T606" t="s">
        <v>23</v>
      </c>
      <c r="U606">
        <v>0</v>
      </c>
      <c r="V606" t="s">
        <v>24</v>
      </c>
      <c r="W606">
        <v>0</v>
      </c>
      <c r="X606">
        <v>0</v>
      </c>
      <c r="Y606">
        <v>0</v>
      </c>
    </row>
    <row r="607" spans="1:25" x14ac:dyDescent="0.25">
      <c r="A607">
        <v>75</v>
      </c>
      <c r="B607">
        <v>12</v>
      </c>
      <c r="C607">
        <v>20</v>
      </c>
      <c r="D607" t="s">
        <v>21</v>
      </c>
      <c r="E607">
        <v>2.73</v>
      </c>
      <c r="F607">
        <v>-12</v>
      </c>
      <c r="G607">
        <v>61.7</v>
      </c>
      <c r="H607">
        <v>0</v>
      </c>
      <c r="I607">
        <v>0</v>
      </c>
      <c r="J607">
        <v>18.399999999999999</v>
      </c>
      <c r="K607" s="17">
        <v>0.64589120370370368</v>
      </c>
      <c r="L607" s="12">
        <v>42558</v>
      </c>
      <c r="M607" t="s">
        <v>22</v>
      </c>
      <c r="N607">
        <v>0</v>
      </c>
      <c r="O607" t="s">
        <v>23</v>
      </c>
      <c r="P607">
        <v>0</v>
      </c>
      <c r="Q607" t="s">
        <v>24</v>
      </c>
      <c r="R607" t="s">
        <v>25</v>
      </c>
      <c r="S607">
        <v>0</v>
      </c>
      <c r="T607" t="s">
        <v>23</v>
      </c>
      <c r="U607">
        <v>0</v>
      </c>
      <c r="V607" t="s">
        <v>24</v>
      </c>
      <c r="W607">
        <v>0</v>
      </c>
      <c r="X607">
        <v>0</v>
      </c>
      <c r="Y607">
        <v>0</v>
      </c>
    </row>
    <row r="608" spans="1:25" x14ac:dyDescent="0.25">
      <c r="A608">
        <v>75</v>
      </c>
      <c r="B608">
        <v>13</v>
      </c>
      <c r="C608">
        <v>23</v>
      </c>
      <c r="D608" t="s">
        <v>21</v>
      </c>
      <c r="E608">
        <v>2.35</v>
      </c>
      <c r="F608">
        <v>-6.8</v>
      </c>
      <c r="G608">
        <v>57.6</v>
      </c>
      <c r="H608">
        <v>0</v>
      </c>
      <c r="I608">
        <v>0</v>
      </c>
      <c r="J608">
        <v>28.3</v>
      </c>
      <c r="K608" s="17">
        <v>0.64590277777777783</v>
      </c>
      <c r="L608" s="12">
        <v>42558</v>
      </c>
      <c r="M608" t="s">
        <v>22</v>
      </c>
      <c r="N608">
        <v>0</v>
      </c>
      <c r="O608" t="s">
        <v>23</v>
      </c>
      <c r="P608">
        <v>0</v>
      </c>
      <c r="Q608" t="s">
        <v>24</v>
      </c>
      <c r="R608" t="s">
        <v>25</v>
      </c>
      <c r="S608">
        <v>0</v>
      </c>
      <c r="T608" t="s">
        <v>23</v>
      </c>
      <c r="U608">
        <v>0</v>
      </c>
      <c r="V608" t="s">
        <v>24</v>
      </c>
      <c r="W608">
        <v>0</v>
      </c>
      <c r="X608">
        <v>0</v>
      </c>
      <c r="Y608">
        <v>0</v>
      </c>
    </row>
    <row r="609" spans="1:25" x14ac:dyDescent="0.25">
      <c r="A609">
        <v>84</v>
      </c>
      <c r="B609">
        <v>14</v>
      </c>
      <c r="C609">
        <v>3034</v>
      </c>
      <c r="D609" t="s">
        <v>21</v>
      </c>
      <c r="E609">
        <v>2.17</v>
      </c>
      <c r="F609">
        <v>-10.5</v>
      </c>
      <c r="G609">
        <v>70.400000000000006</v>
      </c>
      <c r="H609">
        <v>0</v>
      </c>
      <c r="I609">
        <v>0</v>
      </c>
      <c r="J609">
        <v>-3.2</v>
      </c>
      <c r="K609" s="17">
        <v>0.72758101851851853</v>
      </c>
      <c r="L609" s="12">
        <v>42558</v>
      </c>
      <c r="M609" t="s">
        <v>22</v>
      </c>
      <c r="N609">
        <v>0</v>
      </c>
      <c r="O609" t="s">
        <v>23</v>
      </c>
      <c r="P609">
        <v>0</v>
      </c>
      <c r="Q609" t="s">
        <v>24</v>
      </c>
      <c r="R609" t="s">
        <v>25</v>
      </c>
      <c r="S609">
        <v>0</v>
      </c>
      <c r="T609" t="s">
        <v>23</v>
      </c>
      <c r="U609">
        <v>0</v>
      </c>
      <c r="V609" t="s">
        <v>24</v>
      </c>
      <c r="W609">
        <v>0</v>
      </c>
      <c r="X609">
        <v>0</v>
      </c>
      <c r="Y609">
        <v>0</v>
      </c>
    </row>
    <row r="610" spans="1:25" x14ac:dyDescent="0.25">
      <c r="A610">
        <v>89</v>
      </c>
      <c r="B610">
        <v>15</v>
      </c>
      <c r="C610">
        <v>806</v>
      </c>
      <c r="D610" t="s">
        <v>21</v>
      </c>
      <c r="E610">
        <v>0.96</v>
      </c>
      <c r="F610">
        <v>-3.6</v>
      </c>
      <c r="G610">
        <v>44.2</v>
      </c>
      <c r="H610">
        <v>0</v>
      </c>
      <c r="I610">
        <v>0</v>
      </c>
      <c r="J610">
        <v>45</v>
      </c>
      <c r="K610" s="17">
        <v>0.77317129629629633</v>
      </c>
      <c r="L610" s="12">
        <v>42558</v>
      </c>
      <c r="M610" t="s">
        <v>22</v>
      </c>
      <c r="N610">
        <v>0</v>
      </c>
      <c r="O610" t="s">
        <v>23</v>
      </c>
      <c r="P610">
        <v>0</v>
      </c>
      <c r="Q610" t="s">
        <v>24</v>
      </c>
      <c r="R610" t="s">
        <v>25</v>
      </c>
      <c r="S610">
        <v>0</v>
      </c>
      <c r="T610" t="s">
        <v>23</v>
      </c>
      <c r="U610">
        <v>0</v>
      </c>
      <c r="V610" t="s">
        <v>24</v>
      </c>
      <c r="W610">
        <v>0</v>
      </c>
      <c r="X610">
        <v>0</v>
      </c>
      <c r="Y610">
        <v>0</v>
      </c>
    </row>
    <row r="611" spans="1:25" x14ac:dyDescent="0.25">
      <c r="A611">
        <v>90</v>
      </c>
      <c r="B611">
        <v>16</v>
      </c>
      <c r="C611">
        <v>3481</v>
      </c>
      <c r="D611" t="s">
        <v>21</v>
      </c>
      <c r="E611">
        <v>2.37</v>
      </c>
      <c r="F611">
        <v>-4.5999999999999996</v>
      </c>
      <c r="G611">
        <v>59.1</v>
      </c>
      <c r="H611">
        <v>0</v>
      </c>
      <c r="I611">
        <v>0</v>
      </c>
      <c r="J611">
        <v>7.6</v>
      </c>
      <c r="K611" s="17">
        <v>0.79135416666666669</v>
      </c>
      <c r="L611" s="12">
        <v>42558</v>
      </c>
      <c r="M611" t="s">
        <v>22</v>
      </c>
      <c r="N611">
        <v>0</v>
      </c>
      <c r="O611" t="s">
        <v>23</v>
      </c>
      <c r="P611">
        <v>0</v>
      </c>
      <c r="Q611" t="s">
        <v>24</v>
      </c>
      <c r="R611" t="s">
        <v>25</v>
      </c>
      <c r="S611">
        <v>0</v>
      </c>
      <c r="T611" t="s">
        <v>23</v>
      </c>
      <c r="U611">
        <v>0</v>
      </c>
      <c r="V611" t="s">
        <v>24</v>
      </c>
      <c r="W611">
        <v>0</v>
      </c>
      <c r="X611">
        <v>0</v>
      </c>
      <c r="Y611">
        <v>0</v>
      </c>
    </row>
    <row r="612" spans="1:25" x14ac:dyDescent="0.25">
      <c r="A612">
        <v>94</v>
      </c>
      <c r="B612">
        <v>17</v>
      </c>
      <c r="C612">
        <v>2053</v>
      </c>
      <c r="D612" t="s">
        <v>21</v>
      </c>
      <c r="E612">
        <v>4.22</v>
      </c>
      <c r="F612">
        <v>-8.4</v>
      </c>
      <c r="G612">
        <v>54.7</v>
      </c>
      <c r="H612">
        <v>0</v>
      </c>
      <c r="I612">
        <v>0</v>
      </c>
      <c r="J612">
        <v>0</v>
      </c>
      <c r="K612" s="17">
        <v>0.82887731481481486</v>
      </c>
      <c r="L612" s="12">
        <v>42558</v>
      </c>
      <c r="M612" t="s">
        <v>22</v>
      </c>
      <c r="N612">
        <v>0</v>
      </c>
      <c r="O612" t="s">
        <v>23</v>
      </c>
      <c r="P612">
        <v>0</v>
      </c>
      <c r="Q612" t="s">
        <v>24</v>
      </c>
      <c r="R612" t="s">
        <v>25</v>
      </c>
      <c r="S612">
        <v>0</v>
      </c>
      <c r="T612" t="s">
        <v>23</v>
      </c>
      <c r="U612">
        <v>0</v>
      </c>
      <c r="V612" t="s">
        <v>24</v>
      </c>
      <c r="W612">
        <v>0</v>
      </c>
      <c r="X612">
        <v>0</v>
      </c>
      <c r="Y612">
        <v>0</v>
      </c>
    </row>
    <row r="613" spans="1:25" x14ac:dyDescent="0.25">
      <c r="A613">
        <v>1</v>
      </c>
      <c r="B613">
        <v>18</v>
      </c>
      <c r="C613">
        <v>2072</v>
      </c>
      <c r="D613" t="s">
        <v>21</v>
      </c>
      <c r="E613">
        <v>1.27</v>
      </c>
      <c r="F613">
        <v>-4.9000000000000004</v>
      </c>
      <c r="G613">
        <v>40.700000000000003</v>
      </c>
      <c r="H613">
        <v>0</v>
      </c>
      <c r="I613">
        <v>0</v>
      </c>
      <c r="J613">
        <v>16.7</v>
      </c>
      <c r="K613" s="17">
        <v>0.82893518518518527</v>
      </c>
      <c r="L613" s="12">
        <v>42558</v>
      </c>
      <c r="M613" t="s">
        <v>22</v>
      </c>
      <c r="N613">
        <v>0</v>
      </c>
      <c r="O613" t="s">
        <v>23</v>
      </c>
      <c r="P613">
        <v>0</v>
      </c>
      <c r="Q613" t="s">
        <v>24</v>
      </c>
      <c r="R613" t="s">
        <v>25</v>
      </c>
      <c r="S613">
        <v>0</v>
      </c>
      <c r="T613" t="s">
        <v>23</v>
      </c>
      <c r="U613">
        <v>0</v>
      </c>
      <c r="V613" t="s">
        <v>24</v>
      </c>
      <c r="W613">
        <v>0</v>
      </c>
      <c r="X613">
        <v>0</v>
      </c>
      <c r="Y613">
        <v>0</v>
      </c>
    </row>
    <row r="614" spans="1:25" x14ac:dyDescent="0.25">
      <c r="A614">
        <v>4</v>
      </c>
      <c r="B614">
        <v>19</v>
      </c>
      <c r="C614">
        <v>1004</v>
      </c>
      <c r="D614" t="s">
        <v>21</v>
      </c>
      <c r="E614">
        <v>7.68</v>
      </c>
      <c r="F614">
        <v>4.7</v>
      </c>
      <c r="G614">
        <v>66.5</v>
      </c>
      <c r="H614">
        <v>0</v>
      </c>
      <c r="I614">
        <v>0</v>
      </c>
      <c r="J614">
        <v>-3.4</v>
      </c>
      <c r="K614" s="17">
        <v>0.88832175925925927</v>
      </c>
      <c r="L614" s="12">
        <v>42558</v>
      </c>
      <c r="M614" t="s">
        <v>22</v>
      </c>
      <c r="N614">
        <v>0</v>
      </c>
      <c r="O614" t="s">
        <v>23</v>
      </c>
      <c r="P614">
        <v>0</v>
      </c>
      <c r="Q614" t="s">
        <v>24</v>
      </c>
      <c r="R614" t="s">
        <v>25</v>
      </c>
      <c r="S614">
        <v>0</v>
      </c>
      <c r="T614" t="s">
        <v>23</v>
      </c>
      <c r="U614">
        <v>0</v>
      </c>
      <c r="V614" t="s">
        <v>24</v>
      </c>
      <c r="W614">
        <v>0</v>
      </c>
      <c r="X614">
        <v>0</v>
      </c>
      <c r="Y614">
        <v>0</v>
      </c>
    </row>
    <row r="615" spans="1:25" x14ac:dyDescent="0.25">
      <c r="A615">
        <v>8</v>
      </c>
      <c r="B615">
        <v>20</v>
      </c>
      <c r="C615">
        <v>323</v>
      </c>
      <c r="D615" t="s">
        <v>21</v>
      </c>
      <c r="E615">
        <v>1.33</v>
      </c>
      <c r="F615">
        <v>-3.4</v>
      </c>
      <c r="G615">
        <v>19.5</v>
      </c>
      <c r="H615">
        <v>0</v>
      </c>
      <c r="I615">
        <v>0</v>
      </c>
      <c r="J615">
        <v>0</v>
      </c>
      <c r="K615" s="17">
        <v>0.92802083333333341</v>
      </c>
      <c r="L615" s="12">
        <v>42558</v>
      </c>
      <c r="M615" t="s">
        <v>22</v>
      </c>
      <c r="N615">
        <v>0</v>
      </c>
      <c r="O615" t="s">
        <v>23</v>
      </c>
      <c r="P615">
        <v>0</v>
      </c>
      <c r="Q615" t="s">
        <v>24</v>
      </c>
      <c r="R615" t="s">
        <v>25</v>
      </c>
      <c r="S615">
        <v>0</v>
      </c>
      <c r="T615" t="s">
        <v>23</v>
      </c>
      <c r="U615">
        <v>0</v>
      </c>
      <c r="V615" t="s">
        <v>24</v>
      </c>
      <c r="W615">
        <v>0</v>
      </c>
      <c r="X615">
        <v>0</v>
      </c>
      <c r="Y615">
        <v>0</v>
      </c>
    </row>
    <row r="616" spans="1:25" x14ac:dyDescent="0.25">
      <c r="A616">
        <v>1</v>
      </c>
      <c r="B616">
        <v>21</v>
      </c>
      <c r="C616">
        <v>2025</v>
      </c>
      <c r="D616" t="s">
        <v>21</v>
      </c>
      <c r="E616">
        <v>1.35</v>
      </c>
      <c r="F616">
        <v>-6.2</v>
      </c>
      <c r="G616">
        <v>44.5</v>
      </c>
      <c r="H616">
        <v>0</v>
      </c>
      <c r="I616">
        <v>0</v>
      </c>
      <c r="J616">
        <v>15.3</v>
      </c>
      <c r="K616" s="17">
        <v>0.96422453703703714</v>
      </c>
      <c r="L616" s="12">
        <v>42558</v>
      </c>
      <c r="M616" t="s">
        <v>22</v>
      </c>
      <c r="N616">
        <v>0</v>
      </c>
      <c r="O616" t="s">
        <v>23</v>
      </c>
      <c r="P616">
        <v>0</v>
      </c>
      <c r="Q616" t="s">
        <v>24</v>
      </c>
      <c r="R616" t="s">
        <v>25</v>
      </c>
      <c r="S616">
        <v>0</v>
      </c>
      <c r="T616" t="s">
        <v>23</v>
      </c>
      <c r="U616">
        <v>0</v>
      </c>
      <c r="V616" t="s">
        <v>24</v>
      </c>
      <c r="W616">
        <v>0</v>
      </c>
      <c r="X616">
        <v>0</v>
      </c>
      <c r="Y616">
        <v>0</v>
      </c>
    </row>
    <row r="617" spans="1:25" x14ac:dyDescent="0.25">
      <c r="A617">
        <v>1</v>
      </c>
      <c r="B617">
        <v>1</v>
      </c>
      <c r="C617">
        <v>272</v>
      </c>
      <c r="D617" t="s">
        <v>21</v>
      </c>
      <c r="E617">
        <v>1.85</v>
      </c>
      <c r="F617">
        <v>-7.8</v>
      </c>
      <c r="G617">
        <v>52.1</v>
      </c>
      <c r="H617">
        <v>0</v>
      </c>
      <c r="I617">
        <v>0</v>
      </c>
      <c r="J617">
        <v>-13</v>
      </c>
      <c r="K617" s="17">
        <v>3.2037037037037037E-2</v>
      </c>
      <c r="L617" s="12">
        <v>42559</v>
      </c>
      <c r="M617" t="s">
        <v>22</v>
      </c>
      <c r="N617">
        <v>0</v>
      </c>
      <c r="O617" t="s">
        <v>23</v>
      </c>
      <c r="P617">
        <v>0</v>
      </c>
      <c r="Q617" t="s">
        <v>24</v>
      </c>
      <c r="R617" t="s">
        <v>25</v>
      </c>
      <c r="S617">
        <v>0</v>
      </c>
      <c r="T617" t="s">
        <v>23</v>
      </c>
      <c r="U617">
        <v>0</v>
      </c>
      <c r="V617" t="s">
        <v>24</v>
      </c>
      <c r="W617">
        <v>0</v>
      </c>
      <c r="X617">
        <v>0</v>
      </c>
      <c r="Y617">
        <v>0</v>
      </c>
    </row>
    <row r="618" spans="1:25" x14ac:dyDescent="0.25">
      <c r="A618">
        <v>3</v>
      </c>
      <c r="B618">
        <v>2</v>
      </c>
      <c r="C618">
        <v>497</v>
      </c>
      <c r="D618" t="s">
        <v>21</v>
      </c>
      <c r="E618">
        <v>4.2</v>
      </c>
      <c r="F618">
        <v>0</v>
      </c>
      <c r="G618">
        <v>74.3</v>
      </c>
      <c r="H618">
        <v>0</v>
      </c>
      <c r="I618">
        <v>0</v>
      </c>
      <c r="J618">
        <v>3.2</v>
      </c>
      <c r="K618" s="17">
        <v>5.3530092592592594E-2</v>
      </c>
      <c r="L618" s="12">
        <v>42559</v>
      </c>
      <c r="M618" t="s">
        <v>22</v>
      </c>
      <c r="N618">
        <v>0</v>
      </c>
      <c r="O618" t="s">
        <v>23</v>
      </c>
      <c r="P618">
        <v>0</v>
      </c>
      <c r="Q618" t="s">
        <v>24</v>
      </c>
      <c r="R618" t="s">
        <v>25</v>
      </c>
      <c r="S618">
        <v>0</v>
      </c>
      <c r="T618" t="s">
        <v>23</v>
      </c>
      <c r="U618">
        <v>0</v>
      </c>
      <c r="V618" t="s">
        <v>24</v>
      </c>
      <c r="W618">
        <v>0</v>
      </c>
      <c r="X618">
        <v>0</v>
      </c>
      <c r="Y618">
        <v>0</v>
      </c>
    </row>
    <row r="619" spans="1:25" x14ac:dyDescent="0.25">
      <c r="A619">
        <v>5</v>
      </c>
      <c r="B619">
        <v>3</v>
      </c>
      <c r="C619">
        <v>716</v>
      </c>
      <c r="D619" t="s">
        <v>21</v>
      </c>
      <c r="E619">
        <v>2.11</v>
      </c>
      <c r="F619">
        <v>-9</v>
      </c>
      <c r="G619">
        <v>60.7</v>
      </c>
      <c r="H619">
        <v>0</v>
      </c>
      <c r="I619">
        <v>0</v>
      </c>
      <c r="J619">
        <v>13</v>
      </c>
      <c r="K619" s="17">
        <v>7.5011574074074064E-2</v>
      </c>
      <c r="L619" s="12">
        <v>42559</v>
      </c>
      <c r="M619" t="s">
        <v>22</v>
      </c>
      <c r="N619">
        <v>0</v>
      </c>
      <c r="O619" t="s">
        <v>23</v>
      </c>
      <c r="P619">
        <v>0</v>
      </c>
      <c r="Q619" t="s">
        <v>24</v>
      </c>
      <c r="R619" t="s">
        <v>25</v>
      </c>
      <c r="S619">
        <v>0</v>
      </c>
      <c r="T619" t="s">
        <v>23</v>
      </c>
      <c r="U619">
        <v>0</v>
      </c>
      <c r="V619" t="s">
        <v>24</v>
      </c>
      <c r="W619">
        <v>0</v>
      </c>
      <c r="X619">
        <v>0</v>
      </c>
      <c r="Y619">
        <v>0</v>
      </c>
    </row>
    <row r="620" spans="1:25" x14ac:dyDescent="0.25">
      <c r="A620">
        <v>5</v>
      </c>
      <c r="B620">
        <v>4</v>
      </c>
      <c r="C620">
        <v>1082</v>
      </c>
      <c r="D620" t="s">
        <v>21</v>
      </c>
      <c r="E620">
        <v>1.34</v>
      </c>
      <c r="F620">
        <v>-8.4</v>
      </c>
      <c r="G620">
        <v>50.9</v>
      </c>
      <c r="H620">
        <v>0</v>
      </c>
      <c r="I620">
        <v>0</v>
      </c>
      <c r="J620">
        <v>0</v>
      </c>
      <c r="K620" s="17">
        <v>7.6076388888888888E-2</v>
      </c>
      <c r="L620" s="12">
        <v>42559</v>
      </c>
      <c r="M620" t="s">
        <v>22</v>
      </c>
      <c r="N620">
        <v>0</v>
      </c>
      <c r="O620" t="s">
        <v>23</v>
      </c>
      <c r="P620">
        <v>0</v>
      </c>
      <c r="Q620" t="s">
        <v>24</v>
      </c>
      <c r="R620" t="s">
        <v>25</v>
      </c>
      <c r="S620">
        <v>0</v>
      </c>
      <c r="T620" t="s">
        <v>23</v>
      </c>
      <c r="U620">
        <v>0</v>
      </c>
      <c r="V620" t="s">
        <v>24</v>
      </c>
      <c r="W620">
        <v>0</v>
      </c>
      <c r="X620">
        <v>0</v>
      </c>
      <c r="Y620">
        <v>0</v>
      </c>
    </row>
    <row r="621" spans="1:25" x14ac:dyDescent="0.25">
      <c r="A621">
        <v>8</v>
      </c>
      <c r="B621">
        <v>5</v>
      </c>
      <c r="C621">
        <v>2378</v>
      </c>
      <c r="D621" t="s">
        <v>21</v>
      </c>
      <c r="E621">
        <v>1.42</v>
      </c>
      <c r="F621">
        <v>-10.5</v>
      </c>
      <c r="G621">
        <v>52.5</v>
      </c>
      <c r="H621">
        <v>0</v>
      </c>
      <c r="I621">
        <v>0</v>
      </c>
      <c r="J621">
        <v>-42</v>
      </c>
      <c r="K621" s="17">
        <v>0.11108796296296297</v>
      </c>
      <c r="L621" s="12">
        <v>42559</v>
      </c>
      <c r="M621" t="s">
        <v>22</v>
      </c>
      <c r="N621">
        <v>0</v>
      </c>
      <c r="O621" t="s">
        <v>23</v>
      </c>
      <c r="P621">
        <v>0</v>
      </c>
      <c r="Q621" t="s">
        <v>24</v>
      </c>
      <c r="R621" t="s">
        <v>25</v>
      </c>
      <c r="S621">
        <v>0</v>
      </c>
      <c r="T621" t="s">
        <v>23</v>
      </c>
      <c r="U621">
        <v>0</v>
      </c>
      <c r="V621" t="s">
        <v>24</v>
      </c>
      <c r="W621">
        <v>0</v>
      </c>
      <c r="X621">
        <v>0</v>
      </c>
      <c r="Y621">
        <v>0</v>
      </c>
    </row>
    <row r="622" spans="1:25" x14ac:dyDescent="0.25">
      <c r="A622">
        <v>20</v>
      </c>
      <c r="B622">
        <v>6</v>
      </c>
      <c r="C622">
        <v>2463</v>
      </c>
      <c r="D622" t="s">
        <v>21</v>
      </c>
      <c r="E622">
        <v>5.53</v>
      </c>
      <c r="F622">
        <v>3.9</v>
      </c>
      <c r="G622">
        <v>86.3</v>
      </c>
      <c r="H622">
        <v>0</v>
      </c>
      <c r="I622">
        <v>0</v>
      </c>
      <c r="J622">
        <v>22.4</v>
      </c>
      <c r="K622" s="17">
        <v>0.23630787037037038</v>
      </c>
      <c r="L622" s="12">
        <v>42559</v>
      </c>
      <c r="M622" t="s">
        <v>22</v>
      </c>
      <c r="N622">
        <v>0</v>
      </c>
      <c r="O622" t="s">
        <v>23</v>
      </c>
      <c r="P622">
        <v>0</v>
      </c>
      <c r="Q622" t="s">
        <v>24</v>
      </c>
      <c r="R622" t="s">
        <v>25</v>
      </c>
      <c r="S622">
        <v>0</v>
      </c>
      <c r="T622" t="s">
        <v>23</v>
      </c>
      <c r="U622">
        <v>0</v>
      </c>
      <c r="V622" t="s">
        <v>24</v>
      </c>
      <c r="W622">
        <v>0</v>
      </c>
      <c r="X622">
        <v>0</v>
      </c>
      <c r="Y622">
        <v>0</v>
      </c>
    </row>
    <row r="623" spans="1:25" x14ac:dyDescent="0.25">
      <c r="A623">
        <v>20</v>
      </c>
      <c r="B623">
        <v>7</v>
      </c>
      <c r="C623">
        <v>2463</v>
      </c>
      <c r="D623" t="s">
        <v>21</v>
      </c>
      <c r="E623">
        <v>5.14</v>
      </c>
      <c r="F623">
        <v>6.5</v>
      </c>
      <c r="G623">
        <v>48.3</v>
      </c>
      <c r="H623">
        <v>0</v>
      </c>
      <c r="I623">
        <v>0</v>
      </c>
      <c r="J623">
        <v>14</v>
      </c>
      <c r="K623" s="17">
        <v>0.23630787037037038</v>
      </c>
      <c r="L623" s="12">
        <v>42559</v>
      </c>
      <c r="M623" t="s">
        <v>22</v>
      </c>
      <c r="N623">
        <v>0</v>
      </c>
      <c r="O623" t="s">
        <v>23</v>
      </c>
      <c r="P623">
        <v>0</v>
      </c>
      <c r="Q623" t="s">
        <v>24</v>
      </c>
      <c r="R623" t="s">
        <v>25</v>
      </c>
      <c r="S623">
        <v>0</v>
      </c>
      <c r="T623" t="s">
        <v>23</v>
      </c>
      <c r="U623">
        <v>0</v>
      </c>
      <c r="V623" t="s">
        <v>24</v>
      </c>
      <c r="W623">
        <v>0</v>
      </c>
      <c r="X623">
        <v>0</v>
      </c>
      <c r="Y623">
        <v>0</v>
      </c>
    </row>
    <row r="624" spans="1:25" x14ac:dyDescent="0.25">
      <c r="A624">
        <v>31</v>
      </c>
      <c r="B624">
        <v>8</v>
      </c>
      <c r="C624">
        <v>652</v>
      </c>
      <c r="D624" t="s">
        <v>21</v>
      </c>
      <c r="E624">
        <v>4.3</v>
      </c>
      <c r="F624">
        <v>-4.7</v>
      </c>
      <c r="G624">
        <v>66.400000000000006</v>
      </c>
      <c r="H624">
        <v>0</v>
      </c>
      <c r="I624">
        <v>0</v>
      </c>
      <c r="J624">
        <v>0</v>
      </c>
      <c r="K624" s="17">
        <v>0.34565972222222219</v>
      </c>
      <c r="L624" s="12">
        <v>42559</v>
      </c>
      <c r="M624" t="s">
        <v>22</v>
      </c>
      <c r="N624">
        <v>0</v>
      </c>
      <c r="O624" t="s">
        <v>23</v>
      </c>
      <c r="P624">
        <v>0</v>
      </c>
      <c r="Q624" t="s">
        <v>24</v>
      </c>
      <c r="R624" t="s">
        <v>25</v>
      </c>
      <c r="S624">
        <v>0</v>
      </c>
      <c r="T624" t="s">
        <v>23</v>
      </c>
      <c r="U624">
        <v>0</v>
      </c>
      <c r="V624" t="s">
        <v>24</v>
      </c>
      <c r="W624">
        <v>0</v>
      </c>
      <c r="X624">
        <v>0</v>
      </c>
      <c r="Y624">
        <v>0</v>
      </c>
    </row>
    <row r="625" spans="1:25" x14ac:dyDescent="0.25">
      <c r="A625">
        <v>41</v>
      </c>
      <c r="B625">
        <v>9</v>
      </c>
      <c r="C625">
        <v>3021</v>
      </c>
      <c r="D625" t="s">
        <v>21</v>
      </c>
      <c r="E625">
        <v>2.73</v>
      </c>
      <c r="F625">
        <v>-11.9</v>
      </c>
      <c r="G625">
        <v>66.7</v>
      </c>
      <c r="H625">
        <v>0</v>
      </c>
      <c r="I625">
        <v>0</v>
      </c>
      <c r="J625">
        <v>20.6</v>
      </c>
      <c r="K625" s="17">
        <v>0.45672453703703703</v>
      </c>
      <c r="L625" s="12">
        <v>42559</v>
      </c>
      <c r="M625" t="s">
        <v>22</v>
      </c>
      <c r="N625">
        <v>0</v>
      </c>
      <c r="O625" t="s">
        <v>23</v>
      </c>
      <c r="P625">
        <v>0</v>
      </c>
      <c r="Q625" t="s">
        <v>24</v>
      </c>
      <c r="R625" t="s">
        <v>25</v>
      </c>
      <c r="S625">
        <v>0</v>
      </c>
      <c r="T625" t="s">
        <v>23</v>
      </c>
      <c r="U625">
        <v>0</v>
      </c>
      <c r="V625" t="s">
        <v>24</v>
      </c>
      <c r="W625">
        <v>0</v>
      </c>
      <c r="X625">
        <v>0</v>
      </c>
      <c r="Y625">
        <v>0</v>
      </c>
    </row>
    <row r="626" spans="1:25" x14ac:dyDescent="0.25">
      <c r="A626">
        <v>45</v>
      </c>
      <c r="B626">
        <v>10</v>
      </c>
      <c r="C626">
        <v>2741</v>
      </c>
      <c r="D626" t="s">
        <v>21</v>
      </c>
      <c r="E626">
        <v>1.57</v>
      </c>
      <c r="F626">
        <v>-10.3</v>
      </c>
      <c r="G626">
        <v>53.1</v>
      </c>
      <c r="H626">
        <v>0</v>
      </c>
      <c r="I626">
        <v>0</v>
      </c>
      <c r="J626">
        <v>17.100000000000001</v>
      </c>
      <c r="K626" s="17">
        <v>0.49755787037037041</v>
      </c>
      <c r="L626" s="12">
        <v>42559</v>
      </c>
      <c r="M626" t="s">
        <v>22</v>
      </c>
      <c r="N626">
        <v>0</v>
      </c>
      <c r="O626" t="s">
        <v>23</v>
      </c>
      <c r="P626">
        <v>0</v>
      </c>
      <c r="Q626" t="s">
        <v>24</v>
      </c>
      <c r="R626" t="s">
        <v>25</v>
      </c>
      <c r="S626">
        <v>0</v>
      </c>
      <c r="T626" t="s">
        <v>23</v>
      </c>
      <c r="U626">
        <v>0</v>
      </c>
      <c r="V626" t="s">
        <v>24</v>
      </c>
      <c r="W626">
        <v>0</v>
      </c>
      <c r="X626">
        <v>0</v>
      </c>
      <c r="Y626">
        <v>0</v>
      </c>
    </row>
    <row r="627" spans="1:25" x14ac:dyDescent="0.25">
      <c r="A627">
        <v>46</v>
      </c>
      <c r="B627">
        <v>11</v>
      </c>
      <c r="C627">
        <v>2993</v>
      </c>
      <c r="D627" t="s">
        <v>21</v>
      </c>
      <c r="E627">
        <v>2.2799999999999998</v>
      </c>
      <c r="F627">
        <v>-8.6999999999999993</v>
      </c>
      <c r="G627">
        <v>62.6</v>
      </c>
      <c r="H627">
        <v>0</v>
      </c>
      <c r="I627">
        <v>0</v>
      </c>
      <c r="J627">
        <v>3.6</v>
      </c>
      <c r="K627" s="17">
        <v>0.50870370370370377</v>
      </c>
      <c r="L627" s="12">
        <v>42559</v>
      </c>
      <c r="M627" t="s">
        <v>22</v>
      </c>
      <c r="N627">
        <v>0</v>
      </c>
      <c r="O627" t="s">
        <v>23</v>
      </c>
      <c r="P627">
        <v>0</v>
      </c>
      <c r="Q627" t="s">
        <v>24</v>
      </c>
      <c r="R627" t="s">
        <v>25</v>
      </c>
      <c r="S627">
        <v>0</v>
      </c>
      <c r="T627" t="s">
        <v>23</v>
      </c>
      <c r="U627">
        <v>0</v>
      </c>
      <c r="V627" t="s">
        <v>24</v>
      </c>
      <c r="W627">
        <v>0</v>
      </c>
      <c r="X627">
        <v>0</v>
      </c>
      <c r="Y627">
        <v>0</v>
      </c>
    </row>
    <row r="628" spans="1:25" x14ac:dyDescent="0.25">
      <c r="A628">
        <v>54</v>
      </c>
      <c r="B628">
        <v>12</v>
      </c>
      <c r="C628">
        <v>1498</v>
      </c>
      <c r="D628" t="s">
        <v>21</v>
      </c>
      <c r="E628">
        <v>2.98</v>
      </c>
      <c r="F628">
        <v>-7.1</v>
      </c>
      <c r="G628">
        <v>64.400000000000006</v>
      </c>
      <c r="H628">
        <v>0</v>
      </c>
      <c r="I628">
        <v>0</v>
      </c>
      <c r="J628">
        <v>-14</v>
      </c>
      <c r="K628" s="17">
        <v>0.58769675925925924</v>
      </c>
      <c r="L628" s="12">
        <v>42559</v>
      </c>
      <c r="M628" t="s">
        <v>22</v>
      </c>
      <c r="N628">
        <v>0</v>
      </c>
      <c r="O628" t="s">
        <v>23</v>
      </c>
      <c r="P628">
        <v>0</v>
      </c>
      <c r="Q628" t="s">
        <v>24</v>
      </c>
      <c r="R628" t="s">
        <v>25</v>
      </c>
      <c r="S628">
        <v>0</v>
      </c>
      <c r="T628" t="s">
        <v>23</v>
      </c>
      <c r="U628">
        <v>0</v>
      </c>
      <c r="V628" t="s">
        <v>24</v>
      </c>
      <c r="W628">
        <v>0</v>
      </c>
      <c r="X628">
        <v>0</v>
      </c>
      <c r="Y628">
        <v>0</v>
      </c>
    </row>
    <row r="629" spans="1:25" x14ac:dyDescent="0.25">
      <c r="A629">
        <v>56</v>
      </c>
      <c r="B629">
        <v>13</v>
      </c>
      <c r="C629">
        <v>925</v>
      </c>
      <c r="D629" t="s">
        <v>21</v>
      </c>
      <c r="E629">
        <v>2.25</v>
      </c>
      <c r="F629">
        <v>-7.5</v>
      </c>
      <c r="G629">
        <v>68.2</v>
      </c>
      <c r="H629">
        <v>0</v>
      </c>
      <c r="I629">
        <v>0</v>
      </c>
      <c r="J629">
        <v>13.2</v>
      </c>
      <c r="K629" s="17">
        <v>0.6068634259259259</v>
      </c>
      <c r="L629" s="12">
        <v>42559</v>
      </c>
      <c r="M629" t="s">
        <v>22</v>
      </c>
      <c r="N629">
        <v>0</v>
      </c>
      <c r="O629" t="s">
        <v>23</v>
      </c>
      <c r="P629">
        <v>0</v>
      </c>
      <c r="Q629" t="s">
        <v>24</v>
      </c>
      <c r="R629" t="s">
        <v>25</v>
      </c>
      <c r="S629">
        <v>0</v>
      </c>
      <c r="T629" t="s">
        <v>23</v>
      </c>
      <c r="U629">
        <v>0</v>
      </c>
      <c r="V629" t="s">
        <v>24</v>
      </c>
      <c r="W629">
        <v>0</v>
      </c>
      <c r="X629">
        <v>0</v>
      </c>
      <c r="Y629">
        <v>0</v>
      </c>
    </row>
    <row r="630" spans="1:25" x14ac:dyDescent="0.25">
      <c r="A630">
        <v>1</v>
      </c>
      <c r="B630">
        <v>14</v>
      </c>
      <c r="C630">
        <v>2666</v>
      </c>
      <c r="D630" t="s">
        <v>21</v>
      </c>
      <c r="E630">
        <v>4.72</v>
      </c>
      <c r="F630">
        <v>-7.9</v>
      </c>
      <c r="G630">
        <v>70.7</v>
      </c>
      <c r="H630">
        <v>0</v>
      </c>
      <c r="I630">
        <v>0</v>
      </c>
      <c r="J630">
        <v>6.3</v>
      </c>
      <c r="K630" s="17">
        <v>0.71607638888888892</v>
      </c>
      <c r="L630" s="12">
        <v>42559</v>
      </c>
      <c r="M630" t="s">
        <v>22</v>
      </c>
      <c r="N630">
        <v>0</v>
      </c>
      <c r="O630" t="s">
        <v>23</v>
      </c>
      <c r="P630">
        <v>0</v>
      </c>
      <c r="Q630" t="s">
        <v>24</v>
      </c>
      <c r="R630" t="s">
        <v>25</v>
      </c>
      <c r="S630">
        <v>0</v>
      </c>
      <c r="T630" t="s">
        <v>23</v>
      </c>
      <c r="U630">
        <v>0</v>
      </c>
      <c r="V630" t="s">
        <v>24</v>
      </c>
      <c r="W630">
        <v>0</v>
      </c>
      <c r="X630">
        <v>0</v>
      </c>
      <c r="Y630">
        <v>0</v>
      </c>
    </row>
    <row r="631" spans="1:25" x14ac:dyDescent="0.25">
      <c r="A631">
        <v>4</v>
      </c>
      <c r="B631">
        <v>15</v>
      </c>
      <c r="C631">
        <v>2970</v>
      </c>
      <c r="D631" t="s">
        <v>21</v>
      </c>
      <c r="E631">
        <v>5.19</v>
      </c>
      <c r="F631">
        <v>0.8</v>
      </c>
      <c r="G631">
        <v>56.8</v>
      </c>
      <c r="H631">
        <v>0</v>
      </c>
      <c r="I631">
        <v>0</v>
      </c>
      <c r="J631">
        <v>15.9</v>
      </c>
      <c r="K631" s="17">
        <v>0.74821759259259257</v>
      </c>
      <c r="L631" s="12">
        <v>42559</v>
      </c>
      <c r="M631" t="s">
        <v>22</v>
      </c>
      <c r="N631">
        <v>0</v>
      </c>
      <c r="O631" t="s">
        <v>23</v>
      </c>
      <c r="P631">
        <v>0</v>
      </c>
      <c r="Q631" t="s">
        <v>24</v>
      </c>
      <c r="R631" t="s">
        <v>25</v>
      </c>
      <c r="S631">
        <v>0</v>
      </c>
      <c r="T631" t="s">
        <v>23</v>
      </c>
      <c r="U631">
        <v>0</v>
      </c>
      <c r="V631" t="s">
        <v>24</v>
      </c>
      <c r="W631">
        <v>0</v>
      </c>
      <c r="X631">
        <v>0</v>
      </c>
      <c r="Y631">
        <v>0</v>
      </c>
    </row>
    <row r="632" spans="1:25" x14ac:dyDescent="0.25">
      <c r="A632">
        <v>5</v>
      </c>
      <c r="B632">
        <v>16</v>
      </c>
      <c r="C632">
        <v>78</v>
      </c>
      <c r="D632" t="s">
        <v>21</v>
      </c>
      <c r="E632">
        <v>1.58</v>
      </c>
      <c r="F632">
        <v>0</v>
      </c>
      <c r="G632">
        <v>72.8</v>
      </c>
      <c r="H632">
        <v>0</v>
      </c>
      <c r="I632">
        <v>0</v>
      </c>
      <c r="J632">
        <v>29.7</v>
      </c>
      <c r="K632" s="17">
        <v>0.75023148148148155</v>
      </c>
      <c r="L632" s="12">
        <v>42559</v>
      </c>
      <c r="M632" t="s">
        <v>22</v>
      </c>
      <c r="N632">
        <v>0</v>
      </c>
      <c r="O632" t="s">
        <v>23</v>
      </c>
      <c r="P632">
        <v>0</v>
      </c>
      <c r="Q632" t="s">
        <v>24</v>
      </c>
      <c r="R632" t="s">
        <v>25</v>
      </c>
      <c r="S632">
        <v>0</v>
      </c>
      <c r="T632" t="s">
        <v>23</v>
      </c>
      <c r="U632">
        <v>0</v>
      </c>
      <c r="V632" t="s">
        <v>24</v>
      </c>
      <c r="W632">
        <v>0</v>
      </c>
      <c r="X632">
        <v>0</v>
      </c>
      <c r="Y632">
        <v>0</v>
      </c>
    </row>
    <row r="633" spans="1:25" x14ac:dyDescent="0.25">
      <c r="A633">
        <v>1</v>
      </c>
      <c r="B633">
        <v>17</v>
      </c>
      <c r="C633">
        <v>2690</v>
      </c>
      <c r="D633" t="s">
        <v>21</v>
      </c>
      <c r="E633">
        <v>1.35</v>
      </c>
      <c r="F633">
        <v>-14.3</v>
      </c>
      <c r="G633">
        <v>62.6</v>
      </c>
      <c r="H633">
        <v>0</v>
      </c>
      <c r="I633">
        <v>0</v>
      </c>
      <c r="J633">
        <v>3.6</v>
      </c>
      <c r="K633" s="17">
        <v>0.77864583333333337</v>
      </c>
      <c r="L633" s="12">
        <v>42559</v>
      </c>
      <c r="M633" t="s">
        <v>22</v>
      </c>
      <c r="N633">
        <v>0</v>
      </c>
      <c r="O633" t="s">
        <v>23</v>
      </c>
      <c r="P633">
        <v>0</v>
      </c>
      <c r="Q633" t="s">
        <v>24</v>
      </c>
      <c r="R633" t="s">
        <v>25</v>
      </c>
      <c r="S633">
        <v>0</v>
      </c>
      <c r="T633" t="s">
        <v>23</v>
      </c>
      <c r="U633">
        <v>0</v>
      </c>
      <c r="V633" t="s">
        <v>24</v>
      </c>
      <c r="W633">
        <v>0</v>
      </c>
      <c r="X633">
        <v>0</v>
      </c>
      <c r="Y633">
        <v>0</v>
      </c>
    </row>
    <row r="634" spans="1:25" x14ac:dyDescent="0.25">
      <c r="A634">
        <v>2</v>
      </c>
      <c r="B634">
        <v>18</v>
      </c>
      <c r="C634">
        <v>719</v>
      </c>
      <c r="D634" t="s">
        <v>21</v>
      </c>
      <c r="E634">
        <v>2.78</v>
      </c>
      <c r="F634">
        <v>4.5999999999999996</v>
      </c>
      <c r="G634">
        <v>84.8</v>
      </c>
      <c r="H634">
        <v>0</v>
      </c>
      <c r="I634">
        <v>0</v>
      </c>
      <c r="J634">
        <v>32</v>
      </c>
      <c r="K634" s="17">
        <v>0.78334490740740748</v>
      </c>
      <c r="L634" s="12">
        <v>42559</v>
      </c>
      <c r="M634" t="s">
        <v>22</v>
      </c>
      <c r="N634">
        <v>0</v>
      </c>
      <c r="O634" t="s">
        <v>23</v>
      </c>
      <c r="P634">
        <v>0</v>
      </c>
      <c r="Q634" t="s">
        <v>24</v>
      </c>
      <c r="R634" t="s">
        <v>25</v>
      </c>
      <c r="S634">
        <v>0</v>
      </c>
      <c r="T634" t="s">
        <v>23</v>
      </c>
      <c r="U634">
        <v>0</v>
      </c>
      <c r="V634" t="s">
        <v>24</v>
      </c>
      <c r="W634">
        <v>0</v>
      </c>
      <c r="X634">
        <v>0</v>
      </c>
      <c r="Y634">
        <v>0</v>
      </c>
    </row>
    <row r="635" spans="1:25" x14ac:dyDescent="0.25">
      <c r="A635">
        <v>2</v>
      </c>
      <c r="B635">
        <v>19</v>
      </c>
      <c r="C635">
        <v>1350</v>
      </c>
      <c r="D635" t="s">
        <v>21</v>
      </c>
      <c r="E635">
        <v>1.51</v>
      </c>
      <c r="F635">
        <v>-7.7</v>
      </c>
      <c r="G635">
        <v>58.8</v>
      </c>
      <c r="H635">
        <v>0</v>
      </c>
      <c r="I635">
        <v>0</v>
      </c>
      <c r="J635">
        <v>-4.4000000000000004</v>
      </c>
      <c r="K635" s="17">
        <v>0.78517361111111106</v>
      </c>
      <c r="L635" s="12">
        <v>42559</v>
      </c>
      <c r="M635" t="s">
        <v>22</v>
      </c>
      <c r="N635">
        <v>0</v>
      </c>
      <c r="O635" t="s">
        <v>23</v>
      </c>
      <c r="P635">
        <v>0</v>
      </c>
      <c r="Q635" t="s">
        <v>24</v>
      </c>
      <c r="R635" t="s">
        <v>25</v>
      </c>
      <c r="S635">
        <v>0</v>
      </c>
      <c r="T635" t="s">
        <v>23</v>
      </c>
      <c r="U635">
        <v>0</v>
      </c>
      <c r="V635" t="s">
        <v>24</v>
      </c>
      <c r="W635">
        <v>0</v>
      </c>
      <c r="X635">
        <v>0</v>
      </c>
      <c r="Y635">
        <v>0</v>
      </c>
    </row>
    <row r="636" spans="1:25" x14ac:dyDescent="0.25">
      <c r="A636">
        <v>2</v>
      </c>
      <c r="B636">
        <v>20</v>
      </c>
      <c r="C636">
        <v>1385</v>
      </c>
      <c r="D636" t="s">
        <v>21</v>
      </c>
      <c r="E636">
        <v>3.76</v>
      </c>
      <c r="F636">
        <v>1.2</v>
      </c>
      <c r="G636">
        <v>55.9</v>
      </c>
      <c r="H636">
        <v>0</v>
      </c>
      <c r="I636">
        <v>0</v>
      </c>
      <c r="J636">
        <v>12.1</v>
      </c>
      <c r="K636" s="17">
        <v>0.78527777777777785</v>
      </c>
      <c r="L636" s="12">
        <v>42559</v>
      </c>
      <c r="M636" t="s">
        <v>22</v>
      </c>
      <c r="N636">
        <v>0</v>
      </c>
      <c r="O636" t="s">
        <v>23</v>
      </c>
      <c r="P636">
        <v>0</v>
      </c>
      <c r="Q636" t="s">
        <v>24</v>
      </c>
      <c r="R636" t="s">
        <v>25</v>
      </c>
      <c r="S636">
        <v>0</v>
      </c>
      <c r="T636" t="s">
        <v>23</v>
      </c>
      <c r="U636">
        <v>0</v>
      </c>
      <c r="V636" t="s">
        <v>24</v>
      </c>
      <c r="W636">
        <v>0</v>
      </c>
      <c r="X636">
        <v>0</v>
      </c>
      <c r="Y636">
        <v>0</v>
      </c>
    </row>
    <row r="637" spans="1:25" x14ac:dyDescent="0.25">
      <c r="A637">
        <v>2</v>
      </c>
      <c r="B637">
        <v>21</v>
      </c>
      <c r="C637">
        <v>2621</v>
      </c>
      <c r="D637" t="s">
        <v>21</v>
      </c>
      <c r="E637">
        <v>1.69</v>
      </c>
      <c r="F637">
        <v>-4.4000000000000004</v>
      </c>
      <c r="G637">
        <v>70.400000000000006</v>
      </c>
      <c r="H637">
        <v>0</v>
      </c>
      <c r="I637">
        <v>0</v>
      </c>
      <c r="J637">
        <v>33.700000000000003</v>
      </c>
      <c r="K637" s="17">
        <v>0.78886574074074067</v>
      </c>
      <c r="L637" s="12">
        <v>42559</v>
      </c>
      <c r="M637" t="s">
        <v>22</v>
      </c>
      <c r="N637">
        <v>0</v>
      </c>
      <c r="O637" t="s">
        <v>23</v>
      </c>
      <c r="P637">
        <v>0</v>
      </c>
      <c r="Q637" t="s">
        <v>24</v>
      </c>
      <c r="R637" t="s">
        <v>25</v>
      </c>
      <c r="S637">
        <v>0</v>
      </c>
      <c r="T637" t="s">
        <v>23</v>
      </c>
      <c r="U637">
        <v>0</v>
      </c>
      <c r="V637" t="s">
        <v>24</v>
      </c>
      <c r="W637">
        <v>0</v>
      </c>
      <c r="X637">
        <v>0</v>
      </c>
      <c r="Y637">
        <v>0</v>
      </c>
    </row>
    <row r="638" spans="1:25" x14ac:dyDescent="0.25">
      <c r="A638">
        <v>2</v>
      </c>
      <c r="B638">
        <v>22</v>
      </c>
      <c r="C638">
        <v>3308</v>
      </c>
      <c r="D638" t="s">
        <v>21</v>
      </c>
      <c r="E638">
        <v>2.4</v>
      </c>
      <c r="F638">
        <v>-6.9</v>
      </c>
      <c r="G638">
        <v>82.4</v>
      </c>
      <c r="H638">
        <v>0</v>
      </c>
      <c r="I638">
        <v>0</v>
      </c>
      <c r="J638">
        <v>-5.4</v>
      </c>
      <c r="K638" s="17">
        <v>0.79085648148148147</v>
      </c>
      <c r="L638" s="12">
        <v>42559</v>
      </c>
      <c r="M638" t="s">
        <v>22</v>
      </c>
      <c r="N638">
        <v>0</v>
      </c>
      <c r="O638" t="s">
        <v>23</v>
      </c>
      <c r="P638">
        <v>0</v>
      </c>
      <c r="Q638" t="s">
        <v>24</v>
      </c>
      <c r="R638" t="s">
        <v>25</v>
      </c>
      <c r="S638">
        <v>0</v>
      </c>
      <c r="T638" t="s">
        <v>23</v>
      </c>
      <c r="U638">
        <v>0</v>
      </c>
      <c r="V638" t="s">
        <v>24</v>
      </c>
      <c r="W638">
        <v>0</v>
      </c>
      <c r="X638">
        <v>0</v>
      </c>
      <c r="Y638">
        <v>0</v>
      </c>
    </row>
    <row r="639" spans="1:25" x14ac:dyDescent="0.25">
      <c r="A639">
        <v>5</v>
      </c>
      <c r="B639">
        <v>23</v>
      </c>
      <c r="C639">
        <v>2425</v>
      </c>
      <c r="D639" t="s">
        <v>21</v>
      </c>
      <c r="E639">
        <v>2.27</v>
      </c>
      <c r="F639">
        <v>-12.8</v>
      </c>
      <c r="G639">
        <v>95</v>
      </c>
      <c r="H639">
        <v>0</v>
      </c>
      <c r="I639">
        <v>0</v>
      </c>
      <c r="J639">
        <v>-9.5</v>
      </c>
      <c r="K639" s="17">
        <v>0.81953703703703706</v>
      </c>
      <c r="L639" s="12">
        <v>42559</v>
      </c>
      <c r="M639" t="s">
        <v>22</v>
      </c>
      <c r="N639">
        <v>0</v>
      </c>
      <c r="O639" t="s">
        <v>23</v>
      </c>
      <c r="P639">
        <v>0</v>
      </c>
      <c r="Q639" t="s">
        <v>24</v>
      </c>
      <c r="R639" t="s">
        <v>25</v>
      </c>
      <c r="S639">
        <v>0</v>
      </c>
      <c r="T639" t="s">
        <v>23</v>
      </c>
      <c r="U639">
        <v>0</v>
      </c>
      <c r="V639" t="s">
        <v>24</v>
      </c>
      <c r="W639">
        <v>0</v>
      </c>
      <c r="X639">
        <v>0</v>
      </c>
      <c r="Y639">
        <v>0</v>
      </c>
    </row>
    <row r="640" spans="1:25" x14ac:dyDescent="0.25">
      <c r="A640">
        <v>14</v>
      </c>
      <c r="B640">
        <v>24</v>
      </c>
      <c r="C640">
        <v>1974</v>
      </c>
      <c r="D640" t="s">
        <v>21</v>
      </c>
      <c r="E640">
        <v>2.5299999999999998</v>
      </c>
      <c r="F640">
        <v>-8.5</v>
      </c>
      <c r="G640">
        <v>79</v>
      </c>
      <c r="H640">
        <v>0</v>
      </c>
      <c r="I640">
        <v>0</v>
      </c>
      <c r="J640">
        <v>8.5</v>
      </c>
      <c r="K640" s="17">
        <v>0.84946759259259252</v>
      </c>
      <c r="L640" s="12">
        <v>42559</v>
      </c>
      <c r="M640" t="s">
        <v>22</v>
      </c>
      <c r="N640">
        <v>0</v>
      </c>
      <c r="O640" t="s">
        <v>23</v>
      </c>
      <c r="P640">
        <v>0</v>
      </c>
      <c r="Q640" t="s">
        <v>24</v>
      </c>
      <c r="R640" t="s">
        <v>25</v>
      </c>
      <c r="S640">
        <v>0</v>
      </c>
      <c r="T640" t="s">
        <v>23</v>
      </c>
      <c r="U640">
        <v>0</v>
      </c>
      <c r="V640" t="s">
        <v>24</v>
      </c>
      <c r="W640">
        <v>0</v>
      </c>
      <c r="X640">
        <v>0</v>
      </c>
      <c r="Y640">
        <v>0</v>
      </c>
    </row>
    <row r="641" spans="1:25" x14ac:dyDescent="0.25">
      <c r="A641">
        <v>23</v>
      </c>
      <c r="B641">
        <v>25</v>
      </c>
      <c r="C641">
        <v>189</v>
      </c>
      <c r="D641" t="s">
        <v>21</v>
      </c>
      <c r="E641">
        <v>3.67</v>
      </c>
      <c r="F641">
        <v>-11.5</v>
      </c>
      <c r="G641">
        <v>86.7</v>
      </c>
      <c r="H641">
        <v>0</v>
      </c>
      <c r="I641">
        <v>0</v>
      </c>
      <c r="J641">
        <v>10.8</v>
      </c>
      <c r="K641" s="17">
        <v>0.91722222222222216</v>
      </c>
      <c r="L641" s="12">
        <v>42559</v>
      </c>
      <c r="M641" t="s">
        <v>22</v>
      </c>
      <c r="N641">
        <v>0</v>
      </c>
      <c r="O641" t="s">
        <v>23</v>
      </c>
      <c r="P641">
        <v>0</v>
      </c>
      <c r="Q641" t="s">
        <v>24</v>
      </c>
      <c r="R641" t="s">
        <v>25</v>
      </c>
      <c r="S641">
        <v>0</v>
      </c>
      <c r="T641" t="s">
        <v>23</v>
      </c>
      <c r="U641">
        <v>0</v>
      </c>
      <c r="V641" t="s">
        <v>24</v>
      </c>
      <c r="W641">
        <v>0</v>
      </c>
      <c r="X641">
        <v>0</v>
      </c>
      <c r="Y641">
        <v>0</v>
      </c>
    </row>
    <row r="642" spans="1:25" x14ac:dyDescent="0.25">
      <c r="A642">
        <v>24</v>
      </c>
      <c r="B642">
        <v>26</v>
      </c>
      <c r="C642">
        <v>1694</v>
      </c>
      <c r="D642" t="s">
        <v>21</v>
      </c>
      <c r="E642">
        <v>2.08</v>
      </c>
      <c r="F642">
        <v>-6</v>
      </c>
      <c r="G642">
        <v>87.6</v>
      </c>
      <c r="H642">
        <v>0</v>
      </c>
      <c r="I642">
        <v>0</v>
      </c>
      <c r="J642">
        <v>17.100000000000001</v>
      </c>
      <c r="K642" s="17">
        <v>0.93201388888888881</v>
      </c>
      <c r="L642" s="12">
        <v>42559</v>
      </c>
      <c r="M642" t="s">
        <v>22</v>
      </c>
      <c r="N642">
        <v>0</v>
      </c>
      <c r="O642" t="s">
        <v>23</v>
      </c>
      <c r="P642">
        <v>0</v>
      </c>
      <c r="Q642" t="s">
        <v>24</v>
      </c>
      <c r="R642" t="s">
        <v>25</v>
      </c>
      <c r="S642">
        <v>0</v>
      </c>
      <c r="T642" t="s">
        <v>23</v>
      </c>
      <c r="U642">
        <v>0</v>
      </c>
      <c r="V642" t="s">
        <v>24</v>
      </c>
      <c r="W642">
        <v>0</v>
      </c>
      <c r="X642">
        <v>0</v>
      </c>
      <c r="Y642">
        <v>0</v>
      </c>
    </row>
    <row r="643" spans="1:25" x14ac:dyDescent="0.25">
      <c r="A643">
        <v>25</v>
      </c>
      <c r="B643">
        <v>27</v>
      </c>
      <c r="C643">
        <v>2540</v>
      </c>
      <c r="D643" t="s">
        <v>21</v>
      </c>
      <c r="E643">
        <v>2.16</v>
      </c>
      <c r="F643">
        <v>-7.3</v>
      </c>
      <c r="G643">
        <v>54.7</v>
      </c>
      <c r="H643">
        <v>0</v>
      </c>
      <c r="I643">
        <v>0</v>
      </c>
      <c r="J643">
        <v>0</v>
      </c>
      <c r="K643" s="17">
        <v>0.944849537037037</v>
      </c>
      <c r="L643" s="12">
        <v>42559</v>
      </c>
      <c r="M643" t="s">
        <v>22</v>
      </c>
      <c r="N643">
        <v>0</v>
      </c>
      <c r="O643" t="s">
        <v>23</v>
      </c>
      <c r="P643">
        <v>0</v>
      </c>
      <c r="Q643" t="s">
        <v>24</v>
      </c>
      <c r="R643" t="s">
        <v>25</v>
      </c>
      <c r="S643">
        <v>0</v>
      </c>
      <c r="T643" t="s">
        <v>23</v>
      </c>
      <c r="U643">
        <v>0</v>
      </c>
      <c r="V643" t="s">
        <v>24</v>
      </c>
      <c r="W643">
        <v>0</v>
      </c>
      <c r="X643">
        <v>0</v>
      </c>
      <c r="Y643">
        <v>0</v>
      </c>
    </row>
    <row r="644" spans="1:25" x14ac:dyDescent="0.25">
      <c r="A644">
        <v>28</v>
      </c>
      <c r="B644">
        <v>28</v>
      </c>
      <c r="C644">
        <v>627</v>
      </c>
      <c r="D644" t="s">
        <v>21</v>
      </c>
      <c r="E644">
        <v>4.26</v>
      </c>
      <c r="F644">
        <v>2.6</v>
      </c>
      <c r="G644">
        <v>69.2</v>
      </c>
      <c r="H644">
        <v>0</v>
      </c>
      <c r="I644">
        <v>0</v>
      </c>
      <c r="J644">
        <v>16.399999999999999</v>
      </c>
      <c r="K644" s="17">
        <v>0.9705787037037038</v>
      </c>
      <c r="L644" s="12">
        <v>42559</v>
      </c>
      <c r="M644" t="s">
        <v>22</v>
      </c>
      <c r="N644">
        <v>0</v>
      </c>
      <c r="O644" t="s">
        <v>23</v>
      </c>
      <c r="P644">
        <v>0</v>
      </c>
      <c r="Q644" t="s">
        <v>24</v>
      </c>
      <c r="R644" t="s">
        <v>25</v>
      </c>
      <c r="S644">
        <v>0</v>
      </c>
      <c r="T644" t="s">
        <v>23</v>
      </c>
      <c r="U644">
        <v>0</v>
      </c>
      <c r="V644" t="s">
        <v>24</v>
      </c>
      <c r="W644">
        <v>0</v>
      </c>
      <c r="X644">
        <v>0</v>
      </c>
      <c r="Y644">
        <v>0</v>
      </c>
    </row>
    <row r="645" spans="1:25" x14ac:dyDescent="0.25">
      <c r="A645">
        <v>28</v>
      </c>
      <c r="B645">
        <v>29</v>
      </c>
      <c r="C645">
        <v>1940</v>
      </c>
      <c r="D645" t="s">
        <v>21</v>
      </c>
      <c r="E645">
        <v>3.37</v>
      </c>
      <c r="F645">
        <v>-1.9</v>
      </c>
      <c r="G645">
        <v>76.7</v>
      </c>
      <c r="H645">
        <v>0</v>
      </c>
      <c r="I645">
        <v>0</v>
      </c>
      <c r="J645">
        <v>14.7</v>
      </c>
      <c r="K645" s="17">
        <v>0.97438657407407403</v>
      </c>
      <c r="L645" s="12">
        <v>42559</v>
      </c>
      <c r="M645" t="s">
        <v>22</v>
      </c>
      <c r="N645">
        <v>0</v>
      </c>
      <c r="O645" t="s">
        <v>23</v>
      </c>
      <c r="P645">
        <v>0</v>
      </c>
      <c r="Q645" t="s">
        <v>24</v>
      </c>
      <c r="R645" t="s">
        <v>25</v>
      </c>
      <c r="S645">
        <v>0</v>
      </c>
      <c r="T645" t="s">
        <v>23</v>
      </c>
      <c r="U645">
        <v>0</v>
      </c>
      <c r="V645" t="s">
        <v>24</v>
      </c>
      <c r="W645">
        <v>0</v>
      </c>
      <c r="X645">
        <v>0</v>
      </c>
      <c r="Y645">
        <v>0</v>
      </c>
    </row>
    <row r="646" spans="1:25" x14ac:dyDescent="0.25">
      <c r="A646">
        <v>30</v>
      </c>
      <c r="B646">
        <v>30</v>
      </c>
      <c r="C646">
        <v>2916</v>
      </c>
      <c r="D646" t="s">
        <v>21</v>
      </c>
      <c r="E646">
        <v>2.87</v>
      </c>
      <c r="F646">
        <v>-9.6</v>
      </c>
      <c r="G646">
        <v>86.3</v>
      </c>
      <c r="H646">
        <v>0</v>
      </c>
      <c r="I646">
        <v>0</v>
      </c>
      <c r="J646">
        <v>-5.2</v>
      </c>
      <c r="K646" s="17">
        <v>0.99803240740740751</v>
      </c>
      <c r="L646" s="12">
        <v>42559</v>
      </c>
      <c r="M646" t="s">
        <v>22</v>
      </c>
      <c r="N646">
        <v>0</v>
      </c>
      <c r="O646" t="s">
        <v>23</v>
      </c>
      <c r="P646">
        <v>0</v>
      </c>
      <c r="Q646" t="s">
        <v>24</v>
      </c>
      <c r="R646" t="s">
        <v>25</v>
      </c>
      <c r="S646">
        <v>0</v>
      </c>
      <c r="T646" t="s">
        <v>23</v>
      </c>
      <c r="U646">
        <v>0</v>
      </c>
      <c r="V646" t="s">
        <v>24</v>
      </c>
      <c r="W646">
        <v>0</v>
      </c>
      <c r="X646">
        <v>0</v>
      </c>
      <c r="Y646">
        <v>0</v>
      </c>
    </row>
    <row r="647" spans="1:25" x14ac:dyDescent="0.25">
      <c r="A647">
        <v>1</v>
      </c>
      <c r="B647">
        <v>1</v>
      </c>
      <c r="C647">
        <v>263</v>
      </c>
      <c r="D647" t="s">
        <v>21</v>
      </c>
      <c r="E647">
        <v>7.1</v>
      </c>
      <c r="F647">
        <v>-0.3</v>
      </c>
      <c r="G647">
        <v>74.599999999999994</v>
      </c>
      <c r="H647">
        <v>0</v>
      </c>
      <c r="I647">
        <v>0</v>
      </c>
      <c r="J647">
        <v>6</v>
      </c>
      <c r="K647" s="17">
        <v>7.7546296296296304E-4</v>
      </c>
      <c r="L647" s="12">
        <v>42560</v>
      </c>
      <c r="M647" t="s">
        <v>22</v>
      </c>
      <c r="N647">
        <v>0</v>
      </c>
      <c r="O647" t="s">
        <v>23</v>
      </c>
      <c r="P647">
        <v>0</v>
      </c>
      <c r="Q647" t="s">
        <v>24</v>
      </c>
      <c r="R647" t="s">
        <v>25</v>
      </c>
      <c r="S647">
        <v>0</v>
      </c>
      <c r="T647" t="s">
        <v>23</v>
      </c>
      <c r="U647">
        <v>0</v>
      </c>
      <c r="V647" t="s">
        <v>24</v>
      </c>
      <c r="W647">
        <v>0</v>
      </c>
      <c r="X647">
        <v>0</v>
      </c>
      <c r="Y647">
        <v>0</v>
      </c>
    </row>
    <row r="648" spans="1:25" x14ac:dyDescent="0.25">
      <c r="A648">
        <v>1</v>
      </c>
      <c r="B648">
        <v>2</v>
      </c>
      <c r="C648">
        <v>2401</v>
      </c>
      <c r="D648" t="s">
        <v>21</v>
      </c>
      <c r="E648">
        <v>3.32</v>
      </c>
      <c r="F648">
        <v>-12.3</v>
      </c>
      <c r="G648">
        <v>74.599999999999994</v>
      </c>
      <c r="H648">
        <v>0</v>
      </c>
      <c r="I648">
        <v>0</v>
      </c>
      <c r="J648">
        <v>6</v>
      </c>
      <c r="K648" s="17">
        <v>6.9791666666666674E-3</v>
      </c>
      <c r="L648" s="12">
        <v>42560</v>
      </c>
      <c r="M648" t="s">
        <v>22</v>
      </c>
      <c r="N648">
        <v>0</v>
      </c>
      <c r="O648" t="s">
        <v>23</v>
      </c>
      <c r="P648">
        <v>0</v>
      </c>
      <c r="Q648" t="s">
        <v>24</v>
      </c>
      <c r="R648" t="s">
        <v>25</v>
      </c>
      <c r="S648">
        <v>0</v>
      </c>
      <c r="T648" t="s">
        <v>23</v>
      </c>
      <c r="U648">
        <v>0</v>
      </c>
      <c r="V648" t="s">
        <v>24</v>
      </c>
      <c r="W648">
        <v>0</v>
      </c>
      <c r="X648">
        <v>0</v>
      </c>
      <c r="Y648">
        <v>0</v>
      </c>
    </row>
    <row r="649" spans="1:25" x14ac:dyDescent="0.25">
      <c r="A649">
        <v>2</v>
      </c>
      <c r="B649">
        <v>3</v>
      </c>
      <c r="C649">
        <v>800</v>
      </c>
      <c r="D649" t="s">
        <v>21</v>
      </c>
      <c r="E649">
        <v>1.43</v>
      </c>
      <c r="F649">
        <v>-14.3</v>
      </c>
      <c r="G649">
        <v>72</v>
      </c>
      <c r="H649">
        <v>0</v>
      </c>
      <c r="I649">
        <v>0</v>
      </c>
      <c r="J649">
        <v>12.5</v>
      </c>
      <c r="K649" s="17">
        <v>1.2743055555555556E-2</v>
      </c>
      <c r="L649" s="12">
        <v>42560</v>
      </c>
      <c r="M649" t="s">
        <v>22</v>
      </c>
      <c r="N649">
        <v>0</v>
      </c>
      <c r="O649" t="s">
        <v>23</v>
      </c>
      <c r="P649">
        <v>0</v>
      </c>
      <c r="Q649" t="s">
        <v>24</v>
      </c>
      <c r="R649" t="s">
        <v>25</v>
      </c>
      <c r="S649">
        <v>0</v>
      </c>
      <c r="T649" t="s">
        <v>23</v>
      </c>
      <c r="U649">
        <v>0</v>
      </c>
      <c r="V649" t="s">
        <v>24</v>
      </c>
      <c r="W649">
        <v>0</v>
      </c>
      <c r="X649">
        <v>0</v>
      </c>
      <c r="Y649">
        <v>0</v>
      </c>
    </row>
    <row r="650" spans="1:25" x14ac:dyDescent="0.25">
      <c r="A650">
        <v>2</v>
      </c>
      <c r="B650">
        <v>4</v>
      </c>
      <c r="C650">
        <v>1584</v>
      </c>
      <c r="D650" t="s">
        <v>21</v>
      </c>
      <c r="E650">
        <v>1.27</v>
      </c>
      <c r="F650">
        <v>-12.9</v>
      </c>
      <c r="G650">
        <v>59.7</v>
      </c>
      <c r="H650">
        <v>0</v>
      </c>
      <c r="I650">
        <v>0</v>
      </c>
      <c r="J650">
        <v>11.3</v>
      </c>
      <c r="K650" s="17">
        <v>1.5023148148148148E-2</v>
      </c>
      <c r="L650" s="12">
        <v>42560</v>
      </c>
      <c r="M650" t="s">
        <v>22</v>
      </c>
      <c r="N650">
        <v>0</v>
      </c>
      <c r="O650" t="s">
        <v>23</v>
      </c>
      <c r="P650">
        <v>0</v>
      </c>
      <c r="Q650" t="s">
        <v>24</v>
      </c>
      <c r="R650" t="s">
        <v>25</v>
      </c>
      <c r="S650">
        <v>0</v>
      </c>
      <c r="T650" t="s">
        <v>23</v>
      </c>
      <c r="U650">
        <v>0</v>
      </c>
      <c r="V650" t="s">
        <v>24</v>
      </c>
      <c r="W650">
        <v>0</v>
      </c>
      <c r="X650">
        <v>0</v>
      </c>
      <c r="Y650">
        <v>0</v>
      </c>
    </row>
    <row r="651" spans="1:25" x14ac:dyDescent="0.25">
      <c r="A651">
        <v>2</v>
      </c>
      <c r="B651">
        <v>5</v>
      </c>
      <c r="C651">
        <v>2829</v>
      </c>
      <c r="D651" t="s">
        <v>21</v>
      </c>
      <c r="E651">
        <v>4.45</v>
      </c>
      <c r="F651">
        <v>3.7</v>
      </c>
      <c r="G651">
        <v>74.599999999999994</v>
      </c>
      <c r="H651">
        <v>0</v>
      </c>
      <c r="I651">
        <v>0</v>
      </c>
      <c r="J651">
        <v>-6</v>
      </c>
      <c r="K651" s="17">
        <v>1.8634259259259257E-2</v>
      </c>
      <c r="L651" s="12">
        <v>42560</v>
      </c>
      <c r="M651" t="s">
        <v>22</v>
      </c>
      <c r="N651">
        <v>0</v>
      </c>
      <c r="O651" t="s">
        <v>23</v>
      </c>
      <c r="P651">
        <v>0</v>
      </c>
      <c r="Q651" t="s">
        <v>24</v>
      </c>
      <c r="R651" t="s">
        <v>25</v>
      </c>
      <c r="S651">
        <v>0</v>
      </c>
      <c r="T651" t="s">
        <v>23</v>
      </c>
      <c r="U651">
        <v>0</v>
      </c>
      <c r="V651" t="s">
        <v>24</v>
      </c>
      <c r="W651">
        <v>0</v>
      </c>
      <c r="X651">
        <v>0</v>
      </c>
      <c r="Y651">
        <v>0</v>
      </c>
    </row>
    <row r="652" spans="1:25" x14ac:dyDescent="0.25">
      <c r="A652">
        <v>3</v>
      </c>
      <c r="B652">
        <v>6</v>
      </c>
      <c r="C652">
        <v>848</v>
      </c>
      <c r="D652" t="s">
        <v>21</v>
      </c>
      <c r="E652">
        <v>2.08</v>
      </c>
      <c r="F652">
        <v>-11.7</v>
      </c>
      <c r="G652">
        <v>66.400000000000006</v>
      </c>
      <c r="H652">
        <v>0</v>
      </c>
      <c r="I652">
        <v>0</v>
      </c>
      <c r="J652">
        <v>0</v>
      </c>
      <c r="K652" s="17">
        <v>2.3287037037037037E-2</v>
      </c>
      <c r="L652" s="12">
        <v>42560</v>
      </c>
      <c r="M652" t="s">
        <v>22</v>
      </c>
      <c r="N652">
        <v>0</v>
      </c>
      <c r="O652" t="s">
        <v>23</v>
      </c>
      <c r="P652">
        <v>0</v>
      </c>
      <c r="Q652" t="s">
        <v>24</v>
      </c>
      <c r="R652" t="s">
        <v>25</v>
      </c>
      <c r="S652">
        <v>0</v>
      </c>
      <c r="T652" t="s">
        <v>23</v>
      </c>
      <c r="U652">
        <v>0</v>
      </c>
      <c r="V652" t="s">
        <v>24</v>
      </c>
      <c r="W652">
        <v>0</v>
      </c>
      <c r="X652">
        <v>0</v>
      </c>
      <c r="Y652">
        <v>0</v>
      </c>
    </row>
    <row r="653" spans="1:25" x14ac:dyDescent="0.25">
      <c r="A653">
        <v>3</v>
      </c>
      <c r="B653">
        <v>7</v>
      </c>
      <c r="C653">
        <v>1930</v>
      </c>
      <c r="D653" t="s">
        <v>21</v>
      </c>
      <c r="E653">
        <v>4.1500000000000004</v>
      </c>
      <c r="F653">
        <v>-4.5999999999999996</v>
      </c>
      <c r="G653">
        <v>68.2</v>
      </c>
      <c r="H653">
        <v>0</v>
      </c>
      <c r="I653">
        <v>0</v>
      </c>
      <c r="J653">
        <v>23.6</v>
      </c>
      <c r="K653" s="17">
        <v>2.642361111111111E-2</v>
      </c>
      <c r="L653" s="12">
        <v>42560</v>
      </c>
      <c r="M653" t="s">
        <v>22</v>
      </c>
      <c r="N653">
        <v>0</v>
      </c>
      <c r="O653" t="s">
        <v>23</v>
      </c>
      <c r="P653">
        <v>0</v>
      </c>
      <c r="Q653" t="s">
        <v>24</v>
      </c>
      <c r="R653" t="s">
        <v>25</v>
      </c>
      <c r="S653">
        <v>0</v>
      </c>
      <c r="T653" t="s">
        <v>23</v>
      </c>
      <c r="U653">
        <v>0</v>
      </c>
      <c r="V653" t="s">
        <v>24</v>
      </c>
      <c r="W653">
        <v>0</v>
      </c>
      <c r="X653">
        <v>0</v>
      </c>
      <c r="Y653">
        <v>0</v>
      </c>
    </row>
    <row r="654" spans="1:25" x14ac:dyDescent="0.25">
      <c r="A654">
        <v>4</v>
      </c>
      <c r="B654">
        <v>8</v>
      </c>
      <c r="C654">
        <v>2526</v>
      </c>
      <c r="D654" t="s">
        <v>21</v>
      </c>
      <c r="E654">
        <v>3.04</v>
      </c>
      <c r="F654">
        <v>-5.8</v>
      </c>
      <c r="G654">
        <v>78.5</v>
      </c>
      <c r="H654">
        <v>0</v>
      </c>
      <c r="I654">
        <v>0</v>
      </c>
      <c r="J654">
        <v>5.7</v>
      </c>
      <c r="K654" s="17">
        <v>3.8576388888888889E-2</v>
      </c>
      <c r="L654" s="12">
        <v>42560</v>
      </c>
      <c r="M654" t="s">
        <v>22</v>
      </c>
      <c r="N654">
        <v>0</v>
      </c>
      <c r="O654" t="s">
        <v>23</v>
      </c>
      <c r="P654">
        <v>0</v>
      </c>
      <c r="Q654" t="s">
        <v>24</v>
      </c>
      <c r="R654" t="s">
        <v>25</v>
      </c>
      <c r="S654">
        <v>0</v>
      </c>
      <c r="T654" t="s">
        <v>23</v>
      </c>
      <c r="U654">
        <v>0</v>
      </c>
      <c r="V654" t="s">
        <v>24</v>
      </c>
      <c r="W654">
        <v>0</v>
      </c>
      <c r="X654">
        <v>0</v>
      </c>
      <c r="Y654">
        <v>0</v>
      </c>
    </row>
    <row r="655" spans="1:25" x14ac:dyDescent="0.25">
      <c r="A655">
        <v>4</v>
      </c>
      <c r="B655">
        <v>9</v>
      </c>
      <c r="C655">
        <v>2834</v>
      </c>
      <c r="D655" t="s">
        <v>21</v>
      </c>
      <c r="E655">
        <v>2.92</v>
      </c>
      <c r="F655">
        <v>0</v>
      </c>
      <c r="G655">
        <v>66.5</v>
      </c>
      <c r="H655">
        <v>0</v>
      </c>
      <c r="I655">
        <v>0</v>
      </c>
      <c r="J655">
        <v>3.4</v>
      </c>
      <c r="K655" s="17">
        <v>3.9479166666666669E-2</v>
      </c>
      <c r="L655" s="12">
        <v>42560</v>
      </c>
      <c r="M655" t="s">
        <v>22</v>
      </c>
      <c r="N655">
        <v>0</v>
      </c>
      <c r="O655" t="s">
        <v>23</v>
      </c>
      <c r="P655">
        <v>0</v>
      </c>
      <c r="Q655" t="s">
        <v>24</v>
      </c>
      <c r="R655" t="s">
        <v>25</v>
      </c>
      <c r="S655">
        <v>0</v>
      </c>
      <c r="T655" t="s">
        <v>23</v>
      </c>
      <c r="U655">
        <v>0</v>
      </c>
      <c r="V655" t="s">
        <v>24</v>
      </c>
      <c r="W655">
        <v>0</v>
      </c>
      <c r="X655">
        <v>0</v>
      </c>
      <c r="Y655">
        <v>0</v>
      </c>
    </row>
    <row r="656" spans="1:25" x14ac:dyDescent="0.25">
      <c r="A656">
        <v>4</v>
      </c>
      <c r="B656">
        <v>10</v>
      </c>
      <c r="C656">
        <v>2883</v>
      </c>
      <c r="D656" t="s">
        <v>21</v>
      </c>
      <c r="E656">
        <v>1.29</v>
      </c>
      <c r="F656">
        <v>-10.1</v>
      </c>
      <c r="G656">
        <v>64.5</v>
      </c>
      <c r="H656">
        <v>0</v>
      </c>
      <c r="I656">
        <v>0</v>
      </c>
      <c r="J656">
        <v>-15.9</v>
      </c>
      <c r="K656" s="17">
        <v>3.9618055555555552E-2</v>
      </c>
      <c r="L656" s="12">
        <v>42560</v>
      </c>
      <c r="M656" t="s">
        <v>22</v>
      </c>
      <c r="N656">
        <v>0</v>
      </c>
      <c r="O656" t="s">
        <v>23</v>
      </c>
      <c r="P656">
        <v>0</v>
      </c>
      <c r="Q656" t="s">
        <v>24</v>
      </c>
      <c r="R656" t="s">
        <v>25</v>
      </c>
      <c r="S656">
        <v>0</v>
      </c>
      <c r="T656" t="s">
        <v>23</v>
      </c>
      <c r="U656">
        <v>0</v>
      </c>
      <c r="V656" t="s">
        <v>24</v>
      </c>
      <c r="W656">
        <v>0</v>
      </c>
      <c r="X656">
        <v>0</v>
      </c>
      <c r="Y656">
        <v>0</v>
      </c>
    </row>
    <row r="657" spans="1:25" x14ac:dyDescent="0.25">
      <c r="A657">
        <v>4</v>
      </c>
      <c r="B657">
        <v>11</v>
      </c>
      <c r="C657">
        <v>3143</v>
      </c>
      <c r="D657" t="s">
        <v>21</v>
      </c>
      <c r="E657">
        <v>8.0500000000000007</v>
      </c>
      <c r="F657">
        <v>1.1000000000000001</v>
      </c>
      <c r="G657">
        <v>71.3</v>
      </c>
      <c r="H657">
        <v>0</v>
      </c>
      <c r="I657">
        <v>0</v>
      </c>
      <c r="J657">
        <v>9.5</v>
      </c>
      <c r="K657" s="17">
        <v>4.0370370370370369E-2</v>
      </c>
      <c r="L657" s="12">
        <v>42560</v>
      </c>
      <c r="M657" t="s">
        <v>22</v>
      </c>
      <c r="N657">
        <v>0</v>
      </c>
      <c r="O657" t="s">
        <v>23</v>
      </c>
      <c r="P657">
        <v>0</v>
      </c>
      <c r="Q657" t="s">
        <v>24</v>
      </c>
      <c r="R657" t="s">
        <v>25</v>
      </c>
      <c r="S657">
        <v>0</v>
      </c>
      <c r="T657" t="s">
        <v>23</v>
      </c>
      <c r="U657">
        <v>0</v>
      </c>
      <c r="V657" t="s">
        <v>24</v>
      </c>
      <c r="W657">
        <v>0</v>
      </c>
      <c r="X657">
        <v>0</v>
      </c>
      <c r="Y657">
        <v>0</v>
      </c>
    </row>
    <row r="658" spans="1:25" x14ac:dyDescent="0.25">
      <c r="A658">
        <v>5</v>
      </c>
      <c r="B658">
        <v>1</v>
      </c>
      <c r="C658">
        <v>2027</v>
      </c>
      <c r="D658" t="s">
        <v>27</v>
      </c>
      <c r="E658">
        <v>4.59</v>
      </c>
      <c r="F658">
        <v>-4.2</v>
      </c>
      <c r="G658">
        <v>66.7</v>
      </c>
      <c r="H658">
        <v>0</v>
      </c>
      <c r="I658">
        <v>0</v>
      </c>
      <c r="J658">
        <v>20.6</v>
      </c>
      <c r="K658" s="17">
        <v>4.7557870370370368E-2</v>
      </c>
      <c r="L658" s="12">
        <v>42560</v>
      </c>
      <c r="M658" t="s">
        <v>22</v>
      </c>
      <c r="N658">
        <v>0</v>
      </c>
      <c r="O658" t="s">
        <v>23</v>
      </c>
      <c r="P658">
        <v>0</v>
      </c>
      <c r="Q658" t="s">
        <v>24</v>
      </c>
      <c r="R658" t="s">
        <v>25</v>
      </c>
      <c r="S658">
        <v>0</v>
      </c>
      <c r="T658" t="s">
        <v>23</v>
      </c>
      <c r="U658">
        <v>0</v>
      </c>
      <c r="V658" t="s">
        <v>24</v>
      </c>
      <c r="W658">
        <v>0</v>
      </c>
      <c r="X658">
        <v>0</v>
      </c>
      <c r="Y658">
        <v>0</v>
      </c>
    </row>
    <row r="659" spans="1:25" x14ac:dyDescent="0.25">
      <c r="A659">
        <v>7</v>
      </c>
      <c r="B659">
        <v>12</v>
      </c>
      <c r="C659">
        <v>3292</v>
      </c>
      <c r="D659" t="s">
        <v>21</v>
      </c>
      <c r="E659">
        <v>7.5</v>
      </c>
      <c r="F659">
        <v>0.3</v>
      </c>
      <c r="G659">
        <v>82.1</v>
      </c>
      <c r="H659">
        <v>0</v>
      </c>
      <c r="I659">
        <v>0</v>
      </c>
      <c r="J659">
        <v>2.9</v>
      </c>
      <c r="K659" s="17">
        <v>7.2037037037037038E-2</v>
      </c>
      <c r="L659" s="12">
        <v>42560</v>
      </c>
      <c r="M659" t="s">
        <v>22</v>
      </c>
      <c r="N659">
        <v>0</v>
      </c>
      <c r="O659" t="s">
        <v>23</v>
      </c>
      <c r="P659">
        <v>0</v>
      </c>
      <c r="Q659" t="s">
        <v>24</v>
      </c>
      <c r="R659" t="s">
        <v>25</v>
      </c>
      <c r="S659">
        <v>0</v>
      </c>
      <c r="T659" t="s">
        <v>23</v>
      </c>
      <c r="U659">
        <v>0</v>
      </c>
      <c r="V659" t="s">
        <v>24</v>
      </c>
      <c r="W659">
        <v>0</v>
      </c>
      <c r="X659">
        <v>0</v>
      </c>
      <c r="Y659">
        <v>0</v>
      </c>
    </row>
    <row r="660" spans="1:25" x14ac:dyDescent="0.25">
      <c r="A660">
        <v>10</v>
      </c>
      <c r="B660">
        <v>13</v>
      </c>
      <c r="C660">
        <v>1448</v>
      </c>
      <c r="D660" t="s">
        <v>21</v>
      </c>
      <c r="E660">
        <v>2.23</v>
      </c>
      <c r="F660">
        <v>-5.4</v>
      </c>
      <c r="G660">
        <v>67.400000000000006</v>
      </c>
      <c r="H660">
        <v>0</v>
      </c>
      <c r="I660">
        <v>0</v>
      </c>
      <c r="J660">
        <v>-10</v>
      </c>
      <c r="K660" s="17">
        <v>9.795138888888888E-2</v>
      </c>
      <c r="L660" s="12">
        <v>42560</v>
      </c>
      <c r="M660" t="s">
        <v>22</v>
      </c>
      <c r="N660">
        <v>0</v>
      </c>
      <c r="O660" t="s">
        <v>23</v>
      </c>
      <c r="P660">
        <v>0</v>
      </c>
      <c r="Q660" t="s">
        <v>24</v>
      </c>
      <c r="R660" t="s">
        <v>25</v>
      </c>
      <c r="S660">
        <v>0</v>
      </c>
      <c r="T660" t="s">
        <v>23</v>
      </c>
      <c r="U660">
        <v>0</v>
      </c>
      <c r="V660" t="s">
        <v>24</v>
      </c>
      <c r="W660">
        <v>0</v>
      </c>
      <c r="X660">
        <v>0</v>
      </c>
      <c r="Y660">
        <v>0</v>
      </c>
    </row>
    <row r="661" spans="1:25" x14ac:dyDescent="0.25">
      <c r="A661">
        <v>11</v>
      </c>
      <c r="B661">
        <v>14</v>
      </c>
      <c r="C661">
        <v>2097</v>
      </c>
      <c r="D661" t="s">
        <v>21</v>
      </c>
      <c r="E661">
        <v>2.78</v>
      </c>
      <c r="F661">
        <v>-9.1999999999999993</v>
      </c>
      <c r="G661">
        <v>71.3</v>
      </c>
      <c r="H661">
        <v>0</v>
      </c>
      <c r="I661">
        <v>0</v>
      </c>
      <c r="J661">
        <v>-9.5</v>
      </c>
      <c r="K661" s="17">
        <v>0.11025462962962962</v>
      </c>
      <c r="L661" s="12">
        <v>42560</v>
      </c>
      <c r="M661" t="s">
        <v>22</v>
      </c>
      <c r="N661">
        <v>0</v>
      </c>
      <c r="O661" t="s">
        <v>23</v>
      </c>
      <c r="P661">
        <v>0</v>
      </c>
      <c r="Q661" t="s">
        <v>24</v>
      </c>
      <c r="R661" t="s">
        <v>25</v>
      </c>
      <c r="S661">
        <v>0</v>
      </c>
      <c r="T661" t="s">
        <v>23</v>
      </c>
      <c r="U661">
        <v>0</v>
      </c>
      <c r="V661" t="s">
        <v>24</v>
      </c>
      <c r="W661">
        <v>0</v>
      </c>
      <c r="X661">
        <v>0</v>
      </c>
      <c r="Y661">
        <v>0</v>
      </c>
    </row>
    <row r="662" spans="1:25" x14ac:dyDescent="0.25">
      <c r="A662">
        <v>12</v>
      </c>
      <c r="B662">
        <v>15</v>
      </c>
      <c r="C662">
        <v>1477</v>
      </c>
      <c r="D662" t="s">
        <v>21</v>
      </c>
      <c r="E662">
        <v>4.22</v>
      </c>
      <c r="F662">
        <v>-8.1999999999999993</v>
      </c>
      <c r="G662">
        <v>75.2</v>
      </c>
      <c r="H662">
        <v>0</v>
      </c>
      <c r="I662">
        <v>0</v>
      </c>
      <c r="J662">
        <v>10</v>
      </c>
      <c r="K662" s="17">
        <v>0.11886574074074074</v>
      </c>
      <c r="L662" s="12">
        <v>42560</v>
      </c>
      <c r="M662" t="s">
        <v>22</v>
      </c>
      <c r="N662">
        <v>0</v>
      </c>
      <c r="O662" t="s">
        <v>23</v>
      </c>
      <c r="P662">
        <v>0</v>
      </c>
      <c r="Q662" t="s">
        <v>24</v>
      </c>
      <c r="R662" t="s">
        <v>25</v>
      </c>
      <c r="S662">
        <v>0</v>
      </c>
      <c r="T662" t="s">
        <v>23</v>
      </c>
      <c r="U662">
        <v>0</v>
      </c>
      <c r="V662" t="s">
        <v>24</v>
      </c>
      <c r="W662">
        <v>0</v>
      </c>
      <c r="X662">
        <v>0</v>
      </c>
      <c r="Y662">
        <v>0</v>
      </c>
    </row>
    <row r="663" spans="1:25" x14ac:dyDescent="0.25">
      <c r="A663">
        <v>1</v>
      </c>
      <c r="B663">
        <v>16</v>
      </c>
      <c r="C663">
        <v>110</v>
      </c>
      <c r="D663" t="s">
        <v>21</v>
      </c>
      <c r="E663">
        <v>1.18</v>
      </c>
      <c r="F663">
        <v>-14.3</v>
      </c>
      <c r="G663">
        <v>58</v>
      </c>
      <c r="H663">
        <v>0</v>
      </c>
      <c r="I663">
        <v>0</v>
      </c>
      <c r="J663">
        <v>19.7</v>
      </c>
      <c r="K663" s="17">
        <v>0.53157407407407409</v>
      </c>
      <c r="L663" s="12">
        <v>42560</v>
      </c>
      <c r="M663" t="s">
        <v>22</v>
      </c>
      <c r="N663">
        <v>0</v>
      </c>
      <c r="O663" t="s">
        <v>23</v>
      </c>
      <c r="P663">
        <v>0</v>
      </c>
      <c r="Q663" t="s">
        <v>24</v>
      </c>
      <c r="R663" t="s">
        <v>25</v>
      </c>
      <c r="S663">
        <v>0</v>
      </c>
      <c r="T663" t="s">
        <v>23</v>
      </c>
      <c r="U663">
        <v>0</v>
      </c>
      <c r="V663" t="s">
        <v>24</v>
      </c>
      <c r="W663">
        <v>0</v>
      </c>
      <c r="X663">
        <v>0</v>
      </c>
      <c r="Y663">
        <v>0</v>
      </c>
    </row>
    <row r="664" spans="1:25" x14ac:dyDescent="0.25">
      <c r="A664">
        <v>1</v>
      </c>
      <c r="B664">
        <v>17</v>
      </c>
      <c r="C664">
        <v>3393</v>
      </c>
      <c r="D664" t="s">
        <v>21</v>
      </c>
      <c r="E664">
        <v>2.85</v>
      </c>
      <c r="F664">
        <v>-2.2999999999999998</v>
      </c>
      <c r="G664">
        <v>69.7</v>
      </c>
      <c r="H664">
        <v>0</v>
      </c>
      <c r="I664">
        <v>0</v>
      </c>
      <c r="J664">
        <v>14</v>
      </c>
      <c r="K664" s="17">
        <v>0.63487268518518525</v>
      </c>
      <c r="L664" s="12">
        <v>42560</v>
      </c>
      <c r="M664" t="s">
        <v>22</v>
      </c>
      <c r="N664">
        <v>0</v>
      </c>
      <c r="O664" t="s">
        <v>23</v>
      </c>
      <c r="P664">
        <v>0</v>
      </c>
      <c r="Q664" t="s">
        <v>24</v>
      </c>
      <c r="R664" t="s">
        <v>25</v>
      </c>
      <c r="S664">
        <v>0</v>
      </c>
      <c r="T664" t="s">
        <v>23</v>
      </c>
      <c r="U664">
        <v>0</v>
      </c>
      <c r="V664" t="s">
        <v>24</v>
      </c>
      <c r="W664">
        <v>0</v>
      </c>
      <c r="X664">
        <v>0</v>
      </c>
      <c r="Y664">
        <v>0</v>
      </c>
    </row>
    <row r="665" spans="1:25" x14ac:dyDescent="0.25">
      <c r="A665">
        <v>11</v>
      </c>
      <c r="B665">
        <v>2</v>
      </c>
      <c r="C665">
        <v>1418</v>
      </c>
      <c r="D665" t="s">
        <v>27</v>
      </c>
      <c r="E665">
        <v>0.85</v>
      </c>
      <c r="F665">
        <v>10.3</v>
      </c>
      <c r="G665">
        <v>39.200000000000003</v>
      </c>
      <c r="H665">
        <v>0</v>
      </c>
      <c r="I665">
        <v>0</v>
      </c>
      <c r="J665">
        <v>-5.7</v>
      </c>
      <c r="K665" s="17">
        <v>0.73329861111111105</v>
      </c>
      <c r="L665" s="12">
        <v>42560</v>
      </c>
      <c r="M665" t="s">
        <v>22</v>
      </c>
      <c r="N665">
        <v>0</v>
      </c>
      <c r="O665" t="s">
        <v>23</v>
      </c>
      <c r="P665">
        <v>0</v>
      </c>
      <c r="Q665" t="s">
        <v>24</v>
      </c>
      <c r="R665" t="s">
        <v>25</v>
      </c>
      <c r="S665">
        <v>0</v>
      </c>
      <c r="T665" t="s">
        <v>23</v>
      </c>
      <c r="U665">
        <v>0</v>
      </c>
      <c r="V665" t="s">
        <v>24</v>
      </c>
      <c r="W665">
        <v>0</v>
      </c>
      <c r="X665">
        <v>0</v>
      </c>
      <c r="Y665">
        <v>0</v>
      </c>
    </row>
    <row r="666" spans="1:25" x14ac:dyDescent="0.25">
      <c r="A666">
        <v>11</v>
      </c>
      <c r="B666">
        <v>18</v>
      </c>
      <c r="C666">
        <v>1416</v>
      </c>
      <c r="D666" t="s">
        <v>21</v>
      </c>
      <c r="E666">
        <v>1</v>
      </c>
      <c r="F666">
        <v>-12.1</v>
      </c>
      <c r="G666">
        <v>48.3</v>
      </c>
      <c r="H666">
        <v>0</v>
      </c>
      <c r="I666">
        <v>0</v>
      </c>
      <c r="J666">
        <v>14</v>
      </c>
      <c r="K666" s="17">
        <v>0.73328703703703713</v>
      </c>
      <c r="L666" s="12">
        <v>42560</v>
      </c>
      <c r="M666" t="s">
        <v>22</v>
      </c>
      <c r="N666">
        <v>0</v>
      </c>
      <c r="O666" t="s">
        <v>23</v>
      </c>
      <c r="P666">
        <v>0</v>
      </c>
      <c r="Q666" t="s">
        <v>24</v>
      </c>
      <c r="R666" t="s">
        <v>25</v>
      </c>
      <c r="S666">
        <v>0</v>
      </c>
      <c r="T666" t="s">
        <v>23</v>
      </c>
      <c r="U666">
        <v>0</v>
      </c>
      <c r="V666" t="s">
        <v>24</v>
      </c>
      <c r="W666">
        <v>0</v>
      </c>
      <c r="X666">
        <v>0</v>
      </c>
      <c r="Y666">
        <v>0</v>
      </c>
    </row>
    <row r="667" spans="1:25" x14ac:dyDescent="0.25">
      <c r="A667">
        <v>11</v>
      </c>
      <c r="B667">
        <v>19</v>
      </c>
      <c r="C667">
        <v>2662</v>
      </c>
      <c r="D667" t="s">
        <v>21</v>
      </c>
      <c r="E667">
        <v>1.86</v>
      </c>
      <c r="F667">
        <v>-8.6</v>
      </c>
      <c r="G667">
        <v>66.7</v>
      </c>
      <c r="H667">
        <v>0</v>
      </c>
      <c r="I667">
        <v>0</v>
      </c>
      <c r="J667">
        <v>20.6</v>
      </c>
      <c r="K667" s="17">
        <v>0.73690972222222229</v>
      </c>
      <c r="L667" s="12">
        <v>42560</v>
      </c>
      <c r="M667" t="s">
        <v>22</v>
      </c>
      <c r="N667">
        <v>0</v>
      </c>
      <c r="O667" t="s">
        <v>23</v>
      </c>
      <c r="P667">
        <v>0</v>
      </c>
      <c r="Q667" t="s">
        <v>24</v>
      </c>
      <c r="R667" t="s">
        <v>25</v>
      </c>
      <c r="S667">
        <v>0</v>
      </c>
      <c r="T667" t="s">
        <v>23</v>
      </c>
      <c r="U667">
        <v>0</v>
      </c>
      <c r="V667" t="s">
        <v>24</v>
      </c>
      <c r="W667">
        <v>0</v>
      </c>
      <c r="X667">
        <v>0</v>
      </c>
      <c r="Y667">
        <v>0</v>
      </c>
    </row>
    <row r="668" spans="1:25" x14ac:dyDescent="0.25">
      <c r="A668">
        <v>15</v>
      </c>
      <c r="B668">
        <v>20</v>
      </c>
      <c r="C668">
        <v>1638</v>
      </c>
      <c r="D668" t="s">
        <v>21</v>
      </c>
      <c r="E668">
        <v>1.81</v>
      </c>
      <c r="F668">
        <v>-12.5</v>
      </c>
      <c r="G668">
        <v>70.5</v>
      </c>
      <c r="H668">
        <v>0</v>
      </c>
      <c r="I668">
        <v>0</v>
      </c>
      <c r="J668">
        <v>-3.4</v>
      </c>
      <c r="K668" s="17">
        <v>0.77560185185185182</v>
      </c>
      <c r="L668" s="12">
        <v>42560</v>
      </c>
      <c r="M668" t="s">
        <v>22</v>
      </c>
      <c r="N668">
        <v>0</v>
      </c>
      <c r="O668" t="s">
        <v>23</v>
      </c>
      <c r="P668">
        <v>0</v>
      </c>
      <c r="Q668" t="s">
        <v>24</v>
      </c>
      <c r="R668" t="s">
        <v>25</v>
      </c>
      <c r="S668">
        <v>0</v>
      </c>
      <c r="T668" t="s">
        <v>23</v>
      </c>
      <c r="U668">
        <v>0</v>
      </c>
      <c r="V668" t="s">
        <v>24</v>
      </c>
      <c r="W668">
        <v>0</v>
      </c>
      <c r="X668">
        <v>0</v>
      </c>
      <c r="Y668">
        <v>0</v>
      </c>
    </row>
    <row r="669" spans="1:25" x14ac:dyDescent="0.25">
      <c r="A669">
        <v>63</v>
      </c>
      <c r="B669">
        <v>21</v>
      </c>
      <c r="C669">
        <v>222</v>
      </c>
      <c r="D669" t="s">
        <v>21</v>
      </c>
      <c r="E669">
        <v>3.28</v>
      </c>
      <c r="F669">
        <v>-13.7</v>
      </c>
      <c r="G669">
        <v>82.4</v>
      </c>
      <c r="H669">
        <v>0</v>
      </c>
      <c r="I669">
        <v>0</v>
      </c>
      <c r="J669">
        <v>5.4</v>
      </c>
      <c r="K669" s="17">
        <v>0.78189814814814806</v>
      </c>
      <c r="L669" s="12">
        <v>42560</v>
      </c>
      <c r="M669" t="s">
        <v>22</v>
      </c>
      <c r="N669">
        <v>0</v>
      </c>
      <c r="O669" t="s">
        <v>23</v>
      </c>
      <c r="P669">
        <v>0</v>
      </c>
      <c r="Q669" t="s">
        <v>24</v>
      </c>
      <c r="R669" t="s">
        <v>25</v>
      </c>
      <c r="S669">
        <v>0</v>
      </c>
      <c r="T669" t="s">
        <v>23</v>
      </c>
      <c r="U669">
        <v>0</v>
      </c>
      <c r="V669" t="s">
        <v>24</v>
      </c>
      <c r="W669">
        <v>0</v>
      </c>
      <c r="X669">
        <v>0</v>
      </c>
      <c r="Y669">
        <v>0</v>
      </c>
    </row>
    <row r="670" spans="1:25" x14ac:dyDescent="0.25">
      <c r="A670">
        <v>26</v>
      </c>
      <c r="B670">
        <v>22</v>
      </c>
      <c r="C670">
        <v>597</v>
      </c>
      <c r="D670" t="s">
        <v>21</v>
      </c>
      <c r="E670">
        <v>2.62</v>
      </c>
      <c r="F670">
        <v>-10</v>
      </c>
      <c r="G670">
        <v>68.2</v>
      </c>
      <c r="H670">
        <v>0</v>
      </c>
      <c r="I670">
        <v>0</v>
      </c>
      <c r="J670">
        <v>23.6</v>
      </c>
      <c r="K670" s="17">
        <v>0.88715277777777779</v>
      </c>
      <c r="L670" s="12">
        <v>42560</v>
      </c>
      <c r="M670" t="s">
        <v>22</v>
      </c>
      <c r="N670">
        <v>0</v>
      </c>
      <c r="O670" t="s">
        <v>23</v>
      </c>
      <c r="P670">
        <v>0</v>
      </c>
      <c r="Q670" t="s">
        <v>24</v>
      </c>
      <c r="R670" t="s">
        <v>25</v>
      </c>
      <c r="S670">
        <v>0</v>
      </c>
      <c r="T670" t="s">
        <v>23</v>
      </c>
      <c r="U670">
        <v>0</v>
      </c>
      <c r="V670" t="s">
        <v>24</v>
      </c>
      <c r="W670">
        <v>0</v>
      </c>
      <c r="X670">
        <v>0</v>
      </c>
      <c r="Y670">
        <v>0</v>
      </c>
    </row>
    <row r="671" spans="1:25" x14ac:dyDescent="0.25">
      <c r="A671">
        <v>26</v>
      </c>
      <c r="B671">
        <v>23</v>
      </c>
      <c r="C671">
        <v>2127</v>
      </c>
      <c r="D671" t="s">
        <v>21</v>
      </c>
      <c r="E671">
        <v>3.45</v>
      </c>
      <c r="F671">
        <v>-5.8</v>
      </c>
      <c r="G671">
        <v>66.400000000000006</v>
      </c>
      <c r="H671">
        <v>0</v>
      </c>
      <c r="I671">
        <v>0</v>
      </c>
      <c r="J671">
        <v>0</v>
      </c>
      <c r="K671" s="17">
        <v>0.89159722222222226</v>
      </c>
      <c r="L671" s="12">
        <v>42560</v>
      </c>
      <c r="M671" t="s">
        <v>22</v>
      </c>
      <c r="N671">
        <v>0</v>
      </c>
      <c r="O671" t="s">
        <v>23</v>
      </c>
      <c r="P671">
        <v>0</v>
      </c>
      <c r="Q671" t="s">
        <v>24</v>
      </c>
      <c r="R671" t="s">
        <v>25</v>
      </c>
      <c r="S671">
        <v>0</v>
      </c>
      <c r="T671" t="s">
        <v>23</v>
      </c>
      <c r="U671">
        <v>0</v>
      </c>
      <c r="V671" t="s">
        <v>24</v>
      </c>
      <c r="W671">
        <v>0</v>
      </c>
      <c r="X671">
        <v>0</v>
      </c>
      <c r="Y671">
        <v>0</v>
      </c>
    </row>
    <row r="672" spans="1:25" x14ac:dyDescent="0.25">
      <c r="A672">
        <v>74</v>
      </c>
      <c r="B672">
        <v>24</v>
      </c>
      <c r="C672">
        <v>3569</v>
      </c>
      <c r="D672" t="s">
        <v>21</v>
      </c>
      <c r="E672">
        <v>2.97</v>
      </c>
      <c r="F672">
        <v>-13.7</v>
      </c>
      <c r="G672">
        <v>55.2</v>
      </c>
      <c r="H672">
        <v>0</v>
      </c>
      <c r="I672">
        <v>0</v>
      </c>
      <c r="J672">
        <v>8.1</v>
      </c>
      <c r="K672" s="17">
        <v>0.90619212962962958</v>
      </c>
      <c r="L672" s="12">
        <v>42560</v>
      </c>
      <c r="M672" t="s">
        <v>22</v>
      </c>
      <c r="N672">
        <v>0</v>
      </c>
      <c r="O672" t="s">
        <v>23</v>
      </c>
      <c r="P672">
        <v>0</v>
      </c>
      <c r="Q672" t="s">
        <v>24</v>
      </c>
      <c r="R672" t="s">
        <v>25</v>
      </c>
      <c r="S672">
        <v>0</v>
      </c>
      <c r="T672" t="s">
        <v>23</v>
      </c>
      <c r="U672">
        <v>0</v>
      </c>
      <c r="V672" t="s">
        <v>24</v>
      </c>
      <c r="W672">
        <v>0</v>
      </c>
      <c r="X672">
        <v>0</v>
      </c>
      <c r="Y672">
        <v>0</v>
      </c>
    </row>
    <row r="673" spans="1:25" x14ac:dyDescent="0.25">
      <c r="A673">
        <v>30</v>
      </c>
      <c r="B673">
        <v>25</v>
      </c>
      <c r="C673">
        <v>3523</v>
      </c>
      <c r="D673" t="s">
        <v>21</v>
      </c>
      <c r="E673">
        <v>3.79</v>
      </c>
      <c r="F673">
        <v>-12.5</v>
      </c>
      <c r="G673">
        <v>63</v>
      </c>
      <c r="H673">
        <v>0</v>
      </c>
      <c r="I673">
        <v>0</v>
      </c>
      <c r="J673">
        <v>7.1</v>
      </c>
      <c r="K673" s="17">
        <v>0.93730324074074067</v>
      </c>
      <c r="L673" s="12">
        <v>42560</v>
      </c>
      <c r="M673" t="s">
        <v>22</v>
      </c>
      <c r="N673">
        <v>0</v>
      </c>
      <c r="O673" t="s">
        <v>23</v>
      </c>
      <c r="P673">
        <v>0</v>
      </c>
      <c r="Q673" t="s">
        <v>24</v>
      </c>
      <c r="R673" t="s">
        <v>25</v>
      </c>
      <c r="S673">
        <v>0</v>
      </c>
      <c r="T673" t="s">
        <v>23</v>
      </c>
      <c r="U673">
        <v>0</v>
      </c>
      <c r="V673" t="s">
        <v>24</v>
      </c>
      <c r="W673">
        <v>0</v>
      </c>
      <c r="X673">
        <v>0</v>
      </c>
      <c r="Y673">
        <v>0</v>
      </c>
    </row>
    <row r="674" spans="1:25" x14ac:dyDescent="0.25">
      <c r="A674">
        <v>33</v>
      </c>
      <c r="B674">
        <v>26</v>
      </c>
      <c r="C674">
        <v>1266</v>
      </c>
      <c r="D674" t="s">
        <v>21</v>
      </c>
      <c r="E674">
        <v>1.41</v>
      </c>
      <c r="F674">
        <v>-14.3</v>
      </c>
      <c r="G674">
        <v>75.099999999999994</v>
      </c>
      <c r="H674">
        <v>0</v>
      </c>
      <c r="I674">
        <v>0</v>
      </c>
      <c r="J674">
        <v>9</v>
      </c>
      <c r="K674" s="17">
        <v>0.96201388888888895</v>
      </c>
      <c r="L674" s="12">
        <v>42560</v>
      </c>
      <c r="M674" t="s">
        <v>22</v>
      </c>
      <c r="N674">
        <v>0</v>
      </c>
      <c r="O674" t="s">
        <v>23</v>
      </c>
      <c r="P674">
        <v>0</v>
      </c>
      <c r="Q674" t="s">
        <v>24</v>
      </c>
      <c r="R674" t="s">
        <v>25</v>
      </c>
      <c r="S674">
        <v>0</v>
      </c>
      <c r="T674" t="s">
        <v>23</v>
      </c>
      <c r="U674">
        <v>0</v>
      </c>
      <c r="V674" t="s">
        <v>24</v>
      </c>
      <c r="W674">
        <v>0</v>
      </c>
      <c r="X674">
        <v>0</v>
      </c>
      <c r="Y674">
        <v>0</v>
      </c>
    </row>
    <row r="675" spans="1:25" x14ac:dyDescent="0.25">
      <c r="A675">
        <v>36</v>
      </c>
      <c r="B675">
        <v>27</v>
      </c>
      <c r="C675">
        <v>456</v>
      </c>
      <c r="D675" t="s">
        <v>21</v>
      </c>
      <c r="E675">
        <v>1.26</v>
      </c>
      <c r="F675">
        <v>-6.5</v>
      </c>
      <c r="G675">
        <v>53.1</v>
      </c>
      <c r="H675">
        <v>0</v>
      </c>
      <c r="I675">
        <v>0</v>
      </c>
      <c r="J675">
        <v>17.100000000000001</v>
      </c>
      <c r="K675" s="17">
        <v>0.9909027777777778</v>
      </c>
      <c r="L675" s="12">
        <v>42560</v>
      </c>
      <c r="M675" t="s">
        <v>22</v>
      </c>
      <c r="N675">
        <v>0</v>
      </c>
      <c r="O675" t="s">
        <v>23</v>
      </c>
      <c r="P675">
        <v>0</v>
      </c>
      <c r="Q675" t="s">
        <v>24</v>
      </c>
      <c r="R675" t="s">
        <v>25</v>
      </c>
      <c r="S675">
        <v>0</v>
      </c>
      <c r="T675" t="s">
        <v>23</v>
      </c>
      <c r="U675">
        <v>0</v>
      </c>
      <c r="V675" t="s">
        <v>24</v>
      </c>
      <c r="W675">
        <v>0</v>
      </c>
      <c r="X675">
        <v>0</v>
      </c>
      <c r="Y675">
        <v>0</v>
      </c>
    </row>
    <row r="676" spans="1:25" x14ac:dyDescent="0.25">
      <c r="A676">
        <v>1</v>
      </c>
      <c r="B676">
        <v>1</v>
      </c>
      <c r="C676">
        <v>2542</v>
      </c>
      <c r="D676" t="s">
        <v>21</v>
      </c>
      <c r="E676">
        <v>4.16</v>
      </c>
      <c r="F676">
        <v>-3.8</v>
      </c>
      <c r="G676">
        <v>70.400000000000006</v>
      </c>
      <c r="H676">
        <v>0</v>
      </c>
      <c r="I676">
        <v>0</v>
      </c>
      <c r="J676">
        <v>-3.2</v>
      </c>
      <c r="K676" s="17">
        <v>2.8206018518518519E-2</v>
      </c>
      <c r="L676" s="12">
        <v>42561</v>
      </c>
      <c r="M676" t="s">
        <v>22</v>
      </c>
      <c r="N676">
        <v>0</v>
      </c>
      <c r="O676" t="s">
        <v>23</v>
      </c>
      <c r="P676">
        <v>0</v>
      </c>
      <c r="Q676" t="s">
        <v>24</v>
      </c>
      <c r="R676" t="s">
        <v>25</v>
      </c>
      <c r="S676">
        <v>0</v>
      </c>
      <c r="T676" t="s">
        <v>23</v>
      </c>
      <c r="U676">
        <v>0</v>
      </c>
      <c r="V676" t="s">
        <v>24</v>
      </c>
      <c r="W676">
        <v>0</v>
      </c>
      <c r="X676">
        <v>0</v>
      </c>
      <c r="Y676">
        <v>0</v>
      </c>
    </row>
    <row r="677" spans="1:25" x14ac:dyDescent="0.25">
      <c r="A677">
        <v>1</v>
      </c>
      <c r="B677">
        <v>2</v>
      </c>
      <c r="C677">
        <v>2757</v>
      </c>
      <c r="D677" t="s">
        <v>21</v>
      </c>
      <c r="E677">
        <v>2.27</v>
      </c>
      <c r="F677">
        <v>-14.3</v>
      </c>
      <c r="G677">
        <v>79</v>
      </c>
      <c r="H677">
        <v>0</v>
      </c>
      <c r="I677">
        <v>0</v>
      </c>
      <c r="J677">
        <v>-9</v>
      </c>
      <c r="K677" s="17">
        <v>2.884259259259259E-2</v>
      </c>
      <c r="L677" s="12">
        <v>42561</v>
      </c>
      <c r="M677" t="s">
        <v>22</v>
      </c>
      <c r="N677">
        <v>0</v>
      </c>
      <c r="O677" t="s">
        <v>23</v>
      </c>
      <c r="P677">
        <v>0</v>
      </c>
      <c r="Q677" t="s">
        <v>24</v>
      </c>
      <c r="R677" t="s">
        <v>25</v>
      </c>
      <c r="S677">
        <v>0</v>
      </c>
      <c r="T677" t="s">
        <v>23</v>
      </c>
      <c r="U677">
        <v>0</v>
      </c>
      <c r="V677" t="s">
        <v>24</v>
      </c>
      <c r="W677">
        <v>0</v>
      </c>
      <c r="X677">
        <v>0</v>
      </c>
      <c r="Y677">
        <v>0</v>
      </c>
    </row>
    <row r="678" spans="1:25" x14ac:dyDescent="0.25">
      <c r="A678">
        <v>2</v>
      </c>
      <c r="B678">
        <v>3</v>
      </c>
      <c r="C678">
        <v>703</v>
      </c>
      <c r="D678" t="s">
        <v>21</v>
      </c>
      <c r="E678">
        <v>2.85</v>
      </c>
      <c r="F678">
        <v>-12.4</v>
      </c>
      <c r="G678">
        <v>70.3</v>
      </c>
      <c r="H678">
        <v>0</v>
      </c>
      <c r="I678">
        <v>0</v>
      </c>
      <c r="J678">
        <v>0</v>
      </c>
      <c r="K678" s="17">
        <v>3.3287037037037039E-2</v>
      </c>
      <c r="L678" s="12">
        <v>42561</v>
      </c>
      <c r="M678" t="s">
        <v>22</v>
      </c>
      <c r="N678">
        <v>0</v>
      </c>
      <c r="O678" t="s">
        <v>23</v>
      </c>
      <c r="P678">
        <v>0</v>
      </c>
      <c r="Q678" t="s">
        <v>24</v>
      </c>
      <c r="R678" t="s">
        <v>25</v>
      </c>
      <c r="S678">
        <v>0</v>
      </c>
      <c r="T678" t="s">
        <v>23</v>
      </c>
      <c r="U678">
        <v>0</v>
      </c>
      <c r="V678" t="s">
        <v>24</v>
      </c>
      <c r="W678">
        <v>0</v>
      </c>
      <c r="X678">
        <v>0</v>
      </c>
      <c r="Y678">
        <v>0</v>
      </c>
    </row>
    <row r="679" spans="1:25" x14ac:dyDescent="0.25">
      <c r="A679">
        <v>3</v>
      </c>
      <c r="B679">
        <v>4</v>
      </c>
      <c r="C679">
        <v>442</v>
      </c>
      <c r="D679" t="s">
        <v>21</v>
      </c>
      <c r="E679">
        <v>2.21</v>
      </c>
      <c r="F679">
        <v>-9.5</v>
      </c>
      <c r="G679">
        <v>70.7</v>
      </c>
      <c r="H679">
        <v>0</v>
      </c>
      <c r="I679">
        <v>0</v>
      </c>
      <c r="J679">
        <v>-6.3</v>
      </c>
      <c r="K679" s="17">
        <v>4.296296296296296E-2</v>
      </c>
      <c r="L679" s="12">
        <v>42561</v>
      </c>
      <c r="M679" t="s">
        <v>22</v>
      </c>
      <c r="N679">
        <v>0</v>
      </c>
      <c r="O679" t="s">
        <v>23</v>
      </c>
      <c r="P679">
        <v>0</v>
      </c>
      <c r="Q679" t="s">
        <v>24</v>
      </c>
      <c r="R679" t="s">
        <v>25</v>
      </c>
      <c r="S679">
        <v>0</v>
      </c>
      <c r="T679" t="s">
        <v>23</v>
      </c>
      <c r="U679">
        <v>0</v>
      </c>
      <c r="V679" t="s">
        <v>24</v>
      </c>
      <c r="W679">
        <v>0</v>
      </c>
      <c r="X679">
        <v>0</v>
      </c>
      <c r="Y679">
        <v>0</v>
      </c>
    </row>
    <row r="680" spans="1:25" x14ac:dyDescent="0.25">
      <c r="A680">
        <v>4</v>
      </c>
      <c r="B680">
        <v>5</v>
      </c>
      <c r="C680">
        <v>542</v>
      </c>
      <c r="D680" t="s">
        <v>21</v>
      </c>
      <c r="E680">
        <v>1.91</v>
      </c>
      <c r="F680">
        <v>-14.3</v>
      </c>
      <c r="G680">
        <v>62.6</v>
      </c>
      <c r="H680">
        <v>0</v>
      </c>
      <c r="I680">
        <v>0</v>
      </c>
      <c r="J680">
        <v>3.6</v>
      </c>
      <c r="K680" s="17">
        <v>5.3657407407407404E-2</v>
      </c>
      <c r="L680" s="12">
        <v>42561</v>
      </c>
      <c r="M680" t="s">
        <v>22</v>
      </c>
      <c r="N680">
        <v>0</v>
      </c>
      <c r="O680" t="s">
        <v>23</v>
      </c>
      <c r="P680">
        <v>0</v>
      </c>
      <c r="Q680" t="s">
        <v>24</v>
      </c>
      <c r="R680" t="s">
        <v>25</v>
      </c>
      <c r="S680">
        <v>0</v>
      </c>
      <c r="T680" t="s">
        <v>23</v>
      </c>
      <c r="U680">
        <v>0</v>
      </c>
      <c r="V680" t="s">
        <v>24</v>
      </c>
      <c r="W680">
        <v>0</v>
      </c>
      <c r="X680">
        <v>0</v>
      </c>
      <c r="Y680">
        <v>0</v>
      </c>
    </row>
    <row r="681" spans="1:25" x14ac:dyDescent="0.25">
      <c r="A681">
        <v>4</v>
      </c>
      <c r="B681">
        <v>1</v>
      </c>
      <c r="C681">
        <v>2368</v>
      </c>
      <c r="D681" t="s">
        <v>27</v>
      </c>
      <c r="E681">
        <v>3.53</v>
      </c>
      <c r="F681">
        <v>4.8</v>
      </c>
      <c r="G681">
        <v>64.599999999999994</v>
      </c>
      <c r="H681">
        <v>0</v>
      </c>
      <c r="I681">
        <v>0</v>
      </c>
      <c r="J681">
        <v>25</v>
      </c>
      <c r="K681" s="17">
        <v>5.8946759259259261E-2</v>
      </c>
      <c r="L681" s="12">
        <v>42561</v>
      </c>
      <c r="M681" t="s">
        <v>22</v>
      </c>
      <c r="N681">
        <v>0</v>
      </c>
      <c r="O681" t="s">
        <v>23</v>
      </c>
      <c r="P681">
        <v>0</v>
      </c>
      <c r="Q681" t="s">
        <v>24</v>
      </c>
      <c r="R681" t="s">
        <v>25</v>
      </c>
      <c r="S681">
        <v>0</v>
      </c>
      <c r="T681" t="s">
        <v>23</v>
      </c>
      <c r="U681">
        <v>0</v>
      </c>
      <c r="V681" t="s">
        <v>24</v>
      </c>
      <c r="W681">
        <v>0</v>
      </c>
      <c r="X681">
        <v>0</v>
      </c>
      <c r="Y681">
        <v>0</v>
      </c>
    </row>
    <row r="682" spans="1:25" x14ac:dyDescent="0.25">
      <c r="A682">
        <v>1</v>
      </c>
      <c r="B682">
        <v>6</v>
      </c>
      <c r="C682">
        <v>1950</v>
      </c>
      <c r="D682" t="s">
        <v>21</v>
      </c>
      <c r="E682">
        <v>2.06</v>
      </c>
      <c r="F682">
        <v>-5.3</v>
      </c>
      <c r="G682">
        <v>59.1</v>
      </c>
      <c r="H682">
        <v>0</v>
      </c>
      <c r="I682">
        <v>0</v>
      </c>
      <c r="J682">
        <v>7.6</v>
      </c>
      <c r="K682" s="17">
        <v>6.8171296296296299E-2</v>
      </c>
      <c r="L682" s="12">
        <v>42561</v>
      </c>
      <c r="M682" t="s">
        <v>22</v>
      </c>
      <c r="N682">
        <v>0</v>
      </c>
      <c r="O682" t="s">
        <v>23</v>
      </c>
      <c r="P682">
        <v>0</v>
      </c>
      <c r="Q682" t="s">
        <v>24</v>
      </c>
      <c r="R682" t="s">
        <v>25</v>
      </c>
      <c r="S682">
        <v>0</v>
      </c>
      <c r="T682" t="s">
        <v>23</v>
      </c>
      <c r="U682">
        <v>0</v>
      </c>
      <c r="V682" t="s">
        <v>24</v>
      </c>
      <c r="W682">
        <v>0</v>
      </c>
      <c r="X682">
        <v>0</v>
      </c>
      <c r="Y682">
        <v>0</v>
      </c>
    </row>
    <row r="683" spans="1:25" x14ac:dyDescent="0.25">
      <c r="A683">
        <v>1</v>
      </c>
      <c r="B683">
        <v>7</v>
      </c>
      <c r="C683">
        <v>2622</v>
      </c>
      <c r="D683" t="s">
        <v>21</v>
      </c>
      <c r="E683">
        <v>2.59</v>
      </c>
      <c r="F683">
        <v>-0.8</v>
      </c>
      <c r="G683">
        <v>59.7</v>
      </c>
      <c r="H683">
        <v>0</v>
      </c>
      <c r="I683">
        <v>0</v>
      </c>
      <c r="J683">
        <v>11.3</v>
      </c>
      <c r="K683" s="17">
        <v>7.0115740740740742E-2</v>
      </c>
      <c r="L683" s="12">
        <v>42561</v>
      </c>
      <c r="M683" t="s">
        <v>22</v>
      </c>
      <c r="N683">
        <v>0</v>
      </c>
      <c r="O683" t="s">
        <v>23</v>
      </c>
      <c r="P683">
        <v>0</v>
      </c>
      <c r="Q683" t="s">
        <v>24</v>
      </c>
      <c r="R683" t="s">
        <v>25</v>
      </c>
      <c r="S683">
        <v>0</v>
      </c>
      <c r="T683" t="s">
        <v>23</v>
      </c>
      <c r="U683">
        <v>0</v>
      </c>
      <c r="V683" t="s">
        <v>24</v>
      </c>
      <c r="W683">
        <v>0</v>
      </c>
      <c r="X683">
        <v>0</v>
      </c>
      <c r="Y683">
        <v>0</v>
      </c>
    </row>
    <row r="684" spans="1:25" x14ac:dyDescent="0.25">
      <c r="A684">
        <v>1</v>
      </c>
      <c r="B684">
        <v>8</v>
      </c>
      <c r="C684">
        <v>2763</v>
      </c>
      <c r="D684" t="s">
        <v>21</v>
      </c>
      <c r="E684">
        <v>2.4500000000000002</v>
      </c>
      <c r="F684">
        <v>1.8</v>
      </c>
      <c r="G684">
        <v>53.1</v>
      </c>
      <c r="H684">
        <v>0</v>
      </c>
      <c r="I684">
        <v>0</v>
      </c>
      <c r="J684">
        <v>17.100000000000001</v>
      </c>
      <c r="K684" s="17">
        <v>7.0532407407407405E-2</v>
      </c>
      <c r="L684" s="12">
        <v>42561</v>
      </c>
      <c r="M684" t="s">
        <v>22</v>
      </c>
      <c r="N684">
        <v>0</v>
      </c>
      <c r="O684" t="s">
        <v>23</v>
      </c>
      <c r="P684">
        <v>0</v>
      </c>
      <c r="Q684" t="s">
        <v>24</v>
      </c>
      <c r="R684" t="s">
        <v>25</v>
      </c>
      <c r="S684">
        <v>0</v>
      </c>
      <c r="T684" t="s">
        <v>23</v>
      </c>
      <c r="U684">
        <v>0</v>
      </c>
      <c r="V684" t="s">
        <v>24</v>
      </c>
      <c r="W684">
        <v>0</v>
      </c>
      <c r="X684">
        <v>0</v>
      </c>
      <c r="Y684">
        <v>0</v>
      </c>
    </row>
    <row r="685" spans="1:25" x14ac:dyDescent="0.25">
      <c r="A685">
        <v>4</v>
      </c>
      <c r="B685">
        <v>2</v>
      </c>
      <c r="C685">
        <v>876</v>
      </c>
      <c r="D685" t="s">
        <v>27</v>
      </c>
      <c r="E685">
        <v>1.63</v>
      </c>
      <c r="F685">
        <v>10.4</v>
      </c>
      <c r="G685">
        <v>74.599999999999994</v>
      </c>
      <c r="H685">
        <v>0</v>
      </c>
      <c r="I685">
        <v>0</v>
      </c>
      <c r="J685">
        <v>6</v>
      </c>
      <c r="K685" s="17">
        <v>9.6284722222222216E-2</v>
      </c>
      <c r="L685" s="12">
        <v>42561</v>
      </c>
      <c r="M685" t="s">
        <v>22</v>
      </c>
      <c r="N685">
        <v>0</v>
      </c>
      <c r="O685" t="s">
        <v>23</v>
      </c>
      <c r="P685">
        <v>0</v>
      </c>
      <c r="Q685" t="s">
        <v>24</v>
      </c>
      <c r="R685" t="s">
        <v>25</v>
      </c>
      <c r="S685">
        <v>0</v>
      </c>
      <c r="T685" t="s">
        <v>23</v>
      </c>
      <c r="U685">
        <v>0</v>
      </c>
      <c r="V685" t="s">
        <v>24</v>
      </c>
      <c r="W685">
        <v>0</v>
      </c>
      <c r="X685">
        <v>0</v>
      </c>
      <c r="Y685">
        <v>0</v>
      </c>
    </row>
    <row r="686" spans="1:25" x14ac:dyDescent="0.25">
      <c r="A686">
        <v>4</v>
      </c>
      <c r="B686">
        <v>9</v>
      </c>
      <c r="C686">
        <v>2141</v>
      </c>
      <c r="D686" t="s">
        <v>21</v>
      </c>
      <c r="E686">
        <v>0.91</v>
      </c>
      <c r="F686">
        <v>-14</v>
      </c>
      <c r="G686">
        <v>39.200000000000003</v>
      </c>
      <c r="H686">
        <v>0</v>
      </c>
      <c r="I686">
        <v>0</v>
      </c>
      <c r="J686">
        <v>5.7</v>
      </c>
      <c r="K686" s="17">
        <v>9.9965277777777792E-2</v>
      </c>
      <c r="L686" s="12">
        <v>42561</v>
      </c>
      <c r="M686" t="s">
        <v>22</v>
      </c>
      <c r="N686">
        <v>0</v>
      </c>
      <c r="O686" t="s">
        <v>23</v>
      </c>
      <c r="P686">
        <v>0</v>
      </c>
      <c r="Q686" t="s">
        <v>24</v>
      </c>
      <c r="R686" t="s">
        <v>25</v>
      </c>
      <c r="S686">
        <v>0</v>
      </c>
      <c r="T686" t="s">
        <v>23</v>
      </c>
      <c r="U686">
        <v>0</v>
      </c>
      <c r="V686" t="s">
        <v>24</v>
      </c>
      <c r="W686">
        <v>0</v>
      </c>
      <c r="X686">
        <v>0</v>
      </c>
      <c r="Y686">
        <v>0</v>
      </c>
    </row>
    <row r="687" spans="1:25" x14ac:dyDescent="0.25">
      <c r="A687">
        <v>4</v>
      </c>
      <c r="B687">
        <v>10</v>
      </c>
      <c r="C687">
        <v>3552</v>
      </c>
      <c r="D687" t="s">
        <v>21</v>
      </c>
      <c r="E687">
        <v>2.98</v>
      </c>
      <c r="F687">
        <v>-8.3000000000000007</v>
      </c>
      <c r="G687">
        <v>70.400000000000006</v>
      </c>
      <c r="H687">
        <v>0</v>
      </c>
      <c r="I687">
        <v>0</v>
      </c>
      <c r="J687">
        <v>-3.2</v>
      </c>
      <c r="K687" s="17">
        <v>0.10407407407407408</v>
      </c>
      <c r="L687" s="12">
        <v>42561</v>
      </c>
      <c r="M687" t="s">
        <v>22</v>
      </c>
      <c r="N687">
        <v>0</v>
      </c>
      <c r="O687" t="s">
        <v>23</v>
      </c>
      <c r="P687">
        <v>0</v>
      </c>
      <c r="Q687" t="s">
        <v>24</v>
      </c>
      <c r="R687" t="s">
        <v>25</v>
      </c>
      <c r="S687">
        <v>0</v>
      </c>
      <c r="T687" t="s">
        <v>23</v>
      </c>
      <c r="U687">
        <v>0</v>
      </c>
      <c r="V687" t="s">
        <v>24</v>
      </c>
      <c r="W687">
        <v>0</v>
      </c>
      <c r="X687">
        <v>0</v>
      </c>
      <c r="Y687">
        <v>0</v>
      </c>
    </row>
    <row r="688" spans="1:25" x14ac:dyDescent="0.25">
      <c r="A688">
        <v>17</v>
      </c>
      <c r="B688">
        <v>11</v>
      </c>
      <c r="C688">
        <v>1931</v>
      </c>
      <c r="D688" t="s">
        <v>21</v>
      </c>
      <c r="E688">
        <v>2.27</v>
      </c>
      <c r="F688">
        <v>-8.4</v>
      </c>
      <c r="G688">
        <v>79</v>
      </c>
      <c r="H688">
        <v>0</v>
      </c>
      <c r="I688">
        <v>0</v>
      </c>
      <c r="J688">
        <v>-8.5</v>
      </c>
      <c r="K688" s="17">
        <v>0.21395833333333333</v>
      </c>
      <c r="L688" s="12">
        <v>42561</v>
      </c>
      <c r="M688" t="s">
        <v>22</v>
      </c>
      <c r="N688">
        <v>0</v>
      </c>
      <c r="O688" t="s">
        <v>23</v>
      </c>
      <c r="P688">
        <v>0</v>
      </c>
      <c r="Q688" t="s">
        <v>24</v>
      </c>
      <c r="R688" t="s">
        <v>25</v>
      </c>
      <c r="S688">
        <v>0</v>
      </c>
      <c r="T688" t="s">
        <v>23</v>
      </c>
      <c r="U688">
        <v>0</v>
      </c>
      <c r="V688" t="s">
        <v>24</v>
      </c>
      <c r="W688">
        <v>0</v>
      </c>
      <c r="X688">
        <v>0</v>
      </c>
      <c r="Y688">
        <v>0</v>
      </c>
    </row>
    <row r="689" spans="1:25" x14ac:dyDescent="0.25">
      <c r="A689">
        <v>19</v>
      </c>
      <c r="B689">
        <v>12</v>
      </c>
      <c r="C689">
        <v>3005</v>
      </c>
      <c r="D689" t="s">
        <v>21</v>
      </c>
      <c r="E689">
        <v>1.67</v>
      </c>
      <c r="F689">
        <v>-12.4</v>
      </c>
      <c r="G689">
        <v>84.1</v>
      </c>
      <c r="H689">
        <v>0</v>
      </c>
      <c r="I689">
        <v>0</v>
      </c>
      <c r="J689">
        <v>21.8</v>
      </c>
      <c r="K689" s="17">
        <v>0.2379050925925926</v>
      </c>
      <c r="L689" s="12">
        <v>42561</v>
      </c>
      <c r="M689" t="s">
        <v>22</v>
      </c>
      <c r="N689">
        <v>0</v>
      </c>
      <c r="O689" t="s">
        <v>23</v>
      </c>
      <c r="P689">
        <v>0</v>
      </c>
      <c r="Q689" t="s">
        <v>24</v>
      </c>
      <c r="R689" t="s">
        <v>25</v>
      </c>
      <c r="S689">
        <v>0</v>
      </c>
      <c r="T689" t="s">
        <v>23</v>
      </c>
      <c r="U689">
        <v>0</v>
      </c>
      <c r="V689" t="s">
        <v>24</v>
      </c>
      <c r="W689">
        <v>0</v>
      </c>
      <c r="X689">
        <v>0</v>
      </c>
      <c r="Y689">
        <v>0</v>
      </c>
    </row>
    <row r="690" spans="1:25" x14ac:dyDescent="0.25">
      <c r="A690">
        <v>37</v>
      </c>
      <c r="B690">
        <v>13</v>
      </c>
      <c r="C690">
        <v>1415</v>
      </c>
      <c r="D690" t="s">
        <v>21</v>
      </c>
      <c r="E690">
        <v>2.36</v>
      </c>
      <c r="F690">
        <v>-12</v>
      </c>
      <c r="G690">
        <v>78.2</v>
      </c>
      <c r="H690">
        <v>0</v>
      </c>
      <c r="I690">
        <v>0</v>
      </c>
      <c r="J690">
        <v>2.9</v>
      </c>
      <c r="K690" s="17">
        <v>0.42077546296296298</v>
      </c>
      <c r="L690" s="12">
        <v>42561</v>
      </c>
      <c r="M690" t="s">
        <v>22</v>
      </c>
      <c r="N690">
        <v>0</v>
      </c>
      <c r="O690" t="s">
        <v>23</v>
      </c>
      <c r="P690">
        <v>0</v>
      </c>
      <c r="Q690" t="s">
        <v>24</v>
      </c>
      <c r="R690" t="s">
        <v>25</v>
      </c>
      <c r="S690">
        <v>0</v>
      </c>
      <c r="T690" t="s">
        <v>23</v>
      </c>
      <c r="U690">
        <v>0</v>
      </c>
      <c r="V690" t="s">
        <v>24</v>
      </c>
      <c r="W690">
        <v>0</v>
      </c>
      <c r="X690">
        <v>0</v>
      </c>
      <c r="Y690">
        <v>0</v>
      </c>
    </row>
    <row r="691" spans="1:25" x14ac:dyDescent="0.25">
      <c r="A691">
        <v>1</v>
      </c>
      <c r="B691">
        <v>14</v>
      </c>
      <c r="C691">
        <v>2138</v>
      </c>
      <c r="D691" t="s">
        <v>21</v>
      </c>
      <c r="E691">
        <v>1.94</v>
      </c>
      <c r="F691">
        <v>1.1000000000000001</v>
      </c>
      <c r="G691">
        <v>52.4</v>
      </c>
      <c r="H691">
        <v>0</v>
      </c>
      <c r="I691">
        <v>0</v>
      </c>
      <c r="J691">
        <v>26.6</v>
      </c>
      <c r="K691" s="17">
        <v>0.53745370370370371</v>
      </c>
      <c r="L691" s="12">
        <v>42561</v>
      </c>
      <c r="M691" t="s">
        <v>22</v>
      </c>
      <c r="N691">
        <v>0</v>
      </c>
      <c r="O691" t="s">
        <v>23</v>
      </c>
      <c r="P691">
        <v>0</v>
      </c>
      <c r="Q691" t="s">
        <v>24</v>
      </c>
      <c r="R691" t="s">
        <v>25</v>
      </c>
      <c r="S691">
        <v>0</v>
      </c>
      <c r="T691" t="s">
        <v>23</v>
      </c>
      <c r="U691">
        <v>0</v>
      </c>
      <c r="V691" t="s">
        <v>24</v>
      </c>
      <c r="W691">
        <v>0</v>
      </c>
      <c r="X691">
        <v>0</v>
      </c>
      <c r="Y691">
        <v>0</v>
      </c>
    </row>
    <row r="692" spans="1:25" x14ac:dyDescent="0.25">
      <c r="A692">
        <v>3</v>
      </c>
      <c r="B692">
        <v>3</v>
      </c>
      <c r="C692">
        <v>1482</v>
      </c>
      <c r="D692" t="s">
        <v>27</v>
      </c>
      <c r="E692">
        <v>1.75</v>
      </c>
      <c r="F692">
        <v>3.4</v>
      </c>
      <c r="G692">
        <v>52.4</v>
      </c>
      <c r="H692">
        <v>0</v>
      </c>
      <c r="I692">
        <v>0</v>
      </c>
      <c r="J692">
        <v>-26.6</v>
      </c>
      <c r="K692" s="17">
        <v>0.55637731481481478</v>
      </c>
      <c r="L692" s="12">
        <v>42561</v>
      </c>
      <c r="M692" t="s">
        <v>22</v>
      </c>
      <c r="N692">
        <v>0</v>
      </c>
      <c r="O692" t="s">
        <v>23</v>
      </c>
      <c r="P692">
        <v>0</v>
      </c>
      <c r="Q692" t="s">
        <v>24</v>
      </c>
      <c r="R692" t="s">
        <v>25</v>
      </c>
      <c r="S692">
        <v>0</v>
      </c>
      <c r="T692" t="s">
        <v>23</v>
      </c>
      <c r="U692">
        <v>0</v>
      </c>
      <c r="V692" t="s">
        <v>24</v>
      </c>
      <c r="W692">
        <v>0</v>
      </c>
      <c r="X692">
        <v>0</v>
      </c>
      <c r="Y692">
        <v>0</v>
      </c>
    </row>
    <row r="693" spans="1:25" x14ac:dyDescent="0.25">
      <c r="A693">
        <v>6</v>
      </c>
      <c r="B693">
        <v>4</v>
      </c>
      <c r="C693">
        <v>3166</v>
      </c>
      <c r="D693" t="s">
        <v>27</v>
      </c>
      <c r="E693">
        <v>1.1499999999999999</v>
      </c>
      <c r="F693">
        <v>6.1</v>
      </c>
      <c r="G693">
        <v>35.299999999999997</v>
      </c>
      <c r="H693">
        <v>0</v>
      </c>
      <c r="I693">
        <v>0</v>
      </c>
      <c r="J693">
        <v>6.3</v>
      </c>
      <c r="K693" s="17">
        <v>0.59255787037037033</v>
      </c>
      <c r="L693" s="12">
        <v>42561</v>
      </c>
      <c r="M693" t="s">
        <v>22</v>
      </c>
      <c r="N693">
        <v>0</v>
      </c>
      <c r="O693" t="s">
        <v>23</v>
      </c>
      <c r="P693">
        <v>0</v>
      </c>
      <c r="Q693" t="s">
        <v>24</v>
      </c>
      <c r="R693" t="s">
        <v>25</v>
      </c>
      <c r="S693">
        <v>0</v>
      </c>
      <c r="T693" t="s">
        <v>23</v>
      </c>
      <c r="U693">
        <v>0</v>
      </c>
      <c r="V693" t="s">
        <v>24</v>
      </c>
      <c r="W693">
        <v>0</v>
      </c>
      <c r="X693">
        <v>0</v>
      </c>
      <c r="Y693">
        <v>0</v>
      </c>
    </row>
    <row r="694" spans="1:25" x14ac:dyDescent="0.25">
      <c r="A694">
        <v>15</v>
      </c>
      <c r="B694">
        <v>15</v>
      </c>
      <c r="C694">
        <v>3472</v>
      </c>
      <c r="D694" t="s">
        <v>21</v>
      </c>
      <c r="E694">
        <v>1.4</v>
      </c>
      <c r="F694">
        <v>-13.7</v>
      </c>
      <c r="G694">
        <v>66.8</v>
      </c>
      <c r="H694">
        <v>0</v>
      </c>
      <c r="I694">
        <v>0</v>
      </c>
      <c r="J694">
        <v>6.7</v>
      </c>
      <c r="K694" s="17">
        <v>0.68712962962962953</v>
      </c>
      <c r="L694" s="12">
        <v>42561</v>
      </c>
      <c r="M694" t="s">
        <v>22</v>
      </c>
      <c r="N694">
        <v>0</v>
      </c>
      <c r="O694" t="s">
        <v>23</v>
      </c>
      <c r="P694">
        <v>0</v>
      </c>
      <c r="Q694" t="s">
        <v>24</v>
      </c>
      <c r="R694" t="s">
        <v>25</v>
      </c>
      <c r="S694">
        <v>0</v>
      </c>
      <c r="T694" t="s">
        <v>23</v>
      </c>
      <c r="U694">
        <v>0</v>
      </c>
      <c r="V694" t="s">
        <v>24</v>
      </c>
      <c r="W694">
        <v>0</v>
      </c>
      <c r="X694">
        <v>0</v>
      </c>
      <c r="Y694">
        <v>0</v>
      </c>
    </row>
    <row r="695" spans="1:25" x14ac:dyDescent="0.25">
      <c r="A695">
        <v>25</v>
      </c>
      <c r="B695">
        <v>16</v>
      </c>
      <c r="C695">
        <v>1668</v>
      </c>
      <c r="D695" t="s">
        <v>21</v>
      </c>
      <c r="E695">
        <v>2.13</v>
      </c>
      <c r="F695">
        <v>-14</v>
      </c>
      <c r="G695">
        <v>90.5</v>
      </c>
      <c r="H695">
        <v>0</v>
      </c>
      <c r="I695">
        <v>0</v>
      </c>
      <c r="J695">
        <v>-5.4</v>
      </c>
      <c r="K695" s="17">
        <v>0.78608796296296291</v>
      </c>
      <c r="L695" s="12">
        <v>42561</v>
      </c>
      <c r="M695" t="s">
        <v>22</v>
      </c>
      <c r="N695">
        <v>0</v>
      </c>
      <c r="O695" t="s">
        <v>23</v>
      </c>
      <c r="P695">
        <v>0</v>
      </c>
      <c r="Q695" t="s">
        <v>24</v>
      </c>
      <c r="R695" t="s">
        <v>25</v>
      </c>
      <c r="S695">
        <v>0</v>
      </c>
      <c r="T695" t="s">
        <v>23</v>
      </c>
      <c r="U695">
        <v>0</v>
      </c>
      <c r="V695" t="s">
        <v>24</v>
      </c>
      <c r="W695">
        <v>0</v>
      </c>
      <c r="X695">
        <v>0</v>
      </c>
      <c r="Y695">
        <v>0</v>
      </c>
    </row>
    <row r="696" spans="1:25" x14ac:dyDescent="0.25">
      <c r="A696">
        <v>27</v>
      </c>
      <c r="B696">
        <v>17</v>
      </c>
      <c r="C696">
        <v>3080</v>
      </c>
      <c r="D696" t="s">
        <v>21</v>
      </c>
      <c r="E696">
        <v>2.35</v>
      </c>
      <c r="F696">
        <v>-0.9</v>
      </c>
      <c r="G696">
        <v>51.3</v>
      </c>
      <c r="H696">
        <v>0</v>
      </c>
      <c r="I696">
        <v>0</v>
      </c>
      <c r="J696">
        <v>8.6999999999999993</v>
      </c>
      <c r="K696" s="17">
        <v>0.81103009259259251</v>
      </c>
      <c r="L696" s="12">
        <v>42561</v>
      </c>
      <c r="M696" t="s">
        <v>22</v>
      </c>
      <c r="N696">
        <v>0</v>
      </c>
      <c r="O696" t="s">
        <v>23</v>
      </c>
      <c r="P696">
        <v>0</v>
      </c>
      <c r="Q696" t="s">
        <v>24</v>
      </c>
      <c r="R696" t="s">
        <v>25</v>
      </c>
      <c r="S696">
        <v>0</v>
      </c>
      <c r="T696" t="s">
        <v>23</v>
      </c>
      <c r="U696">
        <v>0</v>
      </c>
      <c r="V696" t="s">
        <v>24</v>
      </c>
      <c r="W696">
        <v>0</v>
      </c>
      <c r="X696">
        <v>0</v>
      </c>
      <c r="Y696">
        <v>0</v>
      </c>
    </row>
    <row r="697" spans="1:25" x14ac:dyDescent="0.25">
      <c r="A697">
        <v>28</v>
      </c>
      <c r="B697">
        <v>18</v>
      </c>
      <c r="C697">
        <v>537</v>
      </c>
      <c r="D697" t="s">
        <v>21</v>
      </c>
      <c r="E697">
        <v>1.39</v>
      </c>
      <c r="F697">
        <v>-8.1</v>
      </c>
      <c r="G697">
        <v>46.8</v>
      </c>
      <c r="H697">
        <v>0</v>
      </c>
      <c r="I697">
        <v>0</v>
      </c>
      <c r="J697">
        <v>0</v>
      </c>
      <c r="K697" s="17">
        <v>0.81406250000000002</v>
      </c>
      <c r="L697" s="12">
        <v>42561</v>
      </c>
      <c r="M697" t="s">
        <v>22</v>
      </c>
      <c r="N697">
        <v>0</v>
      </c>
      <c r="O697" t="s">
        <v>23</v>
      </c>
      <c r="P697">
        <v>0</v>
      </c>
      <c r="Q697" t="s">
        <v>24</v>
      </c>
      <c r="R697" t="s">
        <v>25</v>
      </c>
      <c r="S697">
        <v>0</v>
      </c>
      <c r="T697" t="s">
        <v>23</v>
      </c>
      <c r="U697">
        <v>0</v>
      </c>
      <c r="V697" t="s">
        <v>24</v>
      </c>
      <c r="W697">
        <v>0</v>
      </c>
      <c r="X697">
        <v>0</v>
      </c>
      <c r="Y697">
        <v>0</v>
      </c>
    </row>
    <row r="698" spans="1:25" x14ac:dyDescent="0.25">
      <c r="A698">
        <v>29</v>
      </c>
      <c r="B698">
        <v>19</v>
      </c>
      <c r="C698">
        <v>322</v>
      </c>
      <c r="D698" t="s">
        <v>21</v>
      </c>
      <c r="E698">
        <v>1.31</v>
      </c>
      <c r="F698">
        <v>-14.3</v>
      </c>
      <c r="G698">
        <v>93.6</v>
      </c>
      <c r="H698">
        <v>0</v>
      </c>
      <c r="I698">
        <v>0</v>
      </c>
      <c r="J698">
        <v>10.3</v>
      </c>
      <c r="K698" s="17">
        <v>0.82385416666666667</v>
      </c>
      <c r="L698" s="12">
        <v>42561</v>
      </c>
      <c r="M698" t="s">
        <v>22</v>
      </c>
      <c r="N698">
        <v>0</v>
      </c>
      <c r="O698" t="s">
        <v>23</v>
      </c>
      <c r="P698">
        <v>0</v>
      </c>
      <c r="Q698" t="s">
        <v>24</v>
      </c>
      <c r="R698" t="s">
        <v>25</v>
      </c>
      <c r="S698">
        <v>0</v>
      </c>
      <c r="T698" t="s">
        <v>23</v>
      </c>
      <c r="U698">
        <v>0</v>
      </c>
      <c r="V698" t="s">
        <v>24</v>
      </c>
      <c r="W698">
        <v>0</v>
      </c>
      <c r="X698">
        <v>0</v>
      </c>
      <c r="Y698">
        <v>0</v>
      </c>
    </row>
    <row r="699" spans="1:25" x14ac:dyDescent="0.25">
      <c r="A699">
        <v>31</v>
      </c>
      <c r="B699">
        <v>20</v>
      </c>
      <c r="C699">
        <v>3515</v>
      </c>
      <c r="D699" t="s">
        <v>21</v>
      </c>
      <c r="E699">
        <v>2.38</v>
      </c>
      <c r="F699">
        <v>-13.8</v>
      </c>
      <c r="G699">
        <v>75.900000000000006</v>
      </c>
      <c r="H699">
        <v>0</v>
      </c>
      <c r="I699">
        <v>0</v>
      </c>
      <c r="J699">
        <v>0</v>
      </c>
      <c r="K699" s="17">
        <v>0.85394675925925922</v>
      </c>
      <c r="L699" s="12">
        <v>42561</v>
      </c>
      <c r="M699" t="s">
        <v>22</v>
      </c>
      <c r="N699">
        <v>0</v>
      </c>
      <c r="O699" t="s">
        <v>23</v>
      </c>
      <c r="P699">
        <v>0</v>
      </c>
      <c r="Q699" t="s">
        <v>24</v>
      </c>
      <c r="R699" t="s">
        <v>25</v>
      </c>
      <c r="S699">
        <v>0</v>
      </c>
      <c r="T699" t="s">
        <v>23</v>
      </c>
      <c r="U699">
        <v>0</v>
      </c>
      <c r="V699" t="s">
        <v>24</v>
      </c>
      <c r="W699">
        <v>0</v>
      </c>
      <c r="X699">
        <v>0</v>
      </c>
      <c r="Y699">
        <v>0</v>
      </c>
    </row>
    <row r="700" spans="1:25" x14ac:dyDescent="0.25">
      <c r="A700">
        <v>33</v>
      </c>
      <c r="B700">
        <v>21</v>
      </c>
      <c r="C700">
        <v>124</v>
      </c>
      <c r="D700" t="s">
        <v>21</v>
      </c>
      <c r="E700">
        <v>2.27</v>
      </c>
      <c r="F700">
        <v>-10.9</v>
      </c>
      <c r="G700">
        <v>66.7</v>
      </c>
      <c r="H700">
        <v>0</v>
      </c>
      <c r="I700">
        <v>0</v>
      </c>
      <c r="J700">
        <v>-3.4</v>
      </c>
      <c r="K700" s="17">
        <v>0.86495370370370372</v>
      </c>
      <c r="L700" s="12">
        <v>42561</v>
      </c>
      <c r="M700" t="s">
        <v>22</v>
      </c>
      <c r="N700">
        <v>0</v>
      </c>
      <c r="O700" t="s">
        <v>23</v>
      </c>
      <c r="P700">
        <v>0</v>
      </c>
      <c r="Q700" t="s">
        <v>24</v>
      </c>
      <c r="R700" t="s">
        <v>25</v>
      </c>
      <c r="S700">
        <v>0</v>
      </c>
      <c r="T700" t="s">
        <v>23</v>
      </c>
      <c r="U700">
        <v>0</v>
      </c>
      <c r="V700" t="s">
        <v>24</v>
      </c>
      <c r="W700">
        <v>0</v>
      </c>
      <c r="X700">
        <v>0</v>
      </c>
      <c r="Y700">
        <v>0</v>
      </c>
    </row>
    <row r="701" spans="1:25" x14ac:dyDescent="0.25">
      <c r="A701">
        <v>41</v>
      </c>
      <c r="B701">
        <v>22</v>
      </c>
      <c r="C701">
        <v>1730</v>
      </c>
      <c r="D701" t="s">
        <v>21</v>
      </c>
      <c r="E701">
        <v>3.04</v>
      </c>
      <c r="F701">
        <v>-12.4</v>
      </c>
      <c r="G701">
        <v>71.5</v>
      </c>
      <c r="H701">
        <v>0</v>
      </c>
      <c r="I701">
        <v>0</v>
      </c>
      <c r="J701">
        <v>-3.4</v>
      </c>
      <c r="K701" s="17">
        <v>0.95293981481481482</v>
      </c>
      <c r="L701" s="12">
        <v>42561</v>
      </c>
      <c r="M701" t="s">
        <v>22</v>
      </c>
      <c r="N701">
        <v>0</v>
      </c>
      <c r="O701" t="s">
        <v>23</v>
      </c>
      <c r="P701">
        <v>0</v>
      </c>
      <c r="Q701" t="s">
        <v>24</v>
      </c>
      <c r="R701" t="s">
        <v>25</v>
      </c>
      <c r="S701">
        <v>0</v>
      </c>
      <c r="T701" t="s">
        <v>23</v>
      </c>
      <c r="U701">
        <v>0</v>
      </c>
      <c r="V701" t="s">
        <v>24</v>
      </c>
      <c r="W701">
        <v>0</v>
      </c>
      <c r="X701">
        <v>0</v>
      </c>
      <c r="Y701">
        <v>0</v>
      </c>
    </row>
    <row r="702" spans="1:25" x14ac:dyDescent="0.25">
      <c r="A702">
        <v>43</v>
      </c>
      <c r="B702">
        <v>23</v>
      </c>
      <c r="C702">
        <v>2739</v>
      </c>
      <c r="D702" t="s">
        <v>21</v>
      </c>
      <c r="E702">
        <v>2.65</v>
      </c>
      <c r="F702">
        <v>-10.7</v>
      </c>
      <c r="G702">
        <v>64.599999999999994</v>
      </c>
      <c r="H702">
        <v>0</v>
      </c>
      <c r="I702">
        <v>0</v>
      </c>
      <c r="J702">
        <v>3.6</v>
      </c>
      <c r="K702" s="17">
        <v>0.97670138888888891</v>
      </c>
      <c r="L702" s="12">
        <v>42561</v>
      </c>
      <c r="M702" t="s">
        <v>22</v>
      </c>
      <c r="N702">
        <v>0</v>
      </c>
      <c r="O702" t="s">
        <v>23</v>
      </c>
      <c r="P702">
        <v>0</v>
      </c>
      <c r="Q702" t="s">
        <v>24</v>
      </c>
      <c r="R702" t="s">
        <v>25</v>
      </c>
      <c r="S702">
        <v>0</v>
      </c>
      <c r="T702" t="s">
        <v>23</v>
      </c>
      <c r="U702">
        <v>0</v>
      </c>
      <c r="V702" t="s">
        <v>24</v>
      </c>
      <c r="W702">
        <v>0</v>
      </c>
      <c r="X702">
        <v>0</v>
      </c>
      <c r="Y702">
        <v>0</v>
      </c>
    </row>
    <row r="703" spans="1:25" x14ac:dyDescent="0.25">
      <c r="A703">
        <v>43</v>
      </c>
      <c r="B703">
        <v>24</v>
      </c>
      <c r="C703">
        <v>2909</v>
      </c>
      <c r="D703" t="s">
        <v>21</v>
      </c>
      <c r="E703">
        <v>2.04</v>
      </c>
      <c r="F703">
        <v>-8.9</v>
      </c>
      <c r="G703">
        <v>54.9</v>
      </c>
      <c r="H703">
        <v>0</v>
      </c>
      <c r="I703">
        <v>0</v>
      </c>
      <c r="J703">
        <v>-4.0999999999999996</v>
      </c>
      <c r="K703" s="17">
        <v>0.97719907407407414</v>
      </c>
      <c r="L703" s="12">
        <v>42561</v>
      </c>
      <c r="M703" t="s">
        <v>22</v>
      </c>
      <c r="N703">
        <v>0</v>
      </c>
      <c r="O703" t="s">
        <v>23</v>
      </c>
      <c r="P703">
        <v>0</v>
      </c>
      <c r="Q703" t="s">
        <v>24</v>
      </c>
      <c r="R703" t="s">
        <v>25</v>
      </c>
      <c r="S703">
        <v>0</v>
      </c>
      <c r="T703" t="s">
        <v>23</v>
      </c>
      <c r="U703">
        <v>0</v>
      </c>
      <c r="V703" t="s">
        <v>24</v>
      </c>
      <c r="W703">
        <v>0</v>
      </c>
      <c r="X703">
        <v>0</v>
      </c>
      <c r="Y703">
        <v>0</v>
      </c>
    </row>
    <row r="704" spans="1:25" x14ac:dyDescent="0.25">
      <c r="A704">
        <v>43</v>
      </c>
      <c r="B704">
        <v>25</v>
      </c>
      <c r="C704">
        <v>3459</v>
      </c>
      <c r="D704" t="s">
        <v>21</v>
      </c>
      <c r="E704">
        <v>1.1000000000000001</v>
      </c>
      <c r="F704">
        <v>-11.3</v>
      </c>
      <c r="G704">
        <v>50.9</v>
      </c>
      <c r="H704">
        <v>0</v>
      </c>
      <c r="I704">
        <v>0</v>
      </c>
      <c r="J704">
        <v>32.5</v>
      </c>
      <c r="K704" s="17">
        <v>0.97878472222222224</v>
      </c>
      <c r="L704" s="12">
        <v>42561</v>
      </c>
      <c r="M704" t="s">
        <v>22</v>
      </c>
      <c r="N704">
        <v>0</v>
      </c>
      <c r="O704" t="s">
        <v>23</v>
      </c>
      <c r="P704">
        <v>0</v>
      </c>
      <c r="Q704" t="s">
        <v>24</v>
      </c>
      <c r="R704" t="s">
        <v>25</v>
      </c>
      <c r="S704">
        <v>0</v>
      </c>
      <c r="T704" t="s">
        <v>23</v>
      </c>
      <c r="U704">
        <v>0</v>
      </c>
      <c r="V704" t="s">
        <v>24</v>
      </c>
      <c r="W704">
        <v>0</v>
      </c>
      <c r="X704">
        <v>0</v>
      </c>
      <c r="Y704">
        <v>0</v>
      </c>
    </row>
    <row r="705" spans="1:25" x14ac:dyDescent="0.25">
      <c r="A705">
        <v>44</v>
      </c>
      <c r="B705">
        <v>26</v>
      </c>
      <c r="C705">
        <v>3126</v>
      </c>
      <c r="D705" t="s">
        <v>21</v>
      </c>
      <c r="E705">
        <v>1.1100000000000001</v>
      </c>
      <c r="F705">
        <v>-11.3</v>
      </c>
      <c r="G705">
        <v>43.6</v>
      </c>
      <c r="H705">
        <v>0</v>
      </c>
      <c r="I705">
        <v>0</v>
      </c>
      <c r="J705">
        <v>10.3</v>
      </c>
      <c r="K705" s="17">
        <v>0.98825231481481479</v>
      </c>
      <c r="L705" s="12">
        <v>42561</v>
      </c>
      <c r="M705" t="s">
        <v>22</v>
      </c>
      <c r="N705">
        <v>0</v>
      </c>
      <c r="O705" t="s">
        <v>23</v>
      </c>
      <c r="P705">
        <v>0</v>
      </c>
      <c r="Q705" t="s">
        <v>24</v>
      </c>
      <c r="R705" t="s">
        <v>25</v>
      </c>
      <c r="S705">
        <v>0</v>
      </c>
      <c r="T705" t="s">
        <v>23</v>
      </c>
      <c r="U705">
        <v>0</v>
      </c>
      <c r="V705" t="s">
        <v>24</v>
      </c>
      <c r="W705">
        <v>0</v>
      </c>
      <c r="X705">
        <v>0</v>
      </c>
      <c r="Y705">
        <v>0</v>
      </c>
    </row>
    <row r="706" spans="1:25" x14ac:dyDescent="0.25">
      <c r="A706">
        <v>1</v>
      </c>
      <c r="B706">
        <v>1</v>
      </c>
      <c r="C706">
        <v>2099</v>
      </c>
      <c r="D706" t="s">
        <v>21</v>
      </c>
      <c r="E706">
        <v>1.89</v>
      </c>
      <c r="F706">
        <v>-13.4</v>
      </c>
      <c r="G706">
        <v>70.7</v>
      </c>
      <c r="H706">
        <v>0</v>
      </c>
      <c r="I706">
        <v>0</v>
      </c>
      <c r="J706">
        <v>-6.3</v>
      </c>
      <c r="K706" s="17">
        <v>2.6909722222222224E-2</v>
      </c>
      <c r="L706" s="12">
        <v>42562</v>
      </c>
      <c r="M706" t="s">
        <v>22</v>
      </c>
      <c r="N706">
        <v>0</v>
      </c>
      <c r="O706" t="s">
        <v>23</v>
      </c>
      <c r="P706">
        <v>0</v>
      </c>
      <c r="Q706" t="s">
        <v>24</v>
      </c>
      <c r="R706" t="s">
        <v>25</v>
      </c>
      <c r="S706">
        <v>0</v>
      </c>
      <c r="T706" t="s">
        <v>23</v>
      </c>
      <c r="U706">
        <v>0</v>
      </c>
      <c r="V706" t="s">
        <v>24</v>
      </c>
      <c r="W706">
        <v>0</v>
      </c>
      <c r="X706">
        <v>0</v>
      </c>
      <c r="Y706">
        <v>0</v>
      </c>
    </row>
    <row r="707" spans="1:25" x14ac:dyDescent="0.25">
      <c r="A707">
        <v>1</v>
      </c>
      <c r="B707">
        <v>2</v>
      </c>
      <c r="C707">
        <v>2777</v>
      </c>
      <c r="D707" t="s">
        <v>21</v>
      </c>
      <c r="E707">
        <v>2.15</v>
      </c>
      <c r="F707">
        <v>-14.3</v>
      </c>
      <c r="G707">
        <v>74.3</v>
      </c>
      <c r="H707">
        <v>0</v>
      </c>
      <c r="I707">
        <v>0</v>
      </c>
      <c r="J707">
        <v>3</v>
      </c>
      <c r="K707" s="17">
        <v>2.8877314814814817E-2</v>
      </c>
      <c r="L707" s="12">
        <v>42562</v>
      </c>
      <c r="M707" t="s">
        <v>22</v>
      </c>
      <c r="N707">
        <v>0</v>
      </c>
      <c r="O707" t="s">
        <v>23</v>
      </c>
      <c r="P707">
        <v>0</v>
      </c>
      <c r="Q707" t="s">
        <v>24</v>
      </c>
      <c r="R707" t="s">
        <v>25</v>
      </c>
      <c r="S707">
        <v>0</v>
      </c>
      <c r="T707" t="s">
        <v>23</v>
      </c>
      <c r="U707">
        <v>0</v>
      </c>
      <c r="V707" t="s">
        <v>24</v>
      </c>
      <c r="W707">
        <v>0</v>
      </c>
      <c r="X707">
        <v>0</v>
      </c>
      <c r="Y707">
        <v>0</v>
      </c>
    </row>
    <row r="708" spans="1:25" x14ac:dyDescent="0.25">
      <c r="A708">
        <v>2</v>
      </c>
      <c r="B708">
        <v>1</v>
      </c>
      <c r="C708">
        <v>918</v>
      </c>
      <c r="D708" t="s">
        <v>27</v>
      </c>
      <c r="E708">
        <v>3.2</v>
      </c>
      <c r="F708">
        <v>9.3000000000000007</v>
      </c>
      <c r="G708">
        <v>59.7</v>
      </c>
      <c r="H708">
        <v>0</v>
      </c>
      <c r="I708">
        <v>0</v>
      </c>
      <c r="J708">
        <v>11.3</v>
      </c>
      <c r="K708" s="17">
        <v>3.3912037037037039E-2</v>
      </c>
      <c r="L708" s="12">
        <v>42562</v>
      </c>
      <c r="M708" t="s">
        <v>22</v>
      </c>
      <c r="N708">
        <v>0</v>
      </c>
      <c r="O708" t="s">
        <v>23</v>
      </c>
      <c r="P708">
        <v>0</v>
      </c>
      <c r="Q708" t="s">
        <v>24</v>
      </c>
      <c r="R708" t="s">
        <v>25</v>
      </c>
      <c r="S708">
        <v>0</v>
      </c>
      <c r="T708" t="s">
        <v>23</v>
      </c>
      <c r="U708">
        <v>0</v>
      </c>
      <c r="V708" t="s">
        <v>24</v>
      </c>
      <c r="W708">
        <v>0</v>
      </c>
      <c r="X708">
        <v>0</v>
      </c>
      <c r="Y708">
        <v>0</v>
      </c>
    </row>
    <row r="709" spans="1:25" x14ac:dyDescent="0.25">
      <c r="A709">
        <v>2</v>
      </c>
      <c r="B709">
        <v>3</v>
      </c>
      <c r="C709">
        <v>1035</v>
      </c>
      <c r="D709" t="s">
        <v>21</v>
      </c>
      <c r="E709">
        <v>1.31</v>
      </c>
      <c r="F709">
        <v>-14.3</v>
      </c>
      <c r="G709">
        <v>66.5</v>
      </c>
      <c r="H709">
        <v>0</v>
      </c>
      <c r="I709">
        <v>0</v>
      </c>
      <c r="J709">
        <v>-3.4</v>
      </c>
      <c r="K709" s="17">
        <v>3.425925925925926E-2</v>
      </c>
      <c r="L709" s="12">
        <v>42562</v>
      </c>
      <c r="M709" t="s">
        <v>22</v>
      </c>
      <c r="N709">
        <v>0</v>
      </c>
      <c r="O709" t="s">
        <v>23</v>
      </c>
      <c r="P709">
        <v>0</v>
      </c>
      <c r="Q709" t="s">
        <v>24</v>
      </c>
      <c r="R709" t="s">
        <v>25</v>
      </c>
      <c r="S709">
        <v>0</v>
      </c>
      <c r="T709" t="s">
        <v>23</v>
      </c>
      <c r="U709">
        <v>0</v>
      </c>
      <c r="V709" t="s">
        <v>24</v>
      </c>
      <c r="W709">
        <v>0</v>
      </c>
      <c r="X709">
        <v>0</v>
      </c>
      <c r="Y709">
        <v>0</v>
      </c>
    </row>
    <row r="710" spans="1:25" x14ac:dyDescent="0.25">
      <c r="A710">
        <v>4</v>
      </c>
      <c r="B710">
        <v>4</v>
      </c>
      <c r="C710">
        <v>1520</v>
      </c>
      <c r="D710" t="s">
        <v>21</v>
      </c>
      <c r="E710">
        <v>1.48</v>
      </c>
      <c r="F710">
        <v>-14.3</v>
      </c>
      <c r="G710">
        <v>75.099999999999994</v>
      </c>
      <c r="H710">
        <v>0</v>
      </c>
      <c r="I710">
        <v>0</v>
      </c>
      <c r="J710">
        <v>-9</v>
      </c>
      <c r="K710" s="17">
        <v>5.649305555555556E-2</v>
      </c>
      <c r="L710" s="12">
        <v>42562</v>
      </c>
      <c r="M710" t="s">
        <v>22</v>
      </c>
      <c r="N710">
        <v>0</v>
      </c>
      <c r="O710" t="s">
        <v>23</v>
      </c>
      <c r="P710">
        <v>0</v>
      </c>
      <c r="Q710" t="s">
        <v>24</v>
      </c>
      <c r="R710" t="s">
        <v>25</v>
      </c>
      <c r="S710">
        <v>0</v>
      </c>
      <c r="T710" t="s">
        <v>23</v>
      </c>
      <c r="U710">
        <v>0</v>
      </c>
      <c r="V710" t="s">
        <v>24</v>
      </c>
      <c r="W710">
        <v>0</v>
      </c>
      <c r="X710">
        <v>0</v>
      </c>
      <c r="Y710">
        <v>0</v>
      </c>
    </row>
    <row r="711" spans="1:25" x14ac:dyDescent="0.25">
      <c r="A711">
        <v>7</v>
      </c>
      <c r="B711">
        <v>5</v>
      </c>
      <c r="C711">
        <v>480</v>
      </c>
      <c r="D711" t="s">
        <v>21</v>
      </c>
      <c r="E711">
        <v>1.22</v>
      </c>
      <c r="F711">
        <v>-14.3</v>
      </c>
      <c r="G711">
        <v>50.7</v>
      </c>
      <c r="H711">
        <v>0</v>
      </c>
      <c r="I711">
        <v>0</v>
      </c>
      <c r="J711">
        <v>0</v>
      </c>
      <c r="K711" s="17">
        <v>8.4733796296296293E-2</v>
      </c>
      <c r="L711" s="12">
        <v>42562</v>
      </c>
      <c r="M711" t="s">
        <v>22</v>
      </c>
      <c r="N711">
        <v>0</v>
      </c>
      <c r="O711" t="s">
        <v>23</v>
      </c>
      <c r="P711">
        <v>0</v>
      </c>
      <c r="Q711" t="s">
        <v>24</v>
      </c>
      <c r="R711" t="s">
        <v>25</v>
      </c>
      <c r="S711">
        <v>0</v>
      </c>
      <c r="T711" t="s">
        <v>23</v>
      </c>
      <c r="U711">
        <v>0</v>
      </c>
      <c r="V711" t="s">
        <v>24</v>
      </c>
      <c r="W711">
        <v>0</v>
      </c>
      <c r="X711">
        <v>0</v>
      </c>
      <c r="Y711">
        <v>0</v>
      </c>
    </row>
    <row r="712" spans="1:25" x14ac:dyDescent="0.25">
      <c r="A712">
        <v>7</v>
      </c>
      <c r="B712">
        <v>6</v>
      </c>
      <c r="C712">
        <v>3035</v>
      </c>
      <c r="D712" t="s">
        <v>21</v>
      </c>
      <c r="E712">
        <v>3.83</v>
      </c>
      <c r="F712">
        <v>-3.5</v>
      </c>
      <c r="G712">
        <v>82.4</v>
      </c>
      <c r="H712">
        <v>0</v>
      </c>
      <c r="I712">
        <v>0</v>
      </c>
      <c r="J712">
        <v>5.4</v>
      </c>
      <c r="K712" s="17">
        <v>9.2141203703703711E-2</v>
      </c>
      <c r="L712" s="12">
        <v>42562</v>
      </c>
      <c r="M712" t="s">
        <v>22</v>
      </c>
      <c r="N712">
        <v>0</v>
      </c>
      <c r="O712" t="s">
        <v>23</v>
      </c>
      <c r="P712">
        <v>0</v>
      </c>
      <c r="Q712" t="s">
        <v>24</v>
      </c>
      <c r="R712" t="s">
        <v>25</v>
      </c>
      <c r="S712">
        <v>0</v>
      </c>
      <c r="T712" t="s">
        <v>23</v>
      </c>
      <c r="U712">
        <v>0</v>
      </c>
      <c r="V712" t="s">
        <v>24</v>
      </c>
      <c r="W712">
        <v>0</v>
      </c>
      <c r="X712">
        <v>0</v>
      </c>
      <c r="Y712">
        <v>0</v>
      </c>
    </row>
    <row r="713" spans="1:25" x14ac:dyDescent="0.25">
      <c r="A713">
        <v>8</v>
      </c>
      <c r="B713">
        <v>7</v>
      </c>
      <c r="C713">
        <v>1487</v>
      </c>
      <c r="D713" t="s">
        <v>21</v>
      </c>
      <c r="E713">
        <v>2.31</v>
      </c>
      <c r="F713">
        <v>-6.5</v>
      </c>
      <c r="G713">
        <v>75.099999999999994</v>
      </c>
      <c r="H713">
        <v>0</v>
      </c>
      <c r="I713">
        <v>0</v>
      </c>
      <c r="J713">
        <v>9</v>
      </c>
      <c r="K713" s="17">
        <v>9.8055555555555562E-2</v>
      </c>
      <c r="L713" s="12">
        <v>42562</v>
      </c>
      <c r="M713" t="s">
        <v>22</v>
      </c>
      <c r="N713">
        <v>0</v>
      </c>
      <c r="O713" t="s">
        <v>23</v>
      </c>
      <c r="P713">
        <v>0</v>
      </c>
      <c r="Q713" t="s">
        <v>24</v>
      </c>
      <c r="R713" t="s">
        <v>25</v>
      </c>
      <c r="S713">
        <v>0</v>
      </c>
      <c r="T713" t="s">
        <v>23</v>
      </c>
      <c r="U713">
        <v>0</v>
      </c>
      <c r="V713" t="s">
        <v>24</v>
      </c>
      <c r="W713">
        <v>0</v>
      </c>
      <c r="X713">
        <v>0</v>
      </c>
      <c r="Y713">
        <v>0</v>
      </c>
    </row>
    <row r="714" spans="1:25" x14ac:dyDescent="0.25">
      <c r="A714">
        <v>9</v>
      </c>
      <c r="B714">
        <v>8</v>
      </c>
      <c r="C714">
        <v>1904</v>
      </c>
      <c r="D714" t="s">
        <v>21</v>
      </c>
      <c r="E714">
        <v>1.51</v>
      </c>
      <c r="F714">
        <v>-13.1</v>
      </c>
      <c r="G714">
        <v>72.900000000000006</v>
      </c>
      <c r="H714">
        <v>0</v>
      </c>
      <c r="I714">
        <v>0</v>
      </c>
      <c r="J714">
        <v>15.5</v>
      </c>
      <c r="K714" s="17">
        <v>0.10967592592592591</v>
      </c>
      <c r="L714" s="12">
        <v>42562</v>
      </c>
      <c r="M714" t="s">
        <v>22</v>
      </c>
      <c r="N714">
        <v>0</v>
      </c>
      <c r="O714" t="s">
        <v>23</v>
      </c>
      <c r="P714">
        <v>0</v>
      </c>
      <c r="Q714" t="s">
        <v>24</v>
      </c>
      <c r="R714" t="s">
        <v>25</v>
      </c>
      <c r="S714">
        <v>0</v>
      </c>
      <c r="T714" t="s">
        <v>23</v>
      </c>
      <c r="U714">
        <v>0</v>
      </c>
      <c r="V714" t="s">
        <v>24</v>
      </c>
      <c r="W714">
        <v>0</v>
      </c>
      <c r="X714">
        <v>0</v>
      </c>
      <c r="Y714">
        <v>0</v>
      </c>
    </row>
    <row r="715" spans="1:25" x14ac:dyDescent="0.25">
      <c r="A715">
        <v>12</v>
      </c>
      <c r="B715">
        <v>9</v>
      </c>
      <c r="C715">
        <v>3416</v>
      </c>
      <c r="D715" t="s">
        <v>21</v>
      </c>
      <c r="E715">
        <v>2.9</v>
      </c>
      <c r="F715">
        <v>-3.2</v>
      </c>
      <c r="G715">
        <v>70.7</v>
      </c>
      <c r="H715">
        <v>0</v>
      </c>
      <c r="I715">
        <v>0</v>
      </c>
      <c r="J715">
        <v>-6.3</v>
      </c>
      <c r="K715" s="17">
        <v>0.14534722222222221</v>
      </c>
      <c r="L715" s="12">
        <v>42562</v>
      </c>
      <c r="M715" t="s">
        <v>22</v>
      </c>
      <c r="N715">
        <v>0</v>
      </c>
      <c r="O715" t="s">
        <v>23</v>
      </c>
      <c r="P715">
        <v>0</v>
      </c>
      <c r="Q715" t="s">
        <v>24</v>
      </c>
      <c r="R715" t="s">
        <v>25</v>
      </c>
      <c r="S715">
        <v>0</v>
      </c>
      <c r="T715" t="s">
        <v>23</v>
      </c>
      <c r="U715">
        <v>0</v>
      </c>
      <c r="V715" t="s">
        <v>24</v>
      </c>
      <c r="W715">
        <v>0</v>
      </c>
      <c r="X715">
        <v>0</v>
      </c>
      <c r="Y715">
        <v>0</v>
      </c>
    </row>
    <row r="716" spans="1:25" x14ac:dyDescent="0.25">
      <c r="A716">
        <v>14</v>
      </c>
      <c r="B716">
        <v>10</v>
      </c>
      <c r="C716">
        <v>330</v>
      </c>
      <c r="D716" t="s">
        <v>21</v>
      </c>
      <c r="E716">
        <v>1.1499999999999999</v>
      </c>
      <c r="F716">
        <v>-14.3</v>
      </c>
      <c r="G716">
        <v>64.400000000000006</v>
      </c>
      <c r="H716">
        <v>0</v>
      </c>
      <c r="I716">
        <v>0</v>
      </c>
      <c r="J716">
        <v>14</v>
      </c>
      <c r="K716" s="17">
        <v>0.15721064814814814</v>
      </c>
      <c r="L716" s="12">
        <v>42562</v>
      </c>
      <c r="M716" t="s">
        <v>22</v>
      </c>
      <c r="N716">
        <v>0</v>
      </c>
      <c r="O716" t="s">
        <v>23</v>
      </c>
      <c r="P716">
        <v>0</v>
      </c>
      <c r="Q716" t="s">
        <v>24</v>
      </c>
      <c r="R716" t="s">
        <v>25</v>
      </c>
      <c r="S716">
        <v>0</v>
      </c>
      <c r="T716" t="s">
        <v>23</v>
      </c>
      <c r="U716">
        <v>0</v>
      </c>
      <c r="V716" t="s">
        <v>24</v>
      </c>
      <c r="W716">
        <v>0</v>
      </c>
      <c r="X716">
        <v>0</v>
      </c>
      <c r="Y716">
        <v>0</v>
      </c>
    </row>
    <row r="717" spans="1:25" x14ac:dyDescent="0.25">
      <c r="A717">
        <v>15</v>
      </c>
      <c r="B717">
        <v>11</v>
      </c>
      <c r="C717">
        <v>1892</v>
      </c>
      <c r="D717" t="s">
        <v>21</v>
      </c>
      <c r="E717">
        <v>1.99</v>
      </c>
      <c r="F717">
        <v>-12.2</v>
      </c>
      <c r="G717">
        <v>82.1</v>
      </c>
      <c r="H717">
        <v>0</v>
      </c>
      <c r="I717">
        <v>0</v>
      </c>
      <c r="J717">
        <v>2.7</v>
      </c>
      <c r="K717" s="17">
        <v>0.17215277777777779</v>
      </c>
      <c r="L717" s="12">
        <v>42562</v>
      </c>
      <c r="M717" t="s">
        <v>22</v>
      </c>
      <c r="N717">
        <v>0</v>
      </c>
      <c r="O717" t="s">
        <v>23</v>
      </c>
      <c r="P717">
        <v>0</v>
      </c>
      <c r="Q717" t="s">
        <v>24</v>
      </c>
      <c r="R717" t="s">
        <v>25</v>
      </c>
      <c r="S717">
        <v>0</v>
      </c>
      <c r="T717" t="s">
        <v>23</v>
      </c>
      <c r="U717">
        <v>0</v>
      </c>
      <c r="V717" t="s">
        <v>24</v>
      </c>
      <c r="W717">
        <v>0</v>
      </c>
      <c r="X717">
        <v>0</v>
      </c>
      <c r="Y717">
        <v>0</v>
      </c>
    </row>
    <row r="718" spans="1:25" x14ac:dyDescent="0.25">
      <c r="A718">
        <v>1</v>
      </c>
      <c r="B718">
        <v>12</v>
      </c>
      <c r="C718">
        <v>2972</v>
      </c>
      <c r="D718" t="s">
        <v>21</v>
      </c>
      <c r="E718">
        <v>1.1100000000000001</v>
      </c>
      <c r="F718">
        <v>-10.9</v>
      </c>
      <c r="G718">
        <v>62.5</v>
      </c>
      <c r="H718">
        <v>0</v>
      </c>
      <c r="I718">
        <v>0</v>
      </c>
      <c r="J718">
        <v>-4.0999999999999996</v>
      </c>
      <c r="K718" s="17">
        <v>0.48782407407407408</v>
      </c>
      <c r="L718" s="12">
        <v>42562</v>
      </c>
      <c r="M718" t="s">
        <v>22</v>
      </c>
      <c r="N718">
        <v>0</v>
      </c>
      <c r="O718" t="s">
        <v>23</v>
      </c>
      <c r="P718">
        <v>0</v>
      </c>
      <c r="Q718" t="s">
        <v>24</v>
      </c>
      <c r="R718" t="s">
        <v>25</v>
      </c>
      <c r="S718">
        <v>0</v>
      </c>
      <c r="T718" t="s">
        <v>23</v>
      </c>
      <c r="U718">
        <v>0</v>
      </c>
      <c r="V718" t="s">
        <v>24</v>
      </c>
      <c r="W718">
        <v>0</v>
      </c>
      <c r="X718">
        <v>0</v>
      </c>
      <c r="Y718">
        <v>0</v>
      </c>
    </row>
    <row r="719" spans="1:25" x14ac:dyDescent="0.25">
      <c r="A719">
        <v>3</v>
      </c>
      <c r="B719">
        <v>13</v>
      </c>
      <c r="C719">
        <v>2253</v>
      </c>
      <c r="D719" t="s">
        <v>21</v>
      </c>
      <c r="E719">
        <v>1.48</v>
      </c>
      <c r="F719">
        <v>-14.3</v>
      </c>
      <c r="G719">
        <v>82.3</v>
      </c>
      <c r="H719">
        <v>0</v>
      </c>
      <c r="I719">
        <v>0</v>
      </c>
      <c r="J719">
        <v>-6</v>
      </c>
      <c r="K719" s="17">
        <v>0.50655092592592588</v>
      </c>
      <c r="L719" s="12">
        <v>42562</v>
      </c>
      <c r="M719" t="s">
        <v>22</v>
      </c>
      <c r="N719">
        <v>0</v>
      </c>
      <c r="O719" t="s">
        <v>23</v>
      </c>
      <c r="P719">
        <v>0</v>
      </c>
      <c r="Q719" t="s">
        <v>24</v>
      </c>
      <c r="R719" t="s">
        <v>25</v>
      </c>
      <c r="S719">
        <v>0</v>
      </c>
      <c r="T719" t="s">
        <v>23</v>
      </c>
      <c r="U719">
        <v>0</v>
      </c>
      <c r="V719" t="s">
        <v>24</v>
      </c>
      <c r="W719">
        <v>0</v>
      </c>
      <c r="X719">
        <v>0</v>
      </c>
      <c r="Y719">
        <v>0</v>
      </c>
    </row>
    <row r="720" spans="1:25" x14ac:dyDescent="0.25">
      <c r="A720">
        <v>1</v>
      </c>
      <c r="B720">
        <v>14</v>
      </c>
      <c r="C720">
        <v>1921</v>
      </c>
      <c r="D720" t="s">
        <v>21</v>
      </c>
      <c r="E720">
        <v>1.01</v>
      </c>
      <c r="F720">
        <v>-11.3</v>
      </c>
      <c r="G720">
        <v>46.8</v>
      </c>
      <c r="H720">
        <v>0</v>
      </c>
      <c r="I720">
        <v>0</v>
      </c>
      <c r="J720">
        <v>0</v>
      </c>
      <c r="K720" s="17">
        <v>0.68266203703703709</v>
      </c>
      <c r="L720" s="12">
        <v>42562</v>
      </c>
      <c r="M720" t="s">
        <v>22</v>
      </c>
      <c r="N720">
        <v>0</v>
      </c>
      <c r="O720" t="s">
        <v>23</v>
      </c>
      <c r="P720">
        <v>0</v>
      </c>
      <c r="Q720" t="s">
        <v>24</v>
      </c>
      <c r="R720" t="s">
        <v>25</v>
      </c>
      <c r="S720">
        <v>0</v>
      </c>
      <c r="T720" t="s">
        <v>23</v>
      </c>
      <c r="U720">
        <v>0</v>
      </c>
      <c r="V720" t="s">
        <v>24</v>
      </c>
      <c r="W720">
        <v>0</v>
      </c>
      <c r="X720">
        <v>0</v>
      </c>
      <c r="Y720">
        <v>0</v>
      </c>
    </row>
    <row r="721" spans="1:25" x14ac:dyDescent="0.25">
      <c r="A721">
        <v>2</v>
      </c>
      <c r="B721">
        <v>15</v>
      </c>
      <c r="C721">
        <v>1691</v>
      </c>
      <c r="D721" t="s">
        <v>21</v>
      </c>
      <c r="E721">
        <v>1.54</v>
      </c>
      <c r="F721">
        <v>-7.3</v>
      </c>
      <c r="G721">
        <v>46.8</v>
      </c>
      <c r="H721">
        <v>0</v>
      </c>
      <c r="I721">
        <v>0</v>
      </c>
      <c r="J721">
        <v>0</v>
      </c>
      <c r="K721" s="17">
        <v>0.69244212962962959</v>
      </c>
      <c r="L721" s="12">
        <v>42562</v>
      </c>
      <c r="M721" t="s">
        <v>22</v>
      </c>
      <c r="N721">
        <v>0</v>
      </c>
      <c r="O721" t="s">
        <v>23</v>
      </c>
      <c r="P721">
        <v>0</v>
      </c>
      <c r="Q721" t="s">
        <v>24</v>
      </c>
      <c r="R721" t="s">
        <v>25</v>
      </c>
      <c r="S721">
        <v>0</v>
      </c>
      <c r="T721" t="s">
        <v>23</v>
      </c>
      <c r="U721">
        <v>0</v>
      </c>
      <c r="V721" t="s">
        <v>24</v>
      </c>
      <c r="W721">
        <v>0</v>
      </c>
      <c r="X721">
        <v>0</v>
      </c>
      <c r="Y721">
        <v>0</v>
      </c>
    </row>
    <row r="722" spans="1:25" x14ac:dyDescent="0.25">
      <c r="A722">
        <v>6</v>
      </c>
      <c r="B722">
        <v>16</v>
      </c>
      <c r="C722">
        <v>3341</v>
      </c>
      <c r="D722" t="s">
        <v>21</v>
      </c>
      <c r="E722">
        <v>1.3</v>
      </c>
      <c r="F722">
        <v>-11.3</v>
      </c>
      <c r="G722">
        <v>47.5</v>
      </c>
      <c r="H722">
        <v>0</v>
      </c>
      <c r="I722">
        <v>0</v>
      </c>
      <c r="J722">
        <v>9.5</v>
      </c>
      <c r="K722" s="17">
        <v>0.73886574074074074</v>
      </c>
      <c r="L722" s="12">
        <v>42562</v>
      </c>
      <c r="M722" t="s">
        <v>22</v>
      </c>
      <c r="N722">
        <v>0</v>
      </c>
      <c r="O722" t="s">
        <v>23</v>
      </c>
      <c r="P722">
        <v>0</v>
      </c>
      <c r="Q722" t="s">
        <v>24</v>
      </c>
      <c r="R722" t="s">
        <v>25</v>
      </c>
      <c r="S722">
        <v>0</v>
      </c>
      <c r="T722" t="s">
        <v>23</v>
      </c>
      <c r="U722">
        <v>0</v>
      </c>
      <c r="V722" t="s">
        <v>24</v>
      </c>
      <c r="W722">
        <v>0</v>
      </c>
      <c r="X722">
        <v>0</v>
      </c>
      <c r="Y722">
        <v>0</v>
      </c>
    </row>
    <row r="723" spans="1:25" x14ac:dyDescent="0.25">
      <c r="A723">
        <v>7</v>
      </c>
      <c r="B723">
        <v>17</v>
      </c>
      <c r="C723">
        <v>3089</v>
      </c>
      <c r="D723" t="s">
        <v>21</v>
      </c>
      <c r="E723">
        <v>1.5</v>
      </c>
      <c r="F723">
        <v>-6.6</v>
      </c>
      <c r="G723">
        <v>53.9</v>
      </c>
      <c r="H723">
        <v>0</v>
      </c>
      <c r="I723">
        <v>0</v>
      </c>
      <c r="J723">
        <v>22.6</v>
      </c>
      <c r="K723" s="17">
        <v>0.74856481481481474</v>
      </c>
      <c r="L723" s="12">
        <v>42562</v>
      </c>
      <c r="M723" t="s">
        <v>22</v>
      </c>
      <c r="N723">
        <v>0</v>
      </c>
      <c r="O723" t="s">
        <v>23</v>
      </c>
      <c r="P723">
        <v>0</v>
      </c>
      <c r="Q723" t="s">
        <v>24</v>
      </c>
      <c r="R723" t="s">
        <v>25</v>
      </c>
      <c r="S723">
        <v>0</v>
      </c>
      <c r="T723" t="s">
        <v>23</v>
      </c>
      <c r="U723">
        <v>0</v>
      </c>
      <c r="V723" t="s">
        <v>24</v>
      </c>
      <c r="W723">
        <v>0</v>
      </c>
      <c r="X723">
        <v>0</v>
      </c>
      <c r="Y723">
        <v>0</v>
      </c>
    </row>
    <row r="724" spans="1:25" x14ac:dyDescent="0.25">
      <c r="A724">
        <v>7</v>
      </c>
      <c r="B724">
        <v>18</v>
      </c>
      <c r="C724">
        <v>3357</v>
      </c>
      <c r="D724" t="s">
        <v>21</v>
      </c>
      <c r="E724">
        <v>1.49</v>
      </c>
      <c r="F724">
        <v>-14.3</v>
      </c>
      <c r="G724">
        <v>58.6</v>
      </c>
      <c r="H724">
        <v>0</v>
      </c>
      <c r="I724">
        <v>0</v>
      </c>
      <c r="J724">
        <v>0</v>
      </c>
      <c r="K724" s="17">
        <v>0.74934027777777779</v>
      </c>
      <c r="L724" s="12">
        <v>42562</v>
      </c>
      <c r="M724" t="s">
        <v>22</v>
      </c>
      <c r="N724">
        <v>0</v>
      </c>
      <c r="O724" t="s">
        <v>23</v>
      </c>
      <c r="P724">
        <v>0</v>
      </c>
      <c r="Q724" t="s">
        <v>24</v>
      </c>
      <c r="R724" t="s">
        <v>25</v>
      </c>
      <c r="S724">
        <v>0</v>
      </c>
      <c r="T724" t="s">
        <v>23</v>
      </c>
      <c r="U724">
        <v>0</v>
      </c>
      <c r="V724" t="s">
        <v>24</v>
      </c>
      <c r="W724">
        <v>0</v>
      </c>
      <c r="X724">
        <v>0</v>
      </c>
      <c r="Y724">
        <v>0</v>
      </c>
    </row>
    <row r="725" spans="1:25" x14ac:dyDescent="0.25">
      <c r="A725">
        <v>15</v>
      </c>
      <c r="B725">
        <v>19</v>
      </c>
      <c r="C725">
        <v>1833</v>
      </c>
      <c r="D725" t="s">
        <v>21</v>
      </c>
      <c r="E725">
        <v>3</v>
      </c>
      <c r="F725">
        <v>-3.9</v>
      </c>
      <c r="G725">
        <v>68.3</v>
      </c>
      <c r="H725">
        <v>0</v>
      </c>
      <c r="I725">
        <v>0</v>
      </c>
      <c r="J725">
        <v>-10</v>
      </c>
      <c r="K725" s="17">
        <v>0.82822916666666668</v>
      </c>
      <c r="L725" s="12">
        <v>42562</v>
      </c>
      <c r="M725" t="s">
        <v>22</v>
      </c>
      <c r="N725">
        <v>0</v>
      </c>
      <c r="O725" t="s">
        <v>23</v>
      </c>
      <c r="P725">
        <v>0</v>
      </c>
      <c r="Q725" t="s">
        <v>24</v>
      </c>
      <c r="R725" t="s">
        <v>25</v>
      </c>
      <c r="S725">
        <v>0</v>
      </c>
      <c r="T725" t="s">
        <v>23</v>
      </c>
      <c r="U725">
        <v>0</v>
      </c>
      <c r="V725" t="s">
        <v>24</v>
      </c>
      <c r="W725">
        <v>0</v>
      </c>
      <c r="X725">
        <v>0</v>
      </c>
      <c r="Y725">
        <v>0</v>
      </c>
    </row>
    <row r="726" spans="1:25" x14ac:dyDescent="0.25">
      <c r="A726">
        <v>16</v>
      </c>
      <c r="B726">
        <v>20</v>
      </c>
      <c r="C726">
        <v>1013</v>
      </c>
      <c r="D726" t="s">
        <v>21</v>
      </c>
      <c r="E726">
        <v>13.04</v>
      </c>
      <c r="F726">
        <v>-0.3</v>
      </c>
      <c r="G726">
        <v>106.7</v>
      </c>
      <c r="H726">
        <v>0</v>
      </c>
      <c r="I726">
        <v>0</v>
      </c>
      <c r="J726">
        <v>13</v>
      </c>
      <c r="K726" s="17">
        <v>0.83628472222222217</v>
      </c>
      <c r="L726" s="12">
        <v>42562</v>
      </c>
      <c r="M726" t="s">
        <v>22</v>
      </c>
      <c r="N726">
        <v>0</v>
      </c>
      <c r="O726" t="s">
        <v>23</v>
      </c>
      <c r="P726">
        <v>0</v>
      </c>
      <c r="Q726" t="s">
        <v>24</v>
      </c>
      <c r="R726" t="s">
        <v>25</v>
      </c>
      <c r="S726">
        <v>0</v>
      </c>
      <c r="T726" t="s">
        <v>23</v>
      </c>
      <c r="U726">
        <v>0</v>
      </c>
      <c r="V726" t="s">
        <v>24</v>
      </c>
      <c r="W726">
        <v>0</v>
      </c>
      <c r="X726">
        <v>0</v>
      </c>
      <c r="Y726">
        <v>0</v>
      </c>
    </row>
    <row r="727" spans="1:25" x14ac:dyDescent="0.25">
      <c r="A727">
        <v>18</v>
      </c>
      <c r="B727">
        <v>21</v>
      </c>
      <c r="C727">
        <v>1064</v>
      </c>
      <c r="D727" t="s">
        <v>21</v>
      </c>
      <c r="E727">
        <v>1.27</v>
      </c>
      <c r="F727">
        <v>-13.2</v>
      </c>
      <c r="G727">
        <v>59.1</v>
      </c>
      <c r="H727">
        <v>0</v>
      </c>
      <c r="I727">
        <v>0</v>
      </c>
      <c r="J727">
        <v>7.6</v>
      </c>
      <c r="K727" s="17">
        <v>0.85725694444444445</v>
      </c>
      <c r="L727" s="12">
        <v>42562</v>
      </c>
      <c r="M727" t="s">
        <v>22</v>
      </c>
      <c r="N727">
        <v>0</v>
      </c>
      <c r="O727" t="s">
        <v>23</v>
      </c>
      <c r="P727">
        <v>0</v>
      </c>
      <c r="Q727" t="s">
        <v>24</v>
      </c>
      <c r="R727" t="s">
        <v>25</v>
      </c>
      <c r="S727">
        <v>0</v>
      </c>
      <c r="T727" t="s">
        <v>23</v>
      </c>
      <c r="U727">
        <v>0</v>
      </c>
      <c r="V727" t="s">
        <v>24</v>
      </c>
      <c r="W727">
        <v>0</v>
      </c>
      <c r="X727">
        <v>0</v>
      </c>
      <c r="Y727">
        <v>0</v>
      </c>
    </row>
    <row r="728" spans="1:25" x14ac:dyDescent="0.25">
      <c r="A728">
        <v>19</v>
      </c>
      <c r="B728">
        <v>22</v>
      </c>
      <c r="C728">
        <v>567</v>
      </c>
      <c r="D728" t="s">
        <v>21</v>
      </c>
      <c r="E728">
        <v>3.79</v>
      </c>
      <c r="F728">
        <v>-7.7</v>
      </c>
      <c r="G728">
        <v>62.2</v>
      </c>
      <c r="H728">
        <v>0</v>
      </c>
      <c r="I728">
        <v>0</v>
      </c>
      <c r="J728">
        <v>24.8</v>
      </c>
      <c r="K728" s="17">
        <v>0.86622685185185189</v>
      </c>
      <c r="L728" s="12">
        <v>42562</v>
      </c>
      <c r="M728" t="s">
        <v>22</v>
      </c>
      <c r="N728">
        <v>0</v>
      </c>
      <c r="O728" t="s">
        <v>23</v>
      </c>
      <c r="P728">
        <v>0</v>
      </c>
      <c r="Q728" t="s">
        <v>24</v>
      </c>
      <c r="R728" t="s">
        <v>25</v>
      </c>
      <c r="S728">
        <v>0</v>
      </c>
      <c r="T728" t="s">
        <v>23</v>
      </c>
      <c r="U728">
        <v>0</v>
      </c>
      <c r="V728" t="s">
        <v>24</v>
      </c>
      <c r="W728">
        <v>0</v>
      </c>
      <c r="X728">
        <v>0</v>
      </c>
      <c r="Y728">
        <v>0</v>
      </c>
    </row>
    <row r="729" spans="1:25" x14ac:dyDescent="0.25">
      <c r="A729">
        <v>24</v>
      </c>
      <c r="B729">
        <v>23</v>
      </c>
      <c r="C729">
        <v>1410</v>
      </c>
      <c r="D729" t="s">
        <v>21</v>
      </c>
      <c r="E729">
        <v>2.0499999999999998</v>
      </c>
      <c r="F729">
        <v>-10.199999999999999</v>
      </c>
      <c r="G729">
        <v>63</v>
      </c>
      <c r="H729">
        <v>0</v>
      </c>
      <c r="I729">
        <v>0</v>
      </c>
      <c r="J729">
        <v>-7.1</v>
      </c>
      <c r="K729" s="17">
        <v>0.92076388888888883</v>
      </c>
      <c r="L729" s="12">
        <v>42562</v>
      </c>
      <c r="M729" t="s">
        <v>22</v>
      </c>
      <c r="N729">
        <v>0</v>
      </c>
      <c r="O729" t="s">
        <v>23</v>
      </c>
      <c r="P729">
        <v>0</v>
      </c>
      <c r="Q729" t="s">
        <v>24</v>
      </c>
      <c r="R729" t="s">
        <v>25</v>
      </c>
      <c r="S729">
        <v>0</v>
      </c>
      <c r="T729" t="s">
        <v>23</v>
      </c>
      <c r="U729">
        <v>0</v>
      </c>
      <c r="V729" t="s">
        <v>24</v>
      </c>
      <c r="W729">
        <v>0</v>
      </c>
      <c r="X729">
        <v>0</v>
      </c>
      <c r="Y729">
        <v>0</v>
      </c>
    </row>
    <row r="730" spans="1:25" x14ac:dyDescent="0.25">
      <c r="A730">
        <v>25</v>
      </c>
      <c r="B730">
        <v>24</v>
      </c>
      <c r="C730">
        <v>1243</v>
      </c>
      <c r="D730" t="s">
        <v>21</v>
      </c>
      <c r="E730">
        <v>2.58</v>
      </c>
      <c r="F730">
        <v>-12.3</v>
      </c>
      <c r="G730">
        <v>78.599999999999994</v>
      </c>
      <c r="H730">
        <v>0</v>
      </c>
      <c r="I730">
        <v>0</v>
      </c>
      <c r="J730">
        <v>9.5</v>
      </c>
      <c r="K730" s="17">
        <v>0.93069444444444438</v>
      </c>
      <c r="L730" s="12">
        <v>42562</v>
      </c>
      <c r="M730" t="s">
        <v>22</v>
      </c>
      <c r="N730">
        <v>0</v>
      </c>
      <c r="O730" t="s">
        <v>23</v>
      </c>
      <c r="P730">
        <v>0</v>
      </c>
      <c r="Q730" t="s">
        <v>24</v>
      </c>
      <c r="R730" t="s">
        <v>25</v>
      </c>
      <c r="S730">
        <v>0</v>
      </c>
      <c r="T730" t="s">
        <v>23</v>
      </c>
      <c r="U730">
        <v>0</v>
      </c>
      <c r="V730" t="s">
        <v>24</v>
      </c>
      <c r="W730">
        <v>0</v>
      </c>
      <c r="X730">
        <v>0</v>
      </c>
      <c r="Y730">
        <v>0</v>
      </c>
    </row>
    <row r="731" spans="1:25" x14ac:dyDescent="0.25">
      <c r="A731">
        <v>28</v>
      </c>
      <c r="B731">
        <v>25</v>
      </c>
      <c r="C731">
        <v>3088</v>
      </c>
      <c r="D731" t="s">
        <v>21</v>
      </c>
      <c r="E731">
        <v>2.2999999999999998</v>
      </c>
      <c r="F731">
        <v>-12.6</v>
      </c>
      <c r="G731">
        <v>62.7</v>
      </c>
      <c r="H731">
        <v>0</v>
      </c>
      <c r="I731">
        <v>0</v>
      </c>
      <c r="J731">
        <v>-3.6</v>
      </c>
      <c r="K731" s="17">
        <v>0.96732638888888889</v>
      </c>
      <c r="L731" s="12">
        <v>42562</v>
      </c>
      <c r="M731" t="s">
        <v>22</v>
      </c>
      <c r="N731">
        <v>0</v>
      </c>
      <c r="O731" t="s">
        <v>23</v>
      </c>
      <c r="P731">
        <v>0</v>
      </c>
      <c r="Q731" t="s">
        <v>24</v>
      </c>
      <c r="R731" t="s">
        <v>25</v>
      </c>
      <c r="S731">
        <v>0</v>
      </c>
      <c r="T731" t="s">
        <v>23</v>
      </c>
      <c r="U731">
        <v>0</v>
      </c>
      <c r="V731" t="s">
        <v>24</v>
      </c>
      <c r="W731">
        <v>0</v>
      </c>
      <c r="X731">
        <v>0</v>
      </c>
      <c r="Y731">
        <v>0</v>
      </c>
    </row>
    <row r="732" spans="1:25" x14ac:dyDescent="0.25">
      <c r="A732">
        <v>29</v>
      </c>
      <c r="B732">
        <v>26</v>
      </c>
      <c r="C732">
        <v>2274</v>
      </c>
      <c r="D732" t="s">
        <v>21</v>
      </c>
      <c r="E732">
        <v>2.77</v>
      </c>
      <c r="F732">
        <v>-13</v>
      </c>
      <c r="G732">
        <v>75.400000000000006</v>
      </c>
      <c r="H732">
        <v>0</v>
      </c>
      <c r="I732">
        <v>0</v>
      </c>
      <c r="J732">
        <v>21.3</v>
      </c>
      <c r="K732" s="17">
        <v>0.97535879629629629</v>
      </c>
      <c r="L732" s="12">
        <v>42562</v>
      </c>
      <c r="M732" t="s">
        <v>22</v>
      </c>
      <c r="N732">
        <v>0</v>
      </c>
      <c r="O732" t="s">
        <v>23</v>
      </c>
      <c r="P732">
        <v>0</v>
      </c>
      <c r="Q732" t="s">
        <v>24</v>
      </c>
      <c r="R732" t="s">
        <v>25</v>
      </c>
      <c r="S732">
        <v>0</v>
      </c>
      <c r="T732" t="s">
        <v>23</v>
      </c>
      <c r="U732">
        <v>0</v>
      </c>
      <c r="V732" t="s">
        <v>24</v>
      </c>
      <c r="W732">
        <v>0</v>
      </c>
      <c r="X732">
        <v>0</v>
      </c>
      <c r="Y732">
        <v>0</v>
      </c>
    </row>
    <row r="733" spans="1:25" x14ac:dyDescent="0.25">
      <c r="A733">
        <v>1</v>
      </c>
      <c r="B733">
        <v>1</v>
      </c>
      <c r="C733">
        <v>2439</v>
      </c>
      <c r="D733" t="s">
        <v>21</v>
      </c>
      <c r="E733">
        <v>2.38</v>
      </c>
      <c r="F733">
        <v>-8.6999999999999993</v>
      </c>
      <c r="G733">
        <v>56.8</v>
      </c>
      <c r="H733">
        <v>0</v>
      </c>
      <c r="I733">
        <v>0</v>
      </c>
      <c r="J733">
        <v>15.9</v>
      </c>
      <c r="K733" s="17">
        <v>7.0949074074074074E-3</v>
      </c>
      <c r="L733" s="12">
        <v>42563</v>
      </c>
      <c r="M733" t="s">
        <v>22</v>
      </c>
      <c r="N733">
        <v>0</v>
      </c>
      <c r="O733" t="s">
        <v>23</v>
      </c>
      <c r="P733">
        <v>0</v>
      </c>
      <c r="Q733" t="s">
        <v>24</v>
      </c>
      <c r="R733" t="s">
        <v>25</v>
      </c>
      <c r="S733">
        <v>0</v>
      </c>
      <c r="T733" t="s">
        <v>23</v>
      </c>
      <c r="U733">
        <v>0</v>
      </c>
      <c r="V733" t="s">
        <v>24</v>
      </c>
      <c r="W733">
        <v>0</v>
      </c>
      <c r="X733">
        <v>0</v>
      </c>
      <c r="Y733">
        <v>0</v>
      </c>
    </row>
    <row r="734" spans="1:25" x14ac:dyDescent="0.25">
      <c r="A734">
        <v>3</v>
      </c>
      <c r="B734">
        <v>2</v>
      </c>
      <c r="C734">
        <v>179</v>
      </c>
      <c r="D734" t="s">
        <v>21</v>
      </c>
      <c r="E734">
        <v>4.41</v>
      </c>
      <c r="F734">
        <v>-6.3</v>
      </c>
      <c r="G734">
        <v>72</v>
      </c>
      <c r="H734">
        <v>0</v>
      </c>
      <c r="I734">
        <v>0</v>
      </c>
      <c r="J734">
        <v>12.5</v>
      </c>
      <c r="K734" s="17">
        <v>2.1354166666666664E-2</v>
      </c>
      <c r="L734" s="12">
        <v>42563</v>
      </c>
      <c r="M734" t="s">
        <v>22</v>
      </c>
      <c r="N734">
        <v>0</v>
      </c>
      <c r="O734" t="s">
        <v>23</v>
      </c>
      <c r="P734">
        <v>0</v>
      </c>
      <c r="Q734" t="s">
        <v>24</v>
      </c>
      <c r="R734" t="s">
        <v>25</v>
      </c>
      <c r="S734">
        <v>0</v>
      </c>
      <c r="T734" t="s">
        <v>23</v>
      </c>
      <c r="U734">
        <v>0</v>
      </c>
      <c r="V734" t="s">
        <v>24</v>
      </c>
      <c r="W734">
        <v>0</v>
      </c>
      <c r="X734">
        <v>0</v>
      </c>
      <c r="Y734">
        <v>0</v>
      </c>
    </row>
    <row r="735" spans="1:25" x14ac:dyDescent="0.25">
      <c r="A735">
        <v>6</v>
      </c>
      <c r="B735">
        <v>3</v>
      </c>
      <c r="C735">
        <v>1449</v>
      </c>
      <c r="D735" t="s">
        <v>21</v>
      </c>
      <c r="E735">
        <v>2.39</v>
      </c>
      <c r="F735">
        <v>-5.6</v>
      </c>
      <c r="G735">
        <v>63.6</v>
      </c>
      <c r="H735">
        <v>0</v>
      </c>
      <c r="I735">
        <v>0</v>
      </c>
      <c r="J735" t="s">
        <v>38</v>
      </c>
      <c r="K735" s="17">
        <v>5.6296296296296296E-2</v>
      </c>
      <c r="L735" s="12">
        <v>42563</v>
      </c>
      <c r="M735" t="s">
        <v>22</v>
      </c>
      <c r="N735">
        <v>0</v>
      </c>
      <c r="O735" t="s">
        <v>23</v>
      </c>
      <c r="P735">
        <v>0</v>
      </c>
      <c r="Q735" t="s">
        <v>24</v>
      </c>
      <c r="R735" t="s">
        <v>25</v>
      </c>
      <c r="S735">
        <v>0</v>
      </c>
      <c r="T735" t="s">
        <v>23</v>
      </c>
      <c r="U735">
        <v>0</v>
      </c>
      <c r="V735" t="s">
        <v>24</v>
      </c>
      <c r="W735">
        <v>0</v>
      </c>
      <c r="X735">
        <v>0</v>
      </c>
      <c r="Y735">
        <v>0</v>
      </c>
    </row>
    <row r="736" spans="1:25" x14ac:dyDescent="0.25">
      <c r="A736">
        <v>15</v>
      </c>
      <c r="B736">
        <v>4</v>
      </c>
      <c r="C736">
        <v>706</v>
      </c>
      <c r="D736" t="s">
        <v>21</v>
      </c>
      <c r="E736">
        <v>1.79</v>
      </c>
      <c r="F736">
        <v>-6.2</v>
      </c>
      <c r="G736">
        <v>54.8</v>
      </c>
      <c r="H736">
        <v>0</v>
      </c>
      <c r="I736">
        <v>0</v>
      </c>
      <c r="J736">
        <v>4.0999999999999996</v>
      </c>
      <c r="K736" s="17">
        <v>0.14788194444444444</v>
      </c>
      <c r="L736" s="12">
        <v>42563</v>
      </c>
      <c r="M736" t="s">
        <v>22</v>
      </c>
      <c r="N736">
        <v>0</v>
      </c>
      <c r="O736" t="s">
        <v>23</v>
      </c>
      <c r="P736">
        <v>0</v>
      </c>
      <c r="Q736" t="s">
        <v>24</v>
      </c>
      <c r="R736" t="s">
        <v>25</v>
      </c>
      <c r="S736">
        <v>0</v>
      </c>
      <c r="T736" t="s">
        <v>23</v>
      </c>
      <c r="U736">
        <v>0</v>
      </c>
      <c r="V736" t="s">
        <v>24</v>
      </c>
      <c r="W736">
        <v>0</v>
      </c>
      <c r="X736">
        <v>0</v>
      </c>
      <c r="Y736">
        <v>0</v>
      </c>
    </row>
    <row r="737" spans="1:25" x14ac:dyDescent="0.25">
      <c r="A737">
        <v>21</v>
      </c>
      <c r="B737">
        <v>5</v>
      </c>
      <c r="C737">
        <v>1281</v>
      </c>
      <c r="D737" t="s">
        <v>21</v>
      </c>
      <c r="E737">
        <v>2.33</v>
      </c>
      <c r="F737">
        <v>-8.3000000000000007</v>
      </c>
      <c r="G737">
        <v>71.3</v>
      </c>
      <c r="H737">
        <v>0</v>
      </c>
      <c r="I737">
        <v>0</v>
      </c>
      <c r="J737">
        <v>9.5</v>
      </c>
      <c r="K737" s="17">
        <v>0.19123842592592591</v>
      </c>
      <c r="L737" s="12">
        <v>42563</v>
      </c>
      <c r="M737" t="s">
        <v>22</v>
      </c>
      <c r="N737">
        <v>0</v>
      </c>
      <c r="O737" t="s">
        <v>23</v>
      </c>
      <c r="P737">
        <v>0</v>
      </c>
      <c r="Q737" t="s">
        <v>24</v>
      </c>
      <c r="R737" t="s">
        <v>25</v>
      </c>
      <c r="S737">
        <v>0</v>
      </c>
      <c r="T737" t="s">
        <v>23</v>
      </c>
      <c r="U737">
        <v>0</v>
      </c>
      <c r="V737" t="s">
        <v>24</v>
      </c>
      <c r="W737">
        <v>0</v>
      </c>
      <c r="X737">
        <v>0</v>
      </c>
      <c r="Y737">
        <v>0</v>
      </c>
    </row>
    <row r="738" spans="1:25" x14ac:dyDescent="0.25">
      <c r="A738">
        <v>28</v>
      </c>
      <c r="B738">
        <v>6</v>
      </c>
      <c r="C738">
        <v>2842</v>
      </c>
      <c r="D738" t="s">
        <v>21</v>
      </c>
      <c r="E738">
        <v>1.47</v>
      </c>
      <c r="F738">
        <v>-6.2</v>
      </c>
      <c r="G738">
        <v>46.8</v>
      </c>
      <c r="H738">
        <v>0</v>
      </c>
      <c r="I738">
        <v>0</v>
      </c>
      <c r="J738">
        <v>0</v>
      </c>
      <c r="K738" s="17">
        <v>0.26866898148148149</v>
      </c>
      <c r="L738" s="12">
        <v>42563</v>
      </c>
      <c r="M738" t="s">
        <v>22</v>
      </c>
      <c r="N738">
        <v>0</v>
      </c>
      <c r="O738" t="s">
        <v>23</v>
      </c>
      <c r="P738">
        <v>0</v>
      </c>
      <c r="Q738" t="s">
        <v>24</v>
      </c>
      <c r="R738" t="s">
        <v>25</v>
      </c>
      <c r="S738">
        <v>0</v>
      </c>
      <c r="T738" t="s">
        <v>23</v>
      </c>
      <c r="U738">
        <v>0</v>
      </c>
      <c r="V738" t="s">
        <v>24</v>
      </c>
      <c r="W738">
        <v>0</v>
      </c>
      <c r="X738">
        <v>0</v>
      </c>
      <c r="Y738">
        <v>0</v>
      </c>
    </row>
    <row r="739" spans="1:25" x14ac:dyDescent="0.25">
      <c r="A739">
        <v>43</v>
      </c>
      <c r="B739">
        <v>7</v>
      </c>
      <c r="C739">
        <v>2978</v>
      </c>
      <c r="D739" t="s">
        <v>21</v>
      </c>
      <c r="E739">
        <v>2.3199999999999998</v>
      </c>
      <c r="F739">
        <v>-12.4</v>
      </c>
      <c r="G739">
        <v>78.099999999999994</v>
      </c>
      <c r="H739">
        <v>0</v>
      </c>
      <c r="I739">
        <v>0</v>
      </c>
      <c r="J739">
        <v>0</v>
      </c>
      <c r="K739" s="17">
        <v>0.40446759259259263</v>
      </c>
      <c r="L739" s="12">
        <v>42563</v>
      </c>
      <c r="M739" t="s">
        <v>22</v>
      </c>
      <c r="N739">
        <v>0</v>
      </c>
      <c r="O739" t="s">
        <v>23</v>
      </c>
      <c r="P739">
        <v>0</v>
      </c>
      <c r="Q739" t="s">
        <v>24</v>
      </c>
      <c r="R739" t="s">
        <v>25</v>
      </c>
      <c r="S739">
        <v>0</v>
      </c>
      <c r="T739" t="s">
        <v>23</v>
      </c>
      <c r="U739">
        <v>0</v>
      </c>
      <c r="V739" t="s">
        <v>24</v>
      </c>
      <c r="W739">
        <v>0</v>
      </c>
      <c r="X739">
        <v>0</v>
      </c>
      <c r="Y739">
        <v>0</v>
      </c>
    </row>
    <row r="740" spans="1:25" x14ac:dyDescent="0.25">
      <c r="A740">
        <v>50</v>
      </c>
      <c r="B740">
        <v>8</v>
      </c>
      <c r="C740">
        <v>2411</v>
      </c>
      <c r="D740" t="s">
        <v>21</v>
      </c>
      <c r="E740">
        <v>2.29</v>
      </c>
      <c r="F740">
        <v>-7.1</v>
      </c>
      <c r="G740">
        <v>66.8</v>
      </c>
      <c r="H740">
        <v>0</v>
      </c>
      <c r="I740">
        <v>0</v>
      </c>
      <c r="J740">
        <v>-6.7</v>
      </c>
      <c r="K740" s="17">
        <v>0.4757291666666667</v>
      </c>
      <c r="L740" s="12">
        <v>42563</v>
      </c>
      <c r="M740" t="s">
        <v>22</v>
      </c>
      <c r="N740">
        <v>0</v>
      </c>
      <c r="O740" t="s">
        <v>23</v>
      </c>
      <c r="P740">
        <v>0</v>
      </c>
      <c r="Q740" t="s">
        <v>24</v>
      </c>
      <c r="R740" t="s">
        <v>25</v>
      </c>
      <c r="S740">
        <v>0</v>
      </c>
      <c r="T740" t="s">
        <v>23</v>
      </c>
      <c r="U740">
        <v>0</v>
      </c>
      <c r="V740" t="s">
        <v>24</v>
      </c>
      <c r="W740">
        <v>0</v>
      </c>
      <c r="X740">
        <v>0</v>
      </c>
      <c r="Y740">
        <v>0</v>
      </c>
    </row>
    <row r="741" spans="1:25" x14ac:dyDescent="0.25">
      <c r="A741">
        <v>54</v>
      </c>
      <c r="B741">
        <v>9</v>
      </c>
      <c r="C741">
        <v>3062</v>
      </c>
      <c r="D741" t="s">
        <v>21</v>
      </c>
      <c r="E741">
        <v>2.46</v>
      </c>
      <c r="F741">
        <v>-6.9</v>
      </c>
      <c r="G741">
        <v>75.8</v>
      </c>
      <c r="H741">
        <v>0</v>
      </c>
      <c r="I741">
        <v>0</v>
      </c>
      <c r="J741">
        <v>11.9</v>
      </c>
      <c r="K741" s="17">
        <v>0.51930555555555558</v>
      </c>
      <c r="L741" s="12">
        <v>42563</v>
      </c>
      <c r="M741" t="s">
        <v>22</v>
      </c>
      <c r="N741">
        <v>0</v>
      </c>
      <c r="O741" t="s">
        <v>23</v>
      </c>
      <c r="P741">
        <v>0</v>
      </c>
      <c r="Q741" t="s">
        <v>24</v>
      </c>
      <c r="R741" t="s">
        <v>25</v>
      </c>
      <c r="S741">
        <v>0</v>
      </c>
      <c r="T741" t="s">
        <v>23</v>
      </c>
      <c r="U741">
        <v>0</v>
      </c>
      <c r="V741" t="s">
        <v>24</v>
      </c>
      <c r="W741">
        <v>0</v>
      </c>
      <c r="X741">
        <v>0</v>
      </c>
      <c r="Y741">
        <v>0</v>
      </c>
    </row>
    <row r="742" spans="1:25" x14ac:dyDescent="0.25">
      <c r="A742">
        <v>58</v>
      </c>
      <c r="B742">
        <v>10</v>
      </c>
      <c r="C742">
        <v>207</v>
      </c>
      <c r="D742" t="s">
        <v>21</v>
      </c>
      <c r="E742">
        <v>2.2200000000000002</v>
      </c>
      <c r="F742">
        <v>-6.9</v>
      </c>
      <c r="G742">
        <v>66.8</v>
      </c>
      <c r="H742">
        <v>0</v>
      </c>
      <c r="I742">
        <v>0</v>
      </c>
      <c r="J742">
        <v>6.7</v>
      </c>
      <c r="K742" s="17">
        <v>0.55268518518518517</v>
      </c>
      <c r="L742" s="12">
        <v>42563</v>
      </c>
      <c r="M742" t="s">
        <v>22</v>
      </c>
      <c r="N742">
        <v>0</v>
      </c>
      <c r="O742" t="s">
        <v>23</v>
      </c>
      <c r="P742">
        <v>0</v>
      </c>
      <c r="Q742" t="s">
        <v>24</v>
      </c>
      <c r="R742" t="s">
        <v>25</v>
      </c>
      <c r="S742">
        <v>0</v>
      </c>
      <c r="T742" t="s">
        <v>23</v>
      </c>
      <c r="U742">
        <v>0</v>
      </c>
      <c r="V742" t="s">
        <v>24</v>
      </c>
      <c r="W742">
        <v>0</v>
      </c>
      <c r="X742">
        <v>0</v>
      </c>
      <c r="Y742">
        <v>0</v>
      </c>
    </row>
    <row r="743" spans="1:25" x14ac:dyDescent="0.25">
      <c r="A743">
        <v>58</v>
      </c>
      <c r="B743">
        <v>12</v>
      </c>
      <c r="C743">
        <v>453</v>
      </c>
      <c r="D743" t="s">
        <v>21</v>
      </c>
      <c r="E743">
        <v>2.19</v>
      </c>
      <c r="F743">
        <v>1</v>
      </c>
      <c r="G743">
        <v>43.1</v>
      </c>
      <c r="H743">
        <v>0</v>
      </c>
      <c r="I743">
        <v>0</v>
      </c>
      <c r="J743">
        <v>5.2</v>
      </c>
      <c r="K743" s="17">
        <v>0.55341435185185184</v>
      </c>
      <c r="L743" s="12">
        <v>42563</v>
      </c>
      <c r="M743" t="s">
        <v>22</v>
      </c>
      <c r="N743">
        <v>0</v>
      </c>
      <c r="O743" t="s">
        <v>23</v>
      </c>
      <c r="P743">
        <v>0</v>
      </c>
      <c r="Q743" t="s">
        <v>24</v>
      </c>
      <c r="R743" t="s">
        <v>25</v>
      </c>
      <c r="S743">
        <v>0</v>
      </c>
      <c r="T743" t="s">
        <v>23</v>
      </c>
      <c r="U743">
        <v>0</v>
      </c>
      <c r="V743" t="s">
        <v>24</v>
      </c>
      <c r="W743">
        <v>0</v>
      </c>
      <c r="X743">
        <v>0</v>
      </c>
      <c r="Y743">
        <v>0</v>
      </c>
    </row>
    <row r="744" spans="1:25" x14ac:dyDescent="0.25">
      <c r="A744">
        <v>71</v>
      </c>
      <c r="B744">
        <v>12</v>
      </c>
      <c r="C744">
        <v>3427</v>
      </c>
      <c r="D744" t="s">
        <v>21</v>
      </c>
      <c r="E744">
        <v>2.34</v>
      </c>
      <c r="F744">
        <v>-5.0999999999999996</v>
      </c>
      <c r="G744">
        <v>63.6</v>
      </c>
      <c r="H744">
        <v>0</v>
      </c>
      <c r="I744">
        <v>0</v>
      </c>
      <c r="J744">
        <v>-10.6</v>
      </c>
      <c r="K744" s="17">
        <v>0.65577546296296296</v>
      </c>
      <c r="L744" s="12">
        <v>42563</v>
      </c>
      <c r="M744" t="s">
        <v>22</v>
      </c>
      <c r="N744">
        <v>0</v>
      </c>
      <c r="O744" t="s">
        <v>23</v>
      </c>
      <c r="P744">
        <v>0</v>
      </c>
      <c r="Q744" t="s">
        <v>24</v>
      </c>
      <c r="R744" t="s">
        <v>25</v>
      </c>
      <c r="S744">
        <v>0</v>
      </c>
      <c r="T744" t="s">
        <v>23</v>
      </c>
      <c r="U744">
        <v>0</v>
      </c>
      <c r="V744" t="s">
        <v>24</v>
      </c>
      <c r="W744">
        <v>0</v>
      </c>
      <c r="X744">
        <v>0</v>
      </c>
      <c r="Y744">
        <v>0</v>
      </c>
    </row>
    <row r="745" spans="1:25" x14ac:dyDescent="0.25">
      <c r="A745">
        <v>1</v>
      </c>
      <c r="B745">
        <v>13</v>
      </c>
      <c r="C745">
        <v>124</v>
      </c>
      <c r="D745" t="s">
        <v>21</v>
      </c>
      <c r="E745">
        <v>1.23</v>
      </c>
      <c r="F745">
        <v>-7.9</v>
      </c>
      <c r="G745">
        <v>39.799999999999997</v>
      </c>
      <c r="H745">
        <v>0</v>
      </c>
      <c r="I745">
        <v>0</v>
      </c>
      <c r="J745">
        <v>-11.3</v>
      </c>
      <c r="K745" s="17">
        <v>0.69827546296296295</v>
      </c>
      <c r="L745" s="12">
        <v>42563</v>
      </c>
      <c r="M745" t="s">
        <v>22</v>
      </c>
      <c r="N745">
        <v>0</v>
      </c>
      <c r="O745" t="s">
        <v>23</v>
      </c>
      <c r="P745">
        <v>0</v>
      </c>
      <c r="Q745" t="s">
        <v>24</v>
      </c>
      <c r="R745" t="s">
        <v>25</v>
      </c>
      <c r="S745">
        <v>0</v>
      </c>
      <c r="T745" t="s">
        <v>23</v>
      </c>
      <c r="U745">
        <v>0</v>
      </c>
      <c r="V745" t="s">
        <v>24</v>
      </c>
      <c r="W745">
        <v>0</v>
      </c>
      <c r="X745">
        <v>0</v>
      </c>
      <c r="Y745">
        <v>0</v>
      </c>
    </row>
    <row r="746" spans="1:25" x14ac:dyDescent="0.25">
      <c r="A746">
        <v>1</v>
      </c>
      <c r="B746">
        <v>14</v>
      </c>
      <c r="C746">
        <v>2697</v>
      </c>
      <c r="D746" t="s">
        <v>21</v>
      </c>
      <c r="E746">
        <v>2.93</v>
      </c>
      <c r="F746">
        <v>-5.4</v>
      </c>
      <c r="G746">
        <v>78.099999999999994</v>
      </c>
      <c r="H746">
        <v>0</v>
      </c>
      <c r="I746">
        <v>0</v>
      </c>
      <c r="J746">
        <v>0</v>
      </c>
      <c r="K746" s="17">
        <v>0.70575231481481471</v>
      </c>
      <c r="L746" s="12">
        <v>42563</v>
      </c>
      <c r="M746" t="s">
        <v>22</v>
      </c>
      <c r="N746">
        <v>0</v>
      </c>
      <c r="O746" t="s">
        <v>23</v>
      </c>
      <c r="P746">
        <v>0</v>
      </c>
      <c r="Q746" t="s">
        <v>24</v>
      </c>
      <c r="R746" t="s">
        <v>25</v>
      </c>
      <c r="S746">
        <v>0</v>
      </c>
      <c r="T746" t="s">
        <v>23</v>
      </c>
      <c r="U746">
        <v>0</v>
      </c>
      <c r="V746" t="s">
        <v>24</v>
      </c>
      <c r="W746">
        <v>0</v>
      </c>
      <c r="X746">
        <v>0</v>
      </c>
      <c r="Y746">
        <v>0</v>
      </c>
    </row>
    <row r="747" spans="1:25" x14ac:dyDescent="0.25">
      <c r="A747">
        <v>3</v>
      </c>
      <c r="B747">
        <v>15</v>
      </c>
      <c r="C747">
        <v>2702</v>
      </c>
      <c r="D747" t="s">
        <v>21</v>
      </c>
      <c r="E747">
        <v>1.26</v>
      </c>
      <c r="F747">
        <v>-12.2</v>
      </c>
      <c r="G747">
        <v>54.4</v>
      </c>
      <c r="H747">
        <v>0</v>
      </c>
      <c r="I747">
        <v>0</v>
      </c>
      <c r="J747">
        <v>21</v>
      </c>
      <c r="K747" s="17">
        <v>0.72659722222222223</v>
      </c>
      <c r="L747" s="12">
        <v>42563</v>
      </c>
      <c r="M747" t="s">
        <v>22</v>
      </c>
      <c r="N747">
        <v>0</v>
      </c>
      <c r="O747" t="s">
        <v>23</v>
      </c>
      <c r="P747">
        <v>0</v>
      </c>
      <c r="Q747" t="s">
        <v>24</v>
      </c>
      <c r="R747" t="s">
        <v>25</v>
      </c>
      <c r="S747">
        <v>0</v>
      </c>
      <c r="T747" t="s">
        <v>23</v>
      </c>
      <c r="U747">
        <v>0</v>
      </c>
      <c r="V747" t="s">
        <v>24</v>
      </c>
      <c r="W747">
        <v>0</v>
      </c>
      <c r="X747">
        <v>0</v>
      </c>
      <c r="Y747">
        <v>0</v>
      </c>
    </row>
    <row r="748" spans="1:25" x14ac:dyDescent="0.25">
      <c r="A748">
        <v>4</v>
      </c>
      <c r="B748">
        <v>16</v>
      </c>
      <c r="C748">
        <v>554</v>
      </c>
      <c r="D748" t="s">
        <v>21</v>
      </c>
      <c r="E748">
        <v>5.92</v>
      </c>
      <c r="F748">
        <v>1.1000000000000001</v>
      </c>
      <c r="G748">
        <v>76.7</v>
      </c>
      <c r="H748">
        <v>0</v>
      </c>
      <c r="I748">
        <v>0</v>
      </c>
      <c r="J748">
        <v>14.7</v>
      </c>
      <c r="K748" s="17">
        <v>0.73077546296296303</v>
      </c>
      <c r="L748" s="12">
        <v>42563</v>
      </c>
      <c r="M748" t="s">
        <v>22</v>
      </c>
      <c r="N748">
        <v>0</v>
      </c>
      <c r="O748" t="s">
        <v>23</v>
      </c>
      <c r="P748">
        <v>0</v>
      </c>
      <c r="Q748" t="s">
        <v>24</v>
      </c>
      <c r="R748" t="s">
        <v>25</v>
      </c>
      <c r="S748">
        <v>0</v>
      </c>
      <c r="T748" t="s">
        <v>23</v>
      </c>
      <c r="U748">
        <v>0</v>
      </c>
      <c r="V748" t="s">
        <v>24</v>
      </c>
      <c r="W748">
        <v>0</v>
      </c>
      <c r="X748">
        <v>0</v>
      </c>
      <c r="Y748">
        <v>0</v>
      </c>
    </row>
    <row r="749" spans="1:25" x14ac:dyDescent="0.25">
      <c r="A749">
        <v>5</v>
      </c>
      <c r="B749">
        <v>17</v>
      </c>
      <c r="C749">
        <v>2069</v>
      </c>
      <c r="D749" t="s">
        <v>21</v>
      </c>
      <c r="E749">
        <v>2.15</v>
      </c>
      <c r="F749">
        <v>-10.3</v>
      </c>
      <c r="G749">
        <v>82.1</v>
      </c>
      <c r="H749">
        <v>0</v>
      </c>
      <c r="I749">
        <v>0</v>
      </c>
      <c r="J749">
        <v>2.7</v>
      </c>
      <c r="K749" s="17">
        <v>0.74557870370370372</v>
      </c>
      <c r="L749" s="12">
        <v>42563</v>
      </c>
      <c r="M749" t="s">
        <v>22</v>
      </c>
      <c r="N749">
        <v>0</v>
      </c>
      <c r="O749" t="s">
        <v>23</v>
      </c>
      <c r="P749">
        <v>0</v>
      </c>
      <c r="Q749" t="s">
        <v>24</v>
      </c>
      <c r="R749" t="s">
        <v>25</v>
      </c>
      <c r="S749">
        <v>0</v>
      </c>
      <c r="T749" t="s">
        <v>23</v>
      </c>
      <c r="U749">
        <v>0</v>
      </c>
      <c r="V749" t="s">
        <v>24</v>
      </c>
      <c r="W749">
        <v>0</v>
      </c>
      <c r="X749">
        <v>0</v>
      </c>
      <c r="Y749">
        <v>0</v>
      </c>
    </row>
    <row r="750" spans="1:25" x14ac:dyDescent="0.25">
      <c r="A750">
        <v>6</v>
      </c>
      <c r="B750">
        <v>18</v>
      </c>
      <c r="C750">
        <v>41</v>
      </c>
      <c r="D750" t="s">
        <v>21</v>
      </c>
      <c r="E750">
        <v>2.92</v>
      </c>
      <c r="F750">
        <v>-5.3</v>
      </c>
      <c r="G750">
        <v>74.599999999999994</v>
      </c>
      <c r="H750">
        <v>0</v>
      </c>
      <c r="I750">
        <v>0</v>
      </c>
      <c r="J750">
        <v>6</v>
      </c>
      <c r="K750" s="17">
        <v>0.75012731481481476</v>
      </c>
      <c r="L750" s="12">
        <v>42563</v>
      </c>
      <c r="M750" t="s">
        <v>22</v>
      </c>
      <c r="N750">
        <v>0</v>
      </c>
      <c r="O750" t="s">
        <v>23</v>
      </c>
      <c r="P750">
        <v>0</v>
      </c>
      <c r="Q750" t="s">
        <v>24</v>
      </c>
      <c r="R750" t="s">
        <v>25</v>
      </c>
      <c r="S750">
        <v>0</v>
      </c>
      <c r="T750" t="s">
        <v>23</v>
      </c>
      <c r="U750">
        <v>0</v>
      </c>
      <c r="V750" t="s">
        <v>24</v>
      </c>
      <c r="W750">
        <v>0</v>
      </c>
      <c r="X750">
        <v>0</v>
      </c>
      <c r="Y750">
        <v>0</v>
      </c>
    </row>
    <row r="751" spans="1:25" x14ac:dyDescent="0.25">
      <c r="A751">
        <v>8</v>
      </c>
      <c r="B751">
        <v>19</v>
      </c>
      <c r="C751">
        <v>864</v>
      </c>
      <c r="D751" t="s">
        <v>21</v>
      </c>
      <c r="E751">
        <v>1.48</v>
      </c>
      <c r="F751">
        <v>-9.6999999999999993</v>
      </c>
      <c r="G751">
        <v>40.700000000000003</v>
      </c>
      <c r="H751">
        <v>0</v>
      </c>
      <c r="I751">
        <v>0</v>
      </c>
      <c r="J751">
        <v>16.7</v>
      </c>
      <c r="K751" s="17">
        <v>0.77333333333333332</v>
      </c>
      <c r="L751" s="12">
        <v>42563</v>
      </c>
      <c r="M751" t="s">
        <v>22</v>
      </c>
      <c r="N751">
        <v>0</v>
      </c>
      <c r="O751" t="s">
        <v>23</v>
      </c>
      <c r="P751">
        <v>0</v>
      </c>
      <c r="Q751" t="s">
        <v>24</v>
      </c>
      <c r="R751" t="s">
        <v>25</v>
      </c>
      <c r="S751">
        <v>0</v>
      </c>
      <c r="T751" t="s">
        <v>23</v>
      </c>
      <c r="U751">
        <v>0</v>
      </c>
      <c r="V751" t="s">
        <v>24</v>
      </c>
      <c r="W751">
        <v>0</v>
      </c>
      <c r="X751">
        <v>0</v>
      </c>
      <c r="Y751">
        <v>0</v>
      </c>
    </row>
    <row r="752" spans="1:25" x14ac:dyDescent="0.25">
      <c r="A752">
        <v>8</v>
      </c>
      <c r="B752">
        <v>20</v>
      </c>
      <c r="C752">
        <v>3143</v>
      </c>
      <c r="D752" t="s">
        <v>21</v>
      </c>
      <c r="E752">
        <v>1.38</v>
      </c>
      <c r="F752">
        <v>-11.3</v>
      </c>
      <c r="G752">
        <v>54.4</v>
      </c>
      <c r="H752">
        <v>0</v>
      </c>
      <c r="I752">
        <v>0</v>
      </c>
      <c r="J752">
        <v>21</v>
      </c>
      <c r="K752" s="17">
        <v>0.7799652777777778</v>
      </c>
      <c r="L752" s="12">
        <v>42563</v>
      </c>
      <c r="M752" t="s">
        <v>22</v>
      </c>
      <c r="N752">
        <v>0</v>
      </c>
      <c r="O752" t="s">
        <v>23</v>
      </c>
      <c r="P752">
        <v>0</v>
      </c>
      <c r="Q752" t="s">
        <v>24</v>
      </c>
      <c r="R752" t="s">
        <v>25</v>
      </c>
      <c r="S752">
        <v>0</v>
      </c>
      <c r="T752" t="s">
        <v>23</v>
      </c>
      <c r="U752">
        <v>0</v>
      </c>
      <c r="V752" t="s">
        <v>24</v>
      </c>
      <c r="W752">
        <v>0</v>
      </c>
      <c r="X752">
        <v>0</v>
      </c>
      <c r="Y752">
        <v>0</v>
      </c>
    </row>
    <row r="753" spans="1:25" x14ac:dyDescent="0.25">
      <c r="A753">
        <v>12</v>
      </c>
      <c r="B753">
        <v>21</v>
      </c>
      <c r="C753">
        <v>2576</v>
      </c>
      <c r="D753" t="s">
        <v>21</v>
      </c>
      <c r="E753">
        <v>2.77</v>
      </c>
      <c r="F753">
        <v>-9.1999999999999993</v>
      </c>
      <c r="G753">
        <v>95</v>
      </c>
      <c r="H753">
        <v>0</v>
      </c>
      <c r="I753">
        <v>0</v>
      </c>
      <c r="J753">
        <v>9.5</v>
      </c>
      <c r="K753" s="17">
        <v>0.81996527777777783</v>
      </c>
      <c r="L753" s="12">
        <v>42563</v>
      </c>
      <c r="M753" t="s">
        <v>22</v>
      </c>
      <c r="N753">
        <v>0</v>
      </c>
      <c r="O753" t="s">
        <v>23</v>
      </c>
      <c r="P753">
        <v>0</v>
      </c>
      <c r="Q753" t="s">
        <v>24</v>
      </c>
      <c r="R753" t="s">
        <v>25</v>
      </c>
      <c r="S753">
        <v>0</v>
      </c>
      <c r="T753" t="s">
        <v>23</v>
      </c>
      <c r="U753">
        <v>0</v>
      </c>
      <c r="V753" t="s">
        <v>24</v>
      </c>
      <c r="W753">
        <v>0</v>
      </c>
      <c r="X753">
        <v>0</v>
      </c>
      <c r="Y753">
        <v>0</v>
      </c>
    </row>
    <row r="754" spans="1:25" x14ac:dyDescent="0.25">
      <c r="A754">
        <v>13</v>
      </c>
      <c r="B754">
        <v>22</v>
      </c>
      <c r="C754">
        <v>3276</v>
      </c>
      <c r="D754" t="s">
        <v>21</v>
      </c>
      <c r="E754">
        <v>2.09</v>
      </c>
      <c r="F754">
        <v>-8.6999999999999993</v>
      </c>
      <c r="G754">
        <v>62.6</v>
      </c>
      <c r="H754">
        <v>0</v>
      </c>
      <c r="I754">
        <v>0</v>
      </c>
      <c r="J754">
        <v>-3.6</v>
      </c>
      <c r="K754" s="17">
        <v>0.83241898148148152</v>
      </c>
      <c r="L754" s="12">
        <v>42563</v>
      </c>
      <c r="M754" t="s">
        <v>22</v>
      </c>
      <c r="N754">
        <v>0</v>
      </c>
      <c r="O754" t="s">
        <v>23</v>
      </c>
      <c r="P754">
        <v>0</v>
      </c>
      <c r="Q754" t="s">
        <v>24</v>
      </c>
      <c r="R754" t="s">
        <v>25</v>
      </c>
      <c r="S754">
        <v>0</v>
      </c>
      <c r="T754" t="s">
        <v>23</v>
      </c>
      <c r="U754">
        <v>0</v>
      </c>
      <c r="V754" t="s">
        <v>24</v>
      </c>
      <c r="W754">
        <v>0</v>
      </c>
      <c r="X754">
        <v>0</v>
      </c>
      <c r="Y754">
        <v>0</v>
      </c>
    </row>
    <row r="755" spans="1:25" x14ac:dyDescent="0.25">
      <c r="A755">
        <v>14</v>
      </c>
      <c r="B755">
        <v>23</v>
      </c>
      <c r="C755">
        <v>1295</v>
      </c>
      <c r="D755" t="s">
        <v>21</v>
      </c>
      <c r="E755">
        <v>2.52</v>
      </c>
      <c r="F755">
        <v>-10.199999999999999</v>
      </c>
      <c r="G755">
        <v>75.099999999999994</v>
      </c>
      <c r="H755">
        <v>0</v>
      </c>
      <c r="I755">
        <v>0</v>
      </c>
      <c r="J755">
        <v>-9</v>
      </c>
      <c r="K755" s="17">
        <v>0.83711805555555552</v>
      </c>
      <c r="L755" s="12">
        <v>42563</v>
      </c>
      <c r="M755" t="s">
        <v>22</v>
      </c>
      <c r="N755">
        <v>0</v>
      </c>
      <c r="O755" t="s">
        <v>23</v>
      </c>
      <c r="P755">
        <v>0</v>
      </c>
      <c r="Q755" t="s">
        <v>24</v>
      </c>
      <c r="R755" t="s">
        <v>25</v>
      </c>
      <c r="S755">
        <v>0</v>
      </c>
      <c r="T755" t="s">
        <v>23</v>
      </c>
      <c r="U755">
        <v>0</v>
      </c>
      <c r="V755" t="s">
        <v>24</v>
      </c>
      <c r="W755">
        <v>0</v>
      </c>
      <c r="X755">
        <v>0</v>
      </c>
      <c r="Y755">
        <v>0</v>
      </c>
    </row>
    <row r="756" spans="1:25" x14ac:dyDescent="0.25">
      <c r="A756">
        <v>14</v>
      </c>
      <c r="B756">
        <v>24</v>
      </c>
      <c r="C756">
        <v>2448</v>
      </c>
      <c r="D756" t="s">
        <v>21</v>
      </c>
      <c r="E756">
        <v>1.37</v>
      </c>
      <c r="F756">
        <v>-11</v>
      </c>
      <c r="G756">
        <v>63</v>
      </c>
      <c r="H756">
        <v>0</v>
      </c>
      <c r="I756">
        <v>0</v>
      </c>
      <c r="J756">
        <v>7.1</v>
      </c>
      <c r="K756" s="17">
        <v>0.84047453703703701</v>
      </c>
      <c r="L756" s="12">
        <v>42563</v>
      </c>
      <c r="M756" t="s">
        <v>22</v>
      </c>
      <c r="N756">
        <v>0</v>
      </c>
      <c r="O756" t="s">
        <v>23</v>
      </c>
      <c r="P756">
        <v>0</v>
      </c>
      <c r="Q756" t="s">
        <v>24</v>
      </c>
      <c r="R756" t="s">
        <v>25</v>
      </c>
      <c r="S756">
        <v>0</v>
      </c>
      <c r="T756" t="s">
        <v>23</v>
      </c>
      <c r="U756">
        <v>0</v>
      </c>
      <c r="V756" t="s">
        <v>24</v>
      </c>
      <c r="W756">
        <v>0</v>
      </c>
      <c r="X756">
        <v>0</v>
      </c>
      <c r="Y756">
        <v>0</v>
      </c>
    </row>
    <row r="757" spans="1:25" x14ac:dyDescent="0.25">
      <c r="A757">
        <v>14</v>
      </c>
      <c r="B757">
        <v>25</v>
      </c>
      <c r="C757">
        <v>3083</v>
      </c>
      <c r="D757" t="s">
        <v>21</v>
      </c>
      <c r="E757">
        <v>2.19</v>
      </c>
      <c r="F757">
        <v>-3.2</v>
      </c>
      <c r="G757">
        <v>55.2</v>
      </c>
      <c r="H757">
        <v>0</v>
      </c>
      <c r="I757">
        <v>0</v>
      </c>
      <c r="J757">
        <v>-8.1</v>
      </c>
      <c r="K757" s="17">
        <v>0.84232638888888889</v>
      </c>
      <c r="L757" s="12">
        <v>42563</v>
      </c>
      <c r="M757" t="s">
        <v>22</v>
      </c>
      <c r="N757">
        <v>0</v>
      </c>
      <c r="O757" t="s">
        <v>23</v>
      </c>
      <c r="P757">
        <v>0</v>
      </c>
      <c r="Q757" t="s">
        <v>24</v>
      </c>
      <c r="R757" t="s">
        <v>25</v>
      </c>
      <c r="S757">
        <v>0</v>
      </c>
      <c r="T757" t="s">
        <v>23</v>
      </c>
      <c r="U757">
        <v>0</v>
      </c>
      <c r="V757" t="s">
        <v>24</v>
      </c>
      <c r="W757">
        <v>0</v>
      </c>
      <c r="X757">
        <v>0</v>
      </c>
      <c r="Y757">
        <v>0</v>
      </c>
    </row>
    <row r="758" spans="1:25" x14ac:dyDescent="0.25">
      <c r="A758">
        <v>15</v>
      </c>
      <c r="B758">
        <v>26</v>
      </c>
      <c r="C758">
        <v>1159</v>
      </c>
      <c r="D758" t="s">
        <v>21</v>
      </c>
      <c r="E758">
        <v>2.13</v>
      </c>
      <c r="F758">
        <v>-9.5</v>
      </c>
      <c r="G758">
        <v>70.3</v>
      </c>
      <c r="H758">
        <v>0</v>
      </c>
      <c r="I758">
        <v>0</v>
      </c>
      <c r="J758">
        <v>0</v>
      </c>
      <c r="K758" s="17">
        <v>0.84711805555555564</v>
      </c>
      <c r="L758" s="12">
        <v>42563</v>
      </c>
      <c r="M758" t="s">
        <v>22</v>
      </c>
      <c r="N758">
        <v>0</v>
      </c>
      <c r="O758" t="s">
        <v>23</v>
      </c>
      <c r="P758">
        <v>0</v>
      </c>
      <c r="Q758" t="s">
        <v>24</v>
      </c>
      <c r="R758" t="s">
        <v>25</v>
      </c>
      <c r="S758">
        <v>0</v>
      </c>
      <c r="T758" t="s">
        <v>23</v>
      </c>
      <c r="U758">
        <v>0</v>
      </c>
      <c r="V758" t="s">
        <v>24</v>
      </c>
      <c r="W758">
        <v>0</v>
      </c>
      <c r="X758">
        <v>0</v>
      </c>
      <c r="Y758">
        <v>0</v>
      </c>
    </row>
    <row r="759" spans="1:25" x14ac:dyDescent="0.25">
      <c r="A759">
        <v>15</v>
      </c>
      <c r="B759">
        <v>27</v>
      </c>
      <c r="C759">
        <v>2426</v>
      </c>
      <c r="D759" t="s">
        <v>21</v>
      </c>
      <c r="E759">
        <v>1.5</v>
      </c>
      <c r="F759">
        <v>-11.3</v>
      </c>
      <c r="G759">
        <v>59.1</v>
      </c>
      <c r="H759">
        <v>0</v>
      </c>
      <c r="I759">
        <v>0</v>
      </c>
      <c r="J759">
        <v>7.6</v>
      </c>
      <c r="K759" s="17">
        <v>0.8507986111111111</v>
      </c>
      <c r="L759" s="12">
        <v>42563</v>
      </c>
      <c r="M759" t="s">
        <v>22</v>
      </c>
      <c r="N759">
        <v>0</v>
      </c>
      <c r="O759" t="s">
        <v>23</v>
      </c>
      <c r="P759">
        <v>0</v>
      </c>
      <c r="Q759" t="s">
        <v>24</v>
      </c>
      <c r="R759" t="s">
        <v>25</v>
      </c>
      <c r="S759">
        <v>0</v>
      </c>
      <c r="T759" t="s">
        <v>23</v>
      </c>
      <c r="U759">
        <v>0</v>
      </c>
      <c r="V759" t="s">
        <v>24</v>
      </c>
      <c r="W759">
        <v>0</v>
      </c>
      <c r="X759">
        <v>0</v>
      </c>
      <c r="Y759">
        <v>0</v>
      </c>
    </row>
    <row r="760" spans="1:25" x14ac:dyDescent="0.25">
      <c r="A760">
        <v>16</v>
      </c>
      <c r="B760">
        <v>28</v>
      </c>
      <c r="C760">
        <v>3040</v>
      </c>
      <c r="D760" t="s">
        <v>21</v>
      </c>
      <c r="E760">
        <v>2.63</v>
      </c>
      <c r="F760">
        <v>-8.6</v>
      </c>
      <c r="G760">
        <v>66.5</v>
      </c>
      <c r="H760">
        <v>0</v>
      </c>
      <c r="I760">
        <v>0</v>
      </c>
      <c r="J760">
        <v>-3.4</v>
      </c>
      <c r="K760" s="17">
        <v>0.86298611111111112</v>
      </c>
      <c r="L760" s="12">
        <v>42563</v>
      </c>
      <c r="M760" t="s">
        <v>22</v>
      </c>
      <c r="N760">
        <v>0</v>
      </c>
      <c r="O760" t="s">
        <v>23</v>
      </c>
      <c r="P760">
        <v>0</v>
      </c>
      <c r="Q760" t="s">
        <v>24</v>
      </c>
      <c r="R760" t="s">
        <v>25</v>
      </c>
      <c r="S760">
        <v>0</v>
      </c>
      <c r="T760" t="s">
        <v>23</v>
      </c>
      <c r="U760">
        <v>0</v>
      </c>
      <c r="V760" t="s">
        <v>24</v>
      </c>
      <c r="W760">
        <v>0</v>
      </c>
      <c r="X760">
        <v>0</v>
      </c>
      <c r="Y760">
        <v>0</v>
      </c>
    </row>
    <row r="761" spans="1:25" x14ac:dyDescent="0.25">
      <c r="A761">
        <v>17</v>
      </c>
      <c r="B761">
        <v>29</v>
      </c>
      <c r="C761">
        <v>1730</v>
      </c>
      <c r="D761" t="s">
        <v>21</v>
      </c>
      <c r="E761">
        <v>2.89</v>
      </c>
      <c r="F761">
        <v>-1.6</v>
      </c>
      <c r="G761">
        <v>74.2</v>
      </c>
      <c r="H761">
        <v>0</v>
      </c>
      <c r="I761">
        <v>0</v>
      </c>
      <c r="J761">
        <v>0</v>
      </c>
      <c r="K761" s="17">
        <v>0.8696180555555556</v>
      </c>
      <c r="L761" s="12">
        <v>42563</v>
      </c>
      <c r="M761" t="s">
        <v>22</v>
      </c>
      <c r="N761">
        <v>0</v>
      </c>
      <c r="O761" t="s">
        <v>23</v>
      </c>
      <c r="P761">
        <v>0</v>
      </c>
      <c r="Q761" t="s">
        <v>24</v>
      </c>
      <c r="R761" t="s">
        <v>25</v>
      </c>
      <c r="S761">
        <v>0</v>
      </c>
      <c r="T761" t="s">
        <v>23</v>
      </c>
      <c r="U761">
        <v>0</v>
      </c>
      <c r="V761" t="s">
        <v>24</v>
      </c>
      <c r="W761">
        <v>0</v>
      </c>
      <c r="X761">
        <v>0</v>
      </c>
      <c r="Y761">
        <v>0</v>
      </c>
    </row>
    <row r="762" spans="1:25" x14ac:dyDescent="0.25">
      <c r="A762">
        <v>18</v>
      </c>
      <c r="B762">
        <v>30</v>
      </c>
      <c r="C762">
        <v>1498</v>
      </c>
      <c r="D762" t="s">
        <v>21</v>
      </c>
      <c r="E762">
        <v>1.06</v>
      </c>
      <c r="F762">
        <v>-9.5</v>
      </c>
      <c r="G762">
        <v>52.5</v>
      </c>
      <c r="H762">
        <v>0</v>
      </c>
      <c r="I762">
        <v>0</v>
      </c>
      <c r="J762">
        <v>42</v>
      </c>
      <c r="K762" s="17">
        <v>0.87935185185185183</v>
      </c>
      <c r="L762" s="12">
        <v>42563</v>
      </c>
      <c r="M762" t="s">
        <v>22</v>
      </c>
      <c r="N762">
        <v>0</v>
      </c>
      <c r="O762" t="s">
        <v>23</v>
      </c>
      <c r="P762">
        <v>0</v>
      </c>
      <c r="Q762" t="s">
        <v>24</v>
      </c>
      <c r="R762" t="s">
        <v>25</v>
      </c>
      <c r="S762">
        <v>0</v>
      </c>
      <c r="T762" t="s">
        <v>23</v>
      </c>
      <c r="U762">
        <v>0</v>
      </c>
      <c r="V762" t="s">
        <v>24</v>
      </c>
      <c r="W762">
        <v>0</v>
      </c>
      <c r="X762">
        <v>0</v>
      </c>
      <c r="Y762">
        <v>0</v>
      </c>
    </row>
    <row r="763" spans="1:25" x14ac:dyDescent="0.25">
      <c r="A763">
        <v>19</v>
      </c>
      <c r="B763">
        <v>31</v>
      </c>
      <c r="C763">
        <v>565</v>
      </c>
      <c r="D763" t="s">
        <v>21</v>
      </c>
      <c r="E763">
        <v>1.89</v>
      </c>
      <c r="F763">
        <v>-4.8</v>
      </c>
      <c r="G763">
        <v>39</v>
      </c>
      <c r="H763">
        <v>0</v>
      </c>
      <c r="I763">
        <v>0</v>
      </c>
      <c r="J763">
        <v>0</v>
      </c>
      <c r="K763" s="17">
        <v>0.88704861111111111</v>
      </c>
      <c r="L763" s="12">
        <v>42563</v>
      </c>
      <c r="M763" t="s">
        <v>22</v>
      </c>
      <c r="N763">
        <v>0</v>
      </c>
      <c r="O763" t="s">
        <v>23</v>
      </c>
      <c r="P763">
        <v>0</v>
      </c>
      <c r="Q763" t="s">
        <v>24</v>
      </c>
      <c r="R763" t="s">
        <v>25</v>
      </c>
      <c r="S763">
        <v>0</v>
      </c>
      <c r="T763" t="s">
        <v>23</v>
      </c>
      <c r="U763">
        <v>0</v>
      </c>
      <c r="V763" t="s">
        <v>24</v>
      </c>
      <c r="W763">
        <v>0</v>
      </c>
      <c r="X763">
        <v>0</v>
      </c>
      <c r="Y763">
        <v>0</v>
      </c>
    </row>
    <row r="764" spans="1:25" x14ac:dyDescent="0.25">
      <c r="A764">
        <v>1</v>
      </c>
      <c r="B764">
        <v>1</v>
      </c>
      <c r="C764">
        <v>835</v>
      </c>
      <c r="D764" t="s">
        <v>21</v>
      </c>
      <c r="E764">
        <v>1.34</v>
      </c>
      <c r="F764">
        <v>-14.3</v>
      </c>
      <c r="G764">
        <v>77.3</v>
      </c>
      <c r="H764">
        <v>0</v>
      </c>
      <c r="I764">
        <v>0</v>
      </c>
      <c r="J764">
        <v>9.5</v>
      </c>
      <c r="K764" s="17">
        <v>2.4305555555555556E-3</v>
      </c>
      <c r="L764" s="12">
        <v>42564</v>
      </c>
      <c r="M764" t="s">
        <v>22</v>
      </c>
      <c r="N764">
        <v>0</v>
      </c>
      <c r="O764" t="s">
        <v>23</v>
      </c>
      <c r="P764">
        <v>0</v>
      </c>
      <c r="Q764" t="s">
        <v>24</v>
      </c>
      <c r="R764" t="s">
        <v>25</v>
      </c>
      <c r="S764">
        <v>0</v>
      </c>
      <c r="T764" t="s">
        <v>23</v>
      </c>
      <c r="U764">
        <v>0</v>
      </c>
      <c r="V764" t="s">
        <v>24</v>
      </c>
      <c r="W764">
        <v>0</v>
      </c>
      <c r="X764">
        <v>0</v>
      </c>
      <c r="Y764">
        <v>0</v>
      </c>
    </row>
    <row r="765" spans="1:25" x14ac:dyDescent="0.25">
      <c r="A765">
        <v>1</v>
      </c>
      <c r="B765">
        <v>2</v>
      </c>
      <c r="C765">
        <v>1275</v>
      </c>
      <c r="D765" t="s">
        <v>21</v>
      </c>
      <c r="E765">
        <v>2.59</v>
      </c>
      <c r="F765">
        <v>-9.8000000000000007</v>
      </c>
      <c r="G765">
        <v>75.7</v>
      </c>
      <c r="H765">
        <v>0</v>
      </c>
      <c r="I765">
        <v>0</v>
      </c>
      <c r="J765">
        <v>-6.3</v>
      </c>
      <c r="K765" s="17">
        <v>3.7037037037037034E-3</v>
      </c>
      <c r="L765" s="12">
        <v>42564</v>
      </c>
      <c r="M765" t="s">
        <v>22</v>
      </c>
      <c r="N765">
        <v>0</v>
      </c>
      <c r="O765" t="s">
        <v>23</v>
      </c>
      <c r="P765">
        <v>0</v>
      </c>
      <c r="Q765" t="s">
        <v>24</v>
      </c>
      <c r="R765" t="s">
        <v>25</v>
      </c>
      <c r="S765">
        <v>0</v>
      </c>
      <c r="T765" t="s">
        <v>23</v>
      </c>
      <c r="U765">
        <v>0</v>
      </c>
      <c r="V765" t="s">
        <v>24</v>
      </c>
      <c r="W765">
        <v>0</v>
      </c>
      <c r="X765">
        <v>0</v>
      </c>
      <c r="Y765">
        <v>0</v>
      </c>
    </row>
    <row r="766" spans="1:25" x14ac:dyDescent="0.25">
      <c r="A766">
        <v>2</v>
      </c>
      <c r="B766">
        <v>3</v>
      </c>
      <c r="C766">
        <v>112</v>
      </c>
      <c r="D766" t="s">
        <v>21</v>
      </c>
      <c r="E766">
        <v>2.85</v>
      </c>
      <c r="F766">
        <v>-9.8000000000000007</v>
      </c>
      <c r="G766">
        <v>84.4</v>
      </c>
      <c r="H766">
        <v>0</v>
      </c>
      <c r="I766">
        <v>0</v>
      </c>
      <c r="J766">
        <v>6.3</v>
      </c>
      <c r="K766" s="17">
        <v>1.074074074074074E-2</v>
      </c>
      <c r="L766" s="12">
        <v>42564</v>
      </c>
      <c r="M766" t="s">
        <v>22</v>
      </c>
      <c r="N766">
        <v>0</v>
      </c>
      <c r="O766" t="s">
        <v>23</v>
      </c>
      <c r="P766">
        <v>0</v>
      </c>
      <c r="Q766" t="s">
        <v>24</v>
      </c>
      <c r="R766" t="s">
        <v>25</v>
      </c>
      <c r="S766">
        <v>0</v>
      </c>
      <c r="T766" t="s">
        <v>23</v>
      </c>
      <c r="U766">
        <v>0</v>
      </c>
      <c r="V766" t="s">
        <v>24</v>
      </c>
      <c r="W766">
        <v>0</v>
      </c>
      <c r="X766">
        <v>0</v>
      </c>
      <c r="Y766">
        <v>0</v>
      </c>
    </row>
    <row r="767" spans="1:25" x14ac:dyDescent="0.25">
      <c r="A767">
        <v>2</v>
      </c>
      <c r="B767">
        <v>4</v>
      </c>
      <c r="C767">
        <v>1599</v>
      </c>
      <c r="D767" t="s">
        <v>21</v>
      </c>
      <c r="E767">
        <v>1.04</v>
      </c>
      <c r="F767">
        <v>-14.3</v>
      </c>
      <c r="G767">
        <v>62.2</v>
      </c>
      <c r="H767">
        <v>0</v>
      </c>
      <c r="I767">
        <v>0</v>
      </c>
      <c r="J767">
        <v>4.0999999999999996</v>
      </c>
      <c r="K767" s="17">
        <v>1.5057870370370369E-2</v>
      </c>
      <c r="L767" s="12">
        <v>42564</v>
      </c>
      <c r="M767" t="s">
        <v>22</v>
      </c>
      <c r="N767">
        <v>0</v>
      </c>
      <c r="O767" t="s">
        <v>23</v>
      </c>
      <c r="P767">
        <v>0</v>
      </c>
      <c r="Q767" t="s">
        <v>24</v>
      </c>
      <c r="R767" t="s">
        <v>25</v>
      </c>
      <c r="S767">
        <v>0</v>
      </c>
      <c r="T767" t="s">
        <v>23</v>
      </c>
      <c r="U767">
        <v>0</v>
      </c>
      <c r="V767" t="s">
        <v>24</v>
      </c>
      <c r="W767">
        <v>0</v>
      </c>
      <c r="X767">
        <v>0</v>
      </c>
      <c r="Y767">
        <v>0</v>
      </c>
    </row>
    <row r="768" spans="1:25" x14ac:dyDescent="0.25">
      <c r="A768">
        <v>2</v>
      </c>
      <c r="B768">
        <v>5</v>
      </c>
      <c r="C768">
        <v>3002</v>
      </c>
      <c r="D768" t="s">
        <v>21</v>
      </c>
      <c r="E768">
        <v>2.16</v>
      </c>
      <c r="F768">
        <v>-14.3</v>
      </c>
      <c r="G768">
        <v>92.5</v>
      </c>
      <c r="H768">
        <v>0</v>
      </c>
      <c r="I768">
        <v>0</v>
      </c>
      <c r="J768">
        <v>-5.4</v>
      </c>
      <c r="K768" s="17">
        <v>1.9131944444444444E-2</v>
      </c>
      <c r="L768" s="12">
        <v>42564</v>
      </c>
      <c r="M768" t="s">
        <v>22</v>
      </c>
      <c r="N768">
        <v>0</v>
      </c>
      <c r="O768" t="s">
        <v>23</v>
      </c>
      <c r="P768">
        <v>0</v>
      </c>
      <c r="Q768" t="s">
        <v>24</v>
      </c>
      <c r="R768" t="s">
        <v>25</v>
      </c>
      <c r="S768">
        <v>0</v>
      </c>
      <c r="T768" t="s">
        <v>23</v>
      </c>
      <c r="U768">
        <v>0</v>
      </c>
      <c r="V768" t="s">
        <v>24</v>
      </c>
      <c r="W768">
        <v>0</v>
      </c>
      <c r="X768">
        <v>0</v>
      </c>
      <c r="Y768">
        <v>0</v>
      </c>
    </row>
    <row r="769" spans="1:25" x14ac:dyDescent="0.25">
      <c r="A769">
        <v>3</v>
      </c>
      <c r="B769">
        <v>6</v>
      </c>
      <c r="C769">
        <v>906</v>
      </c>
      <c r="D769" t="s">
        <v>21</v>
      </c>
      <c r="E769">
        <v>1.39</v>
      </c>
      <c r="F769">
        <v>-14.3</v>
      </c>
      <c r="G769">
        <v>65.8</v>
      </c>
      <c r="H769">
        <v>0</v>
      </c>
      <c r="I769">
        <v>0</v>
      </c>
      <c r="J769">
        <v>-3.6</v>
      </c>
      <c r="K769" s="17">
        <v>2.3472222222222217E-2</v>
      </c>
      <c r="L769" s="12">
        <v>42564</v>
      </c>
      <c r="M769" t="s">
        <v>22</v>
      </c>
      <c r="N769">
        <v>0</v>
      </c>
      <c r="O769" t="s">
        <v>23</v>
      </c>
      <c r="P769">
        <v>0</v>
      </c>
      <c r="Q769" t="s">
        <v>24</v>
      </c>
      <c r="R769" t="s">
        <v>25</v>
      </c>
      <c r="S769">
        <v>0</v>
      </c>
      <c r="T769" t="s">
        <v>23</v>
      </c>
      <c r="U769">
        <v>0</v>
      </c>
      <c r="V769" t="s">
        <v>24</v>
      </c>
      <c r="W769">
        <v>0</v>
      </c>
      <c r="X769">
        <v>0</v>
      </c>
      <c r="Y769">
        <v>0</v>
      </c>
    </row>
    <row r="770" spans="1:25" x14ac:dyDescent="0.25">
      <c r="A770">
        <v>3</v>
      </c>
      <c r="B770">
        <v>7</v>
      </c>
      <c r="C770">
        <v>2429</v>
      </c>
      <c r="D770" t="s">
        <v>21</v>
      </c>
      <c r="E770">
        <v>1.1299999999999999</v>
      </c>
      <c r="F770">
        <v>-14</v>
      </c>
      <c r="G770">
        <v>63.5</v>
      </c>
      <c r="H770">
        <v>0</v>
      </c>
      <c r="I770">
        <v>0</v>
      </c>
      <c r="J770">
        <v>0</v>
      </c>
      <c r="K770" s="17">
        <v>2.7905092592592592E-2</v>
      </c>
      <c r="L770" s="12">
        <v>42564</v>
      </c>
      <c r="M770" t="s">
        <v>22</v>
      </c>
      <c r="N770">
        <v>0</v>
      </c>
      <c r="O770" t="s">
        <v>23</v>
      </c>
      <c r="P770">
        <v>0</v>
      </c>
      <c r="Q770" t="s">
        <v>24</v>
      </c>
      <c r="R770" t="s">
        <v>25</v>
      </c>
      <c r="S770">
        <v>0</v>
      </c>
      <c r="T770" t="s">
        <v>23</v>
      </c>
      <c r="U770">
        <v>0</v>
      </c>
      <c r="V770" t="s">
        <v>24</v>
      </c>
      <c r="W770">
        <v>0</v>
      </c>
      <c r="X770">
        <v>0</v>
      </c>
      <c r="Y770">
        <v>0</v>
      </c>
    </row>
    <row r="771" spans="1:25" x14ac:dyDescent="0.25">
      <c r="A771">
        <v>3</v>
      </c>
      <c r="B771">
        <v>8</v>
      </c>
      <c r="C771">
        <v>2492</v>
      </c>
      <c r="D771" t="s">
        <v>21</v>
      </c>
      <c r="E771">
        <v>3.52</v>
      </c>
      <c r="F771">
        <v>-7.6</v>
      </c>
      <c r="G771">
        <v>78.3</v>
      </c>
      <c r="H771">
        <v>0</v>
      </c>
      <c r="I771">
        <v>0</v>
      </c>
      <c r="J771">
        <v>21.3</v>
      </c>
      <c r="K771" s="17">
        <v>2.809027777777778E-2</v>
      </c>
      <c r="L771" s="12">
        <v>42564</v>
      </c>
      <c r="M771" t="s">
        <v>22</v>
      </c>
      <c r="N771">
        <v>0</v>
      </c>
      <c r="O771" t="s">
        <v>23</v>
      </c>
      <c r="P771">
        <v>0</v>
      </c>
      <c r="Q771" t="s">
        <v>24</v>
      </c>
      <c r="R771" t="s">
        <v>25</v>
      </c>
      <c r="S771">
        <v>0</v>
      </c>
      <c r="T771" t="s">
        <v>23</v>
      </c>
      <c r="U771">
        <v>0</v>
      </c>
      <c r="V771" t="s">
        <v>24</v>
      </c>
      <c r="W771">
        <v>0</v>
      </c>
      <c r="X771">
        <v>0</v>
      </c>
      <c r="Y771">
        <v>0</v>
      </c>
    </row>
    <row r="772" spans="1:25" x14ac:dyDescent="0.25">
      <c r="A772">
        <v>3</v>
      </c>
      <c r="B772">
        <v>9</v>
      </c>
      <c r="C772">
        <v>2517</v>
      </c>
      <c r="D772" t="s">
        <v>21</v>
      </c>
      <c r="E772">
        <v>3.24</v>
      </c>
      <c r="F772">
        <v>-9.6</v>
      </c>
      <c r="G772">
        <v>69.5</v>
      </c>
      <c r="H772">
        <v>0</v>
      </c>
      <c r="I772">
        <v>0</v>
      </c>
      <c r="J772">
        <v>0</v>
      </c>
      <c r="K772" s="17">
        <v>2.8159722222222221E-2</v>
      </c>
      <c r="L772" s="12">
        <v>42564</v>
      </c>
      <c r="M772" t="s">
        <v>22</v>
      </c>
      <c r="N772">
        <v>0</v>
      </c>
      <c r="O772" t="s">
        <v>23</v>
      </c>
      <c r="P772">
        <v>0</v>
      </c>
      <c r="Q772" t="s">
        <v>24</v>
      </c>
      <c r="R772" t="s">
        <v>25</v>
      </c>
      <c r="S772">
        <v>0</v>
      </c>
      <c r="T772" t="s">
        <v>23</v>
      </c>
      <c r="U772">
        <v>0</v>
      </c>
      <c r="V772" t="s">
        <v>24</v>
      </c>
      <c r="W772">
        <v>0</v>
      </c>
      <c r="X772">
        <v>0</v>
      </c>
      <c r="Y772">
        <v>0</v>
      </c>
    </row>
    <row r="773" spans="1:25" x14ac:dyDescent="0.25">
      <c r="A773">
        <v>3</v>
      </c>
      <c r="B773">
        <v>10</v>
      </c>
      <c r="C773">
        <v>2835</v>
      </c>
      <c r="D773" t="s">
        <v>21</v>
      </c>
      <c r="E773">
        <v>4.26</v>
      </c>
      <c r="F773">
        <v>0.6</v>
      </c>
      <c r="G773">
        <v>62.1</v>
      </c>
      <c r="H773">
        <v>0</v>
      </c>
      <c r="I773">
        <v>0</v>
      </c>
      <c r="J773">
        <v>-18.399999999999999</v>
      </c>
      <c r="K773" s="17">
        <v>2.9074074074074075E-2</v>
      </c>
      <c r="L773" s="12">
        <v>42564</v>
      </c>
      <c r="M773" t="s">
        <v>22</v>
      </c>
      <c r="N773">
        <v>0</v>
      </c>
      <c r="O773" t="s">
        <v>23</v>
      </c>
      <c r="P773">
        <v>0</v>
      </c>
      <c r="Q773" t="s">
        <v>24</v>
      </c>
      <c r="R773" t="s">
        <v>25</v>
      </c>
      <c r="S773">
        <v>0</v>
      </c>
      <c r="T773" t="s">
        <v>23</v>
      </c>
      <c r="U773">
        <v>0</v>
      </c>
      <c r="V773" t="s">
        <v>24</v>
      </c>
      <c r="W773">
        <v>0</v>
      </c>
      <c r="X773">
        <v>0</v>
      </c>
      <c r="Y773">
        <v>0</v>
      </c>
    </row>
    <row r="774" spans="1:25" x14ac:dyDescent="0.25">
      <c r="A774">
        <v>3</v>
      </c>
      <c r="B774">
        <v>11</v>
      </c>
      <c r="C774">
        <v>2930</v>
      </c>
      <c r="D774" t="s">
        <v>21</v>
      </c>
      <c r="E774">
        <v>2.21</v>
      </c>
      <c r="F774">
        <v>-9.6</v>
      </c>
      <c r="G774">
        <v>79.099999999999994</v>
      </c>
      <c r="H774">
        <v>0</v>
      </c>
      <c r="I774">
        <v>0</v>
      </c>
      <c r="J774">
        <v>9</v>
      </c>
      <c r="K774" s="17">
        <v>2.9351851851851851E-2</v>
      </c>
      <c r="L774" s="12">
        <v>42564</v>
      </c>
      <c r="M774" t="s">
        <v>22</v>
      </c>
      <c r="N774">
        <v>0</v>
      </c>
      <c r="O774" t="s">
        <v>23</v>
      </c>
      <c r="P774">
        <v>0</v>
      </c>
      <c r="Q774" t="s">
        <v>24</v>
      </c>
      <c r="R774" t="s">
        <v>25</v>
      </c>
      <c r="S774">
        <v>0</v>
      </c>
      <c r="T774" t="s">
        <v>23</v>
      </c>
      <c r="U774">
        <v>0</v>
      </c>
      <c r="V774" t="s">
        <v>24</v>
      </c>
      <c r="W774">
        <v>0</v>
      </c>
      <c r="X774">
        <v>0</v>
      </c>
      <c r="Y774">
        <v>0</v>
      </c>
    </row>
    <row r="775" spans="1:25" x14ac:dyDescent="0.25">
      <c r="A775">
        <v>4</v>
      </c>
      <c r="B775">
        <v>12</v>
      </c>
      <c r="C775">
        <v>1735</v>
      </c>
      <c r="D775" t="s">
        <v>21</v>
      </c>
      <c r="E775">
        <v>6.37</v>
      </c>
      <c r="F775">
        <v>-7.7</v>
      </c>
      <c r="G775">
        <v>60.9</v>
      </c>
      <c r="H775">
        <v>0</v>
      </c>
      <c r="I775">
        <v>0</v>
      </c>
      <c r="J775">
        <v>0</v>
      </c>
      <c r="K775" s="17">
        <v>3.6296296296296292E-2</v>
      </c>
      <c r="L775" s="12">
        <v>42564</v>
      </c>
      <c r="M775" t="s">
        <v>22</v>
      </c>
      <c r="N775">
        <v>0</v>
      </c>
      <c r="O775" t="s">
        <v>23</v>
      </c>
      <c r="P775">
        <v>0</v>
      </c>
      <c r="Q775" t="s">
        <v>24</v>
      </c>
      <c r="R775" t="s">
        <v>25</v>
      </c>
      <c r="S775">
        <v>0</v>
      </c>
      <c r="T775" t="s">
        <v>23</v>
      </c>
      <c r="U775">
        <v>0</v>
      </c>
      <c r="V775" t="s">
        <v>24</v>
      </c>
      <c r="W775">
        <v>0</v>
      </c>
      <c r="X775">
        <v>0</v>
      </c>
      <c r="Y775">
        <v>0</v>
      </c>
    </row>
    <row r="776" spans="1:25" x14ac:dyDescent="0.25">
      <c r="A776">
        <v>4</v>
      </c>
      <c r="B776">
        <v>13</v>
      </c>
      <c r="C776">
        <v>2244</v>
      </c>
      <c r="D776" t="s">
        <v>21</v>
      </c>
      <c r="E776">
        <v>1.45</v>
      </c>
      <c r="F776">
        <v>-13.3</v>
      </c>
      <c r="G776">
        <v>74.7</v>
      </c>
      <c r="H776">
        <v>0</v>
      </c>
      <c r="I776">
        <v>0</v>
      </c>
      <c r="J776">
        <v>6</v>
      </c>
      <c r="K776" s="17">
        <v>3.7766203703703705E-2</v>
      </c>
      <c r="L776" s="12">
        <v>42564</v>
      </c>
      <c r="M776" t="s">
        <v>22</v>
      </c>
      <c r="N776">
        <v>0</v>
      </c>
      <c r="O776" t="s">
        <v>23</v>
      </c>
      <c r="P776">
        <v>0</v>
      </c>
      <c r="Q776" t="s">
        <v>24</v>
      </c>
      <c r="R776" t="s">
        <v>25</v>
      </c>
      <c r="S776">
        <v>0</v>
      </c>
      <c r="T776" t="s">
        <v>23</v>
      </c>
      <c r="U776">
        <v>0</v>
      </c>
      <c r="V776" t="s">
        <v>24</v>
      </c>
      <c r="W776">
        <v>0</v>
      </c>
      <c r="X776">
        <v>0</v>
      </c>
      <c r="Y776">
        <v>0</v>
      </c>
    </row>
    <row r="777" spans="1:25" x14ac:dyDescent="0.25">
      <c r="A777">
        <v>4</v>
      </c>
      <c r="B777">
        <v>14</v>
      </c>
      <c r="C777">
        <v>2780</v>
      </c>
      <c r="D777" t="s">
        <v>21</v>
      </c>
      <c r="E777">
        <v>2.62</v>
      </c>
      <c r="F777">
        <v>-10.199999999999999</v>
      </c>
      <c r="G777">
        <v>60.6</v>
      </c>
      <c r="H777">
        <v>0</v>
      </c>
      <c r="I777">
        <v>0</v>
      </c>
      <c r="J777">
        <v>0</v>
      </c>
      <c r="K777" s="17">
        <v>3.9317129629629625E-2</v>
      </c>
      <c r="L777" s="12">
        <v>42564</v>
      </c>
      <c r="M777" t="s">
        <v>22</v>
      </c>
      <c r="N777">
        <v>0</v>
      </c>
      <c r="O777" t="s">
        <v>23</v>
      </c>
      <c r="P777">
        <v>0</v>
      </c>
      <c r="Q777" t="s">
        <v>24</v>
      </c>
      <c r="R777" t="s">
        <v>25</v>
      </c>
      <c r="S777">
        <v>0</v>
      </c>
      <c r="T777" t="s">
        <v>23</v>
      </c>
      <c r="U777">
        <v>0</v>
      </c>
      <c r="V777" t="s">
        <v>24</v>
      </c>
      <c r="W777">
        <v>0</v>
      </c>
      <c r="X777">
        <v>0</v>
      </c>
      <c r="Y777">
        <v>0</v>
      </c>
    </row>
    <row r="778" spans="1:25" x14ac:dyDescent="0.25">
      <c r="A778">
        <v>4</v>
      </c>
      <c r="B778">
        <v>15</v>
      </c>
      <c r="C778">
        <v>3080</v>
      </c>
      <c r="D778" t="s">
        <v>21</v>
      </c>
      <c r="E778">
        <v>2.12</v>
      </c>
      <c r="F778">
        <v>-11.9</v>
      </c>
      <c r="G778">
        <v>68.8</v>
      </c>
      <c r="H778">
        <v>0</v>
      </c>
      <c r="I778">
        <v>0</v>
      </c>
      <c r="J778">
        <v>-6.7</v>
      </c>
      <c r="K778" s="17">
        <v>4.0185185185185185E-2</v>
      </c>
      <c r="L778" s="12">
        <v>42564</v>
      </c>
      <c r="M778" t="s">
        <v>22</v>
      </c>
      <c r="N778">
        <v>0</v>
      </c>
      <c r="O778" t="s">
        <v>23</v>
      </c>
      <c r="P778">
        <v>0</v>
      </c>
      <c r="Q778" t="s">
        <v>24</v>
      </c>
      <c r="R778" t="s">
        <v>25</v>
      </c>
      <c r="S778">
        <v>0</v>
      </c>
      <c r="T778" t="s">
        <v>23</v>
      </c>
      <c r="U778">
        <v>0</v>
      </c>
      <c r="V778" t="s">
        <v>24</v>
      </c>
      <c r="W778">
        <v>0</v>
      </c>
      <c r="X778">
        <v>0</v>
      </c>
      <c r="Y778">
        <v>0</v>
      </c>
    </row>
    <row r="779" spans="1:25" x14ac:dyDescent="0.25">
      <c r="A779">
        <v>5</v>
      </c>
      <c r="B779">
        <v>16</v>
      </c>
      <c r="C779">
        <v>2151</v>
      </c>
      <c r="D779" t="s">
        <v>21</v>
      </c>
      <c r="E779">
        <v>2.2599999999999998</v>
      </c>
      <c r="F779">
        <v>-11.5</v>
      </c>
      <c r="G779">
        <v>84.1</v>
      </c>
      <c r="H779">
        <v>0</v>
      </c>
      <c r="I779">
        <v>0</v>
      </c>
      <c r="J779">
        <v>-8.1</v>
      </c>
      <c r="K779" s="17">
        <v>4.7916666666666663E-2</v>
      </c>
      <c r="L779" s="12">
        <v>42564</v>
      </c>
      <c r="M779" t="s">
        <v>22</v>
      </c>
      <c r="N779">
        <v>0</v>
      </c>
      <c r="O779" t="s">
        <v>23</v>
      </c>
      <c r="P779">
        <v>0</v>
      </c>
      <c r="Q779" t="s">
        <v>24</v>
      </c>
      <c r="R779" t="s">
        <v>25</v>
      </c>
      <c r="S779">
        <v>0</v>
      </c>
      <c r="T779" t="s">
        <v>23</v>
      </c>
      <c r="U779">
        <v>0</v>
      </c>
      <c r="V779" t="s">
        <v>24</v>
      </c>
      <c r="W779">
        <v>0</v>
      </c>
      <c r="X779">
        <v>0</v>
      </c>
      <c r="Y779">
        <v>0</v>
      </c>
    </row>
    <row r="780" spans="1:25" x14ac:dyDescent="0.25">
      <c r="A780">
        <v>7</v>
      </c>
      <c r="B780">
        <v>17</v>
      </c>
      <c r="C780">
        <v>2954</v>
      </c>
      <c r="D780" t="s">
        <v>21</v>
      </c>
      <c r="E780">
        <v>6.22</v>
      </c>
      <c r="F780">
        <v>3.2</v>
      </c>
      <c r="G780">
        <v>55.8</v>
      </c>
      <c r="H780">
        <v>0</v>
      </c>
      <c r="I780">
        <v>0</v>
      </c>
      <c r="J780">
        <v>14</v>
      </c>
      <c r="K780" s="17">
        <v>7.1099537037037031E-2</v>
      </c>
      <c r="L780" s="12">
        <v>42564</v>
      </c>
      <c r="M780" t="s">
        <v>22</v>
      </c>
      <c r="N780">
        <v>0</v>
      </c>
      <c r="O780" t="s">
        <v>23</v>
      </c>
      <c r="P780">
        <v>0</v>
      </c>
      <c r="Q780" t="s">
        <v>24</v>
      </c>
      <c r="R780" t="s">
        <v>25</v>
      </c>
      <c r="S780">
        <v>0</v>
      </c>
      <c r="T780" t="s">
        <v>23</v>
      </c>
      <c r="U780">
        <v>0</v>
      </c>
      <c r="V780" t="s">
        <v>24</v>
      </c>
      <c r="W780">
        <v>0</v>
      </c>
      <c r="X780">
        <v>0</v>
      </c>
      <c r="Y780">
        <v>0</v>
      </c>
    </row>
    <row r="781" spans="1:25" x14ac:dyDescent="0.25">
      <c r="A781">
        <v>9</v>
      </c>
      <c r="B781">
        <v>18</v>
      </c>
      <c r="C781">
        <v>238</v>
      </c>
      <c r="D781" t="s">
        <v>21</v>
      </c>
      <c r="E781">
        <v>2.5</v>
      </c>
      <c r="F781">
        <v>-9.1</v>
      </c>
      <c r="G781">
        <v>59.1</v>
      </c>
      <c r="H781">
        <v>0</v>
      </c>
      <c r="I781">
        <v>0</v>
      </c>
      <c r="J781">
        <v>19.7</v>
      </c>
      <c r="K781" s="17">
        <v>8.4050925925925932E-2</v>
      </c>
      <c r="L781" s="12">
        <v>42564</v>
      </c>
      <c r="M781" t="s">
        <v>22</v>
      </c>
      <c r="N781">
        <v>0</v>
      </c>
      <c r="O781" t="s">
        <v>23</v>
      </c>
      <c r="P781">
        <v>0</v>
      </c>
      <c r="Q781" t="s">
        <v>24</v>
      </c>
      <c r="R781" t="s">
        <v>25</v>
      </c>
      <c r="S781">
        <v>0</v>
      </c>
      <c r="T781" t="s">
        <v>23</v>
      </c>
      <c r="U781">
        <v>0</v>
      </c>
      <c r="V781" t="s">
        <v>24</v>
      </c>
      <c r="W781">
        <v>0</v>
      </c>
      <c r="X781">
        <v>0</v>
      </c>
      <c r="Y781">
        <v>0</v>
      </c>
    </row>
    <row r="782" spans="1:25" x14ac:dyDescent="0.25">
      <c r="A782">
        <v>11</v>
      </c>
      <c r="B782">
        <v>19</v>
      </c>
      <c r="C782">
        <v>355</v>
      </c>
      <c r="D782" t="s">
        <v>21</v>
      </c>
      <c r="E782">
        <v>1.41</v>
      </c>
      <c r="F782">
        <v>-14</v>
      </c>
      <c r="G782">
        <v>79.2</v>
      </c>
      <c r="H782">
        <v>0</v>
      </c>
      <c r="I782">
        <v>0</v>
      </c>
      <c r="J782">
        <v>3.2</v>
      </c>
      <c r="K782" s="17">
        <v>0.10519675925925925</v>
      </c>
      <c r="L782" s="12">
        <v>42564</v>
      </c>
      <c r="M782" t="s">
        <v>22</v>
      </c>
      <c r="N782">
        <v>0</v>
      </c>
      <c r="O782" t="s">
        <v>23</v>
      </c>
      <c r="P782">
        <v>0</v>
      </c>
      <c r="Q782" t="s">
        <v>24</v>
      </c>
      <c r="R782" t="s">
        <v>25</v>
      </c>
      <c r="S782">
        <v>0</v>
      </c>
      <c r="T782" t="s">
        <v>23</v>
      </c>
      <c r="U782">
        <v>0</v>
      </c>
      <c r="V782" t="s">
        <v>24</v>
      </c>
      <c r="W782">
        <v>0</v>
      </c>
      <c r="X782">
        <v>0</v>
      </c>
      <c r="Y782">
        <v>0</v>
      </c>
    </row>
    <row r="783" spans="1:25" x14ac:dyDescent="0.25">
      <c r="A783">
        <v>11</v>
      </c>
      <c r="B783">
        <v>20</v>
      </c>
      <c r="C783">
        <v>675</v>
      </c>
      <c r="D783" t="s">
        <v>21</v>
      </c>
      <c r="E783">
        <v>2.2000000000000002</v>
      </c>
      <c r="F783">
        <v>-12.8</v>
      </c>
      <c r="G783">
        <v>75.2</v>
      </c>
      <c r="H783">
        <v>0</v>
      </c>
      <c r="I783">
        <v>0</v>
      </c>
      <c r="J783">
        <v>3</v>
      </c>
      <c r="K783" s="17">
        <v>0.10612268518518519</v>
      </c>
      <c r="L783" s="12">
        <v>42564</v>
      </c>
      <c r="M783" t="s">
        <v>22</v>
      </c>
      <c r="N783">
        <v>0</v>
      </c>
      <c r="O783" t="s">
        <v>23</v>
      </c>
      <c r="P783">
        <v>0</v>
      </c>
      <c r="Q783" t="s">
        <v>24</v>
      </c>
      <c r="R783" t="s">
        <v>25</v>
      </c>
      <c r="S783">
        <v>0</v>
      </c>
      <c r="T783" t="s">
        <v>23</v>
      </c>
      <c r="U783">
        <v>0</v>
      </c>
      <c r="V783" t="s">
        <v>24</v>
      </c>
      <c r="W783">
        <v>0</v>
      </c>
      <c r="X783">
        <v>0</v>
      </c>
      <c r="Y783">
        <v>0</v>
      </c>
    </row>
    <row r="784" spans="1:25" x14ac:dyDescent="0.25">
      <c r="A784">
        <v>12</v>
      </c>
      <c r="B784">
        <v>21</v>
      </c>
      <c r="C784">
        <v>820</v>
      </c>
      <c r="D784" t="s">
        <v>21</v>
      </c>
      <c r="E784">
        <v>3.02</v>
      </c>
      <c r="F784">
        <v>-7.8</v>
      </c>
      <c r="G784">
        <v>76.900000000000006</v>
      </c>
      <c r="H784">
        <v>0</v>
      </c>
      <c r="I784">
        <v>0</v>
      </c>
      <c r="J784">
        <v>-13.2</v>
      </c>
      <c r="K784" s="17">
        <v>0.1169675925925926</v>
      </c>
      <c r="L784" s="12">
        <v>42564</v>
      </c>
      <c r="M784" t="s">
        <v>22</v>
      </c>
      <c r="N784">
        <v>0</v>
      </c>
      <c r="O784" t="s">
        <v>23</v>
      </c>
      <c r="P784">
        <v>0</v>
      </c>
      <c r="Q784" t="s">
        <v>24</v>
      </c>
      <c r="R784" t="s">
        <v>25</v>
      </c>
      <c r="S784">
        <v>0</v>
      </c>
      <c r="T784" t="s">
        <v>23</v>
      </c>
      <c r="U784">
        <v>0</v>
      </c>
      <c r="V784" t="s">
        <v>24</v>
      </c>
      <c r="W784">
        <v>0</v>
      </c>
      <c r="X784">
        <v>0</v>
      </c>
      <c r="Y784">
        <v>0</v>
      </c>
    </row>
    <row r="785" spans="1:25" x14ac:dyDescent="0.25">
      <c r="A785">
        <v>12</v>
      </c>
      <c r="B785">
        <v>22</v>
      </c>
      <c r="C785">
        <v>2077</v>
      </c>
      <c r="D785" t="s">
        <v>21</v>
      </c>
      <c r="E785">
        <v>3.62</v>
      </c>
      <c r="F785">
        <v>-5.4</v>
      </c>
      <c r="G785">
        <v>86.6</v>
      </c>
      <c r="H785">
        <v>0</v>
      </c>
      <c r="I785">
        <v>0</v>
      </c>
      <c r="J785">
        <v>8.1</v>
      </c>
      <c r="K785" s="17">
        <v>0.12060185185185185</v>
      </c>
      <c r="L785" s="12">
        <v>42564</v>
      </c>
      <c r="M785" t="s">
        <v>22</v>
      </c>
      <c r="N785">
        <v>0</v>
      </c>
      <c r="O785" t="s">
        <v>23</v>
      </c>
      <c r="P785">
        <v>0</v>
      </c>
      <c r="Q785" t="s">
        <v>24</v>
      </c>
      <c r="R785" t="s">
        <v>25</v>
      </c>
      <c r="S785">
        <v>0</v>
      </c>
      <c r="T785" t="s">
        <v>23</v>
      </c>
      <c r="U785">
        <v>0</v>
      </c>
      <c r="V785" t="s">
        <v>24</v>
      </c>
      <c r="W785">
        <v>0</v>
      </c>
      <c r="X785">
        <v>0</v>
      </c>
      <c r="Y785">
        <v>0</v>
      </c>
    </row>
    <row r="786" spans="1:25" x14ac:dyDescent="0.25">
      <c r="A786">
        <v>13</v>
      </c>
      <c r="B786">
        <v>23</v>
      </c>
      <c r="C786">
        <v>2176</v>
      </c>
      <c r="D786" t="s">
        <v>21</v>
      </c>
      <c r="E786">
        <v>2.71</v>
      </c>
      <c r="F786">
        <v>-8.9</v>
      </c>
      <c r="G786">
        <v>78.3</v>
      </c>
      <c r="H786">
        <v>0</v>
      </c>
      <c r="I786">
        <v>0</v>
      </c>
      <c r="J786">
        <v>2.9</v>
      </c>
      <c r="K786" s="17">
        <v>0.13131944444444446</v>
      </c>
      <c r="L786" s="12">
        <v>42564</v>
      </c>
      <c r="M786" t="s">
        <v>22</v>
      </c>
      <c r="N786">
        <v>0</v>
      </c>
      <c r="O786" t="s">
        <v>23</v>
      </c>
      <c r="P786">
        <v>0</v>
      </c>
      <c r="Q786" t="s">
        <v>24</v>
      </c>
      <c r="R786" t="s">
        <v>25</v>
      </c>
      <c r="S786">
        <v>0</v>
      </c>
      <c r="T786" t="s">
        <v>23</v>
      </c>
      <c r="U786">
        <v>0</v>
      </c>
      <c r="V786" t="s">
        <v>24</v>
      </c>
      <c r="W786">
        <v>0</v>
      </c>
      <c r="X786">
        <v>0</v>
      </c>
      <c r="Y786">
        <v>0</v>
      </c>
    </row>
    <row r="787" spans="1:25" x14ac:dyDescent="0.25">
      <c r="A787">
        <v>15</v>
      </c>
      <c r="B787">
        <v>24</v>
      </c>
      <c r="C787">
        <v>143</v>
      </c>
      <c r="D787" t="s">
        <v>21</v>
      </c>
      <c r="E787">
        <v>3.5</v>
      </c>
      <c r="F787">
        <v>-6.3</v>
      </c>
      <c r="G787">
        <v>88.8</v>
      </c>
      <c r="H787">
        <v>0</v>
      </c>
      <c r="I787">
        <v>0</v>
      </c>
      <c r="J787">
        <v>2.7</v>
      </c>
      <c r="K787" s="17">
        <v>0.14624999999999999</v>
      </c>
      <c r="L787" s="12">
        <v>42564</v>
      </c>
      <c r="M787" t="s">
        <v>22</v>
      </c>
      <c r="N787">
        <v>0</v>
      </c>
      <c r="O787" t="s">
        <v>23</v>
      </c>
      <c r="P787">
        <v>0</v>
      </c>
      <c r="Q787" t="s">
        <v>24</v>
      </c>
      <c r="R787" t="s">
        <v>25</v>
      </c>
      <c r="S787">
        <v>0</v>
      </c>
      <c r="T787" t="s">
        <v>23</v>
      </c>
      <c r="U787">
        <v>0</v>
      </c>
      <c r="V787" t="s">
        <v>24</v>
      </c>
      <c r="W787">
        <v>0</v>
      </c>
      <c r="X787">
        <v>0</v>
      </c>
      <c r="Y787">
        <v>0</v>
      </c>
    </row>
    <row r="788" spans="1:25" x14ac:dyDescent="0.25">
      <c r="A788">
        <v>15</v>
      </c>
      <c r="B788">
        <v>25</v>
      </c>
      <c r="C788">
        <v>2294</v>
      </c>
      <c r="D788" t="s">
        <v>21</v>
      </c>
      <c r="E788">
        <v>4.03</v>
      </c>
      <c r="F788">
        <v>-6.2</v>
      </c>
      <c r="G788">
        <v>77.2</v>
      </c>
      <c r="H788">
        <v>0</v>
      </c>
      <c r="I788">
        <v>0</v>
      </c>
      <c r="J788">
        <v>-3.2</v>
      </c>
      <c r="K788" s="17">
        <v>0.15251157407407409</v>
      </c>
      <c r="L788" s="12">
        <v>42564</v>
      </c>
      <c r="M788" t="s">
        <v>22</v>
      </c>
      <c r="N788">
        <v>0</v>
      </c>
      <c r="O788" t="s">
        <v>23</v>
      </c>
      <c r="P788">
        <v>0</v>
      </c>
      <c r="Q788" t="s">
        <v>24</v>
      </c>
      <c r="R788" t="s">
        <v>25</v>
      </c>
      <c r="S788">
        <v>0</v>
      </c>
      <c r="T788" t="s">
        <v>23</v>
      </c>
      <c r="U788">
        <v>0</v>
      </c>
      <c r="V788" t="s">
        <v>24</v>
      </c>
      <c r="W788">
        <v>0</v>
      </c>
      <c r="X788">
        <v>0</v>
      </c>
      <c r="Y788">
        <v>0</v>
      </c>
    </row>
    <row r="789" spans="1:25" x14ac:dyDescent="0.25">
      <c r="A789">
        <v>17</v>
      </c>
      <c r="B789">
        <v>26</v>
      </c>
      <c r="C789">
        <v>3281</v>
      </c>
      <c r="D789" t="s">
        <v>21</v>
      </c>
      <c r="E789">
        <v>3.75</v>
      </c>
      <c r="F789">
        <v>0</v>
      </c>
      <c r="G789">
        <v>61.2</v>
      </c>
      <c r="H789">
        <v>0</v>
      </c>
      <c r="I789">
        <v>0</v>
      </c>
      <c r="J789">
        <v>12.1</v>
      </c>
      <c r="K789" s="17">
        <v>0.17621527777777779</v>
      </c>
      <c r="L789" s="12">
        <v>42564</v>
      </c>
      <c r="M789" t="s">
        <v>22</v>
      </c>
      <c r="N789">
        <v>0</v>
      </c>
      <c r="O789" t="s">
        <v>23</v>
      </c>
      <c r="P789">
        <v>0</v>
      </c>
      <c r="Q789" t="s">
        <v>24</v>
      </c>
      <c r="R789" t="s">
        <v>25</v>
      </c>
      <c r="S789">
        <v>0</v>
      </c>
      <c r="T789" t="s">
        <v>23</v>
      </c>
      <c r="U789">
        <v>0</v>
      </c>
      <c r="V789" t="s">
        <v>24</v>
      </c>
      <c r="W789">
        <v>0</v>
      </c>
      <c r="X789">
        <v>0</v>
      </c>
      <c r="Y789">
        <v>0</v>
      </c>
    </row>
    <row r="790" spans="1:25" x14ac:dyDescent="0.25">
      <c r="A790">
        <v>25</v>
      </c>
      <c r="B790">
        <v>27</v>
      </c>
      <c r="C790">
        <v>934</v>
      </c>
      <c r="D790" t="s">
        <v>21</v>
      </c>
      <c r="E790">
        <v>5.35</v>
      </c>
      <c r="F790">
        <v>-4</v>
      </c>
      <c r="G790">
        <v>106.4</v>
      </c>
      <c r="H790">
        <v>0</v>
      </c>
      <c r="I790">
        <v>0</v>
      </c>
      <c r="J790">
        <v>17.100000000000001</v>
      </c>
      <c r="K790" s="17">
        <v>0.23187499999999997</v>
      </c>
      <c r="L790" s="12">
        <v>42564</v>
      </c>
      <c r="M790" t="s">
        <v>22</v>
      </c>
      <c r="N790">
        <v>0</v>
      </c>
      <c r="O790" t="s">
        <v>23</v>
      </c>
      <c r="P790">
        <v>0</v>
      </c>
      <c r="Q790" t="s">
        <v>24</v>
      </c>
      <c r="R790" t="s">
        <v>25</v>
      </c>
      <c r="S790">
        <v>0</v>
      </c>
      <c r="T790" t="s">
        <v>23</v>
      </c>
      <c r="U790">
        <v>0</v>
      </c>
      <c r="V790" t="s">
        <v>24</v>
      </c>
      <c r="W790">
        <v>0</v>
      </c>
      <c r="X790">
        <v>0</v>
      </c>
      <c r="Y790">
        <v>0</v>
      </c>
    </row>
    <row r="791" spans="1:25" x14ac:dyDescent="0.25">
      <c r="A791">
        <v>58</v>
      </c>
      <c r="B791">
        <v>28</v>
      </c>
      <c r="C791">
        <v>2424</v>
      </c>
      <c r="D791" t="s">
        <v>21</v>
      </c>
      <c r="E791">
        <v>5.3</v>
      </c>
      <c r="F791">
        <v>2.5</v>
      </c>
      <c r="G791">
        <v>61.7</v>
      </c>
      <c r="H791">
        <v>0</v>
      </c>
      <c r="I791">
        <v>0</v>
      </c>
      <c r="J791">
        <v>18.399999999999999</v>
      </c>
      <c r="K791" s="17">
        <v>0.55912037037037032</v>
      </c>
      <c r="L791" s="12">
        <v>42564</v>
      </c>
      <c r="M791" t="s">
        <v>22</v>
      </c>
      <c r="N791">
        <v>0</v>
      </c>
      <c r="O791" t="s">
        <v>23</v>
      </c>
      <c r="P791">
        <v>0</v>
      </c>
      <c r="Q791" t="s">
        <v>24</v>
      </c>
      <c r="R791" t="s">
        <v>25</v>
      </c>
      <c r="S791">
        <v>0</v>
      </c>
      <c r="T791" t="s">
        <v>23</v>
      </c>
      <c r="U791">
        <v>0</v>
      </c>
      <c r="V791" t="s">
        <v>24</v>
      </c>
      <c r="W791">
        <v>0</v>
      </c>
      <c r="X791">
        <v>0</v>
      </c>
      <c r="Y791">
        <v>0</v>
      </c>
    </row>
    <row r="792" spans="1:25" x14ac:dyDescent="0.25">
      <c r="A792">
        <v>61</v>
      </c>
      <c r="B792">
        <v>29</v>
      </c>
      <c r="C792">
        <v>765</v>
      </c>
      <c r="D792" t="s">
        <v>21</v>
      </c>
      <c r="E792">
        <v>3.59</v>
      </c>
      <c r="F792">
        <v>-10.4</v>
      </c>
      <c r="G792">
        <v>62</v>
      </c>
      <c r="H792">
        <v>0</v>
      </c>
      <c r="I792">
        <v>0</v>
      </c>
      <c r="J792">
        <v>3.8</v>
      </c>
      <c r="K792" s="17">
        <v>0.58556712962962965</v>
      </c>
      <c r="L792" s="12">
        <v>42564</v>
      </c>
      <c r="M792" t="s">
        <v>22</v>
      </c>
      <c r="N792">
        <v>0</v>
      </c>
      <c r="O792" t="s">
        <v>23</v>
      </c>
      <c r="P792">
        <v>0</v>
      </c>
      <c r="Q792" t="s">
        <v>24</v>
      </c>
      <c r="R792" t="s">
        <v>25</v>
      </c>
      <c r="S792">
        <v>0</v>
      </c>
      <c r="T792" t="s">
        <v>23</v>
      </c>
      <c r="U792">
        <v>0</v>
      </c>
      <c r="V792" t="s">
        <v>24</v>
      </c>
      <c r="W792">
        <v>0</v>
      </c>
      <c r="X792">
        <v>0</v>
      </c>
      <c r="Y792">
        <v>0</v>
      </c>
    </row>
    <row r="793" spans="1:25" x14ac:dyDescent="0.25">
      <c r="A793">
        <v>61</v>
      </c>
      <c r="B793">
        <v>30</v>
      </c>
      <c r="C793">
        <v>1406</v>
      </c>
      <c r="D793" t="s">
        <v>21</v>
      </c>
      <c r="E793">
        <v>1.79</v>
      </c>
      <c r="F793">
        <v>-11.8</v>
      </c>
      <c r="G793">
        <v>81.900000000000006</v>
      </c>
      <c r="H793">
        <v>0</v>
      </c>
      <c r="I793">
        <v>0</v>
      </c>
      <c r="J793">
        <v>9</v>
      </c>
      <c r="K793" s="17">
        <v>0.58743055555555557</v>
      </c>
      <c r="L793" s="12">
        <v>42564</v>
      </c>
      <c r="M793" t="s">
        <v>22</v>
      </c>
      <c r="N793">
        <v>0</v>
      </c>
      <c r="O793" t="s">
        <v>23</v>
      </c>
      <c r="P793">
        <v>0</v>
      </c>
      <c r="Q793" t="s">
        <v>24</v>
      </c>
      <c r="R793" t="s">
        <v>25</v>
      </c>
      <c r="S793">
        <v>0</v>
      </c>
      <c r="T793" t="s">
        <v>23</v>
      </c>
      <c r="U793">
        <v>0</v>
      </c>
      <c r="V793" t="s">
        <v>24</v>
      </c>
      <c r="W793">
        <v>0</v>
      </c>
      <c r="X793">
        <v>0</v>
      </c>
      <c r="Y793">
        <v>0</v>
      </c>
    </row>
    <row r="794" spans="1:25" x14ac:dyDescent="0.25">
      <c r="A794">
        <v>63</v>
      </c>
      <c r="B794">
        <v>31</v>
      </c>
      <c r="C794">
        <v>2527</v>
      </c>
      <c r="D794" t="s">
        <v>21</v>
      </c>
      <c r="E794">
        <v>3.35</v>
      </c>
      <c r="F794">
        <v>-3.2</v>
      </c>
      <c r="G794">
        <v>69.099999999999994</v>
      </c>
      <c r="H794">
        <v>0</v>
      </c>
      <c r="I794">
        <v>0</v>
      </c>
      <c r="J794">
        <v>13.2</v>
      </c>
      <c r="K794" s="17">
        <v>0.6115046296296297</v>
      </c>
      <c r="L794" s="12">
        <v>42564</v>
      </c>
      <c r="M794" t="s">
        <v>22</v>
      </c>
      <c r="N794">
        <v>0</v>
      </c>
      <c r="O794" t="s">
        <v>23</v>
      </c>
      <c r="P794">
        <v>0</v>
      </c>
      <c r="Q794" t="s">
        <v>24</v>
      </c>
      <c r="R794" t="s">
        <v>25</v>
      </c>
      <c r="S794">
        <v>0</v>
      </c>
      <c r="T794" t="s">
        <v>23</v>
      </c>
      <c r="U794">
        <v>0</v>
      </c>
      <c r="V794" t="s">
        <v>24</v>
      </c>
      <c r="W794">
        <v>0</v>
      </c>
      <c r="X794">
        <v>0</v>
      </c>
      <c r="Y794">
        <v>0</v>
      </c>
    </row>
    <row r="795" spans="1:25" x14ac:dyDescent="0.25">
      <c r="A795">
        <v>63</v>
      </c>
      <c r="B795">
        <v>32</v>
      </c>
      <c r="C795">
        <v>2785</v>
      </c>
      <c r="D795" t="s">
        <v>21</v>
      </c>
      <c r="E795">
        <v>2.08</v>
      </c>
      <c r="F795">
        <v>-11.7</v>
      </c>
      <c r="G795">
        <v>77.099999999999994</v>
      </c>
      <c r="H795">
        <v>0</v>
      </c>
      <c r="I795">
        <v>0</v>
      </c>
      <c r="J795">
        <v>0</v>
      </c>
      <c r="K795" s="17">
        <v>0.61225694444444445</v>
      </c>
      <c r="L795" s="12">
        <v>42564</v>
      </c>
      <c r="M795" t="s">
        <v>22</v>
      </c>
      <c r="N795">
        <v>0</v>
      </c>
      <c r="O795" t="s">
        <v>23</v>
      </c>
      <c r="P795">
        <v>0</v>
      </c>
      <c r="Q795" t="s">
        <v>24</v>
      </c>
      <c r="R795" t="s">
        <v>25</v>
      </c>
      <c r="S795">
        <v>0</v>
      </c>
      <c r="T795" t="s">
        <v>23</v>
      </c>
      <c r="U795">
        <v>0</v>
      </c>
      <c r="V795" t="s">
        <v>24</v>
      </c>
      <c r="W795">
        <v>0</v>
      </c>
      <c r="X795">
        <v>0</v>
      </c>
      <c r="Y795">
        <v>0</v>
      </c>
    </row>
    <row r="796" spans="1:25" x14ac:dyDescent="0.25">
      <c r="A796">
        <v>63</v>
      </c>
      <c r="B796">
        <v>33</v>
      </c>
      <c r="C796">
        <v>3340</v>
      </c>
      <c r="D796" t="s">
        <v>21</v>
      </c>
      <c r="E796">
        <v>4.8499999999999996</v>
      </c>
      <c r="F796">
        <v>3.5</v>
      </c>
      <c r="G796">
        <v>71</v>
      </c>
      <c r="H796">
        <v>0</v>
      </c>
      <c r="I796">
        <v>0</v>
      </c>
      <c r="J796">
        <v>38.700000000000003</v>
      </c>
      <c r="K796" s="17">
        <v>0.61386574074074074</v>
      </c>
      <c r="L796" s="12">
        <v>42564</v>
      </c>
      <c r="M796" t="s">
        <v>22</v>
      </c>
      <c r="N796">
        <v>0</v>
      </c>
      <c r="O796" t="s">
        <v>23</v>
      </c>
      <c r="P796">
        <v>0</v>
      </c>
      <c r="Q796" t="s">
        <v>24</v>
      </c>
      <c r="R796" t="s">
        <v>25</v>
      </c>
      <c r="S796">
        <v>0</v>
      </c>
      <c r="T796" t="s">
        <v>23</v>
      </c>
      <c r="U796">
        <v>0</v>
      </c>
      <c r="V796" t="s">
        <v>24</v>
      </c>
      <c r="W796">
        <v>0</v>
      </c>
      <c r="X796">
        <v>0</v>
      </c>
      <c r="Y796">
        <v>0</v>
      </c>
    </row>
    <row r="797" spans="1:25" x14ac:dyDescent="0.25">
      <c r="A797">
        <v>64</v>
      </c>
      <c r="B797">
        <v>34</v>
      </c>
      <c r="C797">
        <v>329</v>
      </c>
      <c r="D797" t="s">
        <v>21</v>
      </c>
      <c r="E797">
        <v>2.69</v>
      </c>
      <c r="F797">
        <v>-2.7</v>
      </c>
      <c r="G797">
        <v>62.9</v>
      </c>
      <c r="H797">
        <v>0</v>
      </c>
      <c r="I797">
        <v>0</v>
      </c>
      <c r="J797">
        <v>-14.9</v>
      </c>
      <c r="K797" s="17">
        <v>0.61553240740740744</v>
      </c>
      <c r="L797" s="12">
        <v>42564</v>
      </c>
      <c r="M797" t="s">
        <v>22</v>
      </c>
      <c r="N797">
        <v>0</v>
      </c>
      <c r="O797" t="s">
        <v>23</v>
      </c>
      <c r="P797">
        <v>0</v>
      </c>
      <c r="Q797" t="s">
        <v>24</v>
      </c>
      <c r="R797" t="s">
        <v>25</v>
      </c>
      <c r="S797">
        <v>0</v>
      </c>
      <c r="T797" t="s">
        <v>23</v>
      </c>
      <c r="U797">
        <v>0</v>
      </c>
      <c r="V797" t="s">
        <v>24</v>
      </c>
      <c r="W797">
        <v>0</v>
      </c>
      <c r="X797">
        <v>0</v>
      </c>
      <c r="Y797">
        <v>0</v>
      </c>
    </row>
    <row r="798" spans="1:25" x14ac:dyDescent="0.25">
      <c r="A798">
        <v>64</v>
      </c>
      <c r="B798">
        <v>35</v>
      </c>
      <c r="C798">
        <v>1897</v>
      </c>
      <c r="D798" t="s">
        <v>21</v>
      </c>
      <c r="E798">
        <v>3.95</v>
      </c>
      <c r="F798">
        <v>-12.7</v>
      </c>
      <c r="G798">
        <v>70.2</v>
      </c>
      <c r="H798">
        <v>0</v>
      </c>
      <c r="I798">
        <v>0</v>
      </c>
      <c r="J798">
        <v>-12.1</v>
      </c>
      <c r="K798" s="17">
        <v>0.62008101851851849</v>
      </c>
      <c r="L798" s="12">
        <v>42564</v>
      </c>
      <c r="M798" t="s">
        <v>22</v>
      </c>
      <c r="N798">
        <v>0</v>
      </c>
      <c r="O798" t="s">
        <v>23</v>
      </c>
      <c r="P798">
        <v>0</v>
      </c>
      <c r="Q798" t="s">
        <v>24</v>
      </c>
      <c r="R798" t="s">
        <v>25</v>
      </c>
      <c r="S798">
        <v>0</v>
      </c>
      <c r="T798" t="s">
        <v>23</v>
      </c>
      <c r="U798">
        <v>0</v>
      </c>
      <c r="V798" t="s">
        <v>24</v>
      </c>
      <c r="W798">
        <v>0</v>
      </c>
      <c r="X798">
        <v>0</v>
      </c>
      <c r="Y798">
        <v>0</v>
      </c>
    </row>
    <row r="799" spans="1:25" x14ac:dyDescent="0.25">
      <c r="A799">
        <v>65</v>
      </c>
      <c r="B799">
        <v>36</v>
      </c>
      <c r="C799">
        <v>2561</v>
      </c>
      <c r="D799" t="s">
        <v>21</v>
      </c>
      <c r="E799">
        <v>1.97</v>
      </c>
      <c r="F799">
        <v>-14.3</v>
      </c>
      <c r="G799">
        <v>90.2</v>
      </c>
      <c r="H799">
        <v>0</v>
      </c>
      <c r="I799">
        <v>0</v>
      </c>
      <c r="J799">
        <v>5</v>
      </c>
      <c r="K799" s="17">
        <v>0.63245370370370368</v>
      </c>
      <c r="L799" s="12">
        <v>42564</v>
      </c>
      <c r="M799" t="s">
        <v>22</v>
      </c>
      <c r="N799">
        <v>0</v>
      </c>
      <c r="O799" t="s">
        <v>23</v>
      </c>
      <c r="P799">
        <v>0</v>
      </c>
      <c r="Q799" t="s">
        <v>24</v>
      </c>
      <c r="R799" t="s">
        <v>25</v>
      </c>
      <c r="S799">
        <v>0</v>
      </c>
      <c r="T799" t="s">
        <v>23</v>
      </c>
      <c r="U799">
        <v>0</v>
      </c>
      <c r="V799" t="s">
        <v>24</v>
      </c>
      <c r="W799">
        <v>0</v>
      </c>
      <c r="X799">
        <v>0</v>
      </c>
      <c r="Y799">
        <v>0</v>
      </c>
    </row>
    <row r="800" spans="1:25" x14ac:dyDescent="0.25">
      <c r="A800">
        <v>66</v>
      </c>
      <c r="B800">
        <v>37</v>
      </c>
      <c r="C800">
        <v>2941</v>
      </c>
      <c r="D800" t="s">
        <v>21</v>
      </c>
      <c r="E800">
        <v>2.46</v>
      </c>
      <c r="F800">
        <v>-9</v>
      </c>
      <c r="G800">
        <v>95.4</v>
      </c>
      <c r="H800">
        <v>0</v>
      </c>
      <c r="I800">
        <v>0</v>
      </c>
      <c r="J800">
        <v>2.6</v>
      </c>
      <c r="K800" s="17">
        <v>0.64393518518518522</v>
      </c>
      <c r="L800" s="12">
        <v>42564</v>
      </c>
      <c r="M800" t="s">
        <v>22</v>
      </c>
      <c r="N800">
        <v>0</v>
      </c>
      <c r="O800" t="s">
        <v>23</v>
      </c>
      <c r="P800">
        <v>0</v>
      </c>
      <c r="Q800" t="s">
        <v>24</v>
      </c>
      <c r="R800" t="s">
        <v>25</v>
      </c>
      <c r="S800">
        <v>0</v>
      </c>
      <c r="T800" t="s">
        <v>23</v>
      </c>
      <c r="U800">
        <v>0</v>
      </c>
      <c r="V800" t="s">
        <v>24</v>
      </c>
      <c r="W800">
        <v>0</v>
      </c>
      <c r="X800">
        <v>0</v>
      </c>
      <c r="Y800">
        <v>0</v>
      </c>
    </row>
    <row r="801" spans="1:25" x14ac:dyDescent="0.25">
      <c r="A801">
        <v>69</v>
      </c>
      <c r="B801">
        <v>38</v>
      </c>
      <c r="C801">
        <v>186</v>
      </c>
      <c r="D801" t="s">
        <v>21</v>
      </c>
      <c r="E801">
        <v>2.35</v>
      </c>
      <c r="F801">
        <v>-14.3</v>
      </c>
      <c r="G801">
        <v>86.4</v>
      </c>
      <c r="H801">
        <v>0</v>
      </c>
      <c r="I801">
        <v>0</v>
      </c>
      <c r="J801">
        <v>-10.8</v>
      </c>
      <c r="K801" s="17">
        <v>0.66722222222222216</v>
      </c>
      <c r="L801" s="12">
        <v>42564</v>
      </c>
      <c r="M801" t="s">
        <v>22</v>
      </c>
      <c r="N801">
        <v>0</v>
      </c>
      <c r="O801" t="s">
        <v>23</v>
      </c>
      <c r="P801">
        <v>0</v>
      </c>
      <c r="Q801" t="s">
        <v>24</v>
      </c>
      <c r="R801" t="s">
        <v>25</v>
      </c>
      <c r="S801">
        <v>0</v>
      </c>
      <c r="T801" t="s">
        <v>23</v>
      </c>
      <c r="U801">
        <v>0</v>
      </c>
      <c r="V801" t="s">
        <v>24</v>
      </c>
      <c r="W801">
        <v>0</v>
      </c>
      <c r="X801">
        <v>0</v>
      </c>
      <c r="Y801">
        <v>0</v>
      </c>
    </row>
    <row r="802" spans="1:25" x14ac:dyDescent="0.25">
      <c r="A802">
        <v>72</v>
      </c>
      <c r="B802">
        <v>39</v>
      </c>
      <c r="C802">
        <v>2878</v>
      </c>
      <c r="D802" t="s">
        <v>21</v>
      </c>
      <c r="E802">
        <v>2.46</v>
      </c>
      <c r="F802">
        <v>-9.3000000000000007</v>
      </c>
      <c r="G802">
        <v>101.3</v>
      </c>
      <c r="H802">
        <v>0</v>
      </c>
      <c r="I802">
        <v>0</v>
      </c>
      <c r="J802">
        <v>12.3</v>
      </c>
      <c r="K802" s="17">
        <v>0.70627314814814823</v>
      </c>
      <c r="L802" s="12">
        <v>42564</v>
      </c>
      <c r="M802" t="s">
        <v>22</v>
      </c>
      <c r="N802">
        <v>0</v>
      </c>
      <c r="O802" t="s">
        <v>23</v>
      </c>
      <c r="P802">
        <v>0</v>
      </c>
      <c r="Q802" t="s">
        <v>24</v>
      </c>
      <c r="R802" t="s">
        <v>25</v>
      </c>
      <c r="S802">
        <v>0</v>
      </c>
      <c r="T802" t="s">
        <v>23</v>
      </c>
      <c r="U802">
        <v>0</v>
      </c>
      <c r="V802" t="s">
        <v>24</v>
      </c>
      <c r="W802">
        <v>0</v>
      </c>
      <c r="X802">
        <v>0</v>
      </c>
      <c r="Y802">
        <v>0</v>
      </c>
    </row>
    <row r="803" spans="1:25" x14ac:dyDescent="0.25">
      <c r="A803">
        <v>73</v>
      </c>
      <c r="B803">
        <v>40</v>
      </c>
      <c r="C803">
        <v>3169</v>
      </c>
      <c r="D803" t="s">
        <v>21</v>
      </c>
      <c r="E803">
        <v>2.5</v>
      </c>
      <c r="F803">
        <v>-7.7</v>
      </c>
      <c r="G803">
        <v>90.5</v>
      </c>
      <c r="H803">
        <v>0</v>
      </c>
      <c r="I803">
        <v>0</v>
      </c>
      <c r="J803">
        <v>10.8</v>
      </c>
      <c r="K803" s="17">
        <v>0.71754629629629629</v>
      </c>
      <c r="L803" s="12">
        <v>42564</v>
      </c>
      <c r="M803" t="s">
        <v>22</v>
      </c>
      <c r="N803">
        <v>0</v>
      </c>
      <c r="O803" t="s">
        <v>23</v>
      </c>
      <c r="P803">
        <v>0</v>
      </c>
      <c r="Q803" t="s">
        <v>24</v>
      </c>
      <c r="R803" t="s">
        <v>25</v>
      </c>
      <c r="S803">
        <v>0</v>
      </c>
      <c r="T803" t="s">
        <v>23</v>
      </c>
      <c r="U803">
        <v>0</v>
      </c>
      <c r="V803" t="s">
        <v>24</v>
      </c>
      <c r="W803">
        <v>0</v>
      </c>
      <c r="X803">
        <v>0</v>
      </c>
      <c r="Y803">
        <v>0</v>
      </c>
    </row>
    <row r="804" spans="1:25" x14ac:dyDescent="0.25">
      <c r="A804">
        <v>73</v>
      </c>
      <c r="B804">
        <v>41</v>
      </c>
      <c r="C804">
        <v>3404</v>
      </c>
      <c r="D804" t="s">
        <v>21</v>
      </c>
      <c r="E804">
        <v>2.31</v>
      </c>
      <c r="F804">
        <v>-7.9</v>
      </c>
      <c r="G804">
        <v>59</v>
      </c>
      <c r="H804">
        <v>0</v>
      </c>
      <c r="I804">
        <v>0</v>
      </c>
      <c r="J804">
        <v>-4.8</v>
      </c>
      <c r="K804" s="17">
        <v>0.7182291666666667</v>
      </c>
      <c r="L804" s="12">
        <v>42564</v>
      </c>
      <c r="M804" t="s">
        <v>22</v>
      </c>
      <c r="N804">
        <v>0</v>
      </c>
      <c r="O804" t="s">
        <v>23</v>
      </c>
      <c r="P804">
        <v>0</v>
      </c>
      <c r="Q804" t="s">
        <v>24</v>
      </c>
      <c r="R804" t="s">
        <v>25</v>
      </c>
      <c r="S804">
        <v>0</v>
      </c>
      <c r="T804" t="s">
        <v>23</v>
      </c>
      <c r="U804">
        <v>0</v>
      </c>
      <c r="V804" t="s">
        <v>24</v>
      </c>
      <c r="W804">
        <v>0</v>
      </c>
      <c r="X804">
        <v>0</v>
      </c>
      <c r="Y804">
        <v>0</v>
      </c>
    </row>
    <row r="805" spans="1:25" x14ac:dyDescent="0.25">
      <c r="A805">
        <v>75</v>
      </c>
      <c r="B805">
        <v>42</v>
      </c>
      <c r="C805">
        <v>1009</v>
      </c>
      <c r="D805" t="s">
        <v>21</v>
      </c>
      <c r="E805">
        <v>8.5</v>
      </c>
      <c r="F805">
        <v>0.3</v>
      </c>
      <c r="G805">
        <v>72.599999999999994</v>
      </c>
      <c r="H805">
        <v>0</v>
      </c>
      <c r="I805">
        <v>0</v>
      </c>
      <c r="J805">
        <v>3.4</v>
      </c>
      <c r="K805" s="17">
        <v>0.73209490740740746</v>
      </c>
      <c r="L805" s="12">
        <v>42564</v>
      </c>
      <c r="M805" t="s">
        <v>22</v>
      </c>
      <c r="N805">
        <v>0</v>
      </c>
      <c r="O805" t="s">
        <v>23</v>
      </c>
      <c r="P805">
        <v>0</v>
      </c>
      <c r="Q805" t="s">
        <v>24</v>
      </c>
      <c r="R805" t="s">
        <v>25</v>
      </c>
      <c r="S805">
        <v>0</v>
      </c>
      <c r="T805" t="s">
        <v>23</v>
      </c>
      <c r="U805">
        <v>0</v>
      </c>
      <c r="V805" t="s">
        <v>24</v>
      </c>
      <c r="W805">
        <v>0</v>
      </c>
      <c r="X805">
        <v>0</v>
      </c>
      <c r="Y805">
        <v>0</v>
      </c>
    </row>
    <row r="806" spans="1:25" x14ac:dyDescent="0.25">
      <c r="A806">
        <v>76</v>
      </c>
      <c r="B806">
        <v>43</v>
      </c>
      <c r="C806">
        <v>2099</v>
      </c>
      <c r="D806" t="s">
        <v>21</v>
      </c>
      <c r="E806">
        <v>1.98</v>
      </c>
      <c r="F806">
        <v>-10.6</v>
      </c>
      <c r="G806">
        <v>72.8</v>
      </c>
      <c r="H806">
        <v>0</v>
      </c>
      <c r="I806">
        <v>0</v>
      </c>
      <c r="J806">
        <v>-6.3</v>
      </c>
      <c r="K806" s="17">
        <v>0.74567129629629625</v>
      </c>
      <c r="L806" s="12">
        <v>42564</v>
      </c>
      <c r="M806" t="s">
        <v>22</v>
      </c>
      <c r="N806">
        <v>0</v>
      </c>
      <c r="O806" t="s">
        <v>23</v>
      </c>
      <c r="P806">
        <v>0</v>
      </c>
      <c r="Q806" t="s">
        <v>24</v>
      </c>
      <c r="R806" t="s">
        <v>25</v>
      </c>
      <c r="S806">
        <v>0</v>
      </c>
      <c r="T806" t="s">
        <v>23</v>
      </c>
      <c r="U806">
        <v>0</v>
      </c>
      <c r="V806" t="s">
        <v>24</v>
      </c>
      <c r="W806">
        <v>0</v>
      </c>
      <c r="X806">
        <v>0</v>
      </c>
      <c r="Y806">
        <v>0</v>
      </c>
    </row>
    <row r="807" spans="1:25" x14ac:dyDescent="0.25">
      <c r="A807">
        <v>77</v>
      </c>
      <c r="B807">
        <v>44</v>
      </c>
      <c r="C807">
        <v>379</v>
      </c>
      <c r="D807" t="s">
        <v>21</v>
      </c>
      <c r="E807">
        <v>5.56</v>
      </c>
      <c r="F807">
        <v>2.1</v>
      </c>
      <c r="G807">
        <v>63</v>
      </c>
      <c r="H807">
        <v>0</v>
      </c>
      <c r="I807">
        <v>0</v>
      </c>
      <c r="J807">
        <v>-11.3</v>
      </c>
      <c r="K807" s="17">
        <v>0.75112268518518521</v>
      </c>
      <c r="L807" s="12">
        <v>42564</v>
      </c>
      <c r="M807" t="s">
        <v>22</v>
      </c>
      <c r="N807">
        <v>0</v>
      </c>
      <c r="O807" t="s">
        <v>23</v>
      </c>
      <c r="P807">
        <v>0</v>
      </c>
      <c r="Q807" t="s">
        <v>24</v>
      </c>
      <c r="R807" t="s">
        <v>25</v>
      </c>
      <c r="S807">
        <v>0</v>
      </c>
      <c r="T807" t="s">
        <v>23</v>
      </c>
      <c r="U807">
        <v>0</v>
      </c>
      <c r="V807" t="s">
        <v>24</v>
      </c>
      <c r="W807">
        <v>0</v>
      </c>
      <c r="X807">
        <v>0</v>
      </c>
      <c r="Y807">
        <v>0</v>
      </c>
    </row>
    <row r="808" spans="1:25" x14ac:dyDescent="0.25">
      <c r="A808">
        <v>77</v>
      </c>
      <c r="B808">
        <v>45</v>
      </c>
      <c r="C808">
        <v>573</v>
      </c>
      <c r="D808" t="s">
        <v>21</v>
      </c>
      <c r="E808">
        <v>1.93</v>
      </c>
      <c r="F808">
        <v>-14.3</v>
      </c>
      <c r="G808">
        <v>121.4</v>
      </c>
      <c r="H808">
        <v>0</v>
      </c>
      <c r="I808">
        <v>0</v>
      </c>
      <c r="J808">
        <v>4.5999999999999996</v>
      </c>
      <c r="K808" s="17">
        <v>0.75168981481481489</v>
      </c>
      <c r="L808" s="12">
        <v>42564</v>
      </c>
      <c r="M808" t="s">
        <v>22</v>
      </c>
      <c r="N808">
        <v>0</v>
      </c>
      <c r="O808" t="s">
        <v>23</v>
      </c>
      <c r="P808">
        <v>0</v>
      </c>
      <c r="Q808" t="s">
        <v>24</v>
      </c>
      <c r="R808" t="s">
        <v>25</v>
      </c>
      <c r="S808">
        <v>0</v>
      </c>
      <c r="T808" t="s">
        <v>23</v>
      </c>
      <c r="U808">
        <v>0</v>
      </c>
      <c r="V808" t="s">
        <v>24</v>
      </c>
      <c r="W808">
        <v>0</v>
      </c>
      <c r="X808">
        <v>0</v>
      </c>
      <c r="Y808">
        <v>0</v>
      </c>
    </row>
    <row r="809" spans="1:25" x14ac:dyDescent="0.25">
      <c r="A809">
        <v>77</v>
      </c>
      <c r="B809">
        <v>46</v>
      </c>
      <c r="C809">
        <v>2948</v>
      </c>
      <c r="D809" t="s">
        <v>21</v>
      </c>
      <c r="E809">
        <v>3.55</v>
      </c>
      <c r="F809">
        <v>-10.1</v>
      </c>
      <c r="G809">
        <v>60.7</v>
      </c>
      <c r="H809">
        <v>0</v>
      </c>
      <c r="I809">
        <v>0</v>
      </c>
      <c r="J809">
        <v>-3.8</v>
      </c>
      <c r="K809" s="17">
        <v>0.75861111111111112</v>
      </c>
      <c r="L809" s="12">
        <v>42564</v>
      </c>
      <c r="M809" t="s">
        <v>22</v>
      </c>
      <c r="N809">
        <v>0</v>
      </c>
      <c r="O809" t="s">
        <v>23</v>
      </c>
      <c r="P809">
        <v>0</v>
      </c>
      <c r="Q809" t="s">
        <v>24</v>
      </c>
      <c r="R809" t="s">
        <v>25</v>
      </c>
      <c r="S809">
        <v>0</v>
      </c>
      <c r="T809" t="s">
        <v>23</v>
      </c>
      <c r="U809">
        <v>0</v>
      </c>
      <c r="V809" t="s">
        <v>24</v>
      </c>
      <c r="W809">
        <v>0</v>
      </c>
      <c r="X809">
        <v>0</v>
      </c>
      <c r="Y809">
        <v>0</v>
      </c>
    </row>
    <row r="810" spans="1:25" x14ac:dyDescent="0.25">
      <c r="A810">
        <v>78</v>
      </c>
      <c r="B810">
        <v>47</v>
      </c>
      <c r="C810">
        <v>279</v>
      </c>
      <c r="D810" t="s">
        <v>21</v>
      </c>
      <c r="E810">
        <v>0.95</v>
      </c>
      <c r="F810">
        <v>-9.5</v>
      </c>
      <c r="G810">
        <v>58.3</v>
      </c>
      <c r="H810">
        <v>0</v>
      </c>
      <c r="I810">
        <v>0</v>
      </c>
      <c r="J810">
        <v>33.700000000000003</v>
      </c>
      <c r="K810" s="17">
        <v>0.7612268518518519</v>
      </c>
      <c r="L810" s="12">
        <v>42564</v>
      </c>
      <c r="M810" t="s">
        <v>22</v>
      </c>
      <c r="N810">
        <v>0</v>
      </c>
      <c r="O810" t="s">
        <v>23</v>
      </c>
      <c r="P810">
        <v>0</v>
      </c>
      <c r="Q810" t="s">
        <v>24</v>
      </c>
      <c r="R810" t="s">
        <v>25</v>
      </c>
      <c r="S810">
        <v>0</v>
      </c>
      <c r="T810" t="s">
        <v>23</v>
      </c>
      <c r="U810">
        <v>0</v>
      </c>
      <c r="V810" t="s">
        <v>24</v>
      </c>
      <c r="W810">
        <v>0</v>
      </c>
      <c r="X810">
        <v>0</v>
      </c>
      <c r="Y810">
        <v>0</v>
      </c>
    </row>
    <row r="811" spans="1:25" x14ac:dyDescent="0.25">
      <c r="A811">
        <v>78</v>
      </c>
      <c r="B811">
        <v>48</v>
      </c>
      <c r="C811">
        <v>2485</v>
      </c>
      <c r="D811" t="s">
        <v>21</v>
      </c>
      <c r="E811">
        <v>2.42</v>
      </c>
      <c r="F811">
        <v>-10.6</v>
      </c>
      <c r="G811">
        <v>102.9</v>
      </c>
      <c r="H811">
        <v>0</v>
      </c>
      <c r="I811">
        <v>0</v>
      </c>
      <c r="J811">
        <v>-5.2</v>
      </c>
      <c r="K811" s="17">
        <v>0.76761574074074079</v>
      </c>
      <c r="L811" s="12">
        <v>42564</v>
      </c>
      <c r="M811" t="s">
        <v>22</v>
      </c>
      <c r="N811">
        <v>0</v>
      </c>
      <c r="O811" t="s">
        <v>23</v>
      </c>
      <c r="P811">
        <v>0</v>
      </c>
      <c r="Q811" t="s">
        <v>24</v>
      </c>
      <c r="R811" t="s">
        <v>25</v>
      </c>
      <c r="S811">
        <v>0</v>
      </c>
      <c r="T811" t="s">
        <v>23</v>
      </c>
      <c r="U811">
        <v>0</v>
      </c>
      <c r="V811" t="s">
        <v>24</v>
      </c>
      <c r="W811">
        <v>0</v>
      </c>
      <c r="X811">
        <v>0</v>
      </c>
      <c r="Y811">
        <v>0</v>
      </c>
    </row>
    <row r="812" spans="1:25" x14ac:dyDescent="0.25">
      <c r="A812">
        <v>81</v>
      </c>
      <c r="B812">
        <v>49</v>
      </c>
      <c r="C812">
        <v>1785</v>
      </c>
      <c r="D812" t="s">
        <v>21</v>
      </c>
      <c r="E812">
        <v>1.71</v>
      </c>
      <c r="F812">
        <v>-12.5</v>
      </c>
      <c r="G812">
        <v>95</v>
      </c>
      <c r="H812">
        <v>0</v>
      </c>
      <c r="I812">
        <v>0</v>
      </c>
      <c r="J812">
        <v>6</v>
      </c>
      <c r="K812" s="17">
        <v>0.796875</v>
      </c>
      <c r="L812" s="12">
        <v>42564</v>
      </c>
      <c r="M812" t="s">
        <v>22</v>
      </c>
      <c r="N812">
        <v>0</v>
      </c>
      <c r="O812" t="s">
        <v>23</v>
      </c>
      <c r="P812">
        <v>0</v>
      </c>
      <c r="Q812" t="s">
        <v>24</v>
      </c>
      <c r="R812" t="s">
        <v>25</v>
      </c>
      <c r="S812">
        <v>0</v>
      </c>
      <c r="T812" t="s">
        <v>23</v>
      </c>
      <c r="U812">
        <v>0</v>
      </c>
      <c r="V812" t="s">
        <v>24</v>
      </c>
      <c r="W812">
        <v>0</v>
      </c>
      <c r="X812">
        <v>0</v>
      </c>
      <c r="Y812">
        <v>0</v>
      </c>
    </row>
    <row r="813" spans="1:25" x14ac:dyDescent="0.25">
      <c r="A813">
        <v>81</v>
      </c>
      <c r="B813">
        <v>50</v>
      </c>
      <c r="C813">
        <v>1838</v>
      </c>
      <c r="D813" t="s">
        <v>21</v>
      </c>
      <c r="E813">
        <v>1.69</v>
      </c>
      <c r="F813">
        <v>-8.6999999999999993</v>
      </c>
      <c r="G813">
        <v>60.7</v>
      </c>
      <c r="H813">
        <v>0</v>
      </c>
      <c r="I813">
        <v>0</v>
      </c>
      <c r="J813">
        <v>13</v>
      </c>
      <c r="K813" s="17">
        <v>0.79703703703703699</v>
      </c>
      <c r="L813" s="12">
        <v>42564</v>
      </c>
      <c r="M813" t="s">
        <v>22</v>
      </c>
      <c r="N813">
        <v>0</v>
      </c>
      <c r="O813" t="s">
        <v>23</v>
      </c>
      <c r="P813">
        <v>0</v>
      </c>
      <c r="Q813" t="s">
        <v>24</v>
      </c>
      <c r="R813" t="s">
        <v>25</v>
      </c>
      <c r="S813">
        <v>0</v>
      </c>
      <c r="T813" t="s">
        <v>23</v>
      </c>
      <c r="U813">
        <v>0</v>
      </c>
      <c r="V813" t="s">
        <v>24</v>
      </c>
      <c r="W813">
        <v>0</v>
      </c>
      <c r="X813">
        <v>0</v>
      </c>
      <c r="Y813">
        <v>0</v>
      </c>
    </row>
    <row r="814" spans="1:25" x14ac:dyDescent="0.25">
      <c r="A814">
        <v>81</v>
      </c>
      <c r="B814">
        <v>51</v>
      </c>
      <c r="C814">
        <v>2436</v>
      </c>
      <c r="D814" t="s">
        <v>21</v>
      </c>
      <c r="E814">
        <v>3.3</v>
      </c>
      <c r="F814">
        <v>-5.6</v>
      </c>
      <c r="G814">
        <v>72.400000000000006</v>
      </c>
      <c r="H814">
        <v>0</v>
      </c>
      <c r="I814">
        <v>0</v>
      </c>
      <c r="J814">
        <v>-9.5</v>
      </c>
      <c r="K814" s="17">
        <v>0.798761574074074</v>
      </c>
      <c r="L814" s="12">
        <v>42564</v>
      </c>
      <c r="M814" t="s">
        <v>22</v>
      </c>
      <c r="N814">
        <v>0</v>
      </c>
      <c r="O814" t="s">
        <v>23</v>
      </c>
      <c r="P814">
        <v>0</v>
      </c>
      <c r="Q814" t="s">
        <v>24</v>
      </c>
      <c r="R814" t="s">
        <v>25</v>
      </c>
      <c r="S814">
        <v>0</v>
      </c>
      <c r="T814" t="s">
        <v>23</v>
      </c>
      <c r="U814">
        <v>0</v>
      </c>
      <c r="V814" t="s">
        <v>24</v>
      </c>
      <c r="W814">
        <v>0</v>
      </c>
      <c r="X814">
        <v>0</v>
      </c>
      <c r="Y814">
        <v>0</v>
      </c>
    </row>
    <row r="815" spans="1:25" x14ac:dyDescent="0.25">
      <c r="A815">
        <v>82</v>
      </c>
      <c r="B815">
        <v>52</v>
      </c>
      <c r="C815">
        <v>1843</v>
      </c>
      <c r="D815" t="s">
        <v>21</v>
      </c>
      <c r="E815">
        <v>1.58</v>
      </c>
      <c r="F815">
        <v>-14.3</v>
      </c>
      <c r="G815">
        <v>68.3</v>
      </c>
      <c r="H815">
        <v>0</v>
      </c>
      <c r="I815">
        <v>0</v>
      </c>
      <c r="J815">
        <v>0</v>
      </c>
      <c r="K815" s="17">
        <v>0.8074189814814815</v>
      </c>
      <c r="L815" s="12">
        <v>42564</v>
      </c>
      <c r="M815" t="s">
        <v>22</v>
      </c>
      <c r="N815">
        <v>0</v>
      </c>
      <c r="O815" t="s">
        <v>23</v>
      </c>
      <c r="P815">
        <v>0</v>
      </c>
      <c r="Q815" t="s">
        <v>24</v>
      </c>
      <c r="R815" t="s">
        <v>25</v>
      </c>
      <c r="S815">
        <v>0</v>
      </c>
      <c r="T815" t="s">
        <v>23</v>
      </c>
      <c r="U815">
        <v>0</v>
      </c>
      <c r="V815" t="s">
        <v>24</v>
      </c>
      <c r="W815">
        <v>0</v>
      </c>
      <c r="X815">
        <v>0</v>
      </c>
      <c r="Y815">
        <v>0</v>
      </c>
    </row>
    <row r="816" spans="1:25" x14ac:dyDescent="0.25">
      <c r="A816">
        <v>83</v>
      </c>
      <c r="B816">
        <v>53</v>
      </c>
      <c r="C816">
        <v>1103</v>
      </c>
      <c r="D816" t="s">
        <v>21</v>
      </c>
      <c r="E816">
        <v>2.4900000000000002</v>
      </c>
      <c r="F816">
        <v>-9.3000000000000007</v>
      </c>
      <c r="G816">
        <v>98.1</v>
      </c>
      <c r="H816">
        <v>0</v>
      </c>
      <c r="I816">
        <v>0</v>
      </c>
      <c r="J816">
        <v>10.8</v>
      </c>
      <c r="K816" s="17">
        <v>0.8156944444444445</v>
      </c>
      <c r="L816" s="12">
        <v>42564</v>
      </c>
      <c r="M816" t="s">
        <v>22</v>
      </c>
      <c r="N816">
        <v>0</v>
      </c>
      <c r="O816" t="s">
        <v>23</v>
      </c>
      <c r="P816">
        <v>0</v>
      </c>
      <c r="Q816" t="s">
        <v>24</v>
      </c>
      <c r="R816" t="s">
        <v>25</v>
      </c>
      <c r="S816">
        <v>0</v>
      </c>
      <c r="T816" t="s">
        <v>23</v>
      </c>
      <c r="U816">
        <v>0</v>
      </c>
      <c r="V816" t="s">
        <v>24</v>
      </c>
      <c r="W816">
        <v>0</v>
      </c>
      <c r="X816">
        <v>0</v>
      </c>
      <c r="Y816">
        <v>0</v>
      </c>
    </row>
    <row r="817" spans="1:25" x14ac:dyDescent="0.25">
      <c r="A817">
        <v>84</v>
      </c>
      <c r="B817">
        <v>54</v>
      </c>
      <c r="C817">
        <v>1247</v>
      </c>
      <c r="D817" t="s">
        <v>21</v>
      </c>
      <c r="E817">
        <v>2.57</v>
      </c>
      <c r="F817">
        <v>-6.2</v>
      </c>
      <c r="G817">
        <v>78</v>
      </c>
      <c r="H817">
        <v>0</v>
      </c>
      <c r="I817">
        <v>0</v>
      </c>
      <c r="J817">
        <v>-3.2</v>
      </c>
      <c r="K817" s="17">
        <v>0.8265393518518519</v>
      </c>
      <c r="L817" s="12">
        <v>42564</v>
      </c>
      <c r="M817" t="s">
        <v>22</v>
      </c>
      <c r="N817">
        <v>0</v>
      </c>
      <c r="O817" t="s">
        <v>23</v>
      </c>
      <c r="P817">
        <v>0</v>
      </c>
      <c r="Q817" t="s">
        <v>24</v>
      </c>
      <c r="R817" t="s">
        <v>25</v>
      </c>
      <c r="S817">
        <v>0</v>
      </c>
      <c r="T817" t="s">
        <v>23</v>
      </c>
      <c r="U817">
        <v>0</v>
      </c>
      <c r="V817" t="s">
        <v>24</v>
      </c>
      <c r="W817">
        <v>0</v>
      </c>
      <c r="X817">
        <v>0</v>
      </c>
      <c r="Y817">
        <v>0</v>
      </c>
    </row>
    <row r="818" spans="1:25" x14ac:dyDescent="0.25">
      <c r="A818">
        <v>84</v>
      </c>
      <c r="B818">
        <v>55</v>
      </c>
      <c r="C818">
        <v>2691</v>
      </c>
      <c r="D818" t="s">
        <v>21</v>
      </c>
      <c r="E818">
        <v>4.1500000000000004</v>
      </c>
      <c r="F818">
        <v>-1.6</v>
      </c>
      <c r="G818">
        <v>51.8</v>
      </c>
      <c r="H818">
        <v>0</v>
      </c>
      <c r="I818">
        <v>0</v>
      </c>
      <c r="J818">
        <v>9.5</v>
      </c>
      <c r="K818" s="17">
        <v>0.83074074074074078</v>
      </c>
      <c r="L818" s="12">
        <v>42564</v>
      </c>
      <c r="M818" t="s">
        <v>22</v>
      </c>
      <c r="N818">
        <v>0</v>
      </c>
      <c r="O818" t="s">
        <v>23</v>
      </c>
      <c r="P818">
        <v>0</v>
      </c>
      <c r="Q818" t="s">
        <v>24</v>
      </c>
      <c r="R818" t="s">
        <v>25</v>
      </c>
      <c r="S818">
        <v>0</v>
      </c>
      <c r="T818" t="s">
        <v>23</v>
      </c>
      <c r="U818">
        <v>0</v>
      </c>
      <c r="V818" t="s">
        <v>24</v>
      </c>
      <c r="W818">
        <v>0</v>
      </c>
      <c r="X818">
        <v>0</v>
      </c>
      <c r="Y818">
        <v>0</v>
      </c>
    </row>
    <row r="819" spans="1:25" x14ac:dyDescent="0.25">
      <c r="A819">
        <v>85</v>
      </c>
      <c r="B819">
        <v>56</v>
      </c>
      <c r="C819">
        <v>1068</v>
      </c>
      <c r="D819" t="s">
        <v>21</v>
      </c>
      <c r="E819">
        <v>3</v>
      </c>
      <c r="F819">
        <v>-11.6</v>
      </c>
      <c r="G819">
        <v>60.3</v>
      </c>
      <c r="H819">
        <v>0</v>
      </c>
      <c r="I819">
        <v>0</v>
      </c>
      <c r="J819">
        <v>4.0999999999999996</v>
      </c>
      <c r="K819" s="17">
        <v>0.83644675925925915</v>
      </c>
      <c r="L819" s="12">
        <v>42564</v>
      </c>
      <c r="M819" t="s">
        <v>22</v>
      </c>
      <c r="N819">
        <v>0</v>
      </c>
      <c r="O819" t="s">
        <v>23</v>
      </c>
      <c r="P819">
        <v>0</v>
      </c>
      <c r="Q819" t="s">
        <v>24</v>
      </c>
      <c r="R819" t="s">
        <v>25</v>
      </c>
      <c r="S819">
        <v>0</v>
      </c>
      <c r="T819" t="s">
        <v>23</v>
      </c>
      <c r="U819">
        <v>0</v>
      </c>
      <c r="V819" t="s">
        <v>24</v>
      </c>
      <c r="W819">
        <v>0</v>
      </c>
      <c r="X819">
        <v>0</v>
      </c>
      <c r="Y819">
        <v>0</v>
      </c>
    </row>
    <row r="820" spans="1:25" x14ac:dyDescent="0.25">
      <c r="A820">
        <v>86</v>
      </c>
      <c r="B820">
        <v>57</v>
      </c>
      <c r="C820">
        <v>829</v>
      </c>
      <c r="D820" t="s">
        <v>21</v>
      </c>
      <c r="E820">
        <v>1.02</v>
      </c>
      <c r="F820">
        <v>-12.7</v>
      </c>
      <c r="G820">
        <v>45.9</v>
      </c>
      <c r="H820">
        <v>0</v>
      </c>
      <c r="I820">
        <v>0</v>
      </c>
      <c r="J820">
        <v>26.6</v>
      </c>
      <c r="K820" s="17">
        <v>0.8461574074074073</v>
      </c>
      <c r="L820" s="12">
        <v>42564</v>
      </c>
      <c r="M820" t="s">
        <v>22</v>
      </c>
      <c r="N820">
        <v>0</v>
      </c>
      <c r="O820" t="s">
        <v>23</v>
      </c>
      <c r="P820">
        <v>0</v>
      </c>
      <c r="Q820" t="s">
        <v>24</v>
      </c>
      <c r="R820" t="s">
        <v>25</v>
      </c>
      <c r="S820">
        <v>0</v>
      </c>
      <c r="T820" t="s">
        <v>23</v>
      </c>
      <c r="U820">
        <v>0</v>
      </c>
      <c r="V820" t="s">
        <v>24</v>
      </c>
      <c r="W820">
        <v>0</v>
      </c>
      <c r="X820">
        <v>0</v>
      </c>
      <c r="Y820">
        <v>0</v>
      </c>
    </row>
    <row r="821" spans="1:25" x14ac:dyDescent="0.25">
      <c r="A821">
        <v>86</v>
      </c>
      <c r="B821">
        <v>58</v>
      </c>
      <c r="C821">
        <v>1505</v>
      </c>
      <c r="D821" t="s">
        <v>21</v>
      </c>
      <c r="E821">
        <v>2.9</v>
      </c>
      <c r="F821">
        <v>-7.9</v>
      </c>
      <c r="G821">
        <v>78.8</v>
      </c>
      <c r="H821">
        <v>0</v>
      </c>
      <c r="I821">
        <v>0</v>
      </c>
      <c r="J821">
        <v>-6.3</v>
      </c>
      <c r="K821" s="17">
        <v>0.84811342592592587</v>
      </c>
      <c r="L821" s="12">
        <v>42564</v>
      </c>
      <c r="M821" t="s">
        <v>22</v>
      </c>
      <c r="N821">
        <v>0</v>
      </c>
      <c r="O821" t="s">
        <v>23</v>
      </c>
      <c r="P821">
        <v>0</v>
      </c>
      <c r="Q821" t="s">
        <v>24</v>
      </c>
      <c r="R821" t="s">
        <v>25</v>
      </c>
      <c r="S821">
        <v>0</v>
      </c>
      <c r="T821" t="s">
        <v>23</v>
      </c>
      <c r="U821">
        <v>0</v>
      </c>
      <c r="V821" t="s">
        <v>24</v>
      </c>
      <c r="W821">
        <v>0</v>
      </c>
      <c r="X821">
        <v>0</v>
      </c>
      <c r="Y821">
        <v>0</v>
      </c>
    </row>
    <row r="822" spans="1:25" x14ac:dyDescent="0.25">
      <c r="A822">
        <v>86</v>
      </c>
      <c r="B822">
        <v>59</v>
      </c>
      <c r="C822">
        <v>2942</v>
      </c>
      <c r="D822" t="s">
        <v>21</v>
      </c>
      <c r="E822">
        <v>2.57</v>
      </c>
      <c r="F822">
        <v>-6.5</v>
      </c>
      <c r="G822">
        <v>72.2</v>
      </c>
      <c r="H822">
        <v>0</v>
      </c>
      <c r="I822">
        <v>0</v>
      </c>
      <c r="J822">
        <v>-12.5</v>
      </c>
      <c r="K822" s="17">
        <v>0.85229166666666656</v>
      </c>
      <c r="L822" s="12">
        <v>42564</v>
      </c>
      <c r="M822" t="s">
        <v>22</v>
      </c>
      <c r="N822">
        <v>0</v>
      </c>
      <c r="O822" t="s">
        <v>23</v>
      </c>
      <c r="P822">
        <v>0</v>
      </c>
      <c r="Q822" t="s">
        <v>24</v>
      </c>
      <c r="R822" t="s">
        <v>25</v>
      </c>
      <c r="S822">
        <v>0</v>
      </c>
      <c r="T822" t="s">
        <v>23</v>
      </c>
      <c r="U822">
        <v>0</v>
      </c>
      <c r="V822" t="s">
        <v>24</v>
      </c>
      <c r="W822">
        <v>0</v>
      </c>
      <c r="X822">
        <v>0</v>
      </c>
      <c r="Y822">
        <v>0</v>
      </c>
    </row>
    <row r="823" spans="1:25" x14ac:dyDescent="0.25">
      <c r="A823">
        <v>87</v>
      </c>
      <c r="B823">
        <v>60</v>
      </c>
      <c r="C823">
        <v>1193</v>
      </c>
      <c r="D823" t="s">
        <v>21</v>
      </c>
      <c r="E823">
        <v>1.1000000000000001</v>
      </c>
      <c r="F823">
        <v>-14</v>
      </c>
      <c r="G823">
        <v>42.9</v>
      </c>
      <c r="H823">
        <v>0</v>
      </c>
      <c r="I823">
        <v>0</v>
      </c>
      <c r="J823">
        <v>0</v>
      </c>
      <c r="K823" s="17">
        <v>0.85763888888888884</v>
      </c>
      <c r="L823" s="12">
        <v>42564</v>
      </c>
      <c r="M823" t="s">
        <v>22</v>
      </c>
      <c r="N823">
        <v>0</v>
      </c>
      <c r="O823" t="s">
        <v>23</v>
      </c>
      <c r="P823">
        <v>0</v>
      </c>
      <c r="Q823" t="s">
        <v>24</v>
      </c>
      <c r="R823" t="s">
        <v>25</v>
      </c>
      <c r="S823">
        <v>0</v>
      </c>
      <c r="T823" t="s">
        <v>23</v>
      </c>
      <c r="U823">
        <v>0</v>
      </c>
      <c r="V823" t="s">
        <v>24</v>
      </c>
      <c r="W823">
        <v>0</v>
      </c>
      <c r="X823">
        <v>0</v>
      </c>
      <c r="Y823">
        <v>0</v>
      </c>
    </row>
    <row r="824" spans="1:25" x14ac:dyDescent="0.25">
      <c r="A824">
        <v>87</v>
      </c>
      <c r="B824">
        <v>61</v>
      </c>
      <c r="C824">
        <v>2664</v>
      </c>
      <c r="D824" t="s">
        <v>21</v>
      </c>
      <c r="E824">
        <v>2.48</v>
      </c>
      <c r="F824">
        <v>-9.3000000000000007</v>
      </c>
      <c r="G824">
        <v>74.7</v>
      </c>
      <c r="H824">
        <v>0</v>
      </c>
      <c r="I824">
        <v>0</v>
      </c>
      <c r="J824">
        <v>-6.3</v>
      </c>
      <c r="K824" s="17">
        <v>0.86192129629629621</v>
      </c>
      <c r="L824" s="12">
        <v>42564</v>
      </c>
      <c r="M824" t="s">
        <v>22</v>
      </c>
      <c r="N824">
        <v>0</v>
      </c>
      <c r="O824" t="s">
        <v>23</v>
      </c>
      <c r="P824">
        <v>0</v>
      </c>
      <c r="Q824" t="s">
        <v>24</v>
      </c>
      <c r="R824" t="s">
        <v>25</v>
      </c>
      <c r="S824">
        <v>0</v>
      </c>
      <c r="T824" t="s">
        <v>23</v>
      </c>
      <c r="U824">
        <v>0</v>
      </c>
      <c r="V824" t="s">
        <v>24</v>
      </c>
      <c r="W824">
        <v>0</v>
      </c>
      <c r="X824">
        <v>0</v>
      </c>
      <c r="Y824">
        <v>0</v>
      </c>
    </row>
    <row r="825" spans="1:25" x14ac:dyDescent="0.25">
      <c r="A825">
        <v>88</v>
      </c>
      <c r="B825">
        <v>62</v>
      </c>
      <c r="C825">
        <v>920</v>
      </c>
      <c r="D825" t="s">
        <v>21</v>
      </c>
      <c r="E825">
        <v>2.38</v>
      </c>
      <c r="F825">
        <v>-12</v>
      </c>
      <c r="G825">
        <v>66.8</v>
      </c>
      <c r="H825">
        <v>0</v>
      </c>
      <c r="I825">
        <v>0</v>
      </c>
      <c r="J825">
        <v>0</v>
      </c>
      <c r="K825" s="17">
        <v>0.86726851851851849</v>
      </c>
      <c r="L825" s="12">
        <v>42564</v>
      </c>
      <c r="M825" t="s">
        <v>22</v>
      </c>
      <c r="N825">
        <v>0</v>
      </c>
      <c r="O825" t="s">
        <v>23</v>
      </c>
      <c r="P825">
        <v>0</v>
      </c>
      <c r="Q825" t="s">
        <v>24</v>
      </c>
      <c r="R825" t="s">
        <v>25</v>
      </c>
      <c r="S825">
        <v>0</v>
      </c>
      <c r="T825" t="s">
        <v>23</v>
      </c>
      <c r="U825">
        <v>0</v>
      </c>
      <c r="V825" t="s">
        <v>24</v>
      </c>
      <c r="W825">
        <v>0</v>
      </c>
      <c r="X825">
        <v>0</v>
      </c>
      <c r="Y825">
        <v>0</v>
      </c>
    </row>
    <row r="826" spans="1:25" x14ac:dyDescent="0.25">
      <c r="A826">
        <v>90</v>
      </c>
      <c r="B826">
        <v>63</v>
      </c>
      <c r="C826">
        <v>1421</v>
      </c>
      <c r="D826" t="s">
        <v>21</v>
      </c>
      <c r="E826">
        <v>2.4900000000000002</v>
      </c>
      <c r="F826">
        <v>-4.7</v>
      </c>
      <c r="G826">
        <v>65.900000000000006</v>
      </c>
      <c r="H826">
        <v>0</v>
      </c>
      <c r="I826">
        <v>0</v>
      </c>
      <c r="J826">
        <v>-7.1</v>
      </c>
      <c r="K826" s="17">
        <v>0.88954861111111105</v>
      </c>
      <c r="L826" s="12">
        <v>42564</v>
      </c>
      <c r="M826" t="s">
        <v>22</v>
      </c>
      <c r="N826">
        <v>0</v>
      </c>
      <c r="O826" t="s">
        <v>23</v>
      </c>
      <c r="P826">
        <v>0</v>
      </c>
      <c r="Q826" t="s">
        <v>24</v>
      </c>
      <c r="R826" t="s">
        <v>25</v>
      </c>
      <c r="S826">
        <v>0</v>
      </c>
      <c r="T826" t="s">
        <v>23</v>
      </c>
      <c r="U826">
        <v>0</v>
      </c>
      <c r="V826" t="s">
        <v>24</v>
      </c>
      <c r="W826">
        <v>0</v>
      </c>
      <c r="X826">
        <v>0</v>
      </c>
      <c r="Y826">
        <v>0</v>
      </c>
    </row>
    <row r="827" spans="1:25" x14ac:dyDescent="0.25">
      <c r="A827">
        <v>93</v>
      </c>
      <c r="B827">
        <v>64</v>
      </c>
      <c r="C827">
        <v>806</v>
      </c>
      <c r="D827" t="s">
        <v>21</v>
      </c>
      <c r="E827">
        <v>5.24</v>
      </c>
      <c r="F827">
        <v>-1.7</v>
      </c>
      <c r="G827">
        <v>49.6</v>
      </c>
      <c r="H827">
        <v>0</v>
      </c>
      <c r="I827">
        <v>0</v>
      </c>
      <c r="J827">
        <v>0</v>
      </c>
      <c r="K827" s="17">
        <v>0.91901620370370374</v>
      </c>
      <c r="L827" s="12">
        <v>42564</v>
      </c>
      <c r="M827" t="s">
        <v>22</v>
      </c>
      <c r="N827">
        <v>0</v>
      </c>
      <c r="O827" t="s">
        <v>23</v>
      </c>
      <c r="P827">
        <v>0</v>
      </c>
      <c r="Q827" t="s">
        <v>24</v>
      </c>
      <c r="R827" t="s">
        <v>25</v>
      </c>
      <c r="S827">
        <v>0</v>
      </c>
      <c r="T827" t="s">
        <v>23</v>
      </c>
      <c r="U827">
        <v>0</v>
      </c>
      <c r="V827" t="s">
        <v>24</v>
      </c>
      <c r="W827">
        <v>0</v>
      </c>
      <c r="X827">
        <v>0</v>
      </c>
      <c r="Y827">
        <v>0</v>
      </c>
    </row>
    <row r="828" spans="1:25" x14ac:dyDescent="0.25">
      <c r="A828">
        <v>95</v>
      </c>
      <c r="B828">
        <v>65</v>
      </c>
      <c r="C828">
        <v>2539</v>
      </c>
      <c r="D828" t="s">
        <v>21</v>
      </c>
      <c r="E828">
        <v>5.64</v>
      </c>
      <c r="F828">
        <v>7.3</v>
      </c>
      <c r="G828">
        <v>50.9</v>
      </c>
      <c r="H828">
        <v>0</v>
      </c>
      <c r="I828">
        <v>0</v>
      </c>
      <c r="J828">
        <v>-4.4000000000000004</v>
      </c>
      <c r="K828" s="17">
        <v>0.944849537037037</v>
      </c>
      <c r="L828" s="12">
        <v>42564</v>
      </c>
      <c r="M828" t="s">
        <v>22</v>
      </c>
      <c r="N828">
        <v>0</v>
      </c>
      <c r="O828" t="s">
        <v>23</v>
      </c>
      <c r="P828">
        <v>0</v>
      </c>
      <c r="Q828" t="s">
        <v>24</v>
      </c>
      <c r="R828" t="s">
        <v>25</v>
      </c>
      <c r="S828">
        <v>0</v>
      </c>
      <c r="T828" t="s">
        <v>23</v>
      </c>
      <c r="U828">
        <v>0</v>
      </c>
      <c r="V828" t="s">
        <v>24</v>
      </c>
      <c r="W828">
        <v>0</v>
      </c>
      <c r="X828">
        <v>0</v>
      </c>
      <c r="Y828">
        <v>0</v>
      </c>
    </row>
    <row r="829" spans="1:25" x14ac:dyDescent="0.25">
      <c r="A829">
        <v>95</v>
      </c>
      <c r="B829">
        <v>66</v>
      </c>
      <c r="C829">
        <v>2965</v>
      </c>
      <c r="D829" t="s">
        <v>21</v>
      </c>
      <c r="E829">
        <v>2.37</v>
      </c>
      <c r="F829">
        <v>-4.8</v>
      </c>
      <c r="G829">
        <v>61.5</v>
      </c>
      <c r="H829">
        <v>0</v>
      </c>
      <c r="I829">
        <v>0</v>
      </c>
      <c r="J829">
        <v>-4.0999999999999996</v>
      </c>
      <c r="K829" s="17">
        <v>0.94608796296296294</v>
      </c>
      <c r="L829" s="12">
        <v>42564</v>
      </c>
      <c r="M829" t="s">
        <v>22</v>
      </c>
      <c r="N829">
        <v>0</v>
      </c>
      <c r="O829" t="s">
        <v>23</v>
      </c>
      <c r="P829">
        <v>0</v>
      </c>
      <c r="Q829" t="s">
        <v>24</v>
      </c>
      <c r="R829" t="s">
        <v>25</v>
      </c>
      <c r="S829">
        <v>0</v>
      </c>
      <c r="T829" t="s">
        <v>23</v>
      </c>
      <c r="U829">
        <v>0</v>
      </c>
      <c r="V829" t="s">
        <v>24</v>
      </c>
      <c r="W829">
        <v>0</v>
      </c>
      <c r="X829">
        <v>0</v>
      </c>
      <c r="Y829">
        <v>0</v>
      </c>
    </row>
    <row r="830" spans="1:25" x14ac:dyDescent="0.25">
      <c r="A830">
        <v>96</v>
      </c>
      <c r="B830">
        <v>67</v>
      </c>
      <c r="C830">
        <v>3030</v>
      </c>
      <c r="D830" t="s">
        <v>21</v>
      </c>
      <c r="E830">
        <v>2.1</v>
      </c>
      <c r="F830">
        <v>-13.5</v>
      </c>
      <c r="G830">
        <v>83.9</v>
      </c>
      <c r="H830">
        <v>0</v>
      </c>
      <c r="I830">
        <v>0</v>
      </c>
      <c r="J830">
        <v>-8.1</v>
      </c>
      <c r="K830" s="17">
        <v>0.95672453703703697</v>
      </c>
      <c r="L830" s="12">
        <v>42564</v>
      </c>
      <c r="M830" t="s">
        <v>22</v>
      </c>
      <c r="N830">
        <v>0</v>
      </c>
      <c r="O830" t="s">
        <v>23</v>
      </c>
      <c r="P830">
        <v>0</v>
      </c>
      <c r="Q830" t="s">
        <v>24</v>
      </c>
      <c r="R830" t="s">
        <v>25</v>
      </c>
      <c r="S830">
        <v>0</v>
      </c>
      <c r="T830" t="s">
        <v>23</v>
      </c>
      <c r="U830">
        <v>0</v>
      </c>
      <c r="V830" t="s">
        <v>24</v>
      </c>
      <c r="W830">
        <v>0</v>
      </c>
      <c r="X830">
        <v>0</v>
      </c>
      <c r="Y830">
        <v>0</v>
      </c>
    </row>
    <row r="831" spans="1:25" x14ac:dyDescent="0.25">
      <c r="A831">
        <v>1</v>
      </c>
      <c r="B831">
        <v>1</v>
      </c>
      <c r="C831">
        <v>1262</v>
      </c>
      <c r="D831" t="s">
        <v>21</v>
      </c>
      <c r="E831">
        <v>2.1</v>
      </c>
      <c r="F831">
        <v>-11.5</v>
      </c>
      <c r="G831">
        <v>78.2</v>
      </c>
      <c r="H831">
        <v>0</v>
      </c>
      <c r="I831">
        <v>0</v>
      </c>
      <c r="J831">
        <v>2.9</v>
      </c>
      <c r="K831" s="17">
        <v>3.6689814814814814E-3</v>
      </c>
      <c r="L831" s="12">
        <v>42565</v>
      </c>
      <c r="M831" t="s">
        <v>22</v>
      </c>
      <c r="N831">
        <v>0</v>
      </c>
      <c r="O831" t="s">
        <v>23</v>
      </c>
      <c r="P831">
        <v>0</v>
      </c>
      <c r="Q831" t="s">
        <v>24</v>
      </c>
      <c r="R831" t="s">
        <v>25</v>
      </c>
      <c r="S831">
        <v>0</v>
      </c>
      <c r="T831" t="s">
        <v>23</v>
      </c>
      <c r="U831">
        <v>0</v>
      </c>
      <c r="V831" t="s">
        <v>24</v>
      </c>
      <c r="W831">
        <v>0</v>
      </c>
      <c r="X831">
        <v>0</v>
      </c>
      <c r="Y831">
        <v>0</v>
      </c>
    </row>
    <row r="832" spans="1:25" x14ac:dyDescent="0.25">
      <c r="A832">
        <v>2</v>
      </c>
      <c r="B832">
        <v>2</v>
      </c>
      <c r="C832">
        <v>89</v>
      </c>
      <c r="D832" t="s">
        <v>21</v>
      </c>
      <c r="E832">
        <v>1.23</v>
      </c>
      <c r="F832">
        <v>-14.3</v>
      </c>
      <c r="G832">
        <v>58.6</v>
      </c>
      <c r="H832">
        <v>0</v>
      </c>
      <c r="I832">
        <v>0</v>
      </c>
      <c r="J832">
        <v>0</v>
      </c>
      <c r="K832" s="17">
        <v>1.068287037037037E-2</v>
      </c>
      <c r="L832" s="12">
        <v>42565</v>
      </c>
      <c r="M832" t="s">
        <v>22</v>
      </c>
      <c r="N832">
        <v>0</v>
      </c>
      <c r="O832" t="s">
        <v>23</v>
      </c>
      <c r="P832">
        <v>0</v>
      </c>
      <c r="Q832" t="s">
        <v>24</v>
      </c>
      <c r="R832" t="s">
        <v>25</v>
      </c>
      <c r="S832">
        <v>0</v>
      </c>
      <c r="T832" t="s">
        <v>23</v>
      </c>
      <c r="U832">
        <v>0</v>
      </c>
      <c r="V832" t="s">
        <v>24</v>
      </c>
      <c r="W832">
        <v>0</v>
      </c>
      <c r="X832">
        <v>0</v>
      </c>
      <c r="Y832">
        <v>0</v>
      </c>
    </row>
    <row r="833" spans="1:25" x14ac:dyDescent="0.25">
      <c r="A833">
        <v>7</v>
      </c>
      <c r="B833">
        <v>3</v>
      </c>
      <c r="C833">
        <v>624</v>
      </c>
      <c r="D833" t="s">
        <v>21</v>
      </c>
      <c r="E833">
        <v>2.4500000000000002</v>
      </c>
      <c r="F833">
        <v>-9.6</v>
      </c>
      <c r="G833">
        <v>82.8</v>
      </c>
      <c r="H833">
        <v>0</v>
      </c>
      <c r="I833">
        <v>0</v>
      </c>
      <c r="J833">
        <v>8.1</v>
      </c>
      <c r="K833" s="17">
        <v>6.4317129629629641E-2</v>
      </c>
      <c r="L833" s="12">
        <v>42565</v>
      </c>
      <c r="M833" t="s">
        <v>22</v>
      </c>
      <c r="N833">
        <v>0</v>
      </c>
      <c r="O833" t="s">
        <v>23</v>
      </c>
      <c r="P833">
        <v>0</v>
      </c>
      <c r="Q833" t="s">
        <v>24</v>
      </c>
      <c r="R833" t="s">
        <v>25</v>
      </c>
      <c r="S833">
        <v>0</v>
      </c>
      <c r="T833" t="s">
        <v>23</v>
      </c>
      <c r="U833">
        <v>0</v>
      </c>
      <c r="V833" t="s">
        <v>24</v>
      </c>
      <c r="W833">
        <v>0</v>
      </c>
      <c r="X833">
        <v>0</v>
      </c>
      <c r="Y833">
        <v>0</v>
      </c>
    </row>
    <row r="834" spans="1:25" x14ac:dyDescent="0.25">
      <c r="A834">
        <v>7</v>
      </c>
      <c r="B834">
        <v>4</v>
      </c>
      <c r="C834">
        <v>2384</v>
      </c>
      <c r="D834" t="s">
        <v>21</v>
      </c>
      <c r="E834">
        <v>3.74</v>
      </c>
      <c r="F834">
        <v>-1.2</v>
      </c>
      <c r="G834">
        <v>55.2</v>
      </c>
      <c r="H834">
        <v>0</v>
      </c>
      <c r="I834">
        <v>0</v>
      </c>
      <c r="J834">
        <v>8.1</v>
      </c>
      <c r="K834" s="17">
        <v>6.9432870370370367E-2</v>
      </c>
      <c r="L834" s="12">
        <v>42565</v>
      </c>
      <c r="M834" t="s">
        <v>22</v>
      </c>
      <c r="N834">
        <v>0</v>
      </c>
      <c r="O834" t="s">
        <v>23</v>
      </c>
      <c r="P834">
        <v>0</v>
      </c>
      <c r="Q834" t="s">
        <v>24</v>
      </c>
      <c r="R834" t="s">
        <v>25</v>
      </c>
      <c r="S834">
        <v>0</v>
      </c>
      <c r="T834" t="s">
        <v>23</v>
      </c>
      <c r="U834">
        <v>0</v>
      </c>
      <c r="V834" t="s">
        <v>24</v>
      </c>
      <c r="W834">
        <v>0</v>
      </c>
      <c r="X834">
        <v>0</v>
      </c>
      <c r="Y834">
        <v>0</v>
      </c>
    </row>
    <row r="835" spans="1:25" x14ac:dyDescent="0.25">
      <c r="A835">
        <v>8</v>
      </c>
      <c r="B835">
        <v>5</v>
      </c>
      <c r="C835">
        <v>2195</v>
      </c>
      <c r="D835" t="s">
        <v>21</v>
      </c>
      <c r="E835">
        <v>3.7</v>
      </c>
      <c r="F835">
        <v>-4.0999999999999996</v>
      </c>
      <c r="G835">
        <v>75.8</v>
      </c>
      <c r="H835">
        <v>0</v>
      </c>
      <c r="I835">
        <v>0</v>
      </c>
      <c r="J835">
        <v>11.9</v>
      </c>
      <c r="K835" s="17">
        <v>7.930555555555556E-2</v>
      </c>
      <c r="L835" s="12">
        <v>42565</v>
      </c>
      <c r="M835" t="s">
        <v>22</v>
      </c>
      <c r="N835">
        <v>0</v>
      </c>
      <c r="O835" t="s">
        <v>23</v>
      </c>
      <c r="P835">
        <v>0</v>
      </c>
      <c r="Q835" t="s">
        <v>24</v>
      </c>
      <c r="R835" t="s">
        <v>25</v>
      </c>
      <c r="S835">
        <v>0</v>
      </c>
      <c r="T835" t="s">
        <v>23</v>
      </c>
      <c r="U835">
        <v>0</v>
      </c>
      <c r="V835" t="s">
        <v>24</v>
      </c>
      <c r="W835">
        <v>0</v>
      </c>
      <c r="X835">
        <v>0</v>
      </c>
      <c r="Y835">
        <v>0</v>
      </c>
    </row>
    <row r="836" spans="1:25" x14ac:dyDescent="0.25">
      <c r="A836">
        <v>1</v>
      </c>
      <c r="B836">
        <v>6</v>
      </c>
      <c r="C836">
        <v>3256</v>
      </c>
      <c r="D836" t="s">
        <v>21</v>
      </c>
      <c r="E836">
        <v>1.43</v>
      </c>
      <c r="F836">
        <v>-14.3</v>
      </c>
      <c r="G836">
        <v>63</v>
      </c>
      <c r="H836">
        <v>0</v>
      </c>
      <c r="I836">
        <v>0</v>
      </c>
      <c r="J836">
        <v>-7.1</v>
      </c>
      <c r="K836" s="17">
        <v>0.58236111111111111</v>
      </c>
      <c r="L836" s="12">
        <v>42565</v>
      </c>
      <c r="M836" t="s">
        <v>22</v>
      </c>
      <c r="N836">
        <v>0</v>
      </c>
      <c r="O836" t="s">
        <v>23</v>
      </c>
      <c r="P836">
        <v>0</v>
      </c>
      <c r="Q836" t="s">
        <v>24</v>
      </c>
      <c r="R836" t="s">
        <v>25</v>
      </c>
      <c r="S836">
        <v>0</v>
      </c>
      <c r="T836" t="s">
        <v>23</v>
      </c>
      <c r="U836">
        <v>0</v>
      </c>
      <c r="V836" t="s">
        <v>24</v>
      </c>
      <c r="W836">
        <v>0</v>
      </c>
      <c r="X836">
        <v>0</v>
      </c>
      <c r="Y836">
        <v>0</v>
      </c>
    </row>
    <row r="837" spans="1:25" x14ac:dyDescent="0.25">
      <c r="A837">
        <v>6</v>
      </c>
      <c r="B837">
        <v>7</v>
      </c>
      <c r="C837">
        <v>2128</v>
      </c>
      <c r="D837" t="s">
        <v>21</v>
      </c>
      <c r="E837">
        <v>2.5099999999999998</v>
      </c>
      <c r="F837">
        <v>-8.9</v>
      </c>
      <c r="G837">
        <v>66.400000000000006</v>
      </c>
      <c r="H837">
        <v>0</v>
      </c>
      <c r="I837">
        <v>0</v>
      </c>
      <c r="J837">
        <v>0</v>
      </c>
      <c r="K837" s="17">
        <v>0.63118055555555552</v>
      </c>
      <c r="L837" s="12">
        <v>42565</v>
      </c>
      <c r="M837" t="s">
        <v>22</v>
      </c>
      <c r="N837">
        <v>0</v>
      </c>
      <c r="O837" t="s">
        <v>23</v>
      </c>
      <c r="P837">
        <v>0</v>
      </c>
      <c r="Q837" t="s">
        <v>24</v>
      </c>
      <c r="R837" t="s">
        <v>25</v>
      </c>
      <c r="S837">
        <v>0</v>
      </c>
      <c r="T837" t="s">
        <v>23</v>
      </c>
      <c r="U837">
        <v>0</v>
      </c>
      <c r="V837" t="s">
        <v>24</v>
      </c>
      <c r="W837">
        <v>0</v>
      </c>
      <c r="X837">
        <v>0</v>
      </c>
      <c r="Y837">
        <v>0</v>
      </c>
    </row>
    <row r="838" spans="1:25" x14ac:dyDescent="0.25">
      <c r="A838">
        <v>6</v>
      </c>
      <c r="B838">
        <v>8</v>
      </c>
      <c r="C838">
        <v>3042</v>
      </c>
      <c r="D838" t="s">
        <v>21</v>
      </c>
      <c r="E838">
        <v>2.23</v>
      </c>
      <c r="F838">
        <v>-9.8000000000000007</v>
      </c>
      <c r="G838">
        <v>86.3</v>
      </c>
      <c r="H838">
        <v>0</v>
      </c>
      <c r="I838">
        <v>0</v>
      </c>
      <c r="J838">
        <v>5.2</v>
      </c>
      <c r="K838" s="17">
        <v>0.63384259259259257</v>
      </c>
      <c r="L838" s="12">
        <v>42565</v>
      </c>
      <c r="M838" t="s">
        <v>22</v>
      </c>
      <c r="N838">
        <v>0</v>
      </c>
      <c r="O838" t="s">
        <v>23</v>
      </c>
      <c r="P838">
        <v>0</v>
      </c>
      <c r="Q838" t="s">
        <v>24</v>
      </c>
      <c r="R838" t="s">
        <v>25</v>
      </c>
      <c r="S838">
        <v>0</v>
      </c>
      <c r="T838" t="s">
        <v>23</v>
      </c>
      <c r="U838">
        <v>0</v>
      </c>
      <c r="V838" t="s">
        <v>24</v>
      </c>
      <c r="W838">
        <v>0</v>
      </c>
      <c r="X838">
        <v>0</v>
      </c>
      <c r="Y838">
        <v>0</v>
      </c>
    </row>
    <row r="839" spans="1:25" x14ac:dyDescent="0.25">
      <c r="A839">
        <v>13</v>
      </c>
      <c r="B839">
        <v>9</v>
      </c>
      <c r="C839">
        <v>155</v>
      </c>
      <c r="D839" t="s">
        <v>21</v>
      </c>
      <c r="E839">
        <v>3.39</v>
      </c>
      <c r="F839">
        <v>-4.8</v>
      </c>
      <c r="G839">
        <v>74.599999999999994</v>
      </c>
      <c r="H839">
        <v>0</v>
      </c>
      <c r="I839">
        <v>0</v>
      </c>
      <c r="J839">
        <v>-6</v>
      </c>
      <c r="K839" s="17">
        <v>0.69836805555555559</v>
      </c>
      <c r="L839" s="12">
        <v>42565</v>
      </c>
      <c r="M839" t="s">
        <v>22</v>
      </c>
      <c r="N839">
        <v>0</v>
      </c>
      <c r="O839" t="s">
        <v>23</v>
      </c>
      <c r="P839">
        <v>0</v>
      </c>
      <c r="Q839" t="s">
        <v>24</v>
      </c>
      <c r="R839" t="s">
        <v>25</v>
      </c>
      <c r="S839">
        <v>0</v>
      </c>
      <c r="T839" t="s">
        <v>23</v>
      </c>
      <c r="U839">
        <v>0</v>
      </c>
      <c r="V839" t="s">
        <v>24</v>
      </c>
      <c r="W839">
        <v>0</v>
      </c>
      <c r="X839">
        <v>0</v>
      </c>
      <c r="Y839">
        <v>0</v>
      </c>
    </row>
    <row r="840" spans="1:25" x14ac:dyDescent="0.25">
      <c r="A840">
        <v>14</v>
      </c>
      <c r="B840">
        <v>10</v>
      </c>
      <c r="C840">
        <v>2799</v>
      </c>
      <c r="D840" t="s">
        <v>21</v>
      </c>
      <c r="E840">
        <v>2.7</v>
      </c>
      <c r="F840">
        <v>-12.2</v>
      </c>
      <c r="G840">
        <v>75.8</v>
      </c>
      <c r="H840">
        <v>0</v>
      </c>
      <c r="I840">
        <v>0</v>
      </c>
      <c r="J840">
        <v>-11.9</v>
      </c>
      <c r="K840" s="17">
        <v>0.71646990740740746</v>
      </c>
      <c r="L840" s="12">
        <v>42565</v>
      </c>
      <c r="M840" t="s">
        <v>22</v>
      </c>
      <c r="N840">
        <v>0</v>
      </c>
      <c r="O840" t="s">
        <v>23</v>
      </c>
      <c r="P840">
        <v>0</v>
      </c>
      <c r="Q840" t="s">
        <v>24</v>
      </c>
      <c r="R840" t="s">
        <v>25</v>
      </c>
      <c r="S840">
        <v>0</v>
      </c>
      <c r="T840" t="s">
        <v>23</v>
      </c>
      <c r="U840">
        <v>0</v>
      </c>
      <c r="V840" t="s">
        <v>24</v>
      </c>
      <c r="W840">
        <v>0</v>
      </c>
      <c r="X840">
        <v>0</v>
      </c>
      <c r="Y840">
        <v>0</v>
      </c>
    </row>
    <row r="841" spans="1:25" x14ac:dyDescent="0.25">
      <c r="A841">
        <v>17</v>
      </c>
      <c r="B841">
        <v>11</v>
      </c>
      <c r="C841">
        <v>2422</v>
      </c>
      <c r="D841" t="s">
        <v>21</v>
      </c>
      <c r="E841">
        <v>1.81</v>
      </c>
      <c r="F841">
        <v>-13.7</v>
      </c>
      <c r="G841">
        <v>85.9</v>
      </c>
      <c r="H841">
        <v>0</v>
      </c>
      <c r="I841">
        <v>0</v>
      </c>
      <c r="J841">
        <v>0</v>
      </c>
      <c r="K841" s="17">
        <v>0.74660879629629628</v>
      </c>
      <c r="L841" s="12">
        <v>42565</v>
      </c>
      <c r="M841" t="s">
        <v>22</v>
      </c>
      <c r="N841">
        <v>0</v>
      </c>
      <c r="O841" t="s">
        <v>23</v>
      </c>
      <c r="P841">
        <v>0</v>
      </c>
      <c r="Q841" t="s">
        <v>24</v>
      </c>
      <c r="R841" t="s">
        <v>25</v>
      </c>
      <c r="S841">
        <v>0</v>
      </c>
      <c r="T841" t="s">
        <v>23</v>
      </c>
      <c r="U841">
        <v>0</v>
      </c>
      <c r="V841" t="s">
        <v>24</v>
      </c>
      <c r="W841">
        <v>0</v>
      </c>
      <c r="X841">
        <v>0</v>
      </c>
      <c r="Y841">
        <v>0</v>
      </c>
    </row>
    <row r="842" spans="1:25" x14ac:dyDescent="0.25">
      <c r="A842">
        <v>18</v>
      </c>
      <c r="B842">
        <v>12</v>
      </c>
      <c r="C842">
        <v>652</v>
      </c>
      <c r="D842" t="s">
        <v>21</v>
      </c>
      <c r="E842">
        <v>2.1800000000000002</v>
      </c>
      <c r="F842">
        <v>-11.7</v>
      </c>
      <c r="G842">
        <v>86.3</v>
      </c>
      <c r="H842">
        <v>0</v>
      </c>
      <c r="I842">
        <v>0</v>
      </c>
      <c r="J842">
        <v>-5.4</v>
      </c>
      <c r="K842" s="17">
        <v>0.75189814814814815</v>
      </c>
      <c r="L842" s="12">
        <v>42565</v>
      </c>
      <c r="M842" t="s">
        <v>22</v>
      </c>
      <c r="N842">
        <v>0</v>
      </c>
      <c r="O842" t="s">
        <v>23</v>
      </c>
      <c r="P842">
        <v>0</v>
      </c>
      <c r="Q842" t="s">
        <v>24</v>
      </c>
      <c r="R842" t="s">
        <v>25</v>
      </c>
      <c r="S842">
        <v>0</v>
      </c>
      <c r="T842" t="s">
        <v>23</v>
      </c>
      <c r="U842">
        <v>0</v>
      </c>
      <c r="V842" t="s">
        <v>24</v>
      </c>
      <c r="W842">
        <v>0</v>
      </c>
      <c r="X842">
        <v>0</v>
      </c>
      <c r="Y842">
        <v>0</v>
      </c>
    </row>
    <row r="843" spans="1:25" x14ac:dyDescent="0.25">
      <c r="A843">
        <v>18</v>
      </c>
      <c r="B843">
        <v>13</v>
      </c>
      <c r="C843">
        <v>1516</v>
      </c>
      <c r="D843" t="s">
        <v>21</v>
      </c>
      <c r="E843">
        <v>2.5499999999999998</v>
      </c>
      <c r="F843">
        <v>-12.5</v>
      </c>
      <c r="G843">
        <v>97.6</v>
      </c>
      <c r="H843">
        <v>0</v>
      </c>
      <c r="I843">
        <v>0</v>
      </c>
      <c r="J843">
        <v>16.3</v>
      </c>
      <c r="K843" s="17">
        <v>0.75440972222222225</v>
      </c>
      <c r="L843" s="12">
        <v>42565</v>
      </c>
      <c r="M843" t="s">
        <v>22</v>
      </c>
      <c r="N843">
        <v>0</v>
      </c>
      <c r="O843" t="s">
        <v>23</v>
      </c>
      <c r="P843">
        <v>0</v>
      </c>
      <c r="Q843" t="s">
        <v>24</v>
      </c>
      <c r="R843" t="s">
        <v>25</v>
      </c>
      <c r="S843">
        <v>0</v>
      </c>
      <c r="T843" t="s">
        <v>23</v>
      </c>
      <c r="U843">
        <v>0</v>
      </c>
      <c r="V843" t="s">
        <v>24</v>
      </c>
      <c r="W843">
        <v>0</v>
      </c>
      <c r="X843">
        <v>0</v>
      </c>
      <c r="Y843">
        <v>0</v>
      </c>
    </row>
    <row r="844" spans="1:25" x14ac:dyDescent="0.25">
      <c r="A844">
        <v>19</v>
      </c>
      <c r="B844">
        <v>14</v>
      </c>
      <c r="C844">
        <v>898</v>
      </c>
      <c r="D844" t="s">
        <v>21</v>
      </c>
      <c r="E844">
        <v>2.3199999999999998</v>
      </c>
      <c r="F844">
        <v>-5.0999999999999996</v>
      </c>
      <c r="G844">
        <v>70.7</v>
      </c>
      <c r="H844">
        <v>0</v>
      </c>
      <c r="I844">
        <v>0</v>
      </c>
      <c r="J844">
        <v>-6.3</v>
      </c>
      <c r="K844" s="17">
        <v>0.76302083333333337</v>
      </c>
      <c r="L844" s="12">
        <v>42565</v>
      </c>
      <c r="M844" t="s">
        <v>22</v>
      </c>
      <c r="N844">
        <v>0</v>
      </c>
      <c r="O844" t="s">
        <v>23</v>
      </c>
      <c r="P844">
        <v>0</v>
      </c>
      <c r="Q844" t="s">
        <v>24</v>
      </c>
      <c r="R844" t="s">
        <v>25</v>
      </c>
      <c r="S844">
        <v>0</v>
      </c>
      <c r="T844" t="s">
        <v>23</v>
      </c>
      <c r="U844">
        <v>0</v>
      </c>
      <c r="V844" t="s">
        <v>24</v>
      </c>
      <c r="W844">
        <v>0</v>
      </c>
      <c r="X844">
        <v>0</v>
      </c>
      <c r="Y844">
        <v>0</v>
      </c>
    </row>
    <row r="845" spans="1:25" x14ac:dyDescent="0.25">
      <c r="A845">
        <v>20</v>
      </c>
      <c r="B845">
        <v>15</v>
      </c>
      <c r="C845">
        <v>14</v>
      </c>
      <c r="D845" t="s">
        <v>21</v>
      </c>
      <c r="E845">
        <v>2.36</v>
      </c>
      <c r="F845">
        <v>-8.3000000000000007</v>
      </c>
      <c r="G845">
        <v>66.8</v>
      </c>
      <c r="H845">
        <v>0</v>
      </c>
      <c r="I845">
        <v>0</v>
      </c>
      <c r="J845">
        <v>6.7</v>
      </c>
      <c r="K845" s="17">
        <v>0.77086805555555549</v>
      </c>
      <c r="L845" s="12">
        <v>42565</v>
      </c>
      <c r="M845" t="s">
        <v>22</v>
      </c>
      <c r="N845">
        <v>0</v>
      </c>
      <c r="O845" t="s">
        <v>23</v>
      </c>
      <c r="P845">
        <v>0</v>
      </c>
      <c r="Q845" t="s">
        <v>24</v>
      </c>
      <c r="R845" t="s">
        <v>25</v>
      </c>
      <c r="S845">
        <v>0</v>
      </c>
      <c r="T845" t="s">
        <v>23</v>
      </c>
      <c r="U845">
        <v>0</v>
      </c>
      <c r="V845" t="s">
        <v>24</v>
      </c>
      <c r="W845">
        <v>0</v>
      </c>
      <c r="X845">
        <v>0</v>
      </c>
      <c r="Y845">
        <v>0</v>
      </c>
    </row>
    <row r="846" spans="1:25" x14ac:dyDescent="0.25">
      <c r="A846">
        <v>21</v>
      </c>
      <c r="B846">
        <v>16</v>
      </c>
      <c r="C846">
        <v>1657</v>
      </c>
      <c r="D846" t="s">
        <v>21</v>
      </c>
      <c r="E846">
        <v>2.09</v>
      </c>
      <c r="F846">
        <v>-10.9</v>
      </c>
      <c r="G846">
        <v>75.8</v>
      </c>
      <c r="H846">
        <v>0</v>
      </c>
      <c r="I846">
        <v>0</v>
      </c>
      <c r="J846">
        <v>11.9</v>
      </c>
      <c r="K846" s="17">
        <v>0.78605324074074068</v>
      </c>
      <c r="L846" s="12">
        <v>42565</v>
      </c>
      <c r="M846" t="s">
        <v>22</v>
      </c>
      <c r="N846">
        <v>0</v>
      </c>
      <c r="O846" t="s">
        <v>23</v>
      </c>
      <c r="P846">
        <v>0</v>
      </c>
      <c r="Q846" t="s">
        <v>24</v>
      </c>
      <c r="R846" t="s">
        <v>25</v>
      </c>
      <c r="S846">
        <v>0</v>
      </c>
      <c r="T846" t="s">
        <v>23</v>
      </c>
      <c r="U846">
        <v>0</v>
      </c>
      <c r="V846" t="s">
        <v>24</v>
      </c>
      <c r="W846">
        <v>0</v>
      </c>
      <c r="X846">
        <v>0</v>
      </c>
      <c r="Y846">
        <v>0</v>
      </c>
    </row>
    <row r="847" spans="1:25" x14ac:dyDescent="0.25">
      <c r="A847">
        <v>22</v>
      </c>
      <c r="B847">
        <v>17</v>
      </c>
      <c r="C847">
        <v>3129</v>
      </c>
      <c r="D847" t="s">
        <v>21</v>
      </c>
      <c r="E847">
        <v>1.77</v>
      </c>
      <c r="F847">
        <v>-14.3</v>
      </c>
      <c r="G847">
        <v>66.8</v>
      </c>
      <c r="H847">
        <v>0</v>
      </c>
      <c r="I847">
        <v>0</v>
      </c>
      <c r="J847">
        <v>-6.7</v>
      </c>
      <c r="K847" s="17">
        <v>0.80075231481481479</v>
      </c>
      <c r="L847" s="12">
        <v>42565</v>
      </c>
      <c r="M847" t="s">
        <v>22</v>
      </c>
      <c r="N847">
        <v>0</v>
      </c>
      <c r="O847" t="s">
        <v>23</v>
      </c>
      <c r="P847">
        <v>0</v>
      </c>
      <c r="Q847" t="s">
        <v>24</v>
      </c>
      <c r="R847" t="s">
        <v>25</v>
      </c>
      <c r="S847">
        <v>0</v>
      </c>
      <c r="T847" t="s">
        <v>23</v>
      </c>
      <c r="U847">
        <v>0</v>
      </c>
      <c r="V847" t="s">
        <v>24</v>
      </c>
      <c r="W847">
        <v>0</v>
      </c>
      <c r="X847">
        <v>0</v>
      </c>
      <c r="Y847">
        <v>0</v>
      </c>
    </row>
    <row r="848" spans="1:25" x14ac:dyDescent="0.25">
      <c r="A848">
        <v>23</v>
      </c>
      <c r="B848">
        <v>18</v>
      </c>
      <c r="C848">
        <v>3153</v>
      </c>
      <c r="D848" t="s">
        <v>21</v>
      </c>
      <c r="E848">
        <v>3.71</v>
      </c>
      <c r="F848">
        <v>-10</v>
      </c>
      <c r="G848">
        <v>92</v>
      </c>
      <c r="H848">
        <v>0</v>
      </c>
      <c r="I848">
        <v>0</v>
      </c>
      <c r="J848">
        <v>-10.3</v>
      </c>
      <c r="K848" s="17">
        <v>0.81123842592592599</v>
      </c>
      <c r="L848" s="12">
        <v>42565</v>
      </c>
      <c r="M848" t="s">
        <v>22</v>
      </c>
      <c r="N848">
        <v>0</v>
      </c>
      <c r="O848" t="s">
        <v>23</v>
      </c>
      <c r="P848">
        <v>0</v>
      </c>
      <c r="Q848" t="s">
        <v>24</v>
      </c>
      <c r="R848" t="s">
        <v>25</v>
      </c>
      <c r="S848">
        <v>0</v>
      </c>
      <c r="T848" t="s">
        <v>23</v>
      </c>
      <c r="U848">
        <v>0</v>
      </c>
      <c r="V848" t="s">
        <v>24</v>
      </c>
      <c r="W848">
        <v>0</v>
      </c>
      <c r="X848">
        <v>0</v>
      </c>
      <c r="Y848">
        <v>0</v>
      </c>
    </row>
    <row r="849" spans="1:25" x14ac:dyDescent="0.25">
      <c r="A849">
        <v>24</v>
      </c>
      <c r="B849">
        <v>19</v>
      </c>
      <c r="C849">
        <v>3215</v>
      </c>
      <c r="D849" t="s">
        <v>21</v>
      </c>
      <c r="E849">
        <v>2.19</v>
      </c>
      <c r="F849">
        <v>-13.6</v>
      </c>
      <c r="G849">
        <v>74.599999999999994</v>
      </c>
      <c r="H849">
        <v>0</v>
      </c>
      <c r="I849">
        <v>0</v>
      </c>
      <c r="J849">
        <v>6</v>
      </c>
      <c r="K849" s="17">
        <v>0.82184027777777768</v>
      </c>
      <c r="L849" s="12">
        <v>42565</v>
      </c>
      <c r="M849" t="s">
        <v>22</v>
      </c>
      <c r="N849">
        <v>0</v>
      </c>
      <c r="O849" t="s">
        <v>23</v>
      </c>
      <c r="P849">
        <v>0</v>
      </c>
      <c r="Q849" t="s">
        <v>24</v>
      </c>
      <c r="R849" t="s">
        <v>25</v>
      </c>
      <c r="S849">
        <v>0</v>
      </c>
      <c r="T849" t="s">
        <v>23</v>
      </c>
      <c r="U849">
        <v>0</v>
      </c>
      <c r="V849" t="s">
        <v>24</v>
      </c>
      <c r="W849">
        <v>0</v>
      </c>
      <c r="X849">
        <v>0</v>
      </c>
      <c r="Y849">
        <v>0</v>
      </c>
    </row>
    <row r="850" spans="1:25" x14ac:dyDescent="0.25">
      <c r="A850">
        <v>25</v>
      </c>
      <c r="B850">
        <v>20</v>
      </c>
      <c r="C850">
        <v>389</v>
      </c>
      <c r="D850" t="s">
        <v>21</v>
      </c>
      <c r="E850">
        <v>2.19</v>
      </c>
      <c r="F850">
        <v>-11.7</v>
      </c>
      <c r="G850">
        <v>86.3</v>
      </c>
      <c r="H850">
        <v>0</v>
      </c>
      <c r="I850">
        <v>0</v>
      </c>
      <c r="J850">
        <v>-5.2</v>
      </c>
      <c r="K850" s="17">
        <v>0.82405092592592588</v>
      </c>
      <c r="L850" s="12">
        <v>42565</v>
      </c>
      <c r="M850" t="s">
        <v>22</v>
      </c>
      <c r="N850">
        <v>0</v>
      </c>
      <c r="O850" t="s">
        <v>23</v>
      </c>
      <c r="P850">
        <v>0</v>
      </c>
      <c r="Q850" t="s">
        <v>24</v>
      </c>
      <c r="R850" t="s">
        <v>25</v>
      </c>
      <c r="S850">
        <v>0</v>
      </c>
      <c r="T850" t="s">
        <v>23</v>
      </c>
      <c r="U850">
        <v>0</v>
      </c>
      <c r="V850" t="s">
        <v>24</v>
      </c>
      <c r="W850">
        <v>0</v>
      </c>
      <c r="X850">
        <v>0</v>
      </c>
      <c r="Y850">
        <v>0</v>
      </c>
    </row>
    <row r="851" spans="1:25" x14ac:dyDescent="0.25">
      <c r="A851">
        <v>25</v>
      </c>
      <c r="B851">
        <v>21</v>
      </c>
      <c r="C851">
        <v>1992</v>
      </c>
      <c r="D851" t="s">
        <v>21</v>
      </c>
      <c r="E851">
        <v>2.35</v>
      </c>
      <c r="F851">
        <v>-6.7</v>
      </c>
      <c r="G851">
        <v>82.1</v>
      </c>
      <c r="H851">
        <v>0</v>
      </c>
      <c r="I851">
        <v>0</v>
      </c>
      <c r="J851">
        <v>3</v>
      </c>
      <c r="K851" s="17">
        <v>0.82869212962962957</v>
      </c>
      <c r="L851" s="12">
        <v>42565</v>
      </c>
      <c r="M851" t="s">
        <v>22</v>
      </c>
      <c r="N851">
        <v>0</v>
      </c>
      <c r="O851" t="s">
        <v>23</v>
      </c>
      <c r="P851">
        <v>0</v>
      </c>
      <c r="Q851" t="s">
        <v>24</v>
      </c>
      <c r="R851" t="s">
        <v>25</v>
      </c>
      <c r="S851">
        <v>0</v>
      </c>
      <c r="T851" t="s">
        <v>23</v>
      </c>
      <c r="U851">
        <v>0</v>
      </c>
      <c r="V851" t="s">
        <v>24</v>
      </c>
      <c r="W851">
        <v>0</v>
      </c>
      <c r="X851">
        <v>0</v>
      </c>
      <c r="Y851">
        <v>0</v>
      </c>
    </row>
    <row r="852" spans="1:25" x14ac:dyDescent="0.25">
      <c r="A852">
        <v>25</v>
      </c>
      <c r="B852">
        <v>22</v>
      </c>
      <c r="C852">
        <v>2997</v>
      </c>
      <c r="D852" t="s">
        <v>21</v>
      </c>
      <c r="E852">
        <v>2.57</v>
      </c>
      <c r="F852">
        <v>-5.9</v>
      </c>
      <c r="G852">
        <v>71.3</v>
      </c>
      <c r="H852">
        <v>0</v>
      </c>
      <c r="I852">
        <v>0</v>
      </c>
      <c r="J852">
        <v>9.5</v>
      </c>
      <c r="K852" s="17">
        <v>0.83160879629629625</v>
      </c>
      <c r="L852" s="12">
        <v>42565</v>
      </c>
      <c r="M852" t="s">
        <v>22</v>
      </c>
      <c r="N852">
        <v>0</v>
      </c>
      <c r="O852" t="s">
        <v>23</v>
      </c>
      <c r="P852">
        <v>0</v>
      </c>
      <c r="Q852" t="s">
        <v>24</v>
      </c>
      <c r="R852" t="s">
        <v>25</v>
      </c>
      <c r="S852">
        <v>0</v>
      </c>
      <c r="T852" t="s">
        <v>23</v>
      </c>
      <c r="U852">
        <v>0</v>
      </c>
      <c r="V852" t="s">
        <v>24</v>
      </c>
      <c r="W852">
        <v>0</v>
      </c>
      <c r="X852">
        <v>0</v>
      </c>
      <c r="Y852">
        <v>0</v>
      </c>
    </row>
    <row r="853" spans="1:25" x14ac:dyDescent="0.25">
      <c r="A853">
        <v>25</v>
      </c>
      <c r="B853">
        <v>23</v>
      </c>
      <c r="C853">
        <v>3108</v>
      </c>
      <c r="D853" t="s">
        <v>21</v>
      </c>
      <c r="E853">
        <v>2.3199999999999998</v>
      </c>
      <c r="F853">
        <v>-10.6</v>
      </c>
      <c r="G853">
        <v>70.3</v>
      </c>
      <c r="H853">
        <v>0</v>
      </c>
      <c r="I853">
        <v>0</v>
      </c>
      <c r="J853">
        <v>0</v>
      </c>
      <c r="K853" s="17">
        <v>0.83193287037037045</v>
      </c>
      <c r="L853" s="12">
        <v>42565</v>
      </c>
      <c r="M853" t="s">
        <v>22</v>
      </c>
      <c r="N853">
        <v>0</v>
      </c>
      <c r="O853" t="s">
        <v>23</v>
      </c>
      <c r="P853">
        <v>0</v>
      </c>
      <c r="Q853" t="s">
        <v>24</v>
      </c>
      <c r="R853" t="s">
        <v>25</v>
      </c>
      <c r="S853">
        <v>0</v>
      </c>
      <c r="T853" t="s">
        <v>23</v>
      </c>
      <c r="U853">
        <v>0</v>
      </c>
      <c r="V853" t="s">
        <v>24</v>
      </c>
      <c r="W853">
        <v>0</v>
      </c>
      <c r="X853">
        <v>0</v>
      </c>
      <c r="Y853">
        <v>0</v>
      </c>
    </row>
    <row r="854" spans="1:25" x14ac:dyDescent="0.25">
      <c r="A854">
        <v>26</v>
      </c>
      <c r="B854">
        <v>24</v>
      </c>
      <c r="C854">
        <v>105</v>
      </c>
      <c r="D854" t="s">
        <v>21</v>
      </c>
      <c r="E854">
        <v>2.4300000000000002</v>
      </c>
      <c r="F854">
        <v>-7</v>
      </c>
      <c r="G854">
        <v>55.9</v>
      </c>
      <c r="H854">
        <v>0</v>
      </c>
      <c r="I854">
        <v>0</v>
      </c>
      <c r="J854">
        <v>12.1</v>
      </c>
      <c r="K854" s="17">
        <v>0.83364583333333331</v>
      </c>
      <c r="L854" s="12">
        <v>42565</v>
      </c>
      <c r="M854" t="s">
        <v>22</v>
      </c>
      <c r="N854">
        <v>0</v>
      </c>
      <c r="O854" t="s">
        <v>23</v>
      </c>
      <c r="P854">
        <v>0</v>
      </c>
      <c r="Q854" t="s">
        <v>24</v>
      </c>
      <c r="R854" t="s">
        <v>25</v>
      </c>
      <c r="S854">
        <v>0</v>
      </c>
      <c r="T854" t="s">
        <v>23</v>
      </c>
      <c r="U854">
        <v>0</v>
      </c>
      <c r="V854" t="s">
        <v>24</v>
      </c>
      <c r="W854">
        <v>0</v>
      </c>
      <c r="X854">
        <v>0</v>
      </c>
      <c r="Y854">
        <v>0</v>
      </c>
    </row>
    <row r="855" spans="1:25" x14ac:dyDescent="0.25">
      <c r="A855">
        <v>26</v>
      </c>
      <c r="B855">
        <v>25</v>
      </c>
      <c r="C855">
        <v>1436</v>
      </c>
      <c r="D855" t="s">
        <v>21</v>
      </c>
      <c r="E855">
        <v>2.27</v>
      </c>
      <c r="F855">
        <v>-9.1</v>
      </c>
      <c r="G855">
        <v>84.4</v>
      </c>
      <c r="H855">
        <v>0</v>
      </c>
      <c r="I855">
        <v>0</v>
      </c>
      <c r="J855">
        <v>-2.7</v>
      </c>
      <c r="K855" s="17">
        <v>0.83751157407407406</v>
      </c>
      <c r="L855" s="12">
        <v>42565</v>
      </c>
      <c r="M855" t="s">
        <v>22</v>
      </c>
      <c r="N855">
        <v>0</v>
      </c>
      <c r="O855" t="s">
        <v>23</v>
      </c>
      <c r="P855">
        <v>0</v>
      </c>
      <c r="Q855" t="s">
        <v>24</v>
      </c>
      <c r="R855" t="s">
        <v>25</v>
      </c>
      <c r="S855">
        <v>0</v>
      </c>
      <c r="T855" t="s">
        <v>23</v>
      </c>
      <c r="U855">
        <v>0</v>
      </c>
      <c r="V855" t="s">
        <v>24</v>
      </c>
      <c r="W855">
        <v>0</v>
      </c>
      <c r="X855">
        <v>0</v>
      </c>
      <c r="Y855">
        <v>0</v>
      </c>
    </row>
    <row r="856" spans="1:25" x14ac:dyDescent="0.25">
      <c r="A856">
        <v>26</v>
      </c>
      <c r="B856">
        <v>26</v>
      </c>
      <c r="C856">
        <v>1721</v>
      </c>
      <c r="D856" t="s">
        <v>21</v>
      </c>
      <c r="E856">
        <v>1.24</v>
      </c>
      <c r="F856">
        <v>-12.3</v>
      </c>
      <c r="G856">
        <v>70.400000000000006</v>
      </c>
      <c r="H856">
        <v>0</v>
      </c>
      <c r="I856">
        <v>0</v>
      </c>
      <c r="J856">
        <v>4.0999999999999996</v>
      </c>
      <c r="K856" s="17">
        <v>0.8383449074074073</v>
      </c>
      <c r="L856" s="12">
        <v>42565</v>
      </c>
      <c r="M856" t="s">
        <v>22</v>
      </c>
      <c r="N856">
        <v>0</v>
      </c>
      <c r="O856" t="s">
        <v>23</v>
      </c>
      <c r="P856">
        <v>0</v>
      </c>
      <c r="Q856" t="s">
        <v>24</v>
      </c>
      <c r="R856" t="s">
        <v>25</v>
      </c>
      <c r="S856">
        <v>0</v>
      </c>
      <c r="T856" t="s">
        <v>23</v>
      </c>
      <c r="U856">
        <v>0</v>
      </c>
      <c r="V856" t="s">
        <v>24</v>
      </c>
      <c r="W856">
        <v>0</v>
      </c>
      <c r="X856">
        <v>0</v>
      </c>
      <c r="Y856">
        <v>0</v>
      </c>
    </row>
    <row r="857" spans="1:25" x14ac:dyDescent="0.25">
      <c r="A857">
        <v>26</v>
      </c>
      <c r="B857">
        <v>27</v>
      </c>
      <c r="C857">
        <v>3330</v>
      </c>
      <c r="D857" t="s">
        <v>21</v>
      </c>
      <c r="E857">
        <v>4.09</v>
      </c>
      <c r="F857">
        <v>1.1000000000000001</v>
      </c>
      <c r="G857">
        <v>66.5</v>
      </c>
      <c r="H857">
        <v>0</v>
      </c>
      <c r="I857">
        <v>0</v>
      </c>
      <c r="J857">
        <v>-3.4</v>
      </c>
      <c r="K857" s="17">
        <v>0.84305555555555556</v>
      </c>
      <c r="L857" s="12">
        <v>42565</v>
      </c>
      <c r="M857" t="s">
        <v>22</v>
      </c>
      <c r="N857">
        <v>0</v>
      </c>
      <c r="O857" t="s">
        <v>23</v>
      </c>
      <c r="P857">
        <v>0</v>
      </c>
      <c r="Q857" t="s">
        <v>24</v>
      </c>
      <c r="R857" t="s">
        <v>25</v>
      </c>
      <c r="S857">
        <v>0</v>
      </c>
      <c r="T857" t="s">
        <v>23</v>
      </c>
      <c r="U857">
        <v>0</v>
      </c>
      <c r="V857" t="s">
        <v>24</v>
      </c>
      <c r="W857">
        <v>0</v>
      </c>
      <c r="X857">
        <v>0</v>
      </c>
      <c r="Y857">
        <v>0</v>
      </c>
    </row>
    <row r="858" spans="1:25" x14ac:dyDescent="0.25">
      <c r="A858">
        <v>26</v>
      </c>
      <c r="B858">
        <v>28</v>
      </c>
      <c r="C858">
        <v>3426</v>
      </c>
      <c r="D858" t="s">
        <v>21</v>
      </c>
      <c r="E858">
        <v>3.31</v>
      </c>
      <c r="F858">
        <v>0.6</v>
      </c>
      <c r="G858">
        <v>70.400000000000006</v>
      </c>
      <c r="H858">
        <v>0</v>
      </c>
      <c r="I858">
        <v>0</v>
      </c>
      <c r="J858">
        <v>19.399999999999999</v>
      </c>
      <c r="K858" s="17">
        <v>0.84333333333333327</v>
      </c>
      <c r="L858" s="12">
        <v>42565</v>
      </c>
      <c r="M858" t="s">
        <v>22</v>
      </c>
      <c r="N858">
        <v>0</v>
      </c>
      <c r="O858" t="s">
        <v>23</v>
      </c>
      <c r="P858">
        <v>0</v>
      </c>
      <c r="Q858" t="s">
        <v>24</v>
      </c>
      <c r="R858" t="s">
        <v>25</v>
      </c>
      <c r="S858">
        <v>0</v>
      </c>
      <c r="T858" t="s">
        <v>23</v>
      </c>
      <c r="U858">
        <v>0</v>
      </c>
      <c r="V858" t="s">
        <v>24</v>
      </c>
      <c r="W858">
        <v>0</v>
      </c>
      <c r="X858">
        <v>0</v>
      </c>
      <c r="Y858">
        <v>0</v>
      </c>
    </row>
    <row r="859" spans="1:25" x14ac:dyDescent="0.25">
      <c r="A859">
        <v>27</v>
      </c>
      <c r="B859">
        <v>29</v>
      </c>
      <c r="C859">
        <v>767</v>
      </c>
      <c r="D859" t="s">
        <v>21</v>
      </c>
      <c r="E859">
        <v>3.44</v>
      </c>
      <c r="F859">
        <v>-7</v>
      </c>
      <c r="G859">
        <v>63</v>
      </c>
      <c r="H859">
        <v>0</v>
      </c>
      <c r="I859">
        <v>0</v>
      </c>
      <c r="J859">
        <v>7.1</v>
      </c>
      <c r="K859" s="17">
        <v>0.84598379629629628</v>
      </c>
      <c r="L859" s="12">
        <v>42565</v>
      </c>
      <c r="M859" t="s">
        <v>22</v>
      </c>
      <c r="N859">
        <v>0</v>
      </c>
      <c r="O859" t="s">
        <v>23</v>
      </c>
      <c r="P859">
        <v>0</v>
      </c>
      <c r="Q859" t="s">
        <v>24</v>
      </c>
      <c r="R859" t="s">
        <v>25</v>
      </c>
      <c r="S859">
        <v>0</v>
      </c>
      <c r="T859" t="s">
        <v>23</v>
      </c>
      <c r="U859">
        <v>0</v>
      </c>
      <c r="V859" t="s">
        <v>24</v>
      </c>
      <c r="W859">
        <v>0</v>
      </c>
      <c r="X859">
        <v>0</v>
      </c>
      <c r="Y859">
        <v>0</v>
      </c>
    </row>
    <row r="860" spans="1:25" x14ac:dyDescent="0.25">
      <c r="A860">
        <v>27</v>
      </c>
      <c r="B860">
        <v>30</v>
      </c>
      <c r="C860">
        <v>1746</v>
      </c>
      <c r="D860" t="s">
        <v>21</v>
      </c>
      <c r="E860">
        <v>2.29</v>
      </c>
      <c r="F860">
        <v>-11.1</v>
      </c>
      <c r="G860">
        <v>82.4</v>
      </c>
      <c r="H860">
        <v>0</v>
      </c>
      <c r="I860">
        <v>0</v>
      </c>
      <c r="J860">
        <v>-5.4</v>
      </c>
      <c r="K860" s="17">
        <v>0.84881944444444446</v>
      </c>
      <c r="L860" s="12">
        <v>42565</v>
      </c>
      <c r="M860" t="s">
        <v>22</v>
      </c>
      <c r="N860">
        <v>0</v>
      </c>
      <c r="O860" t="s">
        <v>23</v>
      </c>
      <c r="P860">
        <v>0</v>
      </c>
      <c r="Q860" t="s">
        <v>24</v>
      </c>
      <c r="R860" t="s">
        <v>25</v>
      </c>
      <c r="S860">
        <v>0</v>
      </c>
      <c r="T860" t="s">
        <v>23</v>
      </c>
      <c r="U860">
        <v>0</v>
      </c>
      <c r="V860" t="s">
        <v>24</v>
      </c>
      <c r="W860">
        <v>0</v>
      </c>
      <c r="X860">
        <v>0</v>
      </c>
      <c r="Y860">
        <v>0</v>
      </c>
    </row>
    <row r="861" spans="1:25" x14ac:dyDescent="0.25">
      <c r="A861">
        <v>27</v>
      </c>
      <c r="B861">
        <v>31</v>
      </c>
      <c r="C861">
        <v>1881</v>
      </c>
      <c r="D861" t="s">
        <v>21</v>
      </c>
      <c r="E861">
        <v>2.13</v>
      </c>
      <c r="F861">
        <v>-6.5</v>
      </c>
      <c r="G861">
        <v>58.7</v>
      </c>
      <c r="H861">
        <v>0</v>
      </c>
      <c r="I861">
        <v>0</v>
      </c>
      <c r="J861">
        <v>-3.8</v>
      </c>
      <c r="K861" s="17">
        <v>0.84921296296296289</v>
      </c>
      <c r="L861" s="12">
        <v>42565</v>
      </c>
      <c r="M861" t="s">
        <v>22</v>
      </c>
      <c r="N861">
        <v>0</v>
      </c>
      <c r="O861" t="s">
        <v>23</v>
      </c>
      <c r="P861">
        <v>0</v>
      </c>
      <c r="Q861" t="s">
        <v>24</v>
      </c>
      <c r="R861" t="s">
        <v>25</v>
      </c>
      <c r="S861">
        <v>0</v>
      </c>
      <c r="T861" t="s">
        <v>23</v>
      </c>
      <c r="U861">
        <v>0</v>
      </c>
      <c r="V861" t="s">
        <v>24</v>
      </c>
      <c r="W861">
        <v>0</v>
      </c>
      <c r="X861">
        <v>0</v>
      </c>
      <c r="Y861">
        <v>0</v>
      </c>
    </row>
    <row r="862" spans="1:25" x14ac:dyDescent="0.25">
      <c r="A862">
        <v>27</v>
      </c>
      <c r="B862">
        <v>32</v>
      </c>
      <c r="C862">
        <v>2620</v>
      </c>
      <c r="D862" t="s">
        <v>21</v>
      </c>
      <c r="E862">
        <v>4.7699999999999996</v>
      </c>
      <c r="F862">
        <v>-3.4</v>
      </c>
      <c r="G862">
        <v>59.7</v>
      </c>
      <c r="H862">
        <v>0</v>
      </c>
      <c r="I862">
        <v>0</v>
      </c>
      <c r="J862">
        <v>-11.3</v>
      </c>
      <c r="K862" s="17">
        <v>0.85135416666666675</v>
      </c>
      <c r="L862" s="12">
        <v>42565</v>
      </c>
      <c r="M862" t="s">
        <v>22</v>
      </c>
      <c r="N862">
        <v>0</v>
      </c>
      <c r="O862" t="s">
        <v>23</v>
      </c>
      <c r="P862">
        <v>0</v>
      </c>
      <c r="Q862" t="s">
        <v>24</v>
      </c>
      <c r="R862" t="s">
        <v>25</v>
      </c>
      <c r="S862">
        <v>0</v>
      </c>
      <c r="T862" t="s">
        <v>23</v>
      </c>
      <c r="U862">
        <v>0</v>
      </c>
      <c r="V862" t="s">
        <v>24</v>
      </c>
      <c r="W862">
        <v>0</v>
      </c>
      <c r="X862">
        <v>0</v>
      </c>
      <c r="Y862">
        <v>0</v>
      </c>
    </row>
    <row r="863" spans="1:25" x14ac:dyDescent="0.25">
      <c r="A863">
        <v>28</v>
      </c>
      <c r="B863">
        <v>33</v>
      </c>
      <c r="C863">
        <v>195</v>
      </c>
      <c r="D863" t="s">
        <v>21</v>
      </c>
      <c r="E863">
        <v>4.01</v>
      </c>
      <c r="F863">
        <v>-3.5</v>
      </c>
      <c r="G863">
        <v>75.8</v>
      </c>
      <c r="H863">
        <v>0</v>
      </c>
      <c r="I863">
        <v>0</v>
      </c>
      <c r="J863">
        <v>-11.9</v>
      </c>
      <c r="K863" s="17">
        <v>0.85473379629629631</v>
      </c>
      <c r="L863" s="12">
        <v>42565</v>
      </c>
      <c r="M863" t="s">
        <v>22</v>
      </c>
      <c r="N863">
        <v>0</v>
      </c>
      <c r="O863" t="s">
        <v>23</v>
      </c>
      <c r="P863">
        <v>0</v>
      </c>
      <c r="Q863" t="s">
        <v>24</v>
      </c>
      <c r="R863" t="s">
        <v>25</v>
      </c>
      <c r="S863">
        <v>0</v>
      </c>
      <c r="T863" t="s">
        <v>23</v>
      </c>
      <c r="U863">
        <v>0</v>
      </c>
      <c r="V863" t="s">
        <v>24</v>
      </c>
      <c r="W863">
        <v>0</v>
      </c>
      <c r="X863">
        <v>0</v>
      </c>
      <c r="Y863">
        <v>0</v>
      </c>
    </row>
    <row r="864" spans="1:25" x14ac:dyDescent="0.25">
      <c r="A864">
        <v>28</v>
      </c>
      <c r="B864">
        <v>34</v>
      </c>
      <c r="C864">
        <v>560</v>
      </c>
      <c r="D864" t="s">
        <v>21</v>
      </c>
      <c r="E864">
        <v>2.16</v>
      </c>
      <c r="F864">
        <v>-14.3</v>
      </c>
      <c r="G864">
        <v>82.4</v>
      </c>
      <c r="H864">
        <v>0</v>
      </c>
      <c r="I864">
        <v>0</v>
      </c>
      <c r="J864">
        <v>5.4</v>
      </c>
      <c r="K864" s="17">
        <v>0.85579861111111111</v>
      </c>
      <c r="L864" s="12">
        <v>42565</v>
      </c>
      <c r="M864" t="s">
        <v>22</v>
      </c>
      <c r="N864">
        <v>0</v>
      </c>
      <c r="O864" t="s">
        <v>23</v>
      </c>
      <c r="P864">
        <v>0</v>
      </c>
      <c r="Q864" t="s">
        <v>24</v>
      </c>
      <c r="R864" t="s">
        <v>25</v>
      </c>
      <c r="S864">
        <v>0</v>
      </c>
      <c r="T864" t="s">
        <v>23</v>
      </c>
      <c r="U864">
        <v>0</v>
      </c>
      <c r="V864" t="s">
        <v>24</v>
      </c>
      <c r="W864">
        <v>0</v>
      </c>
      <c r="X864">
        <v>0</v>
      </c>
      <c r="Y864">
        <v>0</v>
      </c>
    </row>
    <row r="865" spans="1:25" x14ac:dyDescent="0.25">
      <c r="A865">
        <v>28</v>
      </c>
      <c r="B865">
        <v>35</v>
      </c>
      <c r="C865">
        <v>743</v>
      </c>
      <c r="D865" t="s">
        <v>21</v>
      </c>
      <c r="E865">
        <v>7.39</v>
      </c>
      <c r="F865">
        <v>-1.5</v>
      </c>
      <c r="G865">
        <v>63.6</v>
      </c>
      <c r="H865">
        <v>0</v>
      </c>
      <c r="I865">
        <v>0</v>
      </c>
      <c r="J865">
        <v>-10.6</v>
      </c>
      <c r="K865" s="17">
        <v>0.85631944444444441</v>
      </c>
      <c r="L865" s="12">
        <v>42565</v>
      </c>
      <c r="M865" t="s">
        <v>22</v>
      </c>
      <c r="N865">
        <v>0</v>
      </c>
      <c r="O865" t="s">
        <v>23</v>
      </c>
      <c r="P865">
        <v>0</v>
      </c>
      <c r="Q865" t="s">
        <v>24</v>
      </c>
      <c r="R865" t="s">
        <v>25</v>
      </c>
      <c r="S865">
        <v>0</v>
      </c>
      <c r="T865" t="s">
        <v>23</v>
      </c>
      <c r="U865">
        <v>0</v>
      </c>
      <c r="V865" t="s">
        <v>24</v>
      </c>
      <c r="W865">
        <v>0</v>
      </c>
      <c r="X865">
        <v>0</v>
      </c>
      <c r="Y865">
        <v>0</v>
      </c>
    </row>
    <row r="866" spans="1:25" x14ac:dyDescent="0.25">
      <c r="A866">
        <v>28</v>
      </c>
      <c r="B866">
        <v>36</v>
      </c>
      <c r="C866">
        <v>1073</v>
      </c>
      <c r="D866" t="s">
        <v>21</v>
      </c>
      <c r="E866">
        <v>2.97</v>
      </c>
      <c r="F866">
        <v>-11.5</v>
      </c>
      <c r="G866">
        <v>74.599999999999994</v>
      </c>
      <c r="H866">
        <v>0</v>
      </c>
      <c r="I866">
        <v>0</v>
      </c>
      <c r="J866">
        <v>-6</v>
      </c>
      <c r="K866" s="17">
        <v>0.85728009259259252</v>
      </c>
      <c r="L866" s="12">
        <v>42565</v>
      </c>
      <c r="M866" t="s">
        <v>22</v>
      </c>
      <c r="N866">
        <v>0</v>
      </c>
      <c r="O866" t="s">
        <v>23</v>
      </c>
      <c r="P866">
        <v>0</v>
      </c>
      <c r="Q866" t="s">
        <v>24</v>
      </c>
      <c r="R866" t="s">
        <v>25</v>
      </c>
      <c r="S866">
        <v>0</v>
      </c>
      <c r="T866" t="s">
        <v>23</v>
      </c>
      <c r="U866">
        <v>0</v>
      </c>
      <c r="V866" t="s">
        <v>24</v>
      </c>
      <c r="W866">
        <v>0</v>
      </c>
      <c r="X866">
        <v>0</v>
      </c>
      <c r="Y866">
        <v>0</v>
      </c>
    </row>
    <row r="867" spans="1:25" x14ac:dyDescent="0.25">
      <c r="A867">
        <v>28</v>
      </c>
      <c r="B867">
        <v>37</v>
      </c>
      <c r="C867">
        <v>1388</v>
      </c>
      <c r="D867" t="s">
        <v>21</v>
      </c>
      <c r="E867">
        <v>5.37</v>
      </c>
      <c r="F867">
        <v>4.7</v>
      </c>
      <c r="G867">
        <v>58.6</v>
      </c>
      <c r="H867">
        <v>0</v>
      </c>
      <c r="I867">
        <v>0</v>
      </c>
      <c r="J867">
        <v>0</v>
      </c>
      <c r="K867" s="17">
        <v>0.85819444444444448</v>
      </c>
      <c r="L867" s="12">
        <v>42565</v>
      </c>
      <c r="M867" t="s">
        <v>22</v>
      </c>
      <c r="N867">
        <v>0</v>
      </c>
      <c r="O867" t="s">
        <v>23</v>
      </c>
      <c r="P867">
        <v>0</v>
      </c>
      <c r="Q867" t="s">
        <v>24</v>
      </c>
      <c r="R867" t="s">
        <v>25</v>
      </c>
      <c r="S867">
        <v>0</v>
      </c>
      <c r="T867" t="s">
        <v>23</v>
      </c>
      <c r="U867">
        <v>0</v>
      </c>
      <c r="V867" t="s">
        <v>24</v>
      </c>
      <c r="W867">
        <v>0</v>
      </c>
      <c r="X867">
        <v>0</v>
      </c>
      <c r="Y867">
        <v>0</v>
      </c>
    </row>
    <row r="868" spans="1:25" x14ac:dyDescent="0.25">
      <c r="A868">
        <v>28</v>
      </c>
      <c r="B868">
        <v>38</v>
      </c>
      <c r="C868">
        <v>2198</v>
      </c>
      <c r="D868" t="s">
        <v>21</v>
      </c>
      <c r="E868">
        <v>1.31</v>
      </c>
      <c r="F868">
        <v>-12</v>
      </c>
      <c r="G868">
        <v>66.400000000000006</v>
      </c>
      <c r="H868">
        <v>0</v>
      </c>
      <c r="I868">
        <v>0</v>
      </c>
      <c r="J868">
        <v>0</v>
      </c>
      <c r="K868" s="17">
        <v>0.86053240740740744</v>
      </c>
      <c r="L868" s="12">
        <v>42565</v>
      </c>
      <c r="M868" t="s">
        <v>22</v>
      </c>
      <c r="N868">
        <v>0</v>
      </c>
      <c r="O868" t="s">
        <v>23</v>
      </c>
      <c r="P868">
        <v>0</v>
      </c>
      <c r="Q868" t="s">
        <v>24</v>
      </c>
      <c r="R868" t="s">
        <v>25</v>
      </c>
      <c r="S868">
        <v>0</v>
      </c>
      <c r="T868" t="s">
        <v>23</v>
      </c>
      <c r="U868">
        <v>0</v>
      </c>
      <c r="V868" t="s">
        <v>24</v>
      </c>
      <c r="W868">
        <v>0</v>
      </c>
      <c r="X868">
        <v>0</v>
      </c>
      <c r="Y868">
        <v>0</v>
      </c>
    </row>
    <row r="869" spans="1:25" x14ac:dyDescent="0.25">
      <c r="A869">
        <v>29</v>
      </c>
      <c r="B869">
        <v>39</v>
      </c>
      <c r="C869">
        <v>183</v>
      </c>
      <c r="D869" t="s">
        <v>21</v>
      </c>
      <c r="E869">
        <v>1.47</v>
      </c>
      <c r="F869">
        <v>-14.3</v>
      </c>
      <c r="G869">
        <v>70.3</v>
      </c>
      <c r="H869">
        <v>0</v>
      </c>
      <c r="I869">
        <v>0</v>
      </c>
      <c r="J869">
        <v>0</v>
      </c>
      <c r="K869" s="17">
        <v>0.86511574074074071</v>
      </c>
      <c r="L869" s="12">
        <v>42565</v>
      </c>
      <c r="M869" t="s">
        <v>22</v>
      </c>
      <c r="N869">
        <v>0</v>
      </c>
      <c r="O869" t="s">
        <v>23</v>
      </c>
      <c r="P869">
        <v>0</v>
      </c>
      <c r="Q869" t="s">
        <v>24</v>
      </c>
      <c r="R869" t="s">
        <v>25</v>
      </c>
      <c r="S869">
        <v>0</v>
      </c>
      <c r="T869" t="s">
        <v>23</v>
      </c>
      <c r="U869">
        <v>0</v>
      </c>
      <c r="V869" t="s">
        <v>24</v>
      </c>
      <c r="W869">
        <v>0</v>
      </c>
      <c r="X869">
        <v>0</v>
      </c>
      <c r="Y869">
        <v>0</v>
      </c>
    </row>
    <row r="870" spans="1:25" x14ac:dyDescent="0.25">
      <c r="A870">
        <v>29</v>
      </c>
      <c r="B870">
        <v>40</v>
      </c>
      <c r="C870">
        <v>2813</v>
      </c>
      <c r="D870" t="s">
        <v>21</v>
      </c>
      <c r="E870">
        <v>2.2999999999999998</v>
      </c>
      <c r="F870">
        <v>-7</v>
      </c>
      <c r="G870">
        <v>70.400000000000006</v>
      </c>
      <c r="H870">
        <v>0</v>
      </c>
      <c r="I870">
        <v>0</v>
      </c>
      <c r="J870">
        <v>-3.2</v>
      </c>
      <c r="K870" s="17">
        <v>0.87275462962962969</v>
      </c>
      <c r="L870" s="12">
        <v>42565</v>
      </c>
      <c r="M870" t="s">
        <v>22</v>
      </c>
      <c r="N870">
        <v>0</v>
      </c>
      <c r="O870" t="s">
        <v>23</v>
      </c>
      <c r="P870">
        <v>0</v>
      </c>
      <c r="Q870" t="s">
        <v>24</v>
      </c>
      <c r="R870" t="s">
        <v>25</v>
      </c>
      <c r="S870">
        <v>0</v>
      </c>
      <c r="T870" t="s">
        <v>23</v>
      </c>
      <c r="U870">
        <v>0</v>
      </c>
      <c r="V870" t="s">
        <v>24</v>
      </c>
      <c r="W870">
        <v>0</v>
      </c>
      <c r="X870">
        <v>0</v>
      </c>
      <c r="Y870">
        <v>0</v>
      </c>
    </row>
    <row r="871" spans="1:25" x14ac:dyDescent="0.25">
      <c r="A871">
        <v>29</v>
      </c>
      <c r="B871">
        <v>41</v>
      </c>
      <c r="C871">
        <v>3187</v>
      </c>
      <c r="D871" t="s">
        <v>21</v>
      </c>
      <c r="E871">
        <v>7.9</v>
      </c>
      <c r="F871">
        <v>1.7</v>
      </c>
      <c r="G871">
        <v>63</v>
      </c>
      <c r="H871">
        <v>0</v>
      </c>
      <c r="I871">
        <v>0</v>
      </c>
      <c r="J871">
        <v>7.1</v>
      </c>
      <c r="K871" s="17">
        <v>0.87384259259259256</v>
      </c>
      <c r="L871" s="12">
        <v>42565</v>
      </c>
      <c r="M871" t="s">
        <v>22</v>
      </c>
      <c r="N871">
        <v>0</v>
      </c>
      <c r="O871" t="s">
        <v>23</v>
      </c>
      <c r="P871">
        <v>0</v>
      </c>
      <c r="Q871" t="s">
        <v>24</v>
      </c>
      <c r="R871" t="s">
        <v>25</v>
      </c>
      <c r="S871">
        <v>0</v>
      </c>
      <c r="T871" t="s">
        <v>23</v>
      </c>
      <c r="U871">
        <v>0</v>
      </c>
      <c r="V871" t="s">
        <v>24</v>
      </c>
      <c r="W871">
        <v>0</v>
      </c>
      <c r="X871">
        <v>0</v>
      </c>
      <c r="Y871">
        <v>0</v>
      </c>
    </row>
    <row r="872" spans="1:25" x14ac:dyDescent="0.25">
      <c r="A872">
        <v>29</v>
      </c>
      <c r="B872">
        <v>42</v>
      </c>
      <c r="C872">
        <v>3576</v>
      </c>
      <c r="D872" t="s">
        <v>21</v>
      </c>
      <c r="E872">
        <v>0.99</v>
      </c>
      <c r="F872">
        <v>-14.3</v>
      </c>
      <c r="G872">
        <v>51.3</v>
      </c>
      <c r="H872">
        <v>0</v>
      </c>
      <c r="I872">
        <v>0</v>
      </c>
      <c r="J872">
        <v>8.6999999999999993</v>
      </c>
      <c r="K872" s="17">
        <v>0.87496527777777777</v>
      </c>
      <c r="L872" s="12">
        <v>42565</v>
      </c>
      <c r="M872" t="s">
        <v>22</v>
      </c>
      <c r="N872">
        <v>0</v>
      </c>
      <c r="O872" t="s">
        <v>23</v>
      </c>
      <c r="P872">
        <v>0</v>
      </c>
      <c r="Q872" t="s">
        <v>24</v>
      </c>
      <c r="R872" t="s">
        <v>25</v>
      </c>
      <c r="S872">
        <v>0</v>
      </c>
      <c r="T872" t="s">
        <v>23</v>
      </c>
      <c r="U872">
        <v>0</v>
      </c>
      <c r="V872" t="s">
        <v>24</v>
      </c>
      <c r="W872">
        <v>0</v>
      </c>
      <c r="X872">
        <v>0</v>
      </c>
      <c r="Y872">
        <v>0</v>
      </c>
    </row>
    <row r="873" spans="1:25" x14ac:dyDescent="0.25">
      <c r="A873">
        <v>30</v>
      </c>
      <c r="B873">
        <v>43</v>
      </c>
      <c r="C873">
        <v>893</v>
      </c>
      <c r="D873" t="s">
        <v>21</v>
      </c>
      <c r="E873">
        <v>4.2699999999999996</v>
      </c>
      <c r="F873">
        <v>1</v>
      </c>
      <c r="G873">
        <v>63.6</v>
      </c>
      <c r="H873">
        <v>0</v>
      </c>
      <c r="I873">
        <v>0</v>
      </c>
      <c r="J873">
        <v>10.6</v>
      </c>
      <c r="K873" s="17">
        <v>0.87760416666666663</v>
      </c>
      <c r="L873" s="12">
        <v>42565</v>
      </c>
      <c r="M873" t="s">
        <v>22</v>
      </c>
      <c r="N873">
        <v>0</v>
      </c>
      <c r="O873" t="s">
        <v>23</v>
      </c>
      <c r="P873">
        <v>0</v>
      </c>
      <c r="Q873" t="s">
        <v>24</v>
      </c>
      <c r="R873" t="s">
        <v>25</v>
      </c>
      <c r="S873">
        <v>0</v>
      </c>
      <c r="T873" t="s">
        <v>23</v>
      </c>
      <c r="U873">
        <v>0</v>
      </c>
      <c r="V873" t="s">
        <v>24</v>
      </c>
      <c r="W873">
        <v>0</v>
      </c>
      <c r="X873">
        <v>0</v>
      </c>
      <c r="Y873">
        <v>0</v>
      </c>
    </row>
    <row r="874" spans="1:25" x14ac:dyDescent="0.25">
      <c r="A874">
        <v>30</v>
      </c>
      <c r="B874">
        <v>44</v>
      </c>
      <c r="C874">
        <v>1215</v>
      </c>
      <c r="D874" t="s">
        <v>21</v>
      </c>
      <c r="E874">
        <v>1.83</v>
      </c>
      <c r="F874">
        <v>-8.8000000000000007</v>
      </c>
      <c r="G874">
        <v>74.3</v>
      </c>
      <c r="H874">
        <v>0</v>
      </c>
      <c r="I874">
        <v>0</v>
      </c>
      <c r="J874">
        <v>-3.4</v>
      </c>
      <c r="K874" s="17">
        <v>0.87854166666666667</v>
      </c>
      <c r="L874" s="12">
        <v>42565</v>
      </c>
      <c r="M874" t="s">
        <v>22</v>
      </c>
      <c r="N874">
        <v>0</v>
      </c>
      <c r="O874" t="s">
        <v>23</v>
      </c>
      <c r="P874">
        <v>0</v>
      </c>
      <c r="Q874" t="s">
        <v>24</v>
      </c>
      <c r="R874" t="s">
        <v>25</v>
      </c>
      <c r="S874">
        <v>0</v>
      </c>
      <c r="T874" t="s">
        <v>23</v>
      </c>
      <c r="U874">
        <v>0</v>
      </c>
      <c r="V874" t="s">
        <v>24</v>
      </c>
      <c r="W874">
        <v>0</v>
      </c>
      <c r="X874">
        <v>0</v>
      </c>
      <c r="Y874">
        <v>0</v>
      </c>
    </row>
    <row r="875" spans="1:25" x14ac:dyDescent="0.25">
      <c r="A875">
        <v>30</v>
      </c>
      <c r="B875">
        <v>45</v>
      </c>
      <c r="C875">
        <v>2567</v>
      </c>
      <c r="D875" t="s">
        <v>21</v>
      </c>
      <c r="E875">
        <v>2.89</v>
      </c>
      <c r="F875">
        <v>-3.2</v>
      </c>
      <c r="G875">
        <v>66.5</v>
      </c>
      <c r="H875">
        <v>0</v>
      </c>
      <c r="I875">
        <v>0</v>
      </c>
      <c r="J875">
        <v>-3.4</v>
      </c>
      <c r="K875" s="17">
        <v>0.88247685185185187</v>
      </c>
      <c r="L875" s="12">
        <v>42565</v>
      </c>
      <c r="M875" t="s">
        <v>22</v>
      </c>
      <c r="N875">
        <v>0</v>
      </c>
      <c r="O875" t="s">
        <v>23</v>
      </c>
      <c r="P875">
        <v>0</v>
      </c>
      <c r="Q875" t="s">
        <v>24</v>
      </c>
      <c r="R875" t="s">
        <v>25</v>
      </c>
      <c r="S875">
        <v>0</v>
      </c>
      <c r="T875" t="s">
        <v>23</v>
      </c>
      <c r="U875">
        <v>0</v>
      </c>
      <c r="V875" t="s">
        <v>24</v>
      </c>
      <c r="W875">
        <v>0</v>
      </c>
      <c r="X875">
        <v>0</v>
      </c>
      <c r="Y875">
        <v>0</v>
      </c>
    </row>
    <row r="876" spans="1:25" x14ac:dyDescent="0.25">
      <c r="A876">
        <v>30</v>
      </c>
      <c r="B876">
        <v>46</v>
      </c>
      <c r="C876">
        <v>2650</v>
      </c>
      <c r="D876" t="s">
        <v>21</v>
      </c>
      <c r="E876">
        <v>5.32</v>
      </c>
      <c r="F876">
        <v>2.1</v>
      </c>
      <c r="G876">
        <v>78.5</v>
      </c>
      <c r="H876">
        <v>0</v>
      </c>
      <c r="I876">
        <v>0</v>
      </c>
      <c r="J876">
        <v>5.7</v>
      </c>
      <c r="K876" s="17">
        <v>0.88270833333333332</v>
      </c>
      <c r="L876" s="12">
        <v>42565</v>
      </c>
      <c r="M876" t="s">
        <v>22</v>
      </c>
      <c r="N876">
        <v>0</v>
      </c>
      <c r="O876" t="s">
        <v>23</v>
      </c>
      <c r="P876">
        <v>0</v>
      </c>
      <c r="Q876" t="s">
        <v>24</v>
      </c>
      <c r="R876" t="s">
        <v>25</v>
      </c>
      <c r="S876">
        <v>0</v>
      </c>
      <c r="T876" t="s">
        <v>23</v>
      </c>
      <c r="U876">
        <v>0</v>
      </c>
      <c r="V876" t="s">
        <v>24</v>
      </c>
      <c r="W876">
        <v>0</v>
      </c>
      <c r="X876">
        <v>0</v>
      </c>
      <c r="Y876">
        <v>0</v>
      </c>
    </row>
    <row r="877" spans="1:25" x14ac:dyDescent="0.25">
      <c r="A877">
        <v>30</v>
      </c>
      <c r="B877">
        <v>47</v>
      </c>
      <c r="C877">
        <v>3289</v>
      </c>
      <c r="D877" t="s">
        <v>21</v>
      </c>
      <c r="E877">
        <v>2.69</v>
      </c>
      <c r="F877">
        <v>-4.9000000000000004</v>
      </c>
      <c r="G877">
        <v>66.8</v>
      </c>
      <c r="H877">
        <v>0</v>
      </c>
      <c r="I877">
        <v>0</v>
      </c>
      <c r="J877">
        <v>6.7</v>
      </c>
      <c r="K877" s="17">
        <v>0.88458333333333339</v>
      </c>
      <c r="L877" s="12">
        <v>42565</v>
      </c>
      <c r="M877" t="s">
        <v>22</v>
      </c>
      <c r="N877">
        <v>0</v>
      </c>
      <c r="O877" t="s">
        <v>23</v>
      </c>
      <c r="P877">
        <v>0</v>
      </c>
      <c r="Q877" t="s">
        <v>24</v>
      </c>
      <c r="R877" t="s">
        <v>25</v>
      </c>
      <c r="S877">
        <v>0</v>
      </c>
      <c r="T877" t="s">
        <v>23</v>
      </c>
      <c r="U877">
        <v>0</v>
      </c>
      <c r="V877" t="s">
        <v>24</v>
      </c>
      <c r="W877">
        <v>0</v>
      </c>
      <c r="X877">
        <v>0</v>
      </c>
      <c r="Y877">
        <v>0</v>
      </c>
    </row>
    <row r="878" spans="1:25" x14ac:dyDescent="0.25">
      <c r="A878">
        <v>30</v>
      </c>
      <c r="B878">
        <v>48</v>
      </c>
      <c r="C878">
        <v>3436</v>
      </c>
      <c r="D878" t="s">
        <v>21</v>
      </c>
      <c r="E878">
        <v>1.39</v>
      </c>
      <c r="F878">
        <v>-14.3</v>
      </c>
      <c r="G878">
        <v>66.5</v>
      </c>
      <c r="H878">
        <v>0</v>
      </c>
      <c r="I878">
        <v>0</v>
      </c>
      <c r="J878">
        <v>3.4</v>
      </c>
      <c r="K878" s="17">
        <v>0.88501157407407405</v>
      </c>
      <c r="L878" s="12">
        <v>42565</v>
      </c>
      <c r="M878" t="s">
        <v>22</v>
      </c>
      <c r="N878">
        <v>0</v>
      </c>
      <c r="O878" t="s">
        <v>23</v>
      </c>
      <c r="P878">
        <v>0</v>
      </c>
      <c r="Q878" t="s">
        <v>24</v>
      </c>
      <c r="R878" t="s">
        <v>25</v>
      </c>
      <c r="S878">
        <v>0</v>
      </c>
      <c r="T878" t="s">
        <v>23</v>
      </c>
      <c r="U878">
        <v>0</v>
      </c>
      <c r="V878" t="s">
        <v>24</v>
      </c>
      <c r="W878">
        <v>0</v>
      </c>
      <c r="X878">
        <v>0</v>
      </c>
      <c r="Y878">
        <v>0</v>
      </c>
    </row>
    <row r="879" spans="1:25" x14ac:dyDescent="0.25">
      <c r="A879">
        <v>31</v>
      </c>
      <c r="B879">
        <v>49</v>
      </c>
      <c r="C879">
        <v>702</v>
      </c>
      <c r="D879" t="s">
        <v>21</v>
      </c>
      <c r="E879">
        <v>1.08</v>
      </c>
      <c r="F879">
        <v>-14.3</v>
      </c>
      <c r="G879">
        <v>60.6</v>
      </c>
      <c r="H879">
        <v>0</v>
      </c>
      <c r="I879">
        <v>0</v>
      </c>
      <c r="J879">
        <v>14.9</v>
      </c>
      <c r="K879" s="17">
        <v>0.88745370370370369</v>
      </c>
      <c r="L879" s="12">
        <v>42565</v>
      </c>
      <c r="M879" t="s">
        <v>22</v>
      </c>
      <c r="N879">
        <v>0</v>
      </c>
      <c r="O879" t="s">
        <v>23</v>
      </c>
      <c r="P879">
        <v>0</v>
      </c>
      <c r="Q879" t="s">
        <v>24</v>
      </c>
      <c r="R879" t="s">
        <v>25</v>
      </c>
      <c r="S879">
        <v>0</v>
      </c>
      <c r="T879" t="s">
        <v>23</v>
      </c>
      <c r="U879">
        <v>0</v>
      </c>
      <c r="V879" t="s">
        <v>24</v>
      </c>
      <c r="W879">
        <v>0</v>
      </c>
      <c r="X879">
        <v>0</v>
      </c>
      <c r="Y879">
        <v>0</v>
      </c>
    </row>
    <row r="880" spans="1:25" x14ac:dyDescent="0.25">
      <c r="A880">
        <v>31</v>
      </c>
      <c r="B880">
        <v>50</v>
      </c>
      <c r="C880">
        <v>2798</v>
      </c>
      <c r="D880" t="s">
        <v>21</v>
      </c>
      <c r="E880">
        <v>3.19</v>
      </c>
      <c r="F880">
        <v>-4.4000000000000004</v>
      </c>
      <c r="G880">
        <v>67.400000000000006</v>
      </c>
      <c r="H880">
        <v>0</v>
      </c>
      <c r="I880">
        <v>0</v>
      </c>
      <c r="J880">
        <v>-10</v>
      </c>
      <c r="K880" s="17">
        <v>0.89354166666666668</v>
      </c>
      <c r="L880" s="12">
        <v>42565</v>
      </c>
      <c r="M880" t="s">
        <v>22</v>
      </c>
      <c r="N880">
        <v>0</v>
      </c>
      <c r="O880" t="s">
        <v>23</v>
      </c>
      <c r="P880">
        <v>0</v>
      </c>
      <c r="Q880" t="s">
        <v>24</v>
      </c>
      <c r="R880" t="s">
        <v>25</v>
      </c>
      <c r="S880">
        <v>0</v>
      </c>
      <c r="T880" t="s">
        <v>23</v>
      </c>
      <c r="U880">
        <v>0</v>
      </c>
      <c r="V880" t="s">
        <v>24</v>
      </c>
      <c r="W880">
        <v>0</v>
      </c>
      <c r="X880">
        <v>0</v>
      </c>
      <c r="Y880">
        <v>0</v>
      </c>
    </row>
    <row r="881" spans="1:25" x14ac:dyDescent="0.25">
      <c r="A881">
        <v>32</v>
      </c>
      <c r="B881">
        <v>51</v>
      </c>
      <c r="C881">
        <v>3488</v>
      </c>
      <c r="D881" t="s">
        <v>21</v>
      </c>
      <c r="E881">
        <v>3.06</v>
      </c>
      <c r="F881">
        <v>-4.5999999999999996</v>
      </c>
      <c r="G881">
        <v>52.1</v>
      </c>
      <c r="H881">
        <v>0</v>
      </c>
      <c r="I881">
        <v>0</v>
      </c>
      <c r="J881">
        <v>-13</v>
      </c>
      <c r="K881" s="17">
        <v>0.90597222222222218</v>
      </c>
      <c r="L881" s="12">
        <v>42565</v>
      </c>
      <c r="M881" t="s">
        <v>22</v>
      </c>
      <c r="N881">
        <v>0</v>
      </c>
      <c r="O881" t="s">
        <v>23</v>
      </c>
      <c r="P881">
        <v>0</v>
      </c>
      <c r="Q881" t="s">
        <v>24</v>
      </c>
      <c r="R881" t="s">
        <v>25</v>
      </c>
      <c r="S881">
        <v>0</v>
      </c>
      <c r="T881" t="s">
        <v>23</v>
      </c>
      <c r="U881">
        <v>0</v>
      </c>
      <c r="V881" t="s">
        <v>24</v>
      </c>
      <c r="W881">
        <v>0</v>
      </c>
      <c r="X881">
        <v>0</v>
      </c>
      <c r="Y881">
        <v>0</v>
      </c>
    </row>
    <row r="882" spans="1:25" x14ac:dyDescent="0.25">
      <c r="A882">
        <v>33</v>
      </c>
      <c r="B882">
        <v>52</v>
      </c>
      <c r="C882">
        <v>2665</v>
      </c>
      <c r="D882" t="s">
        <v>21</v>
      </c>
      <c r="E882">
        <v>1.98</v>
      </c>
      <c r="F882">
        <v>-14.3</v>
      </c>
      <c r="G882">
        <v>93.7</v>
      </c>
      <c r="H882">
        <v>0</v>
      </c>
      <c r="I882">
        <v>0</v>
      </c>
      <c r="J882">
        <v>0</v>
      </c>
      <c r="K882" s="17">
        <v>0.91399305555555566</v>
      </c>
      <c r="L882" s="12">
        <v>42565</v>
      </c>
      <c r="M882" t="s">
        <v>22</v>
      </c>
      <c r="N882">
        <v>0</v>
      </c>
      <c r="O882" t="s">
        <v>23</v>
      </c>
      <c r="P882">
        <v>0</v>
      </c>
      <c r="Q882" t="s">
        <v>24</v>
      </c>
      <c r="R882" t="s">
        <v>25</v>
      </c>
      <c r="S882">
        <v>0</v>
      </c>
      <c r="T882" t="s">
        <v>23</v>
      </c>
      <c r="U882">
        <v>0</v>
      </c>
      <c r="V882" t="s">
        <v>24</v>
      </c>
      <c r="W882">
        <v>0</v>
      </c>
      <c r="X882">
        <v>0</v>
      </c>
      <c r="Y882">
        <v>0</v>
      </c>
    </row>
    <row r="883" spans="1:25" x14ac:dyDescent="0.25">
      <c r="A883">
        <v>33</v>
      </c>
      <c r="B883">
        <v>53</v>
      </c>
      <c r="C883">
        <v>3094</v>
      </c>
      <c r="D883" t="s">
        <v>21</v>
      </c>
      <c r="E883">
        <v>3.24</v>
      </c>
      <c r="F883">
        <v>-9.5</v>
      </c>
      <c r="G883">
        <v>76.099999999999994</v>
      </c>
      <c r="H883">
        <v>0</v>
      </c>
      <c r="I883">
        <v>0</v>
      </c>
      <c r="J883">
        <v>-16.399999999999999</v>
      </c>
      <c r="K883" s="17">
        <v>0.91523148148148137</v>
      </c>
      <c r="L883" s="12">
        <v>42565</v>
      </c>
      <c r="M883" t="s">
        <v>22</v>
      </c>
      <c r="N883">
        <v>0</v>
      </c>
      <c r="O883" t="s">
        <v>23</v>
      </c>
      <c r="P883">
        <v>0</v>
      </c>
      <c r="Q883" t="s">
        <v>24</v>
      </c>
      <c r="R883" t="s">
        <v>25</v>
      </c>
      <c r="S883">
        <v>0</v>
      </c>
      <c r="T883" t="s">
        <v>23</v>
      </c>
      <c r="U883">
        <v>0</v>
      </c>
      <c r="V883" t="s">
        <v>24</v>
      </c>
      <c r="W883">
        <v>0</v>
      </c>
      <c r="X883">
        <v>0</v>
      </c>
      <c r="Y883">
        <v>0</v>
      </c>
    </row>
    <row r="884" spans="1:25" x14ac:dyDescent="0.25">
      <c r="A884">
        <v>35</v>
      </c>
      <c r="B884">
        <v>54</v>
      </c>
      <c r="C884">
        <v>2405</v>
      </c>
      <c r="D884" t="s">
        <v>21</v>
      </c>
      <c r="E884">
        <v>2.78</v>
      </c>
      <c r="F884">
        <v>-4.3</v>
      </c>
      <c r="G884">
        <v>75.099999999999994</v>
      </c>
      <c r="H884">
        <v>0</v>
      </c>
      <c r="I884">
        <v>0</v>
      </c>
      <c r="J884">
        <v>-9</v>
      </c>
      <c r="K884" s="17">
        <v>0.93405092592592587</v>
      </c>
      <c r="L884" s="12">
        <v>42565</v>
      </c>
      <c r="M884" t="s">
        <v>22</v>
      </c>
      <c r="N884">
        <v>0</v>
      </c>
      <c r="O884" t="s">
        <v>23</v>
      </c>
      <c r="P884">
        <v>0</v>
      </c>
      <c r="Q884" t="s">
        <v>24</v>
      </c>
      <c r="R884" t="s">
        <v>25</v>
      </c>
      <c r="S884">
        <v>0</v>
      </c>
      <c r="T884" t="s">
        <v>23</v>
      </c>
      <c r="U884">
        <v>0</v>
      </c>
      <c r="V884" t="s">
        <v>24</v>
      </c>
      <c r="W884">
        <v>0</v>
      </c>
      <c r="X884">
        <v>0</v>
      </c>
      <c r="Y884">
        <v>0</v>
      </c>
    </row>
    <row r="885" spans="1:25" x14ac:dyDescent="0.25">
      <c r="A885">
        <v>35</v>
      </c>
      <c r="B885">
        <v>55</v>
      </c>
      <c r="C885">
        <v>3488</v>
      </c>
      <c r="D885" t="s">
        <v>21</v>
      </c>
      <c r="E885">
        <v>1.4</v>
      </c>
      <c r="F885">
        <v>-10.7</v>
      </c>
      <c r="G885">
        <v>59.1</v>
      </c>
      <c r="H885">
        <v>0</v>
      </c>
      <c r="I885">
        <v>0</v>
      </c>
      <c r="J885">
        <v>7.6</v>
      </c>
      <c r="K885" s="17">
        <v>0.9371990740740741</v>
      </c>
      <c r="L885" s="12">
        <v>42565</v>
      </c>
      <c r="M885" t="s">
        <v>22</v>
      </c>
      <c r="N885">
        <v>0</v>
      </c>
      <c r="O885" t="s">
        <v>23</v>
      </c>
      <c r="P885">
        <v>0</v>
      </c>
      <c r="Q885" t="s">
        <v>24</v>
      </c>
      <c r="R885" t="s">
        <v>25</v>
      </c>
      <c r="S885">
        <v>0</v>
      </c>
      <c r="T885" t="s">
        <v>23</v>
      </c>
      <c r="U885">
        <v>0</v>
      </c>
      <c r="V885" t="s">
        <v>24</v>
      </c>
      <c r="W885">
        <v>0</v>
      </c>
      <c r="X885">
        <v>0</v>
      </c>
      <c r="Y885">
        <v>0</v>
      </c>
    </row>
    <row r="886" spans="1:25" x14ac:dyDescent="0.25">
      <c r="A886">
        <v>37</v>
      </c>
      <c r="B886">
        <v>56</v>
      </c>
      <c r="C886">
        <v>537</v>
      </c>
      <c r="D886" t="s">
        <v>21</v>
      </c>
      <c r="E886">
        <v>2.1</v>
      </c>
      <c r="F886">
        <v>-11.1</v>
      </c>
      <c r="G886">
        <v>78.5</v>
      </c>
      <c r="H886">
        <v>0</v>
      </c>
      <c r="I886">
        <v>0</v>
      </c>
      <c r="J886">
        <v>-5.7</v>
      </c>
      <c r="K886" s="17">
        <v>0.94946759259259261</v>
      </c>
      <c r="L886" s="12">
        <v>42565</v>
      </c>
      <c r="M886" t="s">
        <v>22</v>
      </c>
      <c r="N886">
        <v>0</v>
      </c>
      <c r="O886" t="s">
        <v>23</v>
      </c>
      <c r="P886">
        <v>0</v>
      </c>
      <c r="Q886" t="s">
        <v>24</v>
      </c>
      <c r="R886" t="s">
        <v>25</v>
      </c>
      <c r="S886">
        <v>0</v>
      </c>
      <c r="T886" t="s">
        <v>23</v>
      </c>
      <c r="U886">
        <v>0</v>
      </c>
      <c r="V886" t="s">
        <v>24</v>
      </c>
      <c r="W886">
        <v>0</v>
      </c>
      <c r="X886">
        <v>0</v>
      </c>
      <c r="Y886">
        <v>0</v>
      </c>
    </row>
    <row r="887" spans="1:25" x14ac:dyDescent="0.25">
      <c r="A887">
        <v>37</v>
      </c>
      <c r="B887">
        <v>57</v>
      </c>
      <c r="C887">
        <v>1935</v>
      </c>
      <c r="D887" t="s">
        <v>21</v>
      </c>
      <c r="E887">
        <v>3.01</v>
      </c>
      <c r="F887">
        <v>-11.9</v>
      </c>
      <c r="G887">
        <v>82.1</v>
      </c>
      <c r="H887">
        <v>0</v>
      </c>
      <c r="I887">
        <v>0</v>
      </c>
      <c r="J887">
        <v>-2.7</v>
      </c>
      <c r="K887" s="17">
        <v>0.95353009259259258</v>
      </c>
      <c r="L887" s="12">
        <v>42565</v>
      </c>
      <c r="M887" t="s">
        <v>22</v>
      </c>
      <c r="N887">
        <v>0</v>
      </c>
      <c r="O887" t="s">
        <v>23</v>
      </c>
      <c r="P887">
        <v>0</v>
      </c>
      <c r="Q887" t="s">
        <v>24</v>
      </c>
      <c r="R887" t="s">
        <v>25</v>
      </c>
      <c r="S887">
        <v>0</v>
      </c>
      <c r="T887" t="s">
        <v>23</v>
      </c>
      <c r="U887">
        <v>0</v>
      </c>
      <c r="V887" t="s">
        <v>24</v>
      </c>
      <c r="W887">
        <v>0</v>
      </c>
      <c r="X887">
        <v>0</v>
      </c>
      <c r="Y887">
        <v>0</v>
      </c>
    </row>
    <row r="888" spans="1:25" x14ac:dyDescent="0.25">
      <c r="A888">
        <v>40</v>
      </c>
      <c r="B888">
        <v>58</v>
      </c>
      <c r="C888">
        <v>1626</v>
      </c>
      <c r="D888" t="s">
        <v>21</v>
      </c>
      <c r="E888">
        <v>3.31</v>
      </c>
      <c r="F888">
        <v>-5.5</v>
      </c>
      <c r="G888">
        <v>78.2</v>
      </c>
      <c r="H888">
        <v>0</v>
      </c>
      <c r="I888">
        <v>0</v>
      </c>
      <c r="J888">
        <v>-2.9</v>
      </c>
      <c r="K888" s="17">
        <v>0.98387731481481477</v>
      </c>
      <c r="L888" s="12">
        <v>42565</v>
      </c>
      <c r="M888" t="s">
        <v>22</v>
      </c>
      <c r="N888">
        <v>0</v>
      </c>
      <c r="O888" t="s">
        <v>23</v>
      </c>
      <c r="P888">
        <v>0</v>
      </c>
      <c r="Q888" t="s">
        <v>24</v>
      </c>
      <c r="R888" t="s">
        <v>25</v>
      </c>
      <c r="S888">
        <v>0</v>
      </c>
      <c r="T888" t="s">
        <v>23</v>
      </c>
      <c r="U888">
        <v>0</v>
      </c>
      <c r="V888" t="s">
        <v>24</v>
      </c>
      <c r="W888">
        <v>0</v>
      </c>
      <c r="X888">
        <v>0</v>
      </c>
      <c r="Y888">
        <v>0</v>
      </c>
    </row>
    <row r="889" spans="1:25" x14ac:dyDescent="0.25">
      <c r="A889">
        <v>41</v>
      </c>
      <c r="B889">
        <v>59</v>
      </c>
      <c r="C889">
        <v>1234</v>
      </c>
      <c r="D889" t="s">
        <v>21</v>
      </c>
      <c r="E889">
        <v>2.0299999999999998</v>
      </c>
      <c r="F889">
        <v>-14</v>
      </c>
      <c r="G889">
        <v>93.8</v>
      </c>
      <c r="H889">
        <v>0</v>
      </c>
      <c r="I889">
        <v>0</v>
      </c>
      <c r="J889">
        <v>2.4</v>
      </c>
      <c r="K889" s="17">
        <v>0.99315972222222226</v>
      </c>
      <c r="L889" s="12">
        <v>42565</v>
      </c>
      <c r="M889" t="s">
        <v>22</v>
      </c>
      <c r="N889">
        <v>0</v>
      </c>
      <c r="O889" t="s">
        <v>23</v>
      </c>
      <c r="P889">
        <v>0</v>
      </c>
      <c r="Q889" t="s">
        <v>24</v>
      </c>
      <c r="R889" t="s">
        <v>25</v>
      </c>
      <c r="S889">
        <v>0</v>
      </c>
      <c r="T889" t="s">
        <v>23</v>
      </c>
      <c r="U889">
        <v>0</v>
      </c>
      <c r="V889" t="s">
        <v>24</v>
      </c>
      <c r="W889">
        <v>0</v>
      </c>
      <c r="X889">
        <v>0</v>
      </c>
      <c r="Y889">
        <v>0</v>
      </c>
    </row>
    <row r="890" spans="1:25" x14ac:dyDescent="0.25">
      <c r="A890">
        <v>1</v>
      </c>
      <c r="B890">
        <v>1</v>
      </c>
      <c r="C890">
        <v>388</v>
      </c>
      <c r="D890" t="s">
        <v>21</v>
      </c>
      <c r="E890">
        <v>5</v>
      </c>
      <c r="F890">
        <v>0.5</v>
      </c>
      <c r="G890">
        <v>64.400000000000006</v>
      </c>
      <c r="H890">
        <v>0</v>
      </c>
      <c r="I890">
        <v>0</v>
      </c>
      <c r="J890">
        <v>-14</v>
      </c>
      <c r="K890" s="17">
        <v>4.280092592592593E-2</v>
      </c>
      <c r="L890" s="12">
        <v>42566</v>
      </c>
      <c r="M890" t="s">
        <v>22</v>
      </c>
      <c r="N890">
        <v>0</v>
      </c>
      <c r="O890" t="s">
        <v>23</v>
      </c>
      <c r="P890">
        <v>0</v>
      </c>
      <c r="Q890" t="s">
        <v>24</v>
      </c>
      <c r="R890" t="s">
        <v>25</v>
      </c>
      <c r="S890">
        <v>0</v>
      </c>
      <c r="T890" t="s">
        <v>23</v>
      </c>
      <c r="U890">
        <v>0</v>
      </c>
      <c r="V890" t="s">
        <v>24</v>
      </c>
      <c r="W890">
        <v>0</v>
      </c>
      <c r="X890">
        <v>0</v>
      </c>
      <c r="Y890">
        <v>0</v>
      </c>
    </row>
    <row r="891" spans="1:25" x14ac:dyDescent="0.25">
      <c r="A891">
        <v>1</v>
      </c>
      <c r="B891">
        <v>2</v>
      </c>
      <c r="C891">
        <v>1647</v>
      </c>
      <c r="D891" t="s">
        <v>21</v>
      </c>
      <c r="E891">
        <v>2.1</v>
      </c>
      <c r="F891">
        <v>-10.3</v>
      </c>
      <c r="G891">
        <v>78.5</v>
      </c>
      <c r="H891">
        <v>0</v>
      </c>
      <c r="I891">
        <v>0</v>
      </c>
      <c r="J891">
        <v>5.7</v>
      </c>
      <c r="K891" s="17">
        <v>4.6446759259259257E-2</v>
      </c>
      <c r="L891" s="12">
        <v>42566</v>
      </c>
      <c r="M891" t="s">
        <v>22</v>
      </c>
      <c r="N891">
        <v>0</v>
      </c>
      <c r="O891" t="s">
        <v>23</v>
      </c>
      <c r="P891">
        <v>0</v>
      </c>
      <c r="Q891" t="s">
        <v>24</v>
      </c>
      <c r="R891" t="s">
        <v>25</v>
      </c>
      <c r="S891">
        <v>0</v>
      </c>
      <c r="T891" t="s">
        <v>23</v>
      </c>
      <c r="U891">
        <v>0</v>
      </c>
      <c r="V891" t="s">
        <v>24</v>
      </c>
      <c r="W891">
        <v>0</v>
      </c>
      <c r="X891">
        <v>0</v>
      </c>
      <c r="Y891">
        <v>0</v>
      </c>
    </row>
    <row r="892" spans="1:25" x14ac:dyDescent="0.25">
      <c r="A892">
        <v>1</v>
      </c>
      <c r="B892">
        <v>1</v>
      </c>
      <c r="C892">
        <v>49</v>
      </c>
      <c r="D892" t="s">
        <v>21</v>
      </c>
      <c r="E892">
        <v>1.34</v>
      </c>
      <c r="F892">
        <v>-14.3</v>
      </c>
      <c r="G892">
        <v>62.5</v>
      </c>
      <c r="H892">
        <v>0</v>
      </c>
      <c r="I892">
        <v>0</v>
      </c>
      <c r="J892">
        <v>0</v>
      </c>
      <c r="K892" s="17">
        <v>0.53916666666666668</v>
      </c>
      <c r="L892" s="12">
        <v>42578</v>
      </c>
      <c r="M892" t="s">
        <v>22</v>
      </c>
      <c r="N892">
        <v>0</v>
      </c>
      <c r="O892" t="s">
        <v>23</v>
      </c>
      <c r="P892">
        <v>0</v>
      </c>
      <c r="Q892" t="s">
        <v>24</v>
      </c>
      <c r="R892" t="s">
        <v>25</v>
      </c>
      <c r="S892">
        <v>0</v>
      </c>
      <c r="T892" t="s">
        <v>23</v>
      </c>
      <c r="U892">
        <v>0</v>
      </c>
      <c r="V892" t="s">
        <v>24</v>
      </c>
      <c r="W892">
        <v>0</v>
      </c>
      <c r="X892">
        <v>0</v>
      </c>
      <c r="Y892">
        <v>0</v>
      </c>
    </row>
    <row r="893" spans="1:25" x14ac:dyDescent="0.25">
      <c r="A893">
        <v>2</v>
      </c>
      <c r="B893">
        <v>2</v>
      </c>
      <c r="C893">
        <v>1473</v>
      </c>
      <c r="D893" t="s">
        <v>21</v>
      </c>
      <c r="E893">
        <v>1.06</v>
      </c>
      <c r="F893">
        <v>-14.3</v>
      </c>
      <c r="G893">
        <v>43.6</v>
      </c>
      <c r="H893">
        <v>0</v>
      </c>
      <c r="I893">
        <v>0</v>
      </c>
      <c r="J893">
        <v>-10.3</v>
      </c>
      <c r="K893" s="17">
        <v>0.5564351851851852</v>
      </c>
      <c r="L893" s="12">
        <v>42578</v>
      </c>
      <c r="M893" t="s">
        <v>22</v>
      </c>
      <c r="N893">
        <v>0</v>
      </c>
      <c r="O893" t="s">
        <v>23</v>
      </c>
      <c r="P893">
        <v>0</v>
      </c>
      <c r="Q893" t="s">
        <v>24</v>
      </c>
      <c r="R893" t="s">
        <v>25</v>
      </c>
      <c r="S893">
        <v>0</v>
      </c>
      <c r="T893" t="s">
        <v>23</v>
      </c>
      <c r="U893">
        <v>0</v>
      </c>
      <c r="V893" t="s">
        <v>24</v>
      </c>
      <c r="W893">
        <v>0</v>
      </c>
      <c r="X893">
        <v>0</v>
      </c>
      <c r="Y893">
        <v>0</v>
      </c>
    </row>
    <row r="894" spans="1:25" x14ac:dyDescent="0.25">
      <c r="A894">
        <v>2</v>
      </c>
      <c r="B894">
        <v>3</v>
      </c>
      <c r="C894">
        <v>2012</v>
      </c>
      <c r="D894" t="s">
        <v>21</v>
      </c>
      <c r="E894">
        <v>1.24</v>
      </c>
      <c r="F894">
        <v>-14.3</v>
      </c>
      <c r="G894">
        <v>68.2</v>
      </c>
      <c r="H894">
        <v>0</v>
      </c>
      <c r="I894">
        <v>0</v>
      </c>
      <c r="J894">
        <v>13.2</v>
      </c>
      <c r="K894" s="17">
        <v>0.55800925925925926</v>
      </c>
      <c r="L894" s="12">
        <v>42578</v>
      </c>
      <c r="M894" t="s">
        <v>22</v>
      </c>
      <c r="N894">
        <v>0</v>
      </c>
      <c r="O894" t="s">
        <v>23</v>
      </c>
      <c r="P894">
        <v>0</v>
      </c>
      <c r="Q894" t="s">
        <v>24</v>
      </c>
      <c r="R894" t="s">
        <v>25</v>
      </c>
      <c r="S894">
        <v>0</v>
      </c>
      <c r="T894" t="s">
        <v>23</v>
      </c>
      <c r="U894">
        <v>0</v>
      </c>
      <c r="V894" t="s">
        <v>24</v>
      </c>
      <c r="W894">
        <v>0</v>
      </c>
      <c r="X894">
        <v>0</v>
      </c>
      <c r="Y894">
        <v>0</v>
      </c>
    </row>
    <row r="895" spans="1:25" x14ac:dyDescent="0.25">
      <c r="A895">
        <v>2</v>
      </c>
      <c r="B895">
        <v>4</v>
      </c>
      <c r="C895">
        <v>3460</v>
      </c>
      <c r="D895" t="s">
        <v>21</v>
      </c>
      <c r="E895">
        <v>1.67</v>
      </c>
      <c r="F895">
        <v>-10.6</v>
      </c>
      <c r="G895">
        <v>74.099999999999994</v>
      </c>
      <c r="H895">
        <v>0</v>
      </c>
      <c r="I895">
        <v>0</v>
      </c>
      <c r="J895">
        <v>18.399999999999999</v>
      </c>
      <c r="K895" s="17">
        <v>0.56225694444444441</v>
      </c>
      <c r="L895" s="12">
        <v>42578</v>
      </c>
      <c r="M895" t="s">
        <v>22</v>
      </c>
      <c r="N895">
        <v>0</v>
      </c>
      <c r="O895" t="s">
        <v>23</v>
      </c>
      <c r="P895">
        <v>0</v>
      </c>
      <c r="Q895" t="s">
        <v>24</v>
      </c>
      <c r="R895" t="s">
        <v>25</v>
      </c>
      <c r="S895">
        <v>0</v>
      </c>
      <c r="T895" t="s">
        <v>23</v>
      </c>
      <c r="U895">
        <v>0</v>
      </c>
      <c r="V895" t="s">
        <v>24</v>
      </c>
      <c r="W895">
        <v>0</v>
      </c>
      <c r="X895">
        <v>0</v>
      </c>
      <c r="Y895">
        <v>0</v>
      </c>
    </row>
    <row r="896" spans="1:25" x14ac:dyDescent="0.25">
      <c r="A896">
        <v>1</v>
      </c>
      <c r="B896">
        <v>5</v>
      </c>
      <c r="C896">
        <v>1335</v>
      </c>
      <c r="D896" t="s">
        <v>21</v>
      </c>
      <c r="E896">
        <v>2.19</v>
      </c>
      <c r="F896">
        <v>-12.8</v>
      </c>
      <c r="G896">
        <v>90.9</v>
      </c>
      <c r="H896">
        <v>0</v>
      </c>
      <c r="I896">
        <v>0</v>
      </c>
      <c r="J896">
        <v>-5</v>
      </c>
      <c r="K896" s="17">
        <v>0.56640046296296298</v>
      </c>
      <c r="L896" s="12">
        <v>42578</v>
      </c>
      <c r="M896" t="s">
        <v>22</v>
      </c>
      <c r="N896">
        <v>0</v>
      </c>
      <c r="O896" t="s">
        <v>23</v>
      </c>
      <c r="P896">
        <v>0</v>
      </c>
      <c r="Q896" t="s">
        <v>24</v>
      </c>
      <c r="R896" t="s">
        <v>25</v>
      </c>
      <c r="S896">
        <v>0</v>
      </c>
      <c r="T896" t="s">
        <v>23</v>
      </c>
      <c r="U896">
        <v>0</v>
      </c>
      <c r="V896" t="s">
        <v>24</v>
      </c>
      <c r="W896">
        <v>0</v>
      </c>
      <c r="X896">
        <v>0</v>
      </c>
      <c r="Y896">
        <v>0</v>
      </c>
    </row>
    <row r="897" spans="1:25" x14ac:dyDescent="0.25">
      <c r="A897">
        <v>1</v>
      </c>
      <c r="B897">
        <v>6</v>
      </c>
      <c r="C897">
        <v>1831</v>
      </c>
      <c r="D897" t="s">
        <v>21</v>
      </c>
      <c r="E897">
        <v>1.1399999999999999</v>
      </c>
      <c r="F897">
        <v>-10.5</v>
      </c>
      <c r="G897">
        <v>36</v>
      </c>
      <c r="H897">
        <v>0</v>
      </c>
      <c r="I897">
        <v>0</v>
      </c>
      <c r="J897">
        <v>-12.5</v>
      </c>
      <c r="K897" s="17">
        <v>0.56784722222222228</v>
      </c>
      <c r="L897" s="12">
        <v>42578</v>
      </c>
      <c r="M897" t="s">
        <v>22</v>
      </c>
      <c r="N897">
        <v>0</v>
      </c>
      <c r="O897" t="s">
        <v>23</v>
      </c>
      <c r="P897">
        <v>0</v>
      </c>
      <c r="Q897" t="s">
        <v>24</v>
      </c>
      <c r="R897" t="s">
        <v>25</v>
      </c>
      <c r="S897">
        <v>0</v>
      </c>
      <c r="T897" t="s">
        <v>23</v>
      </c>
      <c r="U897">
        <v>0</v>
      </c>
      <c r="V897" t="s">
        <v>24</v>
      </c>
      <c r="W897">
        <v>0</v>
      </c>
      <c r="X897">
        <v>0</v>
      </c>
      <c r="Y897">
        <v>0</v>
      </c>
    </row>
    <row r="898" spans="1:25" x14ac:dyDescent="0.25">
      <c r="A898">
        <v>2</v>
      </c>
      <c r="B898">
        <v>7</v>
      </c>
      <c r="C898">
        <v>2871</v>
      </c>
      <c r="D898" t="s">
        <v>21</v>
      </c>
      <c r="E898">
        <v>4</v>
      </c>
      <c r="F898">
        <v>-3.4</v>
      </c>
      <c r="G898">
        <v>66.400000000000006</v>
      </c>
      <c r="H898">
        <v>0</v>
      </c>
      <c r="I898">
        <v>0</v>
      </c>
      <c r="J898">
        <v>0</v>
      </c>
      <c r="K898" s="17">
        <v>0.58130787037037035</v>
      </c>
      <c r="L898" s="12">
        <v>42578</v>
      </c>
      <c r="M898" t="s">
        <v>22</v>
      </c>
      <c r="N898">
        <v>0</v>
      </c>
      <c r="O898" t="s">
        <v>23</v>
      </c>
      <c r="P898">
        <v>0</v>
      </c>
      <c r="Q898" t="s">
        <v>24</v>
      </c>
      <c r="R898" t="s">
        <v>25</v>
      </c>
      <c r="S898">
        <v>0</v>
      </c>
      <c r="T898" t="s">
        <v>23</v>
      </c>
      <c r="U898">
        <v>0</v>
      </c>
      <c r="V898" t="s">
        <v>24</v>
      </c>
      <c r="W898">
        <v>0</v>
      </c>
      <c r="X898">
        <v>0</v>
      </c>
      <c r="Y898">
        <v>0</v>
      </c>
    </row>
    <row r="899" spans="1:25" x14ac:dyDescent="0.25">
      <c r="A899">
        <v>3</v>
      </c>
      <c r="B899">
        <v>8</v>
      </c>
      <c r="C899">
        <v>1788</v>
      </c>
      <c r="D899" t="s">
        <v>21</v>
      </c>
      <c r="E899">
        <v>2.19</v>
      </c>
      <c r="F899">
        <v>-10.1</v>
      </c>
      <c r="G899">
        <v>82.1</v>
      </c>
      <c r="H899">
        <v>0</v>
      </c>
      <c r="I899">
        <v>0</v>
      </c>
      <c r="J899">
        <v>2.7</v>
      </c>
      <c r="K899" s="17">
        <v>0.58859953703703705</v>
      </c>
      <c r="L899" s="12">
        <v>42578</v>
      </c>
      <c r="M899" t="s">
        <v>22</v>
      </c>
      <c r="N899">
        <v>0</v>
      </c>
      <c r="O899" t="s">
        <v>23</v>
      </c>
      <c r="P899">
        <v>0</v>
      </c>
      <c r="Q899" t="s">
        <v>24</v>
      </c>
      <c r="R899" t="s">
        <v>25</v>
      </c>
      <c r="S899">
        <v>0</v>
      </c>
      <c r="T899" t="s">
        <v>23</v>
      </c>
      <c r="U899">
        <v>0</v>
      </c>
      <c r="V899" t="s">
        <v>24</v>
      </c>
      <c r="W899">
        <v>0</v>
      </c>
      <c r="X899">
        <v>0</v>
      </c>
      <c r="Y899">
        <v>0</v>
      </c>
    </row>
    <row r="900" spans="1:25" x14ac:dyDescent="0.25">
      <c r="A900">
        <v>3</v>
      </c>
      <c r="B900">
        <v>9</v>
      </c>
      <c r="C900">
        <v>3296</v>
      </c>
      <c r="D900" t="s">
        <v>21</v>
      </c>
      <c r="E900">
        <v>2.58</v>
      </c>
      <c r="F900">
        <v>-6.3</v>
      </c>
      <c r="G900">
        <v>82.7</v>
      </c>
      <c r="H900">
        <v>0</v>
      </c>
      <c r="I900">
        <v>0</v>
      </c>
      <c r="J900">
        <v>19.3</v>
      </c>
      <c r="K900" s="17">
        <v>0.59302083333333333</v>
      </c>
      <c r="L900" s="12">
        <v>42578</v>
      </c>
      <c r="M900" t="s">
        <v>22</v>
      </c>
      <c r="N900">
        <v>0</v>
      </c>
      <c r="O900" t="s">
        <v>23</v>
      </c>
      <c r="P900">
        <v>0</v>
      </c>
      <c r="Q900" t="s">
        <v>24</v>
      </c>
      <c r="R900" t="s">
        <v>25</v>
      </c>
      <c r="S900">
        <v>0</v>
      </c>
      <c r="T900" t="s">
        <v>23</v>
      </c>
      <c r="U900">
        <v>0</v>
      </c>
      <c r="V900" t="s">
        <v>24</v>
      </c>
      <c r="W900">
        <v>0</v>
      </c>
      <c r="X900">
        <v>0</v>
      </c>
      <c r="Y900">
        <v>0</v>
      </c>
    </row>
    <row r="901" spans="1:25" x14ac:dyDescent="0.25">
      <c r="A901">
        <v>1</v>
      </c>
      <c r="B901">
        <v>10</v>
      </c>
      <c r="C901">
        <v>442</v>
      </c>
      <c r="D901" t="s">
        <v>21</v>
      </c>
      <c r="E901">
        <v>1.56</v>
      </c>
      <c r="F901">
        <v>-14.3</v>
      </c>
      <c r="G901">
        <v>74.3</v>
      </c>
      <c r="H901">
        <v>0</v>
      </c>
      <c r="I901">
        <v>0</v>
      </c>
      <c r="J901">
        <v>-3</v>
      </c>
      <c r="K901" s="17">
        <v>0.59504629629629624</v>
      </c>
      <c r="L901" s="12">
        <v>42578</v>
      </c>
      <c r="M901" t="s">
        <v>22</v>
      </c>
      <c r="N901">
        <v>0</v>
      </c>
      <c r="O901" t="s">
        <v>23</v>
      </c>
      <c r="P901">
        <v>0</v>
      </c>
      <c r="Q901" t="s">
        <v>24</v>
      </c>
      <c r="R901" t="s">
        <v>25</v>
      </c>
      <c r="S901">
        <v>0</v>
      </c>
      <c r="T901" t="s">
        <v>23</v>
      </c>
      <c r="U901">
        <v>0</v>
      </c>
      <c r="V901" t="s">
        <v>24</v>
      </c>
      <c r="W901">
        <v>0</v>
      </c>
      <c r="X901">
        <v>0</v>
      </c>
      <c r="Y901">
        <v>0</v>
      </c>
    </row>
    <row r="902" spans="1:25" x14ac:dyDescent="0.25">
      <c r="A902">
        <v>1</v>
      </c>
      <c r="B902">
        <v>11</v>
      </c>
      <c r="C902">
        <v>468</v>
      </c>
      <c r="D902" t="s">
        <v>21</v>
      </c>
      <c r="E902">
        <v>1.76</v>
      </c>
      <c r="F902">
        <v>-14.3</v>
      </c>
      <c r="G902">
        <v>98</v>
      </c>
      <c r="H902">
        <v>0</v>
      </c>
      <c r="I902">
        <v>0</v>
      </c>
      <c r="J902">
        <v>4.5999999999999996</v>
      </c>
      <c r="K902" s="17">
        <v>0.59512731481481485</v>
      </c>
      <c r="L902" s="12">
        <v>42578</v>
      </c>
      <c r="M902" t="s">
        <v>22</v>
      </c>
      <c r="N902">
        <v>0</v>
      </c>
      <c r="O902" t="s">
        <v>23</v>
      </c>
      <c r="P902">
        <v>0</v>
      </c>
      <c r="Q902" t="s">
        <v>24</v>
      </c>
      <c r="R902" t="s">
        <v>25</v>
      </c>
      <c r="S902">
        <v>0</v>
      </c>
      <c r="T902" t="s">
        <v>23</v>
      </c>
      <c r="U902">
        <v>0</v>
      </c>
      <c r="V902" t="s">
        <v>24</v>
      </c>
      <c r="W902">
        <v>0</v>
      </c>
      <c r="X902">
        <v>0</v>
      </c>
      <c r="Y902">
        <v>0</v>
      </c>
    </row>
    <row r="903" spans="1:25" x14ac:dyDescent="0.25">
      <c r="A903">
        <v>1</v>
      </c>
      <c r="B903">
        <v>12</v>
      </c>
      <c r="C903">
        <v>1325</v>
      </c>
      <c r="D903" t="s">
        <v>21</v>
      </c>
      <c r="E903">
        <v>4.8099999999999996</v>
      </c>
      <c r="F903">
        <v>-3.8</v>
      </c>
      <c r="G903">
        <v>67.400000000000006</v>
      </c>
      <c r="H903">
        <v>0</v>
      </c>
      <c r="I903">
        <v>0</v>
      </c>
      <c r="J903">
        <v>-10</v>
      </c>
      <c r="K903" s="17">
        <v>0.59763888888888894</v>
      </c>
      <c r="L903" s="12">
        <v>42578</v>
      </c>
      <c r="M903" t="s">
        <v>22</v>
      </c>
      <c r="N903">
        <v>0</v>
      </c>
      <c r="O903" t="s">
        <v>23</v>
      </c>
      <c r="P903">
        <v>0</v>
      </c>
      <c r="Q903" t="s">
        <v>24</v>
      </c>
      <c r="R903" t="s">
        <v>25</v>
      </c>
      <c r="S903">
        <v>0</v>
      </c>
      <c r="T903" t="s">
        <v>23</v>
      </c>
      <c r="U903">
        <v>0</v>
      </c>
      <c r="V903" t="s">
        <v>24</v>
      </c>
      <c r="W903">
        <v>0</v>
      </c>
      <c r="X903">
        <v>0</v>
      </c>
      <c r="Y903">
        <v>0</v>
      </c>
    </row>
    <row r="904" spans="1:25" x14ac:dyDescent="0.25">
      <c r="A904">
        <v>1</v>
      </c>
      <c r="B904">
        <v>13</v>
      </c>
      <c r="C904">
        <v>2675</v>
      </c>
      <c r="D904" t="s">
        <v>21</v>
      </c>
      <c r="E904">
        <v>1.53</v>
      </c>
      <c r="F904">
        <v>-14.3</v>
      </c>
      <c r="G904">
        <v>105.5</v>
      </c>
      <c r="H904">
        <v>0</v>
      </c>
      <c r="I904">
        <v>0</v>
      </c>
      <c r="J904">
        <v>0</v>
      </c>
      <c r="K904" s="17">
        <v>0.60162037037037031</v>
      </c>
      <c r="L904" s="12">
        <v>42578</v>
      </c>
      <c r="M904" t="s">
        <v>22</v>
      </c>
      <c r="N904">
        <v>0</v>
      </c>
      <c r="O904" t="s">
        <v>23</v>
      </c>
      <c r="P904">
        <v>0</v>
      </c>
      <c r="Q904" t="s">
        <v>24</v>
      </c>
      <c r="R904" t="s">
        <v>25</v>
      </c>
      <c r="S904">
        <v>0</v>
      </c>
      <c r="T904" t="s">
        <v>23</v>
      </c>
      <c r="U904">
        <v>0</v>
      </c>
      <c r="V904" t="s">
        <v>24</v>
      </c>
      <c r="W904">
        <v>0</v>
      </c>
      <c r="X904">
        <v>0</v>
      </c>
      <c r="Y904">
        <v>0</v>
      </c>
    </row>
    <row r="905" spans="1:25" x14ac:dyDescent="0.25">
      <c r="A905">
        <v>5</v>
      </c>
      <c r="B905">
        <v>14</v>
      </c>
      <c r="C905">
        <v>2911</v>
      </c>
      <c r="D905" t="s">
        <v>21</v>
      </c>
      <c r="E905">
        <v>0.96</v>
      </c>
      <c r="F905">
        <v>-14.3</v>
      </c>
      <c r="G905">
        <v>54.4</v>
      </c>
      <c r="H905">
        <v>0</v>
      </c>
      <c r="I905">
        <v>0</v>
      </c>
      <c r="J905">
        <v>-4.4000000000000004</v>
      </c>
      <c r="K905" s="17">
        <v>0.60230324074074071</v>
      </c>
      <c r="L905" s="12">
        <v>42578</v>
      </c>
      <c r="M905" t="s">
        <v>22</v>
      </c>
      <c r="N905">
        <v>0</v>
      </c>
      <c r="O905" t="s">
        <v>23</v>
      </c>
      <c r="P905">
        <v>0</v>
      </c>
      <c r="Q905" t="s">
        <v>24</v>
      </c>
      <c r="R905" t="s">
        <v>25</v>
      </c>
      <c r="S905">
        <v>0</v>
      </c>
      <c r="T905" t="s">
        <v>23</v>
      </c>
      <c r="U905">
        <v>0</v>
      </c>
      <c r="V905" t="s">
        <v>24</v>
      </c>
      <c r="W905">
        <v>0</v>
      </c>
      <c r="X905">
        <v>0</v>
      </c>
      <c r="Y905">
        <v>0</v>
      </c>
    </row>
    <row r="906" spans="1:25" x14ac:dyDescent="0.25">
      <c r="A906">
        <v>1</v>
      </c>
      <c r="B906">
        <v>15</v>
      </c>
      <c r="C906">
        <v>3375</v>
      </c>
      <c r="D906" t="s">
        <v>21</v>
      </c>
      <c r="E906">
        <v>2.17</v>
      </c>
      <c r="F906">
        <v>-14.3</v>
      </c>
      <c r="G906">
        <v>94.5</v>
      </c>
      <c r="H906">
        <v>0</v>
      </c>
      <c r="I906">
        <v>0</v>
      </c>
      <c r="J906">
        <v>-7.1</v>
      </c>
      <c r="K906" s="17">
        <v>0.60366898148148151</v>
      </c>
      <c r="L906" s="12">
        <v>42578</v>
      </c>
      <c r="M906" t="s">
        <v>22</v>
      </c>
      <c r="N906">
        <v>0</v>
      </c>
      <c r="O906" t="s">
        <v>23</v>
      </c>
      <c r="P906">
        <v>0</v>
      </c>
      <c r="Q906" t="s">
        <v>24</v>
      </c>
      <c r="R906" t="s">
        <v>25</v>
      </c>
      <c r="S906">
        <v>0</v>
      </c>
      <c r="T906" t="s">
        <v>23</v>
      </c>
      <c r="U906">
        <v>0</v>
      </c>
      <c r="V906" t="s">
        <v>24</v>
      </c>
      <c r="W906">
        <v>0</v>
      </c>
      <c r="X906">
        <v>0</v>
      </c>
      <c r="Y906">
        <v>0</v>
      </c>
    </row>
    <row r="907" spans="1:25" x14ac:dyDescent="0.25">
      <c r="A907">
        <v>2</v>
      </c>
      <c r="B907">
        <v>16</v>
      </c>
      <c r="C907">
        <v>1149</v>
      </c>
      <c r="D907" t="s">
        <v>21</v>
      </c>
      <c r="E907">
        <v>2.5</v>
      </c>
      <c r="F907">
        <v>-10.3</v>
      </c>
      <c r="G907">
        <v>94.5</v>
      </c>
      <c r="H907">
        <v>0</v>
      </c>
      <c r="I907">
        <v>0</v>
      </c>
      <c r="J907">
        <v>7.1</v>
      </c>
      <c r="K907" s="17">
        <v>0.60755787037037035</v>
      </c>
      <c r="L907" s="12">
        <v>42578</v>
      </c>
      <c r="M907" t="s">
        <v>22</v>
      </c>
      <c r="N907">
        <v>0</v>
      </c>
      <c r="O907" t="s">
        <v>23</v>
      </c>
      <c r="P907">
        <v>0</v>
      </c>
      <c r="Q907" t="s">
        <v>24</v>
      </c>
      <c r="R907" t="s">
        <v>25</v>
      </c>
      <c r="S907">
        <v>0</v>
      </c>
      <c r="T907" t="s">
        <v>23</v>
      </c>
      <c r="U907">
        <v>0</v>
      </c>
      <c r="V907" t="s">
        <v>24</v>
      </c>
      <c r="W907">
        <v>0</v>
      </c>
      <c r="X907">
        <v>0</v>
      </c>
      <c r="Y907">
        <v>0</v>
      </c>
    </row>
    <row r="908" spans="1:25" x14ac:dyDescent="0.25">
      <c r="A908">
        <v>2</v>
      </c>
      <c r="B908">
        <v>17</v>
      </c>
      <c r="C908">
        <v>1170</v>
      </c>
      <c r="D908" t="s">
        <v>21</v>
      </c>
      <c r="E908">
        <v>1.1499999999999999</v>
      </c>
      <c r="F908">
        <v>-14.3</v>
      </c>
      <c r="G908">
        <v>64.7</v>
      </c>
      <c r="H908">
        <v>0</v>
      </c>
      <c r="I908">
        <v>0</v>
      </c>
      <c r="J908">
        <v>-4.0999999999999996</v>
      </c>
      <c r="K908" s="17">
        <v>0.60761574074074076</v>
      </c>
      <c r="L908" s="12">
        <v>42578</v>
      </c>
      <c r="M908" t="s">
        <v>22</v>
      </c>
      <c r="N908">
        <v>0</v>
      </c>
      <c r="O908" t="s">
        <v>23</v>
      </c>
      <c r="P908">
        <v>0</v>
      </c>
      <c r="Q908" t="s">
        <v>24</v>
      </c>
      <c r="R908" t="s">
        <v>25</v>
      </c>
      <c r="S908">
        <v>0</v>
      </c>
      <c r="T908" t="s">
        <v>23</v>
      </c>
      <c r="U908">
        <v>0</v>
      </c>
      <c r="V908" t="s">
        <v>24</v>
      </c>
      <c r="W908">
        <v>0</v>
      </c>
      <c r="X908">
        <v>0</v>
      </c>
      <c r="Y908">
        <v>0</v>
      </c>
    </row>
    <row r="909" spans="1:25" x14ac:dyDescent="0.25">
      <c r="A909">
        <v>6</v>
      </c>
      <c r="B909">
        <v>18</v>
      </c>
      <c r="C909">
        <v>1193</v>
      </c>
      <c r="D909" t="s">
        <v>21</v>
      </c>
      <c r="E909">
        <v>1.43</v>
      </c>
      <c r="F909">
        <v>-9.1999999999999993</v>
      </c>
      <c r="G909">
        <v>54.4</v>
      </c>
      <c r="H909">
        <v>0</v>
      </c>
      <c r="I909">
        <v>0</v>
      </c>
      <c r="J909">
        <v>4.4000000000000004</v>
      </c>
      <c r="K909" s="17">
        <v>0.60768518518518522</v>
      </c>
      <c r="L909" s="12">
        <v>42578</v>
      </c>
      <c r="M909" t="s">
        <v>22</v>
      </c>
      <c r="N909">
        <v>0</v>
      </c>
      <c r="O909" t="s">
        <v>23</v>
      </c>
      <c r="P909">
        <v>0</v>
      </c>
      <c r="Q909" t="s">
        <v>24</v>
      </c>
      <c r="R909" t="s">
        <v>25</v>
      </c>
      <c r="S909">
        <v>0</v>
      </c>
      <c r="T909" t="s">
        <v>23</v>
      </c>
      <c r="U909">
        <v>0</v>
      </c>
      <c r="V909" t="s">
        <v>24</v>
      </c>
      <c r="W909">
        <v>0</v>
      </c>
      <c r="X909">
        <v>0</v>
      </c>
      <c r="Y909">
        <v>0</v>
      </c>
    </row>
    <row r="910" spans="1:25" x14ac:dyDescent="0.25">
      <c r="A910">
        <v>2</v>
      </c>
      <c r="B910">
        <v>19</v>
      </c>
      <c r="C910">
        <v>1638</v>
      </c>
      <c r="D910" t="s">
        <v>21</v>
      </c>
      <c r="E910">
        <v>1.83</v>
      </c>
      <c r="F910">
        <v>-14</v>
      </c>
      <c r="G910">
        <v>89.1</v>
      </c>
      <c r="H910">
        <v>0</v>
      </c>
      <c r="I910">
        <v>0</v>
      </c>
      <c r="J910">
        <v>15.3</v>
      </c>
      <c r="K910" s="17">
        <v>0.60898148148148146</v>
      </c>
      <c r="L910" s="12">
        <v>42578</v>
      </c>
      <c r="M910" t="s">
        <v>22</v>
      </c>
      <c r="N910">
        <v>0</v>
      </c>
      <c r="O910" t="s">
        <v>23</v>
      </c>
      <c r="P910">
        <v>0</v>
      </c>
      <c r="Q910" t="s">
        <v>24</v>
      </c>
      <c r="R910" t="s">
        <v>25</v>
      </c>
      <c r="S910">
        <v>0</v>
      </c>
      <c r="T910" t="s">
        <v>23</v>
      </c>
      <c r="U910">
        <v>0</v>
      </c>
      <c r="V910" t="s">
        <v>24</v>
      </c>
      <c r="W910">
        <v>0</v>
      </c>
      <c r="X910">
        <v>0</v>
      </c>
      <c r="Y910">
        <v>0</v>
      </c>
    </row>
    <row r="911" spans="1:25" x14ac:dyDescent="0.25">
      <c r="A911">
        <v>2</v>
      </c>
      <c r="B911">
        <v>20</v>
      </c>
      <c r="C911">
        <v>2220</v>
      </c>
      <c r="D911" t="s">
        <v>21</v>
      </c>
      <c r="E911">
        <v>1.72</v>
      </c>
      <c r="F911">
        <v>-14.3</v>
      </c>
      <c r="G911">
        <v>96.6</v>
      </c>
      <c r="H911">
        <v>0</v>
      </c>
      <c r="I911">
        <v>0</v>
      </c>
      <c r="J911">
        <v>14</v>
      </c>
      <c r="K911" s="17">
        <v>0.61067129629629624</v>
      </c>
      <c r="L911" s="12">
        <v>42578</v>
      </c>
      <c r="M911" t="s">
        <v>22</v>
      </c>
      <c r="N911">
        <v>0</v>
      </c>
      <c r="O911" t="s">
        <v>23</v>
      </c>
      <c r="P911">
        <v>0</v>
      </c>
      <c r="Q911" t="s">
        <v>24</v>
      </c>
      <c r="R911" t="s">
        <v>25</v>
      </c>
      <c r="S911">
        <v>0</v>
      </c>
      <c r="T911" t="s">
        <v>23</v>
      </c>
      <c r="U911">
        <v>0</v>
      </c>
      <c r="V911" t="s">
        <v>24</v>
      </c>
      <c r="W911">
        <v>0</v>
      </c>
      <c r="X911">
        <v>0</v>
      </c>
      <c r="Y911">
        <v>0</v>
      </c>
    </row>
    <row r="912" spans="1:25" x14ac:dyDescent="0.25">
      <c r="A912">
        <v>2</v>
      </c>
      <c r="B912">
        <v>21</v>
      </c>
      <c r="C912">
        <v>2877</v>
      </c>
      <c r="D912" t="s">
        <v>21</v>
      </c>
      <c r="E912">
        <v>1.67</v>
      </c>
      <c r="F912">
        <v>-13.7</v>
      </c>
      <c r="G912">
        <v>75.099999999999994</v>
      </c>
      <c r="H912">
        <v>0</v>
      </c>
      <c r="I912">
        <v>0</v>
      </c>
      <c r="J912">
        <v>9</v>
      </c>
      <c r="K912" s="17">
        <v>0.61259259259259258</v>
      </c>
      <c r="L912" s="12">
        <v>42578</v>
      </c>
      <c r="M912" t="s">
        <v>22</v>
      </c>
      <c r="N912">
        <v>0</v>
      </c>
      <c r="O912" t="s">
        <v>23</v>
      </c>
      <c r="P912">
        <v>0</v>
      </c>
      <c r="Q912" t="s">
        <v>24</v>
      </c>
      <c r="R912" t="s">
        <v>25</v>
      </c>
      <c r="S912">
        <v>0</v>
      </c>
      <c r="T912" t="s">
        <v>23</v>
      </c>
      <c r="U912">
        <v>0</v>
      </c>
      <c r="V912" t="s">
        <v>24</v>
      </c>
      <c r="W912">
        <v>0</v>
      </c>
      <c r="X912">
        <v>0</v>
      </c>
      <c r="Y912">
        <v>0</v>
      </c>
    </row>
    <row r="913" spans="1:25" x14ac:dyDescent="0.25">
      <c r="A913">
        <v>2</v>
      </c>
      <c r="B913">
        <v>22</v>
      </c>
      <c r="C913">
        <v>2890</v>
      </c>
      <c r="D913" t="s">
        <v>21</v>
      </c>
      <c r="E913">
        <v>2.2599999999999998</v>
      </c>
      <c r="F913">
        <v>-13.3</v>
      </c>
      <c r="G913">
        <v>98</v>
      </c>
      <c r="H913">
        <v>0</v>
      </c>
      <c r="I913">
        <v>0</v>
      </c>
      <c r="J913">
        <v>4.5999999999999996</v>
      </c>
      <c r="K913" s="17">
        <v>0.61262731481481481</v>
      </c>
      <c r="L913" s="12">
        <v>42578</v>
      </c>
      <c r="M913" t="s">
        <v>22</v>
      </c>
      <c r="N913">
        <v>0</v>
      </c>
      <c r="O913" t="s">
        <v>23</v>
      </c>
      <c r="P913">
        <v>0</v>
      </c>
      <c r="Q913" t="s">
        <v>24</v>
      </c>
      <c r="R913" t="s">
        <v>25</v>
      </c>
      <c r="S913">
        <v>0</v>
      </c>
      <c r="T913" t="s">
        <v>23</v>
      </c>
      <c r="U913">
        <v>0</v>
      </c>
      <c r="V913" t="s">
        <v>24</v>
      </c>
      <c r="W913">
        <v>0</v>
      </c>
      <c r="X913">
        <v>0</v>
      </c>
      <c r="Y913">
        <v>0</v>
      </c>
    </row>
    <row r="914" spans="1:25" x14ac:dyDescent="0.25">
      <c r="A914">
        <v>3</v>
      </c>
      <c r="B914">
        <v>23</v>
      </c>
      <c r="C914">
        <v>619</v>
      </c>
      <c r="D914" t="s">
        <v>21</v>
      </c>
      <c r="E914">
        <v>1.4</v>
      </c>
      <c r="F914">
        <v>-14.3</v>
      </c>
      <c r="G914">
        <v>78.099999999999994</v>
      </c>
      <c r="H914">
        <v>0</v>
      </c>
      <c r="I914">
        <v>0</v>
      </c>
      <c r="J914">
        <v>0</v>
      </c>
      <c r="K914" s="17">
        <v>0.61641203703703706</v>
      </c>
      <c r="L914" s="12">
        <v>42578</v>
      </c>
      <c r="M914" t="s">
        <v>22</v>
      </c>
      <c r="N914">
        <v>0</v>
      </c>
      <c r="O914" t="s">
        <v>23</v>
      </c>
      <c r="P914">
        <v>0</v>
      </c>
      <c r="Q914" t="s">
        <v>24</v>
      </c>
      <c r="R914" t="s">
        <v>25</v>
      </c>
      <c r="S914">
        <v>0</v>
      </c>
      <c r="T914" t="s">
        <v>23</v>
      </c>
      <c r="U914">
        <v>0</v>
      </c>
      <c r="V914" t="s">
        <v>24</v>
      </c>
      <c r="W914">
        <v>0</v>
      </c>
      <c r="X914">
        <v>0</v>
      </c>
      <c r="Y914">
        <v>0</v>
      </c>
    </row>
    <row r="915" spans="1:25" x14ac:dyDescent="0.25">
      <c r="A915">
        <v>3</v>
      </c>
      <c r="B915">
        <v>24</v>
      </c>
      <c r="C915">
        <v>2155</v>
      </c>
      <c r="D915" t="s">
        <v>21</v>
      </c>
      <c r="E915">
        <v>1.86</v>
      </c>
      <c r="F915">
        <v>-11.9</v>
      </c>
      <c r="G915">
        <v>80.5</v>
      </c>
      <c r="H915">
        <v>0</v>
      </c>
      <c r="I915">
        <v>0</v>
      </c>
      <c r="J915">
        <v>14</v>
      </c>
      <c r="K915" s="17">
        <v>0.6209027777777778</v>
      </c>
      <c r="L915" s="12">
        <v>42578</v>
      </c>
      <c r="M915" t="s">
        <v>22</v>
      </c>
      <c r="N915">
        <v>0</v>
      </c>
      <c r="O915" t="s">
        <v>23</v>
      </c>
      <c r="P915">
        <v>0</v>
      </c>
      <c r="Q915" t="s">
        <v>24</v>
      </c>
      <c r="R915" t="s">
        <v>25</v>
      </c>
      <c r="S915">
        <v>0</v>
      </c>
      <c r="T915" t="s">
        <v>23</v>
      </c>
      <c r="U915">
        <v>0</v>
      </c>
      <c r="V915" t="s">
        <v>24</v>
      </c>
      <c r="W915">
        <v>0</v>
      </c>
      <c r="X915">
        <v>0</v>
      </c>
      <c r="Y915">
        <v>0</v>
      </c>
    </row>
    <row r="916" spans="1:25" x14ac:dyDescent="0.25">
      <c r="A916">
        <v>3</v>
      </c>
      <c r="B916">
        <v>25</v>
      </c>
      <c r="C916">
        <v>3144</v>
      </c>
      <c r="D916" t="s">
        <v>21</v>
      </c>
      <c r="E916">
        <v>1.56</v>
      </c>
      <c r="F916">
        <v>-14.3</v>
      </c>
      <c r="G916">
        <v>86.3</v>
      </c>
      <c r="H916">
        <v>0</v>
      </c>
      <c r="I916">
        <v>0</v>
      </c>
      <c r="J916">
        <v>5.2</v>
      </c>
      <c r="K916" s="17">
        <v>0.62383101851851852</v>
      </c>
      <c r="L916" s="12">
        <v>42578</v>
      </c>
      <c r="M916" t="s">
        <v>22</v>
      </c>
      <c r="N916">
        <v>0</v>
      </c>
      <c r="O916" t="s">
        <v>23</v>
      </c>
      <c r="P916">
        <v>0</v>
      </c>
      <c r="Q916" t="s">
        <v>24</v>
      </c>
      <c r="R916" t="s">
        <v>25</v>
      </c>
      <c r="S916">
        <v>0</v>
      </c>
      <c r="T916" t="s">
        <v>23</v>
      </c>
      <c r="U916">
        <v>0</v>
      </c>
      <c r="V916" t="s">
        <v>24</v>
      </c>
      <c r="W916">
        <v>0</v>
      </c>
      <c r="X916">
        <v>0</v>
      </c>
      <c r="Y916">
        <v>0</v>
      </c>
    </row>
    <row r="917" spans="1:25" x14ac:dyDescent="0.25">
      <c r="A917">
        <v>3</v>
      </c>
      <c r="B917">
        <v>26</v>
      </c>
      <c r="C917">
        <v>3335</v>
      </c>
      <c r="D917" t="s">
        <v>21</v>
      </c>
      <c r="E917">
        <v>2.2000000000000002</v>
      </c>
      <c r="F917">
        <v>-13.8</v>
      </c>
      <c r="G917">
        <v>88.1</v>
      </c>
      <c r="H917">
        <v>0</v>
      </c>
      <c r="I917">
        <v>0</v>
      </c>
      <c r="J917">
        <v>12.8</v>
      </c>
      <c r="K917" s="17">
        <v>0.62439814814814809</v>
      </c>
      <c r="L917" s="12">
        <v>42578</v>
      </c>
      <c r="M917" t="s">
        <v>22</v>
      </c>
      <c r="N917">
        <v>0</v>
      </c>
      <c r="O917" t="s">
        <v>23</v>
      </c>
      <c r="P917">
        <v>0</v>
      </c>
      <c r="Q917" t="s">
        <v>24</v>
      </c>
      <c r="R917" t="s">
        <v>25</v>
      </c>
      <c r="S917">
        <v>0</v>
      </c>
      <c r="T917" t="s">
        <v>23</v>
      </c>
      <c r="U917">
        <v>0</v>
      </c>
      <c r="V917" t="s">
        <v>24</v>
      </c>
      <c r="W917">
        <v>0</v>
      </c>
      <c r="X917">
        <v>0</v>
      </c>
      <c r="Y917">
        <v>0</v>
      </c>
    </row>
    <row r="918" spans="1:25" x14ac:dyDescent="0.25">
      <c r="A918">
        <v>3</v>
      </c>
      <c r="B918">
        <v>27</v>
      </c>
      <c r="C918">
        <v>3422</v>
      </c>
      <c r="D918" t="s">
        <v>21</v>
      </c>
      <c r="E918">
        <v>1.79</v>
      </c>
      <c r="F918">
        <v>-13.4</v>
      </c>
      <c r="G918">
        <v>78.2</v>
      </c>
      <c r="H918">
        <v>0</v>
      </c>
      <c r="I918">
        <v>0</v>
      </c>
      <c r="J918">
        <v>2.9</v>
      </c>
      <c r="K918" s="17">
        <v>0.62465277777777783</v>
      </c>
      <c r="L918" s="12">
        <v>42578</v>
      </c>
      <c r="M918" t="s">
        <v>22</v>
      </c>
      <c r="N918">
        <v>0</v>
      </c>
      <c r="O918" t="s">
        <v>23</v>
      </c>
      <c r="P918">
        <v>0</v>
      </c>
      <c r="Q918" t="s">
        <v>24</v>
      </c>
      <c r="R918" t="s">
        <v>25</v>
      </c>
      <c r="S918">
        <v>0</v>
      </c>
      <c r="T918" t="s">
        <v>23</v>
      </c>
      <c r="U918">
        <v>0</v>
      </c>
      <c r="V918" t="s">
        <v>24</v>
      </c>
      <c r="W918">
        <v>0</v>
      </c>
      <c r="X918">
        <v>0</v>
      </c>
      <c r="Y918">
        <v>0</v>
      </c>
    </row>
    <row r="919" spans="1:25" x14ac:dyDescent="0.25">
      <c r="A919">
        <v>1</v>
      </c>
      <c r="B919">
        <v>28</v>
      </c>
      <c r="C919">
        <v>1912</v>
      </c>
      <c r="D919" t="s">
        <v>21</v>
      </c>
      <c r="E919">
        <v>3.4</v>
      </c>
      <c r="F919">
        <v>-10.5</v>
      </c>
      <c r="G919">
        <v>78.2</v>
      </c>
      <c r="H919">
        <v>0</v>
      </c>
      <c r="I919">
        <v>0</v>
      </c>
      <c r="J919">
        <v>-2.9</v>
      </c>
      <c r="K919" s="17">
        <v>0.63071759259259264</v>
      </c>
      <c r="L919" s="12">
        <v>42578</v>
      </c>
      <c r="M919" t="s">
        <v>22</v>
      </c>
      <c r="N919">
        <v>0</v>
      </c>
      <c r="O919" t="s">
        <v>23</v>
      </c>
      <c r="P919">
        <v>0</v>
      </c>
      <c r="Q919" t="s">
        <v>24</v>
      </c>
      <c r="R919" t="s">
        <v>25</v>
      </c>
      <c r="S919">
        <v>0</v>
      </c>
      <c r="T919" t="s">
        <v>23</v>
      </c>
      <c r="U919">
        <v>0</v>
      </c>
      <c r="V919" t="s">
        <v>24</v>
      </c>
      <c r="W919">
        <v>0</v>
      </c>
      <c r="X919">
        <v>0</v>
      </c>
      <c r="Y919">
        <v>0</v>
      </c>
    </row>
    <row r="920" spans="1:25" x14ac:dyDescent="0.25">
      <c r="A920">
        <v>1</v>
      </c>
      <c r="B920">
        <v>29</v>
      </c>
      <c r="C920">
        <v>2321</v>
      </c>
      <c r="D920" t="s">
        <v>21</v>
      </c>
      <c r="E920">
        <v>3.14</v>
      </c>
      <c r="F920">
        <v>-6.5</v>
      </c>
      <c r="G920">
        <v>70.400000000000006</v>
      </c>
      <c r="H920">
        <v>0</v>
      </c>
      <c r="I920">
        <v>0</v>
      </c>
      <c r="J920">
        <v>-3.2</v>
      </c>
      <c r="K920" s="17">
        <v>0.63190972222222219</v>
      </c>
      <c r="L920" s="12">
        <v>42578</v>
      </c>
      <c r="M920" t="s">
        <v>22</v>
      </c>
      <c r="N920">
        <v>0</v>
      </c>
      <c r="O920" t="s">
        <v>23</v>
      </c>
      <c r="P920">
        <v>0</v>
      </c>
      <c r="Q920" t="s">
        <v>24</v>
      </c>
      <c r="R920" t="s">
        <v>25</v>
      </c>
      <c r="S920">
        <v>0</v>
      </c>
      <c r="T920" t="s">
        <v>23</v>
      </c>
      <c r="U920">
        <v>0</v>
      </c>
      <c r="V920" t="s">
        <v>24</v>
      </c>
      <c r="W920">
        <v>0</v>
      </c>
      <c r="X920">
        <v>0</v>
      </c>
      <c r="Y920">
        <v>0</v>
      </c>
    </row>
    <row r="921" spans="1:25" x14ac:dyDescent="0.25">
      <c r="A921">
        <v>1</v>
      </c>
      <c r="B921">
        <v>30</v>
      </c>
      <c r="C921">
        <v>2835</v>
      </c>
      <c r="D921" t="s">
        <v>21</v>
      </c>
      <c r="E921">
        <v>1.1000000000000001</v>
      </c>
      <c r="F921">
        <v>-14.3</v>
      </c>
      <c r="G921">
        <v>43.1</v>
      </c>
      <c r="H921">
        <v>0</v>
      </c>
      <c r="I921">
        <v>0</v>
      </c>
      <c r="J921">
        <v>-5.2</v>
      </c>
      <c r="K921" s="17">
        <v>0.63342592592592595</v>
      </c>
      <c r="L921" s="12">
        <v>42578</v>
      </c>
      <c r="M921" t="s">
        <v>22</v>
      </c>
      <c r="N921">
        <v>0</v>
      </c>
      <c r="O921" t="s">
        <v>23</v>
      </c>
      <c r="P921">
        <v>0</v>
      </c>
      <c r="Q921" t="s">
        <v>24</v>
      </c>
      <c r="R921" t="s">
        <v>25</v>
      </c>
      <c r="S921">
        <v>0</v>
      </c>
      <c r="T921" t="s">
        <v>23</v>
      </c>
      <c r="U921">
        <v>0</v>
      </c>
      <c r="V921" t="s">
        <v>24</v>
      </c>
      <c r="W921">
        <v>0</v>
      </c>
      <c r="X921">
        <v>0</v>
      </c>
      <c r="Y921">
        <v>0</v>
      </c>
    </row>
    <row r="922" spans="1:25" x14ac:dyDescent="0.25">
      <c r="A922">
        <v>2</v>
      </c>
      <c r="B922">
        <v>1</v>
      </c>
      <c r="C922">
        <v>2866</v>
      </c>
      <c r="D922" t="s">
        <v>27</v>
      </c>
      <c r="E922">
        <v>1.08</v>
      </c>
      <c r="F922">
        <v>7.9</v>
      </c>
      <c r="G922">
        <v>39.799999999999997</v>
      </c>
      <c r="H922">
        <v>0</v>
      </c>
      <c r="I922">
        <v>0</v>
      </c>
      <c r="J922">
        <v>-11.3</v>
      </c>
      <c r="K922" s="17">
        <v>0.63351851851851848</v>
      </c>
      <c r="L922" s="12">
        <v>42578</v>
      </c>
      <c r="M922" t="s">
        <v>22</v>
      </c>
      <c r="N922">
        <v>0</v>
      </c>
      <c r="O922" t="s">
        <v>23</v>
      </c>
      <c r="P922">
        <v>0</v>
      </c>
      <c r="Q922" t="s">
        <v>24</v>
      </c>
      <c r="R922" t="s">
        <v>25</v>
      </c>
      <c r="S922">
        <v>0</v>
      </c>
      <c r="T922" t="s">
        <v>23</v>
      </c>
      <c r="U922">
        <v>0</v>
      </c>
      <c r="V922" t="s">
        <v>24</v>
      </c>
      <c r="W922">
        <v>0</v>
      </c>
      <c r="X922">
        <v>0</v>
      </c>
      <c r="Y922">
        <v>0</v>
      </c>
    </row>
    <row r="923" spans="1:25" x14ac:dyDescent="0.25">
      <c r="A923">
        <v>1</v>
      </c>
      <c r="B923">
        <v>31</v>
      </c>
      <c r="C923">
        <v>3048</v>
      </c>
      <c r="D923" t="s">
        <v>21</v>
      </c>
      <c r="E923">
        <v>1.85</v>
      </c>
      <c r="F923">
        <v>-14.3</v>
      </c>
      <c r="G923">
        <v>84</v>
      </c>
      <c r="H923">
        <v>0</v>
      </c>
      <c r="I923">
        <v>0</v>
      </c>
      <c r="J923">
        <v>-2.7</v>
      </c>
      <c r="K923" s="17">
        <v>0.63406249999999997</v>
      </c>
      <c r="L923" s="12">
        <v>42578</v>
      </c>
      <c r="M923" t="s">
        <v>22</v>
      </c>
      <c r="N923">
        <v>0</v>
      </c>
      <c r="O923" t="s">
        <v>23</v>
      </c>
      <c r="P923">
        <v>0</v>
      </c>
      <c r="Q923" t="s">
        <v>24</v>
      </c>
      <c r="R923" t="s">
        <v>25</v>
      </c>
      <c r="S923">
        <v>0</v>
      </c>
      <c r="T923" t="s">
        <v>23</v>
      </c>
      <c r="U923">
        <v>0</v>
      </c>
      <c r="V923" t="s">
        <v>24</v>
      </c>
      <c r="W923">
        <v>0</v>
      </c>
      <c r="X923">
        <v>0</v>
      </c>
      <c r="Y923">
        <v>0</v>
      </c>
    </row>
    <row r="924" spans="1:25" x14ac:dyDescent="0.25">
      <c r="A924">
        <v>1</v>
      </c>
      <c r="B924">
        <v>32</v>
      </c>
      <c r="C924">
        <v>3096</v>
      </c>
      <c r="D924" t="s">
        <v>21</v>
      </c>
      <c r="E924">
        <v>1.74</v>
      </c>
      <c r="F924">
        <v>-14.3</v>
      </c>
      <c r="G924">
        <v>74.599999999999994</v>
      </c>
      <c r="H924">
        <v>0</v>
      </c>
      <c r="I924">
        <v>0</v>
      </c>
      <c r="J924">
        <v>6</v>
      </c>
      <c r="K924" s="17">
        <v>0.63420138888888888</v>
      </c>
      <c r="L924" s="12">
        <v>42578</v>
      </c>
      <c r="M924" t="s">
        <v>22</v>
      </c>
      <c r="N924">
        <v>0</v>
      </c>
      <c r="O924" t="s">
        <v>23</v>
      </c>
      <c r="P924">
        <v>0</v>
      </c>
      <c r="Q924" t="s">
        <v>24</v>
      </c>
      <c r="R924" t="s">
        <v>25</v>
      </c>
      <c r="S924">
        <v>0</v>
      </c>
      <c r="T924" t="s">
        <v>23</v>
      </c>
      <c r="U924">
        <v>0</v>
      </c>
      <c r="V924" t="s">
        <v>24</v>
      </c>
      <c r="W924">
        <v>0</v>
      </c>
      <c r="X924">
        <v>0</v>
      </c>
      <c r="Y924">
        <v>0</v>
      </c>
    </row>
    <row r="925" spans="1:25" x14ac:dyDescent="0.25">
      <c r="A925">
        <v>1</v>
      </c>
      <c r="B925">
        <v>33</v>
      </c>
      <c r="C925">
        <v>3179</v>
      </c>
      <c r="D925" t="s">
        <v>21</v>
      </c>
      <c r="E925">
        <v>2.72</v>
      </c>
      <c r="F925">
        <v>-0.8</v>
      </c>
      <c r="G925">
        <v>67.400000000000006</v>
      </c>
      <c r="H925">
        <v>0</v>
      </c>
      <c r="I925">
        <v>0</v>
      </c>
      <c r="J925">
        <v>10</v>
      </c>
      <c r="K925" s="17">
        <v>0.63444444444444448</v>
      </c>
      <c r="L925" s="12">
        <v>42578</v>
      </c>
      <c r="M925" t="s">
        <v>22</v>
      </c>
      <c r="N925">
        <v>0</v>
      </c>
      <c r="O925" t="s">
        <v>23</v>
      </c>
      <c r="P925">
        <v>0</v>
      </c>
      <c r="Q925" t="s">
        <v>24</v>
      </c>
      <c r="R925" t="s">
        <v>25</v>
      </c>
      <c r="S925">
        <v>0</v>
      </c>
      <c r="T925" t="s">
        <v>23</v>
      </c>
      <c r="U925">
        <v>0</v>
      </c>
      <c r="V925" t="s">
        <v>24</v>
      </c>
      <c r="W925">
        <v>0</v>
      </c>
      <c r="X925">
        <v>0</v>
      </c>
      <c r="Y925">
        <v>0</v>
      </c>
    </row>
    <row r="926" spans="1:25" x14ac:dyDescent="0.25">
      <c r="A926">
        <v>2</v>
      </c>
      <c r="B926">
        <v>34</v>
      </c>
      <c r="C926">
        <v>80</v>
      </c>
      <c r="D926" t="s">
        <v>21</v>
      </c>
      <c r="E926">
        <v>2.4900000000000002</v>
      </c>
      <c r="F926">
        <v>-10.8</v>
      </c>
      <c r="G926">
        <v>95.7</v>
      </c>
      <c r="H926">
        <v>0</v>
      </c>
      <c r="I926">
        <v>0</v>
      </c>
      <c r="J926">
        <v>11.8</v>
      </c>
      <c r="K926" s="17">
        <v>0.63564814814814818</v>
      </c>
      <c r="L926" s="12">
        <v>42578</v>
      </c>
      <c r="M926" t="s">
        <v>22</v>
      </c>
      <c r="N926">
        <v>0</v>
      </c>
      <c r="O926" t="s">
        <v>23</v>
      </c>
      <c r="P926">
        <v>0</v>
      </c>
      <c r="Q926" t="s">
        <v>24</v>
      </c>
      <c r="R926" t="s">
        <v>25</v>
      </c>
      <c r="S926">
        <v>0</v>
      </c>
      <c r="T926" t="s">
        <v>23</v>
      </c>
      <c r="U926">
        <v>0</v>
      </c>
      <c r="V926" t="s">
        <v>24</v>
      </c>
      <c r="W926">
        <v>0</v>
      </c>
      <c r="X926">
        <v>0</v>
      </c>
      <c r="Y926">
        <v>0</v>
      </c>
    </row>
    <row r="927" spans="1:25" x14ac:dyDescent="0.25">
      <c r="A927">
        <v>2</v>
      </c>
      <c r="B927">
        <v>35</v>
      </c>
      <c r="C927">
        <v>673</v>
      </c>
      <c r="D927" t="s">
        <v>21</v>
      </c>
      <c r="E927">
        <v>1.26</v>
      </c>
      <c r="F927">
        <v>-14.3</v>
      </c>
      <c r="G927">
        <v>52.1</v>
      </c>
      <c r="H927">
        <v>0</v>
      </c>
      <c r="I927">
        <v>0</v>
      </c>
      <c r="J927">
        <v>-13</v>
      </c>
      <c r="K927" s="17">
        <v>0.63740740740740742</v>
      </c>
      <c r="L927" s="12">
        <v>42578</v>
      </c>
      <c r="M927" t="s">
        <v>22</v>
      </c>
      <c r="N927">
        <v>0</v>
      </c>
      <c r="O927" t="s">
        <v>23</v>
      </c>
      <c r="P927">
        <v>0</v>
      </c>
      <c r="Q927" t="s">
        <v>24</v>
      </c>
      <c r="R927" t="s">
        <v>25</v>
      </c>
      <c r="S927">
        <v>0</v>
      </c>
      <c r="T927" t="s">
        <v>23</v>
      </c>
      <c r="U927">
        <v>0</v>
      </c>
      <c r="V927" t="s">
        <v>24</v>
      </c>
      <c r="W927">
        <v>0</v>
      </c>
      <c r="X927">
        <v>0</v>
      </c>
      <c r="Y927">
        <v>0</v>
      </c>
    </row>
    <row r="928" spans="1:25" x14ac:dyDescent="0.25">
      <c r="A928">
        <v>2</v>
      </c>
      <c r="B928">
        <v>36</v>
      </c>
      <c r="C928">
        <v>765</v>
      </c>
      <c r="D928" t="s">
        <v>21</v>
      </c>
      <c r="E928">
        <v>2.5099999999999998</v>
      </c>
      <c r="F928">
        <v>-0.9</v>
      </c>
      <c r="G928">
        <v>55.2</v>
      </c>
      <c r="H928">
        <v>0</v>
      </c>
      <c r="I928">
        <v>0</v>
      </c>
      <c r="J928">
        <v>-8.1</v>
      </c>
      <c r="K928" s="17">
        <v>0.63767361111111109</v>
      </c>
      <c r="L928" s="12">
        <v>42578</v>
      </c>
      <c r="M928" t="s">
        <v>22</v>
      </c>
      <c r="N928">
        <v>0</v>
      </c>
      <c r="O928" t="s">
        <v>23</v>
      </c>
      <c r="P928">
        <v>0</v>
      </c>
      <c r="Q928" t="s">
        <v>24</v>
      </c>
      <c r="R928" t="s">
        <v>25</v>
      </c>
      <c r="S928">
        <v>0</v>
      </c>
      <c r="T928" t="s">
        <v>23</v>
      </c>
      <c r="U928">
        <v>0</v>
      </c>
      <c r="V928" t="s">
        <v>24</v>
      </c>
      <c r="W928">
        <v>0</v>
      </c>
      <c r="X928">
        <v>0</v>
      </c>
      <c r="Y928">
        <v>0</v>
      </c>
    </row>
    <row r="929" spans="1:25" x14ac:dyDescent="0.25">
      <c r="A929">
        <v>2</v>
      </c>
      <c r="B929">
        <v>37</v>
      </c>
      <c r="C929">
        <v>2282</v>
      </c>
      <c r="D929" t="s">
        <v>21</v>
      </c>
      <c r="E929">
        <v>1.1000000000000001</v>
      </c>
      <c r="F929">
        <v>-14.3</v>
      </c>
      <c r="G929">
        <v>43.1</v>
      </c>
      <c r="H929">
        <v>0</v>
      </c>
      <c r="I929">
        <v>0</v>
      </c>
      <c r="J929">
        <v>-5.2</v>
      </c>
      <c r="K929" s="17">
        <v>0.64211805555555557</v>
      </c>
      <c r="L929" s="12">
        <v>42578</v>
      </c>
      <c r="M929" t="s">
        <v>22</v>
      </c>
      <c r="N929">
        <v>0</v>
      </c>
      <c r="O929" t="s">
        <v>23</v>
      </c>
      <c r="P929">
        <v>0</v>
      </c>
      <c r="Q929" t="s">
        <v>24</v>
      </c>
      <c r="R929" t="s">
        <v>25</v>
      </c>
      <c r="S929">
        <v>0</v>
      </c>
      <c r="T929" t="s">
        <v>23</v>
      </c>
      <c r="U929">
        <v>0</v>
      </c>
      <c r="V929" t="s">
        <v>24</v>
      </c>
      <c r="W929">
        <v>0</v>
      </c>
      <c r="X929">
        <v>0</v>
      </c>
      <c r="Y929">
        <v>0</v>
      </c>
    </row>
    <row r="930" spans="1:25" x14ac:dyDescent="0.25">
      <c r="A930">
        <v>2</v>
      </c>
      <c r="B930">
        <v>38</v>
      </c>
      <c r="C930">
        <v>2637</v>
      </c>
      <c r="D930" t="s">
        <v>21</v>
      </c>
      <c r="E930">
        <v>2.06</v>
      </c>
      <c r="F930">
        <v>-14</v>
      </c>
      <c r="G930">
        <v>93.7</v>
      </c>
      <c r="H930">
        <v>0</v>
      </c>
      <c r="I930">
        <v>0</v>
      </c>
      <c r="J930">
        <v>0</v>
      </c>
      <c r="K930" s="17">
        <v>0.64314814814814814</v>
      </c>
      <c r="L930" s="12">
        <v>42578</v>
      </c>
      <c r="M930" t="s">
        <v>22</v>
      </c>
      <c r="N930">
        <v>0</v>
      </c>
      <c r="O930" t="s">
        <v>23</v>
      </c>
      <c r="P930">
        <v>0</v>
      </c>
      <c r="Q930" t="s">
        <v>24</v>
      </c>
      <c r="R930" t="s">
        <v>25</v>
      </c>
      <c r="S930">
        <v>0</v>
      </c>
      <c r="T930" t="s">
        <v>23</v>
      </c>
      <c r="U930">
        <v>0</v>
      </c>
      <c r="V930" t="s">
        <v>24</v>
      </c>
      <c r="W930">
        <v>0</v>
      </c>
      <c r="X930">
        <v>0</v>
      </c>
      <c r="Y930">
        <v>0</v>
      </c>
    </row>
    <row r="931" spans="1:25" x14ac:dyDescent="0.25">
      <c r="A931">
        <v>2</v>
      </c>
      <c r="B931">
        <v>39</v>
      </c>
      <c r="C931">
        <v>3105</v>
      </c>
      <c r="D931" t="s">
        <v>21</v>
      </c>
      <c r="E931">
        <v>1.06</v>
      </c>
      <c r="F931">
        <v>-14.3</v>
      </c>
      <c r="G931">
        <v>46.8</v>
      </c>
      <c r="H931">
        <v>0</v>
      </c>
      <c r="I931">
        <v>0</v>
      </c>
      <c r="J931">
        <v>0</v>
      </c>
      <c r="K931" s="17">
        <v>0.64452546296296298</v>
      </c>
      <c r="L931" s="12">
        <v>42578</v>
      </c>
      <c r="M931" t="s">
        <v>22</v>
      </c>
      <c r="N931">
        <v>0</v>
      </c>
      <c r="O931" t="s">
        <v>23</v>
      </c>
      <c r="P931">
        <v>0</v>
      </c>
      <c r="Q931" t="s">
        <v>24</v>
      </c>
      <c r="R931" t="s">
        <v>25</v>
      </c>
      <c r="S931">
        <v>0</v>
      </c>
      <c r="T931" t="s">
        <v>23</v>
      </c>
      <c r="U931">
        <v>0</v>
      </c>
      <c r="V931" t="s">
        <v>24</v>
      </c>
      <c r="W931">
        <v>0</v>
      </c>
      <c r="X931">
        <v>0</v>
      </c>
      <c r="Y931">
        <v>0</v>
      </c>
    </row>
    <row r="932" spans="1:25" x14ac:dyDescent="0.25">
      <c r="A932">
        <v>2</v>
      </c>
      <c r="B932">
        <v>40</v>
      </c>
      <c r="C932">
        <v>3397</v>
      </c>
      <c r="D932" t="s">
        <v>21</v>
      </c>
      <c r="E932">
        <v>1.61</v>
      </c>
      <c r="F932">
        <v>-12.9</v>
      </c>
      <c r="G932">
        <v>87.8</v>
      </c>
      <c r="H932">
        <v>0</v>
      </c>
      <c r="I932">
        <v>0</v>
      </c>
      <c r="J932">
        <v>20.9</v>
      </c>
      <c r="K932" s="17">
        <v>0.64537037037037037</v>
      </c>
      <c r="L932" s="12">
        <v>42578</v>
      </c>
      <c r="M932" t="s">
        <v>22</v>
      </c>
      <c r="N932">
        <v>0</v>
      </c>
      <c r="O932" t="s">
        <v>23</v>
      </c>
      <c r="P932">
        <v>0</v>
      </c>
      <c r="Q932" t="s">
        <v>24</v>
      </c>
      <c r="R932" t="s">
        <v>25</v>
      </c>
      <c r="S932">
        <v>0</v>
      </c>
      <c r="T932" t="s">
        <v>23</v>
      </c>
      <c r="U932">
        <v>0</v>
      </c>
      <c r="V932" t="s">
        <v>24</v>
      </c>
      <c r="W932">
        <v>0</v>
      </c>
      <c r="X932">
        <v>0</v>
      </c>
      <c r="Y932">
        <v>0</v>
      </c>
    </row>
    <row r="933" spans="1:25" x14ac:dyDescent="0.25">
      <c r="A933">
        <v>2</v>
      </c>
      <c r="B933">
        <v>41</v>
      </c>
      <c r="C933">
        <v>3432</v>
      </c>
      <c r="D933" t="s">
        <v>21</v>
      </c>
      <c r="E933">
        <v>2.36</v>
      </c>
      <c r="F933">
        <v>-7.8</v>
      </c>
      <c r="G933">
        <v>93.9</v>
      </c>
      <c r="H933">
        <v>0</v>
      </c>
      <c r="I933">
        <v>0</v>
      </c>
      <c r="J933">
        <v>16.899999999999999</v>
      </c>
      <c r="K933" s="17">
        <v>0.64547453703703705</v>
      </c>
      <c r="L933" s="12">
        <v>42578</v>
      </c>
      <c r="M933" t="s">
        <v>22</v>
      </c>
      <c r="N933">
        <v>0</v>
      </c>
      <c r="O933" t="s">
        <v>23</v>
      </c>
      <c r="P933">
        <v>0</v>
      </c>
      <c r="Q933" t="s">
        <v>24</v>
      </c>
      <c r="R933" t="s">
        <v>25</v>
      </c>
      <c r="S933">
        <v>0</v>
      </c>
      <c r="T933" t="s">
        <v>23</v>
      </c>
      <c r="U933">
        <v>0</v>
      </c>
      <c r="V933" t="s">
        <v>24</v>
      </c>
      <c r="W933">
        <v>0</v>
      </c>
      <c r="X933">
        <v>0</v>
      </c>
      <c r="Y933">
        <v>0</v>
      </c>
    </row>
    <row r="934" spans="1:25" x14ac:dyDescent="0.25">
      <c r="A934">
        <v>3</v>
      </c>
      <c r="B934">
        <v>42</v>
      </c>
      <c r="C934">
        <v>335</v>
      </c>
      <c r="D934" t="s">
        <v>21</v>
      </c>
      <c r="E934">
        <v>2.04</v>
      </c>
      <c r="F934">
        <v>-14.3</v>
      </c>
      <c r="G934">
        <v>74.2</v>
      </c>
      <c r="H934">
        <v>0</v>
      </c>
      <c r="I934">
        <v>0</v>
      </c>
      <c r="J934">
        <v>0</v>
      </c>
      <c r="K934" s="17">
        <v>0.64682870370370371</v>
      </c>
      <c r="L934" s="12">
        <v>42578</v>
      </c>
      <c r="M934" t="s">
        <v>22</v>
      </c>
      <c r="N934">
        <v>0</v>
      </c>
      <c r="O934" t="s">
        <v>23</v>
      </c>
      <c r="P934">
        <v>0</v>
      </c>
      <c r="Q934" t="s">
        <v>24</v>
      </c>
      <c r="R934" t="s">
        <v>25</v>
      </c>
      <c r="S934">
        <v>0</v>
      </c>
      <c r="T934" t="s">
        <v>23</v>
      </c>
      <c r="U934">
        <v>0</v>
      </c>
      <c r="V934" t="s">
        <v>24</v>
      </c>
      <c r="W934">
        <v>0</v>
      </c>
      <c r="X934">
        <v>0</v>
      </c>
      <c r="Y934">
        <v>0</v>
      </c>
    </row>
    <row r="935" spans="1:25" x14ac:dyDescent="0.25">
      <c r="A935">
        <v>3</v>
      </c>
      <c r="B935">
        <v>43</v>
      </c>
      <c r="C935">
        <v>1314</v>
      </c>
      <c r="D935" t="s">
        <v>21</v>
      </c>
      <c r="E935">
        <v>2.15</v>
      </c>
      <c r="F935">
        <v>-12.6</v>
      </c>
      <c r="G935">
        <v>95</v>
      </c>
      <c r="H935">
        <v>0</v>
      </c>
      <c r="I935">
        <v>0</v>
      </c>
      <c r="J935">
        <v>9.5</v>
      </c>
      <c r="K935" s="17">
        <v>0.64968749999999997</v>
      </c>
      <c r="L935" s="12">
        <v>42578</v>
      </c>
      <c r="M935" t="s">
        <v>22</v>
      </c>
      <c r="N935">
        <v>0</v>
      </c>
      <c r="O935" t="s">
        <v>23</v>
      </c>
      <c r="P935">
        <v>0</v>
      </c>
      <c r="Q935" t="s">
        <v>24</v>
      </c>
      <c r="R935" t="s">
        <v>25</v>
      </c>
      <c r="S935">
        <v>0</v>
      </c>
      <c r="T935" t="s">
        <v>23</v>
      </c>
      <c r="U935">
        <v>0</v>
      </c>
      <c r="V935" t="s">
        <v>24</v>
      </c>
      <c r="W935">
        <v>0</v>
      </c>
      <c r="X935">
        <v>0</v>
      </c>
      <c r="Y935">
        <v>0</v>
      </c>
    </row>
    <row r="936" spans="1:25" x14ac:dyDescent="0.25">
      <c r="A936">
        <v>3</v>
      </c>
      <c r="B936">
        <v>44</v>
      </c>
      <c r="C936">
        <v>1648</v>
      </c>
      <c r="D936" t="s">
        <v>21</v>
      </c>
      <c r="E936">
        <v>1.83</v>
      </c>
      <c r="F936">
        <v>-14.3</v>
      </c>
      <c r="G936">
        <v>82</v>
      </c>
      <c r="H936">
        <v>0</v>
      </c>
      <c r="I936">
        <v>0</v>
      </c>
      <c r="J936">
        <v>0</v>
      </c>
      <c r="K936" s="17">
        <v>0.65065972222222224</v>
      </c>
      <c r="L936" s="12">
        <v>42578</v>
      </c>
      <c r="M936" t="s">
        <v>22</v>
      </c>
      <c r="N936">
        <v>0</v>
      </c>
      <c r="O936" t="s">
        <v>23</v>
      </c>
      <c r="P936">
        <v>0</v>
      </c>
      <c r="Q936" t="s">
        <v>24</v>
      </c>
      <c r="R936" t="s">
        <v>25</v>
      </c>
      <c r="S936">
        <v>0</v>
      </c>
      <c r="T936" t="s">
        <v>23</v>
      </c>
      <c r="U936">
        <v>0</v>
      </c>
      <c r="V936" t="s">
        <v>24</v>
      </c>
      <c r="W936">
        <v>0</v>
      </c>
      <c r="X936">
        <v>0</v>
      </c>
      <c r="Y936">
        <v>0</v>
      </c>
    </row>
    <row r="937" spans="1:25" x14ac:dyDescent="0.25">
      <c r="A937">
        <v>3</v>
      </c>
      <c r="B937">
        <v>45</v>
      </c>
      <c r="C937">
        <v>1736</v>
      </c>
      <c r="D937" t="s">
        <v>21</v>
      </c>
      <c r="E937">
        <v>3.08</v>
      </c>
      <c r="F937">
        <v>-11.7</v>
      </c>
      <c r="G937">
        <v>67.400000000000006</v>
      </c>
      <c r="H937">
        <v>0</v>
      </c>
      <c r="I937">
        <v>0</v>
      </c>
      <c r="J937">
        <v>10</v>
      </c>
      <c r="K937" s="17">
        <v>0.65091435185185187</v>
      </c>
      <c r="L937" s="12">
        <v>42578</v>
      </c>
      <c r="M937" t="s">
        <v>22</v>
      </c>
      <c r="N937">
        <v>0</v>
      </c>
      <c r="O937" t="s">
        <v>23</v>
      </c>
      <c r="P937">
        <v>0</v>
      </c>
      <c r="Q937" t="s">
        <v>24</v>
      </c>
      <c r="R937" t="s">
        <v>25</v>
      </c>
      <c r="S937">
        <v>0</v>
      </c>
      <c r="T937" t="s">
        <v>23</v>
      </c>
      <c r="U937">
        <v>0</v>
      </c>
      <c r="V937" t="s">
        <v>24</v>
      </c>
      <c r="W937">
        <v>0</v>
      </c>
      <c r="X937">
        <v>0</v>
      </c>
      <c r="Y937">
        <v>0</v>
      </c>
    </row>
    <row r="938" spans="1:25" x14ac:dyDescent="0.25">
      <c r="A938">
        <v>3</v>
      </c>
      <c r="B938">
        <v>46</v>
      </c>
      <c r="C938">
        <v>2622</v>
      </c>
      <c r="D938" t="s">
        <v>21</v>
      </c>
      <c r="E938">
        <v>4.16</v>
      </c>
      <c r="F938">
        <v>-4.4000000000000004</v>
      </c>
      <c r="G938">
        <v>75.099999999999994</v>
      </c>
      <c r="H938">
        <v>0</v>
      </c>
      <c r="I938">
        <v>0</v>
      </c>
      <c r="J938">
        <v>-9</v>
      </c>
      <c r="K938" s="17">
        <v>0.65349537037037042</v>
      </c>
      <c r="L938" s="12">
        <v>42578</v>
      </c>
      <c r="M938" t="s">
        <v>22</v>
      </c>
      <c r="N938">
        <v>0</v>
      </c>
      <c r="O938" t="s">
        <v>23</v>
      </c>
      <c r="P938">
        <v>0</v>
      </c>
      <c r="Q938" t="s">
        <v>24</v>
      </c>
      <c r="R938" t="s">
        <v>25</v>
      </c>
      <c r="S938">
        <v>0</v>
      </c>
      <c r="T938" t="s">
        <v>23</v>
      </c>
      <c r="U938">
        <v>0</v>
      </c>
      <c r="V938" t="s">
        <v>24</v>
      </c>
      <c r="W938">
        <v>0</v>
      </c>
      <c r="X938">
        <v>0</v>
      </c>
      <c r="Y938">
        <v>0</v>
      </c>
    </row>
    <row r="939" spans="1:25" x14ac:dyDescent="0.25">
      <c r="A939">
        <v>3</v>
      </c>
      <c r="B939">
        <v>47</v>
      </c>
      <c r="C939">
        <v>3473</v>
      </c>
      <c r="D939" t="s">
        <v>21</v>
      </c>
      <c r="E939">
        <v>1.07</v>
      </c>
      <c r="F939">
        <v>-14.3</v>
      </c>
      <c r="G939">
        <v>54.7</v>
      </c>
      <c r="H939">
        <v>0</v>
      </c>
      <c r="I939">
        <v>0</v>
      </c>
      <c r="J939">
        <v>0</v>
      </c>
      <c r="K939" s="17">
        <v>0.65599537037037037</v>
      </c>
      <c r="L939" s="12">
        <v>42578</v>
      </c>
      <c r="M939" t="s">
        <v>22</v>
      </c>
      <c r="N939">
        <v>0</v>
      </c>
      <c r="O939" t="s">
        <v>23</v>
      </c>
      <c r="P939">
        <v>0</v>
      </c>
      <c r="Q939" t="s">
        <v>24</v>
      </c>
      <c r="R939" t="s">
        <v>25</v>
      </c>
      <c r="S939">
        <v>0</v>
      </c>
      <c r="T939" t="s">
        <v>23</v>
      </c>
      <c r="U939">
        <v>0</v>
      </c>
      <c r="V939" t="s">
        <v>24</v>
      </c>
      <c r="W939">
        <v>0</v>
      </c>
      <c r="X939">
        <v>0</v>
      </c>
      <c r="Y939">
        <v>0</v>
      </c>
    </row>
    <row r="940" spans="1:25" x14ac:dyDescent="0.25">
      <c r="A940">
        <v>4</v>
      </c>
      <c r="B940">
        <v>48</v>
      </c>
      <c r="C940">
        <v>1425</v>
      </c>
      <c r="D940" t="s">
        <v>21</v>
      </c>
      <c r="E940">
        <v>1.23</v>
      </c>
      <c r="F940">
        <v>-14.3</v>
      </c>
      <c r="G940">
        <v>62.6</v>
      </c>
      <c r="H940">
        <v>0</v>
      </c>
      <c r="I940">
        <v>0</v>
      </c>
      <c r="J940">
        <v>-3.6</v>
      </c>
      <c r="K940" s="17">
        <v>0.66047453703703707</v>
      </c>
      <c r="L940" s="12">
        <v>42578</v>
      </c>
      <c r="M940" t="s">
        <v>22</v>
      </c>
      <c r="N940">
        <v>0</v>
      </c>
      <c r="O940" t="s">
        <v>23</v>
      </c>
      <c r="P940">
        <v>0</v>
      </c>
      <c r="Q940" t="s">
        <v>24</v>
      </c>
      <c r="R940" t="s">
        <v>25</v>
      </c>
      <c r="S940">
        <v>0</v>
      </c>
      <c r="T940" t="s">
        <v>23</v>
      </c>
      <c r="U940">
        <v>0</v>
      </c>
      <c r="V940" t="s">
        <v>24</v>
      </c>
      <c r="W940">
        <v>0</v>
      </c>
      <c r="X940">
        <v>0</v>
      </c>
      <c r="Y940">
        <v>0</v>
      </c>
    </row>
    <row r="941" spans="1:25" x14ac:dyDescent="0.25">
      <c r="A941">
        <v>4</v>
      </c>
      <c r="B941">
        <v>49</v>
      </c>
      <c r="C941">
        <v>2758</v>
      </c>
      <c r="D941" t="s">
        <v>21</v>
      </c>
      <c r="E941">
        <v>1.1599999999999999</v>
      </c>
      <c r="F941">
        <v>-12.5</v>
      </c>
      <c r="G941">
        <v>51.3</v>
      </c>
      <c r="H941">
        <v>0</v>
      </c>
      <c r="I941">
        <v>0</v>
      </c>
      <c r="J941">
        <v>-8.6999999999999993</v>
      </c>
      <c r="K941" s="17">
        <v>0.66440972222222217</v>
      </c>
      <c r="L941" s="12">
        <v>42578</v>
      </c>
      <c r="M941" t="s">
        <v>22</v>
      </c>
      <c r="N941">
        <v>0</v>
      </c>
      <c r="O941" t="s">
        <v>23</v>
      </c>
      <c r="P941">
        <v>0</v>
      </c>
      <c r="Q941" t="s">
        <v>24</v>
      </c>
      <c r="R941" t="s">
        <v>25</v>
      </c>
      <c r="S941">
        <v>0</v>
      </c>
      <c r="T941" t="s">
        <v>23</v>
      </c>
      <c r="U941">
        <v>0</v>
      </c>
      <c r="V941" t="s">
        <v>24</v>
      </c>
      <c r="W941">
        <v>0</v>
      </c>
      <c r="X941">
        <v>0</v>
      </c>
      <c r="Y941">
        <v>0</v>
      </c>
    </row>
    <row r="942" spans="1:25" x14ac:dyDescent="0.25">
      <c r="A942">
        <v>5</v>
      </c>
      <c r="B942">
        <v>50</v>
      </c>
      <c r="C942">
        <v>107</v>
      </c>
      <c r="D942" t="s">
        <v>21</v>
      </c>
      <c r="E942">
        <v>1.58</v>
      </c>
      <c r="F942">
        <v>-14.3</v>
      </c>
      <c r="G942">
        <v>88.6</v>
      </c>
      <c r="H942">
        <v>0</v>
      </c>
      <c r="I942">
        <v>0</v>
      </c>
      <c r="J942">
        <v>14</v>
      </c>
      <c r="K942" s="17">
        <v>0.66700231481481476</v>
      </c>
      <c r="L942" s="12">
        <v>42578</v>
      </c>
      <c r="M942" t="s">
        <v>22</v>
      </c>
      <c r="N942">
        <v>0</v>
      </c>
      <c r="O942" t="s">
        <v>23</v>
      </c>
      <c r="P942">
        <v>0</v>
      </c>
      <c r="Q942" t="s">
        <v>24</v>
      </c>
      <c r="R942" t="s">
        <v>25</v>
      </c>
      <c r="S942">
        <v>0</v>
      </c>
      <c r="T942" t="s">
        <v>23</v>
      </c>
      <c r="U942">
        <v>0</v>
      </c>
      <c r="V942" t="s">
        <v>24</v>
      </c>
      <c r="W942">
        <v>0</v>
      </c>
      <c r="X942">
        <v>0</v>
      </c>
      <c r="Y942">
        <v>0</v>
      </c>
    </row>
    <row r="943" spans="1:25" x14ac:dyDescent="0.25">
      <c r="A943">
        <v>5</v>
      </c>
      <c r="B943">
        <v>51</v>
      </c>
      <c r="C943">
        <v>832</v>
      </c>
      <c r="D943" t="s">
        <v>21</v>
      </c>
      <c r="E943">
        <v>2.23</v>
      </c>
      <c r="F943">
        <v>-4.0999999999999996</v>
      </c>
      <c r="G943">
        <v>58.6</v>
      </c>
      <c r="H943">
        <v>0</v>
      </c>
      <c r="I943">
        <v>0</v>
      </c>
      <c r="J943">
        <v>0</v>
      </c>
      <c r="K943" s="17">
        <v>0.6691435185185185</v>
      </c>
      <c r="L943" s="12">
        <v>42578</v>
      </c>
      <c r="M943" t="s">
        <v>22</v>
      </c>
      <c r="N943">
        <v>0</v>
      </c>
      <c r="O943" t="s">
        <v>23</v>
      </c>
      <c r="P943">
        <v>0</v>
      </c>
      <c r="Q943" t="s">
        <v>24</v>
      </c>
      <c r="R943" t="s">
        <v>25</v>
      </c>
      <c r="S943">
        <v>0</v>
      </c>
      <c r="T943" t="s">
        <v>23</v>
      </c>
      <c r="U943">
        <v>0</v>
      </c>
      <c r="V943" t="s">
        <v>24</v>
      </c>
      <c r="W943">
        <v>0</v>
      </c>
      <c r="X943">
        <v>0</v>
      </c>
      <c r="Y943">
        <v>0</v>
      </c>
    </row>
    <row r="944" spans="1:25" x14ac:dyDescent="0.25">
      <c r="A944">
        <v>5</v>
      </c>
      <c r="B944">
        <v>52</v>
      </c>
      <c r="C944">
        <v>959</v>
      </c>
      <c r="D944" t="s">
        <v>21</v>
      </c>
      <c r="E944">
        <v>1.85</v>
      </c>
      <c r="F944">
        <v>-14.3</v>
      </c>
      <c r="G944">
        <v>74.2</v>
      </c>
      <c r="H944">
        <v>0</v>
      </c>
      <c r="I944">
        <v>0</v>
      </c>
      <c r="J944">
        <v>0</v>
      </c>
      <c r="K944" s="17">
        <v>0.66951388888888885</v>
      </c>
      <c r="L944" s="12">
        <v>42578</v>
      </c>
      <c r="M944" t="s">
        <v>22</v>
      </c>
      <c r="N944">
        <v>0</v>
      </c>
      <c r="O944" t="s">
        <v>23</v>
      </c>
      <c r="P944">
        <v>0</v>
      </c>
      <c r="Q944" t="s">
        <v>24</v>
      </c>
      <c r="R944" t="s">
        <v>25</v>
      </c>
      <c r="S944">
        <v>0</v>
      </c>
      <c r="T944" t="s">
        <v>23</v>
      </c>
      <c r="U944">
        <v>0</v>
      </c>
      <c r="V944" t="s">
        <v>24</v>
      </c>
      <c r="W944">
        <v>0</v>
      </c>
      <c r="X944">
        <v>0</v>
      </c>
      <c r="Y944">
        <v>0</v>
      </c>
    </row>
    <row r="945" spans="1:25" x14ac:dyDescent="0.25">
      <c r="A945">
        <v>5</v>
      </c>
      <c r="B945">
        <v>53</v>
      </c>
      <c r="C945">
        <v>960</v>
      </c>
      <c r="D945" t="s">
        <v>21</v>
      </c>
      <c r="E945">
        <v>1.79</v>
      </c>
      <c r="F945">
        <v>-14.3</v>
      </c>
      <c r="G945">
        <v>102.5</v>
      </c>
      <c r="H945">
        <v>0</v>
      </c>
      <c r="I945">
        <v>0</v>
      </c>
      <c r="J945">
        <v>17.7</v>
      </c>
      <c r="K945" s="17">
        <v>0.66952546296296289</v>
      </c>
      <c r="L945" s="12">
        <v>42578</v>
      </c>
      <c r="M945" t="s">
        <v>22</v>
      </c>
      <c r="N945">
        <v>0</v>
      </c>
      <c r="O945" t="s">
        <v>23</v>
      </c>
      <c r="P945">
        <v>0</v>
      </c>
      <c r="Q945" t="s">
        <v>24</v>
      </c>
      <c r="R945" t="s">
        <v>25</v>
      </c>
      <c r="S945">
        <v>0</v>
      </c>
      <c r="T945" t="s">
        <v>23</v>
      </c>
      <c r="U945">
        <v>0</v>
      </c>
      <c r="V945" t="s">
        <v>24</v>
      </c>
      <c r="W945">
        <v>0</v>
      </c>
      <c r="X945">
        <v>0</v>
      </c>
      <c r="Y945">
        <v>0</v>
      </c>
    </row>
    <row r="946" spans="1:25" x14ac:dyDescent="0.25">
      <c r="A946">
        <v>6</v>
      </c>
      <c r="B946">
        <v>54</v>
      </c>
      <c r="C946">
        <v>3345</v>
      </c>
      <c r="D946" t="s">
        <v>21</v>
      </c>
      <c r="E946">
        <v>1.97</v>
      </c>
      <c r="F946">
        <v>-10</v>
      </c>
      <c r="G946">
        <v>71.8</v>
      </c>
      <c r="H946">
        <v>0</v>
      </c>
      <c r="I946">
        <v>0</v>
      </c>
      <c r="J946">
        <v>3.4</v>
      </c>
      <c r="K946" s="17">
        <v>0.67648148148148157</v>
      </c>
      <c r="L946" s="12">
        <v>42578</v>
      </c>
      <c r="M946" t="s">
        <v>22</v>
      </c>
      <c r="N946">
        <v>0</v>
      </c>
      <c r="O946" t="s">
        <v>23</v>
      </c>
      <c r="P946">
        <v>0</v>
      </c>
      <c r="Q946" t="s">
        <v>24</v>
      </c>
      <c r="R946" t="s">
        <v>25</v>
      </c>
      <c r="S946">
        <v>0</v>
      </c>
      <c r="T946" t="s">
        <v>23</v>
      </c>
      <c r="U946">
        <v>0</v>
      </c>
      <c r="V946" t="s">
        <v>24</v>
      </c>
      <c r="W946">
        <v>0</v>
      </c>
      <c r="X946">
        <v>0</v>
      </c>
      <c r="Y946">
        <v>0</v>
      </c>
    </row>
    <row r="947" spans="1:25" x14ac:dyDescent="0.25">
      <c r="A947">
        <v>6</v>
      </c>
      <c r="B947">
        <v>55</v>
      </c>
      <c r="C947">
        <v>168</v>
      </c>
      <c r="D947" t="s">
        <v>21</v>
      </c>
      <c r="E947">
        <v>2.86</v>
      </c>
      <c r="F947">
        <v>-10.6</v>
      </c>
      <c r="G947">
        <v>86.3</v>
      </c>
      <c r="H947">
        <v>0</v>
      </c>
      <c r="I947">
        <v>0</v>
      </c>
      <c r="J947">
        <v>5.2</v>
      </c>
      <c r="K947" s="17">
        <v>0.67759259259259252</v>
      </c>
      <c r="L947" s="12">
        <v>42578</v>
      </c>
      <c r="M947" t="s">
        <v>22</v>
      </c>
      <c r="N947">
        <v>0</v>
      </c>
      <c r="O947" t="s">
        <v>23</v>
      </c>
      <c r="P947">
        <v>0</v>
      </c>
      <c r="Q947" t="s">
        <v>24</v>
      </c>
      <c r="R947" t="s">
        <v>25</v>
      </c>
      <c r="S947">
        <v>0</v>
      </c>
      <c r="T947" t="s">
        <v>23</v>
      </c>
      <c r="U947">
        <v>0</v>
      </c>
      <c r="V947" t="s">
        <v>24</v>
      </c>
      <c r="W947">
        <v>0</v>
      </c>
      <c r="X947">
        <v>0</v>
      </c>
      <c r="Y947">
        <v>0</v>
      </c>
    </row>
    <row r="948" spans="1:25" x14ac:dyDescent="0.25">
      <c r="A948">
        <v>6</v>
      </c>
      <c r="B948">
        <v>56</v>
      </c>
      <c r="C948">
        <v>509</v>
      </c>
      <c r="D948" t="s">
        <v>21</v>
      </c>
      <c r="E948">
        <v>2.8</v>
      </c>
      <c r="F948">
        <v>-5.8</v>
      </c>
      <c r="G948">
        <v>77.3</v>
      </c>
      <c r="H948">
        <v>0</v>
      </c>
      <c r="I948">
        <v>0</v>
      </c>
      <c r="J948">
        <v>24</v>
      </c>
      <c r="K948" s="17">
        <v>0.67859953703703713</v>
      </c>
      <c r="L948" s="12">
        <v>42578</v>
      </c>
      <c r="M948" t="s">
        <v>22</v>
      </c>
      <c r="N948">
        <v>0</v>
      </c>
      <c r="O948" t="s">
        <v>23</v>
      </c>
      <c r="P948">
        <v>0</v>
      </c>
      <c r="Q948" t="s">
        <v>24</v>
      </c>
      <c r="R948" t="s">
        <v>25</v>
      </c>
      <c r="S948">
        <v>0</v>
      </c>
      <c r="T948" t="s">
        <v>23</v>
      </c>
      <c r="U948">
        <v>0</v>
      </c>
      <c r="V948" t="s">
        <v>24</v>
      </c>
      <c r="W948">
        <v>0</v>
      </c>
      <c r="X948">
        <v>0</v>
      </c>
      <c r="Y948">
        <v>0</v>
      </c>
    </row>
    <row r="949" spans="1:25" x14ac:dyDescent="0.25">
      <c r="A949">
        <v>6</v>
      </c>
      <c r="B949">
        <v>57</v>
      </c>
      <c r="C949">
        <v>804</v>
      </c>
      <c r="D949" t="s">
        <v>21</v>
      </c>
      <c r="E949">
        <v>1.5</v>
      </c>
      <c r="F949">
        <v>-14.3</v>
      </c>
      <c r="G949">
        <v>74.3</v>
      </c>
      <c r="H949">
        <v>0</v>
      </c>
      <c r="I949">
        <v>0</v>
      </c>
      <c r="J949">
        <v>-3</v>
      </c>
      <c r="K949" s="17">
        <v>0.6794675925925926</v>
      </c>
      <c r="L949" s="12">
        <v>42578</v>
      </c>
      <c r="M949" t="s">
        <v>22</v>
      </c>
      <c r="N949">
        <v>0</v>
      </c>
      <c r="O949" t="s">
        <v>23</v>
      </c>
      <c r="P949">
        <v>0</v>
      </c>
      <c r="Q949" t="s">
        <v>24</v>
      </c>
      <c r="R949" t="s">
        <v>25</v>
      </c>
      <c r="S949">
        <v>0</v>
      </c>
      <c r="T949" t="s">
        <v>23</v>
      </c>
      <c r="U949">
        <v>0</v>
      </c>
      <c r="V949" t="s">
        <v>24</v>
      </c>
      <c r="W949">
        <v>0</v>
      </c>
      <c r="X949">
        <v>0</v>
      </c>
      <c r="Y949">
        <v>0</v>
      </c>
    </row>
    <row r="950" spans="1:25" x14ac:dyDescent="0.25">
      <c r="A950">
        <v>6</v>
      </c>
      <c r="B950">
        <v>58</v>
      </c>
      <c r="C950">
        <v>1070</v>
      </c>
      <c r="D950" t="s">
        <v>21</v>
      </c>
      <c r="E950">
        <v>1.61</v>
      </c>
      <c r="F950">
        <v>-14.3</v>
      </c>
      <c r="G950">
        <v>106.6</v>
      </c>
      <c r="H950">
        <v>0</v>
      </c>
      <c r="I950">
        <v>0</v>
      </c>
      <c r="J950">
        <v>28.4</v>
      </c>
      <c r="K950" s="17">
        <v>0.68025462962962957</v>
      </c>
      <c r="L950" s="12">
        <v>42578</v>
      </c>
      <c r="M950" t="s">
        <v>22</v>
      </c>
      <c r="N950">
        <v>0</v>
      </c>
      <c r="O950" t="s">
        <v>23</v>
      </c>
      <c r="P950">
        <v>0</v>
      </c>
      <c r="Q950" t="s">
        <v>24</v>
      </c>
      <c r="R950" t="s">
        <v>25</v>
      </c>
      <c r="S950">
        <v>0</v>
      </c>
      <c r="T950" t="s">
        <v>23</v>
      </c>
      <c r="U950">
        <v>0</v>
      </c>
      <c r="V950" t="s">
        <v>24</v>
      </c>
      <c r="W950">
        <v>0</v>
      </c>
      <c r="X950">
        <v>0</v>
      </c>
      <c r="Y950">
        <v>0</v>
      </c>
    </row>
    <row r="951" spans="1:25" x14ac:dyDescent="0.25">
      <c r="A951">
        <v>6</v>
      </c>
      <c r="B951">
        <v>59</v>
      </c>
      <c r="C951">
        <v>1359</v>
      </c>
      <c r="D951" t="s">
        <v>21</v>
      </c>
      <c r="E951">
        <v>2.1800000000000002</v>
      </c>
      <c r="F951">
        <v>-14.3</v>
      </c>
      <c r="G951">
        <v>94.1</v>
      </c>
      <c r="H951">
        <v>0</v>
      </c>
      <c r="I951">
        <v>0</v>
      </c>
      <c r="J951">
        <v>-4.8</v>
      </c>
      <c r="K951" s="17">
        <v>0.68108796296296292</v>
      </c>
      <c r="L951" s="12">
        <v>42578</v>
      </c>
      <c r="M951" t="s">
        <v>22</v>
      </c>
      <c r="N951">
        <v>0</v>
      </c>
      <c r="O951" t="s">
        <v>23</v>
      </c>
      <c r="P951">
        <v>0</v>
      </c>
      <c r="Q951" t="s">
        <v>24</v>
      </c>
      <c r="R951" t="s">
        <v>25</v>
      </c>
      <c r="S951">
        <v>0</v>
      </c>
      <c r="T951" t="s">
        <v>23</v>
      </c>
      <c r="U951">
        <v>0</v>
      </c>
      <c r="V951" t="s">
        <v>24</v>
      </c>
      <c r="W951">
        <v>0</v>
      </c>
      <c r="X951">
        <v>0</v>
      </c>
      <c r="Y951">
        <v>0</v>
      </c>
    </row>
    <row r="952" spans="1:25" x14ac:dyDescent="0.25">
      <c r="A952">
        <v>6</v>
      </c>
      <c r="B952">
        <v>60</v>
      </c>
      <c r="C952">
        <v>1460</v>
      </c>
      <c r="D952" t="s">
        <v>21</v>
      </c>
      <c r="E952">
        <v>1.27</v>
      </c>
      <c r="F952">
        <v>-14.3</v>
      </c>
      <c r="G952">
        <v>59.5</v>
      </c>
      <c r="H952">
        <v>0</v>
      </c>
      <c r="I952">
        <v>0</v>
      </c>
      <c r="J952">
        <v>-23.2</v>
      </c>
      <c r="K952" s="17">
        <v>0.68137731481481489</v>
      </c>
      <c r="L952" s="12">
        <v>42578</v>
      </c>
      <c r="M952" t="s">
        <v>22</v>
      </c>
      <c r="N952">
        <v>0</v>
      </c>
      <c r="O952" t="s">
        <v>23</v>
      </c>
      <c r="P952">
        <v>0</v>
      </c>
      <c r="Q952" t="s">
        <v>24</v>
      </c>
      <c r="R952" t="s">
        <v>25</v>
      </c>
      <c r="S952">
        <v>0</v>
      </c>
      <c r="T952" t="s">
        <v>23</v>
      </c>
      <c r="U952">
        <v>0</v>
      </c>
      <c r="V952" t="s">
        <v>24</v>
      </c>
      <c r="W952">
        <v>0</v>
      </c>
      <c r="X952">
        <v>0</v>
      </c>
      <c r="Y952">
        <v>0</v>
      </c>
    </row>
    <row r="953" spans="1:25" x14ac:dyDescent="0.25">
      <c r="A953">
        <v>6</v>
      </c>
      <c r="B953">
        <v>61</v>
      </c>
      <c r="C953">
        <v>1549</v>
      </c>
      <c r="D953" t="s">
        <v>21</v>
      </c>
      <c r="E953">
        <v>1.73</v>
      </c>
      <c r="F953">
        <v>-14.3</v>
      </c>
      <c r="G953">
        <v>78.099999999999994</v>
      </c>
      <c r="H953">
        <v>0</v>
      </c>
      <c r="I953">
        <v>0</v>
      </c>
      <c r="J953">
        <v>0</v>
      </c>
      <c r="K953" s="17">
        <v>0.68164351851851857</v>
      </c>
      <c r="L953" s="12">
        <v>42578</v>
      </c>
      <c r="M953" t="s">
        <v>22</v>
      </c>
      <c r="N953">
        <v>0</v>
      </c>
      <c r="O953" t="s">
        <v>23</v>
      </c>
      <c r="P953">
        <v>0</v>
      </c>
      <c r="Q953" t="s">
        <v>24</v>
      </c>
      <c r="R953" t="s">
        <v>25</v>
      </c>
      <c r="S953">
        <v>0</v>
      </c>
      <c r="T953" t="s">
        <v>23</v>
      </c>
      <c r="U953">
        <v>0</v>
      </c>
      <c r="V953" t="s">
        <v>24</v>
      </c>
      <c r="W953">
        <v>0</v>
      </c>
      <c r="X953">
        <v>0</v>
      </c>
      <c r="Y953">
        <v>0</v>
      </c>
    </row>
    <row r="954" spans="1:25" x14ac:dyDescent="0.25">
      <c r="A954">
        <v>6</v>
      </c>
      <c r="B954">
        <v>62</v>
      </c>
      <c r="C954">
        <v>1634</v>
      </c>
      <c r="D954" t="s">
        <v>21</v>
      </c>
      <c r="E954">
        <v>1.02</v>
      </c>
      <c r="F954">
        <v>-14.3</v>
      </c>
      <c r="G954">
        <v>47</v>
      </c>
      <c r="H954">
        <v>0</v>
      </c>
      <c r="I954">
        <v>0</v>
      </c>
      <c r="J954">
        <v>4.8</v>
      </c>
      <c r="K954" s="17">
        <v>0.6818981481481482</v>
      </c>
      <c r="L954" s="12">
        <v>42578</v>
      </c>
      <c r="M954" t="s">
        <v>22</v>
      </c>
      <c r="N954">
        <v>0</v>
      </c>
      <c r="O954" t="s">
        <v>23</v>
      </c>
      <c r="P954">
        <v>0</v>
      </c>
      <c r="Q954" t="s">
        <v>24</v>
      </c>
      <c r="R954" t="s">
        <v>25</v>
      </c>
      <c r="S954">
        <v>0</v>
      </c>
      <c r="T954" t="s">
        <v>23</v>
      </c>
      <c r="U954">
        <v>0</v>
      </c>
      <c r="V954" t="s">
        <v>24</v>
      </c>
      <c r="W954">
        <v>0</v>
      </c>
      <c r="X954">
        <v>0</v>
      </c>
      <c r="Y954">
        <v>0</v>
      </c>
    </row>
    <row r="955" spans="1:25" x14ac:dyDescent="0.25">
      <c r="A955">
        <v>6</v>
      </c>
      <c r="B955">
        <v>63</v>
      </c>
      <c r="C955">
        <v>1745</v>
      </c>
      <c r="D955" t="s">
        <v>21</v>
      </c>
      <c r="E955">
        <v>2.15</v>
      </c>
      <c r="F955">
        <v>-6.9</v>
      </c>
      <c r="G955">
        <v>72</v>
      </c>
      <c r="H955">
        <v>0</v>
      </c>
      <c r="I955">
        <v>0</v>
      </c>
      <c r="J955">
        <v>12.5</v>
      </c>
      <c r="K955" s="17">
        <v>0.68222222222222229</v>
      </c>
      <c r="L955" s="12">
        <v>42578</v>
      </c>
      <c r="M955" t="s">
        <v>22</v>
      </c>
      <c r="N955">
        <v>0</v>
      </c>
      <c r="O955" t="s">
        <v>23</v>
      </c>
      <c r="P955">
        <v>0</v>
      </c>
      <c r="Q955" t="s">
        <v>24</v>
      </c>
      <c r="R955" t="s">
        <v>25</v>
      </c>
      <c r="S955">
        <v>0</v>
      </c>
      <c r="T955" t="s">
        <v>23</v>
      </c>
      <c r="U955">
        <v>0</v>
      </c>
      <c r="V955" t="s">
        <v>24</v>
      </c>
      <c r="W955">
        <v>0</v>
      </c>
      <c r="X955">
        <v>0</v>
      </c>
      <c r="Y955">
        <v>0</v>
      </c>
    </row>
    <row r="956" spans="1:25" x14ac:dyDescent="0.25">
      <c r="A956">
        <v>6</v>
      </c>
      <c r="B956">
        <v>64</v>
      </c>
      <c r="C956">
        <v>1769</v>
      </c>
      <c r="D956" t="s">
        <v>21</v>
      </c>
      <c r="E956">
        <v>1.7</v>
      </c>
      <c r="F956">
        <v>-14.3</v>
      </c>
      <c r="G956">
        <v>78.2</v>
      </c>
      <c r="H956">
        <v>0</v>
      </c>
      <c r="I956">
        <v>0</v>
      </c>
      <c r="J956">
        <v>-2.9</v>
      </c>
      <c r="K956" s="17">
        <v>0.68229166666666663</v>
      </c>
      <c r="L956" s="12">
        <v>42578</v>
      </c>
      <c r="M956" t="s">
        <v>22</v>
      </c>
      <c r="N956">
        <v>0</v>
      </c>
      <c r="O956" t="s">
        <v>23</v>
      </c>
      <c r="P956">
        <v>0</v>
      </c>
      <c r="Q956" t="s">
        <v>24</v>
      </c>
      <c r="R956" t="s">
        <v>25</v>
      </c>
      <c r="S956">
        <v>0</v>
      </c>
      <c r="T956" t="s">
        <v>23</v>
      </c>
      <c r="U956">
        <v>0</v>
      </c>
      <c r="V956" t="s">
        <v>24</v>
      </c>
      <c r="W956">
        <v>0</v>
      </c>
      <c r="X956">
        <v>0</v>
      </c>
      <c r="Y956">
        <v>0</v>
      </c>
    </row>
    <row r="957" spans="1:25" x14ac:dyDescent="0.25">
      <c r="A957">
        <v>6</v>
      </c>
      <c r="B957">
        <v>65</v>
      </c>
      <c r="C957">
        <v>2725</v>
      </c>
      <c r="D957" t="s">
        <v>21</v>
      </c>
      <c r="E957">
        <v>1.53</v>
      </c>
      <c r="F957">
        <v>-13</v>
      </c>
      <c r="G957">
        <v>74.3</v>
      </c>
      <c r="H957">
        <v>0</v>
      </c>
      <c r="I957">
        <v>0</v>
      </c>
      <c r="J957">
        <v>3</v>
      </c>
      <c r="K957" s="17">
        <v>0.68508101851851855</v>
      </c>
      <c r="L957" s="12">
        <v>42578</v>
      </c>
      <c r="M957" t="s">
        <v>22</v>
      </c>
      <c r="N957">
        <v>0</v>
      </c>
      <c r="O957" t="s">
        <v>23</v>
      </c>
      <c r="P957">
        <v>0</v>
      </c>
      <c r="Q957" t="s">
        <v>24</v>
      </c>
      <c r="R957" t="s">
        <v>25</v>
      </c>
      <c r="S957">
        <v>0</v>
      </c>
      <c r="T957" t="s">
        <v>23</v>
      </c>
      <c r="U957">
        <v>0</v>
      </c>
      <c r="V957" t="s">
        <v>24</v>
      </c>
      <c r="W957">
        <v>0</v>
      </c>
      <c r="X957">
        <v>0</v>
      </c>
      <c r="Y957">
        <v>0</v>
      </c>
    </row>
    <row r="958" spans="1:25" x14ac:dyDescent="0.25">
      <c r="A958">
        <v>6</v>
      </c>
      <c r="B958">
        <v>66</v>
      </c>
      <c r="C958">
        <v>2810</v>
      </c>
      <c r="D958" t="s">
        <v>21</v>
      </c>
      <c r="E958">
        <v>1.49</v>
      </c>
      <c r="F958">
        <v>-14.3</v>
      </c>
      <c r="G958">
        <v>66.400000000000006</v>
      </c>
      <c r="H958">
        <v>0</v>
      </c>
      <c r="I958">
        <v>0</v>
      </c>
      <c r="J958">
        <v>0</v>
      </c>
      <c r="K958" s="17">
        <v>0.68532407407407403</v>
      </c>
      <c r="L958" s="12">
        <v>42578</v>
      </c>
      <c r="M958" t="s">
        <v>22</v>
      </c>
      <c r="N958">
        <v>0</v>
      </c>
      <c r="O958" t="s">
        <v>23</v>
      </c>
      <c r="P958">
        <v>0</v>
      </c>
      <c r="Q958" t="s">
        <v>24</v>
      </c>
      <c r="R958" t="s">
        <v>25</v>
      </c>
      <c r="S958">
        <v>0</v>
      </c>
      <c r="T958" t="s">
        <v>23</v>
      </c>
      <c r="U958">
        <v>0</v>
      </c>
      <c r="V958" t="s">
        <v>24</v>
      </c>
      <c r="W958">
        <v>0</v>
      </c>
      <c r="X958">
        <v>0</v>
      </c>
      <c r="Y958">
        <v>0</v>
      </c>
    </row>
    <row r="959" spans="1:25" x14ac:dyDescent="0.25">
      <c r="A959">
        <v>6</v>
      </c>
      <c r="B959">
        <v>67</v>
      </c>
      <c r="C959">
        <v>3194</v>
      </c>
      <c r="D959" t="s">
        <v>21</v>
      </c>
      <c r="E959">
        <v>1.47</v>
      </c>
      <c r="F959">
        <v>-14.3</v>
      </c>
      <c r="G959">
        <v>78.2</v>
      </c>
      <c r="H959">
        <v>0</v>
      </c>
      <c r="I959">
        <v>0</v>
      </c>
      <c r="J959">
        <v>2.9</v>
      </c>
      <c r="K959" s="17">
        <v>0.68644675925925924</v>
      </c>
      <c r="L959" s="12">
        <v>42578</v>
      </c>
      <c r="M959" t="s">
        <v>22</v>
      </c>
      <c r="N959">
        <v>0</v>
      </c>
      <c r="O959" t="s">
        <v>23</v>
      </c>
      <c r="P959">
        <v>0</v>
      </c>
      <c r="Q959" t="s">
        <v>24</v>
      </c>
      <c r="R959" t="s">
        <v>25</v>
      </c>
      <c r="S959">
        <v>0</v>
      </c>
      <c r="T959" t="s">
        <v>23</v>
      </c>
      <c r="U959">
        <v>0</v>
      </c>
      <c r="V959" t="s">
        <v>24</v>
      </c>
      <c r="W959">
        <v>0</v>
      </c>
      <c r="X959">
        <v>0</v>
      </c>
      <c r="Y959">
        <v>0</v>
      </c>
    </row>
    <row r="960" spans="1:25" x14ac:dyDescent="0.25">
      <c r="A960">
        <v>7</v>
      </c>
      <c r="B960">
        <v>68</v>
      </c>
      <c r="C960">
        <v>124</v>
      </c>
      <c r="D960" t="s">
        <v>21</v>
      </c>
      <c r="E960">
        <v>3.16</v>
      </c>
      <c r="F960">
        <v>0</v>
      </c>
      <c r="G960">
        <v>70.3</v>
      </c>
      <c r="H960">
        <v>0</v>
      </c>
      <c r="I960">
        <v>0</v>
      </c>
      <c r="J960">
        <v>0</v>
      </c>
      <c r="K960" s="17">
        <v>0.68787037037037047</v>
      </c>
      <c r="L960" s="12">
        <v>42578</v>
      </c>
      <c r="M960" t="s">
        <v>22</v>
      </c>
      <c r="N960">
        <v>0</v>
      </c>
      <c r="O960" t="s">
        <v>23</v>
      </c>
      <c r="P960">
        <v>0</v>
      </c>
      <c r="Q960" t="s">
        <v>24</v>
      </c>
      <c r="R960" t="s">
        <v>25</v>
      </c>
      <c r="S960">
        <v>0</v>
      </c>
      <c r="T960" t="s">
        <v>23</v>
      </c>
      <c r="U960">
        <v>0</v>
      </c>
      <c r="V960" t="s">
        <v>24</v>
      </c>
      <c r="W960">
        <v>0</v>
      </c>
      <c r="X960">
        <v>0</v>
      </c>
      <c r="Y960">
        <v>0</v>
      </c>
    </row>
    <row r="961" spans="1:25" x14ac:dyDescent="0.25">
      <c r="A961">
        <v>7</v>
      </c>
      <c r="B961">
        <v>69</v>
      </c>
      <c r="C961">
        <v>265</v>
      </c>
      <c r="D961" t="s">
        <v>21</v>
      </c>
      <c r="E961">
        <v>1.2</v>
      </c>
      <c r="F961">
        <v>-14.3</v>
      </c>
      <c r="G961">
        <v>62.6</v>
      </c>
      <c r="H961">
        <v>0</v>
      </c>
      <c r="I961">
        <v>0</v>
      </c>
      <c r="J961">
        <v>3.6</v>
      </c>
      <c r="K961" s="17">
        <v>0.68828703703703698</v>
      </c>
      <c r="L961" s="12">
        <v>42578</v>
      </c>
      <c r="M961" t="s">
        <v>22</v>
      </c>
      <c r="N961">
        <v>0</v>
      </c>
      <c r="O961" t="s">
        <v>23</v>
      </c>
      <c r="P961">
        <v>0</v>
      </c>
      <c r="Q961" t="s">
        <v>24</v>
      </c>
      <c r="R961" t="s">
        <v>25</v>
      </c>
      <c r="S961">
        <v>0</v>
      </c>
      <c r="T961" t="s">
        <v>23</v>
      </c>
      <c r="U961">
        <v>0</v>
      </c>
      <c r="V961" t="s">
        <v>24</v>
      </c>
      <c r="W961">
        <v>0</v>
      </c>
      <c r="X961">
        <v>0</v>
      </c>
      <c r="Y961">
        <v>0</v>
      </c>
    </row>
    <row r="962" spans="1:25" x14ac:dyDescent="0.25">
      <c r="A962">
        <v>7</v>
      </c>
      <c r="B962">
        <v>70</v>
      </c>
      <c r="C962">
        <v>411</v>
      </c>
      <c r="D962" t="s">
        <v>21</v>
      </c>
      <c r="E962">
        <v>1.88</v>
      </c>
      <c r="F962">
        <v>-5.2</v>
      </c>
      <c r="G962">
        <v>69.900000000000006</v>
      </c>
      <c r="H962">
        <v>0</v>
      </c>
      <c r="I962">
        <v>0</v>
      </c>
      <c r="J962">
        <v>26.6</v>
      </c>
      <c r="K962" s="17">
        <v>0.68870370370370371</v>
      </c>
      <c r="L962" s="12">
        <v>42578</v>
      </c>
      <c r="M962" t="s">
        <v>22</v>
      </c>
      <c r="N962">
        <v>0</v>
      </c>
      <c r="O962" t="s">
        <v>23</v>
      </c>
      <c r="P962">
        <v>0</v>
      </c>
      <c r="Q962" t="s">
        <v>24</v>
      </c>
      <c r="R962" t="s">
        <v>25</v>
      </c>
      <c r="S962">
        <v>0</v>
      </c>
      <c r="T962" t="s">
        <v>23</v>
      </c>
      <c r="U962">
        <v>0</v>
      </c>
      <c r="V962" t="s">
        <v>24</v>
      </c>
      <c r="W962">
        <v>0</v>
      </c>
      <c r="X962">
        <v>0</v>
      </c>
      <c r="Y962">
        <v>0</v>
      </c>
    </row>
    <row r="963" spans="1:25" x14ac:dyDescent="0.25">
      <c r="A963">
        <v>7</v>
      </c>
      <c r="B963">
        <v>71</v>
      </c>
      <c r="C963">
        <v>531</v>
      </c>
      <c r="D963" t="s">
        <v>21</v>
      </c>
      <c r="E963">
        <v>1.1100000000000001</v>
      </c>
      <c r="F963">
        <v>-14.3</v>
      </c>
      <c r="G963">
        <v>50.9</v>
      </c>
      <c r="H963">
        <v>0</v>
      </c>
      <c r="I963">
        <v>0</v>
      </c>
      <c r="J963">
        <v>-4.4000000000000004</v>
      </c>
      <c r="K963" s="17">
        <v>0.68905092592592598</v>
      </c>
      <c r="L963" s="12">
        <v>42578</v>
      </c>
      <c r="M963" t="s">
        <v>22</v>
      </c>
      <c r="N963">
        <v>0</v>
      </c>
      <c r="O963" t="s">
        <v>23</v>
      </c>
      <c r="P963">
        <v>0</v>
      </c>
      <c r="Q963" t="s">
        <v>24</v>
      </c>
      <c r="R963" t="s">
        <v>25</v>
      </c>
      <c r="S963">
        <v>0</v>
      </c>
      <c r="T963" t="s">
        <v>23</v>
      </c>
      <c r="U963">
        <v>0</v>
      </c>
      <c r="V963" t="s">
        <v>24</v>
      </c>
      <c r="W963">
        <v>0</v>
      </c>
      <c r="X963">
        <v>0</v>
      </c>
      <c r="Y963">
        <v>0</v>
      </c>
    </row>
    <row r="964" spans="1:25" x14ac:dyDescent="0.25">
      <c r="A964">
        <v>7</v>
      </c>
      <c r="B964">
        <v>72</v>
      </c>
      <c r="C964">
        <v>653</v>
      </c>
      <c r="D964" t="s">
        <v>21</v>
      </c>
      <c r="E964">
        <v>2</v>
      </c>
      <c r="F964">
        <v>-14.3</v>
      </c>
      <c r="G964">
        <v>70.400000000000006</v>
      </c>
      <c r="H964">
        <v>0</v>
      </c>
      <c r="I964">
        <v>0</v>
      </c>
      <c r="J964">
        <v>-3.2</v>
      </c>
      <c r="K964" s="17">
        <v>0.6894097222222223</v>
      </c>
      <c r="L964" s="12">
        <v>42578</v>
      </c>
      <c r="M964" t="s">
        <v>22</v>
      </c>
      <c r="N964">
        <v>0</v>
      </c>
      <c r="O964" t="s">
        <v>23</v>
      </c>
      <c r="P964">
        <v>0</v>
      </c>
      <c r="Q964" t="s">
        <v>24</v>
      </c>
      <c r="R964" t="s">
        <v>25</v>
      </c>
      <c r="S964">
        <v>0</v>
      </c>
      <c r="T964" t="s">
        <v>23</v>
      </c>
      <c r="U964">
        <v>0</v>
      </c>
      <c r="V964" t="s">
        <v>24</v>
      </c>
      <c r="W964">
        <v>0</v>
      </c>
      <c r="X964">
        <v>0</v>
      </c>
      <c r="Y964">
        <v>0</v>
      </c>
    </row>
    <row r="965" spans="1:25" x14ac:dyDescent="0.25">
      <c r="A965">
        <v>8</v>
      </c>
      <c r="B965">
        <v>73</v>
      </c>
      <c r="C965">
        <v>743</v>
      </c>
      <c r="D965" t="s">
        <v>21</v>
      </c>
      <c r="E965">
        <v>2.57</v>
      </c>
      <c r="F965">
        <v>0</v>
      </c>
      <c r="G965">
        <v>47.5</v>
      </c>
      <c r="H965">
        <v>0</v>
      </c>
      <c r="I965">
        <v>0</v>
      </c>
      <c r="J965">
        <v>15.3</v>
      </c>
      <c r="K965" s="17">
        <v>0.68967592592592597</v>
      </c>
      <c r="L965" s="12">
        <v>42578</v>
      </c>
      <c r="M965" t="s">
        <v>22</v>
      </c>
      <c r="N965">
        <v>0</v>
      </c>
      <c r="O965" t="s">
        <v>23</v>
      </c>
      <c r="P965">
        <v>0</v>
      </c>
      <c r="Q965" t="s">
        <v>24</v>
      </c>
      <c r="R965" t="s">
        <v>25</v>
      </c>
      <c r="S965">
        <v>0</v>
      </c>
      <c r="T965" t="s">
        <v>23</v>
      </c>
      <c r="U965">
        <v>0</v>
      </c>
      <c r="V965" t="s">
        <v>24</v>
      </c>
      <c r="W965">
        <v>0</v>
      </c>
      <c r="X965">
        <v>0</v>
      </c>
      <c r="Y965">
        <v>0</v>
      </c>
    </row>
    <row r="966" spans="1:25" x14ac:dyDescent="0.25">
      <c r="A966">
        <v>7</v>
      </c>
      <c r="B966">
        <v>74</v>
      </c>
      <c r="C966">
        <v>780</v>
      </c>
      <c r="D966" t="s">
        <v>21</v>
      </c>
      <c r="E966">
        <v>1.5</v>
      </c>
      <c r="F966">
        <v>-14.3</v>
      </c>
      <c r="G966">
        <v>70.7</v>
      </c>
      <c r="H966">
        <v>0</v>
      </c>
      <c r="I966">
        <v>0</v>
      </c>
      <c r="J966">
        <v>6.3</v>
      </c>
      <c r="K966" s="17">
        <v>0.68978009259259254</v>
      </c>
      <c r="L966" s="12">
        <v>42578</v>
      </c>
      <c r="M966" t="s">
        <v>22</v>
      </c>
      <c r="N966">
        <v>0</v>
      </c>
      <c r="O966" t="s">
        <v>23</v>
      </c>
      <c r="P966">
        <v>0</v>
      </c>
      <c r="Q966" t="s">
        <v>24</v>
      </c>
      <c r="R966" t="s">
        <v>25</v>
      </c>
      <c r="S966">
        <v>0</v>
      </c>
      <c r="T966" t="s">
        <v>23</v>
      </c>
      <c r="U966">
        <v>0</v>
      </c>
      <c r="V966" t="s">
        <v>24</v>
      </c>
      <c r="W966">
        <v>0</v>
      </c>
      <c r="X966">
        <v>0</v>
      </c>
      <c r="Y966">
        <v>0</v>
      </c>
    </row>
    <row r="967" spans="1:25" x14ac:dyDescent="0.25">
      <c r="A967">
        <v>7</v>
      </c>
      <c r="B967">
        <v>75</v>
      </c>
      <c r="C967">
        <v>1212</v>
      </c>
      <c r="D967" t="s">
        <v>21</v>
      </c>
      <c r="E967">
        <v>2.3199999999999998</v>
      </c>
      <c r="F967">
        <v>-9.6</v>
      </c>
      <c r="G967">
        <v>78.2</v>
      </c>
      <c r="H967">
        <v>0</v>
      </c>
      <c r="I967">
        <v>0</v>
      </c>
      <c r="J967">
        <v>18.399999999999999</v>
      </c>
      <c r="K967" s="17">
        <v>0.69106481481481474</v>
      </c>
      <c r="L967" s="12">
        <v>42578</v>
      </c>
      <c r="M967" t="s">
        <v>22</v>
      </c>
      <c r="N967">
        <v>0</v>
      </c>
      <c r="O967" t="s">
        <v>23</v>
      </c>
      <c r="P967">
        <v>0</v>
      </c>
      <c r="Q967" t="s">
        <v>24</v>
      </c>
      <c r="R967" t="s">
        <v>25</v>
      </c>
      <c r="S967">
        <v>0</v>
      </c>
      <c r="T967" t="s">
        <v>23</v>
      </c>
      <c r="U967">
        <v>0</v>
      </c>
      <c r="V967" t="s">
        <v>24</v>
      </c>
      <c r="W967">
        <v>0</v>
      </c>
      <c r="X967">
        <v>0</v>
      </c>
      <c r="Y967">
        <v>0</v>
      </c>
    </row>
    <row r="968" spans="1:25" x14ac:dyDescent="0.25">
      <c r="A968">
        <v>7</v>
      </c>
      <c r="B968">
        <v>76</v>
      </c>
      <c r="C968">
        <v>1307</v>
      </c>
      <c r="D968" t="s">
        <v>21</v>
      </c>
      <c r="E968">
        <v>1.52</v>
      </c>
      <c r="F968">
        <v>-14.3</v>
      </c>
      <c r="G968">
        <v>78.099999999999994</v>
      </c>
      <c r="H968">
        <v>0</v>
      </c>
      <c r="I968">
        <v>0</v>
      </c>
      <c r="J968">
        <v>0</v>
      </c>
      <c r="K968" s="17">
        <v>0.69135416666666671</v>
      </c>
      <c r="L968" s="12">
        <v>42578</v>
      </c>
      <c r="M968" t="s">
        <v>22</v>
      </c>
      <c r="N968">
        <v>0</v>
      </c>
      <c r="O968" t="s">
        <v>23</v>
      </c>
      <c r="P968">
        <v>0</v>
      </c>
      <c r="Q968" t="s">
        <v>24</v>
      </c>
      <c r="R968" t="s">
        <v>25</v>
      </c>
      <c r="S968">
        <v>0</v>
      </c>
      <c r="T968" t="s">
        <v>23</v>
      </c>
      <c r="U968">
        <v>0</v>
      </c>
      <c r="V968" t="s">
        <v>24</v>
      </c>
      <c r="W968">
        <v>0</v>
      </c>
      <c r="X968">
        <v>0</v>
      </c>
      <c r="Y968">
        <v>0</v>
      </c>
    </row>
    <row r="969" spans="1:25" x14ac:dyDescent="0.25">
      <c r="A969">
        <v>8</v>
      </c>
      <c r="B969">
        <v>2</v>
      </c>
      <c r="C969">
        <v>1363</v>
      </c>
      <c r="D969" t="s">
        <v>27</v>
      </c>
      <c r="E969">
        <v>1.02</v>
      </c>
      <c r="F969">
        <v>8.1</v>
      </c>
      <c r="G969">
        <v>52.5</v>
      </c>
      <c r="H969">
        <v>0</v>
      </c>
      <c r="I969">
        <v>0</v>
      </c>
      <c r="J969">
        <v>-14</v>
      </c>
      <c r="K969" s="17">
        <v>0.6915162037037037</v>
      </c>
      <c r="L969" s="12">
        <v>42578</v>
      </c>
      <c r="M969" t="s">
        <v>22</v>
      </c>
      <c r="N969">
        <v>0</v>
      </c>
      <c r="O969" t="s">
        <v>23</v>
      </c>
      <c r="P969">
        <v>0</v>
      </c>
      <c r="Q969" t="s">
        <v>24</v>
      </c>
      <c r="R969" t="s">
        <v>25</v>
      </c>
      <c r="S969">
        <v>0</v>
      </c>
      <c r="T969" t="s">
        <v>23</v>
      </c>
      <c r="U969">
        <v>0</v>
      </c>
      <c r="V969" t="s">
        <v>24</v>
      </c>
      <c r="W969">
        <v>0</v>
      </c>
      <c r="X969">
        <v>0</v>
      </c>
      <c r="Y969">
        <v>0</v>
      </c>
    </row>
    <row r="970" spans="1:25" x14ac:dyDescent="0.25">
      <c r="A970">
        <v>8</v>
      </c>
      <c r="B970">
        <v>77</v>
      </c>
      <c r="C970">
        <v>1457</v>
      </c>
      <c r="D970" t="s">
        <v>21</v>
      </c>
      <c r="E970">
        <v>0.96</v>
      </c>
      <c r="F970">
        <v>-14.3</v>
      </c>
      <c r="G970">
        <v>55.3</v>
      </c>
      <c r="H970">
        <v>0</v>
      </c>
      <c r="I970">
        <v>0</v>
      </c>
      <c r="J970">
        <v>8.6999999999999993</v>
      </c>
      <c r="K970" s="17">
        <v>0.69179398148148152</v>
      </c>
      <c r="L970" s="12">
        <v>42578</v>
      </c>
      <c r="M970" t="s">
        <v>22</v>
      </c>
      <c r="N970">
        <v>0</v>
      </c>
      <c r="O970" t="s">
        <v>23</v>
      </c>
      <c r="P970">
        <v>0</v>
      </c>
      <c r="Q970" t="s">
        <v>24</v>
      </c>
      <c r="R970" t="s">
        <v>25</v>
      </c>
      <c r="S970">
        <v>0</v>
      </c>
      <c r="T970" t="s">
        <v>23</v>
      </c>
      <c r="U970">
        <v>0</v>
      </c>
      <c r="V970" t="s">
        <v>24</v>
      </c>
      <c r="W970">
        <v>0</v>
      </c>
      <c r="X970">
        <v>0</v>
      </c>
      <c r="Y970">
        <v>0</v>
      </c>
    </row>
    <row r="971" spans="1:25" x14ac:dyDescent="0.25">
      <c r="A971">
        <v>7</v>
      </c>
      <c r="B971">
        <v>78</v>
      </c>
      <c r="C971">
        <v>1501</v>
      </c>
      <c r="D971" t="s">
        <v>21</v>
      </c>
      <c r="E971">
        <v>1.99</v>
      </c>
      <c r="F971">
        <v>-12.2</v>
      </c>
      <c r="G971">
        <v>82.1</v>
      </c>
      <c r="H971">
        <v>0</v>
      </c>
      <c r="I971">
        <v>0</v>
      </c>
      <c r="J971">
        <v>2.7</v>
      </c>
      <c r="K971" s="17">
        <v>0.69192129629629628</v>
      </c>
      <c r="L971" s="12">
        <v>42578</v>
      </c>
      <c r="M971" t="s">
        <v>22</v>
      </c>
      <c r="N971">
        <v>0</v>
      </c>
      <c r="O971" t="s">
        <v>23</v>
      </c>
      <c r="P971">
        <v>0</v>
      </c>
      <c r="Q971" t="s">
        <v>24</v>
      </c>
      <c r="R971" t="s">
        <v>25</v>
      </c>
      <c r="S971">
        <v>0</v>
      </c>
      <c r="T971" t="s">
        <v>23</v>
      </c>
      <c r="U971">
        <v>0</v>
      </c>
      <c r="V971" t="s">
        <v>24</v>
      </c>
      <c r="W971">
        <v>0</v>
      </c>
      <c r="X971">
        <v>0</v>
      </c>
      <c r="Y971">
        <v>0</v>
      </c>
    </row>
    <row r="972" spans="1:25" x14ac:dyDescent="0.25">
      <c r="A972">
        <v>7</v>
      </c>
      <c r="B972">
        <v>79</v>
      </c>
      <c r="C972">
        <v>2307</v>
      </c>
      <c r="D972" t="s">
        <v>21</v>
      </c>
      <c r="E972">
        <v>1.51</v>
      </c>
      <c r="F972">
        <v>-14.3</v>
      </c>
      <c r="G972">
        <v>74.599999999999994</v>
      </c>
      <c r="H972">
        <v>0</v>
      </c>
      <c r="I972">
        <v>0</v>
      </c>
      <c r="J972">
        <v>-6</v>
      </c>
      <c r="K972" s="17">
        <v>0.69428240740740732</v>
      </c>
      <c r="L972" s="12">
        <v>42578</v>
      </c>
      <c r="M972" t="s">
        <v>22</v>
      </c>
      <c r="N972">
        <v>0</v>
      </c>
      <c r="O972" t="s">
        <v>23</v>
      </c>
      <c r="P972">
        <v>0</v>
      </c>
      <c r="Q972" t="s">
        <v>24</v>
      </c>
      <c r="R972" t="s">
        <v>25</v>
      </c>
      <c r="S972">
        <v>0</v>
      </c>
      <c r="T972" t="s">
        <v>23</v>
      </c>
      <c r="U972">
        <v>0</v>
      </c>
      <c r="V972" t="s">
        <v>24</v>
      </c>
      <c r="W972">
        <v>0</v>
      </c>
      <c r="X972">
        <v>0</v>
      </c>
      <c r="Y972">
        <v>0</v>
      </c>
    </row>
    <row r="973" spans="1:25" x14ac:dyDescent="0.25">
      <c r="A973">
        <v>7</v>
      </c>
      <c r="B973">
        <v>80</v>
      </c>
      <c r="C973">
        <v>2348</v>
      </c>
      <c r="D973" t="s">
        <v>21</v>
      </c>
      <c r="E973">
        <v>1.18</v>
      </c>
      <c r="F973">
        <v>-10.9</v>
      </c>
      <c r="G973">
        <v>38.4</v>
      </c>
      <c r="H973">
        <v>0</v>
      </c>
      <c r="I973">
        <v>0</v>
      </c>
      <c r="J973">
        <v>-24</v>
      </c>
      <c r="K973" s="17">
        <v>0.69439814814814815</v>
      </c>
      <c r="L973" s="12">
        <v>42578</v>
      </c>
      <c r="M973" t="s">
        <v>22</v>
      </c>
      <c r="N973">
        <v>0</v>
      </c>
      <c r="O973" t="s">
        <v>23</v>
      </c>
      <c r="P973">
        <v>0</v>
      </c>
      <c r="Q973" t="s">
        <v>24</v>
      </c>
      <c r="R973" t="s">
        <v>25</v>
      </c>
      <c r="S973">
        <v>0</v>
      </c>
      <c r="T973" t="s">
        <v>23</v>
      </c>
      <c r="U973">
        <v>0</v>
      </c>
      <c r="V973" t="s">
        <v>24</v>
      </c>
      <c r="W973">
        <v>0</v>
      </c>
      <c r="X973">
        <v>0</v>
      </c>
      <c r="Y973">
        <v>0</v>
      </c>
    </row>
    <row r="974" spans="1:25" x14ac:dyDescent="0.25">
      <c r="A974">
        <v>7</v>
      </c>
      <c r="B974">
        <v>81</v>
      </c>
      <c r="C974">
        <v>2372</v>
      </c>
      <c r="D974" t="s">
        <v>21</v>
      </c>
      <c r="E974">
        <v>1.03</v>
      </c>
      <c r="F974">
        <v>-14.3</v>
      </c>
      <c r="G974">
        <v>64.3</v>
      </c>
      <c r="H974">
        <v>0</v>
      </c>
      <c r="I974">
        <v>0</v>
      </c>
      <c r="J974">
        <v>4.0999999999999996</v>
      </c>
      <c r="K974" s="17">
        <v>0.69446759259259261</v>
      </c>
      <c r="L974" s="12">
        <v>42578</v>
      </c>
      <c r="M974" t="s">
        <v>22</v>
      </c>
      <c r="N974">
        <v>0</v>
      </c>
      <c r="O974" t="s">
        <v>23</v>
      </c>
      <c r="P974">
        <v>0</v>
      </c>
      <c r="Q974" t="s">
        <v>24</v>
      </c>
      <c r="R974" t="s">
        <v>25</v>
      </c>
      <c r="S974">
        <v>0</v>
      </c>
      <c r="T974" t="s">
        <v>23</v>
      </c>
      <c r="U974">
        <v>0</v>
      </c>
      <c r="V974" t="s">
        <v>24</v>
      </c>
      <c r="W974">
        <v>0</v>
      </c>
      <c r="X974">
        <v>0</v>
      </c>
      <c r="Y974">
        <v>0</v>
      </c>
    </row>
    <row r="975" spans="1:25" x14ac:dyDescent="0.25">
      <c r="A975">
        <v>7</v>
      </c>
      <c r="B975">
        <v>82</v>
      </c>
      <c r="C975">
        <v>2459</v>
      </c>
      <c r="D975" t="s">
        <v>21</v>
      </c>
      <c r="E975">
        <v>3.09</v>
      </c>
      <c r="F975">
        <v>-6.9</v>
      </c>
      <c r="G975">
        <v>64</v>
      </c>
      <c r="H975">
        <v>0</v>
      </c>
      <c r="I975">
        <v>0</v>
      </c>
      <c r="J975">
        <v>14.9</v>
      </c>
      <c r="K975" s="17">
        <v>0.69473379629629628</v>
      </c>
      <c r="L975" s="12">
        <v>42578</v>
      </c>
      <c r="M975" t="s">
        <v>22</v>
      </c>
      <c r="N975">
        <v>0</v>
      </c>
      <c r="O975" t="s">
        <v>23</v>
      </c>
      <c r="P975">
        <v>0</v>
      </c>
      <c r="Q975" t="s">
        <v>24</v>
      </c>
      <c r="R975" t="s">
        <v>25</v>
      </c>
      <c r="S975">
        <v>0</v>
      </c>
      <c r="T975" t="s">
        <v>23</v>
      </c>
      <c r="U975">
        <v>0</v>
      </c>
      <c r="V975" t="s">
        <v>24</v>
      </c>
      <c r="W975">
        <v>0</v>
      </c>
      <c r="X975">
        <v>0</v>
      </c>
      <c r="Y975">
        <v>0</v>
      </c>
    </row>
    <row r="976" spans="1:25" x14ac:dyDescent="0.25">
      <c r="A976">
        <v>7</v>
      </c>
      <c r="B976">
        <v>83</v>
      </c>
      <c r="C976">
        <v>3023</v>
      </c>
      <c r="D976" t="s">
        <v>21</v>
      </c>
      <c r="E976">
        <v>1.55</v>
      </c>
      <c r="F976">
        <v>-14.3</v>
      </c>
      <c r="G976">
        <v>74.3</v>
      </c>
      <c r="H976">
        <v>0</v>
      </c>
      <c r="I976">
        <v>0</v>
      </c>
      <c r="J976">
        <v>-3</v>
      </c>
      <c r="K976" s="17">
        <v>0.69638888888888895</v>
      </c>
      <c r="L976" s="12">
        <v>42578</v>
      </c>
      <c r="M976" t="s">
        <v>22</v>
      </c>
      <c r="N976">
        <v>0</v>
      </c>
      <c r="O976" t="s">
        <v>23</v>
      </c>
      <c r="P976">
        <v>0</v>
      </c>
      <c r="Q976" t="s">
        <v>24</v>
      </c>
      <c r="R976" t="s">
        <v>25</v>
      </c>
      <c r="S976">
        <v>0</v>
      </c>
      <c r="T976" t="s">
        <v>23</v>
      </c>
      <c r="U976">
        <v>0</v>
      </c>
      <c r="V976" t="s">
        <v>24</v>
      </c>
      <c r="W976">
        <v>0</v>
      </c>
      <c r="X976">
        <v>0</v>
      </c>
      <c r="Y976">
        <v>0</v>
      </c>
    </row>
    <row r="977" spans="1:25" x14ac:dyDescent="0.25">
      <c r="A977">
        <v>7</v>
      </c>
      <c r="B977">
        <v>84</v>
      </c>
      <c r="C977">
        <v>3037</v>
      </c>
      <c r="D977" t="s">
        <v>21</v>
      </c>
      <c r="E977">
        <v>3.05</v>
      </c>
      <c r="F977">
        <v>-10.8</v>
      </c>
      <c r="G977">
        <v>78.2</v>
      </c>
      <c r="H977">
        <v>0</v>
      </c>
      <c r="I977">
        <v>0</v>
      </c>
      <c r="J977">
        <v>2.9</v>
      </c>
      <c r="K977" s="17">
        <v>0.69642361111111117</v>
      </c>
      <c r="L977" s="12">
        <v>42578</v>
      </c>
      <c r="M977" t="s">
        <v>22</v>
      </c>
      <c r="N977">
        <v>0</v>
      </c>
      <c r="O977" t="s">
        <v>23</v>
      </c>
      <c r="P977">
        <v>0</v>
      </c>
      <c r="Q977" t="s">
        <v>24</v>
      </c>
      <c r="R977" t="s">
        <v>25</v>
      </c>
      <c r="S977">
        <v>0</v>
      </c>
      <c r="T977" t="s">
        <v>23</v>
      </c>
      <c r="U977">
        <v>0</v>
      </c>
      <c r="V977" t="s">
        <v>24</v>
      </c>
      <c r="W977">
        <v>0</v>
      </c>
      <c r="X977">
        <v>0</v>
      </c>
      <c r="Y977">
        <v>0</v>
      </c>
    </row>
    <row r="978" spans="1:25" x14ac:dyDescent="0.25">
      <c r="A978">
        <v>7</v>
      </c>
      <c r="B978">
        <v>85</v>
      </c>
      <c r="C978">
        <v>3118</v>
      </c>
      <c r="D978" t="s">
        <v>21</v>
      </c>
      <c r="E978">
        <v>1.31</v>
      </c>
      <c r="F978">
        <v>-10.3</v>
      </c>
      <c r="G978">
        <v>46.8</v>
      </c>
      <c r="H978">
        <v>0</v>
      </c>
      <c r="I978">
        <v>0</v>
      </c>
      <c r="J978">
        <v>0</v>
      </c>
      <c r="K978" s="17">
        <v>0.6966782407407407</v>
      </c>
      <c r="L978" s="12">
        <v>42578</v>
      </c>
      <c r="M978" t="s">
        <v>22</v>
      </c>
      <c r="N978">
        <v>0</v>
      </c>
      <c r="O978" t="s">
        <v>23</v>
      </c>
      <c r="P978">
        <v>0</v>
      </c>
      <c r="Q978" t="s">
        <v>24</v>
      </c>
      <c r="R978" t="s">
        <v>25</v>
      </c>
      <c r="S978">
        <v>0</v>
      </c>
      <c r="T978" t="s">
        <v>23</v>
      </c>
      <c r="U978">
        <v>0</v>
      </c>
      <c r="V978" t="s">
        <v>24</v>
      </c>
      <c r="W978">
        <v>0</v>
      </c>
      <c r="X978">
        <v>0</v>
      </c>
      <c r="Y978">
        <v>0</v>
      </c>
    </row>
    <row r="979" spans="1:25" x14ac:dyDescent="0.25">
      <c r="A979">
        <v>7</v>
      </c>
      <c r="B979">
        <v>86</v>
      </c>
      <c r="C979">
        <v>3277</v>
      </c>
      <c r="D979" t="s">
        <v>21</v>
      </c>
      <c r="E979">
        <v>2.23</v>
      </c>
      <c r="F979">
        <v>-5.2</v>
      </c>
      <c r="G979">
        <v>66.5</v>
      </c>
      <c r="H979">
        <v>0</v>
      </c>
      <c r="I979">
        <v>0</v>
      </c>
      <c r="J979">
        <v>-3.4</v>
      </c>
      <c r="K979" s="17">
        <v>0.6971412037037038</v>
      </c>
      <c r="L979" s="12">
        <v>42578</v>
      </c>
      <c r="M979" t="s">
        <v>22</v>
      </c>
      <c r="N979">
        <v>0</v>
      </c>
      <c r="O979" t="s">
        <v>23</v>
      </c>
      <c r="P979">
        <v>0</v>
      </c>
      <c r="Q979" t="s">
        <v>24</v>
      </c>
      <c r="R979" t="s">
        <v>25</v>
      </c>
      <c r="S979">
        <v>0</v>
      </c>
      <c r="T979" t="s">
        <v>23</v>
      </c>
      <c r="U979">
        <v>0</v>
      </c>
      <c r="V979" t="s">
        <v>24</v>
      </c>
      <c r="W979">
        <v>0</v>
      </c>
      <c r="X979">
        <v>0</v>
      </c>
      <c r="Y979">
        <v>0</v>
      </c>
    </row>
    <row r="980" spans="1:25" x14ac:dyDescent="0.25">
      <c r="A980">
        <v>8</v>
      </c>
      <c r="B980">
        <v>87</v>
      </c>
      <c r="C980">
        <v>546</v>
      </c>
      <c r="D980" t="s">
        <v>21</v>
      </c>
      <c r="E980">
        <v>1.03</v>
      </c>
      <c r="F980">
        <v>-14.3</v>
      </c>
      <c r="G980">
        <v>50.7</v>
      </c>
      <c r="H980">
        <v>0</v>
      </c>
      <c r="I980">
        <v>0</v>
      </c>
      <c r="J980">
        <v>0</v>
      </c>
      <c r="K980" s="17">
        <v>0.69954861111111111</v>
      </c>
      <c r="L980" s="12">
        <v>42578</v>
      </c>
      <c r="M980" t="s">
        <v>22</v>
      </c>
      <c r="N980">
        <v>0</v>
      </c>
      <c r="O980" t="s">
        <v>23</v>
      </c>
      <c r="P980">
        <v>0</v>
      </c>
      <c r="Q980" t="s">
        <v>24</v>
      </c>
      <c r="R980" t="s">
        <v>25</v>
      </c>
      <c r="S980">
        <v>0</v>
      </c>
      <c r="T980" t="s">
        <v>23</v>
      </c>
      <c r="U980">
        <v>0</v>
      </c>
      <c r="V980" t="s">
        <v>24</v>
      </c>
      <c r="W980">
        <v>0</v>
      </c>
      <c r="X980">
        <v>0</v>
      </c>
      <c r="Y980">
        <v>0</v>
      </c>
    </row>
    <row r="981" spans="1:25" x14ac:dyDescent="0.25">
      <c r="A981">
        <v>8</v>
      </c>
      <c r="B981">
        <v>88</v>
      </c>
      <c r="C981">
        <v>1241</v>
      </c>
      <c r="D981" t="s">
        <v>21</v>
      </c>
      <c r="E981">
        <v>3.13</v>
      </c>
      <c r="F981">
        <v>-8.9</v>
      </c>
      <c r="G981">
        <v>71.3</v>
      </c>
      <c r="H981">
        <v>0</v>
      </c>
      <c r="I981">
        <v>0</v>
      </c>
      <c r="J981">
        <v>9.5</v>
      </c>
      <c r="K981" s="17">
        <v>0.70159722222222232</v>
      </c>
      <c r="L981" s="12">
        <v>42578</v>
      </c>
      <c r="M981" t="s">
        <v>22</v>
      </c>
      <c r="N981">
        <v>0</v>
      </c>
      <c r="O981" t="s">
        <v>23</v>
      </c>
      <c r="P981">
        <v>0</v>
      </c>
      <c r="Q981" t="s">
        <v>24</v>
      </c>
      <c r="R981" t="s">
        <v>25</v>
      </c>
      <c r="S981">
        <v>0</v>
      </c>
      <c r="T981" t="s">
        <v>23</v>
      </c>
      <c r="U981">
        <v>0</v>
      </c>
      <c r="V981" t="s">
        <v>24</v>
      </c>
      <c r="W981">
        <v>0</v>
      </c>
      <c r="X981">
        <v>0</v>
      </c>
      <c r="Y981">
        <v>0</v>
      </c>
    </row>
    <row r="982" spans="1:25" x14ac:dyDescent="0.25">
      <c r="A982">
        <v>8</v>
      </c>
      <c r="B982">
        <v>89</v>
      </c>
      <c r="C982">
        <v>1241</v>
      </c>
      <c r="D982" t="s">
        <v>21</v>
      </c>
      <c r="E982">
        <v>3.09</v>
      </c>
      <c r="F982">
        <v>-9.1</v>
      </c>
      <c r="G982">
        <v>70.7</v>
      </c>
      <c r="H982">
        <v>0</v>
      </c>
      <c r="I982">
        <v>0</v>
      </c>
      <c r="J982">
        <v>6.3</v>
      </c>
      <c r="K982" s="17">
        <v>0.70159722222222232</v>
      </c>
      <c r="L982" s="12">
        <v>42578</v>
      </c>
      <c r="M982" t="s">
        <v>22</v>
      </c>
      <c r="N982">
        <v>0</v>
      </c>
      <c r="O982" t="s">
        <v>23</v>
      </c>
      <c r="P982">
        <v>0</v>
      </c>
      <c r="Q982" t="s">
        <v>24</v>
      </c>
      <c r="R982" t="s">
        <v>25</v>
      </c>
      <c r="S982">
        <v>0</v>
      </c>
      <c r="T982" t="s">
        <v>23</v>
      </c>
      <c r="U982">
        <v>0</v>
      </c>
      <c r="V982" t="s">
        <v>24</v>
      </c>
      <c r="W982">
        <v>0</v>
      </c>
      <c r="X982">
        <v>0</v>
      </c>
      <c r="Y982">
        <v>0</v>
      </c>
    </row>
    <row r="983" spans="1:25" x14ac:dyDescent="0.25">
      <c r="A983">
        <v>8</v>
      </c>
      <c r="B983">
        <v>90</v>
      </c>
      <c r="C983">
        <v>1442</v>
      </c>
      <c r="D983" t="s">
        <v>21</v>
      </c>
      <c r="E983">
        <v>1.1100000000000001</v>
      </c>
      <c r="F983">
        <v>-14.3</v>
      </c>
      <c r="G983">
        <v>54.8</v>
      </c>
      <c r="H983">
        <v>0</v>
      </c>
      <c r="I983">
        <v>0</v>
      </c>
      <c r="J983">
        <v>4.0999999999999996</v>
      </c>
      <c r="K983" s="17">
        <v>0.70218749999999996</v>
      </c>
      <c r="L983" s="12">
        <v>42578</v>
      </c>
      <c r="M983" t="s">
        <v>22</v>
      </c>
      <c r="N983">
        <v>0</v>
      </c>
      <c r="O983" t="s">
        <v>23</v>
      </c>
      <c r="P983">
        <v>0</v>
      </c>
      <c r="Q983" t="s">
        <v>24</v>
      </c>
      <c r="R983" t="s">
        <v>25</v>
      </c>
      <c r="S983">
        <v>0</v>
      </c>
      <c r="T983" t="s">
        <v>23</v>
      </c>
      <c r="U983">
        <v>0</v>
      </c>
      <c r="V983" t="s">
        <v>24</v>
      </c>
      <c r="W983">
        <v>0</v>
      </c>
      <c r="X983">
        <v>0</v>
      </c>
      <c r="Y983">
        <v>0</v>
      </c>
    </row>
    <row r="984" spans="1:25" x14ac:dyDescent="0.25">
      <c r="A984">
        <v>8</v>
      </c>
      <c r="B984">
        <v>91</v>
      </c>
      <c r="C984">
        <v>1844</v>
      </c>
      <c r="D984" t="s">
        <v>21</v>
      </c>
      <c r="E984">
        <v>1.1100000000000001</v>
      </c>
      <c r="F984">
        <v>-14.3</v>
      </c>
      <c r="G984">
        <v>54.8</v>
      </c>
      <c r="H984">
        <v>0</v>
      </c>
      <c r="I984">
        <v>0</v>
      </c>
      <c r="J984">
        <v>-4.0999999999999996</v>
      </c>
      <c r="K984" s="17">
        <v>0.70335648148148155</v>
      </c>
      <c r="L984" s="12">
        <v>42578</v>
      </c>
      <c r="M984" t="s">
        <v>22</v>
      </c>
      <c r="N984">
        <v>0</v>
      </c>
      <c r="O984" t="s">
        <v>23</v>
      </c>
      <c r="P984">
        <v>0</v>
      </c>
      <c r="Q984" t="s">
        <v>24</v>
      </c>
      <c r="R984" t="s">
        <v>25</v>
      </c>
      <c r="S984">
        <v>0</v>
      </c>
      <c r="T984" t="s">
        <v>23</v>
      </c>
      <c r="U984">
        <v>0</v>
      </c>
      <c r="V984" t="s">
        <v>24</v>
      </c>
      <c r="W984">
        <v>0</v>
      </c>
      <c r="X984">
        <v>0</v>
      </c>
      <c r="Y984">
        <v>0</v>
      </c>
    </row>
    <row r="985" spans="1:25" x14ac:dyDescent="0.25">
      <c r="A985">
        <v>8</v>
      </c>
      <c r="B985">
        <v>92</v>
      </c>
      <c r="C985">
        <v>2026</v>
      </c>
      <c r="D985" t="s">
        <v>21</v>
      </c>
      <c r="E985">
        <v>1.02</v>
      </c>
      <c r="F985">
        <v>-10.9</v>
      </c>
      <c r="G985">
        <v>35.1</v>
      </c>
      <c r="H985">
        <v>0</v>
      </c>
      <c r="I985">
        <v>0</v>
      </c>
      <c r="J985">
        <v>0</v>
      </c>
      <c r="K985" s="17">
        <v>0.7038888888888889</v>
      </c>
      <c r="L985" s="12">
        <v>42578</v>
      </c>
      <c r="M985" t="s">
        <v>22</v>
      </c>
      <c r="N985">
        <v>0</v>
      </c>
      <c r="O985" t="s">
        <v>23</v>
      </c>
      <c r="P985">
        <v>0</v>
      </c>
      <c r="Q985" t="s">
        <v>24</v>
      </c>
      <c r="R985" t="s">
        <v>25</v>
      </c>
      <c r="S985">
        <v>0</v>
      </c>
      <c r="T985" t="s">
        <v>23</v>
      </c>
      <c r="U985">
        <v>0</v>
      </c>
      <c r="V985" t="s">
        <v>24</v>
      </c>
      <c r="W985">
        <v>0</v>
      </c>
      <c r="X985">
        <v>0</v>
      </c>
      <c r="Y985">
        <v>0</v>
      </c>
    </row>
    <row r="986" spans="1:25" x14ac:dyDescent="0.25">
      <c r="A986">
        <v>8</v>
      </c>
      <c r="B986">
        <v>93</v>
      </c>
      <c r="C986">
        <v>2647</v>
      </c>
      <c r="D986" t="s">
        <v>21</v>
      </c>
      <c r="E986">
        <v>1.06</v>
      </c>
      <c r="F986">
        <v>-14.3</v>
      </c>
      <c r="G986">
        <v>50.9</v>
      </c>
      <c r="H986">
        <v>0</v>
      </c>
      <c r="I986">
        <v>0</v>
      </c>
      <c r="J986">
        <v>4.4000000000000004</v>
      </c>
      <c r="K986" s="17">
        <v>0.70569444444444451</v>
      </c>
      <c r="L986" s="12">
        <v>42578</v>
      </c>
      <c r="M986" t="s">
        <v>22</v>
      </c>
      <c r="N986">
        <v>0</v>
      </c>
      <c r="O986" t="s">
        <v>23</v>
      </c>
      <c r="P986">
        <v>0</v>
      </c>
      <c r="Q986" t="s">
        <v>24</v>
      </c>
      <c r="R986" t="s">
        <v>25</v>
      </c>
      <c r="S986">
        <v>0</v>
      </c>
      <c r="T986" t="s">
        <v>23</v>
      </c>
      <c r="U986">
        <v>0</v>
      </c>
      <c r="V986" t="s">
        <v>24</v>
      </c>
      <c r="W986">
        <v>0</v>
      </c>
      <c r="X986">
        <v>0</v>
      </c>
      <c r="Y986">
        <v>0</v>
      </c>
    </row>
    <row r="987" spans="1:25" x14ac:dyDescent="0.25">
      <c r="A987" s="18">
        <v>8</v>
      </c>
      <c r="B987">
        <v>94</v>
      </c>
      <c r="C987">
        <v>2883</v>
      </c>
      <c r="D987" t="s">
        <v>21</v>
      </c>
      <c r="E987">
        <v>1.51</v>
      </c>
      <c r="F987">
        <v>-14.3</v>
      </c>
      <c r="G987">
        <v>78.099999999999994</v>
      </c>
      <c r="H987">
        <v>0</v>
      </c>
      <c r="I987">
        <v>0</v>
      </c>
      <c r="J987">
        <v>0</v>
      </c>
      <c r="K987" s="17">
        <v>0.70637731481481481</v>
      </c>
      <c r="L987" s="12">
        <v>42578</v>
      </c>
      <c r="M987" t="s">
        <v>22</v>
      </c>
      <c r="N987">
        <v>0</v>
      </c>
      <c r="O987" t="s">
        <v>23</v>
      </c>
      <c r="P987">
        <v>0</v>
      </c>
      <c r="Q987" t="s">
        <v>24</v>
      </c>
      <c r="R987" t="s">
        <v>25</v>
      </c>
      <c r="S987">
        <v>0</v>
      </c>
      <c r="T987" t="s">
        <v>23</v>
      </c>
      <c r="U987">
        <v>0</v>
      </c>
      <c r="V987" t="s">
        <v>24</v>
      </c>
      <c r="W987">
        <v>0</v>
      </c>
      <c r="X987">
        <v>0</v>
      </c>
      <c r="Y987">
        <v>0</v>
      </c>
    </row>
    <row r="988" spans="1:25" x14ac:dyDescent="0.25">
      <c r="A988">
        <v>8</v>
      </c>
      <c r="B988">
        <v>95</v>
      </c>
      <c r="C988">
        <v>2921</v>
      </c>
      <c r="D988" t="s">
        <v>21</v>
      </c>
      <c r="E988">
        <v>3.26</v>
      </c>
      <c r="F988">
        <v>-4.0999999999999996</v>
      </c>
      <c r="G988">
        <v>62.5</v>
      </c>
      <c r="H988">
        <v>0</v>
      </c>
      <c r="I988">
        <v>0</v>
      </c>
      <c r="J988">
        <v>0</v>
      </c>
      <c r="K988" s="17">
        <v>0.70649305555555564</v>
      </c>
      <c r="L988" s="12">
        <v>42578</v>
      </c>
      <c r="M988" t="s">
        <v>22</v>
      </c>
      <c r="N988">
        <v>0</v>
      </c>
      <c r="O988" t="s">
        <v>23</v>
      </c>
      <c r="P988">
        <v>0</v>
      </c>
      <c r="Q988" t="s">
        <v>24</v>
      </c>
      <c r="R988" t="s">
        <v>25</v>
      </c>
      <c r="S988">
        <v>0</v>
      </c>
      <c r="T988" t="s">
        <v>23</v>
      </c>
      <c r="U988">
        <v>0</v>
      </c>
      <c r="V988" t="s">
        <v>24</v>
      </c>
      <c r="W988">
        <v>0</v>
      </c>
      <c r="X988">
        <v>0</v>
      </c>
      <c r="Y988">
        <v>0</v>
      </c>
    </row>
    <row r="989" spans="1:25" x14ac:dyDescent="0.25">
      <c r="A989">
        <v>8</v>
      </c>
      <c r="B989">
        <v>96</v>
      </c>
      <c r="C989">
        <v>3254</v>
      </c>
      <c r="D989" t="s">
        <v>21</v>
      </c>
      <c r="E989">
        <v>1.7</v>
      </c>
      <c r="F989">
        <v>-14.3</v>
      </c>
      <c r="G989">
        <v>78.2</v>
      </c>
      <c r="H989">
        <v>0</v>
      </c>
      <c r="I989">
        <v>0</v>
      </c>
      <c r="J989">
        <v>-2.9</v>
      </c>
      <c r="K989" s="17">
        <v>0.70746527777777779</v>
      </c>
      <c r="L989" s="12">
        <v>42578</v>
      </c>
      <c r="M989" t="s">
        <v>22</v>
      </c>
      <c r="N989">
        <v>0</v>
      </c>
      <c r="O989" t="s">
        <v>23</v>
      </c>
      <c r="P989">
        <v>0</v>
      </c>
      <c r="Q989" t="s">
        <v>24</v>
      </c>
      <c r="R989" t="s">
        <v>25</v>
      </c>
      <c r="S989">
        <v>0</v>
      </c>
      <c r="T989" t="s">
        <v>23</v>
      </c>
      <c r="U989">
        <v>0</v>
      </c>
      <c r="V989" t="s">
        <v>24</v>
      </c>
      <c r="W989">
        <v>0</v>
      </c>
      <c r="X989">
        <v>0</v>
      </c>
      <c r="Y989">
        <v>0</v>
      </c>
    </row>
    <row r="990" spans="1:25" x14ac:dyDescent="0.25">
      <c r="A990">
        <v>8</v>
      </c>
      <c r="B990">
        <v>97</v>
      </c>
      <c r="C990">
        <v>3295</v>
      </c>
      <c r="D990" t="s">
        <v>21</v>
      </c>
      <c r="E990">
        <v>2.12</v>
      </c>
      <c r="F990">
        <v>-14.3</v>
      </c>
      <c r="G990">
        <v>82.4</v>
      </c>
      <c r="H990">
        <v>0</v>
      </c>
      <c r="I990">
        <v>0</v>
      </c>
      <c r="J990">
        <v>-5.4</v>
      </c>
      <c r="K990" s="17">
        <v>0.70759259259259266</v>
      </c>
      <c r="L990" s="12">
        <v>42578</v>
      </c>
      <c r="M990" t="s">
        <v>22</v>
      </c>
      <c r="N990">
        <v>0</v>
      </c>
      <c r="O990" t="s">
        <v>23</v>
      </c>
      <c r="P990">
        <v>0</v>
      </c>
      <c r="Q990" t="s">
        <v>24</v>
      </c>
      <c r="R990" t="s">
        <v>25</v>
      </c>
      <c r="S990">
        <v>0</v>
      </c>
      <c r="T990" t="s">
        <v>23</v>
      </c>
      <c r="U990">
        <v>0</v>
      </c>
      <c r="V990" t="s">
        <v>24</v>
      </c>
      <c r="W990">
        <v>0</v>
      </c>
      <c r="X990">
        <v>0</v>
      </c>
      <c r="Y990">
        <v>0</v>
      </c>
    </row>
    <row r="991" spans="1:25" x14ac:dyDescent="0.25">
      <c r="A991">
        <v>9</v>
      </c>
      <c r="B991">
        <v>98</v>
      </c>
      <c r="C991">
        <v>109</v>
      </c>
      <c r="D991" t="s">
        <v>21</v>
      </c>
      <c r="E991">
        <v>2.63</v>
      </c>
      <c r="F991">
        <v>-2.5</v>
      </c>
      <c r="G991">
        <v>72.099999999999994</v>
      </c>
      <c r="H991">
        <v>0</v>
      </c>
      <c r="I991">
        <v>0</v>
      </c>
      <c r="J991">
        <v>13.2</v>
      </c>
      <c r="K991" s="17">
        <v>0.70865740740740746</v>
      </c>
      <c r="L991" s="12">
        <v>42578</v>
      </c>
      <c r="M991" t="s">
        <v>22</v>
      </c>
      <c r="N991">
        <v>0</v>
      </c>
      <c r="O991" t="s">
        <v>23</v>
      </c>
      <c r="P991">
        <v>0</v>
      </c>
      <c r="Q991" t="s">
        <v>24</v>
      </c>
      <c r="R991" t="s">
        <v>25</v>
      </c>
      <c r="S991">
        <v>0</v>
      </c>
      <c r="T991" t="s">
        <v>23</v>
      </c>
      <c r="U991">
        <v>0</v>
      </c>
      <c r="V991" t="s">
        <v>24</v>
      </c>
      <c r="W991">
        <v>0</v>
      </c>
      <c r="X991">
        <v>0</v>
      </c>
      <c r="Y991">
        <v>0</v>
      </c>
    </row>
    <row r="992" spans="1:25" x14ac:dyDescent="0.25">
      <c r="A992">
        <v>9</v>
      </c>
      <c r="B992">
        <v>99</v>
      </c>
      <c r="C992">
        <v>232</v>
      </c>
      <c r="D992" t="s">
        <v>21</v>
      </c>
      <c r="E992">
        <v>1.79</v>
      </c>
      <c r="F992">
        <v>-12.1</v>
      </c>
      <c r="G992">
        <v>71.3</v>
      </c>
      <c r="H992">
        <v>0</v>
      </c>
      <c r="I992">
        <v>0</v>
      </c>
      <c r="J992">
        <v>-9.5</v>
      </c>
      <c r="K992" s="17">
        <v>0.7090277777777777</v>
      </c>
      <c r="L992" s="12">
        <v>42578</v>
      </c>
      <c r="M992" t="s">
        <v>22</v>
      </c>
      <c r="N992">
        <v>0</v>
      </c>
      <c r="O992" t="s">
        <v>23</v>
      </c>
      <c r="P992">
        <v>0</v>
      </c>
      <c r="Q992" t="s">
        <v>24</v>
      </c>
      <c r="R992" t="s">
        <v>25</v>
      </c>
      <c r="S992">
        <v>0</v>
      </c>
      <c r="T992" t="s">
        <v>23</v>
      </c>
      <c r="U992">
        <v>0</v>
      </c>
      <c r="V992" t="s">
        <v>24</v>
      </c>
      <c r="W992">
        <v>0</v>
      </c>
      <c r="X992">
        <v>0</v>
      </c>
      <c r="Y992">
        <v>0</v>
      </c>
    </row>
    <row r="993" spans="1:25" x14ac:dyDescent="0.25">
      <c r="A993">
        <v>9</v>
      </c>
      <c r="B993">
        <v>100</v>
      </c>
      <c r="C993">
        <v>249</v>
      </c>
      <c r="D993" t="s">
        <v>21</v>
      </c>
      <c r="E993">
        <v>1.1399999999999999</v>
      </c>
      <c r="F993">
        <v>-14.3</v>
      </c>
      <c r="G993">
        <v>52.4</v>
      </c>
      <c r="H993">
        <v>0</v>
      </c>
      <c r="I993">
        <v>0</v>
      </c>
      <c r="J993">
        <v>-4.4000000000000004</v>
      </c>
      <c r="K993" s="17">
        <v>0.70907407407407408</v>
      </c>
      <c r="L993" s="12">
        <v>42578</v>
      </c>
      <c r="M993" t="s">
        <v>22</v>
      </c>
      <c r="N993">
        <v>0</v>
      </c>
      <c r="O993" t="s">
        <v>23</v>
      </c>
      <c r="P993">
        <v>0</v>
      </c>
      <c r="Q993" t="s">
        <v>24</v>
      </c>
      <c r="R993" t="s">
        <v>25</v>
      </c>
      <c r="S993">
        <v>0</v>
      </c>
      <c r="T993" t="s">
        <v>23</v>
      </c>
      <c r="U993">
        <v>0</v>
      </c>
      <c r="V993" t="s">
        <v>24</v>
      </c>
      <c r="W993">
        <v>0</v>
      </c>
      <c r="X993">
        <v>0</v>
      </c>
      <c r="Y993">
        <v>0</v>
      </c>
    </row>
    <row r="994" spans="1:25" x14ac:dyDescent="0.25">
      <c r="A994">
        <v>9</v>
      </c>
      <c r="B994">
        <v>101</v>
      </c>
      <c r="C994">
        <v>719</v>
      </c>
      <c r="D994" t="s">
        <v>21</v>
      </c>
      <c r="E994">
        <v>1.73</v>
      </c>
      <c r="F994">
        <v>-14</v>
      </c>
      <c r="G994">
        <v>62.5</v>
      </c>
      <c r="H994">
        <v>0</v>
      </c>
      <c r="I994">
        <v>0</v>
      </c>
      <c r="J994">
        <v>0</v>
      </c>
      <c r="K994" s="17">
        <v>0.71043981481481477</v>
      </c>
      <c r="L994" s="12">
        <v>42578</v>
      </c>
      <c r="M994" t="s">
        <v>22</v>
      </c>
      <c r="N994">
        <v>0</v>
      </c>
      <c r="O994" t="s">
        <v>23</v>
      </c>
      <c r="P994">
        <v>0</v>
      </c>
      <c r="Q994" t="s">
        <v>24</v>
      </c>
      <c r="R994" t="s">
        <v>25</v>
      </c>
      <c r="S994">
        <v>0</v>
      </c>
      <c r="T994" t="s">
        <v>23</v>
      </c>
      <c r="U994">
        <v>0</v>
      </c>
      <c r="V994" t="s">
        <v>24</v>
      </c>
      <c r="W994">
        <v>0</v>
      </c>
      <c r="X994">
        <v>0</v>
      </c>
      <c r="Y994">
        <v>0</v>
      </c>
    </row>
    <row r="995" spans="1:25" x14ac:dyDescent="0.25">
      <c r="A995">
        <v>9</v>
      </c>
      <c r="B995">
        <v>102</v>
      </c>
      <c r="C995">
        <v>723</v>
      </c>
      <c r="D995" t="s">
        <v>21</v>
      </c>
      <c r="E995">
        <v>1.06</v>
      </c>
      <c r="F995">
        <v>-14.3</v>
      </c>
      <c r="G995">
        <v>43.1</v>
      </c>
      <c r="H995">
        <v>0</v>
      </c>
      <c r="I995">
        <v>0</v>
      </c>
      <c r="J995">
        <v>-5.2</v>
      </c>
      <c r="K995" s="17">
        <v>0.71045138888888892</v>
      </c>
      <c r="L995" s="12">
        <v>42578</v>
      </c>
      <c r="M995" t="s">
        <v>22</v>
      </c>
      <c r="N995">
        <v>0</v>
      </c>
      <c r="O995" t="s">
        <v>23</v>
      </c>
      <c r="P995">
        <v>0</v>
      </c>
      <c r="Q995" t="s">
        <v>24</v>
      </c>
      <c r="R995" t="s">
        <v>25</v>
      </c>
      <c r="S995">
        <v>0</v>
      </c>
      <c r="T995" t="s">
        <v>23</v>
      </c>
      <c r="U995">
        <v>0</v>
      </c>
      <c r="V995" t="s">
        <v>24</v>
      </c>
      <c r="W995">
        <v>0</v>
      </c>
      <c r="X995">
        <v>0</v>
      </c>
      <c r="Y995">
        <v>0</v>
      </c>
    </row>
    <row r="996" spans="1:25" x14ac:dyDescent="0.25">
      <c r="A996">
        <v>9</v>
      </c>
      <c r="B996">
        <v>103</v>
      </c>
      <c r="C996">
        <v>746</v>
      </c>
      <c r="D996" t="s">
        <v>21</v>
      </c>
      <c r="E996">
        <v>2.0299999999999998</v>
      </c>
      <c r="F996">
        <v>-8</v>
      </c>
      <c r="G996">
        <v>77.8</v>
      </c>
      <c r="H996">
        <v>0</v>
      </c>
      <c r="I996">
        <v>0</v>
      </c>
      <c r="J996">
        <v>17.5</v>
      </c>
      <c r="K996" s="17">
        <v>0.71052083333333327</v>
      </c>
      <c r="L996" s="12">
        <v>42578</v>
      </c>
      <c r="M996" t="s">
        <v>22</v>
      </c>
      <c r="N996">
        <v>0</v>
      </c>
      <c r="O996" t="s">
        <v>23</v>
      </c>
      <c r="P996">
        <v>0</v>
      </c>
      <c r="Q996" t="s">
        <v>24</v>
      </c>
      <c r="R996" t="s">
        <v>25</v>
      </c>
      <c r="S996">
        <v>0</v>
      </c>
      <c r="T996" t="s">
        <v>23</v>
      </c>
      <c r="U996">
        <v>0</v>
      </c>
      <c r="V996" t="s">
        <v>24</v>
      </c>
      <c r="W996">
        <v>0</v>
      </c>
      <c r="X996">
        <v>0</v>
      </c>
      <c r="Y996">
        <v>0</v>
      </c>
    </row>
    <row r="997" spans="1:25" x14ac:dyDescent="0.25">
      <c r="A997">
        <v>9</v>
      </c>
      <c r="B997">
        <v>104</v>
      </c>
      <c r="C997">
        <v>802</v>
      </c>
      <c r="D997" t="s">
        <v>21</v>
      </c>
      <c r="E997">
        <v>2.2599999999999998</v>
      </c>
      <c r="F997">
        <v>-5.4</v>
      </c>
      <c r="G997">
        <v>70.400000000000006</v>
      </c>
      <c r="H997">
        <v>0</v>
      </c>
      <c r="I997">
        <v>0</v>
      </c>
      <c r="J997">
        <v>19.399999999999999</v>
      </c>
      <c r="K997" s="17">
        <v>0.71068287037037037</v>
      </c>
      <c r="L997" s="12">
        <v>42578</v>
      </c>
      <c r="M997" t="s">
        <v>22</v>
      </c>
      <c r="N997">
        <v>0</v>
      </c>
      <c r="O997" t="s">
        <v>23</v>
      </c>
      <c r="P997">
        <v>0</v>
      </c>
      <c r="Q997" t="s">
        <v>24</v>
      </c>
      <c r="R997" t="s">
        <v>25</v>
      </c>
      <c r="S997">
        <v>0</v>
      </c>
      <c r="T997" t="s">
        <v>23</v>
      </c>
      <c r="U997">
        <v>0</v>
      </c>
      <c r="V997" t="s">
        <v>24</v>
      </c>
      <c r="W997">
        <v>0</v>
      </c>
      <c r="X997">
        <v>0</v>
      </c>
      <c r="Y997">
        <v>0</v>
      </c>
    </row>
    <row r="998" spans="1:25" x14ac:dyDescent="0.25">
      <c r="A998">
        <v>9</v>
      </c>
      <c r="B998">
        <v>105</v>
      </c>
      <c r="C998">
        <v>898</v>
      </c>
      <c r="D998" t="s">
        <v>21</v>
      </c>
      <c r="E998">
        <v>1.83</v>
      </c>
      <c r="F998">
        <v>-11.9</v>
      </c>
      <c r="G998">
        <v>85.3</v>
      </c>
      <c r="H998">
        <v>0</v>
      </c>
      <c r="I998">
        <v>0</v>
      </c>
      <c r="J998">
        <v>15.9</v>
      </c>
      <c r="K998" s="17">
        <v>0.71097222222222223</v>
      </c>
      <c r="L998" s="12">
        <v>42578</v>
      </c>
      <c r="M998" t="s">
        <v>22</v>
      </c>
      <c r="N998">
        <v>0</v>
      </c>
      <c r="O998" t="s">
        <v>23</v>
      </c>
      <c r="P998">
        <v>0</v>
      </c>
      <c r="Q998" t="s">
        <v>24</v>
      </c>
      <c r="R998" t="s">
        <v>25</v>
      </c>
      <c r="S998">
        <v>0</v>
      </c>
      <c r="T998" t="s">
        <v>23</v>
      </c>
      <c r="U998">
        <v>0</v>
      </c>
      <c r="V998" t="s">
        <v>24</v>
      </c>
      <c r="W998">
        <v>0</v>
      </c>
      <c r="X998">
        <v>0</v>
      </c>
      <c r="Y998">
        <v>0</v>
      </c>
    </row>
    <row r="999" spans="1:25" x14ac:dyDescent="0.25">
      <c r="A999">
        <v>9</v>
      </c>
      <c r="B999">
        <v>106</v>
      </c>
      <c r="C999">
        <v>1345</v>
      </c>
      <c r="D999" t="s">
        <v>21</v>
      </c>
      <c r="E999">
        <v>3.07</v>
      </c>
      <c r="F999">
        <v>-6.5</v>
      </c>
      <c r="G999">
        <v>74.3</v>
      </c>
      <c r="H999">
        <v>0</v>
      </c>
      <c r="I999">
        <v>0</v>
      </c>
      <c r="J999">
        <v>3</v>
      </c>
      <c r="K999" s="17">
        <v>0.71228009259259262</v>
      </c>
      <c r="L999" s="12">
        <v>42578</v>
      </c>
      <c r="M999" t="s">
        <v>22</v>
      </c>
      <c r="N999">
        <v>0</v>
      </c>
      <c r="O999" t="s">
        <v>23</v>
      </c>
      <c r="P999">
        <v>0</v>
      </c>
      <c r="Q999" t="s">
        <v>24</v>
      </c>
      <c r="R999" t="s">
        <v>25</v>
      </c>
      <c r="S999">
        <v>0</v>
      </c>
      <c r="T999" t="s">
        <v>23</v>
      </c>
      <c r="U999">
        <v>0</v>
      </c>
      <c r="V999" t="s">
        <v>24</v>
      </c>
      <c r="W999">
        <v>0</v>
      </c>
      <c r="X999">
        <v>0</v>
      </c>
      <c r="Y999">
        <v>0</v>
      </c>
    </row>
    <row r="1000" spans="1:25" x14ac:dyDescent="0.25">
      <c r="A1000">
        <v>9</v>
      </c>
      <c r="B1000">
        <v>107</v>
      </c>
      <c r="C1000">
        <v>1669</v>
      </c>
      <c r="D1000" t="s">
        <v>21</v>
      </c>
      <c r="E1000">
        <v>3.06</v>
      </c>
      <c r="F1000">
        <v>-7.3</v>
      </c>
      <c r="G1000">
        <v>70.3</v>
      </c>
      <c r="H1000">
        <v>0</v>
      </c>
      <c r="I1000">
        <v>0</v>
      </c>
      <c r="J1000">
        <v>0</v>
      </c>
      <c r="K1000" s="17">
        <v>0.71322916666666669</v>
      </c>
      <c r="L1000" s="12">
        <v>42578</v>
      </c>
      <c r="M1000" t="s">
        <v>22</v>
      </c>
      <c r="N1000">
        <v>0</v>
      </c>
      <c r="O1000" t="s">
        <v>23</v>
      </c>
      <c r="P1000">
        <v>0</v>
      </c>
      <c r="Q1000" t="s">
        <v>24</v>
      </c>
      <c r="R1000" t="s">
        <v>25</v>
      </c>
      <c r="S1000">
        <v>0</v>
      </c>
      <c r="T1000" t="s">
        <v>23</v>
      </c>
      <c r="U1000">
        <v>0</v>
      </c>
      <c r="V1000" t="s">
        <v>24</v>
      </c>
      <c r="W1000">
        <v>0</v>
      </c>
      <c r="X1000">
        <v>0</v>
      </c>
      <c r="Y1000">
        <v>0</v>
      </c>
    </row>
    <row r="1001" spans="1:25" x14ac:dyDescent="0.25">
      <c r="A1001">
        <v>9</v>
      </c>
      <c r="B1001">
        <v>108</v>
      </c>
      <c r="C1001">
        <v>2009</v>
      </c>
      <c r="D1001" t="s">
        <v>21</v>
      </c>
      <c r="E1001">
        <v>1.1100000000000001</v>
      </c>
      <c r="F1001">
        <v>-14.3</v>
      </c>
      <c r="G1001">
        <v>52.1</v>
      </c>
      <c r="H1001">
        <v>0</v>
      </c>
      <c r="I1001">
        <v>0</v>
      </c>
      <c r="J1001">
        <v>-13</v>
      </c>
      <c r="K1001" s="17">
        <v>0.71423611111111107</v>
      </c>
      <c r="L1001" s="12">
        <v>42578</v>
      </c>
      <c r="M1001" t="s">
        <v>22</v>
      </c>
      <c r="N1001">
        <v>0</v>
      </c>
      <c r="O1001" t="s">
        <v>23</v>
      </c>
      <c r="P1001">
        <v>0</v>
      </c>
      <c r="Q1001" t="s">
        <v>24</v>
      </c>
      <c r="R1001" t="s">
        <v>25</v>
      </c>
      <c r="S1001">
        <v>0</v>
      </c>
      <c r="T1001" t="s">
        <v>23</v>
      </c>
      <c r="U1001">
        <v>0</v>
      </c>
      <c r="V1001" t="s">
        <v>24</v>
      </c>
      <c r="W1001">
        <v>0</v>
      </c>
      <c r="X1001">
        <v>0</v>
      </c>
      <c r="Y1001">
        <v>0</v>
      </c>
    </row>
    <row r="1002" spans="1:25" x14ac:dyDescent="0.25">
      <c r="A1002">
        <v>9</v>
      </c>
      <c r="B1002">
        <v>109</v>
      </c>
      <c r="C1002">
        <v>2093</v>
      </c>
      <c r="D1002" t="s">
        <v>21</v>
      </c>
      <c r="E1002">
        <v>1.37</v>
      </c>
      <c r="F1002">
        <v>-14.3</v>
      </c>
      <c r="G1002">
        <v>86.3</v>
      </c>
      <c r="H1002">
        <v>0</v>
      </c>
      <c r="I1002">
        <v>0</v>
      </c>
      <c r="J1002">
        <v>5.2</v>
      </c>
      <c r="K1002" s="17">
        <v>0.71447916666666667</v>
      </c>
      <c r="L1002" s="12">
        <v>42578</v>
      </c>
      <c r="M1002" t="s">
        <v>22</v>
      </c>
      <c r="N1002">
        <v>0</v>
      </c>
      <c r="O1002" t="s">
        <v>23</v>
      </c>
      <c r="P1002">
        <v>0</v>
      </c>
      <c r="Q1002" t="s">
        <v>24</v>
      </c>
      <c r="R1002" t="s">
        <v>25</v>
      </c>
      <c r="S1002">
        <v>0</v>
      </c>
      <c r="T1002" t="s">
        <v>23</v>
      </c>
      <c r="U1002">
        <v>0</v>
      </c>
      <c r="V1002" t="s">
        <v>24</v>
      </c>
      <c r="W1002">
        <v>0</v>
      </c>
      <c r="X1002">
        <v>0</v>
      </c>
      <c r="Y1002">
        <v>0</v>
      </c>
    </row>
    <row r="1003" spans="1:25" x14ac:dyDescent="0.25">
      <c r="A1003">
        <v>9</v>
      </c>
      <c r="B1003">
        <v>110</v>
      </c>
      <c r="C1003">
        <v>2299</v>
      </c>
      <c r="D1003" t="s">
        <v>21</v>
      </c>
      <c r="E1003">
        <v>2.4300000000000002</v>
      </c>
      <c r="F1003">
        <v>-5.3</v>
      </c>
      <c r="G1003">
        <v>48.3</v>
      </c>
      <c r="H1003">
        <v>0</v>
      </c>
      <c r="I1003">
        <v>0</v>
      </c>
      <c r="J1003">
        <v>14</v>
      </c>
      <c r="K1003" s="17">
        <v>0.71508101851851846</v>
      </c>
      <c r="L1003" s="12">
        <v>42578</v>
      </c>
      <c r="M1003" t="s">
        <v>22</v>
      </c>
      <c r="N1003">
        <v>0</v>
      </c>
      <c r="O1003" t="s">
        <v>23</v>
      </c>
      <c r="P1003">
        <v>0</v>
      </c>
      <c r="Q1003" t="s">
        <v>24</v>
      </c>
      <c r="R1003" t="s">
        <v>25</v>
      </c>
      <c r="S1003">
        <v>0</v>
      </c>
      <c r="T1003" t="s">
        <v>23</v>
      </c>
      <c r="U1003">
        <v>0</v>
      </c>
      <c r="V1003" t="s">
        <v>24</v>
      </c>
      <c r="W1003">
        <v>0</v>
      </c>
      <c r="X1003">
        <v>0</v>
      </c>
      <c r="Y1003">
        <v>0</v>
      </c>
    </row>
    <row r="1004" spans="1:25" x14ac:dyDescent="0.25">
      <c r="A1004">
        <v>9</v>
      </c>
      <c r="B1004">
        <v>111</v>
      </c>
      <c r="C1004">
        <v>3534</v>
      </c>
      <c r="D1004" t="s">
        <v>21</v>
      </c>
      <c r="E1004">
        <v>1.47</v>
      </c>
      <c r="F1004">
        <v>-14.3</v>
      </c>
      <c r="G1004">
        <v>63.6</v>
      </c>
      <c r="H1004">
        <v>0</v>
      </c>
      <c r="I1004">
        <v>0</v>
      </c>
      <c r="J1004">
        <v>-10.6</v>
      </c>
      <c r="K1004" s="17">
        <v>0.71871527777777777</v>
      </c>
      <c r="L1004" s="12">
        <v>42578</v>
      </c>
      <c r="M1004" t="s">
        <v>22</v>
      </c>
      <c r="N1004">
        <v>0</v>
      </c>
      <c r="O1004" t="s">
        <v>23</v>
      </c>
      <c r="P1004">
        <v>0</v>
      </c>
      <c r="Q1004" t="s">
        <v>24</v>
      </c>
      <c r="R1004" t="s">
        <v>25</v>
      </c>
      <c r="S1004">
        <v>0</v>
      </c>
      <c r="T1004" t="s">
        <v>23</v>
      </c>
      <c r="U1004">
        <v>0</v>
      </c>
      <c r="V1004" t="s">
        <v>24</v>
      </c>
      <c r="W1004">
        <v>0</v>
      </c>
      <c r="X1004">
        <v>0</v>
      </c>
      <c r="Y1004">
        <v>0</v>
      </c>
    </row>
    <row r="1005" spans="1:25" x14ac:dyDescent="0.25">
      <c r="A1005">
        <v>10</v>
      </c>
      <c r="B1005">
        <v>112</v>
      </c>
      <c r="C1005">
        <v>404</v>
      </c>
      <c r="D1005" t="s">
        <v>21</v>
      </c>
      <c r="E1005">
        <v>1.56</v>
      </c>
      <c r="F1005">
        <v>-14.3</v>
      </c>
      <c r="G1005">
        <v>82</v>
      </c>
      <c r="H1005">
        <v>0</v>
      </c>
      <c r="I1005">
        <v>0</v>
      </c>
      <c r="J1005">
        <v>0</v>
      </c>
      <c r="K1005" s="17">
        <v>0.71993055555555552</v>
      </c>
      <c r="L1005" s="12">
        <v>42578</v>
      </c>
      <c r="M1005" t="s">
        <v>22</v>
      </c>
      <c r="N1005">
        <v>0</v>
      </c>
      <c r="O1005" t="s">
        <v>23</v>
      </c>
      <c r="P1005">
        <v>0</v>
      </c>
      <c r="Q1005" t="s">
        <v>24</v>
      </c>
      <c r="R1005" t="s">
        <v>25</v>
      </c>
      <c r="S1005">
        <v>0</v>
      </c>
      <c r="T1005" t="s">
        <v>23</v>
      </c>
      <c r="U1005">
        <v>0</v>
      </c>
      <c r="V1005" t="s">
        <v>24</v>
      </c>
      <c r="W1005">
        <v>0</v>
      </c>
      <c r="X1005">
        <v>0</v>
      </c>
      <c r="Y1005">
        <v>0</v>
      </c>
    </row>
    <row r="1006" spans="1:25" x14ac:dyDescent="0.25">
      <c r="A1006">
        <v>11</v>
      </c>
      <c r="B1006">
        <v>113</v>
      </c>
      <c r="C1006">
        <v>427</v>
      </c>
      <c r="D1006" t="s">
        <v>21</v>
      </c>
      <c r="E1006">
        <v>1.47</v>
      </c>
      <c r="F1006">
        <v>-14.3</v>
      </c>
      <c r="G1006">
        <v>70.7</v>
      </c>
      <c r="H1006">
        <v>0</v>
      </c>
      <c r="I1006">
        <v>0</v>
      </c>
      <c r="J1006">
        <v>-7.1</v>
      </c>
      <c r="K1006" s="17">
        <v>0.72000000000000008</v>
      </c>
      <c r="L1006" s="12">
        <v>42578</v>
      </c>
      <c r="M1006" t="s">
        <v>22</v>
      </c>
      <c r="N1006">
        <v>0</v>
      </c>
      <c r="O1006" t="s">
        <v>23</v>
      </c>
      <c r="P1006">
        <v>0</v>
      </c>
      <c r="Q1006" t="s">
        <v>24</v>
      </c>
      <c r="R1006" t="s">
        <v>25</v>
      </c>
      <c r="S1006">
        <v>0</v>
      </c>
      <c r="T1006" t="s">
        <v>23</v>
      </c>
      <c r="U1006">
        <v>0</v>
      </c>
      <c r="V1006" t="s">
        <v>24</v>
      </c>
      <c r="W1006">
        <v>0</v>
      </c>
      <c r="X1006">
        <v>0</v>
      </c>
      <c r="Y1006">
        <v>0</v>
      </c>
    </row>
    <row r="1007" spans="1:25" x14ac:dyDescent="0.25">
      <c r="A1007">
        <v>10</v>
      </c>
      <c r="B1007">
        <v>114</v>
      </c>
      <c r="C1007">
        <v>441</v>
      </c>
      <c r="D1007" t="s">
        <v>21</v>
      </c>
      <c r="E1007">
        <v>2.25</v>
      </c>
      <c r="F1007">
        <v>-9.6</v>
      </c>
      <c r="G1007">
        <v>74.599999999999994</v>
      </c>
      <c r="H1007">
        <v>0</v>
      </c>
      <c r="I1007">
        <v>0</v>
      </c>
      <c r="J1007">
        <v>6</v>
      </c>
      <c r="K1007" s="17">
        <v>0.72004629629629635</v>
      </c>
      <c r="L1007" s="12">
        <v>42578</v>
      </c>
      <c r="M1007" t="s">
        <v>22</v>
      </c>
      <c r="N1007">
        <v>0</v>
      </c>
      <c r="O1007" t="s">
        <v>23</v>
      </c>
      <c r="P1007">
        <v>0</v>
      </c>
      <c r="Q1007" t="s">
        <v>24</v>
      </c>
      <c r="R1007" t="s">
        <v>25</v>
      </c>
      <c r="S1007">
        <v>0</v>
      </c>
      <c r="T1007" t="s">
        <v>23</v>
      </c>
      <c r="U1007">
        <v>0</v>
      </c>
      <c r="V1007" t="s">
        <v>24</v>
      </c>
      <c r="W1007">
        <v>0</v>
      </c>
      <c r="X1007">
        <v>0</v>
      </c>
      <c r="Y1007">
        <v>0</v>
      </c>
    </row>
    <row r="1008" spans="1:25" x14ac:dyDescent="0.25">
      <c r="A1008">
        <v>11</v>
      </c>
      <c r="B1008">
        <v>115</v>
      </c>
      <c r="C1008">
        <v>546</v>
      </c>
      <c r="D1008" t="s">
        <v>21</v>
      </c>
      <c r="E1008">
        <v>4.18</v>
      </c>
      <c r="F1008">
        <v>-5.3</v>
      </c>
      <c r="G1008">
        <v>59.7</v>
      </c>
      <c r="H1008">
        <v>0</v>
      </c>
      <c r="I1008">
        <v>0</v>
      </c>
      <c r="J1008">
        <v>3.8</v>
      </c>
      <c r="K1008" s="17">
        <v>0.7203587962962964</v>
      </c>
      <c r="L1008" s="12">
        <v>42578</v>
      </c>
      <c r="M1008" t="s">
        <v>22</v>
      </c>
      <c r="N1008">
        <v>0</v>
      </c>
      <c r="O1008" t="s">
        <v>23</v>
      </c>
      <c r="P1008">
        <v>0</v>
      </c>
      <c r="Q1008" t="s">
        <v>24</v>
      </c>
      <c r="R1008" t="s">
        <v>25</v>
      </c>
      <c r="S1008">
        <v>0</v>
      </c>
      <c r="T1008" t="s">
        <v>23</v>
      </c>
      <c r="U1008">
        <v>0</v>
      </c>
      <c r="V1008" t="s">
        <v>24</v>
      </c>
      <c r="W1008">
        <v>0</v>
      </c>
      <c r="X1008">
        <v>0</v>
      </c>
      <c r="Y1008">
        <v>0</v>
      </c>
    </row>
    <row r="1009" spans="1:25" x14ac:dyDescent="0.25">
      <c r="A1009">
        <v>11</v>
      </c>
      <c r="B1009">
        <v>116</v>
      </c>
      <c r="C1009">
        <v>792</v>
      </c>
      <c r="D1009" t="s">
        <v>21</v>
      </c>
      <c r="E1009">
        <v>2.41</v>
      </c>
      <c r="F1009">
        <v>0</v>
      </c>
      <c r="G1009">
        <v>39</v>
      </c>
      <c r="H1009">
        <v>0</v>
      </c>
      <c r="I1009">
        <v>0</v>
      </c>
      <c r="J1009">
        <v>0</v>
      </c>
      <c r="K1009" s="17">
        <v>0.72107638888888881</v>
      </c>
      <c r="L1009" s="12">
        <v>42578</v>
      </c>
      <c r="M1009" t="s">
        <v>22</v>
      </c>
      <c r="N1009">
        <v>0</v>
      </c>
      <c r="O1009" t="s">
        <v>23</v>
      </c>
      <c r="P1009">
        <v>0</v>
      </c>
      <c r="Q1009" t="s">
        <v>24</v>
      </c>
      <c r="R1009" t="s">
        <v>25</v>
      </c>
      <c r="S1009">
        <v>0</v>
      </c>
      <c r="T1009" t="s">
        <v>23</v>
      </c>
      <c r="U1009">
        <v>0</v>
      </c>
      <c r="V1009" t="s">
        <v>24</v>
      </c>
      <c r="W1009">
        <v>0</v>
      </c>
      <c r="X1009">
        <v>0</v>
      </c>
      <c r="Y1009">
        <v>0</v>
      </c>
    </row>
    <row r="1010" spans="1:25" x14ac:dyDescent="0.25">
      <c r="A1010">
        <v>11</v>
      </c>
      <c r="B1010">
        <v>3</v>
      </c>
      <c r="C1010">
        <v>881</v>
      </c>
      <c r="D1010" t="s">
        <v>27</v>
      </c>
      <c r="E1010">
        <v>1.24</v>
      </c>
      <c r="F1010">
        <v>6.9</v>
      </c>
      <c r="G1010">
        <v>43.6</v>
      </c>
      <c r="H1010">
        <v>0</v>
      </c>
      <c r="I1010">
        <v>0</v>
      </c>
      <c r="J1010">
        <v>-10.3</v>
      </c>
      <c r="K1010" s="17">
        <v>0.72134259259259259</v>
      </c>
      <c r="L1010" s="12">
        <v>42578</v>
      </c>
      <c r="M1010" t="s">
        <v>22</v>
      </c>
      <c r="N1010">
        <v>0</v>
      </c>
      <c r="O1010" t="s">
        <v>23</v>
      </c>
      <c r="P1010">
        <v>0</v>
      </c>
      <c r="Q1010" t="s">
        <v>24</v>
      </c>
      <c r="R1010" t="s">
        <v>25</v>
      </c>
      <c r="S1010">
        <v>0</v>
      </c>
      <c r="T1010" t="s">
        <v>23</v>
      </c>
      <c r="U1010">
        <v>0</v>
      </c>
      <c r="V1010" t="s">
        <v>24</v>
      </c>
      <c r="W1010">
        <v>0</v>
      </c>
      <c r="X1010">
        <v>0</v>
      </c>
      <c r="Y1010">
        <v>0</v>
      </c>
    </row>
    <row r="1011" spans="1:25" x14ac:dyDescent="0.25">
      <c r="A1011">
        <v>11</v>
      </c>
      <c r="B1011">
        <v>117</v>
      </c>
      <c r="C1011">
        <v>923</v>
      </c>
      <c r="D1011" t="s">
        <v>21</v>
      </c>
      <c r="E1011">
        <v>1.02</v>
      </c>
      <c r="F1011">
        <v>-14.3</v>
      </c>
      <c r="G1011">
        <v>39</v>
      </c>
      <c r="H1011">
        <v>0</v>
      </c>
      <c r="I1011">
        <v>0</v>
      </c>
      <c r="J1011">
        <v>0</v>
      </c>
      <c r="K1011" s="17">
        <v>0.72145833333333342</v>
      </c>
      <c r="L1011" s="12">
        <v>42578</v>
      </c>
      <c r="M1011" t="s">
        <v>22</v>
      </c>
      <c r="N1011">
        <v>0</v>
      </c>
      <c r="O1011" t="s">
        <v>23</v>
      </c>
      <c r="P1011">
        <v>0</v>
      </c>
      <c r="Q1011" t="s">
        <v>24</v>
      </c>
      <c r="R1011" t="s">
        <v>25</v>
      </c>
      <c r="S1011">
        <v>0</v>
      </c>
      <c r="T1011" t="s">
        <v>23</v>
      </c>
      <c r="U1011">
        <v>0</v>
      </c>
      <c r="V1011" t="s">
        <v>24</v>
      </c>
      <c r="W1011">
        <v>0</v>
      </c>
      <c r="X1011">
        <v>0</v>
      </c>
      <c r="Y1011">
        <v>0</v>
      </c>
    </row>
    <row r="1012" spans="1:25" x14ac:dyDescent="0.25">
      <c r="A1012">
        <v>10</v>
      </c>
      <c r="B1012">
        <v>118</v>
      </c>
      <c r="C1012">
        <v>970</v>
      </c>
      <c r="D1012" t="s">
        <v>21</v>
      </c>
      <c r="E1012">
        <v>1.1200000000000001</v>
      </c>
      <c r="F1012">
        <v>-11.3</v>
      </c>
      <c r="G1012">
        <v>48.3</v>
      </c>
      <c r="H1012">
        <v>0</v>
      </c>
      <c r="I1012">
        <v>0</v>
      </c>
      <c r="J1012">
        <v>-14</v>
      </c>
      <c r="K1012" s="17">
        <v>0.72159722222222233</v>
      </c>
      <c r="L1012" s="12">
        <v>42578</v>
      </c>
      <c r="M1012" t="s">
        <v>22</v>
      </c>
      <c r="N1012">
        <v>0</v>
      </c>
      <c r="O1012" t="s">
        <v>23</v>
      </c>
      <c r="P1012">
        <v>0</v>
      </c>
      <c r="Q1012" t="s">
        <v>24</v>
      </c>
      <c r="R1012" t="s">
        <v>25</v>
      </c>
      <c r="S1012">
        <v>0</v>
      </c>
      <c r="T1012" t="s">
        <v>23</v>
      </c>
      <c r="U1012">
        <v>0</v>
      </c>
      <c r="V1012" t="s">
        <v>24</v>
      </c>
      <c r="W1012">
        <v>0</v>
      </c>
      <c r="X1012">
        <v>0</v>
      </c>
      <c r="Y1012">
        <v>0</v>
      </c>
    </row>
    <row r="1013" spans="1:25" x14ac:dyDescent="0.25">
      <c r="A1013">
        <v>10</v>
      </c>
      <c r="B1013">
        <v>119</v>
      </c>
      <c r="C1013">
        <v>1411</v>
      </c>
      <c r="D1013" t="s">
        <v>21</v>
      </c>
      <c r="E1013">
        <v>1.57</v>
      </c>
      <c r="F1013">
        <v>-13</v>
      </c>
      <c r="G1013">
        <v>85.9</v>
      </c>
      <c r="H1013">
        <v>0</v>
      </c>
      <c r="I1013">
        <v>0</v>
      </c>
      <c r="J1013">
        <v>0</v>
      </c>
      <c r="K1013" s="17">
        <v>0.72288194444444442</v>
      </c>
      <c r="L1013" s="12">
        <v>42578</v>
      </c>
      <c r="M1013" t="s">
        <v>22</v>
      </c>
      <c r="N1013">
        <v>0</v>
      </c>
      <c r="O1013" t="s">
        <v>23</v>
      </c>
      <c r="P1013">
        <v>0</v>
      </c>
      <c r="Q1013" t="s">
        <v>24</v>
      </c>
      <c r="R1013" t="s">
        <v>25</v>
      </c>
      <c r="S1013">
        <v>0</v>
      </c>
      <c r="T1013" t="s">
        <v>23</v>
      </c>
      <c r="U1013">
        <v>0</v>
      </c>
      <c r="V1013" t="s">
        <v>24</v>
      </c>
      <c r="W1013">
        <v>0</v>
      </c>
      <c r="X1013">
        <v>0</v>
      </c>
      <c r="Y1013">
        <v>0</v>
      </c>
    </row>
    <row r="1014" spans="1:25" x14ac:dyDescent="0.25">
      <c r="A1014">
        <v>10</v>
      </c>
      <c r="B1014">
        <v>120</v>
      </c>
      <c r="C1014">
        <v>1823</v>
      </c>
      <c r="D1014" t="s">
        <v>21</v>
      </c>
      <c r="E1014">
        <v>1.2</v>
      </c>
      <c r="F1014">
        <v>-14.3</v>
      </c>
      <c r="G1014">
        <v>58</v>
      </c>
      <c r="H1014">
        <v>0</v>
      </c>
      <c r="I1014">
        <v>0</v>
      </c>
      <c r="J1014">
        <v>-19.7</v>
      </c>
      <c r="K1014" s="17">
        <v>0.72407407407407398</v>
      </c>
      <c r="L1014" s="12">
        <v>42578</v>
      </c>
      <c r="M1014" t="s">
        <v>22</v>
      </c>
      <c r="N1014">
        <v>0</v>
      </c>
      <c r="O1014" t="s">
        <v>23</v>
      </c>
      <c r="P1014">
        <v>0</v>
      </c>
      <c r="Q1014" t="s">
        <v>24</v>
      </c>
      <c r="R1014" t="s">
        <v>25</v>
      </c>
      <c r="S1014">
        <v>0</v>
      </c>
      <c r="T1014" t="s">
        <v>23</v>
      </c>
      <c r="U1014">
        <v>0</v>
      </c>
      <c r="V1014" t="s">
        <v>24</v>
      </c>
      <c r="W1014">
        <v>0</v>
      </c>
      <c r="X1014">
        <v>0</v>
      </c>
      <c r="Y1014">
        <v>0</v>
      </c>
    </row>
    <row r="1015" spans="1:25" x14ac:dyDescent="0.25">
      <c r="A1015">
        <v>10</v>
      </c>
      <c r="B1015">
        <v>121</v>
      </c>
      <c r="C1015">
        <v>2353</v>
      </c>
      <c r="D1015" t="s">
        <v>21</v>
      </c>
      <c r="E1015">
        <v>1.72</v>
      </c>
      <c r="F1015">
        <v>-14.3</v>
      </c>
      <c r="G1015">
        <v>93.7</v>
      </c>
      <c r="H1015">
        <v>0</v>
      </c>
      <c r="I1015">
        <v>0</v>
      </c>
      <c r="J1015">
        <v>0</v>
      </c>
      <c r="K1015" s="17">
        <v>0.72562499999999996</v>
      </c>
      <c r="L1015" s="12">
        <v>42578</v>
      </c>
      <c r="M1015" t="s">
        <v>22</v>
      </c>
      <c r="N1015">
        <v>0</v>
      </c>
      <c r="O1015" t="s">
        <v>23</v>
      </c>
      <c r="P1015">
        <v>0</v>
      </c>
      <c r="Q1015" t="s">
        <v>24</v>
      </c>
      <c r="R1015" t="s">
        <v>25</v>
      </c>
      <c r="S1015">
        <v>0</v>
      </c>
      <c r="T1015" t="s">
        <v>23</v>
      </c>
      <c r="U1015">
        <v>0</v>
      </c>
      <c r="V1015" t="s">
        <v>24</v>
      </c>
      <c r="W1015">
        <v>0</v>
      </c>
      <c r="X1015">
        <v>0</v>
      </c>
      <c r="Y1015">
        <v>0</v>
      </c>
    </row>
    <row r="1016" spans="1:25" x14ac:dyDescent="0.25">
      <c r="A1016">
        <v>10</v>
      </c>
      <c r="B1016">
        <v>122</v>
      </c>
      <c r="C1016">
        <v>2443</v>
      </c>
      <c r="D1016" t="s">
        <v>21</v>
      </c>
      <c r="E1016">
        <v>1.86</v>
      </c>
      <c r="F1016">
        <v>-14.3</v>
      </c>
      <c r="G1016">
        <v>89.1</v>
      </c>
      <c r="H1016">
        <v>0</v>
      </c>
      <c r="I1016">
        <v>0</v>
      </c>
      <c r="J1016">
        <v>15.3</v>
      </c>
      <c r="K1016" s="17">
        <v>0.7258796296296296</v>
      </c>
      <c r="L1016" s="12">
        <v>42578</v>
      </c>
      <c r="M1016" t="s">
        <v>22</v>
      </c>
      <c r="N1016">
        <v>0</v>
      </c>
      <c r="O1016" t="s">
        <v>23</v>
      </c>
      <c r="P1016">
        <v>0</v>
      </c>
      <c r="Q1016" t="s">
        <v>24</v>
      </c>
      <c r="R1016" t="s">
        <v>25</v>
      </c>
      <c r="S1016">
        <v>0</v>
      </c>
      <c r="T1016" t="s">
        <v>23</v>
      </c>
      <c r="U1016">
        <v>0</v>
      </c>
      <c r="V1016" t="s">
        <v>24</v>
      </c>
      <c r="W1016">
        <v>0</v>
      </c>
      <c r="X1016">
        <v>0</v>
      </c>
      <c r="Y1016">
        <v>0</v>
      </c>
    </row>
    <row r="1017" spans="1:25" x14ac:dyDescent="0.25">
      <c r="A1017">
        <v>10</v>
      </c>
      <c r="B1017">
        <v>123</v>
      </c>
      <c r="C1017">
        <v>2615</v>
      </c>
      <c r="D1017" t="s">
        <v>21</v>
      </c>
      <c r="E1017">
        <v>2.2999999999999998</v>
      </c>
      <c r="F1017">
        <v>-11.7</v>
      </c>
      <c r="G1017">
        <v>97.6</v>
      </c>
      <c r="H1017">
        <v>0</v>
      </c>
      <c r="I1017">
        <v>0</v>
      </c>
      <c r="J1017">
        <v>0</v>
      </c>
      <c r="K1017" s="17">
        <v>0.72638888888888886</v>
      </c>
      <c r="L1017" s="12">
        <v>42578</v>
      </c>
      <c r="M1017" t="s">
        <v>22</v>
      </c>
      <c r="N1017">
        <v>0</v>
      </c>
      <c r="O1017" t="s">
        <v>23</v>
      </c>
      <c r="P1017">
        <v>0</v>
      </c>
      <c r="Q1017" t="s">
        <v>24</v>
      </c>
      <c r="R1017" t="s">
        <v>25</v>
      </c>
      <c r="S1017">
        <v>0</v>
      </c>
      <c r="T1017" t="s">
        <v>23</v>
      </c>
      <c r="U1017">
        <v>0</v>
      </c>
      <c r="V1017" t="s">
        <v>24</v>
      </c>
      <c r="W1017">
        <v>0</v>
      </c>
      <c r="X1017">
        <v>0</v>
      </c>
      <c r="Y1017">
        <v>0</v>
      </c>
    </row>
    <row r="1018" spans="1:25" x14ac:dyDescent="0.25">
      <c r="A1018">
        <v>10</v>
      </c>
      <c r="B1018">
        <v>124</v>
      </c>
      <c r="C1018">
        <v>2672</v>
      </c>
      <c r="D1018" t="s">
        <v>21</v>
      </c>
      <c r="E1018">
        <v>1.61</v>
      </c>
      <c r="F1018">
        <v>-14.3</v>
      </c>
      <c r="G1018">
        <v>86.3</v>
      </c>
      <c r="H1018">
        <v>0</v>
      </c>
      <c r="I1018">
        <v>0</v>
      </c>
      <c r="J1018">
        <v>-5.2</v>
      </c>
      <c r="K1018" s="17">
        <v>0.72655092592592585</v>
      </c>
      <c r="L1018" s="12">
        <v>42578</v>
      </c>
      <c r="M1018" t="s">
        <v>22</v>
      </c>
      <c r="N1018">
        <v>0</v>
      </c>
      <c r="O1018" t="s">
        <v>23</v>
      </c>
      <c r="P1018">
        <v>0</v>
      </c>
      <c r="Q1018" t="s">
        <v>24</v>
      </c>
      <c r="R1018" t="s">
        <v>25</v>
      </c>
      <c r="S1018">
        <v>0</v>
      </c>
      <c r="T1018" t="s">
        <v>23</v>
      </c>
      <c r="U1018">
        <v>0</v>
      </c>
      <c r="V1018" t="s">
        <v>24</v>
      </c>
      <c r="W1018">
        <v>0</v>
      </c>
      <c r="X1018">
        <v>0</v>
      </c>
      <c r="Y1018">
        <v>0</v>
      </c>
    </row>
    <row r="1019" spans="1:25" x14ac:dyDescent="0.25">
      <c r="A1019">
        <v>11</v>
      </c>
      <c r="B1019">
        <v>125</v>
      </c>
      <c r="C1019">
        <v>2862</v>
      </c>
      <c r="D1019" t="s">
        <v>21</v>
      </c>
      <c r="E1019">
        <v>2.69</v>
      </c>
      <c r="F1019">
        <v>-7.6</v>
      </c>
      <c r="G1019">
        <v>63.7</v>
      </c>
      <c r="H1019">
        <v>0</v>
      </c>
      <c r="I1019">
        <v>0</v>
      </c>
      <c r="J1019">
        <v>26.6</v>
      </c>
      <c r="K1019" s="17">
        <v>0.72710648148148149</v>
      </c>
      <c r="L1019" s="12">
        <v>42578</v>
      </c>
      <c r="M1019" t="s">
        <v>22</v>
      </c>
      <c r="N1019">
        <v>0</v>
      </c>
      <c r="O1019" t="s">
        <v>23</v>
      </c>
      <c r="P1019">
        <v>0</v>
      </c>
      <c r="Q1019" t="s">
        <v>24</v>
      </c>
      <c r="R1019" t="s">
        <v>25</v>
      </c>
      <c r="S1019">
        <v>0</v>
      </c>
      <c r="T1019" t="s">
        <v>23</v>
      </c>
      <c r="U1019">
        <v>0</v>
      </c>
      <c r="V1019" t="s">
        <v>24</v>
      </c>
      <c r="W1019">
        <v>0</v>
      </c>
      <c r="X1019">
        <v>0</v>
      </c>
      <c r="Y1019">
        <v>0</v>
      </c>
    </row>
    <row r="1020" spans="1:25" x14ac:dyDescent="0.25">
      <c r="A1020">
        <v>10</v>
      </c>
      <c r="B1020">
        <v>126</v>
      </c>
      <c r="C1020">
        <v>3177</v>
      </c>
      <c r="D1020" t="s">
        <v>21</v>
      </c>
      <c r="E1020">
        <v>1.22</v>
      </c>
      <c r="F1020">
        <v>-14.3</v>
      </c>
      <c r="G1020">
        <v>58.7</v>
      </c>
      <c r="H1020">
        <v>0</v>
      </c>
      <c r="I1020">
        <v>0</v>
      </c>
      <c r="J1020">
        <v>-3.8</v>
      </c>
      <c r="K1020" s="17">
        <v>0.72804398148148142</v>
      </c>
      <c r="L1020" s="12">
        <v>42578</v>
      </c>
      <c r="M1020" t="s">
        <v>22</v>
      </c>
      <c r="N1020">
        <v>0</v>
      </c>
      <c r="O1020" t="s">
        <v>23</v>
      </c>
      <c r="P1020">
        <v>0</v>
      </c>
      <c r="Q1020" t="s">
        <v>24</v>
      </c>
      <c r="R1020" t="s">
        <v>25</v>
      </c>
      <c r="S1020">
        <v>0</v>
      </c>
      <c r="T1020" t="s">
        <v>23</v>
      </c>
      <c r="U1020">
        <v>0</v>
      </c>
      <c r="V1020" t="s">
        <v>24</v>
      </c>
      <c r="W1020">
        <v>0</v>
      </c>
      <c r="X1020">
        <v>0</v>
      </c>
      <c r="Y1020">
        <v>0</v>
      </c>
    </row>
    <row r="1021" spans="1:25" x14ac:dyDescent="0.25">
      <c r="A1021">
        <v>10</v>
      </c>
      <c r="B1021">
        <v>127</v>
      </c>
      <c r="C1021">
        <v>3353</v>
      </c>
      <c r="D1021" t="s">
        <v>21</v>
      </c>
      <c r="E1021">
        <v>1.58</v>
      </c>
      <c r="F1021">
        <v>-14.3</v>
      </c>
      <c r="G1021">
        <v>78.099999999999994</v>
      </c>
      <c r="H1021">
        <v>0</v>
      </c>
      <c r="I1021">
        <v>0</v>
      </c>
      <c r="J1021">
        <v>0</v>
      </c>
      <c r="K1021" s="17">
        <v>0.72856481481481483</v>
      </c>
      <c r="L1021" s="12">
        <v>42578</v>
      </c>
      <c r="M1021" t="s">
        <v>22</v>
      </c>
      <c r="N1021">
        <v>0</v>
      </c>
      <c r="O1021" t="s">
        <v>23</v>
      </c>
      <c r="P1021">
        <v>0</v>
      </c>
      <c r="Q1021" t="s">
        <v>24</v>
      </c>
      <c r="R1021" t="s">
        <v>25</v>
      </c>
      <c r="S1021">
        <v>0</v>
      </c>
      <c r="T1021" t="s">
        <v>23</v>
      </c>
      <c r="U1021">
        <v>0</v>
      </c>
      <c r="V1021" t="s">
        <v>24</v>
      </c>
      <c r="W1021">
        <v>0</v>
      </c>
      <c r="X1021">
        <v>0</v>
      </c>
      <c r="Y1021">
        <v>0</v>
      </c>
    </row>
    <row r="1022" spans="1:25" x14ac:dyDescent="0.25">
      <c r="A1022">
        <v>11</v>
      </c>
      <c r="B1022">
        <v>4</v>
      </c>
      <c r="C1022">
        <v>3525</v>
      </c>
      <c r="D1022" t="s">
        <v>27</v>
      </c>
      <c r="E1022">
        <v>1.1000000000000001</v>
      </c>
      <c r="F1022">
        <v>7.9</v>
      </c>
      <c r="G1022">
        <v>31.5</v>
      </c>
      <c r="H1022">
        <v>0</v>
      </c>
      <c r="I1022">
        <v>0</v>
      </c>
      <c r="J1022">
        <v>-7.1</v>
      </c>
      <c r="K1022" s="17">
        <v>0.72906249999999995</v>
      </c>
      <c r="L1022" s="12">
        <v>42578</v>
      </c>
      <c r="M1022" t="s">
        <v>22</v>
      </c>
      <c r="N1022">
        <v>0</v>
      </c>
      <c r="O1022" t="s">
        <v>23</v>
      </c>
      <c r="P1022">
        <v>0</v>
      </c>
      <c r="Q1022" t="s">
        <v>24</v>
      </c>
      <c r="R1022" t="s">
        <v>25</v>
      </c>
      <c r="S1022">
        <v>0</v>
      </c>
      <c r="T1022" t="s">
        <v>23</v>
      </c>
      <c r="U1022">
        <v>0</v>
      </c>
      <c r="V1022" t="s">
        <v>24</v>
      </c>
      <c r="W1022">
        <v>0</v>
      </c>
      <c r="X1022">
        <v>0</v>
      </c>
      <c r="Y1022">
        <v>0</v>
      </c>
    </row>
    <row r="1023" spans="1:25" x14ac:dyDescent="0.25">
      <c r="A1023">
        <v>11</v>
      </c>
      <c r="B1023">
        <v>128</v>
      </c>
      <c r="C1023">
        <v>899</v>
      </c>
      <c r="D1023" t="s">
        <v>21</v>
      </c>
      <c r="E1023">
        <v>2.81</v>
      </c>
      <c r="F1023">
        <v>-11.5</v>
      </c>
      <c r="G1023">
        <v>70.7</v>
      </c>
      <c r="H1023">
        <v>0</v>
      </c>
      <c r="I1023">
        <v>0</v>
      </c>
      <c r="J1023">
        <v>6.3</v>
      </c>
      <c r="K1023" s="17">
        <v>0.73180555555555549</v>
      </c>
      <c r="L1023" s="12">
        <v>42578</v>
      </c>
      <c r="M1023" t="s">
        <v>22</v>
      </c>
      <c r="N1023">
        <v>0</v>
      </c>
      <c r="O1023" t="s">
        <v>23</v>
      </c>
      <c r="P1023">
        <v>0</v>
      </c>
      <c r="Q1023" t="s">
        <v>24</v>
      </c>
      <c r="R1023" t="s">
        <v>25</v>
      </c>
      <c r="S1023">
        <v>0</v>
      </c>
      <c r="T1023" t="s">
        <v>23</v>
      </c>
      <c r="U1023">
        <v>0</v>
      </c>
      <c r="V1023" t="s">
        <v>24</v>
      </c>
      <c r="W1023">
        <v>0</v>
      </c>
      <c r="X1023">
        <v>0</v>
      </c>
      <c r="Y1023">
        <v>0</v>
      </c>
    </row>
    <row r="1024" spans="1:25" x14ac:dyDescent="0.25">
      <c r="A1024">
        <v>12</v>
      </c>
      <c r="B1024">
        <v>5</v>
      </c>
      <c r="C1024">
        <v>1142</v>
      </c>
      <c r="D1024" t="s">
        <v>27</v>
      </c>
      <c r="E1024">
        <v>1.07</v>
      </c>
      <c r="F1024">
        <v>11.3</v>
      </c>
      <c r="G1024">
        <v>44.5</v>
      </c>
      <c r="H1024">
        <v>0</v>
      </c>
      <c r="I1024">
        <v>0</v>
      </c>
      <c r="J1024">
        <v>-15.3</v>
      </c>
      <c r="K1024" s="17">
        <v>0.73252314814814812</v>
      </c>
      <c r="L1024" s="12">
        <v>42578</v>
      </c>
      <c r="M1024" t="s">
        <v>22</v>
      </c>
      <c r="N1024">
        <v>0</v>
      </c>
      <c r="O1024" t="s">
        <v>23</v>
      </c>
      <c r="P1024">
        <v>0</v>
      </c>
      <c r="Q1024" t="s">
        <v>24</v>
      </c>
      <c r="R1024" t="s">
        <v>25</v>
      </c>
      <c r="S1024">
        <v>0</v>
      </c>
      <c r="T1024" t="s">
        <v>23</v>
      </c>
      <c r="U1024">
        <v>0</v>
      </c>
      <c r="V1024" t="s">
        <v>24</v>
      </c>
      <c r="W1024">
        <v>0</v>
      </c>
      <c r="X1024">
        <v>0</v>
      </c>
      <c r="Y1024">
        <v>0</v>
      </c>
    </row>
    <row r="1025" spans="1:25" x14ac:dyDescent="0.25">
      <c r="A1025">
        <v>11</v>
      </c>
      <c r="B1025">
        <v>129</v>
      </c>
      <c r="C1025">
        <v>1181</v>
      </c>
      <c r="D1025" t="s">
        <v>21</v>
      </c>
      <c r="E1025">
        <v>2.13</v>
      </c>
      <c r="F1025">
        <v>-10.3</v>
      </c>
      <c r="G1025">
        <v>74.3</v>
      </c>
      <c r="H1025">
        <v>0</v>
      </c>
      <c r="I1025">
        <v>0</v>
      </c>
      <c r="J1025">
        <v>3.2</v>
      </c>
      <c r="K1025" s="17">
        <v>0.73263888888888884</v>
      </c>
      <c r="L1025" s="12">
        <v>42578</v>
      </c>
      <c r="M1025" t="s">
        <v>22</v>
      </c>
      <c r="N1025">
        <v>0</v>
      </c>
      <c r="O1025" t="s">
        <v>23</v>
      </c>
      <c r="P1025">
        <v>0</v>
      </c>
      <c r="Q1025" t="s">
        <v>24</v>
      </c>
      <c r="R1025" t="s">
        <v>25</v>
      </c>
      <c r="S1025">
        <v>0</v>
      </c>
      <c r="T1025" t="s">
        <v>23</v>
      </c>
      <c r="U1025">
        <v>0</v>
      </c>
      <c r="V1025" t="s">
        <v>24</v>
      </c>
      <c r="W1025">
        <v>0</v>
      </c>
      <c r="X1025">
        <v>0</v>
      </c>
      <c r="Y1025">
        <v>0</v>
      </c>
    </row>
    <row r="1026" spans="1:25" x14ac:dyDescent="0.25">
      <c r="A1026">
        <v>12</v>
      </c>
      <c r="B1026">
        <v>130</v>
      </c>
      <c r="C1026">
        <v>1206</v>
      </c>
      <c r="D1026" t="s">
        <v>21</v>
      </c>
      <c r="E1026">
        <v>3.13</v>
      </c>
      <c r="F1026">
        <v>1.3</v>
      </c>
      <c r="G1026">
        <v>57.7</v>
      </c>
      <c r="H1026">
        <v>0</v>
      </c>
      <c r="I1026">
        <v>0</v>
      </c>
      <c r="J1026">
        <v>26.6</v>
      </c>
      <c r="K1026" s="17">
        <v>0.73270833333333341</v>
      </c>
      <c r="L1026" s="12">
        <v>42578</v>
      </c>
      <c r="M1026" t="s">
        <v>22</v>
      </c>
      <c r="N1026">
        <v>0</v>
      </c>
      <c r="O1026" t="s">
        <v>23</v>
      </c>
      <c r="P1026">
        <v>0</v>
      </c>
      <c r="Q1026" t="s">
        <v>24</v>
      </c>
      <c r="R1026" t="s">
        <v>25</v>
      </c>
      <c r="S1026">
        <v>0</v>
      </c>
      <c r="T1026" t="s">
        <v>23</v>
      </c>
      <c r="U1026">
        <v>0</v>
      </c>
      <c r="V1026" t="s">
        <v>24</v>
      </c>
      <c r="W1026">
        <v>0</v>
      </c>
      <c r="X1026">
        <v>0</v>
      </c>
      <c r="Y1026">
        <v>0</v>
      </c>
    </row>
    <row r="1027" spans="1:25" x14ac:dyDescent="0.25">
      <c r="A1027">
        <v>12</v>
      </c>
      <c r="B1027">
        <v>131</v>
      </c>
      <c r="C1027">
        <v>1335</v>
      </c>
      <c r="D1027" t="s">
        <v>21</v>
      </c>
      <c r="E1027">
        <v>4.04</v>
      </c>
      <c r="F1027">
        <v>1.1000000000000001</v>
      </c>
      <c r="G1027">
        <v>70.3</v>
      </c>
      <c r="H1027">
        <v>0</v>
      </c>
      <c r="I1027">
        <v>0</v>
      </c>
      <c r="J1027">
        <v>7.6</v>
      </c>
      <c r="K1027" s="17">
        <v>0.7330902777777778</v>
      </c>
      <c r="L1027" s="12">
        <v>42578</v>
      </c>
      <c r="M1027" t="s">
        <v>22</v>
      </c>
      <c r="N1027">
        <v>0</v>
      </c>
      <c r="O1027" t="s">
        <v>23</v>
      </c>
      <c r="P1027">
        <v>0</v>
      </c>
      <c r="Q1027" t="s">
        <v>24</v>
      </c>
      <c r="R1027" t="s">
        <v>25</v>
      </c>
      <c r="S1027">
        <v>0</v>
      </c>
      <c r="T1027" t="s">
        <v>23</v>
      </c>
      <c r="U1027">
        <v>0</v>
      </c>
      <c r="V1027" t="s">
        <v>24</v>
      </c>
      <c r="W1027">
        <v>0</v>
      </c>
      <c r="X1027">
        <v>0</v>
      </c>
      <c r="Y1027">
        <v>0</v>
      </c>
    </row>
    <row r="1028" spans="1:25" x14ac:dyDescent="0.25">
      <c r="A1028">
        <v>11</v>
      </c>
      <c r="B1028">
        <v>132</v>
      </c>
      <c r="C1028">
        <v>2668</v>
      </c>
      <c r="D1028" t="s">
        <v>21</v>
      </c>
      <c r="E1028">
        <v>2.5099999999999998</v>
      </c>
      <c r="F1028">
        <v>-4.4000000000000004</v>
      </c>
      <c r="G1028">
        <v>70.7</v>
      </c>
      <c r="H1028">
        <v>0</v>
      </c>
      <c r="I1028">
        <v>0</v>
      </c>
      <c r="J1028">
        <v>6.3</v>
      </c>
      <c r="K1028" s="17">
        <v>0.73697916666666663</v>
      </c>
      <c r="L1028" s="12">
        <v>42578</v>
      </c>
      <c r="M1028" t="s">
        <v>22</v>
      </c>
      <c r="N1028">
        <v>0</v>
      </c>
      <c r="O1028" t="s">
        <v>23</v>
      </c>
      <c r="P1028">
        <v>0</v>
      </c>
      <c r="Q1028" t="s">
        <v>24</v>
      </c>
      <c r="R1028" t="s">
        <v>25</v>
      </c>
      <c r="S1028">
        <v>0</v>
      </c>
      <c r="T1028" t="s">
        <v>23</v>
      </c>
      <c r="U1028">
        <v>0</v>
      </c>
      <c r="V1028" t="s">
        <v>24</v>
      </c>
      <c r="W1028">
        <v>0</v>
      </c>
      <c r="X1028">
        <v>0</v>
      </c>
      <c r="Y1028">
        <v>0</v>
      </c>
    </row>
    <row r="1029" spans="1:25" x14ac:dyDescent="0.25">
      <c r="A1029">
        <v>12</v>
      </c>
      <c r="B1029">
        <v>133</v>
      </c>
      <c r="C1029">
        <v>2874</v>
      </c>
      <c r="D1029" t="s">
        <v>21</v>
      </c>
      <c r="E1029">
        <v>1.74</v>
      </c>
      <c r="F1029">
        <v>-8</v>
      </c>
      <c r="G1029">
        <v>63.3</v>
      </c>
      <c r="H1029">
        <v>0</v>
      </c>
      <c r="I1029">
        <v>0</v>
      </c>
      <c r="J1029">
        <v>21.8</v>
      </c>
      <c r="K1029" s="17">
        <v>0.73758101851851843</v>
      </c>
      <c r="L1029" s="12">
        <v>42578</v>
      </c>
      <c r="M1029" t="s">
        <v>22</v>
      </c>
      <c r="N1029">
        <v>0</v>
      </c>
      <c r="O1029" t="s">
        <v>23</v>
      </c>
      <c r="P1029">
        <v>0</v>
      </c>
      <c r="Q1029" t="s">
        <v>24</v>
      </c>
      <c r="R1029" t="s">
        <v>25</v>
      </c>
      <c r="S1029">
        <v>0</v>
      </c>
      <c r="T1029" t="s">
        <v>23</v>
      </c>
      <c r="U1029">
        <v>0</v>
      </c>
      <c r="V1029" t="s">
        <v>24</v>
      </c>
      <c r="W1029">
        <v>0</v>
      </c>
      <c r="X1029">
        <v>0</v>
      </c>
      <c r="Y1029">
        <v>0</v>
      </c>
    </row>
    <row r="1030" spans="1:25" x14ac:dyDescent="0.25">
      <c r="A1030">
        <v>11</v>
      </c>
      <c r="B1030">
        <v>134</v>
      </c>
      <c r="C1030">
        <v>3526</v>
      </c>
      <c r="D1030" t="s">
        <v>21</v>
      </c>
      <c r="E1030">
        <v>2.85</v>
      </c>
      <c r="F1030">
        <v>-12.4</v>
      </c>
      <c r="G1030">
        <v>78.099999999999994</v>
      </c>
      <c r="H1030">
        <v>0</v>
      </c>
      <c r="I1030">
        <v>0</v>
      </c>
      <c r="J1030">
        <v>0</v>
      </c>
      <c r="K1030" s="17">
        <v>0.73949074074074073</v>
      </c>
      <c r="L1030" s="12">
        <v>42578</v>
      </c>
      <c r="M1030" t="s">
        <v>22</v>
      </c>
      <c r="N1030">
        <v>0</v>
      </c>
      <c r="O1030" t="s">
        <v>23</v>
      </c>
      <c r="P1030">
        <v>0</v>
      </c>
      <c r="Q1030" t="s">
        <v>24</v>
      </c>
      <c r="R1030" t="s">
        <v>25</v>
      </c>
      <c r="S1030">
        <v>0</v>
      </c>
      <c r="T1030" t="s">
        <v>23</v>
      </c>
      <c r="U1030">
        <v>0</v>
      </c>
      <c r="V1030" t="s">
        <v>24</v>
      </c>
      <c r="W1030">
        <v>0</v>
      </c>
      <c r="X1030">
        <v>0</v>
      </c>
      <c r="Y1030">
        <v>0</v>
      </c>
    </row>
    <row r="1031" spans="1:25" x14ac:dyDescent="0.25">
      <c r="A1031">
        <v>13</v>
      </c>
      <c r="B1031">
        <v>135</v>
      </c>
      <c r="C1031">
        <v>545</v>
      </c>
      <c r="D1031" t="s">
        <v>21</v>
      </c>
      <c r="E1031">
        <v>1.78</v>
      </c>
      <c r="F1031">
        <v>-12.5</v>
      </c>
      <c r="G1031">
        <v>70.7</v>
      </c>
      <c r="H1031">
        <v>0</v>
      </c>
      <c r="I1031">
        <v>0</v>
      </c>
      <c r="J1031">
        <v>0</v>
      </c>
      <c r="K1031" s="17">
        <v>0.74118055555555562</v>
      </c>
      <c r="L1031" s="12">
        <v>42578</v>
      </c>
      <c r="M1031" t="s">
        <v>22</v>
      </c>
      <c r="N1031">
        <v>0</v>
      </c>
      <c r="O1031" t="s">
        <v>23</v>
      </c>
      <c r="P1031">
        <v>0</v>
      </c>
      <c r="Q1031" t="s">
        <v>24</v>
      </c>
      <c r="R1031" t="s">
        <v>25</v>
      </c>
      <c r="S1031">
        <v>0</v>
      </c>
      <c r="T1031" t="s">
        <v>23</v>
      </c>
      <c r="U1031">
        <v>0</v>
      </c>
      <c r="V1031" t="s">
        <v>24</v>
      </c>
      <c r="W1031">
        <v>0</v>
      </c>
      <c r="X1031">
        <v>0</v>
      </c>
      <c r="Y1031">
        <v>0</v>
      </c>
    </row>
    <row r="1032" spans="1:25" x14ac:dyDescent="0.25">
      <c r="A1032">
        <v>1</v>
      </c>
      <c r="B1032">
        <v>136</v>
      </c>
      <c r="C1032">
        <v>1334</v>
      </c>
      <c r="D1032" t="s">
        <v>21</v>
      </c>
      <c r="E1032">
        <v>2.34</v>
      </c>
      <c r="F1032">
        <v>-12</v>
      </c>
      <c r="G1032">
        <v>94.1</v>
      </c>
      <c r="H1032">
        <v>0</v>
      </c>
      <c r="I1032">
        <v>0</v>
      </c>
      <c r="J1032">
        <v>4.8</v>
      </c>
      <c r="K1032" s="17">
        <v>0.74349537037037028</v>
      </c>
      <c r="L1032" s="12">
        <v>42578</v>
      </c>
      <c r="M1032" t="s">
        <v>22</v>
      </c>
      <c r="N1032">
        <v>0</v>
      </c>
      <c r="O1032" t="s">
        <v>23</v>
      </c>
      <c r="P1032">
        <v>0</v>
      </c>
      <c r="Q1032" t="s">
        <v>24</v>
      </c>
      <c r="R1032" t="s">
        <v>25</v>
      </c>
      <c r="S1032">
        <v>0</v>
      </c>
      <c r="T1032" t="s">
        <v>23</v>
      </c>
      <c r="U1032">
        <v>0</v>
      </c>
      <c r="V1032" t="s">
        <v>24</v>
      </c>
      <c r="W1032">
        <v>0</v>
      </c>
      <c r="X1032">
        <v>0</v>
      </c>
      <c r="Y1032">
        <v>0</v>
      </c>
    </row>
    <row r="1033" spans="1:25" x14ac:dyDescent="0.25">
      <c r="A1033">
        <v>1</v>
      </c>
      <c r="B1033">
        <v>137</v>
      </c>
      <c r="C1033">
        <v>1519</v>
      </c>
      <c r="D1033" t="s">
        <v>21</v>
      </c>
      <c r="E1033">
        <v>1.97</v>
      </c>
      <c r="F1033">
        <v>-13.8</v>
      </c>
      <c r="G1033">
        <v>79</v>
      </c>
      <c r="H1033">
        <v>0</v>
      </c>
      <c r="I1033">
        <v>0</v>
      </c>
      <c r="J1033">
        <v>8.5</v>
      </c>
      <c r="K1033" s="17">
        <v>0.74403935185185188</v>
      </c>
      <c r="L1033" s="12">
        <v>42578</v>
      </c>
      <c r="M1033" t="s">
        <v>22</v>
      </c>
      <c r="N1033">
        <v>0</v>
      </c>
      <c r="O1033" t="s">
        <v>23</v>
      </c>
      <c r="P1033">
        <v>0</v>
      </c>
      <c r="Q1033" t="s">
        <v>24</v>
      </c>
      <c r="R1033" t="s">
        <v>25</v>
      </c>
      <c r="S1033">
        <v>0</v>
      </c>
      <c r="T1033" t="s">
        <v>23</v>
      </c>
      <c r="U1033">
        <v>0</v>
      </c>
      <c r="V1033" t="s">
        <v>24</v>
      </c>
      <c r="W1033">
        <v>0</v>
      </c>
      <c r="X1033">
        <v>0</v>
      </c>
      <c r="Y1033">
        <v>0</v>
      </c>
    </row>
    <row r="1034" spans="1:25" x14ac:dyDescent="0.25">
      <c r="A1034">
        <v>1</v>
      </c>
      <c r="B1034">
        <v>138</v>
      </c>
      <c r="C1034">
        <v>2583</v>
      </c>
      <c r="D1034" t="s">
        <v>21</v>
      </c>
      <c r="E1034">
        <v>2.4500000000000002</v>
      </c>
      <c r="F1034">
        <v>-5</v>
      </c>
      <c r="G1034">
        <v>66.7</v>
      </c>
      <c r="H1034">
        <v>0</v>
      </c>
      <c r="I1034">
        <v>0</v>
      </c>
      <c r="J1034">
        <v>20.6</v>
      </c>
      <c r="K1034" s="17">
        <v>0.74716435185185182</v>
      </c>
      <c r="L1034" s="12">
        <v>42578</v>
      </c>
      <c r="M1034" t="s">
        <v>22</v>
      </c>
      <c r="N1034">
        <v>0</v>
      </c>
      <c r="O1034" t="s">
        <v>23</v>
      </c>
      <c r="P1034">
        <v>0</v>
      </c>
      <c r="Q1034" t="s">
        <v>24</v>
      </c>
      <c r="R1034" t="s">
        <v>25</v>
      </c>
      <c r="S1034">
        <v>0</v>
      </c>
      <c r="T1034" t="s">
        <v>23</v>
      </c>
      <c r="U1034">
        <v>0</v>
      </c>
      <c r="V1034" t="s">
        <v>24</v>
      </c>
      <c r="W1034">
        <v>0</v>
      </c>
      <c r="X1034">
        <v>0</v>
      </c>
      <c r="Y1034">
        <v>0</v>
      </c>
    </row>
    <row r="1035" spans="1:25" x14ac:dyDescent="0.25">
      <c r="A1035">
        <v>1</v>
      </c>
      <c r="B1035">
        <v>139</v>
      </c>
      <c r="C1035">
        <v>2977</v>
      </c>
      <c r="D1035" t="s">
        <v>21</v>
      </c>
      <c r="E1035">
        <v>3.23</v>
      </c>
      <c r="F1035">
        <v>-2.7</v>
      </c>
      <c r="G1035">
        <v>64.400000000000006</v>
      </c>
      <c r="H1035">
        <v>0</v>
      </c>
      <c r="I1035">
        <v>0</v>
      </c>
      <c r="J1035">
        <v>14</v>
      </c>
      <c r="K1035" s="17">
        <v>0.74833333333333341</v>
      </c>
      <c r="L1035" s="12">
        <v>42578</v>
      </c>
      <c r="M1035" t="s">
        <v>22</v>
      </c>
      <c r="N1035">
        <v>0</v>
      </c>
      <c r="O1035" t="s">
        <v>23</v>
      </c>
      <c r="P1035">
        <v>0</v>
      </c>
      <c r="Q1035" t="s">
        <v>24</v>
      </c>
      <c r="R1035" t="s">
        <v>25</v>
      </c>
      <c r="S1035">
        <v>0</v>
      </c>
      <c r="T1035" t="s">
        <v>23</v>
      </c>
      <c r="U1035">
        <v>0</v>
      </c>
      <c r="V1035" t="s">
        <v>24</v>
      </c>
      <c r="W1035">
        <v>0</v>
      </c>
      <c r="X1035">
        <v>0</v>
      </c>
      <c r="Y1035">
        <v>0</v>
      </c>
    </row>
    <row r="1036" spans="1:25" x14ac:dyDescent="0.25">
      <c r="A1036">
        <v>1</v>
      </c>
      <c r="B1036">
        <v>140</v>
      </c>
      <c r="C1036">
        <v>3499</v>
      </c>
      <c r="D1036" t="s">
        <v>21</v>
      </c>
      <c r="E1036">
        <v>2.48</v>
      </c>
      <c r="F1036">
        <v>-8.1</v>
      </c>
      <c r="G1036">
        <v>70.3</v>
      </c>
      <c r="H1036">
        <v>0</v>
      </c>
      <c r="I1036">
        <v>0</v>
      </c>
      <c r="J1036">
        <v>0</v>
      </c>
      <c r="K1036" s="17">
        <v>0.74989583333333332</v>
      </c>
      <c r="L1036" s="12">
        <v>42578</v>
      </c>
      <c r="M1036" t="s">
        <v>22</v>
      </c>
      <c r="N1036">
        <v>0</v>
      </c>
      <c r="O1036" t="s">
        <v>23</v>
      </c>
      <c r="P1036">
        <v>0</v>
      </c>
      <c r="Q1036" t="s">
        <v>24</v>
      </c>
      <c r="R1036" t="s">
        <v>25</v>
      </c>
      <c r="S1036">
        <v>0</v>
      </c>
      <c r="T1036" t="s">
        <v>23</v>
      </c>
      <c r="U1036">
        <v>0</v>
      </c>
      <c r="V1036" t="s">
        <v>24</v>
      </c>
      <c r="W1036">
        <v>0</v>
      </c>
      <c r="X1036">
        <v>0</v>
      </c>
      <c r="Y1036">
        <v>0</v>
      </c>
    </row>
    <row r="1037" spans="1:25" x14ac:dyDescent="0.25">
      <c r="A1037">
        <v>14</v>
      </c>
      <c r="B1037">
        <v>141</v>
      </c>
      <c r="C1037">
        <v>25</v>
      </c>
      <c r="D1037" t="s">
        <v>21</v>
      </c>
      <c r="E1037">
        <v>1.52</v>
      </c>
      <c r="F1037">
        <v>-11.3</v>
      </c>
      <c r="G1037">
        <v>79.7</v>
      </c>
      <c r="H1037">
        <v>0</v>
      </c>
      <c r="I1037">
        <v>0</v>
      </c>
      <c r="J1037">
        <v>6.7</v>
      </c>
      <c r="K1037" s="17">
        <v>0.75008101851851849</v>
      </c>
      <c r="L1037" s="12">
        <v>42578</v>
      </c>
      <c r="M1037" t="s">
        <v>22</v>
      </c>
      <c r="N1037">
        <v>0</v>
      </c>
      <c r="O1037" t="s">
        <v>23</v>
      </c>
      <c r="P1037">
        <v>0</v>
      </c>
      <c r="Q1037" t="s">
        <v>24</v>
      </c>
      <c r="R1037" t="s">
        <v>25</v>
      </c>
      <c r="S1037">
        <v>0</v>
      </c>
      <c r="T1037" t="s">
        <v>23</v>
      </c>
      <c r="U1037">
        <v>0</v>
      </c>
      <c r="V1037" t="s">
        <v>24</v>
      </c>
      <c r="W1037">
        <v>0</v>
      </c>
      <c r="X1037">
        <v>0</v>
      </c>
      <c r="Y1037">
        <v>0</v>
      </c>
    </row>
    <row r="1038" spans="1:25" x14ac:dyDescent="0.25">
      <c r="A1038">
        <v>2</v>
      </c>
      <c r="B1038">
        <v>142</v>
      </c>
      <c r="C1038">
        <v>39</v>
      </c>
      <c r="D1038" t="s">
        <v>21</v>
      </c>
      <c r="E1038">
        <v>2.48</v>
      </c>
      <c r="F1038">
        <v>-7.8</v>
      </c>
      <c r="G1038">
        <v>67.400000000000006</v>
      </c>
      <c r="H1038">
        <v>0</v>
      </c>
      <c r="I1038">
        <v>0</v>
      </c>
      <c r="J1038">
        <v>10</v>
      </c>
      <c r="K1038" s="17">
        <v>0.75012731481481476</v>
      </c>
      <c r="L1038" s="12">
        <v>42578</v>
      </c>
      <c r="M1038" t="s">
        <v>22</v>
      </c>
      <c r="N1038">
        <v>0</v>
      </c>
      <c r="O1038" t="s">
        <v>23</v>
      </c>
      <c r="P1038">
        <v>0</v>
      </c>
      <c r="Q1038" t="s">
        <v>24</v>
      </c>
      <c r="R1038" t="s">
        <v>25</v>
      </c>
      <c r="S1038">
        <v>0</v>
      </c>
      <c r="T1038" t="s">
        <v>23</v>
      </c>
      <c r="U1038">
        <v>0</v>
      </c>
      <c r="V1038" t="s">
        <v>24</v>
      </c>
      <c r="W1038">
        <v>0</v>
      </c>
      <c r="X1038">
        <v>0</v>
      </c>
      <c r="Y1038">
        <v>0</v>
      </c>
    </row>
    <row r="1039" spans="1:25" x14ac:dyDescent="0.25">
      <c r="A1039">
        <v>1</v>
      </c>
      <c r="B1039">
        <v>143</v>
      </c>
      <c r="C1039">
        <v>1526</v>
      </c>
      <c r="D1039" t="s">
        <v>21</v>
      </c>
      <c r="E1039">
        <v>2.4900000000000002</v>
      </c>
      <c r="F1039">
        <v>-5</v>
      </c>
      <c r="G1039">
        <v>69.2</v>
      </c>
      <c r="H1039">
        <v>0</v>
      </c>
      <c r="I1039">
        <v>0</v>
      </c>
      <c r="J1039">
        <v>16.399999999999999</v>
      </c>
      <c r="K1039" s="17">
        <v>0.75451388888888893</v>
      </c>
      <c r="L1039" s="12">
        <v>42578</v>
      </c>
      <c r="M1039" t="s">
        <v>22</v>
      </c>
      <c r="N1039">
        <v>0</v>
      </c>
      <c r="O1039" t="s">
        <v>23</v>
      </c>
      <c r="P1039">
        <v>0</v>
      </c>
      <c r="Q1039" t="s">
        <v>24</v>
      </c>
      <c r="R1039" t="s">
        <v>25</v>
      </c>
      <c r="S1039">
        <v>0</v>
      </c>
      <c r="T1039" t="s">
        <v>23</v>
      </c>
      <c r="U1039">
        <v>0</v>
      </c>
      <c r="V1039" t="s">
        <v>24</v>
      </c>
      <c r="W1039">
        <v>0</v>
      </c>
      <c r="X1039">
        <v>0</v>
      </c>
      <c r="Y1039">
        <v>0</v>
      </c>
    </row>
    <row r="1040" spans="1:25" x14ac:dyDescent="0.25">
      <c r="A1040">
        <v>1</v>
      </c>
      <c r="B1040">
        <v>144</v>
      </c>
      <c r="C1040">
        <v>3521</v>
      </c>
      <c r="D1040" t="s">
        <v>21</v>
      </c>
      <c r="E1040">
        <v>2.64</v>
      </c>
      <c r="F1040">
        <v>-11.5</v>
      </c>
      <c r="G1040">
        <v>101.2</v>
      </c>
      <c r="H1040">
        <v>0</v>
      </c>
      <c r="I1040">
        <v>0</v>
      </c>
      <c r="J1040">
        <v>-7.8</v>
      </c>
      <c r="K1040" s="17">
        <v>0.76035879629629621</v>
      </c>
      <c r="L1040" s="12">
        <v>42578</v>
      </c>
      <c r="M1040" t="s">
        <v>22</v>
      </c>
      <c r="N1040">
        <v>0</v>
      </c>
      <c r="O1040" t="s">
        <v>23</v>
      </c>
      <c r="P1040">
        <v>0</v>
      </c>
      <c r="Q1040" t="s">
        <v>24</v>
      </c>
      <c r="R1040" t="s">
        <v>25</v>
      </c>
      <c r="S1040">
        <v>0</v>
      </c>
      <c r="T1040" t="s">
        <v>23</v>
      </c>
      <c r="U1040">
        <v>0</v>
      </c>
      <c r="V1040" t="s">
        <v>24</v>
      </c>
      <c r="W1040">
        <v>0</v>
      </c>
      <c r="X1040">
        <v>0</v>
      </c>
      <c r="Y1040">
        <v>0</v>
      </c>
    </row>
    <row r="1041" spans="1:25" x14ac:dyDescent="0.25">
      <c r="A1041">
        <v>1</v>
      </c>
      <c r="B1041">
        <v>145</v>
      </c>
      <c r="C1041">
        <v>996</v>
      </c>
      <c r="D1041" t="s">
        <v>21</v>
      </c>
      <c r="E1041">
        <v>2.5</v>
      </c>
      <c r="F1041">
        <v>-6.3</v>
      </c>
      <c r="G1041">
        <v>74.2</v>
      </c>
      <c r="H1041">
        <v>0</v>
      </c>
      <c r="I1041">
        <v>0</v>
      </c>
      <c r="J1041">
        <v>0</v>
      </c>
      <c r="K1041" s="17">
        <v>0.76334490740740746</v>
      </c>
      <c r="L1041" s="12">
        <v>42578</v>
      </c>
      <c r="M1041" t="s">
        <v>22</v>
      </c>
      <c r="N1041">
        <v>0</v>
      </c>
      <c r="O1041" t="s">
        <v>23</v>
      </c>
      <c r="P1041">
        <v>0</v>
      </c>
      <c r="Q1041" t="s">
        <v>24</v>
      </c>
      <c r="R1041" t="s">
        <v>25</v>
      </c>
      <c r="S1041">
        <v>0</v>
      </c>
      <c r="T1041" t="s">
        <v>23</v>
      </c>
      <c r="U1041">
        <v>0</v>
      </c>
      <c r="V1041" t="s">
        <v>24</v>
      </c>
      <c r="W1041">
        <v>0</v>
      </c>
      <c r="X1041">
        <v>0</v>
      </c>
      <c r="Y1041">
        <v>0</v>
      </c>
    </row>
    <row r="1042" spans="1:25" x14ac:dyDescent="0.25">
      <c r="A1042">
        <v>1</v>
      </c>
      <c r="B1042">
        <v>146</v>
      </c>
      <c r="C1042">
        <v>1356</v>
      </c>
      <c r="D1042" t="s">
        <v>21</v>
      </c>
      <c r="E1042">
        <v>1.41</v>
      </c>
      <c r="F1042">
        <v>-14.3</v>
      </c>
      <c r="G1042">
        <v>70.7</v>
      </c>
      <c r="H1042">
        <v>0</v>
      </c>
      <c r="I1042">
        <v>0</v>
      </c>
      <c r="J1042">
        <v>-6.3</v>
      </c>
      <c r="K1042" s="17">
        <v>0.76438657407407407</v>
      </c>
      <c r="L1042" s="12">
        <v>42578</v>
      </c>
      <c r="M1042" t="s">
        <v>22</v>
      </c>
      <c r="N1042">
        <v>0</v>
      </c>
      <c r="O1042" t="s">
        <v>23</v>
      </c>
      <c r="P1042">
        <v>0</v>
      </c>
      <c r="Q1042" t="s">
        <v>24</v>
      </c>
      <c r="R1042" t="s">
        <v>25</v>
      </c>
      <c r="S1042">
        <v>0</v>
      </c>
      <c r="T1042" t="s">
        <v>23</v>
      </c>
      <c r="U1042">
        <v>0</v>
      </c>
      <c r="V1042" t="s">
        <v>24</v>
      </c>
      <c r="W1042">
        <v>0</v>
      </c>
      <c r="X1042">
        <v>0</v>
      </c>
      <c r="Y1042">
        <v>0</v>
      </c>
    </row>
    <row r="1043" spans="1:25" x14ac:dyDescent="0.25">
      <c r="A1043">
        <v>1</v>
      </c>
      <c r="B1043">
        <v>147</v>
      </c>
      <c r="C1043">
        <v>1399</v>
      </c>
      <c r="D1043" t="s">
        <v>21</v>
      </c>
      <c r="E1043">
        <v>2.68</v>
      </c>
      <c r="F1043">
        <v>-4.8</v>
      </c>
      <c r="G1043">
        <v>64.400000000000006</v>
      </c>
      <c r="H1043">
        <v>0</v>
      </c>
      <c r="I1043">
        <v>0</v>
      </c>
      <c r="J1043">
        <v>14</v>
      </c>
      <c r="K1043" s="17">
        <v>0.76450231481481479</v>
      </c>
      <c r="L1043" s="12">
        <v>42578</v>
      </c>
      <c r="M1043" t="s">
        <v>22</v>
      </c>
      <c r="N1043">
        <v>0</v>
      </c>
      <c r="O1043" t="s">
        <v>23</v>
      </c>
      <c r="P1043">
        <v>0</v>
      </c>
      <c r="Q1043" t="s">
        <v>24</v>
      </c>
      <c r="R1043" t="s">
        <v>25</v>
      </c>
      <c r="S1043">
        <v>0</v>
      </c>
      <c r="T1043" t="s">
        <v>23</v>
      </c>
      <c r="U1043">
        <v>0</v>
      </c>
      <c r="V1043" t="s">
        <v>24</v>
      </c>
      <c r="W1043">
        <v>0</v>
      </c>
      <c r="X1043">
        <v>0</v>
      </c>
      <c r="Y1043">
        <v>0</v>
      </c>
    </row>
    <row r="1044" spans="1:25" x14ac:dyDescent="0.25">
      <c r="A1044">
        <v>1</v>
      </c>
      <c r="B1044">
        <v>148</v>
      </c>
      <c r="C1044">
        <v>1986</v>
      </c>
      <c r="D1044" t="s">
        <v>21</v>
      </c>
      <c r="E1044">
        <v>3.25</v>
      </c>
      <c r="F1044">
        <v>-2</v>
      </c>
      <c r="G1044">
        <v>66.8</v>
      </c>
      <c r="H1044">
        <v>0</v>
      </c>
      <c r="I1044">
        <v>0</v>
      </c>
      <c r="J1044">
        <v>6.7</v>
      </c>
      <c r="K1044" s="17">
        <v>0.7662268518518518</v>
      </c>
      <c r="L1044" s="12">
        <v>42578</v>
      </c>
      <c r="M1044" t="s">
        <v>22</v>
      </c>
      <c r="N1044">
        <v>0</v>
      </c>
      <c r="O1044" t="s">
        <v>23</v>
      </c>
      <c r="P1044">
        <v>0</v>
      </c>
      <c r="Q1044" t="s">
        <v>24</v>
      </c>
      <c r="R1044" t="s">
        <v>25</v>
      </c>
      <c r="S1044">
        <v>0</v>
      </c>
      <c r="T1044" t="s">
        <v>23</v>
      </c>
      <c r="U1044">
        <v>0</v>
      </c>
      <c r="V1044" t="s">
        <v>24</v>
      </c>
      <c r="W1044">
        <v>0</v>
      </c>
      <c r="X1044">
        <v>0</v>
      </c>
      <c r="Y1044">
        <v>0</v>
      </c>
    </row>
    <row r="1045" spans="1:25" x14ac:dyDescent="0.25">
      <c r="A1045">
        <v>1</v>
      </c>
      <c r="B1045">
        <v>149</v>
      </c>
      <c r="C1045">
        <v>2631</v>
      </c>
      <c r="D1045" t="s">
        <v>21</v>
      </c>
      <c r="E1045">
        <v>1.57</v>
      </c>
      <c r="F1045">
        <v>-14.3</v>
      </c>
      <c r="G1045">
        <v>82.4</v>
      </c>
      <c r="H1045">
        <v>0</v>
      </c>
      <c r="I1045">
        <v>0</v>
      </c>
      <c r="J1045">
        <v>-5.4</v>
      </c>
      <c r="K1045" s="17">
        <v>0.76812499999999995</v>
      </c>
      <c r="L1045" s="12">
        <v>42578</v>
      </c>
      <c r="M1045" t="s">
        <v>22</v>
      </c>
      <c r="N1045">
        <v>0</v>
      </c>
      <c r="O1045" t="s">
        <v>23</v>
      </c>
      <c r="P1045">
        <v>0</v>
      </c>
      <c r="Q1045" t="s">
        <v>24</v>
      </c>
      <c r="R1045" t="s">
        <v>25</v>
      </c>
      <c r="S1045">
        <v>0</v>
      </c>
      <c r="T1045" t="s">
        <v>23</v>
      </c>
      <c r="U1045">
        <v>0</v>
      </c>
      <c r="V1045" t="s">
        <v>24</v>
      </c>
      <c r="W1045">
        <v>0</v>
      </c>
      <c r="X1045">
        <v>0</v>
      </c>
      <c r="Y1045">
        <v>0</v>
      </c>
    </row>
    <row r="1046" spans="1:25" x14ac:dyDescent="0.25">
      <c r="A1046">
        <v>2</v>
      </c>
      <c r="B1046">
        <v>150</v>
      </c>
      <c r="C1046">
        <v>592</v>
      </c>
      <c r="D1046" t="s">
        <v>21</v>
      </c>
      <c r="E1046">
        <v>4.07</v>
      </c>
      <c r="F1046">
        <v>-8.3000000000000007</v>
      </c>
      <c r="G1046">
        <v>86</v>
      </c>
      <c r="H1046">
        <v>0</v>
      </c>
      <c r="I1046">
        <v>0</v>
      </c>
      <c r="J1046">
        <v>-2.6</v>
      </c>
      <c r="K1046" s="17">
        <v>0.77256944444444453</v>
      </c>
      <c r="L1046" s="12">
        <v>42578</v>
      </c>
      <c r="M1046" t="s">
        <v>22</v>
      </c>
      <c r="N1046">
        <v>0</v>
      </c>
      <c r="O1046" t="s">
        <v>23</v>
      </c>
      <c r="P1046">
        <v>0</v>
      </c>
      <c r="Q1046" t="s">
        <v>24</v>
      </c>
      <c r="R1046" t="s">
        <v>25</v>
      </c>
      <c r="S1046">
        <v>0</v>
      </c>
      <c r="T1046" t="s">
        <v>23</v>
      </c>
      <c r="U1046">
        <v>0</v>
      </c>
      <c r="V1046" t="s">
        <v>24</v>
      </c>
      <c r="W1046">
        <v>0</v>
      </c>
      <c r="X1046">
        <v>0</v>
      </c>
      <c r="Y1046">
        <v>0</v>
      </c>
    </row>
    <row r="1047" spans="1:25" x14ac:dyDescent="0.25">
      <c r="A1047">
        <v>2</v>
      </c>
      <c r="B1047">
        <v>151</v>
      </c>
      <c r="C1047">
        <v>1841</v>
      </c>
      <c r="D1047" t="s">
        <v>21</v>
      </c>
      <c r="E1047">
        <v>1.18</v>
      </c>
      <c r="F1047">
        <v>-14</v>
      </c>
      <c r="G1047">
        <v>47.5</v>
      </c>
      <c r="H1047">
        <v>0</v>
      </c>
      <c r="I1047">
        <v>0</v>
      </c>
      <c r="J1047">
        <v>-9.5</v>
      </c>
      <c r="K1047" s="17">
        <v>0.77621527777777777</v>
      </c>
      <c r="L1047" s="12">
        <v>42578</v>
      </c>
      <c r="M1047" t="s">
        <v>22</v>
      </c>
      <c r="N1047">
        <v>0</v>
      </c>
      <c r="O1047" t="s">
        <v>23</v>
      </c>
      <c r="P1047">
        <v>0</v>
      </c>
      <c r="Q1047" t="s">
        <v>24</v>
      </c>
      <c r="R1047" t="s">
        <v>25</v>
      </c>
      <c r="S1047">
        <v>0</v>
      </c>
      <c r="T1047" t="s">
        <v>23</v>
      </c>
      <c r="U1047">
        <v>0</v>
      </c>
      <c r="V1047" t="s">
        <v>24</v>
      </c>
      <c r="W1047">
        <v>0</v>
      </c>
      <c r="X1047">
        <v>0</v>
      </c>
      <c r="Y1047">
        <v>0</v>
      </c>
    </row>
    <row r="1048" spans="1:25" x14ac:dyDescent="0.25">
      <c r="A1048">
        <v>1</v>
      </c>
      <c r="B1048">
        <v>152</v>
      </c>
      <c r="C1048">
        <v>951</v>
      </c>
      <c r="D1048" t="s">
        <v>21</v>
      </c>
      <c r="E1048">
        <v>1.63</v>
      </c>
      <c r="F1048">
        <v>-14.3</v>
      </c>
      <c r="G1048">
        <v>78.2</v>
      </c>
      <c r="H1048">
        <v>0</v>
      </c>
      <c r="I1048">
        <v>0</v>
      </c>
      <c r="J1048">
        <v>-3</v>
      </c>
      <c r="K1048" s="17">
        <v>0.78403935185185192</v>
      </c>
      <c r="L1048" s="12">
        <v>42578</v>
      </c>
      <c r="M1048" t="s">
        <v>22</v>
      </c>
      <c r="N1048">
        <v>0</v>
      </c>
      <c r="O1048" t="s">
        <v>23</v>
      </c>
      <c r="P1048">
        <v>0</v>
      </c>
      <c r="Q1048" t="s">
        <v>24</v>
      </c>
      <c r="R1048" t="s">
        <v>25</v>
      </c>
      <c r="S1048">
        <v>0</v>
      </c>
      <c r="T1048" t="s">
        <v>23</v>
      </c>
      <c r="U1048">
        <v>0</v>
      </c>
      <c r="V1048" t="s">
        <v>24</v>
      </c>
      <c r="W1048">
        <v>0</v>
      </c>
      <c r="X1048">
        <v>0</v>
      </c>
      <c r="Y1048">
        <v>0</v>
      </c>
    </row>
    <row r="1049" spans="1:25" x14ac:dyDescent="0.25">
      <c r="A1049">
        <v>1</v>
      </c>
      <c r="B1049">
        <v>153</v>
      </c>
      <c r="C1049">
        <v>973</v>
      </c>
      <c r="D1049" t="s">
        <v>21</v>
      </c>
      <c r="E1049">
        <v>1.9</v>
      </c>
      <c r="F1049">
        <v>-14.3</v>
      </c>
      <c r="G1049">
        <v>82.8</v>
      </c>
      <c r="H1049">
        <v>0</v>
      </c>
      <c r="I1049">
        <v>0</v>
      </c>
      <c r="J1049">
        <v>8.1</v>
      </c>
      <c r="K1049" s="17">
        <v>0.78410879629629626</v>
      </c>
      <c r="L1049" s="12">
        <v>42578</v>
      </c>
      <c r="M1049" t="s">
        <v>22</v>
      </c>
      <c r="N1049">
        <v>0</v>
      </c>
      <c r="O1049" t="s">
        <v>23</v>
      </c>
      <c r="P1049">
        <v>0</v>
      </c>
      <c r="Q1049" t="s">
        <v>24</v>
      </c>
      <c r="R1049" t="s">
        <v>25</v>
      </c>
      <c r="S1049">
        <v>0</v>
      </c>
      <c r="T1049" t="s">
        <v>23</v>
      </c>
      <c r="U1049">
        <v>0</v>
      </c>
      <c r="V1049" t="s">
        <v>24</v>
      </c>
      <c r="W1049">
        <v>0</v>
      </c>
      <c r="X1049">
        <v>0</v>
      </c>
      <c r="Y1049">
        <v>0</v>
      </c>
    </row>
    <row r="1050" spans="1:25" x14ac:dyDescent="0.25">
      <c r="A1050">
        <v>1</v>
      </c>
      <c r="B1050">
        <v>154</v>
      </c>
      <c r="C1050">
        <v>1977</v>
      </c>
      <c r="D1050" t="s">
        <v>21</v>
      </c>
      <c r="E1050">
        <v>1.84</v>
      </c>
      <c r="F1050">
        <v>-7.4</v>
      </c>
      <c r="G1050">
        <v>66.400000000000006</v>
      </c>
      <c r="H1050">
        <v>0</v>
      </c>
      <c r="I1050">
        <v>0</v>
      </c>
      <c r="J1050">
        <v>0</v>
      </c>
      <c r="K1050" s="17">
        <v>0.78702546296296294</v>
      </c>
      <c r="L1050" s="12">
        <v>42578</v>
      </c>
      <c r="M1050" t="s">
        <v>22</v>
      </c>
      <c r="N1050">
        <v>0</v>
      </c>
      <c r="O1050" t="s">
        <v>23</v>
      </c>
      <c r="P1050">
        <v>0</v>
      </c>
      <c r="Q1050" t="s">
        <v>24</v>
      </c>
      <c r="R1050" t="s">
        <v>25</v>
      </c>
      <c r="S1050">
        <v>0</v>
      </c>
      <c r="T1050" t="s">
        <v>23</v>
      </c>
      <c r="U1050">
        <v>0</v>
      </c>
      <c r="V1050" t="s">
        <v>24</v>
      </c>
      <c r="W1050">
        <v>0</v>
      </c>
      <c r="X1050">
        <v>0</v>
      </c>
      <c r="Y1050">
        <v>0</v>
      </c>
    </row>
    <row r="1051" spans="1:25" x14ac:dyDescent="0.25">
      <c r="A1051">
        <v>1</v>
      </c>
      <c r="B1051">
        <v>155</v>
      </c>
      <c r="C1051">
        <v>2316</v>
      </c>
      <c r="D1051" t="s">
        <v>21</v>
      </c>
      <c r="E1051">
        <v>1.08</v>
      </c>
      <c r="F1051">
        <v>-14.3</v>
      </c>
      <c r="G1051">
        <v>55.9</v>
      </c>
      <c r="H1051">
        <v>0</v>
      </c>
      <c r="I1051">
        <v>0</v>
      </c>
      <c r="J1051">
        <v>-12.1</v>
      </c>
      <c r="K1051" s="17">
        <v>0.78802083333333339</v>
      </c>
      <c r="L1051" s="12">
        <v>42578</v>
      </c>
      <c r="M1051" t="s">
        <v>22</v>
      </c>
      <c r="N1051">
        <v>0</v>
      </c>
      <c r="O1051" t="s">
        <v>23</v>
      </c>
      <c r="P1051">
        <v>0</v>
      </c>
      <c r="Q1051" t="s">
        <v>24</v>
      </c>
      <c r="R1051" t="s">
        <v>25</v>
      </c>
      <c r="S1051">
        <v>0</v>
      </c>
      <c r="T1051" t="s">
        <v>23</v>
      </c>
      <c r="U1051">
        <v>0</v>
      </c>
      <c r="V1051" t="s">
        <v>24</v>
      </c>
      <c r="W1051">
        <v>0</v>
      </c>
      <c r="X1051">
        <v>0</v>
      </c>
      <c r="Y1051">
        <v>0</v>
      </c>
    </row>
    <row r="1052" spans="1:25" x14ac:dyDescent="0.25">
      <c r="A1052">
        <v>2</v>
      </c>
      <c r="B1052">
        <v>156</v>
      </c>
      <c r="C1052">
        <v>1243</v>
      </c>
      <c r="D1052" t="s">
        <v>21</v>
      </c>
      <c r="E1052">
        <v>3.12</v>
      </c>
      <c r="F1052">
        <v>-12.2</v>
      </c>
      <c r="G1052">
        <v>71.3</v>
      </c>
      <c r="H1052">
        <v>0</v>
      </c>
      <c r="I1052">
        <v>0</v>
      </c>
      <c r="J1052">
        <v>9.5</v>
      </c>
      <c r="K1052" s="17">
        <v>0.79534722222222232</v>
      </c>
      <c r="L1052" s="12">
        <v>42578</v>
      </c>
      <c r="M1052" t="s">
        <v>22</v>
      </c>
      <c r="N1052">
        <v>0</v>
      </c>
      <c r="O1052" t="s">
        <v>23</v>
      </c>
      <c r="P1052">
        <v>0</v>
      </c>
      <c r="Q1052" t="s">
        <v>24</v>
      </c>
      <c r="R1052" t="s">
        <v>25</v>
      </c>
      <c r="S1052">
        <v>0</v>
      </c>
      <c r="T1052" t="s">
        <v>23</v>
      </c>
      <c r="U1052">
        <v>0</v>
      </c>
      <c r="V1052" t="s">
        <v>24</v>
      </c>
      <c r="W1052">
        <v>0</v>
      </c>
      <c r="X1052">
        <v>0</v>
      </c>
      <c r="Y1052">
        <v>0</v>
      </c>
    </row>
    <row r="1053" spans="1:25" x14ac:dyDescent="0.25">
      <c r="A1053">
        <v>2</v>
      </c>
      <c r="B1053">
        <v>157</v>
      </c>
      <c r="C1053">
        <v>1308</v>
      </c>
      <c r="D1053" t="s">
        <v>21</v>
      </c>
      <c r="E1053">
        <v>1.48</v>
      </c>
      <c r="F1053">
        <v>-13.7</v>
      </c>
      <c r="G1053">
        <v>70.3</v>
      </c>
      <c r="H1053">
        <v>0</v>
      </c>
      <c r="I1053">
        <v>0</v>
      </c>
      <c r="J1053">
        <v>0</v>
      </c>
      <c r="K1053" s="17">
        <v>0.79553240740740738</v>
      </c>
      <c r="L1053" s="12">
        <v>42578</v>
      </c>
      <c r="M1053" t="s">
        <v>22</v>
      </c>
      <c r="N1053">
        <v>0</v>
      </c>
      <c r="O1053" t="s">
        <v>23</v>
      </c>
      <c r="P1053">
        <v>0</v>
      </c>
      <c r="Q1053" t="s">
        <v>24</v>
      </c>
      <c r="R1053" t="s">
        <v>25</v>
      </c>
      <c r="S1053">
        <v>0</v>
      </c>
      <c r="T1053" t="s">
        <v>23</v>
      </c>
      <c r="U1053">
        <v>0</v>
      </c>
      <c r="V1053" t="s">
        <v>24</v>
      </c>
      <c r="W1053">
        <v>0</v>
      </c>
      <c r="X1053">
        <v>0</v>
      </c>
      <c r="Y1053">
        <v>0</v>
      </c>
    </row>
    <row r="1054" spans="1:25" x14ac:dyDescent="0.25">
      <c r="A1054">
        <v>2</v>
      </c>
      <c r="B1054">
        <v>158</v>
      </c>
      <c r="C1054">
        <v>1972</v>
      </c>
      <c r="D1054" t="s">
        <v>21</v>
      </c>
      <c r="E1054">
        <v>2.83</v>
      </c>
      <c r="F1054">
        <v>-6.3</v>
      </c>
      <c r="G1054">
        <v>62.5</v>
      </c>
      <c r="H1054">
        <v>0</v>
      </c>
      <c r="I1054">
        <v>0</v>
      </c>
      <c r="J1054">
        <v>0</v>
      </c>
      <c r="K1054" s="17">
        <v>0.79749999999999999</v>
      </c>
      <c r="L1054" s="12">
        <v>42578</v>
      </c>
      <c r="M1054" t="s">
        <v>22</v>
      </c>
      <c r="N1054">
        <v>0</v>
      </c>
      <c r="O1054" t="s">
        <v>23</v>
      </c>
      <c r="P1054">
        <v>0</v>
      </c>
      <c r="Q1054" t="s">
        <v>24</v>
      </c>
      <c r="R1054" t="s">
        <v>25</v>
      </c>
      <c r="S1054">
        <v>0</v>
      </c>
      <c r="T1054" t="s">
        <v>23</v>
      </c>
      <c r="U1054">
        <v>0</v>
      </c>
      <c r="V1054" t="s">
        <v>24</v>
      </c>
      <c r="W1054">
        <v>0</v>
      </c>
      <c r="X1054">
        <v>0</v>
      </c>
      <c r="Y1054">
        <v>0</v>
      </c>
    </row>
    <row r="1055" spans="1:25" x14ac:dyDescent="0.25">
      <c r="A1055">
        <v>2</v>
      </c>
      <c r="B1055">
        <v>159</v>
      </c>
      <c r="C1055">
        <v>3325</v>
      </c>
      <c r="D1055" t="s">
        <v>21</v>
      </c>
      <c r="E1055">
        <v>4.07</v>
      </c>
      <c r="F1055">
        <v>-7.4</v>
      </c>
      <c r="G1055">
        <v>83.5</v>
      </c>
      <c r="H1055">
        <v>0</v>
      </c>
      <c r="I1055">
        <v>0</v>
      </c>
      <c r="J1055">
        <v>-10.8</v>
      </c>
      <c r="K1055" s="17">
        <v>0.80148148148148157</v>
      </c>
      <c r="L1055" s="12">
        <v>42578</v>
      </c>
      <c r="M1055" t="s">
        <v>22</v>
      </c>
      <c r="N1055">
        <v>0</v>
      </c>
      <c r="O1055" t="s">
        <v>23</v>
      </c>
      <c r="P1055">
        <v>0</v>
      </c>
      <c r="Q1055" t="s">
        <v>24</v>
      </c>
      <c r="R1055" t="s">
        <v>25</v>
      </c>
      <c r="S1055">
        <v>0</v>
      </c>
      <c r="T1055" t="s">
        <v>23</v>
      </c>
      <c r="U1055">
        <v>0</v>
      </c>
      <c r="V1055" t="s">
        <v>24</v>
      </c>
      <c r="W1055">
        <v>0</v>
      </c>
      <c r="X1055">
        <v>0</v>
      </c>
      <c r="Y1055">
        <v>0</v>
      </c>
    </row>
    <row r="1056" spans="1:25" x14ac:dyDescent="0.25">
      <c r="A1056">
        <v>2</v>
      </c>
      <c r="B1056">
        <v>160</v>
      </c>
      <c r="C1056">
        <v>3425</v>
      </c>
      <c r="D1056" t="s">
        <v>21</v>
      </c>
      <c r="E1056">
        <v>2.46</v>
      </c>
      <c r="F1056">
        <v>-4.2</v>
      </c>
      <c r="G1056">
        <v>70.400000000000006</v>
      </c>
      <c r="H1056">
        <v>0</v>
      </c>
      <c r="I1056">
        <v>0</v>
      </c>
      <c r="J1056">
        <v>19.399999999999999</v>
      </c>
      <c r="K1056" s="17">
        <v>0.80177083333333332</v>
      </c>
      <c r="L1056" s="12">
        <v>42578</v>
      </c>
      <c r="M1056" t="s">
        <v>22</v>
      </c>
      <c r="N1056">
        <v>0</v>
      </c>
      <c r="O1056" t="s">
        <v>23</v>
      </c>
      <c r="P1056">
        <v>0</v>
      </c>
      <c r="Q1056" t="s">
        <v>24</v>
      </c>
      <c r="R1056" t="s">
        <v>25</v>
      </c>
      <c r="S1056">
        <v>0</v>
      </c>
      <c r="T1056" t="s">
        <v>23</v>
      </c>
      <c r="U1056">
        <v>0</v>
      </c>
      <c r="V1056" t="s">
        <v>24</v>
      </c>
      <c r="W1056">
        <v>0</v>
      </c>
      <c r="X1056">
        <v>0</v>
      </c>
      <c r="Y1056">
        <v>0</v>
      </c>
    </row>
    <row r="1057" spans="1:25" x14ac:dyDescent="0.25">
      <c r="A1057">
        <v>3</v>
      </c>
      <c r="B1057">
        <v>161</v>
      </c>
      <c r="C1057">
        <v>366</v>
      </c>
      <c r="D1057" t="s">
        <v>21</v>
      </c>
      <c r="E1057">
        <v>1.74</v>
      </c>
      <c r="F1057">
        <v>-11.6</v>
      </c>
      <c r="G1057">
        <v>66.400000000000006</v>
      </c>
      <c r="H1057">
        <v>0</v>
      </c>
      <c r="I1057">
        <v>0</v>
      </c>
      <c r="J1057">
        <v>0</v>
      </c>
      <c r="K1057" s="17">
        <v>0.80315972222222232</v>
      </c>
      <c r="L1057" s="12">
        <v>42578</v>
      </c>
      <c r="M1057" t="s">
        <v>22</v>
      </c>
      <c r="N1057">
        <v>0</v>
      </c>
      <c r="O1057" t="s">
        <v>23</v>
      </c>
      <c r="P1057">
        <v>0</v>
      </c>
      <c r="Q1057" t="s">
        <v>24</v>
      </c>
      <c r="R1057" t="s">
        <v>25</v>
      </c>
      <c r="S1057">
        <v>0</v>
      </c>
      <c r="T1057" t="s">
        <v>23</v>
      </c>
      <c r="U1057">
        <v>0</v>
      </c>
      <c r="V1057" t="s">
        <v>24</v>
      </c>
      <c r="W1057">
        <v>0</v>
      </c>
      <c r="X1057">
        <v>0</v>
      </c>
      <c r="Y1057">
        <v>0</v>
      </c>
    </row>
    <row r="1058" spans="1:25" x14ac:dyDescent="0.25">
      <c r="A1058">
        <v>3</v>
      </c>
      <c r="B1058">
        <v>162</v>
      </c>
      <c r="C1058">
        <v>914</v>
      </c>
      <c r="D1058" t="s">
        <v>21</v>
      </c>
      <c r="E1058">
        <v>1.24</v>
      </c>
      <c r="F1058">
        <v>-14.3</v>
      </c>
      <c r="G1058">
        <v>59.1</v>
      </c>
      <c r="H1058">
        <v>0</v>
      </c>
      <c r="I1058">
        <v>0</v>
      </c>
      <c r="J1058">
        <v>-7.6</v>
      </c>
      <c r="K1058" s="17">
        <v>0.80475694444444434</v>
      </c>
      <c r="L1058" s="12">
        <v>42578</v>
      </c>
      <c r="M1058" t="s">
        <v>22</v>
      </c>
      <c r="N1058">
        <v>0</v>
      </c>
      <c r="O1058" t="s">
        <v>23</v>
      </c>
      <c r="P1058">
        <v>0</v>
      </c>
      <c r="Q1058" t="s">
        <v>24</v>
      </c>
      <c r="R1058" t="s">
        <v>25</v>
      </c>
      <c r="S1058">
        <v>0</v>
      </c>
      <c r="T1058" t="s">
        <v>23</v>
      </c>
      <c r="U1058">
        <v>0</v>
      </c>
      <c r="V1058" t="s">
        <v>24</v>
      </c>
      <c r="W1058">
        <v>0</v>
      </c>
      <c r="X1058">
        <v>0</v>
      </c>
      <c r="Y1058">
        <v>0</v>
      </c>
    </row>
    <row r="1059" spans="1:25" x14ac:dyDescent="0.25">
      <c r="A1059">
        <v>3</v>
      </c>
      <c r="B1059">
        <v>163</v>
      </c>
      <c r="C1059">
        <v>1246</v>
      </c>
      <c r="D1059" t="s">
        <v>21</v>
      </c>
      <c r="E1059">
        <v>1.28</v>
      </c>
      <c r="F1059">
        <v>-14</v>
      </c>
      <c r="G1059">
        <v>62.5</v>
      </c>
      <c r="H1059">
        <v>0</v>
      </c>
      <c r="I1059">
        <v>0</v>
      </c>
      <c r="J1059">
        <v>0</v>
      </c>
      <c r="K1059" s="17">
        <v>0.80574074074074076</v>
      </c>
      <c r="L1059" s="12">
        <v>42578</v>
      </c>
      <c r="M1059" t="s">
        <v>22</v>
      </c>
      <c r="N1059">
        <v>0</v>
      </c>
      <c r="O1059" t="s">
        <v>23</v>
      </c>
      <c r="P1059">
        <v>0</v>
      </c>
      <c r="Q1059" t="s">
        <v>24</v>
      </c>
      <c r="R1059" t="s">
        <v>25</v>
      </c>
      <c r="S1059">
        <v>0</v>
      </c>
      <c r="T1059" t="s">
        <v>23</v>
      </c>
      <c r="U1059">
        <v>0</v>
      </c>
      <c r="V1059" t="s">
        <v>24</v>
      </c>
      <c r="W1059">
        <v>0</v>
      </c>
      <c r="X1059">
        <v>0</v>
      </c>
      <c r="Y1059">
        <v>0</v>
      </c>
    </row>
    <row r="1060" spans="1:25" x14ac:dyDescent="0.25">
      <c r="A1060">
        <v>3</v>
      </c>
      <c r="B1060">
        <v>164</v>
      </c>
      <c r="C1060">
        <v>1929</v>
      </c>
      <c r="D1060" t="s">
        <v>21</v>
      </c>
      <c r="E1060">
        <v>1.55</v>
      </c>
      <c r="F1060">
        <v>-10.8</v>
      </c>
      <c r="G1060">
        <v>73.400000000000006</v>
      </c>
      <c r="H1060">
        <v>0</v>
      </c>
      <c r="I1060">
        <v>0</v>
      </c>
      <c r="J1060">
        <v>25.2</v>
      </c>
      <c r="K1060" s="17">
        <v>0.80775462962962974</v>
      </c>
      <c r="L1060" s="12">
        <v>42578</v>
      </c>
      <c r="M1060" t="s">
        <v>22</v>
      </c>
      <c r="N1060">
        <v>0</v>
      </c>
      <c r="O1060" t="s">
        <v>23</v>
      </c>
      <c r="P1060">
        <v>0</v>
      </c>
      <c r="Q1060" t="s">
        <v>24</v>
      </c>
      <c r="R1060" t="s">
        <v>25</v>
      </c>
      <c r="S1060">
        <v>0</v>
      </c>
      <c r="T1060" t="s">
        <v>23</v>
      </c>
      <c r="U1060">
        <v>0</v>
      </c>
      <c r="V1060" t="s">
        <v>24</v>
      </c>
      <c r="W1060">
        <v>0</v>
      </c>
      <c r="X1060">
        <v>0</v>
      </c>
      <c r="Y1060">
        <v>0</v>
      </c>
    </row>
    <row r="1061" spans="1:25" x14ac:dyDescent="0.25">
      <c r="A1061">
        <v>3</v>
      </c>
      <c r="B1061">
        <v>165</v>
      </c>
      <c r="C1061">
        <v>2447</v>
      </c>
      <c r="D1061" t="s">
        <v>21</v>
      </c>
      <c r="E1061">
        <v>1.06</v>
      </c>
      <c r="F1061">
        <v>-14.3</v>
      </c>
      <c r="G1061">
        <v>63</v>
      </c>
      <c r="H1061">
        <v>0</v>
      </c>
      <c r="I1061">
        <v>0</v>
      </c>
      <c r="J1061">
        <v>-3.8</v>
      </c>
      <c r="K1061" s="17">
        <v>0.80928240740740742</v>
      </c>
      <c r="L1061" s="12">
        <v>42578</v>
      </c>
      <c r="M1061" t="s">
        <v>22</v>
      </c>
      <c r="N1061">
        <v>0</v>
      </c>
      <c r="O1061" t="s">
        <v>23</v>
      </c>
      <c r="P1061">
        <v>0</v>
      </c>
      <c r="Q1061" t="s">
        <v>24</v>
      </c>
      <c r="R1061" t="s">
        <v>25</v>
      </c>
      <c r="S1061">
        <v>0</v>
      </c>
      <c r="T1061" t="s">
        <v>23</v>
      </c>
      <c r="U1061">
        <v>0</v>
      </c>
      <c r="V1061" t="s">
        <v>24</v>
      </c>
      <c r="W1061">
        <v>0</v>
      </c>
      <c r="X1061">
        <v>0</v>
      </c>
      <c r="Y1061">
        <v>0</v>
      </c>
    </row>
    <row r="1062" spans="1:25" x14ac:dyDescent="0.25">
      <c r="A1062">
        <v>4</v>
      </c>
      <c r="B1062">
        <v>166</v>
      </c>
      <c r="C1062">
        <v>370</v>
      </c>
      <c r="D1062" t="s">
        <v>21</v>
      </c>
      <c r="E1062">
        <v>2.04</v>
      </c>
      <c r="F1062">
        <v>-12.2</v>
      </c>
      <c r="G1062">
        <v>89.8</v>
      </c>
      <c r="H1062">
        <v>0</v>
      </c>
      <c r="I1062">
        <v>0</v>
      </c>
      <c r="J1062">
        <v>0</v>
      </c>
      <c r="K1062" s="17">
        <v>0.81361111111111117</v>
      </c>
      <c r="L1062" s="12">
        <v>42578</v>
      </c>
      <c r="M1062" t="s">
        <v>22</v>
      </c>
      <c r="N1062">
        <v>0</v>
      </c>
      <c r="O1062" t="s">
        <v>23</v>
      </c>
      <c r="P1062">
        <v>0</v>
      </c>
      <c r="Q1062" t="s">
        <v>24</v>
      </c>
      <c r="R1062" t="s">
        <v>25</v>
      </c>
      <c r="S1062">
        <v>0</v>
      </c>
      <c r="T1062" t="s">
        <v>23</v>
      </c>
      <c r="U1062">
        <v>0</v>
      </c>
      <c r="V1062" t="s">
        <v>24</v>
      </c>
      <c r="W1062">
        <v>0</v>
      </c>
      <c r="X1062">
        <v>0</v>
      </c>
      <c r="Y1062">
        <v>0</v>
      </c>
    </row>
    <row r="1063" spans="1:25" x14ac:dyDescent="0.25">
      <c r="A1063">
        <v>4</v>
      </c>
      <c r="B1063">
        <v>167</v>
      </c>
      <c r="C1063">
        <v>389</v>
      </c>
      <c r="D1063" t="s">
        <v>21</v>
      </c>
      <c r="E1063">
        <v>1.44</v>
      </c>
      <c r="F1063">
        <v>-13.7</v>
      </c>
      <c r="G1063">
        <v>66.5</v>
      </c>
      <c r="H1063">
        <v>0</v>
      </c>
      <c r="I1063">
        <v>0</v>
      </c>
      <c r="J1063">
        <v>3.4</v>
      </c>
      <c r="K1063" s="17">
        <v>0.81366898148148159</v>
      </c>
      <c r="L1063" s="12">
        <v>42578</v>
      </c>
      <c r="M1063" t="s">
        <v>22</v>
      </c>
      <c r="N1063">
        <v>0</v>
      </c>
      <c r="O1063" t="s">
        <v>23</v>
      </c>
      <c r="P1063">
        <v>0</v>
      </c>
      <c r="Q1063" t="s">
        <v>24</v>
      </c>
      <c r="R1063" t="s">
        <v>25</v>
      </c>
      <c r="S1063">
        <v>0</v>
      </c>
      <c r="T1063" t="s">
        <v>23</v>
      </c>
      <c r="U1063">
        <v>0</v>
      </c>
      <c r="V1063" t="s">
        <v>24</v>
      </c>
      <c r="W1063">
        <v>0</v>
      </c>
      <c r="X1063">
        <v>0</v>
      </c>
      <c r="Y1063">
        <v>0</v>
      </c>
    </row>
    <row r="1064" spans="1:25" x14ac:dyDescent="0.25">
      <c r="A1064">
        <v>4</v>
      </c>
      <c r="B1064">
        <v>168</v>
      </c>
      <c r="C1064">
        <v>685</v>
      </c>
      <c r="D1064" t="s">
        <v>21</v>
      </c>
      <c r="E1064">
        <v>1.1299999999999999</v>
      </c>
      <c r="F1064">
        <v>-14.3</v>
      </c>
      <c r="G1064">
        <v>62.6</v>
      </c>
      <c r="H1064">
        <v>0</v>
      </c>
      <c r="I1064">
        <v>0</v>
      </c>
      <c r="J1064">
        <v>-3.6</v>
      </c>
      <c r="K1064" s="17">
        <v>0.81453703703703706</v>
      </c>
      <c r="L1064" s="12">
        <v>42578</v>
      </c>
      <c r="M1064" t="s">
        <v>22</v>
      </c>
      <c r="N1064">
        <v>0</v>
      </c>
      <c r="O1064" t="s">
        <v>23</v>
      </c>
      <c r="P1064">
        <v>0</v>
      </c>
      <c r="Q1064" t="s">
        <v>24</v>
      </c>
      <c r="R1064" t="s">
        <v>25</v>
      </c>
      <c r="S1064">
        <v>0</v>
      </c>
      <c r="T1064" t="s">
        <v>23</v>
      </c>
      <c r="U1064">
        <v>0</v>
      </c>
      <c r="V1064" t="s">
        <v>24</v>
      </c>
      <c r="W1064">
        <v>0</v>
      </c>
      <c r="X1064">
        <v>0</v>
      </c>
      <c r="Y1064">
        <v>0</v>
      </c>
    </row>
    <row r="1065" spans="1:25" x14ac:dyDescent="0.25">
      <c r="A1065">
        <v>4</v>
      </c>
      <c r="B1065">
        <v>169</v>
      </c>
      <c r="C1065">
        <v>748</v>
      </c>
      <c r="D1065" t="s">
        <v>21</v>
      </c>
      <c r="E1065">
        <v>2.25</v>
      </c>
      <c r="F1065">
        <v>-11.5</v>
      </c>
      <c r="G1065">
        <v>79</v>
      </c>
      <c r="H1065">
        <v>0</v>
      </c>
      <c r="I1065">
        <v>0</v>
      </c>
      <c r="J1065">
        <v>-8.5</v>
      </c>
      <c r="K1065" s="17">
        <v>0.81472222222222224</v>
      </c>
      <c r="L1065" s="12">
        <v>42578</v>
      </c>
      <c r="M1065" t="s">
        <v>22</v>
      </c>
      <c r="N1065">
        <v>0</v>
      </c>
      <c r="O1065" t="s">
        <v>23</v>
      </c>
      <c r="P1065">
        <v>0</v>
      </c>
      <c r="Q1065" t="s">
        <v>24</v>
      </c>
      <c r="R1065" t="s">
        <v>25</v>
      </c>
      <c r="S1065">
        <v>0</v>
      </c>
      <c r="T1065" t="s">
        <v>23</v>
      </c>
      <c r="U1065">
        <v>0</v>
      </c>
      <c r="V1065" t="s">
        <v>24</v>
      </c>
      <c r="W1065">
        <v>0</v>
      </c>
      <c r="X1065">
        <v>0</v>
      </c>
      <c r="Y1065">
        <v>0</v>
      </c>
    </row>
    <row r="1066" spans="1:25" x14ac:dyDescent="0.25">
      <c r="A1066">
        <v>4</v>
      </c>
      <c r="B1066">
        <v>170</v>
      </c>
      <c r="C1066">
        <v>800</v>
      </c>
      <c r="D1066" t="s">
        <v>21</v>
      </c>
      <c r="E1066">
        <v>1.55</v>
      </c>
      <c r="F1066">
        <v>-14</v>
      </c>
      <c r="G1066">
        <v>67.400000000000006</v>
      </c>
      <c r="H1066">
        <v>0</v>
      </c>
      <c r="I1066">
        <v>0</v>
      </c>
      <c r="J1066">
        <v>-10</v>
      </c>
      <c r="K1066" s="17">
        <v>0.81487268518518519</v>
      </c>
      <c r="L1066" s="12">
        <v>42578</v>
      </c>
      <c r="M1066" t="s">
        <v>22</v>
      </c>
      <c r="N1066">
        <v>0</v>
      </c>
      <c r="O1066" t="s">
        <v>23</v>
      </c>
      <c r="P1066">
        <v>0</v>
      </c>
      <c r="Q1066" t="s">
        <v>24</v>
      </c>
      <c r="R1066" t="s">
        <v>25</v>
      </c>
      <c r="S1066">
        <v>0</v>
      </c>
      <c r="T1066" t="s">
        <v>23</v>
      </c>
      <c r="U1066">
        <v>0</v>
      </c>
      <c r="V1066" t="s">
        <v>24</v>
      </c>
      <c r="W1066">
        <v>0</v>
      </c>
      <c r="X1066">
        <v>0</v>
      </c>
      <c r="Y1066">
        <v>0</v>
      </c>
    </row>
    <row r="1067" spans="1:25" x14ac:dyDescent="0.25">
      <c r="A1067">
        <v>4</v>
      </c>
      <c r="B1067">
        <v>171</v>
      </c>
      <c r="C1067">
        <v>1345</v>
      </c>
      <c r="D1067" t="s">
        <v>21</v>
      </c>
      <c r="E1067">
        <v>1.86</v>
      </c>
      <c r="F1067">
        <v>-9.5</v>
      </c>
      <c r="G1067">
        <v>62.6</v>
      </c>
      <c r="H1067">
        <v>0</v>
      </c>
      <c r="I1067">
        <v>0</v>
      </c>
      <c r="J1067">
        <v>3.6</v>
      </c>
      <c r="K1067" s="17">
        <v>0.81648148148148147</v>
      </c>
      <c r="L1067" s="12">
        <v>42578</v>
      </c>
      <c r="M1067" t="s">
        <v>22</v>
      </c>
      <c r="N1067">
        <v>0</v>
      </c>
      <c r="O1067" t="s">
        <v>23</v>
      </c>
      <c r="P1067">
        <v>0</v>
      </c>
      <c r="Q1067" t="s">
        <v>24</v>
      </c>
      <c r="R1067" t="s">
        <v>25</v>
      </c>
      <c r="S1067">
        <v>0</v>
      </c>
      <c r="T1067" t="s">
        <v>23</v>
      </c>
      <c r="U1067">
        <v>0</v>
      </c>
      <c r="V1067" t="s">
        <v>24</v>
      </c>
      <c r="W1067">
        <v>0</v>
      </c>
      <c r="X1067">
        <v>0</v>
      </c>
      <c r="Y1067">
        <v>0</v>
      </c>
    </row>
    <row r="1068" spans="1:25" x14ac:dyDescent="0.25">
      <c r="A1068">
        <v>4</v>
      </c>
      <c r="B1068">
        <v>172</v>
      </c>
      <c r="C1068">
        <v>1581</v>
      </c>
      <c r="D1068" t="s">
        <v>21</v>
      </c>
      <c r="E1068">
        <v>1.67</v>
      </c>
      <c r="F1068">
        <v>-8.1</v>
      </c>
      <c r="G1068">
        <v>68.2</v>
      </c>
      <c r="H1068">
        <v>0</v>
      </c>
      <c r="I1068">
        <v>0</v>
      </c>
      <c r="J1068">
        <v>23.6</v>
      </c>
      <c r="K1068" s="17">
        <v>0.81717592592592592</v>
      </c>
      <c r="L1068" s="12">
        <v>42578</v>
      </c>
      <c r="M1068" t="s">
        <v>22</v>
      </c>
      <c r="N1068">
        <v>0</v>
      </c>
      <c r="O1068" t="s">
        <v>23</v>
      </c>
      <c r="P1068">
        <v>0</v>
      </c>
      <c r="Q1068" t="s">
        <v>24</v>
      </c>
      <c r="R1068" t="s">
        <v>25</v>
      </c>
      <c r="S1068">
        <v>0</v>
      </c>
      <c r="T1068" t="s">
        <v>23</v>
      </c>
      <c r="U1068">
        <v>0</v>
      </c>
      <c r="V1068" t="s">
        <v>24</v>
      </c>
      <c r="W1068">
        <v>0</v>
      </c>
      <c r="X1068">
        <v>0</v>
      </c>
      <c r="Y1068">
        <v>0</v>
      </c>
    </row>
    <row r="1069" spans="1:25" x14ac:dyDescent="0.25">
      <c r="A1069">
        <v>4</v>
      </c>
      <c r="B1069">
        <v>173</v>
      </c>
      <c r="C1069">
        <v>2346</v>
      </c>
      <c r="D1069" t="s">
        <v>21</v>
      </c>
      <c r="E1069">
        <v>2.08</v>
      </c>
      <c r="F1069">
        <v>-10.9</v>
      </c>
      <c r="G1069">
        <v>85.9</v>
      </c>
      <c r="H1069">
        <v>0</v>
      </c>
      <c r="I1069">
        <v>0</v>
      </c>
      <c r="J1069">
        <v>0</v>
      </c>
      <c r="K1069" s="17">
        <v>0.81942129629629623</v>
      </c>
      <c r="L1069" s="12">
        <v>42578</v>
      </c>
      <c r="M1069" t="s">
        <v>22</v>
      </c>
      <c r="N1069">
        <v>0</v>
      </c>
      <c r="O1069" t="s">
        <v>23</v>
      </c>
      <c r="P1069">
        <v>0</v>
      </c>
      <c r="Q1069" t="s">
        <v>24</v>
      </c>
      <c r="R1069" t="s">
        <v>25</v>
      </c>
      <c r="S1069">
        <v>0</v>
      </c>
      <c r="T1069" t="s">
        <v>23</v>
      </c>
      <c r="U1069">
        <v>0</v>
      </c>
      <c r="V1069" t="s">
        <v>24</v>
      </c>
      <c r="W1069">
        <v>0</v>
      </c>
      <c r="X1069">
        <v>0</v>
      </c>
      <c r="Y1069">
        <v>0</v>
      </c>
    </row>
    <row r="1070" spans="1:25" x14ac:dyDescent="0.25">
      <c r="A1070">
        <v>4</v>
      </c>
      <c r="B1070">
        <v>174</v>
      </c>
      <c r="C1070">
        <v>3061</v>
      </c>
      <c r="D1070" t="s">
        <v>21</v>
      </c>
      <c r="E1070">
        <v>2.2200000000000002</v>
      </c>
      <c r="F1070">
        <v>-9.5</v>
      </c>
      <c r="G1070">
        <v>79.599999999999994</v>
      </c>
      <c r="H1070">
        <v>0</v>
      </c>
      <c r="I1070">
        <v>0</v>
      </c>
      <c r="J1070">
        <v>11.3</v>
      </c>
      <c r="K1070" s="17">
        <v>0.82153935185185178</v>
      </c>
      <c r="L1070" s="12">
        <v>42578</v>
      </c>
      <c r="M1070" t="s">
        <v>22</v>
      </c>
      <c r="N1070">
        <v>0</v>
      </c>
      <c r="O1070" t="s">
        <v>23</v>
      </c>
      <c r="P1070">
        <v>0</v>
      </c>
      <c r="Q1070" t="s">
        <v>24</v>
      </c>
      <c r="R1070" t="s">
        <v>25</v>
      </c>
      <c r="S1070">
        <v>0</v>
      </c>
      <c r="T1070" t="s">
        <v>23</v>
      </c>
      <c r="U1070">
        <v>0</v>
      </c>
      <c r="V1070" t="s">
        <v>24</v>
      </c>
      <c r="W1070">
        <v>0</v>
      </c>
      <c r="X1070">
        <v>0</v>
      </c>
      <c r="Y1070">
        <v>0</v>
      </c>
    </row>
    <row r="1071" spans="1:25" x14ac:dyDescent="0.25">
      <c r="A1071">
        <v>4</v>
      </c>
      <c r="B1071">
        <v>175</v>
      </c>
      <c r="C1071">
        <v>3243</v>
      </c>
      <c r="D1071" t="s">
        <v>21</v>
      </c>
      <c r="E1071">
        <v>2.31</v>
      </c>
      <c r="F1071">
        <v>-6.1</v>
      </c>
      <c r="G1071">
        <v>79.099999999999994</v>
      </c>
      <c r="H1071">
        <v>0</v>
      </c>
      <c r="I1071">
        <v>0</v>
      </c>
      <c r="J1071">
        <v>20.2</v>
      </c>
      <c r="K1071" s="17">
        <v>0.82207175925925924</v>
      </c>
      <c r="L1071" s="12">
        <v>42578</v>
      </c>
      <c r="M1071" t="s">
        <v>22</v>
      </c>
      <c r="N1071">
        <v>0</v>
      </c>
      <c r="O1071" t="s">
        <v>23</v>
      </c>
      <c r="P1071">
        <v>0</v>
      </c>
      <c r="Q1071" t="s">
        <v>24</v>
      </c>
      <c r="R1071" t="s">
        <v>25</v>
      </c>
      <c r="S1071">
        <v>0</v>
      </c>
      <c r="T1071" t="s">
        <v>23</v>
      </c>
      <c r="U1071">
        <v>0</v>
      </c>
      <c r="V1071" t="s">
        <v>24</v>
      </c>
      <c r="W1071">
        <v>0</v>
      </c>
      <c r="X1071">
        <v>0</v>
      </c>
      <c r="Y1071">
        <v>0</v>
      </c>
    </row>
    <row r="1072" spans="1:25" x14ac:dyDescent="0.25">
      <c r="A1072">
        <v>4</v>
      </c>
      <c r="B1072">
        <v>176</v>
      </c>
      <c r="C1072">
        <v>3431</v>
      </c>
      <c r="D1072" t="s">
        <v>21</v>
      </c>
      <c r="E1072">
        <v>3.15</v>
      </c>
      <c r="F1072">
        <v>0</v>
      </c>
      <c r="G1072">
        <v>69.2</v>
      </c>
      <c r="H1072">
        <v>0</v>
      </c>
      <c r="I1072">
        <v>0</v>
      </c>
      <c r="J1072">
        <v>16.399999999999999</v>
      </c>
      <c r="K1072" s="17">
        <v>0.82262731481481488</v>
      </c>
      <c r="L1072" s="12">
        <v>42578</v>
      </c>
      <c r="M1072" t="s">
        <v>22</v>
      </c>
      <c r="N1072">
        <v>0</v>
      </c>
      <c r="O1072" t="s">
        <v>23</v>
      </c>
      <c r="P1072">
        <v>0</v>
      </c>
      <c r="Q1072" t="s">
        <v>24</v>
      </c>
      <c r="R1072" t="s">
        <v>25</v>
      </c>
      <c r="S1072">
        <v>0</v>
      </c>
      <c r="T1072" t="s">
        <v>23</v>
      </c>
      <c r="U1072">
        <v>0</v>
      </c>
      <c r="V1072" t="s">
        <v>24</v>
      </c>
      <c r="W1072">
        <v>0</v>
      </c>
      <c r="X1072">
        <v>0</v>
      </c>
      <c r="Y1072">
        <v>0</v>
      </c>
    </row>
    <row r="1073" spans="1:25" x14ac:dyDescent="0.25">
      <c r="A1073">
        <v>5</v>
      </c>
      <c r="B1073">
        <v>177</v>
      </c>
      <c r="C1073">
        <v>1013</v>
      </c>
      <c r="D1073" t="s">
        <v>21</v>
      </c>
      <c r="E1073">
        <v>2.37</v>
      </c>
      <c r="F1073">
        <v>-7.1</v>
      </c>
      <c r="G1073">
        <v>68.2</v>
      </c>
      <c r="H1073">
        <v>0</v>
      </c>
      <c r="I1073">
        <v>0</v>
      </c>
      <c r="J1073">
        <v>13.2</v>
      </c>
      <c r="K1073" s="17">
        <v>0.82587962962962969</v>
      </c>
      <c r="L1073" s="12">
        <v>42578</v>
      </c>
      <c r="M1073" t="s">
        <v>22</v>
      </c>
      <c r="N1073">
        <v>0</v>
      </c>
      <c r="O1073" t="s">
        <v>23</v>
      </c>
      <c r="P1073">
        <v>0</v>
      </c>
      <c r="Q1073" t="s">
        <v>24</v>
      </c>
      <c r="R1073" t="s">
        <v>25</v>
      </c>
      <c r="S1073">
        <v>0</v>
      </c>
      <c r="T1073" t="s">
        <v>23</v>
      </c>
      <c r="U1073">
        <v>0</v>
      </c>
      <c r="V1073" t="s">
        <v>24</v>
      </c>
      <c r="W1073">
        <v>0</v>
      </c>
      <c r="X1073">
        <v>0</v>
      </c>
      <c r="Y1073">
        <v>0</v>
      </c>
    </row>
    <row r="1074" spans="1:25" x14ac:dyDescent="0.25">
      <c r="A1074">
        <v>5</v>
      </c>
      <c r="B1074">
        <v>178</v>
      </c>
      <c r="C1074">
        <v>2523</v>
      </c>
      <c r="D1074" t="s">
        <v>21</v>
      </c>
      <c r="E1074">
        <v>1.44</v>
      </c>
      <c r="F1074">
        <v>-13.3</v>
      </c>
      <c r="G1074">
        <v>66.8</v>
      </c>
      <c r="H1074">
        <v>0</v>
      </c>
      <c r="I1074">
        <v>0</v>
      </c>
      <c r="J1074">
        <v>6.7</v>
      </c>
      <c r="K1074" s="17">
        <v>0.83028935185185182</v>
      </c>
      <c r="L1074" s="12">
        <v>42578</v>
      </c>
      <c r="M1074" t="s">
        <v>22</v>
      </c>
      <c r="N1074">
        <v>0</v>
      </c>
      <c r="O1074" t="s">
        <v>23</v>
      </c>
      <c r="P1074">
        <v>0</v>
      </c>
      <c r="Q1074" t="s">
        <v>24</v>
      </c>
      <c r="R1074" t="s">
        <v>25</v>
      </c>
      <c r="S1074">
        <v>0</v>
      </c>
      <c r="T1074" t="s">
        <v>23</v>
      </c>
      <c r="U1074">
        <v>0</v>
      </c>
      <c r="V1074" t="s">
        <v>24</v>
      </c>
      <c r="W1074">
        <v>0</v>
      </c>
      <c r="X1074">
        <v>0</v>
      </c>
      <c r="Y1074">
        <v>0</v>
      </c>
    </row>
    <row r="1075" spans="1:25" x14ac:dyDescent="0.25">
      <c r="A1075">
        <v>5</v>
      </c>
      <c r="B1075">
        <v>179</v>
      </c>
      <c r="C1075">
        <v>3194</v>
      </c>
      <c r="D1075" t="s">
        <v>21</v>
      </c>
      <c r="E1075">
        <v>3.32</v>
      </c>
      <c r="F1075">
        <v>-2.7</v>
      </c>
      <c r="G1075">
        <v>70.7</v>
      </c>
      <c r="H1075">
        <v>0</v>
      </c>
      <c r="I1075">
        <v>0</v>
      </c>
      <c r="J1075">
        <v>6.3</v>
      </c>
      <c r="K1075" s="17">
        <v>0.83224537037037039</v>
      </c>
      <c r="L1075" s="12">
        <v>42578</v>
      </c>
      <c r="M1075" t="s">
        <v>22</v>
      </c>
      <c r="N1075">
        <v>0</v>
      </c>
      <c r="O1075" t="s">
        <v>23</v>
      </c>
      <c r="P1075">
        <v>0</v>
      </c>
      <c r="Q1075" t="s">
        <v>24</v>
      </c>
      <c r="R1075" t="s">
        <v>25</v>
      </c>
      <c r="S1075">
        <v>0</v>
      </c>
      <c r="T1075" t="s">
        <v>23</v>
      </c>
      <c r="U1075">
        <v>0</v>
      </c>
      <c r="V1075" t="s">
        <v>24</v>
      </c>
      <c r="W1075">
        <v>0</v>
      </c>
      <c r="X1075">
        <v>0</v>
      </c>
      <c r="Y1075">
        <v>0</v>
      </c>
    </row>
    <row r="1076" spans="1:25" x14ac:dyDescent="0.25">
      <c r="A1076">
        <v>6</v>
      </c>
      <c r="B1076">
        <v>180</v>
      </c>
      <c r="C1076">
        <v>189</v>
      </c>
      <c r="D1076" t="s">
        <v>21</v>
      </c>
      <c r="E1076">
        <v>1.64</v>
      </c>
      <c r="F1076">
        <v>-13.7</v>
      </c>
      <c r="G1076">
        <v>78.099999999999994</v>
      </c>
      <c r="H1076">
        <v>0</v>
      </c>
      <c r="I1076">
        <v>0</v>
      </c>
      <c r="J1076">
        <v>0</v>
      </c>
      <c r="K1076" s="17">
        <v>0.83390046296296294</v>
      </c>
      <c r="L1076" s="12">
        <v>42578</v>
      </c>
      <c r="M1076" t="s">
        <v>22</v>
      </c>
      <c r="N1076">
        <v>0</v>
      </c>
      <c r="O1076" t="s">
        <v>23</v>
      </c>
      <c r="P1076">
        <v>0</v>
      </c>
      <c r="Q1076" t="s">
        <v>24</v>
      </c>
      <c r="R1076" t="s">
        <v>25</v>
      </c>
      <c r="S1076">
        <v>0</v>
      </c>
      <c r="T1076" t="s">
        <v>23</v>
      </c>
      <c r="U1076">
        <v>0</v>
      </c>
      <c r="V1076" t="s">
        <v>24</v>
      </c>
      <c r="W1076">
        <v>0</v>
      </c>
      <c r="X1076">
        <v>0</v>
      </c>
      <c r="Y1076">
        <v>0</v>
      </c>
    </row>
    <row r="1077" spans="1:25" x14ac:dyDescent="0.25">
      <c r="A1077">
        <v>6</v>
      </c>
      <c r="B1077">
        <v>181</v>
      </c>
      <c r="C1077">
        <v>212</v>
      </c>
      <c r="D1077" t="s">
        <v>21</v>
      </c>
      <c r="E1077">
        <v>2.29</v>
      </c>
      <c r="F1077">
        <v>-7.9</v>
      </c>
      <c r="G1077">
        <v>95.1</v>
      </c>
      <c r="H1077">
        <v>0</v>
      </c>
      <c r="I1077">
        <v>0</v>
      </c>
      <c r="J1077">
        <v>19.2</v>
      </c>
      <c r="K1077" s="17">
        <v>0.83396990740740751</v>
      </c>
      <c r="L1077" s="12">
        <v>42578</v>
      </c>
      <c r="M1077" t="s">
        <v>22</v>
      </c>
      <c r="N1077">
        <v>0</v>
      </c>
      <c r="O1077" t="s">
        <v>23</v>
      </c>
      <c r="P1077">
        <v>0</v>
      </c>
      <c r="Q1077" t="s">
        <v>24</v>
      </c>
      <c r="R1077" t="s">
        <v>25</v>
      </c>
      <c r="S1077">
        <v>0</v>
      </c>
      <c r="T1077" t="s">
        <v>23</v>
      </c>
      <c r="U1077">
        <v>0</v>
      </c>
      <c r="V1077" t="s">
        <v>24</v>
      </c>
      <c r="W1077">
        <v>0</v>
      </c>
      <c r="X1077">
        <v>0</v>
      </c>
      <c r="Y1077">
        <v>0</v>
      </c>
    </row>
    <row r="1078" spans="1:25" x14ac:dyDescent="0.25">
      <c r="A1078">
        <v>6</v>
      </c>
      <c r="B1078">
        <v>182</v>
      </c>
      <c r="C1078">
        <v>344</v>
      </c>
      <c r="D1078" t="s">
        <v>21</v>
      </c>
      <c r="E1078">
        <v>3.24</v>
      </c>
      <c r="F1078">
        <v>-8.1</v>
      </c>
      <c r="G1078">
        <v>58.7</v>
      </c>
      <c r="H1078">
        <v>0</v>
      </c>
      <c r="I1078">
        <v>0</v>
      </c>
      <c r="J1078">
        <v>3.8</v>
      </c>
      <c r="K1078" s="17">
        <v>0.8343518518518519</v>
      </c>
      <c r="L1078" s="12">
        <v>42578</v>
      </c>
      <c r="M1078" t="s">
        <v>22</v>
      </c>
      <c r="N1078">
        <v>0</v>
      </c>
      <c r="O1078" t="s">
        <v>23</v>
      </c>
      <c r="P1078">
        <v>0</v>
      </c>
      <c r="Q1078" t="s">
        <v>24</v>
      </c>
      <c r="R1078" t="s">
        <v>25</v>
      </c>
      <c r="S1078">
        <v>0</v>
      </c>
      <c r="T1078" t="s">
        <v>23</v>
      </c>
      <c r="U1078">
        <v>0</v>
      </c>
      <c r="V1078" t="s">
        <v>24</v>
      </c>
      <c r="W1078">
        <v>0</v>
      </c>
      <c r="X1078">
        <v>0</v>
      </c>
      <c r="Y1078">
        <v>0</v>
      </c>
    </row>
    <row r="1079" spans="1:25" x14ac:dyDescent="0.25">
      <c r="A1079">
        <v>2</v>
      </c>
      <c r="B1079">
        <v>183</v>
      </c>
      <c r="C1079">
        <v>981</v>
      </c>
      <c r="D1079" t="s">
        <v>21</v>
      </c>
      <c r="E1079">
        <v>2.02</v>
      </c>
      <c r="F1079">
        <v>-13.5</v>
      </c>
      <c r="G1079">
        <v>96.8</v>
      </c>
      <c r="H1079">
        <v>0</v>
      </c>
      <c r="I1079">
        <v>0</v>
      </c>
      <c r="J1079">
        <v>-2.7</v>
      </c>
      <c r="K1079" s="17">
        <v>0.83622685185185175</v>
      </c>
      <c r="L1079" s="12">
        <v>42578</v>
      </c>
      <c r="M1079" t="s">
        <v>22</v>
      </c>
      <c r="N1079">
        <v>0</v>
      </c>
      <c r="O1079" t="s">
        <v>23</v>
      </c>
      <c r="P1079">
        <v>0</v>
      </c>
      <c r="Q1079" t="s">
        <v>24</v>
      </c>
      <c r="R1079" t="s">
        <v>25</v>
      </c>
      <c r="S1079">
        <v>0</v>
      </c>
      <c r="T1079" t="s">
        <v>23</v>
      </c>
      <c r="U1079">
        <v>0</v>
      </c>
      <c r="V1079" t="s">
        <v>24</v>
      </c>
      <c r="W1079">
        <v>0</v>
      </c>
      <c r="X1079">
        <v>0</v>
      </c>
      <c r="Y1079">
        <v>0</v>
      </c>
    </row>
    <row r="1080" spans="1:25" x14ac:dyDescent="0.25">
      <c r="A1080">
        <v>2</v>
      </c>
      <c r="B1080">
        <v>184</v>
      </c>
      <c r="C1080">
        <v>1349</v>
      </c>
      <c r="D1080" t="s">
        <v>21</v>
      </c>
      <c r="E1080">
        <v>1.62</v>
      </c>
      <c r="F1080">
        <v>-9.5</v>
      </c>
      <c r="G1080">
        <v>72.2</v>
      </c>
      <c r="H1080">
        <v>0</v>
      </c>
      <c r="I1080">
        <v>0</v>
      </c>
      <c r="J1080">
        <v>4.0999999999999996</v>
      </c>
      <c r="K1080" s="17">
        <v>0.8373032407407407</v>
      </c>
      <c r="L1080" s="12">
        <v>42578</v>
      </c>
      <c r="M1080" t="s">
        <v>22</v>
      </c>
      <c r="N1080">
        <v>0</v>
      </c>
      <c r="O1080" t="s">
        <v>23</v>
      </c>
      <c r="P1080">
        <v>0</v>
      </c>
      <c r="Q1080" t="s">
        <v>24</v>
      </c>
      <c r="R1080" t="s">
        <v>25</v>
      </c>
      <c r="S1080">
        <v>0</v>
      </c>
      <c r="T1080" t="s">
        <v>23</v>
      </c>
      <c r="U1080">
        <v>0</v>
      </c>
      <c r="V1080" t="s">
        <v>24</v>
      </c>
      <c r="W1080">
        <v>0</v>
      </c>
      <c r="X1080">
        <v>0</v>
      </c>
      <c r="Y1080">
        <v>0</v>
      </c>
    </row>
    <row r="1081" spans="1:25" x14ac:dyDescent="0.25">
      <c r="A1081">
        <v>6</v>
      </c>
      <c r="B1081">
        <v>185</v>
      </c>
      <c r="C1081">
        <v>1626</v>
      </c>
      <c r="D1081" t="s">
        <v>21</v>
      </c>
      <c r="E1081">
        <v>3.38</v>
      </c>
      <c r="F1081">
        <v>-5.2</v>
      </c>
      <c r="G1081">
        <v>74.599999999999994</v>
      </c>
      <c r="H1081">
        <v>0</v>
      </c>
      <c r="I1081">
        <v>0</v>
      </c>
      <c r="J1081">
        <v>6</v>
      </c>
      <c r="K1081" s="17">
        <v>0.8381249999999999</v>
      </c>
      <c r="L1081" s="12">
        <v>42578</v>
      </c>
      <c r="M1081" t="s">
        <v>22</v>
      </c>
      <c r="N1081">
        <v>0</v>
      </c>
      <c r="O1081" t="s">
        <v>23</v>
      </c>
      <c r="P1081">
        <v>0</v>
      </c>
      <c r="Q1081" t="s">
        <v>24</v>
      </c>
      <c r="R1081" t="s">
        <v>25</v>
      </c>
      <c r="S1081">
        <v>0</v>
      </c>
      <c r="T1081" t="s">
        <v>23</v>
      </c>
      <c r="U1081">
        <v>0</v>
      </c>
      <c r="V1081" t="s">
        <v>24</v>
      </c>
      <c r="W1081">
        <v>0</v>
      </c>
      <c r="X1081">
        <v>0</v>
      </c>
      <c r="Y1081">
        <v>0</v>
      </c>
    </row>
    <row r="1082" spans="1:25" x14ac:dyDescent="0.25">
      <c r="A1082">
        <v>6</v>
      </c>
      <c r="B1082">
        <v>186</v>
      </c>
      <c r="C1082">
        <v>1818</v>
      </c>
      <c r="D1082" t="s">
        <v>21</v>
      </c>
      <c r="E1082">
        <v>1.67</v>
      </c>
      <c r="F1082">
        <v>-13.7</v>
      </c>
      <c r="G1082">
        <v>70.400000000000006</v>
      </c>
      <c r="H1082">
        <v>0</v>
      </c>
      <c r="I1082">
        <v>0</v>
      </c>
      <c r="J1082">
        <v>-3.2</v>
      </c>
      <c r="K1082" s="17">
        <v>0.83868055555555554</v>
      </c>
      <c r="L1082" s="12">
        <v>42578</v>
      </c>
      <c r="M1082" t="s">
        <v>22</v>
      </c>
      <c r="N1082">
        <v>0</v>
      </c>
      <c r="O1082" t="s">
        <v>23</v>
      </c>
      <c r="P1082">
        <v>0</v>
      </c>
      <c r="Q1082" t="s">
        <v>24</v>
      </c>
      <c r="R1082" t="s">
        <v>25</v>
      </c>
      <c r="S1082">
        <v>0</v>
      </c>
      <c r="T1082" t="s">
        <v>23</v>
      </c>
      <c r="U1082">
        <v>0</v>
      </c>
      <c r="V1082" t="s">
        <v>24</v>
      </c>
      <c r="W1082">
        <v>0</v>
      </c>
      <c r="X1082">
        <v>0</v>
      </c>
      <c r="Y1082">
        <v>0</v>
      </c>
    </row>
    <row r="1083" spans="1:25" x14ac:dyDescent="0.25">
      <c r="A1083">
        <v>6</v>
      </c>
      <c r="B1083">
        <v>187</v>
      </c>
      <c r="C1083">
        <v>1819</v>
      </c>
      <c r="D1083" t="s">
        <v>21</v>
      </c>
      <c r="E1083">
        <v>3.16</v>
      </c>
      <c r="F1083">
        <v>-13</v>
      </c>
      <c r="G1083">
        <v>74.3</v>
      </c>
      <c r="H1083">
        <v>0</v>
      </c>
      <c r="I1083">
        <v>0</v>
      </c>
      <c r="J1083">
        <v>3</v>
      </c>
      <c r="K1083" s="17">
        <v>0.83868055555555554</v>
      </c>
      <c r="L1083" s="12">
        <v>42578</v>
      </c>
      <c r="M1083" t="s">
        <v>22</v>
      </c>
      <c r="N1083">
        <v>0</v>
      </c>
      <c r="O1083" t="s">
        <v>23</v>
      </c>
      <c r="P1083">
        <v>0</v>
      </c>
      <c r="Q1083" t="s">
        <v>24</v>
      </c>
      <c r="R1083" t="s">
        <v>25</v>
      </c>
      <c r="S1083">
        <v>0</v>
      </c>
      <c r="T1083" t="s">
        <v>23</v>
      </c>
      <c r="U1083">
        <v>0</v>
      </c>
      <c r="V1083" t="s">
        <v>24</v>
      </c>
      <c r="W1083">
        <v>0</v>
      </c>
      <c r="X1083">
        <v>0</v>
      </c>
      <c r="Y1083">
        <v>0</v>
      </c>
    </row>
    <row r="1084" spans="1:25" x14ac:dyDescent="0.25">
      <c r="A1084">
        <v>6</v>
      </c>
      <c r="B1084">
        <v>188</v>
      </c>
      <c r="C1084">
        <v>2748</v>
      </c>
      <c r="D1084" t="s">
        <v>21</v>
      </c>
      <c r="E1084">
        <v>2.41</v>
      </c>
      <c r="F1084">
        <v>-1.8</v>
      </c>
      <c r="G1084">
        <v>66.8</v>
      </c>
      <c r="H1084">
        <v>0</v>
      </c>
      <c r="I1084">
        <v>0</v>
      </c>
      <c r="J1084">
        <v>6.7</v>
      </c>
      <c r="K1084" s="17">
        <v>0.84140046296296289</v>
      </c>
      <c r="L1084" s="12">
        <v>42578</v>
      </c>
      <c r="M1084" t="s">
        <v>22</v>
      </c>
      <c r="N1084">
        <v>0</v>
      </c>
      <c r="O1084" t="s">
        <v>23</v>
      </c>
      <c r="P1084">
        <v>0</v>
      </c>
      <c r="Q1084" t="s">
        <v>24</v>
      </c>
      <c r="R1084" t="s">
        <v>25</v>
      </c>
      <c r="S1084">
        <v>0</v>
      </c>
      <c r="T1084" t="s">
        <v>23</v>
      </c>
      <c r="U1084">
        <v>0</v>
      </c>
      <c r="V1084" t="s">
        <v>24</v>
      </c>
      <c r="W1084">
        <v>0</v>
      </c>
      <c r="X1084">
        <v>0</v>
      </c>
      <c r="Y1084">
        <v>0</v>
      </c>
    </row>
    <row r="1085" spans="1:25" x14ac:dyDescent="0.25">
      <c r="A1085">
        <v>6</v>
      </c>
      <c r="B1085">
        <v>189</v>
      </c>
      <c r="C1085">
        <v>2873</v>
      </c>
      <c r="D1085" t="s">
        <v>21</v>
      </c>
      <c r="E1085">
        <v>1.64</v>
      </c>
      <c r="F1085">
        <v>-11.3</v>
      </c>
      <c r="G1085">
        <v>70.400000000000006</v>
      </c>
      <c r="H1085">
        <v>0</v>
      </c>
      <c r="I1085">
        <v>0</v>
      </c>
      <c r="J1085">
        <v>-3.2</v>
      </c>
      <c r="K1085" s="17">
        <v>0.84177083333333336</v>
      </c>
      <c r="L1085" s="12">
        <v>42578</v>
      </c>
      <c r="M1085" t="s">
        <v>22</v>
      </c>
      <c r="N1085">
        <v>0</v>
      </c>
      <c r="O1085" t="s">
        <v>23</v>
      </c>
      <c r="P1085">
        <v>0</v>
      </c>
      <c r="Q1085" t="s">
        <v>24</v>
      </c>
      <c r="R1085" t="s">
        <v>25</v>
      </c>
      <c r="S1085">
        <v>0</v>
      </c>
      <c r="T1085" t="s">
        <v>23</v>
      </c>
      <c r="U1085">
        <v>0</v>
      </c>
      <c r="V1085" t="s">
        <v>24</v>
      </c>
      <c r="W1085">
        <v>0</v>
      </c>
      <c r="X1085">
        <v>0</v>
      </c>
      <c r="Y1085">
        <v>0</v>
      </c>
    </row>
    <row r="1086" spans="1:25" x14ac:dyDescent="0.25">
      <c r="A1086">
        <v>6</v>
      </c>
      <c r="B1086">
        <v>190</v>
      </c>
      <c r="C1086">
        <v>3302</v>
      </c>
      <c r="D1086" t="s">
        <v>21</v>
      </c>
      <c r="E1086">
        <v>1.5</v>
      </c>
      <c r="F1086">
        <v>-10.5</v>
      </c>
      <c r="G1086">
        <v>61.7</v>
      </c>
      <c r="H1086">
        <v>0</v>
      </c>
      <c r="I1086">
        <v>0</v>
      </c>
      <c r="J1086">
        <v>18.399999999999999</v>
      </c>
      <c r="K1086" s="17">
        <v>0.84303240740740737</v>
      </c>
      <c r="L1086" s="12">
        <v>42578</v>
      </c>
      <c r="M1086" t="s">
        <v>22</v>
      </c>
      <c r="N1086">
        <v>0</v>
      </c>
      <c r="O1086" t="s">
        <v>23</v>
      </c>
      <c r="P1086">
        <v>0</v>
      </c>
      <c r="Q1086" t="s">
        <v>24</v>
      </c>
      <c r="R1086" t="s">
        <v>25</v>
      </c>
      <c r="S1086">
        <v>0</v>
      </c>
      <c r="T1086" t="s">
        <v>23</v>
      </c>
      <c r="U1086">
        <v>0</v>
      </c>
      <c r="V1086" t="s">
        <v>24</v>
      </c>
      <c r="W1086">
        <v>0</v>
      </c>
      <c r="X1086">
        <v>0</v>
      </c>
      <c r="Y1086">
        <v>0</v>
      </c>
    </row>
    <row r="1087" spans="1:25" x14ac:dyDescent="0.25">
      <c r="A1087">
        <v>7</v>
      </c>
      <c r="B1087">
        <v>191</v>
      </c>
      <c r="C1087">
        <v>611</v>
      </c>
      <c r="D1087" t="s">
        <v>21</v>
      </c>
      <c r="E1087">
        <v>1.63</v>
      </c>
      <c r="F1087">
        <v>-14.3</v>
      </c>
      <c r="G1087">
        <v>79</v>
      </c>
      <c r="H1087">
        <v>0</v>
      </c>
      <c r="I1087">
        <v>0</v>
      </c>
      <c r="J1087">
        <v>8.5</v>
      </c>
      <c r="K1087" s="17">
        <v>0.84554398148148147</v>
      </c>
      <c r="L1087" s="12">
        <v>42578</v>
      </c>
      <c r="M1087" t="s">
        <v>22</v>
      </c>
      <c r="N1087">
        <v>0</v>
      </c>
      <c r="O1087" t="s">
        <v>23</v>
      </c>
      <c r="P1087">
        <v>0</v>
      </c>
      <c r="Q1087" t="s">
        <v>24</v>
      </c>
      <c r="R1087" t="s">
        <v>25</v>
      </c>
      <c r="S1087">
        <v>0</v>
      </c>
      <c r="T1087" t="s">
        <v>23</v>
      </c>
      <c r="U1087">
        <v>0</v>
      </c>
      <c r="V1087" t="s">
        <v>24</v>
      </c>
      <c r="W1087">
        <v>0</v>
      </c>
      <c r="X1087">
        <v>0</v>
      </c>
      <c r="Y1087">
        <v>0</v>
      </c>
    </row>
    <row r="1088" spans="1:25" x14ac:dyDescent="0.25">
      <c r="A1088">
        <v>3</v>
      </c>
      <c r="B1088">
        <v>192</v>
      </c>
      <c r="C1088">
        <v>941</v>
      </c>
      <c r="D1088" t="s">
        <v>21</v>
      </c>
      <c r="E1088">
        <v>1.38</v>
      </c>
      <c r="F1088">
        <v>-14.3</v>
      </c>
      <c r="G1088">
        <v>49</v>
      </c>
      <c r="H1088">
        <v>0</v>
      </c>
      <c r="I1088">
        <v>0</v>
      </c>
      <c r="J1088">
        <v>7.1</v>
      </c>
      <c r="K1088" s="17">
        <v>0.84650462962962969</v>
      </c>
      <c r="L1088" s="12">
        <v>42578</v>
      </c>
      <c r="M1088" t="s">
        <v>22</v>
      </c>
      <c r="N1088">
        <v>0</v>
      </c>
      <c r="O1088" t="s">
        <v>23</v>
      </c>
      <c r="P1088">
        <v>0</v>
      </c>
      <c r="Q1088" t="s">
        <v>24</v>
      </c>
      <c r="R1088" t="s">
        <v>25</v>
      </c>
      <c r="S1088">
        <v>0</v>
      </c>
      <c r="T1088" t="s">
        <v>23</v>
      </c>
      <c r="U1088">
        <v>0</v>
      </c>
      <c r="V1088" t="s">
        <v>24</v>
      </c>
      <c r="W1088">
        <v>0</v>
      </c>
      <c r="X1088">
        <v>0</v>
      </c>
      <c r="Y1088">
        <v>0</v>
      </c>
    </row>
    <row r="1089" spans="1:25" x14ac:dyDescent="0.25">
      <c r="A1089">
        <v>7</v>
      </c>
      <c r="B1089">
        <v>193</v>
      </c>
      <c r="C1089">
        <v>1008</v>
      </c>
      <c r="D1089" t="s">
        <v>21</v>
      </c>
      <c r="E1089">
        <v>2.4</v>
      </c>
      <c r="F1089">
        <v>-8.5</v>
      </c>
      <c r="G1089">
        <v>74.099999999999994</v>
      </c>
      <c r="H1089">
        <v>0</v>
      </c>
      <c r="I1089">
        <v>0</v>
      </c>
      <c r="J1089">
        <v>18.399999999999999</v>
      </c>
      <c r="K1089" s="17">
        <v>0.84671296296296295</v>
      </c>
      <c r="L1089" s="12">
        <v>42578</v>
      </c>
      <c r="M1089" t="s">
        <v>22</v>
      </c>
      <c r="N1089">
        <v>0</v>
      </c>
      <c r="O1089" t="s">
        <v>23</v>
      </c>
      <c r="P1089">
        <v>0</v>
      </c>
      <c r="Q1089" t="s">
        <v>24</v>
      </c>
      <c r="R1089" t="s">
        <v>25</v>
      </c>
      <c r="S1089">
        <v>0</v>
      </c>
      <c r="T1089" t="s">
        <v>23</v>
      </c>
      <c r="U1089">
        <v>0</v>
      </c>
      <c r="V1089" t="s">
        <v>24</v>
      </c>
      <c r="W1089">
        <v>0</v>
      </c>
      <c r="X1089">
        <v>0</v>
      </c>
      <c r="Y1089">
        <v>0</v>
      </c>
    </row>
    <row r="1090" spans="1:25" x14ac:dyDescent="0.25">
      <c r="A1090">
        <v>7</v>
      </c>
      <c r="B1090">
        <v>194</v>
      </c>
      <c r="C1090">
        <v>1412</v>
      </c>
      <c r="D1090" t="s">
        <v>21</v>
      </c>
      <c r="E1090">
        <v>2.12</v>
      </c>
      <c r="F1090">
        <v>-9.8000000000000007</v>
      </c>
      <c r="G1090">
        <v>82.1</v>
      </c>
      <c r="H1090">
        <v>0</v>
      </c>
      <c r="I1090">
        <v>0</v>
      </c>
      <c r="J1090">
        <v>-2.7</v>
      </c>
      <c r="K1090" s="17">
        <v>0.84789351851851846</v>
      </c>
      <c r="L1090" s="12">
        <v>42578</v>
      </c>
      <c r="M1090" t="s">
        <v>22</v>
      </c>
      <c r="N1090">
        <v>0</v>
      </c>
      <c r="O1090" t="s">
        <v>23</v>
      </c>
      <c r="P1090">
        <v>0</v>
      </c>
      <c r="Q1090" t="s">
        <v>24</v>
      </c>
      <c r="R1090" t="s">
        <v>25</v>
      </c>
      <c r="S1090">
        <v>0</v>
      </c>
      <c r="T1090" t="s">
        <v>23</v>
      </c>
      <c r="U1090">
        <v>0</v>
      </c>
      <c r="V1090" t="s">
        <v>24</v>
      </c>
      <c r="W1090">
        <v>0</v>
      </c>
      <c r="X1090">
        <v>0</v>
      </c>
      <c r="Y1090">
        <v>0</v>
      </c>
    </row>
    <row r="1091" spans="1:25" x14ac:dyDescent="0.25">
      <c r="A1091">
        <v>7</v>
      </c>
      <c r="B1091">
        <v>195</v>
      </c>
      <c r="C1091">
        <v>1434</v>
      </c>
      <c r="D1091" t="s">
        <v>21</v>
      </c>
      <c r="E1091">
        <v>3.33</v>
      </c>
      <c r="F1091">
        <v>-5.6</v>
      </c>
      <c r="G1091">
        <v>67.400000000000006</v>
      </c>
      <c r="H1091">
        <v>0</v>
      </c>
      <c r="I1091">
        <v>0</v>
      </c>
      <c r="J1091">
        <v>-10</v>
      </c>
      <c r="K1091" s="17">
        <v>0.84796296296296303</v>
      </c>
      <c r="L1091" s="12">
        <v>42578</v>
      </c>
      <c r="M1091" t="s">
        <v>22</v>
      </c>
      <c r="N1091">
        <v>0</v>
      </c>
      <c r="O1091" t="s">
        <v>23</v>
      </c>
      <c r="P1091">
        <v>0</v>
      </c>
      <c r="Q1091" t="s">
        <v>24</v>
      </c>
      <c r="R1091" t="s">
        <v>25</v>
      </c>
      <c r="S1091">
        <v>0</v>
      </c>
      <c r="T1091" t="s">
        <v>23</v>
      </c>
      <c r="U1091">
        <v>0</v>
      </c>
      <c r="V1091" t="s">
        <v>24</v>
      </c>
      <c r="W1091">
        <v>0</v>
      </c>
      <c r="X1091">
        <v>0</v>
      </c>
      <c r="Y1091">
        <v>0</v>
      </c>
    </row>
    <row r="1092" spans="1:25" x14ac:dyDescent="0.25">
      <c r="A1092">
        <v>7</v>
      </c>
      <c r="B1092">
        <v>196</v>
      </c>
      <c r="C1092">
        <v>1668</v>
      </c>
      <c r="D1092" t="s">
        <v>21</v>
      </c>
      <c r="E1092">
        <v>2.09</v>
      </c>
      <c r="F1092">
        <v>-10.199999999999999</v>
      </c>
      <c r="G1092">
        <v>67.400000000000006</v>
      </c>
      <c r="H1092">
        <v>0</v>
      </c>
      <c r="I1092">
        <v>0</v>
      </c>
      <c r="J1092">
        <v>-10</v>
      </c>
      <c r="K1092" s="17">
        <v>0.84864583333333332</v>
      </c>
      <c r="L1092" s="12">
        <v>42578</v>
      </c>
      <c r="M1092" t="s">
        <v>22</v>
      </c>
      <c r="N1092">
        <v>0</v>
      </c>
      <c r="O1092" t="s">
        <v>23</v>
      </c>
      <c r="P1092">
        <v>0</v>
      </c>
      <c r="Q1092" t="s">
        <v>24</v>
      </c>
      <c r="R1092" t="s">
        <v>25</v>
      </c>
      <c r="S1092">
        <v>0</v>
      </c>
      <c r="T1092" t="s">
        <v>23</v>
      </c>
      <c r="U1092">
        <v>0</v>
      </c>
      <c r="V1092" t="s">
        <v>24</v>
      </c>
      <c r="W1092">
        <v>0</v>
      </c>
      <c r="X1092">
        <v>0</v>
      </c>
      <c r="Y1092">
        <v>0</v>
      </c>
    </row>
    <row r="1093" spans="1:25" x14ac:dyDescent="0.25">
      <c r="A1093">
        <v>7</v>
      </c>
      <c r="B1093">
        <v>197</v>
      </c>
      <c r="C1093">
        <v>1685</v>
      </c>
      <c r="D1093" t="s">
        <v>21</v>
      </c>
      <c r="E1093">
        <v>1.47</v>
      </c>
      <c r="F1093">
        <v>-12.5</v>
      </c>
      <c r="G1093">
        <v>62.6</v>
      </c>
      <c r="H1093">
        <v>0</v>
      </c>
      <c r="I1093">
        <v>0</v>
      </c>
      <c r="J1093">
        <v>-3.6</v>
      </c>
      <c r="K1093" s="17">
        <v>0.84869212962962959</v>
      </c>
      <c r="L1093" s="12">
        <v>42578</v>
      </c>
      <c r="M1093" t="s">
        <v>22</v>
      </c>
      <c r="N1093">
        <v>0</v>
      </c>
      <c r="O1093" t="s">
        <v>23</v>
      </c>
      <c r="P1093">
        <v>0</v>
      </c>
      <c r="Q1093" t="s">
        <v>24</v>
      </c>
      <c r="R1093" t="s">
        <v>25</v>
      </c>
      <c r="S1093">
        <v>0</v>
      </c>
      <c r="T1093" t="s">
        <v>23</v>
      </c>
      <c r="U1093">
        <v>0</v>
      </c>
      <c r="V1093" t="s">
        <v>24</v>
      </c>
      <c r="W1093">
        <v>0</v>
      </c>
      <c r="X1093">
        <v>0</v>
      </c>
      <c r="Y1093">
        <v>0</v>
      </c>
    </row>
    <row r="1094" spans="1:25" x14ac:dyDescent="0.25">
      <c r="A1094">
        <v>7</v>
      </c>
      <c r="B1094">
        <v>198</v>
      </c>
      <c r="C1094">
        <v>2214</v>
      </c>
      <c r="D1094" t="s">
        <v>21</v>
      </c>
      <c r="E1094">
        <v>1.57</v>
      </c>
      <c r="F1094">
        <v>-10.3</v>
      </c>
      <c r="G1094">
        <v>72.900000000000006</v>
      </c>
      <c r="H1094">
        <v>0</v>
      </c>
      <c r="I1094">
        <v>0</v>
      </c>
      <c r="J1094">
        <v>15.5</v>
      </c>
      <c r="K1094" s="17">
        <v>0.85024305555555557</v>
      </c>
      <c r="L1094" s="12">
        <v>42578</v>
      </c>
      <c r="M1094" t="s">
        <v>22</v>
      </c>
      <c r="N1094">
        <v>0</v>
      </c>
      <c r="O1094" t="s">
        <v>23</v>
      </c>
      <c r="P1094">
        <v>0</v>
      </c>
      <c r="Q1094" t="s">
        <v>24</v>
      </c>
      <c r="R1094" t="s">
        <v>25</v>
      </c>
      <c r="S1094">
        <v>0</v>
      </c>
      <c r="T1094" t="s">
        <v>23</v>
      </c>
      <c r="U1094">
        <v>0</v>
      </c>
      <c r="V1094" t="s">
        <v>24</v>
      </c>
      <c r="W1094">
        <v>0</v>
      </c>
      <c r="X1094">
        <v>0</v>
      </c>
      <c r="Y1094">
        <v>0</v>
      </c>
    </row>
    <row r="1095" spans="1:25" x14ac:dyDescent="0.25">
      <c r="A1095">
        <v>7</v>
      </c>
      <c r="B1095">
        <v>199</v>
      </c>
      <c r="C1095">
        <v>2473</v>
      </c>
      <c r="D1095" t="s">
        <v>21</v>
      </c>
      <c r="E1095">
        <v>2.0499999999999998</v>
      </c>
      <c r="F1095">
        <v>-11.9</v>
      </c>
      <c r="G1095">
        <v>75.8</v>
      </c>
      <c r="H1095">
        <v>0</v>
      </c>
      <c r="I1095">
        <v>0</v>
      </c>
      <c r="J1095">
        <v>0</v>
      </c>
      <c r="K1095" s="17">
        <v>0.85100694444444447</v>
      </c>
      <c r="L1095" s="12">
        <v>42578</v>
      </c>
      <c r="M1095" t="s">
        <v>22</v>
      </c>
      <c r="N1095">
        <v>0</v>
      </c>
      <c r="O1095" t="s">
        <v>23</v>
      </c>
      <c r="P1095">
        <v>0</v>
      </c>
      <c r="Q1095" t="s">
        <v>24</v>
      </c>
      <c r="R1095" t="s">
        <v>25</v>
      </c>
      <c r="S1095">
        <v>0</v>
      </c>
      <c r="T1095" t="s">
        <v>23</v>
      </c>
      <c r="U1095">
        <v>0</v>
      </c>
      <c r="V1095" t="s">
        <v>24</v>
      </c>
      <c r="W1095">
        <v>0</v>
      </c>
      <c r="X1095">
        <v>0</v>
      </c>
      <c r="Y1095">
        <v>0</v>
      </c>
    </row>
    <row r="1096" spans="1:25" x14ac:dyDescent="0.25">
      <c r="A1096">
        <v>7</v>
      </c>
      <c r="B1096">
        <v>200</v>
      </c>
      <c r="C1096">
        <v>2546</v>
      </c>
      <c r="D1096" t="s">
        <v>21</v>
      </c>
      <c r="E1096">
        <v>1.52</v>
      </c>
      <c r="F1096">
        <v>-13.4</v>
      </c>
      <c r="G1096">
        <v>75.8</v>
      </c>
      <c r="H1096">
        <v>0</v>
      </c>
      <c r="I1096">
        <v>0</v>
      </c>
      <c r="J1096">
        <v>11.9</v>
      </c>
      <c r="K1096" s="17">
        <v>0.85121527777777783</v>
      </c>
      <c r="L1096" s="12">
        <v>42578</v>
      </c>
      <c r="M1096" t="s">
        <v>22</v>
      </c>
      <c r="N1096">
        <v>0</v>
      </c>
      <c r="O1096" t="s">
        <v>23</v>
      </c>
      <c r="P1096">
        <v>0</v>
      </c>
      <c r="Q1096" t="s">
        <v>24</v>
      </c>
      <c r="R1096" t="s">
        <v>25</v>
      </c>
      <c r="S1096">
        <v>0</v>
      </c>
      <c r="T1096" t="s">
        <v>23</v>
      </c>
      <c r="U1096">
        <v>0</v>
      </c>
      <c r="V1096" t="s">
        <v>24</v>
      </c>
      <c r="W1096">
        <v>0</v>
      </c>
      <c r="X1096">
        <v>0</v>
      </c>
      <c r="Y1096">
        <v>0</v>
      </c>
    </row>
    <row r="1097" spans="1:25" x14ac:dyDescent="0.25">
      <c r="A1097">
        <v>7</v>
      </c>
      <c r="B1097">
        <v>201</v>
      </c>
      <c r="C1097">
        <v>2803</v>
      </c>
      <c r="D1097" t="s">
        <v>21</v>
      </c>
      <c r="E1097">
        <v>1.47</v>
      </c>
      <c r="F1097">
        <v>-14.3</v>
      </c>
      <c r="G1097">
        <v>70.400000000000006</v>
      </c>
      <c r="H1097">
        <v>0</v>
      </c>
      <c r="I1097">
        <v>0</v>
      </c>
      <c r="J1097">
        <v>-3.2</v>
      </c>
      <c r="K1097" s="17">
        <v>0.85196759259259258</v>
      </c>
      <c r="L1097" s="12">
        <v>42578</v>
      </c>
      <c r="M1097" t="s">
        <v>22</v>
      </c>
      <c r="N1097">
        <v>0</v>
      </c>
      <c r="O1097" t="s">
        <v>23</v>
      </c>
      <c r="P1097">
        <v>0</v>
      </c>
      <c r="Q1097" t="s">
        <v>24</v>
      </c>
      <c r="R1097" t="s">
        <v>25</v>
      </c>
      <c r="S1097">
        <v>0</v>
      </c>
      <c r="T1097" t="s">
        <v>23</v>
      </c>
      <c r="U1097">
        <v>0</v>
      </c>
      <c r="V1097" t="s">
        <v>24</v>
      </c>
      <c r="W1097">
        <v>0</v>
      </c>
      <c r="X1097">
        <v>0</v>
      </c>
      <c r="Y1097">
        <v>0</v>
      </c>
    </row>
    <row r="1098" spans="1:25" x14ac:dyDescent="0.25">
      <c r="A1098">
        <v>7</v>
      </c>
      <c r="B1098">
        <v>202</v>
      </c>
      <c r="C1098">
        <v>3002</v>
      </c>
      <c r="D1098" t="s">
        <v>21</v>
      </c>
      <c r="E1098">
        <v>1.1200000000000001</v>
      </c>
      <c r="F1098">
        <v>-13</v>
      </c>
      <c r="G1098">
        <v>51.3</v>
      </c>
      <c r="H1098">
        <v>0</v>
      </c>
      <c r="I1098">
        <v>0</v>
      </c>
      <c r="J1098">
        <v>-8.6999999999999993</v>
      </c>
      <c r="K1098" s="17">
        <v>0.85255787037037034</v>
      </c>
      <c r="L1098" s="12">
        <v>42578</v>
      </c>
      <c r="M1098" t="s">
        <v>22</v>
      </c>
      <c r="N1098">
        <v>0</v>
      </c>
      <c r="O1098" t="s">
        <v>23</v>
      </c>
      <c r="P1098">
        <v>0</v>
      </c>
      <c r="Q1098" t="s">
        <v>24</v>
      </c>
      <c r="R1098" t="s">
        <v>25</v>
      </c>
      <c r="S1098">
        <v>0</v>
      </c>
      <c r="T1098" t="s">
        <v>23</v>
      </c>
      <c r="U1098">
        <v>0</v>
      </c>
      <c r="V1098" t="s">
        <v>24</v>
      </c>
      <c r="W1098">
        <v>0</v>
      </c>
      <c r="X1098">
        <v>0</v>
      </c>
      <c r="Y1098">
        <v>0</v>
      </c>
    </row>
    <row r="1099" spans="1:25" x14ac:dyDescent="0.25">
      <c r="A1099">
        <v>7</v>
      </c>
      <c r="B1099">
        <v>203</v>
      </c>
      <c r="C1099">
        <v>3039</v>
      </c>
      <c r="D1099" t="s">
        <v>21</v>
      </c>
      <c r="E1099">
        <v>1.47</v>
      </c>
      <c r="F1099">
        <v>-14.3</v>
      </c>
      <c r="G1099">
        <v>66.8</v>
      </c>
      <c r="H1099">
        <v>0</v>
      </c>
      <c r="I1099">
        <v>0</v>
      </c>
      <c r="J1099">
        <v>-6.7</v>
      </c>
      <c r="K1099" s="17">
        <v>0.85267361111111117</v>
      </c>
      <c r="L1099" s="12">
        <v>42578</v>
      </c>
      <c r="M1099" t="s">
        <v>22</v>
      </c>
      <c r="N1099">
        <v>0</v>
      </c>
      <c r="O1099" t="s">
        <v>23</v>
      </c>
      <c r="P1099">
        <v>0</v>
      </c>
      <c r="Q1099" t="s">
        <v>24</v>
      </c>
      <c r="R1099" t="s">
        <v>25</v>
      </c>
      <c r="S1099">
        <v>0</v>
      </c>
      <c r="T1099" t="s">
        <v>23</v>
      </c>
      <c r="U1099">
        <v>0</v>
      </c>
      <c r="V1099" t="s">
        <v>24</v>
      </c>
      <c r="W1099">
        <v>0</v>
      </c>
      <c r="X1099">
        <v>0</v>
      </c>
      <c r="Y1099">
        <v>0</v>
      </c>
    </row>
    <row r="1100" spans="1:25" x14ac:dyDescent="0.25">
      <c r="A1100">
        <v>7</v>
      </c>
      <c r="B1100">
        <v>204</v>
      </c>
      <c r="C1100">
        <v>3323</v>
      </c>
      <c r="D1100" t="s">
        <v>21</v>
      </c>
      <c r="E1100">
        <v>1.55</v>
      </c>
      <c r="F1100">
        <v>-11</v>
      </c>
      <c r="G1100">
        <v>63</v>
      </c>
      <c r="H1100">
        <v>0</v>
      </c>
      <c r="I1100">
        <v>0</v>
      </c>
      <c r="J1100">
        <v>7.1</v>
      </c>
      <c r="K1100" s="17">
        <v>0.85349537037037038</v>
      </c>
      <c r="L1100" s="12">
        <v>42578</v>
      </c>
      <c r="M1100" t="s">
        <v>22</v>
      </c>
      <c r="N1100">
        <v>0</v>
      </c>
      <c r="O1100" t="s">
        <v>23</v>
      </c>
      <c r="P1100">
        <v>0</v>
      </c>
      <c r="Q1100" t="s">
        <v>24</v>
      </c>
      <c r="R1100" t="s">
        <v>25</v>
      </c>
      <c r="S1100">
        <v>0</v>
      </c>
      <c r="T1100" t="s">
        <v>23</v>
      </c>
      <c r="U1100">
        <v>0</v>
      </c>
      <c r="V1100" t="s">
        <v>24</v>
      </c>
      <c r="W1100">
        <v>0</v>
      </c>
      <c r="X1100">
        <v>0</v>
      </c>
      <c r="Y1100">
        <v>0</v>
      </c>
    </row>
    <row r="1101" spans="1:25" x14ac:dyDescent="0.25">
      <c r="A1101">
        <v>7</v>
      </c>
      <c r="B1101">
        <v>205</v>
      </c>
      <c r="C1101">
        <v>3332</v>
      </c>
      <c r="D1101" t="s">
        <v>21</v>
      </c>
      <c r="E1101">
        <v>1.4</v>
      </c>
      <c r="F1101">
        <v>-12.9</v>
      </c>
      <c r="G1101">
        <v>62.5</v>
      </c>
      <c r="H1101">
        <v>0</v>
      </c>
      <c r="I1101">
        <v>0</v>
      </c>
      <c r="J1101">
        <v>0</v>
      </c>
      <c r="K1101" s="17">
        <v>0.85353009259259249</v>
      </c>
      <c r="L1101" s="12">
        <v>42578</v>
      </c>
      <c r="M1101" t="s">
        <v>22</v>
      </c>
      <c r="N1101">
        <v>0</v>
      </c>
      <c r="O1101" t="s">
        <v>23</v>
      </c>
      <c r="P1101">
        <v>0</v>
      </c>
      <c r="Q1101" t="s">
        <v>24</v>
      </c>
      <c r="R1101" t="s">
        <v>25</v>
      </c>
      <c r="S1101">
        <v>0</v>
      </c>
      <c r="T1101" t="s">
        <v>23</v>
      </c>
      <c r="U1101">
        <v>0</v>
      </c>
      <c r="V1101" t="s">
        <v>24</v>
      </c>
      <c r="W1101">
        <v>0</v>
      </c>
      <c r="X1101">
        <v>0</v>
      </c>
      <c r="Y1101">
        <v>0</v>
      </c>
    </row>
    <row r="1102" spans="1:25" x14ac:dyDescent="0.25">
      <c r="A1102">
        <v>7</v>
      </c>
      <c r="B1102">
        <v>206</v>
      </c>
      <c r="C1102">
        <v>3471</v>
      </c>
      <c r="D1102" t="s">
        <v>21</v>
      </c>
      <c r="E1102">
        <v>1.47</v>
      </c>
      <c r="F1102">
        <v>-13.3</v>
      </c>
      <c r="G1102">
        <v>66.5</v>
      </c>
      <c r="H1102">
        <v>0</v>
      </c>
      <c r="I1102">
        <v>0</v>
      </c>
      <c r="J1102">
        <v>3.4</v>
      </c>
      <c r="K1102" s="17">
        <v>0.85393518518518519</v>
      </c>
      <c r="L1102" s="12">
        <v>42578</v>
      </c>
      <c r="M1102" t="s">
        <v>22</v>
      </c>
      <c r="N1102">
        <v>0</v>
      </c>
      <c r="O1102" t="s">
        <v>23</v>
      </c>
      <c r="P1102">
        <v>0</v>
      </c>
      <c r="Q1102" t="s">
        <v>24</v>
      </c>
      <c r="R1102" t="s">
        <v>25</v>
      </c>
      <c r="S1102">
        <v>0</v>
      </c>
      <c r="T1102" t="s">
        <v>23</v>
      </c>
      <c r="U1102">
        <v>0</v>
      </c>
      <c r="V1102" t="s">
        <v>24</v>
      </c>
      <c r="W1102">
        <v>0</v>
      </c>
      <c r="X1102">
        <v>0</v>
      </c>
      <c r="Y1102">
        <v>0</v>
      </c>
    </row>
    <row r="1103" spans="1:25" x14ac:dyDescent="0.25">
      <c r="A1103">
        <v>8</v>
      </c>
      <c r="B1103">
        <v>207</v>
      </c>
      <c r="C1103">
        <v>113</v>
      </c>
      <c r="D1103" t="s">
        <v>21</v>
      </c>
      <c r="E1103">
        <v>1.51</v>
      </c>
      <c r="F1103">
        <v>-14.3</v>
      </c>
      <c r="G1103">
        <v>74.3</v>
      </c>
      <c r="H1103">
        <v>0</v>
      </c>
      <c r="I1103">
        <v>0</v>
      </c>
      <c r="J1103">
        <v>3</v>
      </c>
      <c r="K1103" s="17">
        <v>0.85450231481481476</v>
      </c>
      <c r="L1103" s="12">
        <v>42578</v>
      </c>
      <c r="M1103" t="s">
        <v>22</v>
      </c>
      <c r="N1103">
        <v>0</v>
      </c>
      <c r="O1103" t="s">
        <v>23</v>
      </c>
      <c r="P1103">
        <v>0</v>
      </c>
      <c r="Q1103" t="s">
        <v>24</v>
      </c>
      <c r="R1103" t="s">
        <v>25</v>
      </c>
      <c r="S1103">
        <v>0</v>
      </c>
      <c r="T1103" t="s">
        <v>23</v>
      </c>
      <c r="U1103">
        <v>0</v>
      </c>
      <c r="V1103" t="s">
        <v>24</v>
      </c>
      <c r="W1103">
        <v>0</v>
      </c>
      <c r="X1103">
        <v>0</v>
      </c>
      <c r="Y1103">
        <v>0</v>
      </c>
    </row>
    <row r="1104" spans="1:25" x14ac:dyDescent="0.25">
      <c r="A1104">
        <v>4</v>
      </c>
      <c r="B1104">
        <v>6</v>
      </c>
      <c r="C1104">
        <v>149</v>
      </c>
      <c r="D1104" t="s">
        <v>27</v>
      </c>
      <c r="E1104">
        <v>0.96</v>
      </c>
      <c r="F1104">
        <v>5.9</v>
      </c>
      <c r="G1104">
        <v>42.7</v>
      </c>
      <c r="H1104">
        <v>0</v>
      </c>
      <c r="I1104">
        <v>0</v>
      </c>
      <c r="J1104">
        <v>-29.1</v>
      </c>
      <c r="K1104" s="17">
        <v>0.85460648148148144</v>
      </c>
      <c r="L1104" s="12">
        <v>42578</v>
      </c>
      <c r="M1104" t="s">
        <v>22</v>
      </c>
      <c r="N1104">
        <v>0</v>
      </c>
      <c r="O1104" t="s">
        <v>23</v>
      </c>
      <c r="P1104">
        <v>0</v>
      </c>
      <c r="Q1104" t="s">
        <v>24</v>
      </c>
      <c r="R1104" t="s">
        <v>25</v>
      </c>
      <c r="S1104">
        <v>0</v>
      </c>
      <c r="T1104" t="s">
        <v>23</v>
      </c>
      <c r="U1104">
        <v>0</v>
      </c>
      <c r="V1104" t="s">
        <v>24</v>
      </c>
      <c r="W1104">
        <v>0</v>
      </c>
      <c r="X1104">
        <v>0</v>
      </c>
      <c r="Y1104">
        <v>0</v>
      </c>
    </row>
    <row r="1105" spans="1:25" x14ac:dyDescent="0.25">
      <c r="A1105">
        <v>8</v>
      </c>
      <c r="B1105">
        <v>208</v>
      </c>
      <c r="C1105">
        <v>187</v>
      </c>
      <c r="D1105" t="s">
        <v>21</v>
      </c>
      <c r="E1105">
        <v>1.41</v>
      </c>
      <c r="F1105">
        <v>-12.5</v>
      </c>
      <c r="G1105">
        <v>66.5</v>
      </c>
      <c r="H1105">
        <v>0</v>
      </c>
      <c r="I1105">
        <v>0</v>
      </c>
      <c r="J1105">
        <v>3.4</v>
      </c>
      <c r="K1105" s="17">
        <v>0.85473379629629631</v>
      </c>
      <c r="L1105" s="12">
        <v>42578</v>
      </c>
      <c r="M1105" t="s">
        <v>22</v>
      </c>
      <c r="N1105">
        <v>0</v>
      </c>
      <c r="O1105" t="s">
        <v>23</v>
      </c>
      <c r="P1105">
        <v>0</v>
      </c>
      <c r="Q1105" t="s">
        <v>24</v>
      </c>
      <c r="R1105" t="s">
        <v>25</v>
      </c>
      <c r="S1105">
        <v>0</v>
      </c>
      <c r="T1105" t="s">
        <v>23</v>
      </c>
      <c r="U1105">
        <v>0</v>
      </c>
      <c r="V1105" t="s">
        <v>24</v>
      </c>
      <c r="W1105">
        <v>0</v>
      </c>
      <c r="X1105">
        <v>0</v>
      </c>
      <c r="Y1105">
        <v>0</v>
      </c>
    </row>
    <row r="1106" spans="1:25" x14ac:dyDescent="0.25">
      <c r="A1106">
        <v>8</v>
      </c>
      <c r="B1106">
        <v>209</v>
      </c>
      <c r="C1106">
        <v>237</v>
      </c>
      <c r="D1106" t="s">
        <v>21</v>
      </c>
      <c r="E1106">
        <v>1.67</v>
      </c>
      <c r="F1106">
        <v>-13.7</v>
      </c>
      <c r="G1106">
        <v>75.099999999999994</v>
      </c>
      <c r="H1106">
        <v>0</v>
      </c>
      <c r="I1106">
        <v>0</v>
      </c>
      <c r="J1106">
        <v>9</v>
      </c>
      <c r="K1106" s="17">
        <v>0.85487268518518522</v>
      </c>
      <c r="L1106" s="12">
        <v>42578</v>
      </c>
      <c r="M1106" t="s">
        <v>22</v>
      </c>
      <c r="N1106">
        <v>0</v>
      </c>
      <c r="O1106" t="s">
        <v>23</v>
      </c>
      <c r="P1106">
        <v>0</v>
      </c>
      <c r="Q1106" t="s">
        <v>24</v>
      </c>
      <c r="R1106" t="s">
        <v>25</v>
      </c>
      <c r="S1106">
        <v>0</v>
      </c>
      <c r="T1106" t="s">
        <v>23</v>
      </c>
      <c r="U1106">
        <v>0</v>
      </c>
      <c r="V1106" t="s">
        <v>24</v>
      </c>
      <c r="W1106">
        <v>0</v>
      </c>
      <c r="X1106">
        <v>0</v>
      </c>
      <c r="Y1106">
        <v>0</v>
      </c>
    </row>
    <row r="1107" spans="1:25" x14ac:dyDescent="0.25">
      <c r="A1107">
        <v>8</v>
      </c>
      <c r="B1107">
        <v>210</v>
      </c>
      <c r="C1107">
        <v>1767</v>
      </c>
      <c r="D1107" t="s">
        <v>21</v>
      </c>
      <c r="E1107">
        <v>1.56</v>
      </c>
      <c r="F1107">
        <v>-11.3</v>
      </c>
      <c r="G1107">
        <v>66.5</v>
      </c>
      <c r="H1107">
        <v>0</v>
      </c>
      <c r="I1107">
        <v>0</v>
      </c>
      <c r="J1107">
        <v>3.4</v>
      </c>
      <c r="K1107" s="17">
        <v>0.85932870370370373</v>
      </c>
      <c r="L1107" s="12">
        <v>42578</v>
      </c>
      <c r="M1107" t="s">
        <v>22</v>
      </c>
      <c r="N1107">
        <v>0</v>
      </c>
      <c r="O1107" t="s">
        <v>23</v>
      </c>
      <c r="P1107">
        <v>0</v>
      </c>
      <c r="Q1107" t="s">
        <v>24</v>
      </c>
      <c r="R1107" t="s">
        <v>25</v>
      </c>
      <c r="S1107">
        <v>0</v>
      </c>
      <c r="T1107" t="s">
        <v>23</v>
      </c>
      <c r="U1107">
        <v>0</v>
      </c>
      <c r="V1107" t="s">
        <v>24</v>
      </c>
      <c r="W1107">
        <v>0</v>
      </c>
      <c r="X1107">
        <v>0</v>
      </c>
      <c r="Y1107">
        <v>0</v>
      </c>
    </row>
    <row r="1108" spans="1:25" x14ac:dyDescent="0.25">
      <c r="A1108">
        <v>4</v>
      </c>
      <c r="B1108">
        <v>211</v>
      </c>
      <c r="C1108">
        <v>1801</v>
      </c>
      <c r="D1108" t="s">
        <v>21</v>
      </c>
      <c r="E1108">
        <v>4.49</v>
      </c>
      <c r="F1108">
        <v>0</v>
      </c>
      <c r="G1108">
        <v>59.9</v>
      </c>
      <c r="H1108">
        <v>0</v>
      </c>
      <c r="I1108">
        <v>0</v>
      </c>
      <c r="J1108">
        <v>3.8</v>
      </c>
      <c r="K1108" s="17">
        <v>0.85943287037037042</v>
      </c>
      <c r="L1108" s="12">
        <v>42578</v>
      </c>
      <c r="M1108" t="s">
        <v>22</v>
      </c>
      <c r="N1108">
        <v>0</v>
      </c>
      <c r="O1108" t="s">
        <v>23</v>
      </c>
      <c r="P1108">
        <v>0</v>
      </c>
      <c r="Q1108" t="s">
        <v>24</v>
      </c>
      <c r="R1108" t="s">
        <v>25</v>
      </c>
      <c r="S1108">
        <v>0</v>
      </c>
      <c r="T1108" t="s">
        <v>23</v>
      </c>
      <c r="U1108">
        <v>0</v>
      </c>
      <c r="V1108" t="s">
        <v>24</v>
      </c>
      <c r="W1108">
        <v>0</v>
      </c>
      <c r="X1108">
        <v>0</v>
      </c>
      <c r="Y1108">
        <v>0</v>
      </c>
    </row>
    <row r="1109" spans="1:25" x14ac:dyDescent="0.25">
      <c r="A1109">
        <v>8</v>
      </c>
      <c r="B1109">
        <v>212</v>
      </c>
      <c r="C1109">
        <v>1859</v>
      </c>
      <c r="D1109" t="s">
        <v>21</v>
      </c>
      <c r="E1109">
        <v>1.94</v>
      </c>
      <c r="F1109">
        <v>-11.9</v>
      </c>
      <c r="G1109">
        <v>79</v>
      </c>
      <c r="H1109">
        <v>0</v>
      </c>
      <c r="I1109">
        <v>0</v>
      </c>
      <c r="J1109">
        <v>8.5</v>
      </c>
      <c r="K1109" s="17">
        <v>0.8595949074074074</v>
      </c>
      <c r="L1109" s="12">
        <v>42578</v>
      </c>
      <c r="M1109" t="s">
        <v>22</v>
      </c>
      <c r="N1109">
        <v>0</v>
      </c>
      <c r="O1109" t="s">
        <v>23</v>
      </c>
      <c r="P1109">
        <v>0</v>
      </c>
      <c r="Q1109" t="s">
        <v>24</v>
      </c>
      <c r="R1109" t="s">
        <v>25</v>
      </c>
      <c r="S1109">
        <v>0</v>
      </c>
      <c r="T1109" t="s">
        <v>23</v>
      </c>
      <c r="U1109">
        <v>0</v>
      </c>
      <c r="V1109" t="s">
        <v>24</v>
      </c>
      <c r="W1109">
        <v>0</v>
      </c>
      <c r="X1109">
        <v>0</v>
      </c>
      <c r="Y1109">
        <v>0</v>
      </c>
    </row>
    <row r="1110" spans="1:25" x14ac:dyDescent="0.25">
      <c r="A1110">
        <v>8</v>
      </c>
      <c r="B1110">
        <v>213</v>
      </c>
      <c r="C1110">
        <v>3027</v>
      </c>
      <c r="D1110" t="s">
        <v>21</v>
      </c>
      <c r="E1110">
        <v>2.48</v>
      </c>
      <c r="F1110">
        <v>-8.1</v>
      </c>
      <c r="G1110">
        <v>70.3</v>
      </c>
      <c r="H1110">
        <v>0</v>
      </c>
      <c r="I1110">
        <v>0</v>
      </c>
      <c r="J1110">
        <v>0</v>
      </c>
      <c r="K1110" s="17">
        <v>0.86302083333333324</v>
      </c>
      <c r="L1110" s="12">
        <v>42578</v>
      </c>
      <c r="M1110" t="s">
        <v>22</v>
      </c>
      <c r="N1110">
        <v>0</v>
      </c>
      <c r="O1110" t="s">
        <v>23</v>
      </c>
      <c r="P1110">
        <v>0</v>
      </c>
      <c r="Q1110" t="s">
        <v>24</v>
      </c>
      <c r="R1110" t="s">
        <v>25</v>
      </c>
      <c r="S1110">
        <v>0</v>
      </c>
      <c r="T1110" t="s">
        <v>23</v>
      </c>
      <c r="U1110">
        <v>0</v>
      </c>
      <c r="V1110" t="s">
        <v>24</v>
      </c>
      <c r="W1110">
        <v>0</v>
      </c>
      <c r="X1110">
        <v>0</v>
      </c>
      <c r="Y1110">
        <v>0</v>
      </c>
    </row>
    <row r="1111" spans="1:25" x14ac:dyDescent="0.25">
      <c r="A1111">
        <v>8</v>
      </c>
      <c r="B1111">
        <v>214</v>
      </c>
      <c r="C1111">
        <v>3298</v>
      </c>
      <c r="D1111" t="s">
        <v>21</v>
      </c>
      <c r="E1111">
        <v>2.1</v>
      </c>
      <c r="F1111">
        <v>-9.6</v>
      </c>
      <c r="G1111">
        <v>74.2</v>
      </c>
      <c r="H1111">
        <v>0</v>
      </c>
      <c r="I1111">
        <v>0</v>
      </c>
      <c r="J1111">
        <v>0</v>
      </c>
      <c r="K1111" s="17">
        <v>0.86381944444444436</v>
      </c>
      <c r="L1111" s="12">
        <v>42578</v>
      </c>
      <c r="M1111" t="s">
        <v>22</v>
      </c>
      <c r="N1111">
        <v>0</v>
      </c>
      <c r="O1111" t="s">
        <v>23</v>
      </c>
      <c r="P1111">
        <v>0</v>
      </c>
      <c r="Q1111" t="s">
        <v>24</v>
      </c>
      <c r="R1111" t="s">
        <v>25</v>
      </c>
      <c r="S1111">
        <v>0</v>
      </c>
      <c r="T1111" t="s">
        <v>23</v>
      </c>
      <c r="U1111">
        <v>0</v>
      </c>
      <c r="V1111" t="s">
        <v>24</v>
      </c>
      <c r="W1111">
        <v>0</v>
      </c>
      <c r="X1111">
        <v>0</v>
      </c>
      <c r="Y1111">
        <v>0</v>
      </c>
    </row>
    <row r="1112" spans="1:25" x14ac:dyDescent="0.25">
      <c r="A1112">
        <v>4</v>
      </c>
      <c r="B1112">
        <v>7</v>
      </c>
      <c r="C1112">
        <v>3314</v>
      </c>
      <c r="D1112" t="s">
        <v>27</v>
      </c>
      <c r="E1112">
        <v>1.25</v>
      </c>
      <c r="F1112">
        <v>-9.5</v>
      </c>
      <c r="G1112">
        <v>75.3</v>
      </c>
      <c r="H1112">
        <v>0</v>
      </c>
      <c r="I1112">
        <v>0</v>
      </c>
      <c r="J1112">
        <v>-4.4000000000000004</v>
      </c>
      <c r="K1112" s="17">
        <v>0.86386574074074074</v>
      </c>
      <c r="L1112" s="12">
        <v>42578</v>
      </c>
      <c r="M1112" t="s">
        <v>22</v>
      </c>
      <c r="N1112">
        <v>0</v>
      </c>
      <c r="O1112" t="s">
        <v>23</v>
      </c>
      <c r="P1112">
        <v>0</v>
      </c>
      <c r="Q1112" t="s">
        <v>24</v>
      </c>
      <c r="R1112" t="s">
        <v>25</v>
      </c>
      <c r="S1112">
        <v>0</v>
      </c>
      <c r="T1112" t="s">
        <v>23</v>
      </c>
      <c r="U1112">
        <v>0</v>
      </c>
      <c r="V1112" t="s">
        <v>24</v>
      </c>
      <c r="W1112">
        <v>0</v>
      </c>
      <c r="X1112">
        <v>0</v>
      </c>
      <c r="Y1112">
        <v>0</v>
      </c>
    </row>
    <row r="1113" spans="1:25" x14ac:dyDescent="0.25">
      <c r="A1113">
        <v>9</v>
      </c>
      <c r="B1113">
        <v>215</v>
      </c>
      <c r="C1113">
        <v>446</v>
      </c>
      <c r="D1113" t="s">
        <v>21</v>
      </c>
      <c r="E1113">
        <v>2.25</v>
      </c>
      <c r="F1113">
        <v>-9</v>
      </c>
      <c r="G1113">
        <v>70.3</v>
      </c>
      <c r="H1113">
        <v>0</v>
      </c>
      <c r="I1113">
        <v>0</v>
      </c>
      <c r="J1113">
        <v>0</v>
      </c>
      <c r="K1113" s="17">
        <v>0.8659027777777778</v>
      </c>
      <c r="L1113" s="12">
        <v>42578</v>
      </c>
      <c r="M1113" t="s">
        <v>22</v>
      </c>
      <c r="N1113">
        <v>0</v>
      </c>
      <c r="O1113" t="s">
        <v>23</v>
      </c>
      <c r="P1113">
        <v>0</v>
      </c>
      <c r="Q1113" t="s">
        <v>24</v>
      </c>
      <c r="R1113" t="s">
        <v>25</v>
      </c>
      <c r="S1113">
        <v>0</v>
      </c>
      <c r="T1113" t="s">
        <v>23</v>
      </c>
      <c r="U1113">
        <v>0</v>
      </c>
      <c r="V1113" t="s">
        <v>24</v>
      </c>
      <c r="W1113">
        <v>0</v>
      </c>
      <c r="X1113">
        <v>0</v>
      </c>
      <c r="Y1113">
        <v>0</v>
      </c>
    </row>
    <row r="1114" spans="1:25" x14ac:dyDescent="0.25">
      <c r="A1114">
        <v>9</v>
      </c>
      <c r="B1114">
        <v>216</v>
      </c>
      <c r="C1114">
        <v>1023</v>
      </c>
      <c r="D1114" t="s">
        <v>21</v>
      </c>
      <c r="E1114">
        <v>2.04</v>
      </c>
      <c r="F1114">
        <v>-4.7</v>
      </c>
      <c r="G1114">
        <v>63</v>
      </c>
      <c r="H1114">
        <v>0</v>
      </c>
      <c r="I1114">
        <v>0</v>
      </c>
      <c r="J1114">
        <v>-7.1</v>
      </c>
      <c r="K1114" s="17">
        <v>0.86760416666666673</v>
      </c>
      <c r="L1114" s="12">
        <v>42578</v>
      </c>
      <c r="M1114" t="s">
        <v>22</v>
      </c>
      <c r="N1114">
        <v>0</v>
      </c>
      <c r="O1114" t="s">
        <v>23</v>
      </c>
      <c r="P1114">
        <v>0</v>
      </c>
      <c r="Q1114" t="s">
        <v>24</v>
      </c>
      <c r="R1114" t="s">
        <v>25</v>
      </c>
      <c r="S1114">
        <v>0</v>
      </c>
      <c r="T1114" t="s">
        <v>23</v>
      </c>
      <c r="U1114">
        <v>0</v>
      </c>
      <c r="V1114" t="s">
        <v>24</v>
      </c>
      <c r="W1114">
        <v>0</v>
      </c>
      <c r="X1114">
        <v>0</v>
      </c>
      <c r="Y1114">
        <v>0</v>
      </c>
    </row>
    <row r="1115" spans="1:25" x14ac:dyDescent="0.25">
      <c r="A1115">
        <v>9</v>
      </c>
      <c r="B1115">
        <v>217</v>
      </c>
      <c r="C1115">
        <v>1493</v>
      </c>
      <c r="D1115" t="s">
        <v>21</v>
      </c>
      <c r="E1115">
        <v>2.08</v>
      </c>
      <c r="F1115">
        <v>-8.6999999999999993</v>
      </c>
      <c r="G1115">
        <v>78.099999999999994</v>
      </c>
      <c r="H1115">
        <v>0</v>
      </c>
      <c r="I1115">
        <v>0</v>
      </c>
      <c r="J1115">
        <v>0</v>
      </c>
      <c r="K1115" s="17">
        <v>0.86895833333333339</v>
      </c>
      <c r="L1115" s="12">
        <v>42578</v>
      </c>
      <c r="M1115" t="s">
        <v>22</v>
      </c>
      <c r="N1115">
        <v>0</v>
      </c>
      <c r="O1115" t="s">
        <v>23</v>
      </c>
      <c r="P1115">
        <v>0</v>
      </c>
      <c r="Q1115" t="s">
        <v>24</v>
      </c>
      <c r="R1115" t="s">
        <v>25</v>
      </c>
      <c r="S1115">
        <v>0</v>
      </c>
      <c r="T1115" t="s">
        <v>23</v>
      </c>
      <c r="U1115">
        <v>0</v>
      </c>
      <c r="V1115" t="s">
        <v>24</v>
      </c>
      <c r="W1115">
        <v>0</v>
      </c>
      <c r="X1115">
        <v>0</v>
      </c>
      <c r="Y1115">
        <v>0</v>
      </c>
    </row>
    <row r="1116" spans="1:25" x14ac:dyDescent="0.25">
      <c r="A1116">
        <v>9</v>
      </c>
      <c r="B1116">
        <v>218</v>
      </c>
      <c r="C1116">
        <v>1625</v>
      </c>
      <c r="D1116" t="s">
        <v>21</v>
      </c>
      <c r="E1116">
        <v>3.64</v>
      </c>
      <c r="F1116">
        <v>1.3</v>
      </c>
      <c r="G1116">
        <v>70.400000000000006</v>
      </c>
      <c r="H1116">
        <v>0</v>
      </c>
      <c r="I1116">
        <v>0</v>
      </c>
      <c r="J1116">
        <v>-3.2</v>
      </c>
      <c r="K1116" s="17">
        <v>0.86934027777777778</v>
      </c>
      <c r="L1116" s="12">
        <v>42578</v>
      </c>
      <c r="M1116" t="s">
        <v>22</v>
      </c>
      <c r="N1116">
        <v>0</v>
      </c>
      <c r="O1116" t="s">
        <v>23</v>
      </c>
      <c r="P1116">
        <v>0</v>
      </c>
      <c r="Q1116" t="s">
        <v>24</v>
      </c>
      <c r="R1116" t="s">
        <v>25</v>
      </c>
      <c r="S1116">
        <v>0</v>
      </c>
      <c r="T1116" t="s">
        <v>23</v>
      </c>
      <c r="U1116">
        <v>0</v>
      </c>
      <c r="V1116" t="s">
        <v>24</v>
      </c>
      <c r="W1116">
        <v>0</v>
      </c>
      <c r="X1116">
        <v>0</v>
      </c>
      <c r="Y1116">
        <v>0</v>
      </c>
    </row>
    <row r="1117" spans="1:25" x14ac:dyDescent="0.25">
      <c r="A1117">
        <v>10</v>
      </c>
      <c r="B1117">
        <v>219</v>
      </c>
      <c r="C1117">
        <v>585</v>
      </c>
      <c r="D1117" t="s">
        <v>21</v>
      </c>
      <c r="E1117">
        <v>1.67</v>
      </c>
      <c r="F1117">
        <v>-12.5</v>
      </c>
      <c r="G1117">
        <v>71.3</v>
      </c>
      <c r="H1117">
        <v>0</v>
      </c>
      <c r="I1117">
        <v>0</v>
      </c>
      <c r="J1117">
        <v>9.5</v>
      </c>
      <c r="K1117" s="17">
        <v>0.87673611111111116</v>
      </c>
      <c r="L1117" s="12">
        <v>42578</v>
      </c>
      <c r="M1117" t="s">
        <v>22</v>
      </c>
      <c r="N1117">
        <v>0</v>
      </c>
      <c r="O1117" t="s">
        <v>23</v>
      </c>
      <c r="P1117">
        <v>0</v>
      </c>
      <c r="Q1117" t="s">
        <v>24</v>
      </c>
      <c r="R1117" t="s">
        <v>25</v>
      </c>
      <c r="S1117">
        <v>0</v>
      </c>
      <c r="T1117" t="s">
        <v>23</v>
      </c>
      <c r="U1117">
        <v>0</v>
      </c>
      <c r="V1117" t="s">
        <v>24</v>
      </c>
      <c r="W1117">
        <v>0</v>
      </c>
      <c r="X1117">
        <v>0</v>
      </c>
      <c r="Y1117">
        <v>0</v>
      </c>
    </row>
    <row r="1118" spans="1:25" x14ac:dyDescent="0.25">
      <c r="A1118">
        <v>10</v>
      </c>
      <c r="B1118">
        <v>220</v>
      </c>
      <c r="C1118">
        <v>871</v>
      </c>
      <c r="D1118" t="s">
        <v>21</v>
      </c>
      <c r="E1118">
        <v>3.32</v>
      </c>
      <c r="F1118">
        <v>-1.3</v>
      </c>
      <c r="G1118">
        <v>62.6</v>
      </c>
      <c r="H1118">
        <v>0</v>
      </c>
      <c r="I1118">
        <v>0</v>
      </c>
      <c r="J1118">
        <v>3.6</v>
      </c>
      <c r="K1118" s="17">
        <v>0.87756944444444451</v>
      </c>
      <c r="L1118" s="12">
        <v>42578</v>
      </c>
      <c r="M1118" t="s">
        <v>22</v>
      </c>
      <c r="N1118">
        <v>0</v>
      </c>
      <c r="O1118" t="s">
        <v>23</v>
      </c>
      <c r="P1118">
        <v>0</v>
      </c>
      <c r="Q1118" t="s">
        <v>24</v>
      </c>
      <c r="R1118" t="s">
        <v>25</v>
      </c>
      <c r="S1118">
        <v>0</v>
      </c>
      <c r="T1118" t="s">
        <v>23</v>
      </c>
      <c r="U1118">
        <v>0</v>
      </c>
      <c r="V1118" t="s">
        <v>24</v>
      </c>
      <c r="W1118">
        <v>0</v>
      </c>
      <c r="X1118">
        <v>0</v>
      </c>
      <c r="Y1118">
        <v>0</v>
      </c>
    </row>
    <row r="1119" spans="1:25" x14ac:dyDescent="0.25">
      <c r="A1119">
        <v>10</v>
      </c>
      <c r="B1119">
        <v>221</v>
      </c>
      <c r="C1119">
        <v>1576</v>
      </c>
      <c r="D1119" t="s">
        <v>21</v>
      </c>
      <c r="E1119">
        <v>3.02</v>
      </c>
      <c r="F1119">
        <v>-4.3</v>
      </c>
      <c r="G1119">
        <v>55.9</v>
      </c>
      <c r="H1119">
        <v>0</v>
      </c>
      <c r="I1119">
        <v>0</v>
      </c>
      <c r="J1119">
        <v>12.1</v>
      </c>
      <c r="K1119" s="17">
        <v>0.87962962962962965</v>
      </c>
      <c r="L1119" s="12">
        <v>42578</v>
      </c>
      <c r="M1119" t="s">
        <v>22</v>
      </c>
      <c r="N1119">
        <v>0</v>
      </c>
      <c r="O1119" t="s">
        <v>23</v>
      </c>
      <c r="P1119">
        <v>0</v>
      </c>
      <c r="Q1119" t="s">
        <v>24</v>
      </c>
      <c r="R1119" t="s">
        <v>25</v>
      </c>
      <c r="S1119">
        <v>0</v>
      </c>
      <c r="T1119" t="s">
        <v>23</v>
      </c>
      <c r="U1119">
        <v>0</v>
      </c>
      <c r="V1119" t="s">
        <v>24</v>
      </c>
      <c r="W1119">
        <v>0</v>
      </c>
      <c r="X1119">
        <v>0</v>
      </c>
      <c r="Y1119">
        <v>0</v>
      </c>
    </row>
    <row r="1120" spans="1:25" x14ac:dyDescent="0.25">
      <c r="A1120">
        <v>10</v>
      </c>
      <c r="B1120">
        <v>222</v>
      </c>
      <c r="C1120">
        <v>1860</v>
      </c>
      <c r="D1120" t="s">
        <v>21</v>
      </c>
      <c r="E1120">
        <v>2.64</v>
      </c>
      <c r="F1120">
        <v>-5.7</v>
      </c>
      <c r="G1120">
        <v>67.400000000000006</v>
      </c>
      <c r="H1120">
        <v>0</v>
      </c>
      <c r="I1120">
        <v>0</v>
      </c>
      <c r="J1120">
        <v>10</v>
      </c>
      <c r="K1120" s="17">
        <v>0.88047453703703704</v>
      </c>
      <c r="L1120" s="12">
        <v>42578</v>
      </c>
      <c r="M1120" t="s">
        <v>22</v>
      </c>
      <c r="N1120">
        <v>0</v>
      </c>
      <c r="O1120" t="s">
        <v>23</v>
      </c>
      <c r="P1120">
        <v>0</v>
      </c>
      <c r="Q1120" t="s">
        <v>24</v>
      </c>
      <c r="R1120" t="s">
        <v>25</v>
      </c>
      <c r="S1120">
        <v>0</v>
      </c>
      <c r="T1120" t="s">
        <v>23</v>
      </c>
      <c r="U1120">
        <v>0</v>
      </c>
      <c r="V1120" t="s">
        <v>24</v>
      </c>
      <c r="W1120">
        <v>0</v>
      </c>
      <c r="X1120">
        <v>0</v>
      </c>
      <c r="Y1120">
        <v>0</v>
      </c>
    </row>
    <row r="1121" spans="1:25" x14ac:dyDescent="0.25">
      <c r="A1121">
        <v>10</v>
      </c>
      <c r="B1121">
        <v>223</v>
      </c>
      <c r="C1121">
        <v>1902</v>
      </c>
      <c r="D1121" t="s">
        <v>21</v>
      </c>
      <c r="E1121">
        <v>1.72</v>
      </c>
      <c r="F1121">
        <v>-11.5</v>
      </c>
      <c r="G1121">
        <v>81.5</v>
      </c>
      <c r="H1121">
        <v>0</v>
      </c>
      <c r="I1121">
        <v>0</v>
      </c>
      <c r="J1121">
        <v>16.7</v>
      </c>
      <c r="K1121" s="17">
        <v>0.8806018518518518</v>
      </c>
      <c r="L1121" s="12">
        <v>42578</v>
      </c>
      <c r="M1121" t="s">
        <v>22</v>
      </c>
      <c r="N1121">
        <v>0</v>
      </c>
      <c r="O1121" t="s">
        <v>23</v>
      </c>
      <c r="P1121">
        <v>0</v>
      </c>
      <c r="Q1121" t="s">
        <v>24</v>
      </c>
      <c r="R1121" t="s">
        <v>25</v>
      </c>
      <c r="S1121">
        <v>0</v>
      </c>
      <c r="T1121" t="s">
        <v>23</v>
      </c>
      <c r="U1121">
        <v>0</v>
      </c>
      <c r="V1121" t="s">
        <v>24</v>
      </c>
      <c r="W1121">
        <v>0</v>
      </c>
      <c r="X1121">
        <v>0</v>
      </c>
      <c r="Y1121">
        <v>0</v>
      </c>
    </row>
    <row r="1122" spans="1:25" x14ac:dyDescent="0.25">
      <c r="A1122">
        <v>10</v>
      </c>
      <c r="B1122">
        <v>224</v>
      </c>
      <c r="C1122">
        <v>1982</v>
      </c>
      <c r="D1122" t="s">
        <v>21</v>
      </c>
      <c r="E1122">
        <v>1.1000000000000001</v>
      </c>
      <c r="F1122">
        <v>-14.3</v>
      </c>
      <c r="G1122">
        <v>62.6</v>
      </c>
      <c r="H1122">
        <v>0</v>
      </c>
      <c r="I1122">
        <v>0</v>
      </c>
      <c r="J1122">
        <v>3.6</v>
      </c>
      <c r="K1122" s="17">
        <v>0.88083333333333336</v>
      </c>
      <c r="L1122" s="12">
        <v>42578</v>
      </c>
      <c r="M1122" t="s">
        <v>22</v>
      </c>
      <c r="N1122">
        <v>0</v>
      </c>
      <c r="O1122" t="s">
        <v>23</v>
      </c>
      <c r="P1122">
        <v>0</v>
      </c>
      <c r="Q1122" t="s">
        <v>24</v>
      </c>
      <c r="R1122" t="s">
        <v>25</v>
      </c>
      <c r="S1122">
        <v>0</v>
      </c>
      <c r="T1122" t="s">
        <v>23</v>
      </c>
      <c r="U1122">
        <v>0</v>
      </c>
      <c r="V1122" t="s">
        <v>24</v>
      </c>
      <c r="W1122">
        <v>0</v>
      </c>
      <c r="X1122">
        <v>0</v>
      </c>
      <c r="Y1122">
        <v>0</v>
      </c>
    </row>
    <row r="1123" spans="1:25" x14ac:dyDescent="0.25">
      <c r="A1123">
        <v>10</v>
      </c>
      <c r="B1123">
        <v>225</v>
      </c>
      <c r="C1123">
        <v>3248</v>
      </c>
      <c r="D1123" t="s">
        <v>21</v>
      </c>
      <c r="E1123">
        <v>1.08</v>
      </c>
      <c r="F1123">
        <v>-14.3</v>
      </c>
      <c r="G1123">
        <v>50.9</v>
      </c>
      <c r="H1123">
        <v>0</v>
      </c>
      <c r="I1123">
        <v>0</v>
      </c>
      <c r="J1123">
        <v>-4.4000000000000004</v>
      </c>
      <c r="K1123" s="17">
        <v>0.88452546296296297</v>
      </c>
      <c r="L1123" s="12">
        <v>42578</v>
      </c>
      <c r="M1123" t="s">
        <v>22</v>
      </c>
      <c r="N1123">
        <v>0</v>
      </c>
      <c r="O1123" t="s">
        <v>23</v>
      </c>
      <c r="P1123">
        <v>0</v>
      </c>
      <c r="Q1123" t="s">
        <v>24</v>
      </c>
      <c r="R1123" t="s">
        <v>25</v>
      </c>
      <c r="S1123">
        <v>0</v>
      </c>
      <c r="T1123" t="s">
        <v>23</v>
      </c>
      <c r="U1123">
        <v>0</v>
      </c>
      <c r="V1123" t="s">
        <v>24</v>
      </c>
      <c r="W1123">
        <v>0</v>
      </c>
      <c r="X1123">
        <v>0</v>
      </c>
      <c r="Y1123">
        <v>0</v>
      </c>
    </row>
    <row r="1124" spans="1:25" x14ac:dyDescent="0.25">
      <c r="A1124">
        <v>11</v>
      </c>
      <c r="B1124">
        <v>226</v>
      </c>
      <c r="C1124">
        <v>712</v>
      </c>
      <c r="D1124" t="s">
        <v>21</v>
      </c>
      <c r="E1124">
        <v>1.1299999999999999</v>
      </c>
      <c r="F1124">
        <v>-14.3</v>
      </c>
      <c r="G1124">
        <v>67.400000000000006</v>
      </c>
      <c r="H1124">
        <v>0</v>
      </c>
      <c r="I1124">
        <v>0</v>
      </c>
      <c r="J1124">
        <v>-10</v>
      </c>
      <c r="K1124" s="17">
        <v>0.88751157407407411</v>
      </c>
      <c r="L1124" s="12">
        <v>42578</v>
      </c>
      <c r="M1124" t="s">
        <v>22</v>
      </c>
      <c r="N1124">
        <v>0</v>
      </c>
      <c r="O1124" t="s">
        <v>23</v>
      </c>
      <c r="P1124">
        <v>0</v>
      </c>
      <c r="Q1124" t="s">
        <v>24</v>
      </c>
      <c r="R1124" t="s">
        <v>25</v>
      </c>
      <c r="S1124">
        <v>0</v>
      </c>
      <c r="T1124" t="s">
        <v>23</v>
      </c>
      <c r="U1124">
        <v>0</v>
      </c>
      <c r="V1124" t="s">
        <v>24</v>
      </c>
      <c r="W1124">
        <v>0</v>
      </c>
      <c r="X1124">
        <v>0</v>
      </c>
      <c r="Y1124">
        <v>0</v>
      </c>
    </row>
    <row r="1125" spans="1:25" x14ac:dyDescent="0.25">
      <c r="A1125">
        <v>11</v>
      </c>
      <c r="B1125">
        <v>227</v>
      </c>
      <c r="C1125">
        <v>1496</v>
      </c>
      <c r="D1125" t="s">
        <v>21</v>
      </c>
      <c r="E1125">
        <v>2.62</v>
      </c>
      <c r="F1125">
        <v>-6.8</v>
      </c>
      <c r="G1125">
        <v>93.8</v>
      </c>
      <c r="H1125">
        <v>0</v>
      </c>
      <c r="I1125">
        <v>0</v>
      </c>
      <c r="J1125">
        <v>2.7</v>
      </c>
      <c r="K1125" s="17">
        <v>0.8898032407407408</v>
      </c>
      <c r="L1125" s="12">
        <v>42578</v>
      </c>
      <c r="M1125" t="s">
        <v>22</v>
      </c>
      <c r="N1125">
        <v>0</v>
      </c>
      <c r="O1125" t="s">
        <v>23</v>
      </c>
      <c r="P1125">
        <v>0</v>
      </c>
      <c r="Q1125" t="s">
        <v>24</v>
      </c>
      <c r="R1125" t="s">
        <v>25</v>
      </c>
      <c r="S1125">
        <v>0</v>
      </c>
      <c r="T1125" t="s">
        <v>23</v>
      </c>
      <c r="U1125">
        <v>0</v>
      </c>
      <c r="V1125" t="s">
        <v>24</v>
      </c>
      <c r="W1125">
        <v>0</v>
      </c>
      <c r="X1125">
        <v>0</v>
      </c>
      <c r="Y1125">
        <v>0</v>
      </c>
    </row>
    <row r="1126" spans="1:25" x14ac:dyDescent="0.25">
      <c r="A1126">
        <v>11</v>
      </c>
      <c r="B1126">
        <v>228</v>
      </c>
      <c r="C1126">
        <v>3451</v>
      </c>
      <c r="D1126" t="s">
        <v>21</v>
      </c>
      <c r="E1126">
        <v>1.7</v>
      </c>
      <c r="F1126">
        <v>-11.1</v>
      </c>
      <c r="G1126">
        <v>67.400000000000006</v>
      </c>
      <c r="H1126">
        <v>0</v>
      </c>
      <c r="I1126">
        <v>0</v>
      </c>
      <c r="J1126">
        <v>10</v>
      </c>
      <c r="K1126" s="17">
        <v>0.89552083333333332</v>
      </c>
      <c r="L1126" s="12">
        <v>42578</v>
      </c>
      <c r="M1126" t="s">
        <v>22</v>
      </c>
      <c r="N1126">
        <v>0</v>
      </c>
      <c r="O1126" t="s">
        <v>23</v>
      </c>
      <c r="P1126">
        <v>0</v>
      </c>
      <c r="Q1126" t="s">
        <v>24</v>
      </c>
      <c r="R1126" t="s">
        <v>25</v>
      </c>
      <c r="S1126">
        <v>0</v>
      </c>
      <c r="T1126" t="s">
        <v>23</v>
      </c>
      <c r="U1126">
        <v>0</v>
      </c>
      <c r="V1126" t="s">
        <v>24</v>
      </c>
      <c r="W1126">
        <v>0</v>
      </c>
      <c r="X1126">
        <v>0</v>
      </c>
      <c r="Y1126">
        <v>0</v>
      </c>
    </row>
    <row r="1127" spans="1:25" x14ac:dyDescent="0.25">
      <c r="A1127">
        <v>13</v>
      </c>
      <c r="B1127">
        <v>229</v>
      </c>
      <c r="C1127">
        <v>852</v>
      </c>
      <c r="D1127" t="s">
        <v>21</v>
      </c>
      <c r="E1127">
        <v>3.21</v>
      </c>
      <c r="F1127">
        <v>-2.7</v>
      </c>
      <c r="G1127">
        <v>71.3</v>
      </c>
      <c r="H1127">
        <v>0</v>
      </c>
      <c r="I1127">
        <v>0</v>
      </c>
      <c r="J1127">
        <v>9.5</v>
      </c>
      <c r="K1127" s="17">
        <v>0.90873842592592602</v>
      </c>
      <c r="L1127" s="12">
        <v>42578</v>
      </c>
      <c r="M1127" t="s">
        <v>22</v>
      </c>
      <c r="N1127">
        <v>0</v>
      </c>
      <c r="O1127" t="s">
        <v>23</v>
      </c>
      <c r="P1127">
        <v>0</v>
      </c>
      <c r="Q1127" t="s">
        <v>24</v>
      </c>
      <c r="R1127" t="s">
        <v>25</v>
      </c>
      <c r="S1127">
        <v>0</v>
      </c>
      <c r="T1127" t="s">
        <v>23</v>
      </c>
      <c r="U1127">
        <v>0</v>
      </c>
      <c r="V1127" t="s">
        <v>24</v>
      </c>
      <c r="W1127">
        <v>0</v>
      </c>
      <c r="X1127">
        <v>0</v>
      </c>
      <c r="Y1127">
        <v>0</v>
      </c>
    </row>
    <row r="1128" spans="1:25" x14ac:dyDescent="0.25">
      <c r="A1128">
        <v>14</v>
      </c>
      <c r="B1128">
        <v>230</v>
      </c>
      <c r="C1128">
        <v>140</v>
      </c>
      <c r="D1128" t="s">
        <v>21</v>
      </c>
      <c r="E1128">
        <v>1.91</v>
      </c>
      <c r="F1128">
        <v>-11.3</v>
      </c>
      <c r="G1128">
        <v>75.099999999999994</v>
      </c>
      <c r="H1128">
        <v>0</v>
      </c>
      <c r="I1128">
        <v>0</v>
      </c>
      <c r="J1128">
        <v>-9</v>
      </c>
      <c r="K1128" s="17">
        <v>0.91708333333333336</v>
      </c>
      <c r="L1128" s="12">
        <v>42578</v>
      </c>
      <c r="M1128" t="s">
        <v>22</v>
      </c>
      <c r="N1128">
        <v>0</v>
      </c>
      <c r="O1128" t="s">
        <v>23</v>
      </c>
      <c r="P1128">
        <v>0</v>
      </c>
      <c r="Q1128" t="s">
        <v>24</v>
      </c>
      <c r="R1128" t="s">
        <v>25</v>
      </c>
      <c r="S1128">
        <v>0</v>
      </c>
      <c r="T1128" t="s">
        <v>23</v>
      </c>
      <c r="U1128">
        <v>0</v>
      </c>
      <c r="V1128" t="s">
        <v>24</v>
      </c>
      <c r="W1128">
        <v>0</v>
      </c>
      <c r="X1128">
        <v>0</v>
      </c>
      <c r="Y1128">
        <v>0</v>
      </c>
    </row>
    <row r="1129" spans="1:25" x14ac:dyDescent="0.25">
      <c r="A1129">
        <v>14</v>
      </c>
      <c r="B1129">
        <v>231</v>
      </c>
      <c r="C1129">
        <v>906</v>
      </c>
      <c r="D1129" t="s">
        <v>21</v>
      </c>
      <c r="E1129">
        <v>1.48</v>
      </c>
      <c r="F1129">
        <v>-11.9</v>
      </c>
      <c r="G1129">
        <v>66.5</v>
      </c>
      <c r="H1129">
        <v>0</v>
      </c>
      <c r="I1129">
        <v>0</v>
      </c>
      <c r="J1129">
        <v>3.4</v>
      </c>
      <c r="K1129" s="17">
        <v>0.91934027777777771</v>
      </c>
      <c r="L1129" s="12">
        <v>42578</v>
      </c>
      <c r="M1129" t="s">
        <v>22</v>
      </c>
      <c r="N1129">
        <v>0</v>
      </c>
      <c r="O1129" t="s">
        <v>23</v>
      </c>
      <c r="P1129">
        <v>0</v>
      </c>
      <c r="Q1129" t="s">
        <v>24</v>
      </c>
      <c r="R1129" t="s">
        <v>25</v>
      </c>
      <c r="S1129">
        <v>0</v>
      </c>
      <c r="T1129" t="s">
        <v>23</v>
      </c>
      <c r="U1129">
        <v>0</v>
      </c>
      <c r="V1129" t="s">
        <v>24</v>
      </c>
      <c r="W1129">
        <v>0</v>
      </c>
      <c r="X1129">
        <v>0</v>
      </c>
      <c r="Y1129">
        <v>0</v>
      </c>
    </row>
    <row r="1130" spans="1:25" x14ac:dyDescent="0.25">
      <c r="A1130">
        <v>14</v>
      </c>
      <c r="B1130">
        <v>232</v>
      </c>
      <c r="C1130">
        <v>1419</v>
      </c>
      <c r="D1130" t="s">
        <v>21</v>
      </c>
      <c r="E1130">
        <v>1.43</v>
      </c>
      <c r="F1130">
        <v>-12.5</v>
      </c>
      <c r="G1130">
        <v>68.2</v>
      </c>
      <c r="H1130">
        <v>0</v>
      </c>
      <c r="I1130">
        <v>0</v>
      </c>
      <c r="J1130">
        <v>0</v>
      </c>
      <c r="K1130" s="17">
        <v>0.92083333333333339</v>
      </c>
      <c r="L1130" s="12">
        <v>42578</v>
      </c>
      <c r="M1130" t="s">
        <v>22</v>
      </c>
      <c r="N1130">
        <v>0</v>
      </c>
      <c r="O1130" t="s">
        <v>23</v>
      </c>
      <c r="P1130">
        <v>0</v>
      </c>
      <c r="Q1130" t="s">
        <v>24</v>
      </c>
      <c r="R1130" t="s">
        <v>25</v>
      </c>
      <c r="S1130">
        <v>0</v>
      </c>
      <c r="T1130" t="s">
        <v>23</v>
      </c>
      <c r="U1130">
        <v>0</v>
      </c>
      <c r="V1130" t="s">
        <v>24</v>
      </c>
      <c r="W1130">
        <v>0</v>
      </c>
      <c r="X1130">
        <v>0</v>
      </c>
      <c r="Y1130">
        <v>0</v>
      </c>
    </row>
    <row r="1131" spans="1:25" x14ac:dyDescent="0.25">
      <c r="A1131">
        <v>14</v>
      </c>
      <c r="B1131">
        <v>233</v>
      </c>
      <c r="C1131">
        <v>2071</v>
      </c>
      <c r="D1131" t="s">
        <v>21</v>
      </c>
      <c r="E1131">
        <v>1.85</v>
      </c>
      <c r="F1131">
        <v>-11.6</v>
      </c>
      <c r="G1131">
        <v>82.4</v>
      </c>
      <c r="H1131">
        <v>0</v>
      </c>
      <c r="I1131">
        <v>0</v>
      </c>
      <c r="J1131">
        <v>-5.4</v>
      </c>
      <c r="K1131" s="17">
        <v>0.92274305555555547</v>
      </c>
      <c r="L1131" s="12">
        <v>42578</v>
      </c>
      <c r="M1131" t="s">
        <v>22</v>
      </c>
      <c r="N1131">
        <v>0</v>
      </c>
      <c r="O1131" t="s">
        <v>23</v>
      </c>
      <c r="P1131">
        <v>0</v>
      </c>
      <c r="Q1131" t="s">
        <v>24</v>
      </c>
      <c r="R1131" t="s">
        <v>25</v>
      </c>
      <c r="S1131">
        <v>0</v>
      </c>
      <c r="T1131" t="s">
        <v>23</v>
      </c>
      <c r="U1131">
        <v>0</v>
      </c>
      <c r="V1131" t="s">
        <v>24</v>
      </c>
      <c r="W1131">
        <v>0</v>
      </c>
      <c r="X1131">
        <v>0</v>
      </c>
      <c r="Y1131">
        <v>0</v>
      </c>
    </row>
    <row r="1132" spans="1:25" x14ac:dyDescent="0.25">
      <c r="A1132">
        <v>14</v>
      </c>
      <c r="B1132">
        <v>234</v>
      </c>
      <c r="C1132">
        <v>2293</v>
      </c>
      <c r="D1132" t="s">
        <v>21</v>
      </c>
      <c r="E1132">
        <v>1.73</v>
      </c>
      <c r="F1132">
        <v>-8.5</v>
      </c>
      <c r="G1132">
        <v>72</v>
      </c>
      <c r="H1132">
        <v>0</v>
      </c>
      <c r="I1132">
        <v>0</v>
      </c>
      <c r="J1132">
        <v>12.5</v>
      </c>
      <c r="K1132" s="17">
        <v>0.92337962962962961</v>
      </c>
      <c r="L1132" s="12">
        <v>42578</v>
      </c>
      <c r="M1132" t="s">
        <v>22</v>
      </c>
      <c r="N1132">
        <v>0</v>
      </c>
      <c r="O1132" t="s">
        <v>23</v>
      </c>
      <c r="P1132">
        <v>0</v>
      </c>
      <c r="Q1132" t="s">
        <v>24</v>
      </c>
      <c r="R1132" t="s">
        <v>25</v>
      </c>
      <c r="S1132">
        <v>0</v>
      </c>
      <c r="T1132" t="s">
        <v>23</v>
      </c>
      <c r="U1132">
        <v>0</v>
      </c>
      <c r="V1132" t="s">
        <v>24</v>
      </c>
      <c r="W1132">
        <v>0</v>
      </c>
      <c r="X1132">
        <v>0</v>
      </c>
      <c r="Y1132">
        <v>0</v>
      </c>
    </row>
    <row r="1133" spans="1:25" x14ac:dyDescent="0.25">
      <c r="A1133">
        <v>14</v>
      </c>
      <c r="B1133">
        <v>235</v>
      </c>
      <c r="C1133">
        <v>2638</v>
      </c>
      <c r="D1133" t="s">
        <v>21</v>
      </c>
      <c r="E1133">
        <v>1.28</v>
      </c>
      <c r="F1133">
        <v>-14</v>
      </c>
      <c r="G1133">
        <v>62.5</v>
      </c>
      <c r="H1133">
        <v>0</v>
      </c>
      <c r="I1133">
        <v>0</v>
      </c>
      <c r="J1133">
        <v>0</v>
      </c>
      <c r="K1133" s="17">
        <v>0.92439814814814814</v>
      </c>
      <c r="L1133" s="12">
        <v>42578</v>
      </c>
      <c r="M1133" t="s">
        <v>22</v>
      </c>
      <c r="N1133">
        <v>0</v>
      </c>
      <c r="O1133" t="s">
        <v>23</v>
      </c>
      <c r="P1133">
        <v>0</v>
      </c>
      <c r="Q1133" t="s">
        <v>24</v>
      </c>
      <c r="R1133" t="s">
        <v>25</v>
      </c>
      <c r="S1133">
        <v>0</v>
      </c>
      <c r="T1133" t="s">
        <v>23</v>
      </c>
      <c r="U1133">
        <v>0</v>
      </c>
      <c r="V1133" t="s">
        <v>24</v>
      </c>
      <c r="W1133">
        <v>0</v>
      </c>
      <c r="X1133">
        <v>0</v>
      </c>
      <c r="Y1133">
        <v>0</v>
      </c>
    </row>
    <row r="1134" spans="1:25" x14ac:dyDescent="0.25">
      <c r="A1134">
        <v>14</v>
      </c>
      <c r="B1134">
        <v>236</v>
      </c>
      <c r="C1134">
        <v>3433</v>
      </c>
      <c r="D1134" t="s">
        <v>21</v>
      </c>
      <c r="E1134">
        <v>1.77</v>
      </c>
      <c r="F1134">
        <v>-13.7</v>
      </c>
      <c r="G1134">
        <v>70.3</v>
      </c>
      <c r="H1134">
        <v>0</v>
      </c>
      <c r="I1134">
        <v>0</v>
      </c>
      <c r="J1134">
        <v>0</v>
      </c>
      <c r="K1134" s="17">
        <v>0.92672453703703705</v>
      </c>
      <c r="L1134" s="12">
        <v>42578</v>
      </c>
      <c r="M1134" t="s">
        <v>22</v>
      </c>
      <c r="N1134">
        <v>0</v>
      </c>
      <c r="O1134" t="s">
        <v>23</v>
      </c>
      <c r="P1134">
        <v>0</v>
      </c>
      <c r="Q1134" t="s">
        <v>24</v>
      </c>
      <c r="R1134" t="s">
        <v>25</v>
      </c>
      <c r="S1134">
        <v>0</v>
      </c>
      <c r="T1134" t="s">
        <v>23</v>
      </c>
      <c r="U1134">
        <v>0</v>
      </c>
      <c r="V1134" t="s">
        <v>24</v>
      </c>
      <c r="W1134">
        <v>0</v>
      </c>
      <c r="X1134">
        <v>0</v>
      </c>
      <c r="Y1134">
        <v>0</v>
      </c>
    </row>
    <row r="1135" spans="1:25" x14ac:dyDescent="0.25">
      <c r="A1135">
        <v>15</v>
      </c>
      <c r="B1135">
        <v>237</v>
      </c>
      <c r="C1135">
        <v>1316</v>
      </c>
      <c r="D1135" t="s">
        <v>21</v>
      </c>
      <c r="E1135">
        <v>2.0499999999999998</v>
      </c>
      <c r="F1135">
        <v>-10.9</v>
      </c>
      <c r="G1135">
        <v>66.400000000000006</v>
      </c>
      <c r="H1135">
        <v>0</v>
      </c>
      <c r="I1135">
        <v>0</v>
      </c>
      <c r="J1135">
        <v>0</v>
      </c>
      <c r="K1135" s="17">
        <v>0.93093750000000008</v>
      </c>
      <c r="L1135" s="12">
        <v>42578</v>
      </c>
      <c r="M1135" t="s">
        <v>22</v>
      </c>
      <c r="N1135">
        <v>0</v>
      </c>
      <c r="O1135" t="s">
        <v>23</v>
      </c>
      <c r="P1135">
        <v>0</v>
      </c>
      <c r="Q1135" t="s">
        <v>24</v>
      </c>
      <c r="R1135" t="s">
        <v>25</v>
      </c>
      <c r="S1135">
        <v>0</v>
      </c>
      <c r="T1135" t="s">
        <v>23</v>
      </c>
      <c r="U1135">
        <v>0</v>
      </c>
      <c r="V1135" t="s">
        <v>24</v>
      </c>
      <c r="W1135">
        <v>0</v>
      </c>
      <c r="X1135">
        <v>0</v>
      </c>
      <c r="Y1135">
        <v>0</v>
      </c>
    </row>
    <row r="1136" spans="1:25" x14ac:dyDescent="0.25">
      <c r="A1136">
        <v>16</v>
      </c>
      <c r="B1136">
        <v>238</v>
      </c>
      <c r="C1136">
        <v>496</v>
      </c>
      <c r="D1136" t="s">
        <v>21</v>
      </c>
      <c r="E1136">
        <v>3.94</v>
      </c>
      <c r="F1136">
        <v>0</v>
      </c>
      <c r="G1136">
        <v>55.2</v>
      </c>
      <c r="H1136">
        <v>0</v>
      </c>
      <c r="I1136">
        <v>0</v>
      </c>
      <c r="J1136">
        <v>8.1</v>
      </c>
      <c r="K1136" s="17">
        <v>0.93898148148148142</v>
      </c>
      <c r="L1136" s="12">
        <v>42578</v>
      </c>
      <c r="M1136" t="s">
        <v>22</v>
      </c>
      <c r="N1136">
        <v>0</v>
      </c>
      <c r="O1136" t="s">
        <v>23</v>
      </c>
      <c r="P1136">
        <v>0</v>
      </c>
      <c r="Q1136" t="s">
        <v>24</v>
      </c>
      <c r="R1136" t="s">
        <v>25</v>
      </c>
      <c r="S1136">
        <v>0</v>
      </c>
      <c r="T1136" t="s">
        <v>23</v>
      </c>
      <c r="U1136">
        <v>0</v>
      </c>
      <c r="V1136" t="s">
        <v>24</v>
      </c>
      <c r="W1136">
        <v>0</v>
      </c>
      <c r="X1136">
        <v>0</v>
      </c>
      <c r="Y1136">
        <v>0</v>
      </c>
    </row>
    <row r="1137" spans="1:25" x14ac:dyDescent="0.25">
      <c r="A1137">
        <v>16</v>
      </c>
      <c r="B1137">
        <v>239</v>
      </c>
      <c r="C1137">
        <v>1885</v>
      </c>
      <c r="D1137" t="s">
        <v>21</v>
      </c>
      <c r="E1137">
        <v>2.61</v>
      </c>
      <c r="F1137">
        <v>-7.5</v>
      </c>
      <c r="G1137">
        <v>78.5</v>
      </c>
      <c r="H1137">
        <v>0</v>
      </c>
      <c r="I1137">
        <v>0</v>
      </c>
      <c r="J1137">
        <v>5.7</v>
      </c>
      <c r="K1137" s="17">
        <v>0.94303240740740746</v>
      </c>
      <c r="L1137" s="12">
        <v>42578</v>
      </c>
      <c r="M1137" t="s">
        <v>22</v>
      </c>
      <c r="N1137">
        <v>0</v>
      </c>
      <c r="O1137" t="s">
        <v>23</v>
      </c>
      <c r="P1137">
        <v>0</v>
      </c>
      <c r="Q1137" t="s">
        <v>24</v>
      </c>
      <c r="R1137" t="s">
        <v>25</v>
      </c>
      <c r="S1137">
        <v>0</v>
      </c>
      <c r="T1137" t="s">
        <v>23</v>
      </c>
      <c r="U1137">
        <v>0</v>
      </c>
      <c r="V1137" t="s">
        <v>24</v>
      </c>
      <c r="W1137">
        <v>0</v>
      </c>
      <c r="X1137">
        <v>0</v>
      </c>
      <c r="Y1137">
        <v>0</v>
      </c>
    </row>
    <row r="1138" spans="1:25" x14ac:dyDescent="0.25">
      <c r="A1138">
        <v>13</v>
      </c>
      <c r="B1138">
        <v>240</v>
      </c>
      <c r="C1138">
        <v>45</v>
      </c>
      <c r="D1138" t="s">
        <v>21</v>
      </c>
      <c r="E1138">
        <v>5.48</v>
      </c>
      <c r="F1138">
        <v>2.8</v>
      </c>
      <c r="G1138">
        <v>64.400000000000006</v>
      </c>
      <c r="H1138">
        <v>0</v>
      </c>
      <c r="I1138">
        <v>0</v>
      </c>
      <c r="J1138">
        <v>21</v>
      </c>
      <c r="K1138" s="17">
        <v>0.94805555555555554</v>
      </c>
      <c r="L1138" s="12">
        <v>42578</v>
      </c>
      <c r="M1138" t="s">
        <v>22</v>
      </c>
      <c r="N1138">
        <v>0</v>
      </c>
      <c r="O1138" t="s">
        <v>23</v>
      </c>
      <c r="P1138">
        <v>0</v>
      </c>
      <c r="Q1138" t="s">
        <v>24</v>
      </c>
      <c r="R1138" t="s">
        <v>25</v>
      </c>
      <c r="S1138">
        <v>0</v>
      </c>
      <c r="T1138" t="s">
        <v>23</v>
      </c>
      <c r="U1138">
        <v>0</v>
      </c>
      <c r="V1138" t="s">
        <v>24</v>
      </c>
      <c r="W1138">
        <v>0</v>
      </c>
      <c r="X1138">
        <v>0</v>
      </c>
      <c r="Y1138">
        <v>0</v>
      </c>
    </row>
    <row r="1139" spans="1:25" x14ac:dyDescent="0.25">
      <c r="A1139">
        <v>17</v>
      </c>
      <c r="B1139">
        <v>241</v>
      </c>
      <c r="C1139">
        <v>1435</v>
      </c>
      <c r="D1139" t="s">
        <v>21</v>
      </c>
      <c r="E1139">
        <v>2.46</v>
      </c>
      <c r="F1139">
        <v>-7.2</v>
      </c>
      <c r="G1139">
        <v>78.2</v>
      </c>
      <c r="H1139">
        <v>0</v>
      </c>
      <c r="I1139">
        <v>0</v>
      </c>
      <c r="J1139">
        <v>2.9</v>
      </c>
      <c r="K1139" s="17">
        <v>0.95210648148148147</v>
      </c>
      <c r="L1139" s="12">
        <v>42578</v>
      </c>
      <c r="M1139" t="s">
        <v>22</v>
      </c>
      <c r="N1139">
        <v>0</v>
      </c>
      <c r="O1139" t="s">
        <v>23</v>
      </c>
      <c r="P1139">
        <v>0</v>
      </c>
      <c r="Q1139" t="s">
        <v>24</v>
      </c>
      <c r="R1139" t="s">
        <v>25</v>
      </c>
      <c r="S1139">
        <v>0</v>
      </c>
      <c r="T1139" t="s">
        <v>23</v>
      </c>
      <c r="U1139">
        <v>0</v>
      </c>
      <c r="V1139" t="s">
        <v>24</v>
      </c>
      <c r="W1139">
        <v>0</v>
      </c>
      <c r="X1139">
        <v>0</v>
      </c>
      <c r="Y1139">
        <v>0</v>
      </c>
    </row>
    <row r="1140" spans="1:25" x14ac:dyDescent="0.25">
      <c r="A1140">
        <v>18</v>
      </c>
      <c r="B1140">
        <v>242</v>
      </c>
      <c r="C1140">
        <v>2488</v>
      </c>
      <c r="D1140" t="s">
        <v>21</v>
      </c>
      <c r="E1140">
        <v>1.67</v>
      </c>
      <c r="F1140">
        <v>-14.3</v>
      </c>
      <c r="G1140">
        <v>78.2</v>
      </c>
      <c r="H1140">
        <v>0</v>
      </c>
      <c r="I1140">
        <v>0</v>
      </c>
      <c r="J1140">
        <v>-2.9</v>
      </c>
      <c r="K1140" s="17">
        <v>0.96561342592592592</v>
      </c>
      <c r="L1140" s="12">
        <v>42578</v>
      </c>
      <c r="M1140" t="s">
        <v>22</v>
      </c>
      <c r="N1140">
        <v>0</v>
      </c>
      <c r="O1140" t="s">
        <v>23</v>
      </c>
      <c r="P1140">
        <v>0</v>
      </c>
      <c r="Q1140" t="s">
        <v>24</v>
      </c>
      <c r="R1140" t="s">
        <v>25</v>
      </c>
      <c r="S1140">
        <v>0</v>
      </c>
      <c r="T1140" t="s">
        <v>23</v>
      </c>
      <c r="U1140">
        <v>0</v>
      </c>
      <c r="V1140" t="s">
        <v>24</v>
      </c>
      <c r="W1140">
        <v>0</v>
      </c>
      <c r="X1140">
        <v>0</v>
      </c>
      <c r="Y1140">
        <v>0</v>
      </c>
    </row>
    <row r="1141" spans="1:25" x14ac:dyDescent="0.25">
      <c r="A1141">
        <v>19</v>
      </c>
      <c r="B1141">
        <v>243</v>
      </c>
      <c r="C1141">
        <v>1549</v>
      </c>
      <c r="D1141" t="s">
        <v>21</v>
      </c>
      <c r="E1141">
        <v>1.04</v>
      </c>
      <c r="F1141">
        <v>-14.3</v>
      </c>
      <c r="G1141">
        <v>50.9</v>
      </c>
      <c r="H1141">
        <v>0</v>
      </c>
      <c r="I1141">
        <v>0</v>
      </c>
      <c r="J1141">
        <v>-4.4000000000000004</v>
      </c>
      <c r="K1141" s="17">
        <v>0.97331018518518519</v>
      </c>
      <c r="L1141" s="12">
        <v>42578</v>
      </c>
      <c r="M1141" t="s">
        <v>22</v>
      </c>
      <c r="N1141">
        <v>0</v>
      </c>
      <c r="O1141" t="s">
        <v>23</v>
      </c>
      <c r="P1141">
        <v>0</v>
      </c>
      <c r="Q1141" t="s">
        <v>24</v>
      </c>
      <c r="R1141" t="s">
        <v>25</v>
      </c>
      <c r="S1141">
        <v>0</v>
      </c>
      <c r="T1141" t="s">
        <v>23</v>
      </c>
      <c r="U1141">
        <v>0</v>
      </c>
      <c r="V1141" t="s">
        <v>24</v>
      </c>
      <c r="W1141">
        <v>0</v>
      </c>
      <c r="X1141">
        <v>0</v>
      </c>
      <c r="Y1141">
        <v>0</v>
      </c>
    </row>
    <row r="1142" spans="1:25" x14ac:dyDescent="0.25">
      <c r="A1142">
        <v>20</v>
      </c>
      <c r="B1142">
        <v>244</v>
      </c>
      <c r="C1142">
        <v>88</v>
      </c>
      <c r="D1142" t="s">
        <v>21</v>
      </c>
      <c r="E1142">
        <v>2.4</v>
      </c>
      <c r="F1142">
        <v>-7.2</v>
      </c>
      <c r="G1142">
        <v>88.3</v>
      </c>
      <c r="H1142">
        <v>0</v>
      </c>
      <c r="I1142">
        <v>0</v>
      </c>
      <c r="J1142">
        <v>7.8</v>
      </c>
      <c r="K1142" s="17">
        <v>0.97943287037037041</v>
      </c>
      <c r="L1142" s="12">
        <v>42578</v>
      </c>
      <c r="M1142" t="s">
        <v>22</v>
      </c>
      <c r="N1142">
        <v>0</v>
      </c>
      <c r="O1142" t="s">
        <v>23</v>
      </c>
      <c r="P1142">
        <v>0</v>
      </c>
      <c r="Q1142" t="s">
        <v>24</v>
      </c>
      <c r="R1142" t="s">
        <v>25</v>
      </c>
      <c r="S1142">
        <v>0</v>
      </c>
      <c r="T1142" t="s">
        <v>23</v>
      </c>
      <c r="U1142">
        <v>0</v>
      </c>
      <c r="V1142" t="s">
        <v>24</v>
      </c>
      <c r="W1142">
        <v>0</v>
      </c>
      <c r="X1142">
        <v>0</v>
      </c>
      <c r="Y1142">
        <v>0</v>
      </c>
    </row>
    <row r="1143" spans="1:25" x14ac:dyDescent="0.25">
      <c r="A1143">
        <v>20</v>
      </c>
      <c r="B1143">
        <v>245</v>
      </c>
      <c r="C1143">
        <v>91</v>
      </c>
      <c r="D1143" t="s">
        <v>21</v>
      </c>
      <c r="E1143">
        <v>1.64</v>
      </c>
      <c r="F1143">
        <v>-10.1</v>
      </c>
      <c r="G1143">
        <v>68.2</v>
      </c>
      <c r="H1143">
        <v>0</v>
      </c>
      <c r="I1143">
        <v>0</v>
      </c>
      <c r="J1143">
        <v>13.2</v>
      </c>
      <c r="K1143" s="17">
        <v>0.97944444444444445</v>
      </c>
      <c r="L1143" s="12">
        <v>42578</v>
      </c>
      <c r="M1143" t="s">
        <v>22</v>
      </c>
      <c r="N1143">
        <v>0</v>
      </c>
      <c r="O1143" t="s">
        <v>23</v>
      </c>
      <c r="P1143">
        <v>0</v>
      </c>
      <c r="Q1143" t="s">
        <v>24</v>
      </c>
      <c r="R1143" t="s">
        <v>25</v>
      </c>
      <c r="S1143">
        <v>0</v>
      </c>
      <c r="T1143" t="s">
        <v>23</v>
      </c>
      <c r="U1143">
        <v>0</v>
      </c>
      <c r="V1143" t="s">
        <v>24</v>
      </c>
      <c r="W1143">
        <v>0</v>
      </c>
      <c r="X1143">
        <v>0</v>
      </c>
      <c r="Y1143">
        <v>0</v>
      </c>
    </row>
    <row r="1144" spans="1:25" x14ac:dyDescent="0.25">
      <c r="A1144">
        <v>20</v>
      </c>
      <c r="B1144">
        <v>246</v>
      </c>
      <c r="C1144">
        <v>1520</v>
      </c>
      <c r="D1144" t="s">
        <v>21</v>
      </c>
      <c r="E1144">
        <v>1.67</v>
      </c>
      <c r="F1144">
        <v>-9.5</v>
      </c>
      <c r="G1144">
        <v>70.400000000000006</v>
      </c>
      <c r="H1144">
        <v>0</v>
      </c>
      <c r="I1144">
        <v>0</v>
      </c>
      <c r="J1144">
        <v>19.399999999999999</v>
      </c>
      <c r="K1144" s="17">
        <v>0.98359953703703706</v>
      </c>
      <c r="L1144" s="12">
        <v>42578</v>
      </c>
      <c r="M1144" t="s">
        <v>22</v>
      </c>
      <c r="N1144">
        <v>0</v>
      </c>
      <c r="O1144" t="s">
        <v>23</v>
      </c>
      <c r="P1144">
        <v>0</v>
      </c>
      <c r="Q1144" t="s">
        <v>24</v>
      </c>
      <c r="R1144" t="s">
        <v>25</v>
      </c>
      <c r="S1144">
        <v>0</v>
      </c>
      <c r="T1144" t="s">
        <v>23</v>
      </c>
      <c r="U1144">
        <v>0</v>
      </c>
      <c r="V1144" t="s">
        <v>24</v>
      </c>
      <c r="W1144">
        <v>0</v>
      </c>
      <c r="X1144">
        <v>0</v>
      </c>
      <c r="Y1144">
        <v>0</v>
      </c>
    </row>
    <row r="1145" spans="1:25" x14ac:dyDescent="0.25">
      <c r="A1145">
        <v>20</v>
      </c>
      <c r="B1145">
        <v>247</v>
      </c>
      <c r="C1145">
        <v>1775</v>
      </c>
      <c r="D1145" t="s">
        <v>21</v>
      </c>
      <c r="E1145">
        <v>2.79</v>
      </c>
      <c r="F1145">
        <v>-6.7</v>
      </c>
      <c r="G1145">
        <v>67.400000000000006</v>
      </c>
      <c r="H1145">
        <v>0</v>
      </c>
      <c r="I1145">
        <v>0</v>
      </c>
      <c r="J1145">
        <v>-10</v>
      </c>
      <c r="K1145" s="17">
        <v>0.98434027777777777</v>
      </c>
      <c r="L1145" s="12">
        <v>42578</v>
      </c>
      <c r="M1145" t="s">
        <v>22</v>
      </c>
      <c r="N1145">
        <v>0</v>
      </c>
      <c r="O1145" t="s">
        <v>23</v>
      </c>
      <c r="P1145">
        <v>0</v>
      </c>
      <c r="Q1145" t="s">
        <v>24</v>
      </c>
      <c r="R1145" t="s">
        <v>25</v>
      </c>
      <c r="S1145">
        <v>0</v>
      </c>
      <c r="T1145" t="s">
        <v>23</v>
      </c>
      <c r="U1145">
        <v>0</v>
      </c>
      <c r="V1145" t="s">
        <v>24</v>
      </c>
      <c r="W1145">
        <v>0</v>
      </c>
      <c r="X1145">
        <v>0</v>
      </c>
      <c r="Y1145">
        <v>0</v>
      </c>
    </row>
    <row r="1146" spans="1:25" x14ac:dyDescent="0.25">
      <c r="A1146">
        <v>20</v>
      </c>
      <c r="B1146">
        <v>248</v>
      </c>
      <c r="C1146">
        <v>2086</v>
      </c>
      <c r="D1146" t="s">
        <v>21</v>
      </c>
      <c r="E1146">
        <v>2.5</v>
      </c>
      <c r="F1146">
        <v>-4.0999999999999996</v>
      </c>
      <c r="G1146">
        <v>74.5</v>
      </c>
      <c r="H1146">
        <v>0</v>
      </c>
      <c r="I1146">
        <v>0</v>
      </c>
      <c r="J1146">
        <v>19.399999999999999</v>
      </c>
      <c r="K1146" s="17">
        <v>0.98525462962962962</v>
      </c>
      <c r="L1146" s="12">
        <v>42578</v>
      </c>
      <c r="M1146" t="s">
        <v>22</v>
      </c>
      <c r="N1146">
        <v>0</v>
      </c>
      <c r="O1146" t="s">
        <v>23</v>
      </c>
      <c r="P1146">
        <v>0</v>
      </c>
      <c r="Q1146" t="s">
        <v>24</v>
      </c>
      <c r="R1146" t="s">
        <v>25</v>
      </c>
      <c r="S1146">
        <v>0</v>
      </c>
      <c r="T1146" t="s">
        <v>23</v>
      </c>
      <c r="U1146">
        <v>0</v>
      </c>
      <c r="V1146" t="s">
        <v>24</v>
      </c>
      <c r="W1146">
        <v>0</v>
      </c>
      <c r="X1146">
        <v>0</v>
      </c>
      <c r="Y1146">
        <v>0</v>
      </c>
    </row>
    <row r="1147" spans="1:25" x14ac:dyDescent="0.25">
      <c r="A1147">
        <v>21</v>
      </c>
      <c r="B1147">
        <v>249</v>
      </c>
      <c r="C1147">
        <v>1444</v>
      </c>
      <c r="D1147" t="s">
        <v>21</v>
      </c>
      <c r="E1147">
        <v>2.4</v>
      </c>
      <c r="F1147">
        <v>-8.6</v>
      </c>
      <c r="G1147">
        <v>76.7</v>
      </c>
      <c r="H1147">
        <v>0</v>
      </c>
      <c r="I1147">
        <v>0</v>
      </c>
      <c r="J1147">
        <v>14.7</v>
      </c>
      <c r="K1147" s="17">
        <v>0.99378472222222225</v>
      </c>
      <c r="L1147" s="12">
        <v>42578</v>
      </c>
      <c r="M1147" t="s">
        <v>22</v>
      </c>
      <c r="N1147">
        <v>0</v>
      </c>
      <c r="O1147" t="s">
        <v>23</v>
      </c>
      <c r="P1147">
        <v>0</v>
      </c>
      <c r="Q1147" t="s">
        <v>24</v>
      </c>
      <c r="R1147" t="s">
        <v>25</v>
      </c>
      <c r="S1147">
        <v>0</v>
      </c>
      <c r="T1147" t="s">
        <v>23</v>
      </c>
      <c r="U1147">
        <v>0</v>
      </c>
      <c r="V1147" t="s">
        <v>24</v>
      </c>
      <c r="W1147">
        <v>0</v>
      </c>
      <c r="X1147">
        <v>0</v>
      </c>
      <c r="Y1147">
        <v>0</v>
      </c>
    </row>
    <row r="1148" spans="1:25" x14ac:dyDescent="0.25">
      <c r="A1148">
        <v>21</v>
      </c>
      <c r="B1148">
        <v>250</v>
      </c>
      <c r="C1148">
        <v>2015</v>
      </c>
      <c r="D1148" t="s">
        <v>21</v>
      </c>
      <c r="E1148">
        <v>3.05</v>
      </c>
      <c r="F1148">
        <v>-6.9</v>
      </c>
      <c r="G1148">
        <v>56.8</v>
      </c>
      <c r="H1148">
        <v>0</v>
      </c>
      <c r="I1148">
        <v>0</v>
      </c>
      <c r="J1148">
        <v>-15.9</v>
      </c>
      <c r="K1148" s="17">
        <v>0.99543981481481481</v>
      </c>
      <c r="L1148" s="12">
        <v>42578</v>
      </c>
      <c r="M1148" t="s">
        <v>22</v>
      </c>
      <c r="N1148">
        <v>0</v>
      </c>
      <c r="O1148" t="s">
        <v>23</v>
      </c>
      <c r="P1148">
        <v>0</v>
      </c>
      <c r="Q1148" t="s">
        <v>24</v>
      </c>
      <c r="R1148" t="s">
        <v>25</v>
      </c>
      <c r="S1148">
        <v>0</v>
      </c>
      <c r="T1148" t="s">
        <v>23</v>
      </c>
      <c r="U1148">
        <v>0</v>
      </c>
      <c r="V1148" t="s">
        <v>24</v>
      </c>
      <c r="W1148">
        <v>0</v>
      </c>
      <c r="X1148">
        <v>0</v>
      </c>
      <c r="Y1148">
        <v>0</v>
      </c>
    </row>
    <row r="1149" spans="1:25" x14ac:dyDescent="0.25">
      <c r="A1149">
        <v>21</v>
      </c>
      <c r="B1149">
        <v>251</v>
      </c>
      <c r="C1149">
        <v>3067</v>
      </c>
      <c r="D1149" t="s">
        <v>21</v>
      </c>
      <c r="E1149">
        <v>2.76</v>
      </c>
      <c r="F1149">
        <v>-5.9</v>
      </c>
      <c r="G1149">
        <v>66.8</v>
      </c>
      <c r="H1149">
        <v>0</v>
      </c>
      <c r="I1149">
        <v>0</v>
      </c>
      <c r="J1149">
        <v>-6.7</v>
      </c>
      <c r="K1149" s="17">
        <v>0.99855324074074081</v>
      </c>
      <c r="L1149" s="12">
        <v>42578</v>
      </c>
      <c r="M1149" t="s">
        <v>22</v>
      </c>
      <c r="N1149">
        <v>0</v>
      </c>
      <c r="O1149" t="s">
        <v>23</v>
      </c>
      <c r="P1149">
        <v>0</v>
      </c>
      <c r="Q1149" t="s">
        <v>24</v>
      </c>
      <c r="R1149" t="s">
        <v>25</v>
      </c>
      <c r="S1149">
        <v>0</v>
      </c>
      <c r="T1149" t="s">
        <v>23</v>
      </c>
      <c r="U1149">
        <v>0</v>
      </c>
      <c r="V1149" t="s">
        <v>24</v>
      </c>
      <c r="W1149">
        <v>0</v>
      </c>
      <c r="X1149">
        <v>0</v>
      </c>
      <c r="Y1149">
        <v>0</v>
      </c>
    </row>
    <row r="1150" spans="1:25" x14ac:dyDescent="0.25">
      <c r="A1150">
        <v>21</v>
      </c>
      <c r="B1150">
        <v>252</v>
      </c>
      <c r="C1150">
        <v>3544</v>
      </c>
      <c r="D1150" t="s">
        <v>21</v>
      </c>
      <c r="E1150">
        <v>1.74</v>
      </c>
      <c r="F1150">
        <v>-14</v>
      </c>
      <c r="G1150">
        <v>74.2</v>
      </c>
      <c r="H1150">
        <v>0</v>
      </c>
      <c r="I1150">
        <v>0</v>
      </c>
      <c r="J1150">
        <v>0</v>
      </c>
      <c r="K1150" s="17">
        <v>0.99995370370370373</v>
      </c>
      <c r="L1150" s="12">
        <v>42578</v>
      </c>
      <c r="M1150" t="s">
        <v>22</v>
      </c>
      <c r="N1150">
        <v>0</v>
      </c>
      <c r="O1150" t="s">
        <v>23</v>
      </c>
      <c r="P1150">
        <v>0</v>
      </c>
      <c r="Q1150" t="s">
        <v>24</v>
      </c>
      <c r="R1150" t="s">
        <v>25</v>
      </c>
      <c r="S1150">
        <v>0</v>
      </c>
      <c r="T1150" t="s">
        <v>23</v>
      </c>
      <c r="U1150">
        <v>0</v>
      </c>
      <c r="V1150" t="s">
        <v>24</v>
      </c>
      <c r="W1150">
        <v>0</v>
      </c>
      <c r="X1150">
        <v>0</v>
      </c>
      <c r="Y1150">
        <v>0</v>
      </c>
    </row>
    <row r="1151" spans="1:25" x14ac:dyDescent="0.25">
      <c r="A1151">
        <v>1</v>
      </c>
      <c r="B1151">
        <v>1</v>
      </c>
      <c r="C1151">
        <v>943</v>
      </c>
      <c r="D1151" t="s">
        <v>21</v>
      </c>
      <c r="E1151">
        <v>1.1100000000000001</v>
      </c>
      <c r="F1151">
        <v>-12.1</v>
      </c>
      <c r="G1151">
        <v>42.9</v>
      </c>
      <c r="H1151">
        <v>0</v>
      </c>
      <c r="I1151">
        <v>0</v>
      </c>
      <c r="J1151">
        <v>0</v>
      </c>
      <c r="K1151" s="17">
        <v>2.7777777777777779E-3</v>
      </c>
      <c r="L1151" s="12">
        <v>42579</v>
      </c>
      <c r="N1151" t="s">
        <v>105</v>
      </c>
      <c r="O1151" t="s">
        <v>24</v>
      </c>
      <c r="P1151" t="s">
        <v>106</v>
      </c>
      <c r="Q1151" t="s">
        <v>24</v>
      </c>
      <c r="R1151">
        <v>0</v>
      </c>
      <c r="S1151">
        <v>0</v>
      </c>
      <c r="T1151">
        <v>0</v>
      </c>
    </row>
    <row r="1152" spans="1:25" x14ac:dyDescent="0.25">
      <c r="A1152">
        <v>1</v>
      </c>
      <c r="B1152">
        <v>2</v>
      </c>
      <c r="C1152">
        <v>1433</v>
      </c>
      <c r="D1152" t="s">
        <v>21</v>
      </c>
      <c r="E1152">
        <v>0.99</v>
      </c>
      <c r="F1152">
        <v>-11.8</v>
      </c>
      <c r="G1152">
        <v>39.200000000000003</v>
      </c>
      <c r="H1152">
        <v>0</v>
      </c>
      <c r="I1152">
        <v>0</v>
      </c>
      <c r="J1152">
        <v>-5.7</v>
      </c>
      <c r="K1152" s="17">
        <v>4.2129629629629626E-3</v>
      </c>
      <c r="L1152" s="12">
        <v>42579</v>
      </c>
      <c r="N1152" t="s">
        <v>105</v>
      </c>
      <c r="O1152" t="s">
        <v>24</v>
      </c>
      <c r="P1152" t="s">
        <v>106</v>
      </c>
      <c r="Q1152" t="s">
        <v>24</v>
      </c>
      <c r="R1152">
        <v>0</v>
      </c>
      <c r="S1152">
        <v>0</v>
      </c>
      <c r="T1152">
        <v>0</v>
      </c>
    </row>
    <row r="1153" spans="1:20" x14ac:dyDescent="0.25">
      <c r="A1153">
        <v>2</v>
      </c>
      <c r="B1153">
        <v>3</v>
      </c>
      <c r="C1153">
        <v>1071</v>
      </c>
      <c r="D1153" t="s">
        <v>21</v>
      </c>
      <c r="E1153">
        <v>1.84</v>
      </c>
      <c r="F1153">
        <v>-11.9</v>
      </c>
      <c r="G1153">
        <v>61.7</v>
      </c>
      <c r="H1153">
        <v>0</v>
      </c>
      <c r="I1153">
        <v>0</v>
      </c>
      <c r="J1153">
        <v>18.399999999999999</v>
      </c>
      <c r="K1153" s="17">
        <v>1.3564814814814816E-2</v>
      </c>
      <c r="L1153" s="12">
        <v>42579</v>
      </c>
      <c r="N1153" t="s">
        <v>105</v>
      </c>
      <c r="O1153" t="s">
        <v>24</v>
      </c>
      <c r="P1153" t="s">
        <v>106</v>
      </c>
      <c r="Q1153" t="s">
        <v>24</v>
      </c>
      <c r="R1153">
        <v>0</v>
      </c>
      <c r="S1153">
        <v>0</v>
      </c>
      <c r="T1153">
        <v>0</v>
      </c>
    </row>
    <row r="1154" spans="1:20" x14ac:dyDescent="0.25">
      <c r="A1154">
        <v>14</v>
      </c>
      <c r="B1154">
        <v>4</v>
      </c>
      <c r="C1154">
        <v>1909</v>
      </c>
      <c r="D1154" t="s">
        <v>21</v>
      </c>
      <c r="E1154">
        <v>3.4</v>
      </c>
      <c r="F1154">
        <v>-2.7</v>
      </c>
      <c r="G1154">
        <v>74.3</v>
      </c>
      <c r="H1154">
        <v>0</v>
      </c>
      <c r="I1154">
        <v>0</v>
      </c>
      <c r="J1154">
        <v>-3.2</v>
      </c>
      <c r="K1154" s="17">
        <v>0.14103009259259258</v>
      </c>
      <c r="L1154" s="12">
        <v>42579</v>
      </c>
      <c r="N1154" t="s">
        <v>105</v>
      </c>
      <c r="O1154" t="s">
        <v>24</v>
      </c>
      <c r="P1154" t="s">
        <v>106</v>
      </c>
      <c r="Q1154" t="s">
        <v>24</v>
      </c>
      <c r="R1154">
        <v>0</v>
      </c>
      <c r="S1154">
        <v>0</v>
      </c>
      <c r="T1154">
        <v>0</v>
      </c>
    </row>
    <row r="1155" spans="1:20" x14ac:dyDescent="0.25">
      <c r="A1155">
        <v>14</v>
      </c>
      <c r="B1155">
        <v>5</v>
      </c>
      <c r="C1155">
        <v>2356</v>
      </c>
      <c r="D1155" t="s">
        <v>21</v>
      </c>
      <c r="E1155">
        <v>0.91</v>
      </c>
      <c r="F1155">
        <v>-9.9</v>
      </c>
      <c r="G1155">
        <v>35.1</v>
      </c>
      <c r="H1155">
        <v>0</v>
      </c>
      <c r="I1155">
        <v>0</v>
      </c>
      <c r="J1155">
        <v>0</v>
      </c>
      <c r="K1155" s="17">
        <v>0.14234953703703704</v>
      </c>
      <c r="L1155" s="12">
        <v>42579</v>
      </c>
      <c r="N1155" t="s">
        <v>105</v>
      </c>
      <c r="O1155" t="s">
        <v>24</v>
      </c>
      <c r="P1155" t="s">
        <v>106</v>
      </c>
      <c r="Q1155" t="s">
        <v>24</v>
      </c>
      <c r="R1155">
        <v>0</v>
      </c>
      <c r="S1155">
        <v>0</v>
      </c>
      <c r="T1155">
        <v>0</v>
      </c>
    </row>
    <row r="1156" spans="1:20" x14ac:dyDescent="0.25">
      <c r="A1156">
        <v>15</v>
      </c>
      <c r="B1156">
        <v>6</v>
      </c>
      <c r="C1156">
        <v>519</v>
      </c>
      <c r="D1156" t="s">
        <v>21</v>
      </c>
      <c r="E1156">
        <v>2.0299999999999998</v>
      </c>
      <c r="F1156">
        <v>-1.1000000000000001</v>
      </c>
      <c r="G1156">
        <v>49.7</v>
      </c>
      <c r="H1156">
        <v>0</v>
      </c>
      <c r="I1156">
        <v>0</v>
      </c>
      <c r="J1156">
        <v>9.5</v>
      </c>
      <c r="K1156" s="17">
        <v>0.14736111111111111</v>
      </c>
      <c r="L1156" s="12">
        <v>42579</v>
      </c>
      <c r="N1156" t="s">
        <v>105</v>
      </c>
      <c r="O1156" t="s">
        <v>24</v>
      </c>
      <c r="P1156" t="s">
        <v>106</v>
      </c>
      <c r="Q1156" t="s">
        <v>24</v>
      </c>
      <c r="R1156">
        <v>0</v>
      </c>
      <c r="S1156">
        <v>0</v>
      </c>
      <c r="T1156">
        <v>0</v>
      </c>
    </row>
    <row r="1157" spans="1:20" x14ac:dyDescent="0.25">
      <c r="A1157">
        <v>1</v>
      </c>
      <c r="B1157">
        <v>7</v>
      </c>
      <c r="C1157">
        <v>2388</v>
      </c>
      <c r="D1157" t="s">
        <v>21</v>
      </c>
      <c r="E1157">
        <v>2.1800000000000002</v>
      </c>
      <c r="F1157">
        <v>-14.3</v>
      </c>
      <c r="G1157">
        <v>68.8</v>
      </c>
      <c r="H1157">
        <v>0</v>
      </c>
      <c r="I1157">
        <v>0</v>
      </c>
      <c r="J1157">
        <v>-7.1</v>
      </c>
      <c r="K1157" s="17">
        <v>0.18414351851851851</v>
      </c>
      <c r="L1157" s="12">
        <v>42579</v>
      </c>
      <c r="N1157" t="s">
        <v>105</v>
      </c>
      <c r="O1157" t="s">
        <v>24</v>
      </c>
      <c r="P1157" t="s">
        <v>106</v>
      </c>
      <c r="Q1157" t="s">
        <v>24</v>
      </c>
      <c r="R1157">
        <v>0</v>
      </c>
      <c r="S1157">
        <v>0</v>
      </c>
      <c r="T1157">
        <v>0</v>
      </c>
    </row>
    <row r="1158" spans="1:20" x14ac:dyDescent="0.25">
      <c r="A1158">
        <v>19</v>
      </c>
      <c r="B1158">
        <v>8</v>
      </c>
      <c r="C1158">
        <v>2901</v>
      </c>
      <c r="D1158" t="s">
        <v>21</v>
      </c>
      <c r="E1158">
        <v>1.76</v>
      </c>
      <c r="F1158">
        <v>-8.3000000000000007</v>
      </c>
      <c r="G1158">
        <v>69.7</v>
      </c>
      <c r="H1158">
        <v>0</v>
      </c>
      <c r="I1158">
        <v>0</v>
      </c>
      <c r="J1158">
        <v>13.2</v>
      </c>
      <c r="K1158" s="17">
        <v>0.19599537037037038</v>
      </c>
      <c r="L1158" s="12">
        <v>42579</v>
      </c>
      <c r="N1158" t="s">
        <v>105</v>
      </c>
      <c r="O1158" t="s">
        <v>24</v>
      </c>
      <c r="P1158" t="s">
        <v>106</v>
      </c>
      <c r="Q1158" t="s">
        <v>24</v>
      </c>
      <c r="R1158">
        <v>0</v>
      </c>
      <c r="S1158">
        <v>0</v>
      </c>
      <c r="T1158">
        <v>0</v>
      </c>
    </row>
    <row r="1159" spans="1:20" x14ac:dyDescent="0.25">
      <c r="A1159">
        <v>23</v>
      </c>
      <c r="B1159">
        <v>9</v>
      </c>
      <c r="C1159">
        <v>2171</v>
      </c>
      <c r="D1159" t="s">
        <v>21</v>
      </c>
      <c r="E1159">
        <v>3.79</v>
      </c>
      <c r="F1159">
        <v>-2.2999999999999998</v>
      </c>
      <c r="G1159">
        <v>40.700000000000003</v>
      </c>
      <c r="H1159">
        <v>0</v>
      </c>
      <c r="I1159">
        <v>0</v>
      </c>
      <c r="J1159">
        <v>16.7</v>
      </c>
      <c r="K1159" s="17">
        <v>0.30841435185185184</v>
      </c>
      <c r="L1159" s="12">
        <v>42579</v>
      </c>
      <c r="N1159" t="s">
        <v>105</v>
      </c>
      <c r="O1159" t="s">
        <v>24</v>
      </c>
      <c r="P1159" t="s">
        <v>106</v>
      </c>
      <c r="Q1159" t="s">
        <v>24</v>
      </c>
      <c r="R1159">
        <v>0</v>
      </c>
      <c r="S1159">
        <v>0</v>
      </c>
      <c r="T1159">
        <v>0</v>
      </c>
    </row>
    <row r="1160" spans="1:20" x14ac:dyDescent="0.25">
      <c r="A1160">
        <v>30</v>
      </c>
      <c r="B1160">
        <v>10</v>
      </c>
      <c r="C1160">
        <v>1186</v>
      </c>
      <c r="D1160" t="s">
        <v>21</v>
      </c>
      <c r="E1160">
        <v>2.67</v>
      </c>
      <c r="F1160">
        <v>-4</v>
      </c>
      <c r="G1160">
        <v>52.1</v>
      </c>
      <c r="H1160">
        <v>0</v>
      </c>
      <c r="I1160">
        <v>0</v>
      </c>
      <c r="J1160">
        <v>13</v>
      </c>
      <c r="K1160" s="17">
        <v>0.3784837962962963</v>
      </c>
      <c r="L1160" s="12">
        <v>42579</v>
      </c>
      <c r="N1160" t="s">
        <v>105</v>
      </c>
      <c r="O1160" t="s">
        <v>24</v>
      </c>
      <c r="P1160" t="s">
        <v>106</v>
      </c>
      <c r="Q1160" t="s">
        <v>24</v>
      </c>
      <c r="R1160">
        <v>0</v>
      </c>
      <c r="S1160">
        <v>0</v>
      </c>
      <c r="T1160">
        <v>0</v>
      </c>
    </row>
    <row r="1161" spans="1:20" x14ac:dyDescent="0.25">
      <c r="A1161">
        <v>1</v>
      </c>
      <c r="B1161">
        <v>11</v>
      </c>
      <c r="C1161">
        <v>1476</v>
      </c>
      <c r="D1161" t="s">
        <v>21</v>
      </c>
      <c r="E1161">
        <v>2.13</v>
      </c>
      <c r="F1161">
        <v>-5.4</v>
      </c>
      <c r="G1161">
        <v>54.9</v>
      </c>
      <c r="H1161">
        <v>0</v>
      </c>
      <c r="I1161">
        <v>0</v>
      </c>
      <c r="J1161">
        <v>-4.0999999999999996</v>
      </c>
      <c r="K1161" s="17">
        <v>0.40015046296296292</v>
      </c>
      <c r="L1161" s="12">
        <v>42579</v>
      </c>
      <c r="N1161" t="s">
        <v>105</v>
      </c>
      <c r="O1161" t="s">
        <v>24</v>
      </c>
      <c r="P1161" t="s">
        <v>106</v>
      </c>
      <c r="Q1161" t="s">
        <v>24</v>
      </c>
      <c r="R1161">
        <v>0</v>
      </c>
      <c r="S1161">
        <v>0</v>
      </c>
      <c r="T1161">
        <v>0</v>
      </c>
    </row>
    <row r="1162" spans="1:20" x14ac:dyDescent="0.25">
      <c r="A1162">
        <v>6</v>
      </c>
      <c r="B1162">
        <v>12</v>
      </c>
      <c r="C1162">
        <v>1569</v>
      </c>
      <c r="D1162" t="s">
        <v>21</v>
      </c>
      <c r="E1162">
        <v>3.07</v>
      </c>
      <c r="F1162">
        <v>-4.9000000000000004</v>
      </c>
      <c r="G1162">
        <v>72.400000000000006</v>
      </c>
      <c r="H1162">
        <v>0</v>
      </c>
      <c r="I1162">
        <v>0</v>
      </c>
      <c r="J1162">
        <v>9.5</v>
      </c>
      <c r="K1162" s="17">
        <v>0.45249999999999996</v>
      </c>
      <c r="L1162" s="12">
        <v>42579</v>
      </c>
      <c r="M1162" t="s">
        <v>105</v>
      </c>
      <c r="N1162" t="s">
        <v>24</v>
      </c>
      <c r="O1162" t="s">
        <v>106</v>
      </c>
      <c r="P1162" t="s">
        <v>24</v>
      </c>
      <c r="Q1162">
        <v>0</v>
      </c>
      <c r="R1162">
        <v>0</v>
      </c>
      <c r="S1162">
        <v>0</v>
      </c>
    </row>
    <row r="1163" spans="1:20" x14ac:dyDescent="0.25">
      <c r="A1163">
        <v>38</v>
      </c>
      <c r="B1163">
        <v>13</v>
      </c>
      <c r="C1163">
        <v>2613</v>
      </c>
      <c r="D1163" t="s">
        <v>21</v>
      </c>
      <c r="E1163">
        <v>1.48</v>
      </c>
      <c r="F1163">
        <v>-9.1999999999999993</v>
      </c>
      <c r="G1163">
        <v>66.7</v>
      </c>
      <c r="H1163">
        <v>0</v>
      </c>
      <c r="I1163">
        <v>0</v>
      </c>
      <c r="J1163">
        <v>20.6</v>
      </c>
      <c r="K1163" s="17">
        <v>0.4660069444444444</v>
      </c>
      <c r="L1163" s="12">
        <v>42579</v>
      </c>
      <c r="M1163" t="s">
        <v>105</v>
      </c>
      <c r="N1163" t="s">
        <v>24</v>
      </c>
      <c r="O1163" t="s">
        <v>106</v>
      </c>
      <c r="P1163" t="s">
        <v>24</v>
      </c>
      <c r="Q1163">
        <v>0</v>
      </c>
      <c r="R1163">
        <v>0</v>
      </c>
      <c r="S1163">
        <v>0</v>
      </c>
    </row>
    <row r="1164" spans="1:20" x14ac:dyDescent="0.25">
      <c r="A1164">
        <v>40</v>
      </c>
      <c r="B1164">
        <v>14</v>
      </c>
      <c r="C1164">
        <v>3305</v>
      </c>
      <c r="D1164" t="s">
        <v>21</v>
      </c>
      <c r="E1164">
        <v>1.49</v>
      </c>
      <c r="F1164">
        <v>-13.3</v>
      </c>
      <c r="G1164">
        <v>63.5</v>
      </c>
      <c r="H1164">
        <v>0</v>
      </c>
      <c r="I1164">
        <v>0</v>
      </c>
      <c r="J1164">
        <v>0</v>
      </c>
      <c r="K1164" s="17">
        <v>0.48887731481481483</v>
      </c>
      <c r="L1164" s="12">
        <v>42579</v>
      </c>
      <c r="M1164" t="s">
        <v>105</v>
      </c>
      <c r="N1164" t="s">
        <v>24</v>
      </c>
      <c r="O1164" t="s">
        <v>106</v>
      </c>
      <c r="P1164" t="s">
        <v>24</v>
      </c>
      <c r="Q1164">
        <v>0</v>
      </c>
      <c r="R1164">
        <v>0</v>
      </c>
      <c r="S1164">
        <v>0</v>
      </c>
    </row>
    <row r="1165" spans="1:20" x14ac:dyDescent="0.25">
      <c r="A1165">
        <v>41</v>
      </c>
      <c r="B1165">
        <v>15</v>
      </c>
      <c r="C1165">
        <v>2496</v>
      </c>
      <c r="D1165" t="s">
        <v>21</v>
      </c>
      <c r="E1165">
        <v>0.87</v>
      </c>
      <c r="F1165">
        <v>-14.3</v>
      </c>
      <c r="G1165">
        <v>42.9</v>
      </c>
      <c r="H1165">
        <v>0</v>
      </c>
      <c r="I1165">
        <v>0</v>
      </c>
      <c r="J1165">
        <v>0</v>
      </c>
      <c r="K1165" s="17">
        <v>0.49688657407407405</v>
      </c>
      <c r="L1165" s="12">
        <v>42579</v>
      </c>
      <c r="M1165" t="s">
        <v>105</v>
      </c>
      <c r="N1165" t="s">
        <v>24</v>
      </c>
      <c r="O1165" t="s">
        <v>106</v>
      </c>
      <c r="P1165" t="s">
        <v>24</v>
      </c>
      <c r="Q1165">
        <v>0</v>
      </c>
      <c r="R1165">
        <v>0</v>
      </c>
      <c r="S1165">
        <v>0</v>
      </c>
    </row>
    <row r="1166" spans="1:20" x14ac:dyDescent="0.25">
      <c r="A1166">
        <v>42</v>
      </c>
      <c r="B1166">
        <v>16</v>
      </c>
      <c r="C1166">
        <v>2789</v>
      </c>
      <c r="D1166" t="s">
        <v>21</v>
      </c>
      <c r="E1166">
        <v>2.63</v>
      </c>
      <c r="F1166">
        <v>0</v>
      </c>
      <c r="G1166">
        <v>55.2</v>
      </c>
      <c r="H1166">
        <v>0</v>
      </c>
      <c r="I1166">
        <v>0</v>
      </c>
      <c r="J1166">
        <v>-8.1</v>
      </c>
      <c r="K1166" s="17">
        <v>0.50824074074074077</v>
      </c>
      <c r="L1166" s="12">
        <v>42579</v>
      </c>
      <c r="M1166" t="s">
        <v>105</v>
      </c>
      <c r="N1166" t="s">
        <v>24</v>
      </c>
      <c r="O1166" t="s">
        <v>106</v>
      </c>
      <c r="P1166" t="s">
        <v>24</v>
      </c>
      <c r="Q1166">
        <v>0</v>
      </c>
      <c r="R1166">
        <v>0</v>
      </c>
      <c r="S1166">
        <v>0</v>
      </c>
    </row>
    <row r="1167" spans="1:20" x14ac:dyDescent="0.25">
      <c r="A1167">
        <v>42</v>
      </c>
      <c r="B1167">
        <v>17</v>
      </c>
      <c r="C1167">
        <v>3115</v>
      </c>
      <c r="D1167" t="s">
        <v>21</v>
      </c>
      <c r="E1167">
        <v>2.08</v>
      </c>
      <c r="F1167">
        <v>-3.2</v>
      </c>
      <c r="G1167">
        <v>35.1</v>
      </c>
      <c r="H1167">
        <v>0</v>
      </c>
      <c r="I1167">
        <v>0</v>
      </c>
      <c r="J1167">
        <v>0</v>
      </c>
      <c r="K1167" s="17">
        <v>0.50920138888888888</v>
      </c>
      <c r="L1167" s="12">
        <v>42579</v>
      </c>
      <c r="M1167" t="s">
        <v>105</v>
      </c>
      <c r="N1167" t="s">
        <v>24</v>
      </c>
      <c r="O1167" t="s">
        <v>106</v>
      </c>
      <c r="P1167" t="s">
        <v>24</v>
      </c>
      <c r="Q1167">
        <v>0</v>
      </c>
      <c r="R1167">
        <v>0</v>
      </c>
      <c r="S1167">
        <v>0</v>
      </c>
    </row>
    <row r="1168" spans="1:20" x14ac:dyDescent="0.25">
      <c r="A1168">
        <v>11</v>
      </c>
      <c r="B1168">
        <v>18</v>
      </c>
      <c r="C1168">
        <v>3467</v>
      </c>
      <c r="D1168" t="s">
        <v>21</v>
      </c>
      <c r="E1168">
        <v>1.45</v>
      </c>
      <c r="F1168">
        <v>-13.2</v>
      </c>
      <c r="G1168">
        <v>68.3</v>
      </c>
      <c r="H1168">
        <v>0</v>
      </c>
      <c r="I1168">
        <v>0</v>
      </c>
      <c r="J1168">
        <v>-6.7</v>
      </c>
      <c r="K1168" s="17">
        <v>0.51023148148148145</v>
      </c>
      <c r="L1168" s="12">
        <v>42579</v>
      </c>
      <c r="M1168" t="s">
        <v>105</v>
      </c>
      <c r="N1168" t="s">
        <v>24</v>
      </c>
      <c r="O1168" t="s">
        <v>106</v>
      </c>
      <c r="P1168" t="s">
        <v>24</v>
      </c>
      <c r="Q1168">
        <v>0</v>
      </c>
      <c r="R1168">
        <v>0</v>
      </c>
      <c r="S1168">
        <v>0</v>
      </c>
    </row>
    <row r="1169" spans="1:19" x14ac:dyDescent="0.25">
      <c r="A1169">
        <v>12</v>
      </c>
      <c r="B1169">
        <v>19</v>
      </c>
      <c r="C1169">
        <v>634</v>
      </c>
      <c r="D1169" t="s">
        <v>21</v>
      </c>
      <c r="E1169">
        <v>0.91</v>
      </c>
      <c r="F1169">
        <v>-12.3</v>
      </c>
      <c r="G1169">
        <v>39</v>
      </c>
      <c r="H1169">
        <v>0</v>
      </c>
      <c r="I1169">
        <v>0</v>
      </c>
      <c r="J1169">
        <v>0</v>
      </c>
      <c r="K1169" s="17">
        <v>0.51228009259259266</v>
      </c>
      <c r="L1169" s="12">
        <v>42579</v>
      </c>
      <c r="M1169" t="s">
        <v>105</v>
      </c>
      <c r="N1169" t="s">
        <v>24</v>
      </c>
      <c r="O1169" t="s">
        <v>106</v>
      </c>
      <c r="P1169" t="s">
        <v>24</v>
      </c>
      <c r="Q1169">
        <v>0</v>
      </c>
      <c r="R1169">
        <v>0</v>
      </c>
      <c r="S1169">
        <v>0</v>
      </c>
    </row>
    <row r="1170" spans="1:19" x14ac:dyDescent="0.25">
      <c r="A1170">
        <v>43</v>
      </c>
      <c r="B1170">
        <v>20</v>
      </c>
      <c r="C1170">
        <v>1813</v>
      </c>
      <c r="D1170" t="s">
        <v>21</v>
      </c>
      <c r="E1170">
        <v>1.69</v>
      </c>
      <c r="F1170">
        <v>-13.7</v>
      </c>
      <c r="G1170">
        <v>67.8</v>
      </c>
      <c r="H1170">
        <v>0</v>
      </c>
      <c r="I1170">
        <v>0</v>
      </c>
      <c r="J1170">
        <v>7.1</v>
      </c>
      <c r="K1170" s="17">
        <v>0.51574074074074072</v>
      </c>
      <c r="L1170" s="12">
        <v>42579</v>
      </c>
      <c r="M1170" t="s">
        <v>105</v>
      </c>
      <c r="N1170" t="s">
        <v>24</v>
      </c>
      <c r="O1170" t="s">
        <v>106</v>
      </c>
      <c r="P1170" t="s">
        <v>24</v>
      </c>
      <c r="Q1170">
        <v>0</v>
      </c>
      <c r="R1170">
        <v>0</v>
      </c>
      <c r="S1170">
        <v>0</v>
      </c>
    </row>
    <row r="1171" spans="1:19" x14ac:dyDescent="0.25">
      <c r="A1171">
        <v>13</v>
      </c>
      <c r="B1171">
        <v>21</v>
      </c>
      <c r="C1171">
        <v>1232</v>
      </c>
      <c r="D1171" t="s">
        <v>21</v>
      </c>
      <c r="E1171">
        <v>0.92</v>
      </c>
      <c r="F1171">
        <v>-14.3</v>
      </c>
      <c r="G1171">
        <v>54.7</v>
      </c>
      <c r="H1171">
        <v>0</v>
      </c>
      <c r="I1171">
        <v>0</v>
      </c>
      <c r="J1171">
        <v>0</v>
      </c>
      <c r="K1171" s="17">
        <v>0.52443287037037034</v>
      </c>
      <c r="L1171" s="12">
        <v>42579</v>
      </c>
      <c r="M1171" t="s">
        <v>105</v>
      </c>
      <c r="N1171" t="s">
        <v>24</v>
      </c>
      <c r="O1171" t="s">
        <v>106</v>
      </c>
      <c r="P1171" t="s">
        <v>24</v>
      </c>
      <c r="Q1171">
        <v>0</v>
      </c>
      <c r="R1171">
        <v>0</v>
      </c>
      <c r="S1171">
        <v>0</v>
      </c>
    </row>
    <row r="1172" spans="1:19" x14ac:dyDescent="0.25">
      <c r="A1172">
        <v>45</v>
      </c>
      <c r="B1172">
        <v>22</v>
      </c>
      <c r="C1172">
        <v>1485</v>
      </c>
      <c r="D1172" t="s">
        <v>21</v>
      </c>
      <c r="E1172">
        <v>2.11</v>
      </c>
      <c r="F1172">
        <v>-14.3</v>
      </c>
      <c r="G1172">
        <v>74.599999999999994</v>
      </c>
      <c r="H1172">
        <v>0</v>
      </c>
      <c r="I1172">
        <v>0</v>
      </c>
      <c r="J1172">
        <v>-6</v>
      </c>
      <c r="K1172" s="17">
        <v>0.53559027777777779</v>
      </c>
      <c r="L1172" s="12">
        <v>42579</v>
      </c>
      <c r="M1172" t="s">
        <v>105</v>
      </c>
      <c r="N1172" t="s">
        <v>24</v>
      </c>
      <c r="O1172" t="s">
        <v>106</v>
      </c>
      <c r="P1172" t="s">
        <v>24</v>
      </c>
      <c r="Q1172">
        <v>0</v>
      </c>
      <c r="R1172">
        <v>0</v>
      </c>
      <c r="S1172">
        <v>0</v>
      </c>
    </row>
    <row r="1173" spans="1:19" x14ac:dyDescent="0.25">
      <c r="A1173">
        <v>47</v>
      </c>
      <c r="B1173">
        <v>23</v>
      </c>
      <c r="C1173">
        <v>3564</v>
      </c>
      <c r="D1173" t="s">
        <v>21</v>
      </c>
      <c r="E1173">
        <v>2.85</v>
      </c>
      <c r="F1173">
        <v>-9.3000000000000007</v>
      </c>
      <c r="G1173">
        <v>39</v>
      </c>
      <c r="H1173">
        <v>0</v>
      </c>
      <c r="I1173">
        <v>0</v>
      </c>
      <c r="J1173">
        <v>0</v>
      </c>
      <c r="K1173" s="17">
        <v>0.54165509259259259</v>
      </c>
      <c r="L1173" s="12">
        <v>42579</v>
      </c>
      <c r="M1173" t="s">
        <v>105</v>
      </c>
      <c r="N1173" t="s">
        <v>24</v>
      </c>
      <c r="O1173" t="s">
        <v>106</v>
      </c>
      <c r="P1173" t="s">
        <v>24</v>
      </c>
      <c r="Q1173">
        <v>0</v>
      </c>
      <c r="R1173">
        <v>0</v>
      </c>
      <c r="S1173">
        <v>0</v>
      </c>
    </row>
    <row r="1174" spans="1:19" x14ac:dyDescent="0.25">
      <c r="A1174">
        <v>15</v>
      </c>
      <c r="B1174">
        <v>24</v>
      </c>
      <c r="C1174">
        <v>2375</v>
      </c>
      <c r="D1174" t="s">
        <v>21</v>
      </c>
      <c r="E1174">
        <v>1.77</v>
      </c>
      <c r="F1174">
        <v>-12.4</v>
      </c>
      <c r="G1174">
        <v>83.9</v>
      </c>
      <c r="H1174">
        <v>0</v>
      </c>
      <c r="I1174">
        <v>0</v>
      </c>
      <c r="J1174">
        <v>-8.5</v>
      </c>
      <c r="K1174" s="17">
        <v>0.54859953703703701</v>
      </c>
      <c r="L1174" s="12">
        <v>42579</v>
      </c>
      <c r="M1174" t="s">
        <v>105</v>
      </c>
      <c r="N1174" t="s">
        <v>24</v>
      </c>
      <c r="O1174" t="s">
        <v>106</v>
      </c>
      <c r="P1174" t="s">
        <v>24</v>
      </c>
      <c r="Q1174">
        <v>0</v>
      </c>
      <c r="R1174">
        <v>0</v>
      </c>
      <c r="S1174">
        <v>0</v>
      </c>
    </row>
    <row r="1175" spans="1:19" x14ac:dyDescent="0.25">
      <c r="A1175">
        <v>48</v>
      </c>
      <c r="B1175">
        <v>25</v>
      </c>
      <c r="C1175">
        <v>2900</v>
      </c>
      <c r="D1175" t="s">
        <v>21</v>
      </c>
      <c r="E1175">
        <v>1.44</v>
      </c>
      <c r="F1175">
        <v>-10.7</v>
      </c>
      <c r="G1175">
        <v>35.1</v>
      </c>
      <c r="H1175">
        <v>0</v>
      </c>
      <c r="I1175">
        <v>0</v>
      </c>
      <c r="J1175">
        <v>0</v>
      </c>
      <c r="K1175" s="17">
        <v>0.55015046296296299</v>
      </c>
      <c r="L1175" s="12">
        <v>42579</v>
      </c>
      <c r="M1175" t="s">
        <v>105</v>
      </c>
      <c r="N1175" t="s">
        <v>24</v>
      </c>
      <c r="O1175" t="s">
        <v>106</v>
      </c>
      <c r="P1175" t="s">
        <v>24</v>
      </c>
      <c r="Q1175">
        <v>0</v>
      </c>
      <c r="R1175">
        <v>0</v>
      </c>
      <c r="S1175">
        <v>0</v>
      </c>
    </row>
    <row r="1176" spans="1:19" x14ac:dyDescent="0.25">
      <c r="A1176">
        <v>1</v>
      </c>
      <c r="B1176">
        <v>26</v>
      </c>
      <c r="C1176">
        <v>598</v>
      </c>
      <c r="D1176" t="s">
        <v>21</v>
      </c>
      <c r="E1176">
        <v>3.12</v>
      </c>
      <c r="F1176">
        <v>-11.3</v>
      </c>
      <c r="G1176">
        <v>50.7</v>
      </c>
      <c r="H1176">
        <v>0</v>
      </c>
      <c r="I1176">
        <v>0</v>
      </c>
      <c r="J1176">
        <v>0</v>
      </c>
      <c r="K1176" s="17">
        <v>0.55384259259259261</v>
      </c>
      <c r="L1176" s="12">
        <v>42579</v>
      </c>
      <c r="M1176" t="s">
        <v>105</v>
      </c>
      <c r="N1176" t="s">
        <v>24</v>
      </c>
      <c r="O1176" t="s">
        <v>106</v>
      </c>
      <c r="P1176" t="s">
        <v>24</v>
      </c>
      <c r="Q1176">
        <v>0</v>
      </c>
      <c r="R1176">
        <v>0</v>
      </c>
      <c r="S1176">
        <v>0</v>
      </c>
    </row>
    <row r="1177" spans="1:19" x14ac:dyDescent="0.25">
      <c r="A1177">
        <v>16</v>
      </c>
      <c r="B1177">
        <v>27</v>
      </c>
      <c r="C1177">
        <v>1040</v>
      </c>
      <c r="D1177" t="s">
        <v>21</v>
      </c>
      <c r="E1177">
        <v>2.2799999999999998</v>
      </c>
      <c r="F1177">
        <v>-11.7</v>
      </c>
      <c r="G1177">
        <v>74.2</v>
      </c>
      <c r="H1177">
        <v>0</v>
      </c>
      <c r="I1177">
        <v>0</v>
      </c>
      <c r="J1177">
        <v>0</v>
      </c>
      <c r="K1177" s="17">
        <v>0.55512731481481481</v>
      </c>
      <c r="L1177" s="12">
        <v>42579</v>
      </c>
      <c r="M1177" t="s">
        <v>105</v>
      </c>
      <c r="N1177" t="s">
        <v>24</v>
      </c>
      <c r="O1177" t="s">
        <v>106</v>
      </c>
      <c r="P1177" t="s">
        <v>24</v>
      </c>
      <c r="Q1177">
        <v>0</v>
      </c>
      <c r="R1177">
        <v>0</v>
      </c>
      <c r="S1177">
        <v>0</v>
      </c>
    </row>
    <row r="1178" spans="1:19" x14ac:dyDescent="0.25">
      <c r="A1178">
        <v>1</v>
      </c>
      <c r="B1178">
        <v>28</v>
      </c>
      <c r="C1178">
        <v>3116</v>
      </c>
      <c r="D1178" t="s">
        <v>21</v>
      </c>
      <c r="E1178">
        <v>1.54</v>
      </c>
      <c r="F1178">
        <v>-5.7</v>
      </c>
      <c r="G1178">
        <v>43.4</v>
      </c>
      <c r="H1178">
        <v>0</v>
      </c>
      <c r="I1178">
        <v>0</v>
      </c>
      <c r="J1178">
        <v>5.2</v>
      </c>
      <c r="K1178" s="17">
        <v>0.56119212962962961</v>
      </c>
      <c r="L1178" s="12">
        <v>42579</v>
      </c>
      <c r="M1178" t="s">
        <v>105</v>
      </c>
      <c r="N1178" t="s">
        <v>24</v>
      </c>
      <c r="O1178" t="s">
        <v>106</v>
      </c>
      <c r="P1178" t="s">
        <v>24</v>
      </c>
      <c r="Q1178">
        <v>0</v>
      </c>
      <c r="R1178">
        <v>0</v>
      </c>
      <c r="S1178">
        <v>0</v>
      </c>
    </row>
    <row r="1179" spans="1:19" x14ac:dyDescent="0.25">
      <c r="A1179">
        <v>1</v>
      </c>
      <c r="B1179">
        <v>29</v>
      </c>
      <c r="C1179">
        <v>3144</v>
      </c>
      <c r="D1179" t="s">
        <v>21</v>
      </c>
      <c r="E1179">
        <v>1.73</v>
      </c>
      <c r="F1179">
        <v>-7</v>
      </c>
      <c r="G1179">
        <v>79.599999999999994</v>
      </c>
      <c r="H1179">
        <v>0</v>
      </c>
      <c r="I1179">
        <v>0</v>
      </c>
      <c r="J1179">
        <v>24.4</v>
      </c>
      <c r="K1179" s="17">
        <v>0.56127314814814822</v>
      </c>
      <c r="L1179" s="12">
        <v>42579</v>
      </c>
      <c r="M1179" t="s">
        <v>105</v>
      </c>
      <c r="N1179" t="s">
        <v>24</v>
      </c>
      <c r="O1179" t="s">
        <v>106</v>
      </c>
      <c r="P1179" t="s">
        <v>24</v>
      </c>
      <c r="Q1179">
        <v>0</v>
      </c>
      <c r="R1179">
        <v>0</v>
      </c>
      <c r="S1179">
        <v>0</v>
      </c>
    </row>
    <row r="1180" spans="1:19" x14ac:dyDescent="0.25">
      <c r="A1180">
        <v>17</v>
      </c>
      <c r="B1180">
        <v>30</v>
      </c>
      <c r="C1180">
        <v>582</v>
      </c>
      <c r="D1180" t="s">
        <v>21</v>
      </c>
      <c r="E1180">
        <v>2.0299999999999998</v>
      </c>
      <c r="F1180">
        <v>-5.5</v>
      </c>
      <c r="G1180">
        <v>62.6</v>
      </c>
      <c r="H1180">
        <v>0</v>
      </c>
      <c r="I1180">
        <v>0</v>
      </c>
      <c r="J1180">
        <v>3.6</v>
      </c>
      <c r="K1180" s="17">
        <v>0.56422453703703701</v>
      </c>
      <c r="L1180" s="12">
        <v>42579</v>
      </c>
      <c r="M1180" t="s">
        <v>105</v>
      </c>
      <c r="N1180" t="s">
        <v>24</v>
      </c>
      <c r="O1180" t="s">
        <v>106</v>
      </c>
      <c r="P1180" t="s">
        <v>24</v>
      </c>
      <c r="Q1180">
        <v>0</v>
      </c>
      <c r="R1180">
        <v>0</v>
      </c>
      <c r="S1180">
        <v>0</v>
      </c>
    </row>
    <row r="1181" spans="1:19" x14ac:dyDescent="0.25">
      <c r="A1181">
        <v>17</v>
      </c>
      <c r="B1181">
        <v>31</v>
      </c>
      <c r="C1181">
        <v>650</v>
      </c>
      <c r="D1181" t="s">
        <v>21</v>
      </c>
      <c r="E1181">
        <v>3.28</v>
      </c>
      <c r="F1181">
        <v>-14</v>
      </c>
      <c r="G1181">
        <v>66.7</v>
      </c>
      <c r="H1181">
        <v>0</v>
      </c>
      <c r="I1181">
        <v>0</v>
      </c>
      <c r="J1181">
        <v>0</v>
      </c>
      <c r="K1181" s="17">
        <v>0.56443287037037038</v>
      </c>
      <c r="L1181" s="12">
        <v>42579</v>
      </c>
      <c r="M1181" t="s">
        <v>105</v>
      </c>
      <c r="N1181" t="s">
        <v>24</v>
      </c>
      <c r="O1181" t="s">
        <v>106</v>
      </c>
      <c r="P1181" t="s">
        <v>24</v>
      </c>
      <c r="Q1181">
        <v>0</v>
      </c>
      <c r="R1181">
        <v>0</v>
      </c>
      <c r="S1181">
        <v>0</v>
      </c>
    </row>
    <row r="1182" spans="1:19" x14ac:dyDescent="0.25">
      <c r="A1182">
        <v>2</v>
      </c>
      <c r="B1182">
        <v>32</v>
      </c>
      <c r="C1182">
        <v>1664</v>
      </c>
      <c r="D1182" t="s">
        <v>21</v>
      </c>
      <c r="E1182">
        <v>2.08</v>
      </c>
      <c r="F1182">
        <v>-10.7</v>
      </c>
      <c r="G1182">
        <v>69.2</v>
      </c>
      <c r="H1182">
        <v>0</v>
      </c>
      <c r="I1182">
        <v>0</v>
      </c>
      <c r="J1182">
        <v>16.399999999999999</v>
      </c>
      <c r="K1182" s="17">
        <v>0.56741898148148151</v>
      </c>
      <c r="L1182" s="12">
        <v>42579</v>
      </c>
      <c r="M1182" t="s">
        <v>105</v>
      </c>
      <c r="N1182" t="s">
        <v>24</v>
      </c>
      <c r="O1182" t="s">
        <v>106</v>
      </c>
      <c r="P1182" t="s">
        <v>24</v>
      </c>
      <c r="Q1182">
        <v>0</v>
      </c>
      <c r="R1182">
        <v>0</v>
      </c>
      <c r="S1182">
        <v>0</v>
      </c>
    </row>
    <row r="1183" spans="1:19" x14ac:dyDescent="0.25">
      <c r="A1183">
        <v>17</v>
      </c>
      <c r="B1183">
        <v>33</v>
      </c>
      <c r="C1183">
        <v>3338</v>
      </c>
      <c r="D1183" t="s">
        <v>21</v>
      </c>
      <c r="E1183">
        <v>0.95</v>
      </c>
      <c r="F1183">
        <v>-14</v>
      </c>
      <c r="G1183">
        <v>42.9</v>
      </c>
      <c r="H1183">
        <v>0</v>
      </c>
      <c r="I1183">
        <v>0</v>
      </c>
      <c r="J1183">
        <v>0</v>
      </c>
      <c r="K1183" s="17">
        <v>0.57232638888888887</v>
      </c>
      <c r="L1183" s="12">
        <v>42579</v>
      </c>
      <c r="M1183" t="s">
        <v>105</v>
      </c>
      <c r="N1183" t="s">
        <v>24</v>
      </c>
      <c r="O1183" t="s">
        <v>106</v>
      </c>
      <c r="P1183" t="s">
        <v>24</v>
      </c>
      <c r="Q1183">
        <v>0</v>
      </c>
      <c r="R1183">
        <v>0</v>
      </c>
      <c r="S1183">
        <v>0</v>
      </c>
    </row>
    <row r="1184" spans="1:19" x14ac:dyDescent="0.25">
      <c r="A1184">
        <v>3</v>
      </c>
      <c r="B1184">
        <v>34</v>
      </c>
      <c r="C1184">
        <v>734</v>
      </c>
      <c r="D1184" t="s">
        <v>21</v>
      </c>
      <c r="E1184">
        <v>1.68</v>
      </c>
      <c r="F1184">
        <v>-5.9</v>
      </c>
      <c r="G1184">
        <v>61.5</v>
      </c>
      <c r="H1184">
        <v>0</v>
      </c>
      <c r="I1184">
        <v>0</v>
      </c>
      <c r="J1184">
        <v>-12.1</v>
      </c>
      <c r="K1184" s="17">
        <v>0.57508101851851856</v>
      </c>
      <c r="L1184" s="12">
        <v>42579</v>
      </c>
      <c r="M1184" t="s">
        <v>105</v>
      </c>
      <c r="N1184" t="s">
        <v>24</v>
      </c>
      <c r="O1184" t="s">
        <v>106</v>
      </c>
      <c r="P1184" t="s">
        <v>24</v>
      </c>
      <c r="Q1184">
        <v>0</v>
      </c>
      <c r="R1184">
        <v>0</v>
      </c>
      <c r="S1184">
        <v>0</v>
      </c>
    </row>
    <row r="1185" spans="1:19" x14ac:dyDescent="0.25">
      <c r="A1185">
        <v>3</v>
      </c>
      <c r="B1185">
        <v>35</v>
      </c>
      <c r="C1185">
        <v>2818</v>
      </c>
      <c r="D1185" t="s">
        <v>21</v>
      </c>
      <c r="E1185">
        <v>1.79</v>
      </c>
      <c r="F1185">
        <v>-9.6999999999999993</v>
      </c>
      <c r="G1185">
        <v>68.2</v>
      </c>
      <c r="H1185">
        <v>0</v>
      </c>
      <c r="I1185">
        <v>0</v>
      </c>
      <c r="J1185">
        <v>6.7</v>
      </c>
      <c r="K1185" s="17">
        <v>0.58116898148148144</v>
      </c>
      <c r="L1185" s="12">
        <v>42579</v>
      </c>
      <c r="M1185" t="s">
        <v>105</v>
      </c>
      <c r="N1185" t="s">
        <v>24</v>
      </c>
      <c r="O1185" t="s">
        <v>106</v>
      </c>
      <c r="P1185" t="s">
        <v>24</v>
      </c>
      <c r="Q1185">
        <v>0</v>
      </c>
      <c r="R1185">
        <v>0</v>
      </c>
      <c r="S1185">
        <v>0</v>
      </c>
    </row>
    <row r="1186" spans="1:19" x14ac:dyDescent="0.25">
      <c r="A1186">
        <v>19</v>
      </c>
      <c r="B1186">
        <v>36</v>
      </c>
      <c r="C1186">
        <v>932</v>
      </c>
      <c r="D1186" t="s">
        <v>21</v>
      </c>
      <c r="E1186">
        <v>3.17</v>
      </c>
      <c r="F1186">
        <v>-14.2</v>
      </c>
      <c r="G1186">
        <v>63.4</v>
      </c>
      <c r="H1186">
        <v>0</v>
      </c>
      <c r="I1186">
        <v>0</v>
      </c>
      <c r="J1186">
        <v>7.1</v>
      </c>
      <c r="K1186" s="17">
        <v>0.58608796296296295</v>
      </c>
      <c r="L1186" s="12">
        <v>42579</v>
      </c>
      <c r="M1186" t="s">
        <v>105</v>
      </c>
      <c r="N1186" t="s">
        <v>24</v>
      </c>
      <c r="O1186" t="s">
        <v>106</v>
      </c>
      <c r="P1186" t="s">
        <v>24</v>
      </c>
      <c r="Q1186">
        <v>0</v>
      </c>
      <c r="R1186">
        <v>0</v>
      </c>
      <c r="S1186">
        <v>0</v>
      </c>
    </row>
    <row r="1187" spans="1:19" x14ac:dyDescent="0.25">
      <c r="A1187">
        <v>4</v>
      </c>
      <c r="B1187">
        <v>37</v>
      </c>
      <c r="C1187">
        <v>1415</v>
      </c>
      <c r="D1187" t="s">
        <v>21</v>
      </c>
      <c r="E1187">
        <v>1.56</v>
      </c>
      <c r="F1187">
        <v>-14</v>
      </c>
      <c r="G1187">
        <v>42.9</v>
      </c>
      <c r="H1187">
        <v>0</v>
      </c>
      <c r="I1187">
        <v>0</v>
      </c>
      <c r="J1187">
        <v>0</v>
      </c>
      <c r="K1187" s="17">
        <v>0.58748842592592598</v>
      </c>
      <c r="L1187" s="12">
        <v>42579</v>
      </c>
      <c r="M1187" t="s">
        <v>105</v>
      </c>
      <c r="N1187" t="s">
        <v>24</v>
      </c>
      <c r="O1187" t="s">
        <v>106</v>
      </c>
      <c r="P1187" t="s">
        <v>24</v>
      </c>
      <c r="Q1187">
        <v>0</v>
      </c>
      <c r="R1187">
        <v>0</v>
      </c>
      <c r="S1187">
        <v>0</v>
      </c>
    </row>
    <row r="1188" spans="1:19" x14ac:dyDescent="0.25">
      <c r="A1188">
        <v>19</v>
      </c>
      <c r="B1188">
        <v>38</v>
      </c>
      <c r="C1188">
        <v>3173</v>
      </c>
      <c r="D1188" t="s">
        <v>21</v>
      </c>
      <c r="E1188">
        <v>1.75</v>
      </c>
      <c r="F1188">
        <v>-14.3</v>
      </c>
      <c r="G1188">
        <v>82.8</v>
      </c>
      <c r="H1188">
        <v>0</v>
      </c>
      <c r="I1188">
        <v>0</v>
      </c>
      <c r="J1188">
        <v>2.7</v>
      </c>
      <c r="K1188" s="17">
        <v>0.59263888888888883</v>
      </c>
      <c r="L1188" s="12">
        <v>42579</v>
      </c>
      <c r="M1188" t="s">
        <v>105</v>
      </c>
      <c r="N1188" t="s">
        <v>24</v>
      </c>
      <c r="O1188" t="s">
        <v>106</v>
      </c>
      <c r="P1188" t="s">
        <v>24</v>
      </c>
      <c r="Q1188">
        <v>0</v>
      </c>
      <c r="R1188">
        <v>0</v>
      </c>
      <c r="S1188">
        <v>0</v>
      </c>
    </row>
    <row r="1189" spans="1:19" x14ac:dyDescent="0.25">
      <c r="A1189">
        <v>19</v>
      </c>
      <c r="B1189">
        <v>39</v>
      </c>
      <c r="C1189">
        <v>3492</v>
      </c>
      <c r="D1189" t="s">
        <v>21</v>
      </c>
      <c r="E1189">
        <v>2.0499999999999998</v>
      </c>
      <c r="F1189">
        <v>-7.4</v>
      </c>
      <c r="G1189">
        <v>59.1</v>
      </c>
      <c r="H1189">
        <v>0</v>
      </c>
      <c r="I1189">
        <v>0</v>
      </c>
      <c r="J1189">
        <v>7.6</v>
      </c>
      <c r="K1189" s="17">
        <v>0.59356481481481482</v>
      </c>
      <c r="L1189" s="12">
        <v>42579</v>
      </c>
      <c r="M1189" t="s">
        <v>105</v>
      </c>
      <c r="N1189" t="s">
        <v>24</v>
      </c>
      <c r="O1189" t="s">
        <v>106</v>
      </c>
      <c r="P1189" t="s">
        <v>24</v>
      </c>
      <c r="Q1189">
        <v>0</v>
      </c>
      <c r="R1189">
        <v>0</v>
      </c>
      <c r="S1189">
        <v>0</v>
      </c>
    </row>
    <row r="1190" spans="1:19" x14ac:dyDescent="0.25">
      <c r="A1190">
        <v>20</v>
      </c>
      <c r="B1190">
        <v>40</v>
      </c>
      <c r="C1190">
        <v>1599</v>
      </c>
      <c r="D1190" t="s">
        <v>21</v>
      </c>
      <c r="E1190">
        <v>2.85</v>
      </c>
      <c r="F1190">
        <v>-8.9</v>
      </c>
      <c r="G1190">
        <v>60.5</v>
      </c>
      <c r="H1190">
        <v>0</v>
      </c>
      <c r="I1190">
        <v>0</v>
      </c>
      <c r="J1190">
        <v>-11.3</v>
      </c>
      <c r="K1190" s="17">
        <v>0.59842592592592592</v>
      </c>
      <c r="L1190" s="12">
        <v>42579</v>
      </c>
      <c r="M1190" t="s">
        <v>105</v>
      </c>
      <c r="N1190" t="s">
        <v>24</v>
      </c>
      <c r="O1190" t="s">
        <v>106</v>
      </c>
      <c r="P1190" t="s">
        <v>24</v>
      </c>
      <c r="Q1190">
        <v>0</v>
      </c>
      <c r="R1190">
        <v>0</v>
      </c>
      <c r="S1190">
        <v>0</v>
      </c>
    </row>
    <row r="1191" spans="1:19" x14ac:dyDescent="0.25">
      <c r="A1191">
        <v>20</v>
      </c>
      <c r="B1191">
        <v>41</v>
      </c>
      <c r="C1191">
        <v>3440</v>
      </c>
      <c r="D1191" t="s">
        <v>21</v>
      </c>
      <c r="E1191">
        <v>0.91</v>
      </c>
      <c r="F1191">
        <v>-14.3</v>
      </c>
      <c r="G1191">
        <v>42.9</v>
      </c>
      <c r="H1191">
        <v>0</v>
      </c>
      <c r="I1191">
        <v>0</v>
      </c>
      <c r="J1191">
        <v>0</v>
      </c>
      <c r="K1191" s="17">
        <v>0.60378472222222224</v>
      </c>
      <c r="L1191" s="12">
        <v>42579</v>
      </c>
      <c r="M1191" t="s">
        <v>105</v>
      </c>
      <c r="N1191" t="s">
        <v>24</v>
      </c>
      <c r="O1191" t="s">
        <v>106</v>
      </c>
      <c r="P1191" t="s">
        <v>24</v>
      </c>
      <c r="Q1191">
        <v>0</v>
      </c>
      <c r="R1191">
        <v>0</v>
      </c>
      <c r="S1191">
        <v>0</v>
      </c>
    </row>
    <row r="1192" spans="1:19" x14ac:dyDescent="0.25">
      <c r="A1192">
        <v>7</v>
      </c>
      <c r="B1192">
        <v>42</v>
      </c>
      <c r="C1192">
        <v>158</v>
      </c>
      <c r="D1192" t="s">
        <v>21</v>
      </c>
      <c r="E1192">
        <v>1.91</v>
      </c>
      <c r="F1192">
        <v>-13.8</v>
      </c>
      <c r="G1192">
        <v>60.6</v>
      </c>
      <c r="H1192">
        <v>0</v>
      </c>
      <c r="I1192">
        <v>0</v>
      </c>
      <c r="J1192">
        <v>14.9</v>
      </c>
      <c r="K1192" s="17">
        <v>0.61504629629629626</v>
      </c>
      <c r="L1192" s="12">
        <v>42579</v>
      </c>
      <c r="M1192" t="s">
        <v>105</v>
      </c>
      <c r="N1192" t="s">
        <v>24</v>
      </c>
      <c r="O1192" t="s">
        <v>106</v>
      </c>
      <c r="P1192" t="s">
        <v>24</v>
      </c>
      <c r="Q1192">
        <v>0</v>
      </c>
      <c r="R1192">
        <v>0</v>
      </c>
      <c r="S1192">
        <v>0</v>
      </c>
    </row>
    <row r="1193" spans="1:19" x14ac:dyDescent="0.25">
      <c r="A1193">
        <v>22</v>
      </c>
      <c r="B1193">
        <v>43</v>
      </c>
      <c r="C1193">
        <v>2565</v>
      </c>
      <c r="D1193" t="s">
        <v>21</v>
      </c>
      <c r="E1193">
        <v>1.92</v>
      </c>
      <c r="F1193">
        <v>-9.8000000000000007</v>
      </c>
      <c r="G1193">
        <v>81.8</v>
      </c>
      <c r="H1193">
        <v>0</v>
      </c>
      <c r="I1193">
        <v>0</v>
      </c>
      <c r="J1193">
        <v>11.3</v>
      </c>
      <c r="K1193" s="17">
        <v>0.62216435185185182</v>
      </c>
      <c r="L1193" s="12">
        <v>42579</v>
      </c>
      <c r="M1193" t="s">
        <v>105</v>
      </c>
      <c r="N1193" t="s">
        <v>24</v>
      </c>
      <c r="O1193" t="s">
        <v>106</v>
      </c>
      <c r="P1193" t="s">
        <v>24</v>
      </c>
      <c r="Q1193">
        <v>0</v>
      </c>
      <c r="R1193">
        <v>0</v>
      </c>
      <c r="S1193">
        <v>0</v>
      </c>
    </row>
    <row r="1194" spans="1:19" x14ac:dyDescent="0.25">
      <c r="A1194">
        <v>7</v>
      </c>
      <c r="B1194">
        <v>44</v>
      </c>
      <c r="C1194">
        <v>3131</v>
      </c>
      <c r="D1194" t="s">
        <v>21</v>
      </c>
      <c r="E1194">
        <v>2.11</v>
      </c>
      <c r="F1194">
        <v>-5.2</v>
      </c>
      <c r="G1194">
        <v>63</v>
      </c>
      <c r="H1194">
        <v>0</v>
      </c>
      <c r="I1194">
        <v>0</v>
      </c>
      <c r="J1194">
        <v>7.1</v>
      </c>
      <c r="K1194" s="17">
        <v>0.62380787037037033</v>
      </c>
      <c r="L1194" s="12">
        <v>42579</v>
      </c>
      <c r="M1194" t="s">
        <v>105</v>
      </c>
      <c r="N1194" t="s">
        <v>24</v>
      </c>
      <c r="O1194" t="s">
        <v>106</v>
      </c>
      <c r="P1194" t="s">
        <v>24</v>
      </c>
      <c r="Q1194">
        <v>0</v>
      </c>
      <c r="R1194">
        <v>0</v>
      </c>
      <c r="S1194">
        <v>0</v>
      </c>
    </row>
    <row r="1195" spans="1:19" x14ac:dyDescent="0.25">
      <c r="A1195">
        <v>8</v>
      </c>
      <c r="B1195">
        <v>45</v>
      </c>
      <c r="C1195">
        <v>26</v>
      </c>
      <c r="D1195" t="s">
        <v>21</v>
      </c>
      <c r="E1195">
        <v>2.23</v>
      </c>
      <c r="F1195">
        <v>3.9</v>
      </c>
      <c r="G1195">
        <v>81.099999999999994</v>
      </c>
      <c r="H1195">
        <v>0</v>
      </c>
      <c r="I1195">
        <v>0</v>
      </c>
      <c r="J1195">
        <v>15.9</v>
      </c>
      <c r="K1195" s="17">
        <v>0.62509259259259264</v>
      </c>
      <c r="L1195" s="12">
        <v>42579</v>
      </c>
      <c r="M1195" t="s">
        <v>105</v>
      </c>
      <c r="N1195" t="s">
        <v>24</v>
      </c>
      <c r="O1195" t="s">
        <v>106</v>
      </c>
      <c r="P1195" t="s">
        <v>24</v>
      </c>
      <c r="Q1195">
        <v>0</v>
      </c>
      <c r="R1195">
        <v>0</v>
      </c>
      <c r="S1195">
        <v>0</v>
      </c>
    </row>
    <row r="1196" spans="1:19" x14ac:dyDescent="0.25">
      <c r="A1196">
        <v>8</v>
      </c>
      <c r="B1196">
        <v>46</v>
      </c>
      <c r="C1196">
        <v>200</v>
      </c>
      <c r="D1196" t="s">
        <v>21</v>
      </c>
      <c r="E1196">
        <v>4.22</v>
      </c>
      <c r="F1196">
        <v>-8.4</v>
      </c>
      <c r="G1196">
        <v>52.9</v>
      </c>
      <c r="H1196">
        <v>0</v>
      </c>
      <c r="I1196">
        <v>0</v>
      </c>
      <c r="J1196">
        <v>0</v>
      </c>
      <c r="K1196" s="17">
        <v>0.62560185185185191</v>
      </c>
      <c r="L1196" s="12">
        <v>42579</v>
      </c>
      <c r="M1196" t="s">
        <v>105</v>
      </c>
      <c r="N1196" t="s">
        <v>24</v>
      </c>
      <c r="O1196" t="s">
        <v>106</v>
      </c>
      <c r="P1196" t="s">
        <v>24</v>
      </c>
      <c r="Q1196">
        <v>0</v>
      </c>
      <c r="R1196">
        <v>0</v>
      </c>
      <c r="S1196">
        <v>0</v>
      </c>
    </row>
    <row r="1197" spans="1:19" x14ac:dyDescent="0.25">
      <c r="A1197">
        <v>9</v>
      </c>
      <c r="B1197">
        <v>47</v>
      </c>
      <c r="C1197">
        <v>2279</v>
      </c>
      <c r="D1197" t="s">
        <v>21</v>
      </c>
      <c r="E1197">
        <v>1.7</v>
      </c>
      <c r="F1197">
        <v>-6.5</v>
      </c>
      <c r="G1197">
        <v>50.9</v>
      </c>
      <c r="H1197">
        <v>0</v>
      </c>
      <c r="I1197">
        <v>0</v>
      </c>
      <c r="J1197">
        <v>4.4000000000000004</v>
      </c>
      <c r="K1197" s="17">
        <v>0.64208333333333334</v>
      </c>
      <c r="L1197" s="12">
        <v>42579</v>
      </c>
      <c r="M1197" t="s">
        <v>105</v>
      </c>
      <c r="N1197" t="s">
        <v>24</v>
      </c>
      <c r="O1197" t="s">
        <v>106</v>
      </c>
      <c r="P1197" t="s">
        <v>24</v>
      </c>
      <c r="Q1197">
        <v>0</v>
      </c>
      <c r="R1197">
        <v>0</v>
      </c>
      <c r="S1197">
        <v>0</v>
      </c>
    </row>
    <row r="1198" spans="1:19" x14ac:dyDescent="0.25">
      <c r="A1198">
        <v>9</v>
      </c>
      <c r="B1198">
        <v>48</v>
      </c>
      <c r="C1198">
        <v>3155</v>
      </c>
      <c r="D1198" t="s">
        <v>21</v>
      </c>
      <c r="E1198">
        <v>1.65</v>
      </c>
      <c r="F1198">
        <v>-14.3</v>
      </c>
      <c r="G1198">
        <v>66.400000000000006</v>
      </c>
      <c r="H1198">
        <v>0</v>
      </c>
      <c r="I1198">
        <v>0</v>
      </c>
      <c r="J1198">
        <v>0</v>
      </c>
      <c r="K1198" s="17">
        <v>0.64462962962962966</v>
      </c>
      <c r="L1198" s="12">
        <v>42579</v>
      </c>
      <c r="M1198" t="s">
        <v>105</v>
      </c>
      <c r="N1198" t="s">
        <v>24</v>
      </c>
      <c r="O1198" t="s">
        <v>106</v>
      </c>
      <c r="P1198" t="s">
        <v>24</v>
      </c>
      <c r="Q1198">
        <v>0</v>
      </c>
      <c r="R1198">
        <v>0</v>
      </c>
      <c r="S1198">
        <v>0</v>
      </c>
    </row>
    <row r="1199" spans="1:19" x14ac:dyDescent="0.25">
      <c r="A1199">
        <v>10</v>
      </c>
      <c r="B1199">
        <v>49</v>
      </c>
      <c r="C1199">
        <v>520</v>
      </c>
      <c r="D1199" t="s">
        <v>21</v>
      </c>
      <c r="E1199">
        <v>2.0699999999999998</v>
      </c>
      <c r="F1199">
        <v>0</v>
      </c>
      <c r="G1199">
        <v>43.1</v>
      </c>
      <c r="H1199">
        <v>0</v>
      </c>
      <c r="I1199">
        <v>0</v>
      </c>
      <c r="J1199">
        <v>-5.2</v>
      </c>
      <c r="K1199" s="17">
        <v>0.64736111111111116</v>
      </c>
      <c r="L1199" s="12">
        <v>42579</v>
      </c>
      <c r="M1199" t="s">
        <v>105</v>
      </c>
      <c r="N1199" t="s">
        <v>24</v>
      </c>
      <c r="O1199" t="s">
        <v>106</v>
      </c>
      <c r="P1199" t="s">
        <v>24</v>
      </c>
      <c r="Q1199">
        <v>0</v>
      </c>
      <c r="R1199">
        <v>0</v>
      </c>
      <c r="S1199">
        <v>0</v>
      </c>
    </row>
    <row r="1200" spans="1:19" x14ac:dyDescent="0.25">
      <c r="A1200">
        <v>25</v>
      </c>
      <c r="B1200">
        <v>50</v>
      </c>
      <c r="C1200">
        <v>1434</v>
      </c>
      <c r="D1200" t="s">
        <v>21</v>
      </c>
      <c r="E1200">
        <v>1.77</v>
      </c>
      <c r="F1200">
        <v>-13.2</v>
      </c>
      <c r="G1200">
        <v>91.3</v>
      </c>
      <c r="H1200">
        <v>0</v>
      </c>
      <c r="I1200">
        <v>0</v>
      </c>
      <c r="J1200">
        <v>7.8</v>
      </c>
      <c r="K1200" s="17">
        <v>0.65001157407407406</v>
      </c>
      <c r="L1200" s="12">
        <v>42579</v>
      </c>
      <c r="M1200" t="s">
        <v>105</v>
      </c>
      <c r="N1200" t="s">
        <v>24</v>
      </c>
      <c r="O1200" t="s">
        <v>106</v>
      </c>
      <c r="P1200" t="s">
        <v>24</v>
      </c>
      <c r="Q1200">
        <v>0</v>
      </c>
      <c r="R1200">
        <v>0</v>
      </c>
      <c r="S1200">
        <v>0</v>
      </c>
    </row>
    <row r="1201" spans="1:19" x14ac:dyDescent="0.25">
      <c r="A1201">
        <v>10</v>
      </c>
      <c r="B1201">
        <v>51</v>
      </c>
      <c r="C1201">
        <v>2352</v>
      </c>
      <c r="D1201" t="s">
        <v>21</v>
      </c>
      <c r="E1201">
        <v>1.83</v>
      </c>
      <c r="F1201">
        <v>-1.2</v>
      </c>
      <c r="G1201">
        <v>42.9</v>
      </c>
      <c r="H1201">
        <v>0</v>
      </c>
      <c r="I1201">
        <v>0</v>
      </c>
      <c r="J1201">
        <v>0</v>
      </c>
      <c r="K1201" s="17">
        <v>0.65270833333333333</v>
      </c>
      <c r="L1201" s="12">
        <v>42579</v>
      </c>
      <c r="M1201" t="s">
        <v>105</v>
      </c>
      <c r="N1201" t="s">
        <v>24</v>
      </c>
      <c r="O1201" t="s">
        <v>106</v>
      </c>
      <c r="P1201" t="s">
        <v>24</v>
      </c>
      <c r="Q1201">
        <v>0</v>
      </c>
      <c r="R1201">
        <v>0</v>
      </c>
      <c r="S1201">
        <v>0</v>
      </c>
    </row>
    <row r="1202" spans="1:19" x14ac:dyDescent="0.25">
      <c r="A1202">
        <v>25</v>
      </c>
      <c r="B1202">
        <v>52</v>
      </c>
      <c r="C1202">
        <v>2500</v>
      </c>
      <c r="D1202" t="s">
        <v>21</v>
      </c>
      <c r="E1202">
        <v>2.33</v>
      </c>
      <c r="F1202">
        <v>-4.8</v>
      </c>
      <c r="G1202">
        <v>58.8</v>
      </c>
      <c r="H1202">
        <v>0</v>
      </c>
      <c r="I1202">
        <v>0</v>
      </c>
      <c r="J1202">
        <v>3.8</v>
      </c>
      <c r="K1202" s="17">
        <v>0.65314814814814814</v>
      </c>
      <c r="L1202" s="12">
        <v>42579</v>
      </c>
      <c r="M1202" t="s">
        <v>105</v>
      </c>
      <c r="N1202" t="s">
        <v>24</v>
      </c>
      <c r="O1202" t="s">
        <v>106</v>
      </c>
      <c r="P1202" t="s">
        <v>24</v>
      </c>
      <c r="Q1202">
        <v>0</v>
      </c>
      <c r="R1202">
        <v>0</v>
      </c>
      <c r="S1202">
        <v>0</v>
      </c>
    </row>
    <row r="1203" spans="1:19" x14ac:dyDescent="0.25">
      <c r="A1203">
        <v>26</v>
      </c>
      <c r="B1203">
        <v>53</v>
      </c>
      <c r="C1203">
        <v>110</v>
      </c>
      <c r="D1203" t="s">
        <v>21</v>
      </c>
      <c r="E1203">
        <v>2.5299999999999998</v>
      </c>
      <c r="F1203">
        <v>-0.8</v>
      </c>
      <c r="G1203">
        <v>54.3</v>
      </c>
      <c r="H1203">
        <v>0</v>
      </c>
      <c r="I1203">
        <v>0</v>
      </c>
      <c r="J1203">
        <v>30.3</v>
      </c>
      <c r="K1203" s="17">
        <v>0.65657407407407409</v>
      </c>
      <c r="L1203" s="12">
        <v>42579</v>
      </c>
      <c r="M1203" t="s">
        <v>105</v>
      </c>
      <c r="N1203" t="s">
        <v>24</v>
      </c>
      <c r="O1203" t="s">
        <v>106</v>
      </c>
      <c r="P1203" t="s">
        <v>24</v>
      </c>
      <c r="Q1203">
        <v>0</v>
      </c>
      <c r="R1203">
        <v>0</v>
      </c>
      <c r="S1203">
        <v>0</v>
      </c>
    </row>
    <row r="1204" spans="1:19" x14ac:dyDescent="0.25">
      <c r="A1204">
        <v>26</v>
      </c>
      <c r="B1204">
        <v>54</v>
      </c>
      <c r="C1204">
        <v>1083</v>
      </c>
      <c r="D1204" t="s">
        <v>21</v>
      </c>
      <c r="E1204">
        <v>0.89</v>
      </c>
      <c r="F1204">
        <v>-14.3</v>
      </c>
      <c r="G1204">
        <v>46.8</v>
      </c>
      <c r="H1204">
        <v>0</v>
      </c>
      <c r="I1204">
        <v>0</v>
      </c>
      <c r="J1204">
        <v>0</v>
      </c>
      <c r="K1204" s="17">
        <v>0.65940972222222227</v>
      </c>
      <c r="L1204" s="12">
        <v>42579</v>
      </c>
      <c r="M1204" t="s">
        <v>105</v>
      </c>
      <c r="N1204" t="s">
        <v>24</v>
      </c>
      <c r="O1204" t="s">
        <v>106</v>
      </c>
      <c r="P1204" t="s">
        <v>24</v>
      </c>
      <c r="Q1204">
        <v>0</v>
      </c>
      <c r="R1204">
        <v>0</v>
      </c>
      <c r="S1204">
        <v>0</v>
      </c>
    </row>
    <row r="1205" spans="1:19" x14ac:dyDescent="0.25">
      <c r="A1205">
        <v>13</v>
      </c>
      <c r="B1205">
        <v>55</v>
      </c>
      <c r="C1205">
        <v>1407</v>
      </c>
      <c r="D1205" t="s">
        <v>21</v>
      </c>
      <c r="E1205">
        <v>2.5299999999999998</v>
      </c>
      <c r="F1205">
        <v>-5</v>
      </c>
      <c r="G1205">
        <v>68.2</v>
      </c>
      <c r="H1205">
        <v>0</v>
      </c>
      <c r="I1205">
        <v>0</v>
      </c>
      <c r="J1205">
        <v>13.2</v>
      </c>
      <c r="K1205" s="17">
        <v>0.6603472222222222</v>
      </c>
      <c r="L1205" s="12">
        <v>42579</v>
      </c>
      <c r="M1205" t="s">
        <v>105</v>
      </c>
      <c r="N1205" t="s">
        <v>24</v>
      </c>
      <c r="O1205" t="s">
        <v>106</v>
      </c>
      <c r="P1205" t="s">
        <v>24</v>
      </c>
      <c r="Q1205">
        <v>0</v>
      </c>
      <c r="R1205">
        <v>0</v>
      </c>
      <c r="S1205">
        <v>0</v>
      </c>
    </row>
    <row r="1206" spans="1:19" x14ac:dyDescent="0.25">
      <c r="A1206">
        <v>13</v>
      </c>
      <c r="B1206">
        <v>56</v>
      </c>
      <c r="C1206">
        <v>1574</v>
      </c>
      <c r="D1206" t="s">
        <v>21</v>
      </c>
      <c r="E1206">
        <v>2.15</v>
      </c>
      <c r="F1206">
        <v>-5.5</v>
      </c>
      <c r="G1206">
        <v>73.400000000000006</v>
      </c>
      <c r="H1206">
        <v>0</v>
      </c>
      <c r="I1206">
        <v>0</v>
      </c>
      <c r="J1206">
        <v>25.2</v>
      </c>
      <c r="K1206" s="17">
        <v>0.66083333333333327</v>
      </c>
      <c r="L1206" s="12">
        <v>42579</v>
      </c>
      <c r="M1206" t="s">
        <v>105</v>
      </c>
      <c r="N1206" t="s">
        <v>24</v>
      </c>
      <c r="O1206" t="s">
        <v>106</v>
      </c>
      <c r="P1206" t="s">
        <v>24</v>
      </c>
      <c r="Q1206">
        <v>0</v>
      </c>
      <c r="R1206">
        <v>0</v>
      </c>
      <c r="S1206">
        <v>0</v>
      </c>
    </row>
    <row r="1207" spans="1:19" x14ac:dyDescent="0.25">
      <c r="A1207">
        <v>26</v>
      </c>
      <c r="B1207">
        <v>57</v>
      </c>
      <c r="C1207">
        <v>2785</v>
      </c>
      <c r="D1207" t="s">
        <v>21</v>
      </c>
      <c r="E1207">
        <v>1.92</v>
      </c>
      <c r="F1207">
        <v>-8.6999999999999993</v>
      </c>
      <c r="G1207">
        <v>78</v>
      </c>
      <c r="H1207">
        <v>0</v>
      </c>
      <c r="I1207">
        <v>0</v>
      </c>
      <c r="J1207">
        <v>11.9</v>
      </c>
      <c r="K1207" s="17">
        <v>0.6643634259259259</v>
      </c>
      <c r="L1207" s="12">
        <v>42579</v>
      </c>
      <c r="M1207" t="s">
        <v>105</v>
      </c>
      <c r="N1207" t="s">
        <v>24</v>
      </c>
      <c r="O1207" t="s">
        <v>106</v>
      </c>
      <c r="P1207" t="s">
        <v>24</v>
      </c>
      <c r="Q1207">
        <v>0</v>
      </c>
      <c r="R1207">
        <v>0</v>
      </c>
      <c r="S1207">
        <v>0</v>
      </c>
    </row>
    <row r="1208" spans="1:19" x14ac:dyDescent="0.25">
      <c r="A1208">
        <v>27</v>
      </c>
      <c r="B1208">
        <v>58</v>
      </c>
      <c r="C1208">
        <v>652</v>
      </c>
      <c r="D1208" t="s">
        <v>21</v>
      </c>
      <c r="E1208">
        <v>1.01</v>
      </c>
      <c r="F1208">
        <v>-14.3</v>
      </c>
      <c r="G1208">
        <v>51.3</v>
      </c>
      <c r="H1208">
        <v>0</v>
      </c>
      <c r="I1208">
        <v>0</v>
      </c>
      <c r="J1208">
        <v>-8.6999999999999993</v>
      </c>
      <c r="K1208" s="17">
        <v>0.66858796296296286</v>
      </c>
      <c r="L1208" s="12">
        <v>42579</v>
      </c>
      <c r="M1208" t="s">
        <v>105</v>
      </c>
      <c r="N1208" t="s">
        <v>24</v>
      </c>
      <c r="O1208" t="s">
        <v>106</v>
      </c>
      <c r="P1208" t="s">
        <v>24</v>
      </c>
      <c r="Q1208">
        <v>0</v>
      </c>
      <c r="R1208">
        <v>0</v>
      </c>
      <c r="S1208">
        <v>0</v>
      </c>
    </row>
    <row r="1209" spans="1:19" x14ac:dyDescent="0.25">
      <c r="A1209">
        <v>14</v>
      </c>
      <c r="B1209">
        <v>59</v>
      </c>
      <c r="C1209">
        <v>933</v>
      </c>
      <c r="D1209" t="s">
        <v>21</v>
      </c>
      <c r="E1209">
        <v>1.85</v>
      </c>
      <c r="F1209">
        <v>-11.5</v>
      </c>
      <c r="G1209">
        <v>63.4</v>
      </c>
      <c r="H1209">
        <v>0</v>
      </c>
      <c r="I1209">
        <v>0</v>
      </c>
      <c r="J1209">
        <v>7.1</v>
      </c>
      <c r="K1209" s="17">
        <v>0.66939814814814813</v>
      </c>
      <c r="L1209" s="12">
        <v>42579</v>
      </c>
      <c r="M1209" t="s">
        <v>105</v>
      </c>
      <c r="N1209" t="s">
        <v>24</v>
      </c>
      <c r="O1209" t="s">
        <v>106</v>
      </c>
      <c r="P1209" t="s">
        <v>24</v>
      </c>
      <c r="Q1209">
        <v>0</v>
      </c>
      <c r="R1209">
        <v>0</v>
      </c>
      <c r="S1209">
        <v>0</v>
      </c>
    </row>
    <row r="1210" spans="1:19" x14ac:dyDescent="0.25">
      <c r="A1210">
        <v>14</v>
      </c>
      <c r="B1210">
        <v>60</v>
      </c>
      <c r="C1210">
        <v>1660</v>
      </c>
      <c r="D1210" t="s">
        <v>21</v>
      </c>
      <c r="E1210">
        <v>2.65</v>
      </c>
      <c r="F1210">
        <v>0</v>
      </c>
      <c r="G1210">
        <v>48.3</v>
      </c>
      <c r="H1210">
        <v>0</v>
      </c>
      <c r="I1210">
        <v>0</v>
      </c>
      <c r="J1210">
        <v>-14</v>
      </c>
      <c r="K1210" s="17">
        <v>0.67152777777777783</v>
      </c>
      <c r="L1210" s="12">
        <v>42579</v>
      </c>
      <c r="M1210" t="s">
        <v>105</v>
      </c>
      <c r="N1210" t="s">
        <v>24</v>
      </c>
      <c r="O1210" t="s">
        <v>106</v>
      </c>
      <c r="P1210" t="s">
        <v>24</v>
      </c>
      <c r="Q1210">
        <v>0</v>
      </c>
      <c r="R1210">
        <v>0</v>
      </c>
      <c r="S1210">
        <v>0</v>
      </c>
    </row>
    <row r="1211" spans="1:19" x14ac:dyDescent="0.25">
      <c r="A1211">
        <v>14</v>
      </c>
      <c r="B1211">
        <v>61</v>
      </c>
      <c r="C1211">
        <v>2425</v>
      </c>
      <c r="D1211" t="s">
        <v>21</v>
      </c>
      <c r="E1211">
        <v>1.67</v>
      </c>
      <c r="F1211">
        <v>-6.5</v>
      </c>
      <c r="G1211">
        <v>51.3</v>
      </c>
      <c r="H1211">
        <v>0</v>
      </c>
      <c r="I1211">
        <v>0</v>
      </c>
      <c r="J1211">
        <v>8.6999999999999993</v>
      </c>
      <c r="K1211" s="17">
        <v>0.67375000000000007</v>
      </c>
      <c r="L1211" s="12">
        <v>42579</v>
      </c>
      <c r="M1211" t="s">
        <v>105</v>
      </c>
      <c r="N1211" t="s">
        <v>24</v>
      </c>
      <c r="O1211" t="s">
        <v>106</v>
      </c>
      <c r="P1211" t="s">
        <v>24</v>
      </c>
      <c r="Q1211">
        <v>0</v>
      </c>
      <c r="R1211">
        <v>0</v>
      </c>
      <c r="S1211">
        <v>0</v>
      </c>
    </row>
    <row r="1212" spans="1:19" x14ac:dyDescent="0.25">
      <c r="A1212">
        <v>27</v>
      </c>
      <c r="B1212">
        <v>62</v>
      </c>
      <c r="C1212">
        <v>2927</v>
      </c>
      <c r="D1212" t="s">
        <v>21</v>
      </c>
      <c r="E1212">
        <v>1.45</v>
      </c>
      <c r="F1212">
        <v>-9.6999999999999993</v>
      </c>
      <c r="G1212">
        <v>60</v>
      </c>
      <c r="H1212">
        <v>0</v>
      </c>
      <c r="I1212">
        <v>0</v>
      </c>
      <c r="J1212">
        <v>-3.8</v>
      </c>
      <c r="K1212" s="17">
        <v>0.67523148148148149</v>
      </c>
      <c r="L1212" s="12">
        <v>42579</v>
      </c>
      <c r="M1212" t="s">
        <v>105</v>
      </c>
      <c r="N1212" t="s">
        <v>24</v>
      </c>
      <c r="O1212" t="s">
        <v>106</v>
      </c>
      <c r="P1212" t="s">
        <v>24</v>
      </c>
      <c r="Q1212">
        <v>0</v>
      </c>
      <c r="R1212">
        <v>0</v>
      </c>
      <c r="S1212">
        <v>0</v>
      </c>
    </row>
    <row r="1213" spans="1:19" x14ac:dyDescent="0.25">
      <c r="A1213">
        <v>14</v>
      </c>
      <c r="B1213">
        <v>63</v>
      </c>
      <c r="C1213">
        <v>2975</v>
      </c>
      <c r="D1213" t="s">
        <v>21</v>
      </c>
      <c r="E1213">
        <v>2.11</v>
      </c>
      <c r="F1213">
        <v>-10</v>
      </c>
      <c r="G1213">
        <v>42.3</v>
      </c>
      <c r="H1213">
        <v>0</v>
      </c>
      <c r="I1213">
        <v>0</v>
      </c>
      <c r="J1213">
        <v>16.7</v>
      </c>
      <c r="K1213" s="17">
        <v>0.6753703703703704</v>
      </c>
      <c r="L1213" s="12">
        <v>42579</v>
      </c>
      <c r="M1213" t="s">
        <v>105</v>
      </c>
      <c r="N1213" t="s">
        <v>24</v>
      </c>
      <c r="O1213" t="s">
        <v>106</v>
      </c>
      <c r="P1213" t="s">
        <v>24</v>
      </c>
      <c r="Q1213">
        <v>0</v>
      </c>
      <c r="R1213">
        <v>0</v>
      </c>
      <c r="S1213">
        <v>0</v>
      </c>
    </row>
    <row r="1214" spans="1:19" x14ac:dyDescent="0.25">
      <c r="A1214">
        <v>28</v>
      </c>
      <c r="B1214">
        <v>64</v>
      </c>
      <c r="C1214">
        <v>326</v>
      </c>
      <c r="D1214" t="s">
        <v>21</v>
      </c>
      <c r="E1214">
        <v>0.96</v>
      </c>
      <c r="F1214">
        <v>-13.4</v>
      </c>
      <c r="G1214">
        <v>44.5</v>
      </c>
      <c r="H1214">
        <v>0</v>
      </c>
      <c r="I1214">
        <v>0</v>
      </c>
      <c r="J1214">
        <v>-15.3</v>
      </c>
      <c r="K1214" s="17">
        <v>0.6780787037037036</v>
      </c>
      <c r="L1214" s="12">
        <v>42579</v>
      </c>
      <c r="M1214" t="s">
        <v>105</v>
      </c>
      <c r="N1214" t="s">
        <v>24</v>
      </c>
      <c r="O1214" t="s">
        <v>106</v>
      </c>
      <c r="P1214" t="s">
        <v>24</v>
      </c>
      <c r="Q1214">
        <v>0</v>
      </c>
      <c r="R1214">
        <v>0</v>
      </c>
      <c r="S1214">
        <v>0</v>
      </c>
    </row>
    <row r="1215" spans="1:19" x14ac:dyDescent="0.25">
      <c r="A1215">
        <v>15</v>
      </c>
      <c r="B1215">
        <v>65</v>
      </c>
      <c r="C1215">
        <v>506</v>
      </c>
      <c r="D1215" t="s">
        <v>21</v>
      </c>
      <c r="E1215">
        <v>1.97</v>
      </c>
      <c r="F1215">
        <v>-14</v>
      </c>
      <c r="G1215">
        <v>84.3</v>
      </c>
      <c r="H1215">
        <v>0</v>
      </c>
      <c r="I1215">
        <v>0</v>
      </c>
      <c r="J1215">
        <v>5.4</v>
      </c>
      <c r="K1215" s="17">
        <v>0.67861111111111105</v>
      </c>
      <c r="L1215" s="12">
        <v>42579</v>
      </c>
      <c r="M1215" t="s">
        <v>105</v>
      </c>
      <c r="N1215" t="s">
        <v>24</v>
      </c>
      <c r="O1215" t="s">
        <v>106</v>
      </c>
      <c r="P1215" t="s">
        <v>24</v>
      </c>
      <c r="Q1215">
        <v>0</v>
      </c>
      <c r="R1215">
        <v>0</v>
      </c>
      <c r="S1215">
        <v>0</v>
      </c>
    </row>
    <row r="1216" spans="1:19" x14ac:dyDescent="0.25">
      <c r="A1216">
        <v>15</v>
      </c>
      <c r="B1216">
        <v>66</v>
      </c>
      <c r="C1216">
        <v>1005</v>
      </c>
      <c r="D1216" t="s">
        <v>21</v>
      </c>
      <c r="E1216">
        <v>1.43</v>
      </c>
      <c r="F1216">
        <v>-14</v>
      </c>
      <c r="G1216">
        <v>62.5</v>
      </c>
      <c r="H1216">
        <v>0</v>
      </c>
      <c r="I1216">
        <v>0</v>
      </c>
      <c r="J1216">
        <v>0</v>
      </c>
      <c r="K1216" s="17">
        <v>0.68008101851851854</v>
      </c>
      <c r="L1216" s="12">
        <v>42579</v>
      </c>
      <c r="M1216" t="s">
        <v>105</v>
      </c>
      <c r="N1216" t="s">
        <v>24</v>
      </c>
      <c r="O1216" t="s">
        <v>106</v>
      </c>
      <c r="P1216" t="s">
        <v>24</v>
      </c>
      <c r="Q1216">
        <v>0</v>
      </c>
      <c r="R1216">
        <v>0</v>
      </c>
      <c r="S1216">
        <v>0</v>
      </c>
    </row>
    <row r="1217" spans="1:19" x14ac:dyDescent="0.25">
      <c r="A1217">
        <v>15</v>
      </c>
      <c r="B1217">
        <v>67</v>
      </c>
      <c r="C1217">
        <v>2102</v>
      </c>
      <c r="D1217" t="s">
        <v>21</v>
      </c>
      <c r="E1217">
        <v>1.64</v>
      </c>
      <c r="F1217">
        <v>-3.7</v>
      </c>
      <c r="G1217">
        <v>52.4</v>
      </c>
      <c r="H1217">
        <v>0</v>
      </c>
      <c r="I1217">
        <v>0</v>
      </c>
      <c r="J1217">
        <v>26.6</v>
      </c>
      <c r="K1217" s="17">
        <v>0.68329861111111112</v>
      </c>
      <c r="L1217" s="12">
        <v>42579</v>
      </c>
      <c r="M1217" t="s">
        <v>105</v>
      </c>
      <c r="N1217" t="s">
        <v>24</v>
      </c>
      <c r="O1217" t="s">
        <v>106</v>
      </c>
      <c r="P1217" t="s">
        <v>24</v>
      </c>
      <c r="Q1217">
        <v>0</v>
      </c>
      <c r="R1217">
        <v>0</v>
      </c>
      <c r="S1217">
        <v>0</v>
      </c>
    </row>
    <row r="1218" spans="1:19" x14ac:dyDescent="0.25">
      <c r="A1218">
        <v>15</v>
      </c>
      <c r="B1218">
        <v>68</v>
      </c>
      <c r="C1218">
        <v>2165</v>
      </c>
      <c r="D1218" t="s">
        <v>21</v>
      </c>
      <c r="E1218">
        <v>1.77</v>
      </c>
      <c r="F1218">
        <v>-11.6</v>
      </c>
      <c r="G1218">
        <v>62.6</v>
      </c>
      <c r="H1218">
        <v>0</v>
      </c>
      <c r="I1218">
        <v>0</v>
      </c>
      <c r="J1218">
        <v>-3.8</v>
      </c>
      <c r="K1218" s="17">
        <v>0.6834837962962963</v>
      </c>
      <c r="L1218" s="12">
        <v>42579</v>
      </c>
      <c r="M1218" t="s">
        <v>105</v>
      </c>
      <c r="N1218" t="s">
        <v>24</v>
      </c>
      <c r="O1218" t="s">
        <v>106</v>
      </c>
      <c r="P1218" t="s">
        <v>24</v>
      </c>
      <c r="Q1218">
        <v>0</v>
      </c>
      <c r="R1218">
        <v>0</v>
      </c>
      <c r="S1218">
        <v>0</v>
      </c>
    </row>
    <row r="1219" spans="1:19" x14ac:dyDescent="0.25">
      <c r="A1219">
        <v>28</v>
      </c>
      <c r="B1219">
        <v>69</v>
      </c>
      <c r="C1219">
        <v>2367</v>
      </c>
      <c r="D1219" t="s">
        <v>21</v>
      </c>
      <c r="E1219">
        <v>1.81</v>
      </c>
      <c r="F1219">
        <v>-12.8</v>
      </c>
      <c r="G1219">
        <v>92.1</v>
      </c>
      <c r="H1219">
        <v>0</v>
      </c>
      <c r="I1219">
        <v>0</v>
      </c>
      <c r="J1219">
        <v>-2.7</v>
      </c>
      <c r="K1219" s="17">
        <v>0.68407407407407417</v>
      </c>
      <c r="L1219" s="12">
        <v>42579</v>
      </c>
      <c r="M1219" t="s">
        <v>105</v>
      </c>
      <c r="N1219" t="s">
        <v>24</v>
      </c>
      <c r="O1219" t="s">
        <v>106</v>
      </c>
      <c r="P1219" t="s">
        <v>24</v>
      </c>
      <c r="Q1219">
        <v>0</v>
      </c>
      <c r="R1219">
        <v>0</v>
      </c>
      <c r="S1219">
        <v>0</v>
      </c>
    </row>
    <row r="1220" spans="1:19" x14ac:dyDescent="0.25">
      <c r="A1220">
        <v>28</v>
      </c>
      <c r="B1220">
        <v>70</v>
      </c>
      <c r="C1220">
        <v>2784</v>
      </c>
      <c r="D1220" t="s">
        <v>21</v>
      </c>
      <c r="E1220">
        <v>0.96</v>
      </c>
      <c r="F1220">
        <v>-14.3</v>
      </c>
      <c r="G1220">
        <v>50.7</v>
      </c>
      <c r="H1220">
        <v>0</v>
      </c>
      <c r="I1220">
        <v>0</v>
      </c>
      <c r="J1220">
        <v>0</v>
      </c>
      <c r="K1220" s="17">
        <v>0.6852893518518518</v>
      </c>
      <c r="L1220" s="12">
        <v>42579</v>
      </c>
      <c r="M1220" t="s">
        <v>105</v>
      </c>
      <c r="N1220" t="s">
        <v>24</v>
      </c>
      <c r="O1220" t="s">
        <v>106</v>
      </c>
      <c r="P1220" t="s">
        <v>24</v>
      </c>
      <c r="Q1220">
        <v>0</v>
      </c>
      <c r="R1220">
        <v>0</v>
      </c>
      <c r="S1220">
        <v>0</v>
      </c>
    </row>
    <row r="1221" spans="1:19" x14ac:dyDescent="0.25">
      <c r="A1221">
        <v>16</v>
      </c>
      <c r="B1221">
        <v>71</v>
      </c>
      <c r="C1221">
        <v>3345</v>
      </c>
      <c r="D1221" t="s">
        <v>21</v>
      </c>
      <c r="E1221">
        <v>1.67</v>
      </c>
      <c r="F1221">
        <v>-14</v>
      </c>
      <c r="G1221">
        <v>75</v>
      </c>
      <c r="H1221">
        <v>0</v>
      </c>
      <c r="I1221">
        <v>0</v>
      </c>
      <c r="J1221">
        <v>6</v>
      </c>
      <c r="K1221" s="17">
        <v>0.69731481481481483</v>
      </c>
      <c r="L1221" s="12">
        <v>42579</v>
      </c>
      <c r="M1221" t="s">
        <v>105</v>
      </c>
      <c r="N1221" t="s">
        <v>24</v>
      </c>
      <c r="O1221" t="s">
        <v>106</v>
      </c>
      <c r="P1221" t="s">
        <v>24</v>
      </c>
      <c r="Q1221">
        <v>0</v>
      </c>
      <c r="R1221">
        <v>0</v>
      </c>
      <c r="S1221">
        <v>0</v>
      </c>
    </row>
    <row r="1222" spans="1:19" x14ac:dyDescent="0.25">
      <c r="A1222">
        <v>17</v>
      </c>
      <c r="B1222">
        <v>72</v>
      </c>
      <c r="C1222">
        <v>343</v>
      </c>
      <c r="D1222" t="s">
        <v>21</v>
      </c>
      <c r="E1222">
        <v>2.4900000000000002</v>
      </c>
      <c r="F1222">
        <v>-5.3</v>
      </c>
      <c r="G1222">
        <v>63.4</v>
      </c>
      <c r="H1222">
        <v>0</v>
      </c>
      <c r="I1222">
        <v>0</v>
      </c>
      <c r="J1222">
        <v>7.1</v>
      </c>
      <c r="K1222" s="17">
        <v>0.69893518518518516</v>
      </c>
      <c r="L1222" s="12">
        <v>42579</v>
      </c>
      <c r="M1222" t="s">
        <v>105</v>
      </c>
      <c r="N1222" t="s">
        <v>24</v>
      </c>
      <c r="O1222" t="s">
        <v>106</v>
      </c>
      <c r="P1222" t="s">
        <v>24</v>
      </c>
      <c r="Q1222">
        <v>0</v>
      </c>
      <c r="R1222">
        <v>0</v>
      </c>
      <c r="S1222">
        <v>0</v>
      </c>
    </row>
    <row r="1223" spans="1:19" x14ac:dyDescent="0.25">
      <c r="A1223">
        <v>17</v>
      </c>
      <c r="B1223">
        <v>73</v>
      </c>
      <c r="C1223">
        <v>678</v>
      </c>
      <c r="D1223" t="s">
        <v>21</v>
      </c>
      <c r="E1223">
        <v>0.95</v>
      </c>
      <c r="F1223">
        <v>-14.3</v>
      </c>
      <c r="G1223">
        <v>55.2</v>
      </c>
      <c r="H1223">
        <v>0</v>
      </c>
      <c r="I1223">
        <v>0</v>
      </c>
      <c r="J1223">
        <v>-8.1</v>
      </c>
      <c r="K1223" s="17">
        <v>0.69990740740740742</v>
      </c>
      <c r="L1223" s="12">
        <v>42579</v>
      </c>
      <c r="M1223" t="s">
        <v>105</v>
      </c>
      <c r="N1223" t="s">
        <v>24</v>
      </c>
      <c r="O1223" t="s">
        <v>106</v>
      </c>
      <c r="P1223" t="s">
        <v>24</v>
      </c>
      <c r="Q1223">
        <v>0</v>
      </c>
      <c r="R1223">
        <v>0</v>
      </c>
      <c r="S1223">
        <v>0</v>
      </c>
    </row>
    <row r="1224" spans="1:19" x14ac:dyDescent="0.25">
      <c r="A1224">
        <v>17</v>
      </c>
      <c r="B1224">
        <v>74</v>
      </c>
      <c r="C1224">
        <v>3029</v>
      </c>
      <c r="D1224" t="s">
        <v>21</v>
      </c>
      <c r="E1224">
        <v>0.95</v>
      </c>
      <c r="F1224">
        <v>-14.3</v>
      </c>
      <c r="G1224">
        <v>50.7</v>
      </c>
      <c r="H1224">
        <v>0</v>
      </c>
      <c r="I1224">
        <v>0</v>
      </c>
      <c r="J1224">
        <v>0</v>
      </c>
      <c r="K1224" s="17">
        <v>0.70680555555555558</v>
      </c>
      <c r="L1224" s="12">
        <v>42579</v>
      </c>
      <c r="M1224" t="s">
        <v>105</v>
      </c>
      <c r="N1224" t="s">
        <v>24</v>
      </c>
      <c r="O1224" t="s">
        <v>106</v>
      </c>
      <c r="P1224" t="s">
        <v>24</v>
      </c>
      <c r="Q1224">
        <v>0</v>
      </c>
      <c r="R1224">
        <v>0</v>
      </c>
      <c r="S1224">
        <v>0</v>
      </c>
    </row>
    <row r="1225" spans="1:19" x14ac:dyDescent="0.25">
      <c r="A1225">
        <v>31</v>
      </c>
      <c r="B1225">
        <v>75</v>
      </c>
      <c r="C1225">
        <v>394</v>
      </c>
      <c r="D1225" t="s">
        <v>21</v>
      </c>
      <c r="E1225">
        <v>2.34</v>
      </c>
      <c r="F1225">
        <v>-4.5999999999999996</v>
      </c>
      <c r="G1225">
        <v>63.6</v>
      </c>
      <c r="H1225">
        <v>0</v>
      </c>
      <c r="I1225">
        <v>0</v>
      </c>
      <c r="J1225">
        <v>10.6</v>
      </c>
      <c r="K1225" s="17">
        <v>0.70951388888888889</v>
      </c>
      <c r="L1225" s="12">
        <v>42579</v>
      </c>
      <c r="M1225" t="s">
        <v>105</v>
      </c>
      <c r="N1225" t="s">
        <v>24</v>
      </c>
      <c r="O1225" t="s">
        <v>106</v>
      </c>
      <c r="P1225" t="s">
        <v>24</v>
      </c>
      <c r="Q1225">
        <v>0</v>
      </c>
      <c r="R1225">
        <v>0</v>
      </c>
      <c r="S1225">
        <v>0</v>
      </c>
    </row>
    <row r="1226" spans="1:19" x14ac:dyDescent="0.25">
      <c r="A1226">
        <v>31</v>
      </c>
      <c r="B1226">
        <v>76</v>
      </c>
      <c r="C1226">
        <v>2788</v>
      </c>
      <c r="D1226" t="s">
        <v>21</v>
      </c>
      <c r="E1226">
        <v>1.63</v>
      </c>
      <c r="F1226">
        <v>-13.7</v>
      </c>
      <c r="G1226">
        <v>70.8</v>
      </c>
      <c r="H1226">
        <v>0</v>
      </c>
      <c r="I1226">
        <v>0</v>
      </c>
      <c r="J1226">
        <v>0</v>
      </c>
      <c r="K1226" s="17">
        <v>0.71652777777777776</v>
      </c>
      <c r="L1226" s="12">
        <v>42579</v>
      </c>
      <c r="M1226" t="s">
        <v>105</v>
      </c>
      <c r="N1226" t="s">
        <v>24</v>
      </c>
      <c r="O1226" t="s">
        <v>106</v>
      </c>
      <c r="P1226" t="s">
        <v>24</v>
      </c>
      <c r="Q1226">
        <v>0</v>
      </c>
      <c r="R1226">
        <v>0</v>
      </c>
      <c r="S1226">
        <v>0</v>
      </c>
    </row>
    <row r="1227" spans="1:19" x14ac:dyDescent="0.25">
      <c r="A1227">
        <v>31</v>
      </c>
      <c r="B1227">
        <v>77</v>
      </c>
      <c r="C1227">
        <v>2861</v>
      </c>
      <c r="D1227" t="s">
        <v>21</v>
      </c>
      <c r="E1227">
        <v>1.22</v>
      </c>
      <c r="F1227">
        <v>-8.6</v>
      </c>
      <c r="G1227">
        <v>57.1</v>
      </c>
      <c r="H1227">
        <v>0</v>
      </c>
      <c r="I1227">
        <v>0</v>
      </c>
      <c r="J1227">
        <v>12.1</v>
      </c>
      <c r="K1227" s="17">
        <v>0.71673611111111113</v>
      </c>
      <c r="L1227" s="12">
        <v>42579</v>
      </c>
      <c r="M1227" t="s">
        <v>105</v>
      </c>
      <c r="N1227" t="s">
        <v>24</v>
      </c>
      <c r="O1227" t="s">
        <v>106</v>
      </c>
      <c r="P1227" t="s">
        <v>24</v>
      </c>
      <c r="Q1227">
        <v>0</v>
      </c>
      <c r="R1227">
        <v>0</v>
      </c>
      <c r="S1227">
        <v>0</v>
      </c>
    </row>
    <row r="1228" spans="1:19" x14ac:dyDescent="0.25">
      <c r="A1228">
        <v>19</v>
      </c>
      <c r="B1228">
        <v>78</v>
      </c>
      <c r="C1228">
        <v>115</v>
      </c>
      <c r="D1228" t="s">
        <v>21</v>
      </c>
      <c r="E1228">
        <v>1.27</v>
      </c>
      <c r="F1228">
        <v>-11.3</v>
      </c>
      <c r="G1228">
        <v>56.8</v>
      </c>
      <c r="H1228">
        <v>0</v>
      </c>
      <c r="I1228">
        <v>0</v>
      </c>
      <c r="J1228">
        <v>12.1</v>
      </c>
      <c r="K1228" s="17">
        <v>0.71908564814814813</v>
      </c>
      <c r="L1228" s="12">
        <v>42579</v>
      </c>
      <c r="M1228" t="s">
        <v>105</v>
      </c>
      <c r="N1228" t="s">
        <v>24</v>
      </c>
      <c r="O1228" t="s">
        <v>106</v>
      </c>
      <c r="P1228" t="s">
        <v>24</v>
      </c>
      <c r="Q1228">
        <v>0</v>
      </c>
      <c r="R1228">
        <v>0</v>
      </c>
      <c r="S1228">
        <v>0</v>
      </c>
    </row>
    <row r="1229" spans="1:19" x14ac:dyDescent="0.25">
      <c r="A1229">
        <v>32</v>
      </c>
      <c r="B1229">
        <v>79</v>
      </c>
      <c r="C1229">
        <v>1302</v>
      </c>
      <c r="D1229" t="s">
        <v>21</v>
      </c>
      <c r="E1229">
        <v>1.84</v>
      </c>
      <c r="F1229">
        <v>-12.8</v>
      </c>
      <c r="G1229">
        <v>82.7</v>
      </c>
      <c r="H1229">
        <v>0</v>
      </c>
      <c r="I1229">
        <v>0</v>
      </c>
      <c r="J1229">
        <v>-5.4</v>
      </c>
      <c r="K1229" s="17">
        <v>0.72258101851851853</v>
      </c>
      <c r="L1229" s="12">
        <v>42579</v>
      </c>
      <c r="M1229" t="s">
        <v>105</v>
      </c>
      <c r="N1229" t="s">
        <v>24</v>
      </c>
      <c r="O1229" t="s">
        <v>106</v>
      </c>
      <c r="P1229" t="s">
        <v>24</v>
      </c>
      <c r="Q1229">
        <v>0</v>
      </c>
      <c r="R1229">
        <v>0</v>
      </c>
      <c r="S1229">
        <v>0</v>
      </c>
    </row>
    <row r="1230" spans="1:19" x14ac:dyDescent="0.25">
      <c r="A1230">
        <v>32</v>
      </c>
      <c r="B1230">
        <v>80</v>
      </c>
      <c r="C1230">
        <v>1876</v>
      </c>
      <c r="D1230" t="s">
        <v>21</v>
      </c>
      <c r="E1230">
        <v>1.21</v>
      </c>
      <c r="F1230">
        <v>-11.3</v>
      </c>
      <c r="G1230">
        <v>61.7</v>
      </c>
      <c r="H1230">
        <v>0</v>
      </c>
      <c r="I1230">
        <v>0</v>
      </c>
      <c r="J1230">
        <v>18.399999999999999</v>
      </c>
      <c r="K1230" s="17">
        <v>0.72424768518518512</v>
      </c>
      <c r="L1230" s="12">
        <v>42579</v>
      </c>
      <c r="M1230" t="s">
        <v>105</v>
      </c>
      <c r="N1230" t="s">
        <v>24</v>
      </c>
      <c r="O1230" t="s">
        <v>106</v>
      </c>
      <c r="P1230" t="s">
        <v>24</v>
      </c>
      <c r="Q1230">
        <v>0</v>
      </c>
      <c r="R1230">
        <v>0</v>
      </c>
      <c r="S1230">
        <v>0</v>
      </c>
    </row>
    <row r="1231" spans="1:19" x14ac:dyDescent="0.25">
      <c r="A1231">
        <v>19</v>
      </c>
      <c r="B1231">
        <v>81</v>
      </c>
      <c r="C1231">
        <v>2528</v>
      </c>
      <c r="D1231" t="s">
        <v>21</v>
      </c>
      <c r="E1231">
        <v>1.3</v>
      </c>
      <c r="F1231">
        <v>-10.6</v>
      </c>
      <c r="G1231">
        <v>43.3</v>
      </c>
      <c r="H1231">
        <v>0</v>
      </c>
      <c r="I1231">
        <v>0</v>
      </c>
      <c r="J1231">
        <v>-5.2</v>
      </c>
      <c r="K1231" s="17">
        <v>0.72613425925925934</v>
      </c>
      <c r="L1231" s="12">
        <v>42579</v>
      </c>
      <c r="M1231" t="s">
        <v>105</v>
      </c>
      <c r="N1231" t="s">
        <v>24</v>
      </c>
      <c r="O1231" t="s">
        <v>106</v>
      </c>
      <c r="P1231" t="s">
        <v>24</v>
      </c>
      <c r="Q1231">
        <v>0</v>
      </c>
      <c r="R1231">
        <v>0</v>
      </c>
      <c r="S1231">
        <v>0</v>
      </c>
    </row>
    <row r="1232" spans="1:19" x14ac:dyDescent="0.25">
      <c r="A1232">
        <v>20</v>
      </c>
      <c r="B1232">
        <v>82</v>
      </c>
      <c r="C1232">
        <v>389</v>
      </c>
      <c r="D1232" t="s">
        <v>21</v>
      </c>
      <c r="E1232">
        <v>2.0699999999999998</v>
      </c>
      <c r="F1232">
        <v>-14.3</v>
      </c>
      <c r="G1232">
        <v>66.7</v>
      </c>
      <c r="H1232">
        <v>0</v>
      </c>
      <c r="I1232">
        <v>0</v>
      </c>
      <c r="J1232">
        <v>0</v>
      </c>
      <c r="K1232" s="17">
        <v>0.73030092592592588</v>
      </c>
      <c r="L1232" s="12">
        <v>42579</v>
      </c>
      <c r="M1232" t="s">
        <v>105</v>
      </c>
      <c r="N1232" t="s">
        <v>24</v>
      </c>
      <c r="O1232" t="s">
        <v>106</v>
      </c>
      <c r="P1232" t="s">
        <v>24</v>
      </c>
      <c r="Q1232">
        <v>0</v>
      </c>
      <c r="R1232">
        <v>0</v>
      </c>
      <c r="S1232">
        <v>0</v>
      </c>
    </row>
    <row r="1233" spans="1:19" x14ac:dyDescent="0.25">
      <c r="A1233">
        <v>33</v>
      </c>
      <c r="B1233">
        <v>83</v>
      </c>
      <c r="C1233">
        <v>538</v>
      </c>
      <c r="D1233" t="s">
        <v>21</v>
      </c>
      <c r="E1233">
        <v>1.4</v>
      </c>
      <c r="F1233">
        <v>-12.5</v>
      </c>
      <c r="G1233">
        <v>62.8</v>
      </c>
      <c r="H1233">
        <v>0</v>
      </c>
      <c r="I1233">
        <v>0</v>
      </c>
      <c r="J1233">
        <v>3.6</v>
      </c>
      <c r="K1233" s="17">
        <v>0.73074074074074069</v>
      </c>
      <c r="L1233" s="12">
        <v>42579</v>
      </c>
      <c r="M1233" t="s">
        <v>105</v>
      </c>
      <c r="N1233" t="s">
        <v>24</v>
      </c>
      <c r="O1233" t="s">
        <v>106</v>
      </c>
      <c r="P1233" t="s">
        <v>24</v>
      </c>
      <c r="Q1233">
        <v>0</v>
      </c>
      <c r="R1233">
        <v>0</v>
      </c>
      <c r="S1233">
        <v>0</v>
      </c>
    </row>
    <row r="1234" spans="1:19" x14ac:dyDescent="0.25">
      <c r="A1234">
        <v>33</v>
      </c>
      <c r="B1234">
        <v>84</v>
      </c>
      <c r="C1234">
        <v>751</v>
      </c>
      <c r="D1234" t="s">
        <v>21</v>
      </c>
      <c r="E1234">
        <v>1.76</v>
      </c>
      <c r="F1234">
        <v>-13.1</v>
      </c>
      <c r="G1234">
        <v>85.9</v>
      </c>
      <c r="H1234">
        <v>0</v>
      </c>
      <c r="I1234">
        <v>0</v>
      </c>
      <c r="J1234">
        <v>-2.9</v>
      </c>
      <c r="K1234" s="17">
        <v>0.73135416666666664</v>
      </c>
      <c r="L1234" s="12">
        <v>42579</v>
      </c>
      <c r="M1234" t="s">
        <v>105</v>
      </c>
      <c r="N1234" t="s">
        <v>24</v>
      </c>
      <c r="O1234" t="s">
        <v>106</v>
      </c>
      <c r="P1234" t="s">
        <v>24</v>
      </c>
      <c r="Q1234">
        <v>0</v>
      </c>
      <c r="R1234">
        <v>0</v>
      </c>
      <c r="S1234">
        <v>0</v>
      </c>
    </row>
    <row r="1235" spans="1:19" x14ac:dyDescent="0.25">
      <c r="A1235">
        <v>33</v>
      </c>
      <c r="B1235">
        <v>85</v>
      </c>
      <c r="C1235">
        <v>1489</v>
      </c>
      <c r="D1235" t="s">
        <v>21</v>
      </c>
      <c r="E1235">
        <v>0.89</v>
      </c>
      <c r="F1235">
        <v>-12.8</v>
      </c>
      <c r="G1235">
        <v>42.9</v>
      </c>
      <c r="H1235">
        <v>0</v>
      </c>
      <c r="I1235">
        <v>0</v>
      </c>
      <c r="J1235">
        <v>0</v>
      </c>
      <c r="K1235" s="17">
        <v>0.73353009259259261</v>
      </c>
      <c r="L1235" s="12">
        <v>42579</v>
      </c>
      <c r="M1235" t="s">
        <v>105</v>
      </c>
      <c r="N1235" t="s">
        <v>24</v>
      </c>
      <c r="O1235" t="s">
        <v>106</v>
      </c>
      <c r="P1235" t="s">
        <v>24</v>
      </c>
      <c r="Q1235">
        <v>0</v>
      </c>
      <c r="R1235">
        <v>0</v>
      </c>
      <c r="S1235">
        <v>0</v>
      </c>
    </row>
    <row r="1236" spans="1:19" x14ac:dyDescent="0.25">
      <c r="A1236">
        <v>22</v>
      </c>
      <c r="B1236">
        <v>86</v>
      </c>
      <c r="C1236">
        <v>2316</v>
      </c>
      <c r="D1236" t="s">
        <v>21</v>
      </c>
      <c r="E1236">
        <v>3.4</v>
      </c>
      <c r="F1236">
        <v>-6.9</v>
      </c>
      <c r="G1236">
        <v>56.9</v>
      </c>
      <c r="H1236">
        <v>0</v>
      </c>
      <c r="I1236">
        <v>0</v>
      </c>
      <c r="J1236">
        <v>-15.9</v>
      </c>
      <c r="K1236" s="17">
        <v>0.73593750000000002</v>
      </c>
      <c r="L1236" s="12">
        <v>42579</v>
      </c>
      <c r="M1236" t="s">
        <v>105</v>
      </c>
      <c r="N1236" t="s">
        <v>24</v>
      </c>
      <c r="O1236" t="s">
        <v>106</v>
      </c>
      <c r="P1236" t="s">
        <v>24</v>
      </c>
      <c r="Q1236">
        <v>0</v>
      </c>
      <c r="R1236">
        <v>0</v>
      </c>
      <c r="S1236">
        <v>0</v>
      </c>
    </row>
    <row r="1237" spans="1:19" x14ac:dyDescent="0.25">
      <c r="A1237">
        <v>33</v>
      </c>
      <c r="B1237">
        <v>87</v>
      </c>
      <c r="C1237">
        <v>2551</v>
      </c>
      <c r="D1237" t="s">
        <v>21</v>
      </c>
      <c r="E1237">
        <v>1.78</v>
      </c>
      <c r="F1237">
        <v>-14.3</v>
      </c>
      <c r="G1237">
        <v>78.5</v>
      </c>
      <c r="H1237">
        <v>0</v>
      </c>
      <c r="I1237">
        <v>0</v>
      </c>
      <c r="J1237">
        <v>5.7</v>
      </c>
      <c r="K1237" s="17">
        <v>0.73662037037037031</v>
      </c>
      <c r="L1237" s="12">
        <v>42579</v>
      </c>
      <c r="M1237" t="s">
        <v>105</v>
      </c>
      <c r="N1237" t="s">
        <v>24</v>
      </c>
      <c r="O1237" t="s">
        <v>106</v>
      </c>
      <c r="P1237" t="s">
        <v>24</v>
      </c>
      <c r="Q1237">
        <v>0</v>
      </c>
      <c r="R1237">
        <v>0</v>
      </c>
      <c r="S1237">
        <v>0</v>
      </c>
    </row>
    <row r="1238" spans="1:19" x14ac:dyDescent="0.25">
      <c r="A1238">
        <v>22</v>
      </c>
      <c r="B1238">
        <v>88</v>
      </c>
      <c r="C1238">
        <v>2616</v>
      </c>
      <c r="D1238" t="s">
        <v>21</v>
      </c>
      <c r="E1238">
        <v>0.93</v>
      </c>
      <c r="F1238">
        <v>-14.3</v>
      </c>
      <c r="G1238">
        <v>35.1</v>
      </c>
      <c r="H1238">
        <v>0</v>
      </c>
      <c r="I1238">
        <v>0</v>
      </c>
      <c r="J1238">
        <v>0</v>
      </c>
      <c r="K1238" s="17">
        <v>0.73681712962962964</v>
      </c>
      <c r="L1238" s="12">
        <v>42579</v>
      </c>
      <c r="M1238" t="s">
        <v>105</v>
      </c>
      <c r="N1238" t="s">
        <v>24</v>
      </c>
      <c r="O1238" t="s">
        <v>106</v>
      </c>
      <c r="P1238" t="s">
        <v>24</v>
      </c>
      <c r="Q1238">
        <v>0</v>
      </c>
      <c r="R1238">
        <v>0</v>
      </c>
      <c r="S1238">
        <v>0</v>
      </c>
    </row>
    <row r="1239" spans="1:19" x14ac:dyDescent="0.25">
      <c r="A1239">
        <v>23</v>
      </c>
      <c r="B1239">
        <v>89</v>
      </c>
      <c r="C1239">
        <v>228</v>
      </c>
      <c r="D1239" t="s">
        <v>21</v>
      </c>
      <c r="E1239">
        <v>1.27</v>
      </c>
      <c r="F1239">
        <v>-8.9</v>
      </c>
      <c r="G1239">
        <v>42.9</v>
      </c>
      <c r="H1239">
        <v>0</v>
      </c>
      <c r="I1239">
        <v>0</v>
      </c>
      <c r="J1239">
        <v>0</v>
      </c>
      <c r="K1239" s="17">
        <v>0.74025462962962962</v>
      </c>
      <c r="L1239" s="12">
        <v>42579</v>
      </c>
      <c r="M1239" t="s">
        <v>105</v>
      </c>
      <c r="N1239" t="s">
        <v>24</v>
      </c>
      <c r="O1239" t="s">
        <v>106</v>
      </c>
      <c r="P1239" t="s">
        <v>24</v>
      </c>
      <c r="Q1239">
        <v>0</v>
      </c>
      <c r="R1239">
        <v>0</v>
      </c>
      <c r="S1239">
        <v>0</v>
      </c>
    </row>
    <row r="1240" spans="1:19" x14ac:dyDescent="0.25">
      <c r="A1240">
        <v>23</v>
      </c>
      <c r="B1240">
        <v>90</v>
      </c>
      <c r="C1240">
        <v>1535</v>
      </c>
      <c r="D1240" t="s">
        <v>21</v>
      </c>
      <c r="E1240">
        <v>2.14</v>
      </c>
      <c r="F1240">
        <v>-14</v>
      </c>
      <c r="G1240">
        <v>54.9</v>
      </c>
      <c r="H1240">
        <v>0</v>
      </c>
      <c r="I1240">
        <v>0</v>
      </c>
      <c r="J1240">
        <v>4.0999999999999996</v>
      </c>
      <c r="K1240" s="17">
        <v>0.744074074074074</v>
      </c>
      <c r="L1240" s="12">
        <v>42579</v>
      </c>
      <c r="M1240" t="s">
        <v>105</v>
      </c>
      <c r="N1240" t="s">
        <v>24</v>
      </c>
      <c r="O1240" t="s">
        <v>106</v>
      </c>
      <c r="P1240" t="s">
        <v>24</v>
      </c>
      <c r="Q1240">
        <v>0</v>
      </c>
      <c r="R1240">
        <v>0</v>
      </c>
      <c r="S1240">
        <v>0</v>
      </c>
    </row>
    <row r="1241" spans="1:19" x14ac:dyDescent="0.25">
      <c r="A1241">
        <v>23</v>
      </c>
      <c r="B1241">
        <v>91</v>
      </c>
      <c r="C1241">
        <v>2489</v>
      </c>
      <c r="D1241" t="s">
        <v>21</v>
      </c>
      <c r="E1241">
        <v>1.33</v>
      </c>
      <c r="F1241">
        <v>-13.2</v>
      </c>
      <c r="G1241">
        <v>50.7</v>
      </c>
      <c r="H1241">
        <v>0</v>
      </c>
      <c r="I1241">
        <v>0</v>
      </c>
      <c r="J1241">
        <v>0</v>
      </c>
      <c r="K1241" s="17">
        <v>0.74685185185185177</v>
      </c>
      <c r="L1241" s="12">
        <v>42579</v>
      </c>
      <c r="M1241" t="s">
        <v>105</v>
      </c>
      <c r="N1241" t="s">
        <v>24</v>
      </c>
      <c r="O1241" t="s">
        <v>106</v>
      </c>
      <c r="P1241" t="s">
        <v>24</v>
      </c>
      <c r="Q1241">
        <v>0</v>
      </c>
      <c r="R1241">
        <v>0</v>
      </c>
      <c r="S1241">
        <v>0</v>
      </c>
    </row>
    <row r="1242" spans="1:19" x14ac:dyDescent="0.25">
      <c r="A1242">
        <v>23</v>
      </c>
      <c r="B1242">
        <v>92</v>
      </c>
      <c r="C1242">
        <v>2502</v>
      </c>
      <c r="D1242" t="s">
        <v>21</v>
      </c>
      <c r="E1242">
        <v>1.63</v>
      </c>
      <c r="F1242">
        <v>0</v>
      </c>
      <c r="G1242">
        <v>31.5</v>
      </c>
      <c r="H1242">
        <v>0</v>
      </c>
      <c r="I1242">
        <v>0</v>
      </c>
      <c r="J1242">
        <v>7.1</v>
      </c>
      <c r="K1242" s="17">
        <v>0.74688657407407411</v>
      </c>
      <c r="L1242" s="12">
        <v>42579</v>
      </c>
      <c r="M1242" t="s">
        <v>105</v>
      </c>
      <c r="N1242" t="s">
        <v>24</v>
      </c>
      <c r="O1242" t="s">
        <v>106</v>
      </c>
      <c r="P1242" t="s">
        <v>24</v>
      </c>
      <c r="Q1242">
        <v>0</v>
      </c>
      <c r="R1242">
        <v>0</v>
      </c>
      <c r="S1242">
        <v>0</v>
      </c>
    </row>
    <row r="1243" spans="1:19" x14ac:dyDescent="0.25">
      <c r="A1243">
        <v>23</v>
      </c>
      <c r="B1243">
        <v>93</v>
      </c>
      <c r="C1243">
        <v>2557</v>
      </c>
      <c r="D1243" t="s">
        <v>21</v>
      </c>
      <c r="E1243">
        <v>1.79</v>
      </c>
      <c r="F1243">
        <v>0</v>
      </c>
      <c r="G1243">
        <v>38.4</v>
      </c>
      <c r="H1243">
        <v>0</v>
      </c>
      <c r="I1243">
        <v>0</v>
      </c>
      <c r="J1243">
        <v>24</v>
      </c>
      <c r="K1243" s="17">
        <v>0.74704861111111109</v>
      </c>
      <c r="L1243" s="12">
        <v>42579</v>
      </c>
      <c r="M1243" t="s">
        <v>105</v>
      </c>
      <c r="N1243" t="s">
        <v>24</v>
      </c>
      <c r="O1243" t="s">
        <v>106</v>
      </c>
      <c r="P1243" t="s">
        <v>24</v>
      </c>
      <c r="Q1243">
        <v>0</v>
      </c>
      <c r="R1243">
        <v>0</v>
      </c>
      <c r="S1243">
        <v>0</v>
      </c>
    </row>
    <row r="1244" spans="1:19" x14ac:dyDescent="0.25">
      <c r="A1244">
        <v>23</v>
      </c>
      <c r="B1244">
        <v>94</v>
      </c>
      <c r="C1244">
        <v>3208</v>
      </c>
      <c r="D1244" t="s">
        <v>21</v>
      </c>
      <c r="E1244">
        <v>3.3</v>
      </c>
      <c r="F1244">
        <v>-14.3</v>
      </c>
      <c r="G1244">
        <v>53.1</v>
      </c>
      <c r="H1244">
        <v>0</v>
      </c>
      <c r="I1244">
        <v>0</v>
      </c>
      <c r="J1244">
        <v>17.100000000000001</v>
      </c>
      <c r="K1244" s="17">
        <v>0.7489351851851852</v>
      </c>
      <c r="L1244" s="12">
        <v>42579</v>
      </c>
      <c r="M1244" t="s">
        <v>105</v>
      </c>
      <c r="N1244" t="s">
        <v>24</v>
      </c>
      <c r="O1244" t="s">
        <v>106</v>
      </c>
      <c r="P1244" t="s">
        <v>24</v>
      </c>
      <c r="Q1244">
        <v>0</v>
      </c>
      <c r="R1244">
        <v>0</v>
      </c>
      <c r="S1244">
        <v>0</v>
      </c>
    </row>
    <row r="1245" spans="1:19" x14ac:dyDescent="0.25">
      <c r="A1245">
        <v>35</v>
      </c>
      <c r="B1245">
        <v>95</v>
      </c>
      <c r="C1245">
        <v>114</v>
      </c>
      <c r="D1245" t="s">
        <v>21</v>
      </c>
      <c r="E1245">
        <v>0.99</v>
      </c>
      <c r="F1245">
        <v>-13.5</v>
      </c>
      <c r="G1245">
        <v>42.9</v>
      </c>
      <c r="H1245">
        <v>0</v>
      </c>
      <c r="I1245">
        <v>0</v>
      </c>
      <c r="J1245">
        <v>0</v>
      </c>
      <c r="K1245" s="17">
        <v>0.75034722222222217</v>
      </c>
      <c r="L1245" s="12">
        <v>42579</v>
      </c>
      <c r="M1245" t="s">
        <v>105</v>
      </c>
      <c r="N1245" t="s">
        <v>24</v>
      </c>
      <c r="O1245" t="s">
        <v>106</v>
      </c>
      <c r="P1245" t="s">
        <v>24</v>
      </c>
      <c r="Q1245">
        <v>0</v>
      </c>
      <c r="R1245">
        <v>0</v>
      </c>
      <c r="S1245">
        <v>0</v>
      </c>
    </row>
    <row r="1246" spans="1:19" x14ac:dyDescent="0.25">
      <c r="A1246">
        <v>24</v>
      </c>
      <c r="B1246">
        <v>96</v>
      </c>
      <c r="C1246">
        <v>473</v>
      </c>
      <c r="D1246" t="s">
        <v>21</v>
      </c>
      <c r="E1246">
        <v>2.89</v>
      </c>
      <c r="F1246">
        <v>-11.8</v>
      </c>
      <c r="G1246">
        <v>59.8</v>
      </c>
      <c r="H1246">
        <v>0</v>
      </c>
      <c r="I1246">
        <v>0</v>
      </c>
      <c r="J1246">
        <v>-7.6</v>
      </c>
      <c r="K1246" s="17">
        <v>0.75140046296296292</v>
      </c>
      <c r="L1246" s="12">
        <v>42579</v>
      </c>
      <c r="M1246" t="s">
        <v>105</v>
      </c>
      <c r="N1246" t="s">
        <v>24</v>
      </c>
      <c r="O1246" t="s">
        <v>106</v>
      </c>
      <c r="P1246" t="s">
        <v>24</v>
      </c>
      <c r="Q1246">
        <v>0</v>
      </c>
      <c r="R1246">
        <v>0</v>
      </c>
      <c r="S1246">
        <v>0</v>
      </c>
    </row>
    <row r="1247" spans="1:19" x14ac:dyDescent="0.25">
      <c r="A1247">
        <v>35</v>
      </c>
      <c r="B1247">
        <v>97</v>
      </c>
      <c r="C1247">
        <v>2143</v>
      </c>
      <c r="D1247" t="s">
        <v>21</v>
      </c>
      <c r="E1247">
        <v>1</v>
      </c>
      <c r="F1247">
        <v>-14.3</v>
      </c>
      <c r="G1247">
        <v>51.3</v>
      </c>
      <c r="H1247">
        <v>0</v>
      </c>
      <c r="I1247">
        <v>0</v>
      </c>
      <c r="J1247">
        <v>-8.6999999999999993</v>
      </c>
      <c r="K1247" s="17">
        <v>0.75628472222222232</v>
      </c>
      <c r="L1247" s="12">
        <v>42579</v>
      </c>
      <c r="M1247" t="s">
        <v>105</v>
      </c>
      <c r="N1247" t="s">
        <v>24</v>
      </c>
      <c r="O1247" t="s">
        <v>106</v>
      </c>
      <c r="P1247" t="s">
        <v>24</v>
      </c>
      <c r="Q1247">
        <v>0</v>
      </c>
      <c r="R1247">
        <v>0</v>
      </c>
      <c r="S1247">
        <v>0</v>
      </c>
    </row>
    <row r="1248" spans="1:19" x14ac:dyDescent="0.25">
      <c r="A1248">
        <v>35</v>
      </c>
      <c r="B1248">
        <v>98</v>
      </c>
      <c r="C1248">
        <v>3439</v>
      </c>
      <c r="D1248" t="s">
        <v>21</v>
      </c>
      <c r="E1248">
        <v>1.77</v>
      </c>
      <c r="F1248">
        <v>-13.8</v>
      </c>
      <c r="G1248">
        <v>100.7</v>
      </c>
      <c r="H1248">
        <v>0</v>
      </c>
      <c r="I1248">
        <v>0</v>
      </c>
      <c r="J1248">
        <v>20.6</v>
      </c>
      <c r="K1248" s="17">
        <v>0.76005787037037031</v>
      </c>
      <c r="L1248" s="12">
        <v>42579</v>
      </c>
      <c r="M1248" t="s">
        <v>105</v>
      </c>
      <c r="N1248" t="s">
        <v>24</v>
      </c>
      <c r="O1248" t="s">
        <v>106</v>
      </c>
      <c r="P1248" t="s">
        <v>24</v>
      </c>
      <c r="Q1248">
        <v>0</v>
      </c>
      <c r="R1248">
        <v>0</v>
      </c>
      <c r="S1248">
        <v>0</v>
      </c>
    </row>
    <row r="1249" spans="1:19" x14ac:dyDescent="0.25">
      <c r="A1249">
        <v>25</v>
      </c>
      <c r="B1249">
        <v>99</v>
      </c>
      <c r="C1249">
        <v>458</v>
      </c>
      <c r="D1249" t="s">
        <v>21</v>
      </c>
      <c r="E1249">
        <v>3.96</v>
      </c>
      <c r="F1249">
        <v>-11.2</v>
      </c>
      <c r="G1249">
        <v>39</v>
      </c>
      <c r="H1249">
        <v>0</v>
      </c>
      <c r="I1249">
        <v>0</v>
      </c>
      <c r="J1249">
        <v>0</v>
      </c>
      <c r="K1249" s="17">
        <v>0.76175925925925936</v>
      </c>
      <c r="L1249" s="12">
        <v>42579</v>
      </c>
      <c r="M1249" t="s">
        <v>105</v>
      </c>
      <c r="N1249" t="s">
        <v>24</v>
      </c>
      <c r="O1249" t="s">
        <v>106</v>
      </c>
      <c r="P1249" t="s">
        <v>24</v>
      </c>
      <c r="Q1249">
        <v>0</v>
      </c>
      <c r="R1249">
        <v>0</v>
      </c>
      <c r="S1249">
        <v>0</v>
      </c>
    </row>
    <row r="1250" spans="1:19" x14ac:dyDescent="0.25">
      <c r="A1250">
        <v>36</v>
      </c>
      <c r="B1250">
        <v>100</v>
      </c>
      <c r="C1250">
        <v>622</v>
      </c>
      <c r="D1250" t="s">
        <v>21</v>
      </c>
      <c r="E1250">
        <v>0.99</v>
      </c>
      <c r="F1250">
        <v>-9.5</v>
      </c>
      <c r="G1250">
        <v>35.299999999999997</v>
      </c>
      <c r="H1250">
        <v>0</v>
      </c>
      <c r="I1250">
        <v>0</v>
      </c>
      <c r="J1250">
        <v>-6.3</v>
      </c>
      <c r="K1250" s="17">
        <v>0.76224537037037043</v>
      </c>
      <c r="L1250" s="12">
        <v>42579</v>
      </c>
      <c r="M1250" t="s">
        <v>105</v>
      </c>
      <c r="N1250" t="s">
        <v>24</v>
      </c>
      <c r="O1250" t="s">
        <v>106</v>
      </c>
      <c r="P1250" t="s">
        <v>24</v>
      </c>
      <c r="Q1250">
        <v>0</v>
      </c>
      <c r="R1250">
        <v>0</v>
      </c>
      <c r="S1250">
        <v>0</v>
      </c>
    </row>
    <row r="1251" spans="1:19" x14ac:dyDescent="0.25">
      <c r="A1251">
        <v>25</v>
      </c>
      <c r="B1251">
        <v>101</v>
      </c>
      <c r="C1251">
        <v>3155</v>
      </c>
      <c r="D1251" t="s">
        <v>21</v>
      </c>
      <c r="E1251">
        <v>1.48</v>
      </c>
      <c r="F1251">
        <v>-14.3</v>
      </c>
      <c r="G1251">
        <v>42.5</v>
      </c>
      <c r="H1251">
        <v>0</v>
      </c>
      <c r="I1251">
        <v>0</v>
      </c>
      <c r="J1251">
        <v>0</v>
      </c>
      <c r="K1251" s="17">
        <v>0.76971064814814805</v>
      </c>
      <c r="L1251" s="12">
        <v>42579</v>
      </c>
      <c r="M1251" t="s">
        <v>105</v>
      </c>
      <c r="N1251" t="s">
        <v>24</v>
      </c>
      <c r="O1251" t="s">
        <v>106</v>
      </c>
      <c r="P1251" t="s">
        <v>24</v>
      </c>
      <c r="Q1251">
        <v>0</v>
      </c>
      <c r="R1251">
        <v>0</v>
      </c>
      <c r="S1251">
        <v>0</v>
      </c>
    </row>
    <row r="1252" spans="1:19" x14ac:dyDescent="0.25">
      <c r="A1252">
        <v>36</v>
      </c>
      <c r="B1252">
        <v>102</v>
      </c>
      <c r="C1252">
        <v>3359</v>
      </c>
      <c r="D1252" t="s">
        <v>21</v>
      </c>
      <c r="E1252">
        <v>1.79</v>
      </c>
      <c r="F1252">
        <v>-11.8</v>
      </c>
      <c r="G1252">
        <v>75.7</v>
      </c>
      <c r="H1252">
        <v>0</v>
      </c>
      <c r="I1252">
        <v>0</v>
      </c>
      <c r="J1252">
        <v>-6.3</v>
      </c>
      <c r="K1252" s="17">
        <v>0.77031250000000007</v>
      </c>
      <c r="L1252" s="12">
        <v>42579</v>
      </c>
      <c r="M1252" t="s">
        <v>105</v>
      </c>
      <c r="N1252" t="s">
        <v>24</v>
      </c>
      <c r="O1252" t="s">
        <v>106</v>
      </c>
      <c r="P1252" t="s">
        <v>24</v>
      </c>
      <c r="Q1252">
        <v>0</v>
      </c>
      <c r="R1252">
        <v>0</v>
      </c>
      <c r="S1252">
        <v>0</v>
      </c>
    </row>
    <row r="1253" spans="1:19" x14ac:dyDescent="0.25">
      <c r="A1253">
        <v>37</v>
      </c>
      <c r="B1253">
        <v>103</v>
      </c>
      <c r="C1253">
        <v>386</v>
      </c>
      <c r="D1253" t="s">
        <v>21</v>
      </c>
      <c r="E1253">
        <v>0.88</v>
      </c>
      <c r="F1253">
        <v>-14</v>
      </c>
      <c r="G1253">
        <v>47.5</v>
      </c>
      <c r="H1253">
        <v>0</v>
      </c>
      <c r="I1253">
        <v>0</v>
      </c>
      <c r="J1253">
        <v>10.3</v>
      </c>
      <c r="K1253" s="17">
        <v>0.77199074074074081</v>
      </c>
      <c r="L1253" s="12">
        <v>42579</v>
      </c>
      <c r="M1253" t="s">
        <v>105</v>
      </c>
      <c r="N1253" t="s">
        <v>24</v>
      </c>
      <c r="O1253" t="s">
        <v>106</v>
      </c>
      <c r="P1253" t="s">
        <v>24</v>
      </c>
      <c r="Q1253">
        <v>0</v>
      </c>
      <c r="R1253">
        <v>0</v>
      </c>
      <c r="S1253">
        <v>0</v>
      </c>
    </row>
    <row r="1254" spans="1:19" x14ac:dyDescent="0.25">
      <c r="A1254">
        <v>37</v>
      </c>
      <c r="B1254">
        <v>104</v>
      </c>
      <c r="C1254">
        <v>1761</v>
      </c>
      <c r="D1254" t="s">
        <v>21</v>
      </c>
      <c r="E1254">
        <v>0.92</v>
      </c>
      <c r="F1254">
        <v>-13.5</v>
      </c>
      <c r="G1254">
        <v>56.8</v>
      </c>
      <c r="H1254">
        <v>0</v>
      </c>
      <c r="I1254">
        <v>0</v>
      </c>
      <c r="J1254">
        <v>9.5</v>
      </c>
      <c r="K1254" s="17">
        <v>0.77601851851851855</v>
      </c>
      <c r="L1254" s="12">
        <v>42579</v>
      </c>
      <c r="M1254" t="s">
        <v>105</v>
      </c>
      <c r="N1254" t="s">
        <v>24</v>
      </c>
      <c r="O1254" t="s">
        <v>106</v>
      </c>
      <c r="P1254" t="s">
        <v>24</v>
      </c>
      <c r="Q1254">
        <v>0</v>
      </c>
      <c r="R1254">
        <v>0</v>
      </c>
      <c r="S1254">
        <v>0</v>
      </c>
    </row>
    <row r="1255" spans="1:19" x14ac:dyDescent="0.25">
      <c r="A1255">
        <v>26</v>
      </c>
      <c r="B1255">
        <v>105</v>
      </c>
      <c r="C1255">
        <v>2316</v>
      </c>
      <c r="D1255" t="s">
        <v>21</v>
      </c>
      <c r="E1255">
        <v>2.11</v>
      </c>
      <c r="F1255">
        <v>-14.3</v>
      </c>
      <c r="G1255">
        <v>51.2</v>
      </c>
      <c r="H1255">
        <v>0</v>
      </c>
      <c r="I1255">
        <v>0</v>
      </c>
      <c r="J1255">
        <v>-4.4000000000000004</v>
      </c>
      <c r="K1255" s="17">
        <v>0.77762731481481484</v>
      </c>
      <c r="L1255" s="12">
        <v>42579</v>
      </c>
      <c r="M1255" t="s">
        <v>105</v>
      </c>
      <c r="N1255" t="s">
        <v>24</v>
      </c>
      <c r="O1255" t="s">
        <v>106</v>
      </c>
      <c r="P1255" t="s">
        <v>24</v>
      </c>
      <c r="Q1255">
        <v>0</v>
      </c>
      <c r="R1255">
        <v>0</v>
      </c>
      <c r="S1255">
        <v>0</v>
      </c>
    </row>
    <row r="1256" spans="1:19" x14ac:dyDescent="0.25">
      <c r="A1256">
        <v>37</v>
      </c>
      <c r="B1256">
        <v>106</v>
      </c>
      <c r="C1256">
        <v>3413</v>
      </c>
      <c r="D1256" t="s">
        <v>21</v>
      </c>
      <c r="E1256">
        <v>1.75</v>
      </c>
      <c r="F1256">
        <v>-10.3</v>
      </c>
      <c r="G1256">
        <v>66.400000000000006</v>
      </c>
      <c r="H1256">
        <v>0</v>
      </c>
      <c r="I1256">
        <v>0</v>
      </c>
      <c r="J1256">
        <v>0</v>
      </c>
      <c r="K1256" s="17">
        <v>0.78082175925925934</v>
      </c>
      <c r="L1256" s="12">
        <v>42579</v>
      </c>
      <c r="M1256" t="s">
        <v>105</v>
      </c>
      <c r="N1256" t="s">
        <v>24</v>
      </c>
      <c r="O1256" t="s">
        <v>106</v>
      </c>
      <c r="P1256" t="s">
        <v>24</v>
      </c>
      <c r="Q1256">
        <v>0</v>
      </c>
      <c r="R1256">
        <v>0</v>
      </c>
      <c r="S1256">
        <v>0</v>
      </c>
    </row>
    <row r="1257" spans="1:19" x14ac:dyDescent="0.25">
      <c r="A1257">
        <v>27</v>
      </c>
      <c r="B1257">
        <v>107</v>
      </c>
      <c r="C1257">
        <v>1065</v>
      </c>
      <c r="D1257" t="s">
        <v>21</v>
      </c>
      <c r="E1257">
        <v>1.8</v>
      </c>
      <c r="F1257">
        <v>-8.6</v>
      </c>
      <c r="G1257">
        <v>53.4</v>
      </c>
      <c r="H1257">
        <v>0</v>
      </c>
      <c r="I1257">
        <v>0</v>
      </c>
      <c r="J1257">
        <v>32.5</v>
      </c>
      <c r="K1257" s="17">
        <v>0.78438657407407408</v>
      </c>
      <c r="L1257" s="12">
        <v>42579</v>
      </c>
      <c r="M1257" t="s">
        <v>105</v>
      </c>
      <c r="N1257" t="s">
        <v>24</v>
      </c>
      <c r="O1257" t="s">
        <v>106</v>
      </c>
      <c r="P1257" t="s">
        <v>24</v>
      </c>
      <c r="Q1257">
        <v>0</v>
      </c>
      <c r="R1257">
        <v>0</v>
      </c>
      <c r="S1257">
        <v>0</v>
      </c>
    </row>
    <row r="1258" spans="1:19" x14ac:dyDescent="0.25">
      <c r="A1258">
        <v>38</v>
      </c>
      <c r="B1258">
        <v>108</v>
      </c>
      <c r="C1258">
        <v>1726</v>
      </c>
      <c r="D1258" t="s">
        <v>21</v>
      </c>
      <c r="E1258">
        <v>1.44</v>
      </c>
      <c r="F1258">
        <v>-14.3</v>
      </c>
      <c r="G1258">
        <v>70.3</v>
      </c>
      <c r="H1258">
        <v>0</v>
      </c>
      <c r="I1258">
        <v>0</v>
      </c>
      <c r="J1258">
        <v>0</v>
      </c>
      <c r="K1258" s="17">
        <v>0.78630787037037031</v>
      </c>
      <c r="L1258" s="12">
        <v>42579</v>
      </c>
      <c r="M1258" t="s">
        <v>105</v>
      </c>
      <c r="N1258" t="s">
        <v>24</v>
      </c>
      <c r="O1258" t="s">
        <v>106</v>
      </c>
      <c r="P1258" t="s">
        <v>24</v>
      </c>
      <c r="Q1258">
        <v>0</v>
      </c>
      <c r="R1258">
        <v>0</v>
      </c>
      <c r="S1258">
        <v>0</v>
      </c>
    </row>
    <row r="1259" spans="1:19" x14ac:dyDescent="0.25">
      <c r="A1259">
        <v>27</v>
      </c>
      <c r="B1259">
        <v>109</v>
      </c>
      <c r="C1259">
        <v>2805</v>
      </c>
      <c r="D1259" t="s">
        <v>21</v>
      </c>
      <c r="E1259">
        <v>2.85</v>
      </c>
      <c r="F1259">
        <v>-14.3</v>
      </c>
      <c r="G1259">
        <v>67.2</v>
      </c>
      <c r="H1259">
        <v>0</v>
      </c>
      <c r="I1259">
        <v>0</v>
      </c>
      <c r="J1259">
        <v>6.7</v>
      </c>
      <c r="K1259" s="17">
        <v>0.78947916666666673</v>
      </c>
      <c r="L1259" s="12">
        <v>42579</v>
      </c>
      <c r="M1259" t="s">
        <v>105</v>
      </c>
      <c r="N1259" t="s">
        <v>24</v>
      </c>
      <c r="O1259" t="s">
        <v>106</v>
      </c>
      <c r="P1259" t="s">
        <v>24</v>
      </c>
      <c r="Q1259">
        <v>0</v>
      </c>
      <c r="R1259">
        <v>0</v>
      </c>
      <c r="S1259">
        <v>0</v>
      </c>
    </row>
    <row r="1260" spans="1:19" x14ac:dyDescent="0.25">
      <c r="A1260">
        <v>27</v>
      </c>
      <c r="B1260">
        <v>110</v>
      </c>
      <c r="C1260">
        <v>3171</v>
      </c>
      <c r="D1260" t="s">
        <v>21</v>
      </c>
      <c r="E1260">
        <v>1.87</v>
      </c>
      <c r="F1260">
        <v>0</v>
      </c>
      <c r="G1260">
        <v>42</v>
      </c>
      <c r="H1260">
        <v>0</v>
      </c>
      <c r="I1260">
        <v>0</v>
      </c>
      <c r="J1260">
        <v>21.8</v>
      </c>
      <c r="K1260" s="17">
        <v>0.79055555555555557</v>
      </c>
      <c r="L1260" s="12">
        <v>42579</v>
      </c>
      <c r="M1260" t="s">
        <v>105</v>
      </c>
      <c r="N1260" t="s">
        <v>24</v>
      </c>
      <c r="O1260" t="s">
        <v>106</v>
      </c>
      <c r="P1260" t="s">
        <v>24</v>
      </c>
      <c r="Q1260">
        <v>0</v>
      </c>
      <c r="R1260">
        <v>0</v>
      </c>
      <c r="S1260">
        <v>0</v>
      </c>
    </row>
    <row r="1261" spans="1:19" x14ac:dyDescent="0.25">
      <c r="A1261">
        <v>28</v>
      </c>
      <c r="B1261">
        <v>111</v>
      </c>
      <c r="C1261">
        <v>48</v>
      </c>
      <c r="D1261" t="s">
        <v>21</v>
      </c>
      <c r="E1261">
        <v>4.49</v>
      </c>
      <c r="F1261">
        <v>-6.9</v>
      </c>
      <c r="G1261">
        <v>39</v>
      </c>
      <c r="H1261">
        <v>0</v>
      </c>
      <c r="I1261">
        <v>0</v>
      </c>
      <c r="J1261">
        <v>0</v>
      </c>
      <c r="K1261" s="17">
        <v>0.79181712962962969</v>
      </c>
      <c r="L1261" s="12">
        <v>42579</v>
      </c>
      <c r="M1261" t="s">
        <v>105</v>
      </c>
      <c r="N1261" t="s">
        <v>24</v>
      </c>
      <c r="O1261" t="s">
        <v>106</v>
      </c>
      <c r="P1261" t="s">
        <v>24</v>
      </c>
      <c r="Q1261">
        <v>0</v>
      </c>
      <c r="R1261">
        <v>0</v>
      </c>
      <c r="S1261">
        <v>0</v>
      </c>
    </row>
    <row r="1262" spans="1:19" x14ac:dyDescent="0.25">
      <c r="A1262">
        <v>28</v>
      </c>
      <c r="B1262">
        <v>112</v>
      </c>
      <c r="C1262">
        <v>938</v>
      </c>
      <c r="D1262" t="s">
        <v>21</v>
      </c>
      <c r="E1262">
        <v>1.74</v>
      </c>
      <c r="F1262">
        <v>-14.3</v>
      </c>
      <c r="G1262">
        <v>78.099999999999994</v>
      </c>
      <c r="H1262">
        <v>0</v>
      </c>
      <c r="I1262">
        <v>0</v>
      </c>
      <c r="J1262">
        <v>0</v>
      </c>
      <c r="K1262" s="17">
        <v>0.79443287037037036</v>
      </c>
      <c r="L1262" s="12">
        <v>42579</v>
      </c>
      <c r="M1262" t="s">
        <v>105</v>
      </c>
      <c r="N1262" t="s">
        <v>24</v>
      </c>
      <c r="O1262" t="s">
        <v>106</v>
      </c>
      <c r="P1262" t="s">
        <v>24</v>
      </c>
      <c r="Q1262">
        <v>0</v>
      </c>
      <c r="R1262">
        <v>0</v>
      </c>
      <c r="S1262">
        <v>0</v>
      </c>
    </row>
    <row r="1263" spans="1:19" x14ac:dyDescent="0.25">
      <c r="A1263">
        <v>28</v>
      </c>
      <c r="B1263">
        <v>113</v>
      </c>
      <c r="C1263">
        <v>1017</v>
      </c>
      <c r="D1263" t="s">
        <v>21</v>
      </c>
      <c r="E1263">
        <v>2.0299999999999998</v>
      </c>
      <c r="F1263">
        <v>3.2</v>
      </c>
      <c r="G1263">
        <v>32.200000000000003</v>
      </c>
      <c r="H1263">
        <v>0</v>
      </c>
      <c r="I1263">
        <v>0</v>
      </c>
      <c r="J1263">
        <v>14</v>
      </c>
      <c r="K1263" s="17">
        <v>0.7946643518518518</v>
      </c>
      <c r="L1263" s="12">
        <v>42579</v>
      </c>
      <c r="M1263" t="s">
        <v>105</v>
      </c>
      <c r="N1263" t="s">
        <v>24</v>
      </c>
      <c r="O1263" t="s">
        <v>106</v>
      </c>
      <c r="P1263" t="s">
        <v>24</v>
      </c>
      <c r="Q1263">
        <v>0</v>
      </c>
      <c r="R1263">
        <v>0</v>
      </c>
      <c r="S1263">
        <v>0</v>
      </c>
    </row>
    <row r="1264" spans="1:19" x14ac:dyDescent="0.25">
      <c r="A1264">
        <v>39</v>
      </c>
      <c r="B1264">
        <v>114</v>
      </c>
      <c r="C1264">
        <v>1598</v>
      </c>
      <c r="D1264" t="s">
        <v>21</v>
      </c>
      <c r="E1264">
        <v>1.33</v>
      </c>
      <c r="F1264">
        <v>-14</v>
      </c>
      <c r="G1264">
        <v>71.7</v>
      </c>
      <c r="H1264">
        <v>0</v>
      </c>
      <c r="I1264">
        <v>0</v>
      </c>
      <c r="J1264">
        <v>9.5</v>
      </c>
      <c r="K1264" s="17">
        <v>0.7963541666666667</v>
      </c>
      <c r="L1264" s="12">
        <v>42579</v>
      </c>
      <c r="M1264" t="s">
        <v>105</v>
      </c>
      <c r="N1264" t="s">
        <v>24</v>
      </c>
      <c r="O1264" t="s">
        <v>106</v>
      </c>
      <c r="P1264" t="s">
        <v>24</v>
      </c>
      <c r="Q1264">
        <v>0</v>
      </c>
      <c r="R1264">
        <v>0</v>
      </c>
      <c r="S1264">
        <v>0</v>
      </c>
    </row>
    <row r="1265" spans="1:19" x14ac:dyDescent="0.25">
      <c r="A1265">
        <v>28</v>
      </c>
      <c r="B1265">
        <v>115</v>
      </c>
      <c r="C1265">
        <v>1794</v>
      </c>
      <c r="D1265" t="s">
        <v>21</v>
      </c>
      <c r="E1265">
        <v>2.15</v>
      </c>
      <c r="F1265">
        <v>-7.5</v>
      </c>
      <c r="G1265">
        <v>52.4</v>
      </c>
      <c r="H1265">
        <v>0</v>
      </c>
      <c r="I1265">
        <v>0</v>
      </c>
      <c r="J1265">
        <v>26.6</v>
      </c>
      <c r="K1265" s="17">
        <v>0.79692129629629627</v>
      </c>
      <c r="L1265" s="12">
        <v>42579</v>
      </c>
      <c r="M1265" t="s">
        <v>105</v>
      </c>
      <c r="N1265" t="s">
        <v>24</v>
      </c>
      <c r="O1265" t="s">
        <v>106</v>
      </c>
      <c r="P1265" t="s">
        <v>24</v>
      </c>
      <c r="Q1265">
        <v>0</v>
      </c>
      <c r="R1265">
        <v>0</v>
      </c>
      <c r="S1265">
        <v>0</v>
      </c>
    </row>
    <row r="1266" spans="1:19" x14ac:dyDescent="0.25">
      <c r="A1266">
        <v>40</v>
      </c>
      <c r="B1266">
        <v>116</v>
      </c>
      <c r="C1266">
        <v>688</v>
      </c>
      <c r="D1266" t="s">
        <v>21</v>
      </c>
      <c r="E1266">
        <v>1.31</v>
      </c>
      <c r="F1266">
        <v>-14.3</v>
      </c>
      <c r="G1266">
        <v>63.1</v>
      </c>
      <c r="H1266">
        <v>0</v>
      </c>
      <c r="I1266">
        <v>0</v>
      </c>
      <c r="J1266">
        <v>-7.6</v>
      </c>
      <c r="K1266" s="17">
        <v>0.80410879629629628</v>
      </c>
      <c r="L1266" s="12">
        <v>42579</v>
      </c>
      <c r="M1266" t="s">
        <v>105</v>
      </c>
      <c r="N1266" t="s">
        <v>24</v>
      </c>
      <c r="O1266" t="s">
        <v>106</v>
      </c>
      <c r="P1266" t="s">
        <v>24</v>
      </c>
      <c r="Q1266">
        <v>0</v>
      </c>
      <c r="R1266">
        <v>0</v>
      </c>
      <c r="S1266">
        <v>0</v>
      </c>
    </row>
    <row r="1267" spans="1:19" x14ac:dyDescent="0.25">
      <c r="A1267">
        <v>29</v>
      </c>
      <c r="B1267">
        <v>117</v>
      </c>
      <c r="C1267">
        <v>850</v>
      </c>
      <c r="D1267" t="s">
        <v>21</v>
      </c>
      <c r="E1267">
        <v>2</v>
      </c>
      <c r="F1267">
        <v>1.1000000000000001</v>
      </c>
      <c r="G1267">
        <v>39.799999999999997</v>
      </c>
      <c r="H1267">
        <v>0</v>
      </c>
      <c r="I1267">
        <v>0</v>
      </c>
      <c r="J1267">
        <v>11.3</v>
      </c>
      <c r="K1267" s="17">
        <v>0.80459490740740736</v>
      </c>
      <c r="L1267" s="12">
        <v>42579</v>
      </c>
      <c r="M1267" t="s">
        <v>105</v>
      </c>
      <c r="N1267" t="s">
        <v>24</v>
      </c>
      <c r="O1267" t="s">
        <v>106</v>
      </c>
      <c r="P1267" t="s">
        <v>24</v>
      </c>
      <c r="Q1267">
        <v>0</v>
      </c>
      <c r="R1267">
        <v>0</v>
      </c>
      <c r="S1267">
        <v>0</v>
      </c>
    </row>
    <row r="1268" spans="1:19" x14ac:dyDescent="0.25">
      <c r="A1268">
        <v>40</v>
      </c>
      <c r="B1268">
        <v>1</v>
      </c>
      <c r="C1268">
        <v>2910</v>
      </c>
      <c r="D1268" t="s">
        <v>27</v>
      </c>
      <c r="E1268">
        <v>1.42</v>
      </c>
      <c r="F1268">
        <v>11</v>
      </c>
      <c r="G1268">
        <v>46.8</v>
      </c>
      <c r="H1268">
        <v>0</v>
      </c>
      <c r="I1268">
        <v>0</v>
      </c>
      <c r="J1268">
        <v>0</v>
      </c>
      <c r="K1268" s="17">
        <v>0.81063657407407408</v>
      </c>
      <c r="L1268" s="12">
        <v>42579</v>
      </c>
      <c r="M1268" t="s">
        <v>105</v>
      </c>
      <c r="N1268" t="s">
        <v>24</v>
      </c>
      <c r="O1268" t="s">
        <v>106</v>
      </c>
      <c r="P1268" t="s">
        <v>24</v>
      </c>
      <c r="Q1268">
        <v>0</v>
      </c>
      <c r="R1268">
        <v>0</v>
      </c>
      <c r="S1268">
        <v>0</v>
      </c>
    </row>
    <row r="1269" spans="1:19" x14ac:dyDescent="0.25">
      <c r="A1269">
        <v>40</v>
      </c>
      <c r="B1269">
        <v>118</v>
      </c>
      <c r="C1269">
        <v>2961</v>
      </c>
      <c r="D1269" t="s">
        <v>21</v>
      </c>
      <c r="E1269">
        <v>1.44</v>
      </c>
      <c r="F1269">
        <v>-13.3</v>
      </c>
      <c r="G1269">
        <v>70.7</v>
      </c>
      <c r="H1269">
        <v>0</v>
      </c>
      <c r="I1269">
        <v>0</v>
      </c>
      <c r="J1269">
        <v>6.7</v>
      </c>
      <c r="K1269" s="17">
        <v>0.81077546296296299</v>
      </c>
      <c r="L1269" s="12">
        <v>42579</v>
      </c>
      <c r="M1269" t="s">
        <v>105</v>
      </c>
      <c r="N1269" t="s">
        <v>24</v>
      </c>
      <c r="O1269" t="s">
        <v>106</v>
      </c>
      <c r="P1269" t="s">
        <v>24</v>
      </c>
      <c r="Q1269">
        <v>0</v>
      </c>
      <c r="R1269">
        <v>0</v>
      </c>
      <c r="S1269">
        <v>0</v>
      </c>
    </row>
    <row r="1270" spans="1:19" x14ac:dyDescent="0.25">
      <c r="A1270">
        <v>29</v>
      </c>
      <c r="B1270">
        <v>119</v>
      </c>
      <c r="C1270">
        <v>3311</v>
      </c>
      <c r="D1270" t="s">
        <v>21</v>
      </c>
      <c r="E1270">
        <v>2.2400000000000002</v>
      </c>
      <c r="F1270">
        <v>-4.8</v>
      </c>
      <c r="G1270">
        <v>53.5</v>
      </c>
      <c r="H1270">
        <v>0</v>
      </c>
      <c r="I1270">
        <v>0</v>
      </c>
      <c r="J1270">
        <v>13</v>
      </c>
      <c r="K1270" s="17">
        <v>0.81180555555555556</v>
      </c>
      <c r="L1270" s="12">
        <v>42579</v>
      </c>
      <c r="M1270" t="s">
        <v>105</v>
      </c>
      <c r="N1270" t="s">
        <v>24</v>
      </c>
      <c r="O1270" t="s">
        <v>106</v>
      </c>
      <c r="P1270" t="s">
        <v>24</v>
      </c>
      <c r="Q1270">
        <v>0</v>
      </c>
      <c r="R1270">
        <v>0</v>
      </c>
      <c r="S1270">
        <v>0</v>
      </c>
    </row>
    <row r="1271" spans="1:19" x14ac:dyDescent="0.25">
      <c r="A1271">
        <v>41</v>
      </c>
      <c r="B1271">
        <v>120</v>
      </c>
      <c r="C1271">
        <v>837</v>
      </c>
      <c r="D1271" t="s">
        <v>21</v>
      </c>
      <c r="E1271">
        <v>0.92</v>
      </c>
      <c r="F1271">
        <v>-12.8</v>
      </c>
      <c r="G1271">
        <v>43.1</v>
      </c>
      <c r="H1271">
        <v>0</v>
      </c>
      <c r="I1271">
        <v>0</v>
      </c>
      <c r="J1271">
        <v>-5.2</v>
      </c>
      <c r="K1271" s="17">
        <v>0.81497685185185187</v>
      </c>
      <c r="L1271" s="12">
        <v>42579</v>
      </c>
      <c r="M1271" t="s">
        <v>105</v>
      </c>
      <c r="N1271" t="s">
        <v>24</v>
      </c>
      <c r="O1271" t="s">
        <v>106</v>
      </c>
      <c r="P1271" t="s">
        <v>24</v>
      </c>
      <c r="Q1271">
        <v>0</v>
      </c>
      <c r="R1271">
        <v>0</v>
      </c>
      <c r="S1271">
        <v>0</v>
      </c>
    </row>
    <row r="1272" spans="1:19" x14ac:dyDescent="0.25">
      <c r="A1272">
        <v>41</v>
      </c>
      <c r="B1272">
        <v>121</v>
      </c>
      <c r="C1272">
        <v>853</v>
      </c>
      <c r="D1272" t="s">
        <v>21</v>
      </c>
      <c r="E1272">
        <v>1.4</v>
      </c>
      <c r="F1272">
        <v>-14.3</v>
      </c>
      <c r="G1272">
        <v>71.400000000000006</v>
      </c>
      <c r="H1272">
        <v>0</v>
      </c>
      <c r="I1272">
        <v>0</v>
      </c>
      <c r="J1272">
        <v>3.2</v>
      </c>
      <c r="K1272" s="17">
        <v>0.81503472222222229</v>
      </c>
      <c r="L1272" s="12">
        <v>42579</v>
      </c>
      <c r="M1272" t="s">
        <v>105</v>
      </c>
      <c r="N1272" t="s">
        <v>24</v>
      </c>
      <c r="O1272" t="s">
        <v>106</v>
      </c>
      <c r="P1272" t="s">
        <v>24</v>
      </c>
      <c r="Q1272">
        <v>0</v>
      </c>
      <c r="R1272">
        <v>0</v>
      </c>
      <c r="S1272">
        <v>0</v>
      </c>
    </row>
    <row r="1273" spans="1:19" x14ac:dyDescent="0.25">
      <c r="A1273">
        <v>41</v>
      </c>
      <c r="B1273">
        <v>122</v>
      </c>
      <c r="C1273">
        <v>874</v>
      </c>
      <c r="D1273" t="s">
        <v>21</v>
      </c>
      <c r="E1273">
        <v>0.95</v>
      </c>
      <c r="F1273">
        <v>-12.8</v>
      </c>
      <c r="G1273">
        <v>39.799999999999997</v>
      </c>
      <c r="H1273">
        <v>0</v>
      </c>
      <c r="I1273">
        <v>0</v>
      </c>
      <c r="J1273">
        <v>-11.3</v>
      </c>
      <c r="K1273" s="17">
        <v>0.81509259259259259</v>
      </c>
      <c r="L1273" s="12">
        <v>42579</v>
      </c>
      <c r="M1273" t="s">
        <v>105</v>
      </c>
      <c r="N1273" t="s">
        <v>24</v>
      </c>
      <c r="O1273" t="s">
        <v>106</v>
      </c>
      <c r="P1273" t="s">
        <v>24</v>
      </c>
      <c r="Q1273">
        <v>0</v>
      </c>
      <c r="R1273">
        <v>0</v>
      </c>
      <c r="S1273">
        <v>0</v>
      </c>
    </row>
    <row r="1274" spans="1:19" x14ac:dyDescent="0.25">
      <c r="A1274">
        <v>30</v>
      </c>
      <c r="B1274">
        <v>123</v>
      </c>
      <c r="C1274">
        <v>2131</v>
      </c>
      <c r="D1274" t="s">
        <v>21</v>
      </c>
      <c r="E1274">
        <v>2.1</v>
      </c>
      <c r="F1274">
        <v>-9.6</v>
      </c>
      <c r="G1274">
        <v>74.2</v>
      </c>
      <c r="H1274">
        <v>0</v>
      </c>
      <c r="I1274">
        <v>0</v>
      </c>
      <c r="J1274">
        <v>0</v>
      </c>
      <c r="K1274" s="17">
        <v>0.81879629629629624</v>
      </c>
      <c r="L1274" s="12">
        <v>42579</v>
      </c>
      <c r="M1274" t="s">
        <v>105</v>
      </c>
      <c r="N1274" t="s">
        <v>24</v>
      </c>
      <c r="O1274" t="s">
        <v>106</v>
      </c>
      <c r="P1274" t="s">
        <v>24</v>
      </c>
      <c r="Q1274">
        <v>0</v>
      </c>
      <c r="R1274">
        <v>0</v>
      </c>
      <c r="S1274">
        <v>0</v>
      </c>
    </row>
    <row r="1275" spans="1:19" x14ac:dyDescent="0.25">
      <c r="A1275">
        <v>41</v>
      </c>
      <c r="B1275">
        <v>124</v>
      </c>
      <c r="C1275">
        <v>2584</v>
      </c>
      <c r="D1275" t="s">
        <v>21</v>
      </c>
      <c r="E1275">
        <v>0.95</v>
      </c>
      <c r="F1275">
        <v>-12.8</v>
      </c>
      <c r="G1275">
        <v>51.2</v>
      </c>
      <c r="H1275">
        <v>0</v>
      </c>
      <c r="I1275">
        <v>0</v>
      </c>
      <c r="J1275">
        <v>-11.3</v>
      </c>
      <c r="K1275" s="17">
        <v>0.82011574074074067</v>
      </c>
      <c r="L1275" s="12">
        <v>42579</v>
      </c>
      <c r="M1275" t="s">
        <v>105</v>
      </c>
      <c r="N1275" t="s">
        <v>24</v>
      </c>
      <c r="O1275" t="s">
        <v>106</v>
      </c>
      <c r="P1275" t="s">
        <v>24</v>
      </c>
      <c r="Q1275">
        <v>0</v>
      </c>
      <c r="R1275">
        <v>0</v>
      </c>
      <c r="S1275">
        <v>0</v>
      </c>
    </row>
    <row r="1276" spans="1:19" x14ac:dyDescent="0.25">
      <c r="A1276">
        <v>30</v>
      </c>
      <c r="B1276">
        <v>125</v>
      </c>
      <c r="C1276">
        <v>2845</v>
      </c>
      <c r="D1276" t="s">
        <v>21</v>
      </c>
      <c r="E1276">
        <v>1.55</v>
      </c>
      <c r="F1276">
        <v>-4.5</v>
      </c>
      <c r="G1276">
        <v>47</v>
      </c>
      <c r="H1276">
        <v>0</v>
      </c>
      <c r="I1276">
        <v>0</v>
      </c>
      <c r="J1276">
        <v>-5.2</v>
      </c>
      <c r="K1276" s="17">
        <v>0.82087962962962957</v>
      </c>
      <c r="L1276" s="12">
        <v>42579</v>
      </c>
      <c r="M1276" t="s">
        <v>105</v>
      </c>
      <c r="N1276" t="s">
        <v>24</v>
      </c>
      <c r="O1276" t="s">
        <v>106</v>
      </c>
      <c r="P1276" t="s">
        <v>24</v>
      </c>
      <c r="Q1276">
        <v>0</v>
      </c>
      <c r="R1276">
        <v>0</v>
      </c>
      <c r="S1276">
        <v>0</v>
      </c>
    </row>
    <row r="1277" spans="1:19" x14ac:dyDescent="0.25">
      <c r="A1277">
        <v>30</v>
      </c>
      <c r="B1277">
        <v>126</v>
      </c>
      <c r="C1277">
        <v>3091</v>
      </c>
      <c r="D1277" t="s">
        <v>21</v>
      </c>
      <c r="E1277">
        <v>0.87</v>
      </c>
      <c r="F1277">
        <v>-14.3</v>
      </c>
      <c r="G1277">
        <v>39.200000000000003</v>
      </c>
      <c r="H1277">
        <v>0</v>
      </c>
      <c r="I1277">
        <v>0</v>
      </c>
      <c r="J1277">
        <v>5.7</v>
      </c>
      <c r="K1277" s="17">
        <v>0.82162037037037028</v>
      </c>
      <c r="L1277" s="12">
        <v>42579</v>
      </c>
      <c r="M1277" t="s">
        <v>105</v>
      </c>
      <c r="N1277" t="s">
        <v>24</v>
      </c>
      <c r="O1277" t="s">
        <v>106</v>
      </c>
      <c r="P1277" t="s">
        <v>24</v>
      </c>
      <c r="Q1277">
        <v>0</v>
      </c>
      <c r="R1277">
        <v>0</v>
      </c>
      <c r="S1277">
        <v>0</v>
      </c>
    </row>
    <row r="1278" spans="1:19" x14ac:dyDescent="0.25">
      <c r="A1278">
        <v>42</v>
      </c>
      <c r="B1278">
        <v>127</v>
      </c>
      <c r="C1278">
        <v>596</v>
      </c>
      <c r="D1278" t="s">
        <v>21</v>
      </c>
      <c r="E1278">
        <v>0.89</v>
      </c>
      <c r="F1278">
        <v>-14.3</v>
      </c>
      <c r="G1278">
        <v>66.3</v>
      </c>
      <c r="H1278">
        <v>0</v>
      </c>
      <c r="I1278">
        <v>0</v>
      </c>
      <c r="J1278">
        <v>0</v>
      </c>
      <c r="K1278" s="17">
        <v>0.82466435185185183</v>
      </c>
      <c r="L1278" s="12">
        <v>42579</v>
      </c>
      <c r="M1278" t="s">
        <v>105</v>
      </c>
      <c r="N1278" t="s">
        <v>24</v>
      </c>
      <c r="O1278" t="s">
        <v>106</v>
      </c>
      <c r="P1278" t="s">
        <v>24</v>
      </c>
      <c r="Q1278">
        <v>0</v>
      </c>
      <c r="R1278">
        <v>0</v>
      </c>
      <c r="S1278">
        <v>0</v>
      </c>
    </row>
    <row r="1279" spans="1:19" x14ac:dyDescent="0.25">
      <c r="A1279">
        <v>31</v>
      </c>
      <c r="B1279">
        <v>128</v>
      </c>
      <c r="C1279">
        <v>997</v>
      </c>
      <c r="D1279" t="s">
        <v>21</v>
      </c>
      <c r="E1279">
        <v>4.58</v>
      </c>
      <c r="F1279">
        <v>-10.3</v>
      </c>
      <c r="G1279">
        <v>47.1</v>
      </c>
      <c r="H1279">
        <v>0</v>
      </c>
      <c r="I1279">
        <v>0</v>
      </c>
      <c r="J1279">
        <v>-5.2</v>
      </c>
      <c r="K1279" s="17">
        <v>0.82584490740740746</v>
      </c>
      <c r="L1279" s="12">
        <v>42579</v>
      </c>
      <c r="M1279" t="s">
        <v>105</v>
      </c>
      <c r="N1279" t="s">
        <v>24</v>
      </c>
      <c r="O1279" t="s">
        <v>106</v>
      </c>
      <c r="P1279" t="s">
        <v>24</v>
      </c>
      <c r="Q1279">
        <v>0</v>
      </c>
      <c r="R1279">
        <v>0</v>
      </c>
      <c r="S1279">
        <v>0</v>
      </c>
    </row>
    <row r="1280" spans="1:19" x14ac:dyDescent="0.25">
      <c r="A1280">
        <v>31</v>
      </c>
      <c r="B1280">
        <v>129</v>
      </c>
      <c r="C1280">
        <v>1375</v>
      </c>
      <c r="D1280" t="s">
        <v>21</v>
      </c>
      <c r="E1280">
        <v>2.69</v>
      </c>
      <c r="F1280">
        <v>-5.6</v>
      </c>
      <c r="G1280">
        <v>80</v>
      </c>
      <c r="H1280">
        <v>0</v>
      </c>
      <c r="I1280">
        <v>0</v>
      </c>
      <c r="J1280">
        <v>11.9</v>
      </c>
      <c r="K1280" s="17">
        <v>0.82694444444444448</v>
      </c>
      <c r="L1280" s="12">
        <v>42579</v>
      </c>
      <c r="M1280" t="s">
        <v>105</v>
      </c>
      <c r="N1280" t="s">
        <v>24</v>
      </c>
      <c r="O1280" t="s">
        <v>106</v>
      </c>
      <c r="P1280" t="s">
        <v>24</v>
      </c>
      <c r="Q1280">
        <v>0</v>
      </c>
      <c r="R1280">
        <v>0</v>
      </c>
      <c r="S1280">
        <v>0</v>
      </c>
    </row>
    <row r="1281" spans="1:19" x14ac:dyDescent="0.25">
      <c r="A1281">
        <v>31</v>
      </c>
      <c r="B1281">
        <v>130</v>
      </c>
      <c r="C1281">
        <v>1657</v>
      </c>
      <c r="D1281" t="s">
        <v>21</v>
      </c>
      <c r="E1281">
        <v>1.95</v>
      </c>
      <c r="F1281">
        <v>-12</v>
      </c>
      <c r="G1281">
        <v>78.900000000000006</v>
      </c>
      <c r="H1281">
        <v>0</v>
      </c>
      <c r="I1281">
        <v>0</v>
      </c>
      <c r="J1281">
        <v>-5.7</v>
      </c>
      <c r="K1281" s="17">
        <v>0.82777777777777783</v>
      </c>
      <c r="L1281" s="12">
        <v>42579</v>
      </c>
      <c r="M1281" t="s">
        <v>105</v>
      </c>
      <c r="N1281" t="s">
        <v>24</v>
      </c>
      <c r="O1281" t="s">
        <v>106</v>
      </c>
      <c r="P1281" t="s">
        <v>24</v>
      </c>
      <c r="Q1281">
        <v>0</v>
      </c>
      <c r="R1281">
        <v>0</v>
      </c>
      <c r="S1281">
        <v>0</v>
      </c>
    </row>
    <row r="1282" spans="1:19" x14ac:dyDescent="0.25">
      <c r="A1282">
        <v>31</v>
      </c>
      <c r="B1282">
        <v>131</v>
      </c>
      <c r="C1282">
        <v>2432</v>
      </c>
      <c r="D1282" t="s">
        <v>21</v>
      </c>
      <c r="E1282">
        <v>1.25</v>
      </c>
      <c r="F1282">
        <v>-14.3</v>
      </c>
      <c r="G1282">
        <v>44.6</v>
      </c>
      <c r="H1282">
        <v>0</v>
      </c>
      <c r="I1282">
        <v>0</v>
      </c>
      <c r="J1282">
        <v>15.3</v>
      </c>
      <c r="K1282" s="17">
        <v>0.83005787037037038</v>
      </c>
      <c r="L1282" s="12">
        <v>42579</v>
      </c>
      <c r="M1282" t="s">
        <v>105</v>
      </c>
      <c r="N1282" t="s">
        <v>24</v>
      </c>
      <c r="O1282" t="s">
        <v>106</v>
      </c>
      <c r="P1282" t="s">
        <v>24</v>
      </c>
      <c r="Q1282">
        <v>0</v>
      </c>
      <c r="R1282">
        <v>0</v>
      </c>
      <c r="S1282">
        <v>0</v>
      </c>
    </row>
    <row r="1283" spans="1:19" x14ac:dyDescent="0.25">
      <c r="A1283">
        <v>31</v>
      </c>
      <c r="B1283">
        <v>2</v>
      </c>
      <c r="C1283">
        <v>2517</v>
      </c>
      <c r="D1283" t="s">
        <v>27</v>
      </c>
      <c r="E1283">
        <v>1.01</v>
      </c>
      <c r="F1283">
        <v>9.5</v>
      </c>
      <c r="G1283">
        <v>43.1</v>
      </c>
      <c r="H1283">
        <v>0</v>
      </c>
      <c r="I1283">
        <v>0</v>
      </c>
      <c r="J1283">
        <v>5.2</v>
      </c>
      <c r="K1283" s="17">
        <v>0.83030092592592597</v>
      </c>
      <c r="L1283" s="12">
        <v>42579</v>
      </c>
      <c r="M1283" t="s">
        <v>105</v>
      </c>
      <c r="N1283" t="s">
        <v>24</v>
      </c>
      <c r="O1283" t="s">
        <v>106</v>
      </c>
      <c r="P1283" t="s">
        <v>24</v>
      </c>
      <c r="Q1283">
        <v>0</v>
      </c>
      <c r="R1283">
        <v>0</v>
      </c>
      <c r="S1283">
        <v>0</v>
      </c>
    </row>
    <row r="1284" spans="1:19" x14ac:dyDescent="0.25">
      <c r="A1284">
        <v>31</v>
      </c>
      <c r="B1284">
        <v>132</v>
      </c>
      <c r="C1284">
        <v>3096</v>
      </c>
      <c r="D1284" t="s">
        <v>21</v>
      </c>
      <c r="E1284">
        <v>2.39</v>
      </c>
      <c r="F1284">
        <v>0</v>
      </c>
      <c r="G1284">
        <v>48.3</v>
      </c>
      <c r="H1284">
        <v>0</v>
      </c>
      <c r="I1284">
        <v>0</v>
      </c>
      <c r="J1284">
        <v>14</v>
      </c>
      <c r="K1284" s="17">
        <v>0.83197916666666671</v>
      </c>
      <c r="L1284" s="12">
        <v>42579</v>
      </c>
      <c r="M1284" t="s">
        <v>105</v>
      </c>
      <c r="N1284" t="s">
        <v>24</v>
      </c>
      <c r="O1284" t="s">
        <v>106</v>
      </c>
      <c r="P1284" t="s">
        <v>24</v>
      </c>
      <c r="Q1284">
        <v>0</v>
      </c>
      <c r="R1284">
        <v>0</v>
      </c>
      <c r="S1284">
        <v>0</v>
      </c>
    </row>
    <row r="1285" spans="1:19" x14ac:dyDescent="0.25">
      <c r="A1285">
        <v>43</v>
      </c>
      <c r="B1285">
        <v>133</v>
      </c>
      <c r="C1285">
        <v>3394</v>
      </c>
      <c r="D1285" t="s">
        <v>21</v>
      </c>
      <c r="E1285">
        <v>2.2999999999999998</v>
      </c>
      <c r="F1285">
        <v>-14.3</v>
      </c>
      <c r="G1285">
        <v>73.8</v>
      </c>
      <c r="H1285">
        <v>0</v>
      </c>
      <c r="I1285">
        <v>0</v>
      </c>
      <c r="J1285">
        <v>9.5</v>
      </c>
      <c r="K1285" s="17">
        <v>0.84327546296296296</v>
      </c>
      <c r="L1285" s="12">
        <v>42579</v>
      </c>
      <c r="M1285" t="s">
        <v>105</v>
      </c>
      <c r="N1285" t="s">
        <v>24</v>
      </c>
      <c r="O1285" t="s">
        <v>106</v>
      </c>
      <c r="P1285" t="s">
        <v>24</v>
      </c>
      <c r="Q1285">
        <v>0</v>
      </c>
      <c r="R1285">
        <v>0</v>
      </c>
      <c r="S1285">
        <v>0</v>
      </c>
    </row>
    <row r="1286" spans="1:19" x14ac:dyDescent="0.25">
      <c r="A1286">
        <v>33</v>
      </c>
      <c r="B1286">
        <v>134</v>
      </c>
      <c r="C1286">
        <v>871</v>
      </c>
      <c r="D1286" t="s">
        <v>21</v>
      </c>
      <c r="E1286">
        <v>5.32</v>
      </c>
      <c r="F1286">
        <v>2.5</v>
      </c>
      <c r="G1286">
        <v>65.2</v>
      </c>
      <c r="H1286">
        <v>0</v>
      </c>
      <c r="I1286">
        <v>0</v>
      </c>
      <c r="J1286">
        <v>8.6999999999999993</v>
      </c>
      <c r="K1286" s="17">
        <v>0.84629629629629621</v>
      </c>
      <c r="L1286" s="12">
        <v>42579</v>
      </c>
      <c r="M1286" t="s">
        <v>105</v>
      </c>
      <c r="N1286" t="s">
        <v>24</v>
      </c>
      <c r="O1286" t="s">
        <v>106</v>
      </c>
      <c r="P1286" t="s">
        <v>24</v>
      </c>
      <c r="Q1286">
        <v>0</v>
      </c>
      <c r="R1286">
        <v>0</v>
      </c>
      <c r="S1286">
        <v>0</v>
      </c>
    </row>
    <row r="1287" spans="1:19" x14ac:dyDescent="0.25">
      <c r="A1287">
        <v>44</v>
      </c>
      <c r="B1287">
        <v>135</v>
      </c>
      <c r="C1287">
        <v>904</v>
      </c>
      <c r="D1287" t="s">
        <v>21</v>
      </c>
      <c r="E1287">
        <v>1.45</v>
      </c>
      <c r="F1287">
        <v>-14</v>
      </c>
      <c r="G1287">
        <v>85.4</v>
      </c>
      <c r="H1287">
        <v>0</v>
      </c>
      <c r="I1287">
        <v>0</v>
      </c>
      <c r="J1287">
        <v>11.3</v>
      </c>
      <c r="K1287" s="17">
        <v>0.84640046296296301</v>
      </c>
      <c r="L1287" s="12">
        <v>42579</v>
      </c>
      <c r="M1287" t="s">
        <v>105</v>
      </c>
      <c r="N1287" t="s">
        <v>24</v>
      </c>
      <c r="O1287" t="s">
        <v>106</v>
      </c>
      <c r="P1287" t="s">
        <v>24</v>
      </c>
      <c r="Q1287">
        <v>0</v>
      </c>
      <c r="R1287">
        <v>0</v>
      </c>
      <c r="S1287">
        <v>0</v>
      </c>
    </row>
    <row r="1288" spans="1:19" x14ac:dyDescent="0.25">
      <c r="A1288">
        <v>33</v>
      </c>
      <c r="B1288">
        <v>136</v>
      </c>
      <c r="C1288">
        <v>1025</v>
      </c>
      <c r="D1288" t="s">
        <v>21</v>
      </c>
      <c r="E1288">
        <v>2.09</v>
      </c>
      <c r="F1288">
        <v>-5.4</v>
      </c>
      <c r="G1288">
        <v>50.7</v>
      </c>
      <c r="H1288">
        <v>0</v>
      </c>
      <c r="I1288">
        <v>0</v>
      </c>
      <c r="J1288">
        <v>0</v>
      </c>
      <c r="K1288" s="17">
        <v>0.84675925925925932</v>
      </c>
      <c r="L1288" s="12">
        <v>42579</v>
      </c>
      <c r="M1288" t="s">
        <v>105</v>
      </c>
      <c r="N1288" t="s">
        <v>24</v>
      </c>
      <c r="O1288" t="s">
        <v>106</v>
      </c>
      <c r="P1288" t="s">
        <v>24</v>
      </c>
      <c r="Q1288">
        <v>0</v>
      </c>
      <c r="R1288">
        <v>0</v>
      </c>
      <c r="S1288">
        <v>0</v>
      </c>
    </row>
    <row r="1289" spans="1:19" x14ac:dyDescent="0.25">
      <c r="A1289">
        <v>44</v>
      </c>
      <c r="B1289">
        <v>137</v>
      </c>
      <c r="C1289">
        <v>2251</v>
      </c>
      <c r="D1289" t="s">
        <v>21</v>
      </c>
      <c r="E1289">
        <v>2</v>
      </c>
      <c r="F1289">
        <v>-5.4</v>
      </c>
      <c r="G1289">
        <v>69</v>
      </c>
      <c r="H1289">
        <v>0</v>
      </c>
      <c r="I1289">
        <v>0</v>
      </c>
      <c r="J1289">
        <v>10.6</v>
      </c>
      <c r="K1289" s="17">
        <v>0.85032407407407407</v>
      </c>
      <c r="L1289" s="12">
        <v>42579</v>
      </c>
      <c r="M1289" t="s">
        <v>105</v>
      </c>
      <c r="N1289" t="s">
        <v>24</v>
      </c>
      <c r="O1289" t="s">
        <v>106</v>
      </c>
      <c r="P1289" t="s">
        <v>24</v>
      </c>
      <c r="Q1289">
        <v>0</v>
      </c>
      <c r="R1289">
        <v>0</v>
      </c>
      <c r="S1289">
        <v>0</v>
      </c>
    </row>
    <row r="1290" spans="1:19" x14ac:dyDescent="0.25">
      <c r="A1290">
        <v>44</v>
      </c>
      <c r="B1290">
        <v>138</v>
      </c>
      <c r="C1290">
        <v>2264</v>
      </c>
      <c r="D1290" t="s">
        <v>21</v>
      </c>
      <c r="E1290">
        <v>1.8</v>
      </c>
      <c r="F1290">
        <v>-6.1</v>
      </c>
      <c r="G1290">
        <v>59.1</v>
      </c>
      <c r="H1290">
        <v>0</v>
      </c>
      <c r="I1290">
        <v>0</v>
      </c>
      <c r="J1290">
        <v>7.6</v>
      </c>
      <c r="K1290" s="17">
        <v>0.85037037037037033</v>
      </c>
      <c r="L1290" s="12">
        <v>42579</v>
      </c>
      <c r="M1290" t="s">
        <v>105</v>
      </c>
      <c r="N1290" t="s">
        <v>24</v>
      </c>
      <c r="O1290" t="s">
        <v>106</v>
      </c>
      <c r="P1290" t="s">
        <v>24</v>
      </c>
      <c r="Q1290">
        <v>0</v>
      </c>
      <c r="R1290">
        <v>0</v>
      </c>
      <c r="S1290">
        <v>0</v>
      </c>
    </row>
    <row r="1291" spans="1:19" x14ac:dyDescent="0.25">
      <c r="A1291">
        <v>44</v>
      </c>
      <c r="B1291">
        <v>3</v>
      </c>
      <c r="C1291">
        <v>2288</v>
      </c>
      <c r="D1291" t="s">
        <v>27</v>
      </c>
      <c r="E1291">
        <v>0.99</v>
      </c>
      <c r="F1291">
        <v>9.9</v>
      </c>
      <c r="G1291">
        <v>36</v>
      </c>
      <c r="H1291">
        <v>0</v>
      </c>
      <c r="I1291">
        <v>0</v>
      </c>
      <c r="J1291">
        <v>12.5</v>
      </c>
      <c r="K1291" s="17">
        <v>0.85043981481481479</v>
      </c>
      <c r="L1291" s="12">
        <v>42579</v>
      </c>
      <c r="M1291" t="s">
        <v>105</v>
      </c>
      <c r="N1291" t="s">
        <v>24</v>
      </c>
      <c r="O1291" t="s">
        <v>106</v>
      </c>
      <c r="P1291" t="s">
        <v>24</v>
      </c>
      <c r="Q1291">
        <v>0</v>
      </c>
      <c r="R1291">
        <v>0</v>
      </c>
      <c r="S1291">
        <v>0</v>
      </c>
    </row>
    <row r="1292" spans="1:19" x14ac:dyDescent="0.25">
      <c r="A1292">
        <v>1</v>
      </c>
      <c r="B1292">
        <v>139</v>
      </c>
      <c r="C1292">
        <v>2349</v>
      </c>
      <c r="D1292" t="s">
        <v>21</v>
      </c>
      <c r="E1292">
        <v>0.89</v>
      </c>
      <c r="F1292">
        <v>-14.3</v>
      </c>
      <c r="G1292">
        <v>46.8</v>
      </c>
      <c r="H1292">
        <v>0</v>
      </c>
      <c r="I1292">
        <v>0</v>
      </c>
      <c r="J1292">
        <v>0</v>
      </c>
      <c r="K1292" s="17">
        <v>0.85061342592592604</v>
      </c>
      <c r="L1292" s="12">
        <v>42579</v>
      </c>
      <c r="M1292" t="s">
        <v>105</v>
      </c>
      <c r="N1292" t="s">
        <v>24</v>
      </c>
      <c r="O1292" t="s">
        <v>106</v>
      </c>
      <c r="P1292" t="s">
        <v>24</v>
      </c>
      <c r="Q1292">
        <v>0</v>
      </c>
      <c r="R1292">
        <v>0</v>
      </c>
      <c r="S1292">
        <v>0</v>
      </c>
    </row>
    <row r="1293" spans="1:19" x14ac:dyDescent="0.25">
      <c r="A1293">
        <v>1</v>
      </c>
      <c r="B1293">
        <v>140</v>
      </c>
      <c r="C1293">
        <v>3509</v>
      </c>
      <c r="D1293" t="s">
        <v>21</v>
      </c>
      <c r="E1293">
        <v>0.99</v>
      </c>
      <c r="F1293">
        <v>-14.3</v>
      </c>
      <c r="G1293">
        <v>51.3</v>
      </c>
      <c r="H1293">
        <v>0</v>
      </c>
      <c r="I1293">
        <v>0</v>
      </c>
      <c r="J1293">
        <v>-8.6999999999999993</v>
      </c>
      <c r="K1293" s="17">
        <v>0.85401620370370368</v>
      </c>
      <c r="L1293" s="12">
        <v>42579</v>
      </c>
      <c r="M1293" t="s">
        <v>105</v>
      </c>
      <c r="N1293" t="s">
        <v>24</v>
      </c>
      <c r="O1293" t="s">
        <v>106</v>
      </c>
      <c r="P1293" t="s">
        <v>24</v>
      </c>
      <c r="Q1293">
        <v>0</v>
      </c>
      <c r="R1293">
        <v>0</v>
      </c>
      <c r="S1293">
        <v>0</v>
      </c>
    </row>
    <row r="1294" spans="1:19" x14ac:dyDescent="0.25">
      <c r="A1294">
        <v>34</v>
      </c>
      <c r="B1294">
        <v>141</v>
      </c>
      <c r="C1294">
        <v>77</v>
      </c>
      <c r="D1294" t="s">
        <v>21</v>
      </c>
      <c r="E1294">
        <v>2.39</v>
      </c>
      <c r="F1294">
        <v>-7.8</v>
      </c>
      <c r="G1294">
        <v>62.3</v>
      </c>
      <c r="H1294">
        <v>0</v>
      </c>
      <c r="I1294">
        <v>0</v>
      </c>
      <c r="J1294">
        <v>19.7</v>
      </c>
      <c r="K1294" s="17">
        <v>0.85439814814814818</v>
      </c>
      <c r="L1294" s="12">
        <v>42579</v>
      </c>
      <c r="M1294" t="s">
        <v>105</v>
      </c>
      <c r="N1294" t="s">
        <v>24</v>
      </c>
      <c r="O1294" t="s">
        <v>106</v>
      </c>
      <c r="P1294" t="s">
        <v>24</v>
      </c>
      <c r="Q1294">
        <v>0</v>
      </c>
      <c r="R1294">
        <v>0</v>
      </c>
      <c r="S1294">
        <v>0</v>
      </c>
    </row>
    <row r="1295" spans="1:19" x14ac:dyDescent="0.25">
      <c r="A1295">
        <v>2</v>
      </c>
      <c r="B1295">
        <v>142</v>
      </c>
      <c r="C1295">
        <v>255</v>
      </c>
      <c r="D1295" t="s">
        <v>21</v>
      </c>
      <c r="E1295">
        <v>0.85</v>
      </c>
      <c r="F1295">
        <v>-13.5</v>
      </c>
      <c r="G1295">
        <v>49.4</v>
      </c>
      <c r="H1295">
        <v>0</v>
      </c>
      <c r="I1295">
        <v>0</v>
      </c>
      <c r="J1295">
        <v>18.399999999999999</v>
      </c>
      <c r="K1295" s="17">
        <v>0.85491898148148149</v>
      </c>
      <c r="L1295" s="12">
        <v>42579</v>
      </c>
      <c r="M1295" t="s">
        <v>105</v>
      </c>
      <c r="N1295" t="s">
        <v>24</v>
      </c>
      <c r="O1295" t="s">
        <v>106</v>
      </c>
      <c r="P1295" t="s">
        <v>24</v>
      </c>
      <c r="Q1295">
        <v>0</v>
      </c>
      <c r="R1295">
        <v>0</v>
      </c>
      <c r="S1295">
        <v>0</v>
      </c>
    </row>
    <row r="1296" spans="1:19" x14ac:dyDescent="0.25">
      <c r="A1296">
        <v>34</v>
      </c>
      <c r="B1296">
        <v>143</v>
      </c>
      <c r="C1296">
        <v>295</v>
      </c>
      <c r="D1296" t="s">
        <v>21</v>
      </c>
      <c r="E1296">
        <v>4.51</v>
      </c>
      <c r="F1296">
        <v>-13.2</v>
      </c>
      <c r="G1296">
        <v>58.6</v>
      </c>
      <c r="H1296">
        <v>0</v>
      </c>
      <c r="I1296">
        <v>0</v>
      </c>
      <c r="J1296">
        <v>0</v>
      </c>
      <c r="K1296" s="17">
        <v>0.85504629629629625</v>
      </c>
      <c r="L1296" s="12">
        <v>42579</v>
      </c>
      <c r="M1296" t="s">
        <v>105</v>
      </c>
      <c r="N1296" t="s">
        <v>24</v>
      </c>
      <c r="O1296" t="s">
        <v>106</v>
      </c>
      <c r="P1296" t="s">
        <v>24</v>
      </c>
      <c r="Q1296">
        <v>0</v>
      </c>
      <c r="R1296">
        <v>0</v>
      </c>
      <c r="S1296">
        <v>0</v>
      </c>
    </row>
    <row r="1297" spans="1:19" x14ac:dyDescent="0.25">
      <c r="A1297">
        <v>2</v>
      </c>
      <c r="B1297">
        <v>144</v>
      </c>
      <c r="C1297">
        <v>751</v>
      </c>
      <c r="D1297" t="s">
        <v>21</v>
      </c>
      <c r="E1297">
        <v>0.99</v>
      </c>
      <c r="F1297">
        <v>-14</v>
      </c>
      <c r="G1297">
        <v>43.1</v>
      </c>
      <c r="H1297">
        <v>0</v>
      </c>
      <c r="I1297">
        <v>0</v>
      </c>
      <c r="J1297">
        <v>-5.2</v>
      </c>
      <c r="K1297" s="17">
        <v>0.85637731481481483</v>
      </c>
      <c r="L1297" s="12">
        <v>42579</v>
      </c>
      <c r="M1297" t="s">
        <v>105</v>
      </c>
      <c r="N1297" t="s">
        <v>24</v>
      </c>
      <c r="O1297" t="s">
        <v>106</v>
      </c>
      <c r="P1297" t="s">
        <v>24</v>
      </c>
      <c r="Q1297">
        <v>0</v>
      </c>
      <c r="R1297">
        <v>0</v>
      </c>
      <c r="S1297">
        <v>0</v>
      </c>
    </row>
    <row r="1298" spans="1:19" x14ac:dyDescent="0.25">
      <c r="A1298">
        <v>34</v>
      </c>
      <c r="B1298">
        <v>145</v>
      </c>
      <c r="C1298">
        <v>814</v>
      </c>
      <c r="D1298" t="s">
        <v>21</v>
      </c>
      <c r="E1298">
        <v>1.67</v>
      </c>
      <c r="F1298">
        <v>-13.4</v>
      </c>
      <c r="G1298">
        <v>74.2</v>
      </c>
      <c r="H1298">
        <v>0</v>
      </c>
      <c r="I1298">
        <v>0</v>
      </c>
      <c r="J1298">
        <v>0</v>
      </c>
      <c r="K1298" s="17">
        <v>0.8565625</v>
      </c>
      <c r="L1298" s="12">
        <v>42579</v>
      </c>
      <c r="M1298" t="s">
        <v>105</v>
      </c>
      <c r="N1298" t="s">
        <v>24</v>
      </c>
      <c r="O1298" t="s">
        <v>106</v>
      </c>
      <c r="P1298" t="s">
        <v>24</v>
      </c>
      <c r="Q1298">
        <v>0</v>
      </c>
      <c r="R1298">
        <v>0</v>
      </c>
      <c r="S1298">
        <v>0</v>
      </c>
    </row>
    <row r="1299" spans="1:19" x14ac:dyDescent="0.25">
      <c r="A1299">
        <v>34</v>
      </c>
      <c r="B1299">
        <v>146</v>
      </c>
      <c r="C1299">
        <v>898</v>
      </c>
      <c r="D1299" t="s">
        <v>21</v>
      </c>
      <c r="E1299">
        <v>2.35</v>
      </c>
      <c r="F1299">
        <v>-10.4</v>
      </c>
      <c r="G1299">
        <v>62.5</v>
      </c>
      <c r="H1299">
        <v>0</v>
      </c>
      <c r="I1299">
        <v>0</v>
      </c>
      <c r="J1299">
        <v>0</v>
      </c>
      <c r="K1299" s="17">
        <v>0.85680555555555549</v>
      </c>
      <c r="L1299" s="12">
        <v>42579</v>
      </c>
      <c r="M1299" t="s">
        <v>105</v>
      </c>
      <c r="N1299" t="s">
        <v>24</v>
      </c>
      <c r="O1299" t="s">
        <v>106</v>
      </c>
      <c r="P1299" t="s">
        <v>24</v>
      </c>
      <c r="Q1299">
        <v>0</v>
      </c>
      <c r="R1299">
        <v>0</v>
      </c>
      <c r="S1299">
        <v>0</v>
      </c>
    </row>
    <row r="1300" spans="1:19" x14ac:dyDescent="0.25">
      <c r="A1300">
        <v>2</v>
      </c>
      <c r="B1300">
        <v>147</v>
      </c>
      <c r="C1300">
        <v>1415</v>
      </c>
      <c r="D1300" t="s">
        <v>21</v>
      </c>
      <c r="E1300">
        <v>0.97</v>
      </c>
      <c r="F1300">
        <v>-13.5</v>
      </c>
      <c r="G1300">
        <v>62</v>
      </c>
      <c r="H1300">
        <v>0</v>
      </c>
      <c r="I1300">
        <v>0</v>
      </c>
      <c r="J1300">
        <v>4.4000000000000004</v>
      </c>
      <c r="K1300" s="17">
        <v>0.8583101851851852</v>
      </c>
      <c r="L1300" s="12">
        <v>42579</v>
      </c>
      <c r="M1300" t="s">
        <v>105</v>
      </c>
      <c r="N1300" t="s">
        <v>24</v>
      </c>
      <c r="O1300" t="s">
        <v>106</v>
      </c>
      <c r="P1300" t="s">
        <v>24</v>
      </c>
      <c r="Q1300">
        <v>0</v>
      </c>
      <c r="R1300">
        <v>0</v>
      </c>
      <c r="S1300">
        <v>0</v>
      </c>
    </row>
    <row r="1301" spans="1:19" x14ac:dyDescent="0.25">
      <c r="A1301">
        <v>34</v>
      </c>
      <c r="B1301">
        <v>148</v>
      </c>
      <c r="C1301">
        <v>2072</v>
      </c>
      <c r="D1301" t="s">
        <v>21</v>
      </c>
      <c r="E1301">
        <v>1.61</v>
      </c>
      <c r="F1301">
        <v>-14.3</v>
      </c>
      <c r="G1301">
        <v>62.7</v>
      </c>
      <c r="H1301">
        <v>0</v>
      </c>
      <c r="I1301">
        <v>0</v>
      </c>
      <c r="J1301">
        <v>3.6</v>
      </c>
      <c r="K1301" s="17">
        <v>0.86023148148148154</v>
      </c>
      <c r="L1301" s="12">
        <v>42579</v>
      </c>
      <c r="M1301" t="s">
        <v>105</v>
      </c>
      <c r="N1301" t="s">
        <v>24</v>
      </c>
      <c r="O1301" t="s">
        <v>106</v>
      </c>
      <c r="P1301" t="s">
        <v>24</v>
      </c>
      <c r="Q1301">
        <v>0</v>
      </c>
      <c r="R1301">
        <v>0</v>
      </c>
      <c r="S1301">
        <v>0</v>
      </c>
    </row>
    <row r="1302" spans="1:19" x14ac:dyDescent="0.25">
      <c r="A1302">
        <v>2</v>
      </c>
      <c r="B1302">
        <v>149</v>
      </c>
      <c r="C1302">
        <v>2135</v>
      </c>
      <c r="D1302" t="s">
        <v>21</v>
      </c>
      <c r="E1302">
        <v>1.77</v>
      </c>
      <c r="F1302">
        <v>-14.3</v>
      </c>
      <c r="G1302">
        <v>75.5</v>
      </c>
      <c r="H1302">
        <v>0</v>
      </c>
      <c r="I1302">
        <v>0</v>
      </c>
      <c r="J1302">
        <v>3.2</v>
      </c>
      <c r="K1302" s="17">
        <v>0.86041666666666661</v>
      </c>
      <c r="L1302" s="12">
        <v>42579</v>
      </c>
      <c r="M1302" t="s">
        <v>105</v>
      </c>
      <c r="N1302" t="s">
        <v>24</v>
      </c>
      <c r="O1302" t="s">
        <v>106</v>
      </c>
      <c r="P1302" t="s">
        <v>24</v>
      </c>
      <c r="Q1302">
        <v>0</v>
      </c>
      <c r="R1302">
        <v>0</v>
      </c>
      <c r="S1302">
        <v>0</v>
      </c>
    </row>
    <row r="1303" spans="1:19" x14ac:dyDescent="0.25">
      <c r="A1303">
        <v>3</v>
      </c>
      <c r="B1303">
        <v>150</v>
      </c>
      <c r="C1303">
        <v>808</v>
      </c>
      <c r="D1303" t="s">
        <v>21</v>
      </c>
      <c r="E1303">
        <v>1.08</v>
      </c>
      <c r="F1303">
        <v>-12.5</v>
      </c>
      <c r="G1303">
        <v>46.8</v>
      </c>
      <c r="H1303">
        <v>0</v>
      </c>
      <c r="I1303">
        <v>0</v>
      </c>
      <c r="J1303">
        <v>0</v>
      </c>
      <c r="K1303" s="17">
        <v>0.86695601851851845</v>
      </c>
      <c r="L1303" s="12">
        <v>42579</v>
      </c>
      <c r="M1303" t="s">
        <v>105</v>
      </c>
      <c r="N1303" t="s">
        <v>24</v>
      </c>
      <c r="O1303" t="s">
        <v>106</v>
      </c>
      <c r="P1303" t="s">
        <v>24</v>
      </c>
      <c r="Q1303">
        <v>0</v>
      </c>
      <c r="R1303">
        <v>0</v>
      </c>
      <c r="S1303">
        <v>0</v>
      </c>
    </row>
    <row r="1304" spans="1:19" x14ac:dyDescent="0.25">
      <c r="A1304">
        <v>3</v>
      </c>
      <c r="B1304">
        <v>151</v>
      </c>
      <c r="C1304">
        <v>933</v>
      </c>
      <c r="D1304" t="s">
        <v>21</v>
      </c>
      <c r="E1304">
        <v>1.5</v>
      </c>
      <c r="F1304">
        <v>-13</v>
      </c>
      <c r="G1304">
        <v>60</v>
      </c>
      <c r="H1304">
        <v>0</v>
      </c>
      <c r="I1304">
        <v>0</v>
      </c>
      <c r="J1304">
        <v>3.8</v>
      </c>
      <c r="K1304" s="17">
        <v>0.86732638888888891</v>
      </c>
      <c r="L1304" s="12">
        <v>42579</v>
      </c>
      <c r="M1304" t="s">
        <v>105</v>
      </c>
      <c r="N1304" t="s">
        <v>24</v>
      </c>
      <c r="O1304" t="s">
        <v>106</v>
      </c>
      <c r="P1304" t="s">
        <v>24</v>
      </c>
      <c r="Q1304">
        <v>0</v>
      </c>
      <c r="R1304">
        <v>0</v>
      </c>
      <c r="S1304">
        <v>0</v>
      </c>
    </row>
    <row r="1305" spans="1:19" x14ac:dyDescent="0.25">
      <c r="A1305">
        <v>3</v>
      </c>
      <c r="B1305">
        <v>152</v>
      </c>
      <c r="C1305">
        <v>1139</v>
      </c>
      <c r="D1305" t="s">
        <v>21</v>
      </c>
      <c r="E1305">
        <v>1.47</v>
      </c>
      <c r="F1305">
        <v>-7.8</v>
      </c>
      <c r="G1305">
        <v>61.1</v>
      </c>
      <c r="H1305">
        <v>0</v>
      </c>
      <c r="I1305">
        <v>0</v>
      </c>
      <c r="J1305">
        <v>26.6</v>
      </c>
      <c r="K1305" s="17">
        <v>0.86792824074074071</v>
      </c>
      <c r="L1305" s="12">
        <v>42579</v>
      </c>
      <c r="M1305" t="s">
        <v>105</v>
      </c>
      <c r="N1305" t="s">
        <v>24</v>
      </c>
      <c r="O1305" t="s">
        <v>106</v>
      </c>
      <c r="P1305" t="s">
        <v>24</v>
      </c>
      <c r="Q1305">
        <v>0</v>
      </c>
      <c r="R1305">
        <v>0</v>
      </c>
      <c r="S1305">
        <v>0</v>
      </c>
    </row>
    <row r="1306" spans="1:19" x14ac:dyDescent="0.25">
      <c r="A1306">
        <v>3</v>
      </c>
      <c r="B1306">
        <v>153</v>
      </c>
      <c r="C1306">
        <v>2115</v>
      </c>
      <c r="D1306" t="s">
        <v>21</v>
      </c>
      <c r="E1306">
        <v>1.37</v>
      </c>
      <c r="F1306">
        <v>-8.6</v>
      </c>
      <c r="G1306">
        <v>55.3</v>
      </c>
      <c r="H1306">
        <v>0</v>
      </c>
      <c r="I1306">
        <v>0</v>
      </c>
      <c r="J1306">
        <v>-4.0999999999999996</v>
      </c>
      <c r="K1306" s="17">
        <v>0.87079861111111112</v>
      </c>
      <c r="L1306" s="12">
        <v>42579</v>
      </c>
      <c r="M1306" t="s">
        <v>105</v>
      </c>
      <c r="N1306" t="s">
        <v>24</v>
      </c>
      <c r="O1306" t="s">
        <v>106</v>
      </c>
      <c r="P1306" t="s">
        <v>24</v>
      </c>
      <c r="Q1306">
        <v>0</v>
      </c>
      <c r="R1306">
        <v>0</v>
      </c>
      <c r="S1306">
        <v>0</v>
      </c>
    </row>
    <row r="1307" spans="1:19" x14ac:dyDescent="0.25">
      <c r="A1307">
        <v>3</v>
      </c>
      <c r="B1307">
        <v>154</v>
      </c>
      <c r="C1307">
        <v>2357</v>
      </c>
      <c r="D1307" t="s">
        <v>21</v>
      </c>
      <c r="E1307">
        <v>1.1200000000000001</v>
      </c>
      <c r="F1307">
        <v>-10.1</v>
      </c>
      <c r="G1307">
        <v>56.9</v>
      </c>
      <c r="H1307">
        <v>0</v>
      </c>
      <c r="I1307">
        <v>0</v>
      </c>
      <c r="J1307">
        <v>0</v>
      </c>
      <c r="K1307" s="17">
        <v>0.8715046296296296</v>
      </c>
      <c r="L1307" s="12">
        <v>42579</v>
      </c>
      <c r="M1307" t="s">
        <v>105</v>
      </c>
      <c r="N1307" t="s">
        <v>24</v>
      </c>
      <c r="O1307" t="s">
        <v>106</v>
      </c>
      <c r="P1307" t="s">
        <v>24</v>
      </c>
      <c r="Q1307">
        <v>0</v>
      </c>
      <c r="R1307">
        <v>0</v>
      </c>
      <c r="S1307">
        <v>0</v>
      </c>
    </row>
    <row r="1308" spans="1:19" x14ac:dyDescent="0.25">
      <c r="A1308">
        <v>3</v>
      </c>
      <c r="B1308">
        <v>155</v>
      </c>
      <c r="C1308">
        <v>2614</v>
      </c>
      <c r="D1308" t="s">
        <v>21</v>
      </c>
      <c r="E1308">
        <v>1.77</v>
      </c>
      <c r="F1308">
        <v>-8.6999999999999993</v>
      </c>
      <c r="G1308">
        <v>72.400000000000006</v>
      </c>
      <c r="H1308">
        <v>0</v>
      </c>
      <c r="I1308">
        <v>0</v>
      </c>
      <c r="J1308">
        <v>6.3</v>
      </c>
      <c r="K1308" s="17">
        <v>0.87224537037037031</v>
      </c>
      <c r="L1308" s="12">
        <v>42579</v>
      </c>
      <c r="M1308" t="s">
        <v>105</v>
      </c>
      <c r="N1308" t="s">
        <v>24</v>
      </c>
      <c r="O1308" t="s">
        <v>106</v>
      </c>
      <c r="P1308" t="s">
        <v>24</v>
      </c>
      <c r="Q1308">
        <v>0</v>
      </c>
      <c r="R1308">
        <v>0</v>
      </c>
      <c r="S1308">
        <v>0</v>
      </c>
    </row>
    <row r="1309" spans="1:19" x14ac:dyDescent="0.25">
      <c r="A1309">
        <v>35</v>
      </c>
      <c r="B1309">
        <v>156</v>
      </c>
      <c r="C1309">
        <v>2707</v>
      </c>
      <c r="D1309" t="s">
        <v>21</v>
      </c>
      <c r="E1309">
        <v>4.03</v>
      </c>
      <c r="F1309">
        <v>-8.9</v>
      </c>
      <c r="G1309">
        <v>39.4</v>
      </c>
      <c r="H1309">
        <v>0</v>
      </c>
      <c r="I1309">
        <v>0</v>
      </c>
      <c r="J1309">
        <v>-5.7</v>
      </c>
      <c r="K1309" s="17">
        <v>0.87251157407407398</v>
      </c>
      <c r="L1309" s="12">
        <v>42579</v>
      </c>
      <c r="M1309" t="s">
        <v>105</v>
      </c>
      <c r="N1309" t="s">
        <v>24</v>
      </c>
      <c r="O1309" t="s">
        <v>106</v>
      </c>
      <c r="P1309" t="s">
        <v>24</v>
      </c>
      <c r="Q1309">
        <v>0</v>
      </c>
      <c r="R1309">
        <v>0</v>
      </c>
      <c r="S1309">
        <v>0</v>
      </c>
    </row>
    <row r="1310" spans="1:19" x14ac:dyDescent="0.25">
      <c r="A1310">
        <v>3</v>
      </c>
      <c r="B1310">
        <v>157</v>
      </c>
      <c r="C1310">
        <v>2764</v>
      </c>
      <c r="D1310" t="s">
        <v>21</v>
      </c>
      <c r="E1310">
        <v>0.87</v>
      </c>
      <c r="F1310">
        <v>-14.3</v>
      </c>
      <c r="G1310">
        <v>39.200000000000003</v>
      </c>
      <c r="H1310">
        <v>0</v>
      </c>
      <c r="I1310">
        <v>0</v>
      </c>
      <c r="J1310">
        <v>5.7</v>
      </c>
      <c r="K1310" s="17">
        <v>0.87268518518518512</v>
      </c>
      <c r="L1310" s="12">
        <v>42579</v>
      </c>
      <c r="M1310" t="s">
        <v>105</v>
      </c>
      <c r="N1310" t="s">
        <v>24</v>
      </c>
      <c r="O1310" t="s">
        <v>106</v>
      </c>
      <c r="P1310" t="s">
        <v>24</v>
      </c>
      <c r="Q1310">
        <v>0</v>
      </c>
      <c r="R1310">
        <v>0</v>
      </c>
      <c r="S1310">
        <v>0</v>
      </c>
    </row>
    <row r="1311" spans="1:19" x14ac:dyDescent="0.25">
      <c r="A1311">
        <v>4</v>
      </c>
      <c r="B1311">
        <v>158</v>
      </c>
      <c r="C1311">
        <v>2304</v>
      </c>
      <c r="D1311" t="s">
        <v>21</v>
      </c>
      <c r="E1311">
        <v>1.43</v>
      </c>
      <c r="F1311">
        <v>-12.5</v>
      </c>
      <c r="G1311">
        <v>59.1</v>
      </c>
      <c r="H1311">
        <v>0</v>
      </c>
      <c r="I1311">
        <v>0</v>
      </c>
      <c r="J1311">
        <v>0</v>
      </c>
      <c r="K1311" s="17">
        <v>0.88178240740740732</v>
      </c>
      <c r="L1311" s="12">
        <v>42579</v>
      </c>
      <c r="M1311" t="s">
        <v>105</v>
      </c>
      <c r="N1311" t="s">
        <v>24</v>
      </c>
      <c r="O1311" t="s">
        <v>106</v>
      </c>
      <c r="P1311" t="s">
        <v>24</v>
      </c>
      <c r="Q1311">
        <v>0</v>
      </c>
      <c r="R1311">
        <v>0</v>
      </c>
      <c r="S1311">
        <v>0</v>
      </c>
    </row>
    <row r="1312" spans="1:19" x14ac:dyDescent="0.25">
      <c r="A1312">
        <v>4</v>
      </c>
      <c r="B1312">
        <v>159</v>
      </c>
      <c r="C1312">
        <v>2324</v>
      </c>
      <c r="D1312" t="s">
        <v>21</v>
      </c>
      <c r="E1312">
        <v>1.64</v>
      </c>
      <c r="F1312">
        <v>-12.1</v>
      </c>
      <c r="G1312">
        <v>78.7</v>
      </c>
      <c r="H1312">
        <v>0</v>
      </c>
      <c r="I1312">
        <v>0</v>
      </c>
      <c r="J1312">
        <v>3.2</v>
      </c>
      <c r="K1312" s="17">
        <v>0.88184027777777774</v>
      </c>
      <c r="L1312" s="12">
        <v>42579</v>
      </c>
      <c r="M1312" t="s">
        <v>105</v>
      </c>
      <c r="N1312" t="s">
        <v>24</v>
      </c>
      <c r="O1312" t="s">
        <v>106</v>
      </c>
      <c r="P1312" t="s">
        <v>24</v>
      </c>
      <c r="Q1312">
        <v>0</v>
      </c>
      <c r="R1312">
        <v>0</v>
      </c>
      <c r="S1312">
        <v>0</v>
      </c>
    </row>
    <row r="1313" spans="1:19" x14ac:dyDescent="0.25">
      <c r="A1313">
        <v>36</v>
      </c>
      <c r="B1313">
        <v>160</v>
      </c>
      <c r="C1313">
        <v>2730</v>
      </c>
      <c r="D1313" t="s">
        <v>21</v>
      </c>
      <c r="E1313">
        <v>1.6</v>
      </c>
      <c r="F1313">
        <v>-6.5</v>
      </c>
      <c r="G1313">
        <v>67.5</v>
      </c>
      <c r="H1313">
        <v>0</v>
      </c>
      <c r="I1313">
        <v>0</v>
      </c>
      <c r="J1313">
        <v>-21</v>
      </c>
      <c r="K1313" s="17">
        <v>0.88304398148148155</v>
      </c>
      <c r="L1313" s="12">
        <v>42579</v>
      </c>
      <c r="M1313" t="s">
        <v>105</v>
      </c>
      <c r="N1313" t="s">
        <v>24</v>
      </c>
      <c r="O1313" t="s">
        <v>106</v>
      </c>
      <c r="P1313" t="s">
        <v>24</v>
      </c>
      <c r="Q1313">
        <v>0</v>
      </c>
      <c r="R1313">
        <v>0</v>
      </c>
      <c r="S1313">
        <v>0</v>
      </c>
    </row>
    <row r="1314" spans="1:19" x14ac:dyDescent="0.25">
      <c r="A1314">
        <v>5</v>
      </c>
      <c r="B1314">
        <v>161</v>
      </c>
      <c r="C1314">
        <v>686</v>
      </c>
      <c r="D1314" t="s">
        <v>21</v>
      </c>
      <c r="E1314">
        <v>1.64</v>
      </c>
      <c r="F1314">
        <v>-6.6</v>
      </c>
      <c r="G1314">
        <v>56.9</v>
      </c>
      <c r="H1314">
        <v>0</v>
      </c>
      <c r="I1314">
        <v>0</v>
      </c>
      <c r="J1314">
        <v>8.1</v>
      </c>
      <c r="K1314" s="17">
        <v>0.8874305555555555</v>
      </c>
      <c r="L1314" s="12">
        <v>42579</v>
      </c>
      <c r="M1314" t="s">
        <v>105</v>
      </c>
      <c r="N1314" t="s">
        <v>24</v>
      </c>
      <c r="O1314" t="s">
        <v>106</v>
      </c>
      <c r="P1314" t="s">
        <v>24</v>
      </c>
      <c r="Q1314">
        <v>0</v>
      </c>
      <c r="R1314">
        <v>0</v>
      </c>
      <c r="S1314">
        <v>0</v>
      </c>
    </row>
    <row r="1315" spans="1:19" x14ac:dyDescent="0.25">
      <c r="A1315">
        <v>37</v>
      </c>
      <c r="B1315">
        <v>162</v>
      </c>
      <c r="C1315">
        <v>3138</v>
      </c>
      <c r="D1315" t="s">
        <v>21</v>
      </c>
      <c r="E1315">
        <v>1.26</v>
      </c>
      <c r="F1315">
        <v>-11.6</v>
      </c>
      <c r="G1315">
        <v>52.5</v>
      </c>
      <c r="H1315">
        <v>0</v>
      </c>
      <c r="I1315">
        <v>0</v>
      </c>
      <c r="J1315">
        <v>9.5</v>
      </c>
      <c r="K1315" s="17">
        <v>0.89467592592592593</v>
      </c>
      <c r="L1315" s="12">
        <v>42579</v>
      </c>
      <c r="M1315" t="s">
        <v>105</v>
      </c>
      <c r="N1315" t="s">
        <v>24</v>
      </c>
      <c r="O1315" t="s">
        <v>106</v>
      </c>
      <c r="P1315" t="s">
        <v>24</v>
      </c>
      <c r="Q1315">
        <v>0</v>
      </c>
      <c r="R1315">
        <v>0</v>
      </c>
      <c r="S1315">
        <v>0</v>
      </c>
    </row>
    <row r="1316" spans="1:19" x14ac:dyDescent="0.25">
      <c r="A1316">
        <v>38</v>
      </c>
      <c r="B1316">
        <v>163</v>
      </c>
      <c r="C1316">
        <v>95</v>
      </c>
      <c r="D1316" t="s">
        <v>21</v>
      </c>
      <c r="E1316">
        <v>1.61</v>
      </c>
      <c r="F1316">
        <v>-10.8</v>
      </c>
      <c r="G1316">
        <v>50.9</v>
      </c>
      <c r="H1316">
        <v>0</v>
      </c>
      <c r="I1316">
        <v>0</v>
      </c>
      <c r="J1316">
        <v>4.4000000000000004</v>
      </c>
      <c r="K1316" s="17">
        <v>0.89611111111111119</v>
      </c>
      <c r="L1316" s="12">
        <v>42579</v>
      </c>
      <c r="M1316" t="s">
        <v>105</v>
      </c>
      <c r="N1316" t="s">
        <v>24</v>
      </c>
      <c r="O1316" t="s">
        <v>106</v>
      </c>
      <c r="P1316" t="s">
        <v>24</v>
      </c>
      <c r="Q1316">
        <v>0</v>
      </c>
      <c r="R1316">
        <v>0</v>
      </c>
      <c r="S1316">
        <v>0</v>
      </c>
    </row>
    <row r="1317" spans="1:19" x14ac:dyDescent="0.25">
      <c r="A1317">
        <v>6</v>
      </c>
      <c r="B1317">
        <v>164</v>
      </c>
      <c r="C1317">
        <v>1929</v>
      </c>
      <c r="D1317" t="s">
        <v>21</v>
      </c>
      <c r="E1317">
        <v>0.96</v>
      </c>
      <c r="F1317">
        <v>-14.3</v>
      </c>
      <c r="G1317">
        <v>57.3</v>
      </c>
      <c r="H1317">
        <v>0</v>
      </c>
      <c r="I1317">
        <v>0</v>
      </c>
      <c r="J1317">
        <v>-9.5</v>
      </c>
      <c r="K1317" s="17">
        <v>0.90148148148148144</v>
      </c>
      <c r="L1317" s="12">
        <v>42579</v>
      </c>
      <c r="M1317" t="s">
        <v>105</v>
      </c>
      <c r="N1317" t="s">
        <v>24</v>
      </c>
      <c r="O1317" t="s">
        <v>106</v>
      </c>
      <c r="P1317" t="s">
        <v>24</v>
      </c>
      <c r="Q1317">
        <v>0</v>
      </c>
      <c r="R1317">
        <v>0</v>
      </c>
      <c r="S1317">
        <v>0</v>
      </c>
    </row>
    <row r="1318" spans="1:19" x14ac:dyDescent="0.25">
      <c r="A1318">
        <v>6</v>
      </c>
      <c r="B1318">
        <v>165</v>
      </c>
      <c r="C1318">
        <v>2505</v>
      </c>
      <c r="D1318" t="s">
        <v>21</v>
      </c>
      <c r="E1318">
        <v>1.32</v>
      </c>
      <c r="F1318">
        <v>-14.3</v>
      </c>
      <c r="G1318">
        <v>71.3</v>
      </c>
      <c r="H1318">
        <v>0</v>
      </c>
      <c r="I1318">
        <v>0</v>
      </c>
      <c r="J1318">
        <v>-6.7</v>
      </c>
      <c r="K1318" s="17">
        <v>0.90319444444444441</v>
      </c>
      <c r="L1318" s="12">
        <v>42579</v>
      </c>
      <c r="M1318" t="s">
        <v>105</v>
      </c>
      <c r="N1318" t="s">
        <v>24</v>
      </c>
      <c r="O1318" t="s">
        <v>106</v>
      </c>
      <c r="P1318" t="s">
        <v>24</v>
      </c>
      <c r="Q1318">
        <v>0</v>
      </c>
      <c r="R1318">
        <v>0</v>
      </c>
      <c r="S1318">
        <v>0</v>
      </c>
    </row>
    <row r="1319" spans="1:19" x14ac:dyDescent="0.25">
      <c r="A1319">
        <v>6</v>
      </c>
      <c r="B1319">
        <v>166</v>
      </c>
      <c r="C1319">
        <v>3478</v>
      </c>
      <c r="D1319" t="s">
        <v>21</v>
      </c>
      <c r="E1319">
        <v>1.44</v>
      </c>
      <c r="F1319">
        <v>-7.3</v>
      </c>
      <c r="G1319">
        <v>52.1</v>
      </c>
      <c r="H1319">
        <v>0</v>
      </c>
      <c r="I1319">
        <v>0</v>
      </c>
      <c r="J1319">
        <v>13</v>
      </c>
      <c r="K1319" s="17">
        <v>0.90604166666666675</v>
      </c>
      <c r="L1319" s="12">
        <v>42579</v>
      </c>
      <c r="M1319" t="s">
        <v>105</v>
      </c>
      <c r="N1319" t="s">
        <v>24</v>
      </c>
      <c r="O1319" t="s">
        <v>106</v>
      </c>
      <c r="P1319" t="s">
        <v>24</v>
      </c>
      <c r="Q1319">
        <v>0</v>
      </c>
      <c r="R1319">
        <v>0</v>
      </c>
      <c r="S1319">
        <v>0</v>
      </c>
    </row>
    <row r="1320" spans="1:19" x14ac:dyDescent="0.25">
      <c r="A1320">
        <v>7</v>
      </c>
      <c r="B1320">
        <v>167</v>
      </c>
      <c r="C1320">
        <v>1155</v>
      </c>
      <c r="D1320" t="s">
        <v>21</v>
      </c>
      <c r="E1320">
        <v>2.2599999999999998</v>
      </c>
      <c r="F1320">
        <v>-4.8</v>
      </c>
      <c r="G1320">
        <v>59.7</v>
      </c>
      <c r="H1320">
        <v>0</v>
      </c>
      <c r="I1320">
        <v>0</v>
      </c>
      <c r="J1320">
        <v>11.3</v>
      </c>
      <c r="K1320" s="17">
        <v>0.90964120370370372</v>
      </c>
      <c r="L1320" s="12">
        <v>42579</v>
      </c>
      <c r="M1320" t="s">
        <v>105</v>
      </c>
      <c r="N1320" t="s">
        <v>24</v>
      </c>
      <c r="O1320" t="s">
        <v>106</v>
      </c>
      <c r="P1320" t="s">
        <v>24</v>
      </c>
      <c r="Q1320">
        <v>0</v>
      </c>
      <c r="R1320">
        <v>0</v>
      </c>
      <c r="S1320">
        <v>0</v>
      </c>
    </row>
    <row r="1321" spans="1:19" x14ac:dyDescent="0.25">
      <c r="A1321">
        <v>7</v>
      </c>
      <c r="B1321">
        <v>168</v>
      </c>
      <c r="C1321">
        <v>2352</v>
      </c>
      <c r="D1321" t="s">
        <v>21</v>
      </c>
      <c r="E1321">
        <v>1.28</v>
      </c>
      <c r="F1321">
        <v>-13.3</v>
      </c>
      <c r="G1321">
        <v>70.400000000000006</v>
      </c>
      <c r="H1321">
        <v>0</v>
      </c>
      <c r="I1321">
        <v>0</v>
      </c>
      <c r="J1321">
        <v>19.399999999999999</v>
      </c>
      <c r="K1321" s="17">
        <v>0.91313657407407411</v>
      </c>
      <c r="L1321" s="12">
        <v>42579</v>
      </c>
      <c r="M1321" t="s">
        <v>105</v>
      </c>
      <c r="N1321" t="s">
        <v>24</v>
      </c>
      <c r="O1321" t="s">
        <v>106</v>
      </c>
      <c r="P1321" t="s">
        <v>24</v>
      </c>
      <c r="Q1321">
        <v>0</v>
      </c>
      <c r="R1321">
        <v>0</v>
      </c>
      <c r="S1321">
        <v>0</v>
      </c>
    </row>
    <row r="1322" spans="1:19" x14ac:dyDescent="0.25">
      <c r="A1322">
        <v>7</v>
      </c>
      <c r="B1322">
        <v>169</v>
      </c>
      <c r="C1322">
        <v>3512</v>
      </c>
      <c r="D1322" t="s">
        <v>21</v>
      </c>
      <c r="E1322">
        <v>1.76</v>
      </c>
      <c r="F1322">
        <v>-13</v>
      </c>
      <c r="G1322">
        <v>92.6</v>
      </c>
      <c r="H1322">
        <v>0</v>
      </c>
      <c r="I1322">
        <v>0</v>
      </c>
      <c r="J1322">
        <v>20</v>
      </c>
      <c r="K1322" s="17">
        <v>0.91650462962962964</v>
      </c>
      <c r="L1322" s="12">
        <v>42579</v>
      </c>
      <c r="M1322" t="s">
        <v>105</v>
      </c>
      <c r="N1322" t="s">
        <v>24</v>
      </c>
      <c r="O1322" t="s">
        <v>106</v>
      </c>
      <c r="P1322" t="s">
        <v>24</v>
      </c>
      <c r="Q1322">
        <v>0</v>
      </c>
      <c r="R1322">
        <v>0</v>
      </c>
      <c r="S1322">
        <v>0</v>
      </c>
    </row>
    <row r="1323" spans="1:19" x14ac:dyDescent="0.25">
      <c r="A1323">
        <v>7</v>
      </c>
      <c r="B1323">
        <v>170</v>
      </c>
      <c r="C1323">
        <v>3541</v>
      </c>
      <c r="D1323" t="s">
        <v>21</v>
      </c>
      <c r="E1323">
        <v>2.69</v>
      </c>
      <c r="F1323">
        <v>-9.5</v>
      </c>
      <c r="G1323">
        <v>96.3</v>
      </c>
      <c r="H1323">
        <v>0</v>
      </c>
      <c r="I1323">
        <v>0</v>
      </c>
      <c r="J1323">
        <v>9.9</v>
      </c>
      <c r="K1323" s="17">
        <v>0.91659722222222229</v>
      </c>
      <c r="L1323" s="12">
        <v>42579</v>
      </c>
      <c r="M1323" t="s">
        <v>105</v>
      </c>
      <c r="N1323" t="s">
        <v>24</v>
      </c>
      <c r="O1323" t="s">
        <v>106</v>
      </c>
      <c r="P1323" t="s">
        <v>24</v>
      </c>
      <c r="Q1323">
        <v>0</v>
      </c>
      <c r="R1323">
        <v>0</v>
      </c>
      <c r="S1323">
        <v>0</v>
      </c>
    </row>
    <row r="1324" spans="1:19" x14ac:dyDescent="0.25">
      <c r="A1324">
        <v>40</v>
      </c>
      <c r="B1324">
        <v>171</v>
      </c>
      <c r="C1324">
        <v>617</v>
      </c>
      <c r="D1324" t="s">
        <v>21</v>
      </c>
      <c r="E1324">
        <v>0.98</v>
      </c>
      <c r="F1324">
        <v>-13.5</v>
      </c>
      <c r="G1324">
        <v>39</v>
      </c>
      <c r="H1324">
        <v>0</v>
      </c>
      <c r="I1324">
        <v>0</v>
      </c>
      <c r="J1324">
        <v>0</v>
      </c>
      <c r="K1324" s="17">
        <v>0.91849537037037043</v>
      </c>
      <c r="L1324" s="12">
        <v>42579</v>
      </c>
      <c r="M1324" t="s">
        <v>105</v>
      </c>
      <c r="N1324" t="s">
        <v>24</v>
      </c>
      <c r="O1324" t="s">
        <v>106</v>
      </c>
      <c r="P1324" t="s">
        <v>24</v>
      </c>
      <c r="Q1324">
        <v>0</v>
      </c>
      <c r="R1324">
        <v>0</v>
      </c>
      <c r="S1324">
        <v>0</v>
      </c>
    </row>
    <row r="1325" spans="1:19" x14ac:dyDescent="0.25">
      <c r="A1325">
        <v>8</v>
      </c>
      <c r="B1325">
        <v>172</v>
      </c>
      <c r="C1325">
        <v>688</v>
      </c>
      <c r="D1325" t="s">
        <v>21</v>
      </c>
      <c r="E1325">
        <v>2.38</v>
      </c>
      <c r="F1325">
        <v>-3.8</v>
      </c>
      <c r="G1325">
        <v>64.599999999999994</v>
      </c>
      <c r="H1325">
        <v>0</v>
      </c>
      <c r="I1325">
        <v>0</v>
      </c>
      <c r="J1325">
        <v>3.8</v>
      </c>
      <c r="K1325" s="17">
        <v>0.91870370370370369</v>
      </c>
      <c r="L1325" s="12">
        <v>42579</v>
      </c>
      <c r="M1325" t="s">
        <v>105</v>
      </c>
      <c r="N1325" t="s">
        <v>24</v>
      </c>
      <c r="O1325" t="s">
        <v>106</v>
      </c>
      <c r="P1325" t="s">
        <v>24</v>
      </c>
      <c r="Q1325">
        <v>0</v>
      </c>
      <c r="R1325">
        <v>0</v>
      </c>
      <c r="S1325">
        <v>0</v>
      </c>
    </row>
    <row r="1326" spans="1:19" x14ac:dyDescent="0.25">
      <c r="A1326">
        <v>8</v>
      </c>
      <c r="B1326">
        <v>173</v>
      </c>
      <c r="C1326">
        <v>1148</v>
      </c>
      <c r="D1326" t="s">
        <v>21</v>
      </c>
      <c r="E1326">
        <v>4.34</v>
      </c>
      <c r="F1326">
        <v>1.6</v>
      </c>
      <c r="G1326">
        <v>86.6</v>
      </c>
      <c r="H1326">
        <v>0</v>
      </c>
      <c r="I1326">
        <v>0</v>
      </c>
      <c r="J1326">
        <v>-3</v>
      </c>
      <c r="K1326" s="17">
        <v>0.9200462962962962</v>
      </c>
      <c r="L1326" s="12">
        <v>42579</v>
      </c>
      <c r="M1326" t="s">
        <v>105</v>
      </c>
      <c r="N1326" t="s">
        <v>24</v>
      </c>
      <c r="O1326" t="s">
        <v>106</v>
      </c>
      <c r="P1326" t="s">
        <v>24</v>
      </c>
      <c r="Q1326">
        <v>0</v>
      </c>
      <c r="R1326">
        <v>0</v>
      </c>
      <c r="S1326">
        <v>0</v>
      </c>
    </row>
    <row r="1327" spans="1:19" x14ac:dyDescent="0.25">
      <c r="A1327">
        <v>8</v>
      </c>
      <c r="B1327">
        <v>174</v>
      </c>
      <c r="C1327">
        <v>3182</v>
      </c>
      <c r="D1327" t="s">
        <v>21</v>
      </c>
      <c r="E1327">
        <v>1.64</v>
      </c>
      <c r="F1327">
        <v>-6.5</v>
      </c>
      <c r="G1327">
        <v>60.1</v>
      </c>
      <c r="H1327">
        <v>0</v>
      </c>
      <c r="I1327">
        <v>0</v>
      </c>
      <c r="J1327">
        <v>11.3</v>
      </c>
      <c r="K1327" s="17">
        <v>0.92600694444444442</v>
      </c>
      <c r="L1327" s="12">
        <v>42579</v>
      </c>
      <c r="M1327" t="s">
        <v>105</v>
      </c>
      <c r="N1327" t="s">
        <v>24</v>
      </c>
      <c r="O1327" t="s">
        <v>106</v>
      </c>
      <c r="P1327" t="s">
        <v>24</v>
      </c>
      <c r="Q1327">
        <v>0</v>
      </c>
      <c r="R1327">
        <v>0</v>
      </c>
      <c r="S1327">
        <v>0</v>
      </c>
    </row>
    <row r="1328" spans="1:19" x14ac:dyDescent="0.25">
      <c r="A1328">
        <v>8</v>
      </c>
      <c r="B1328">
        <v>175</v>
      </c>
      <c r="C1328">
        <v>3264</v>
      </c>
      <c r="D1328" t="s">
        <v>21</v>
      </c>
      <c r="E1328">
        <v>3.16</v>
      </c>
      <c r="F1328">
        <v>-8.1999999999999993</v>
      </c>
      <c r="G1328">
        <v>51.3</v>
      </c>
      <c r="H1328">
        <v>0</v>
      </c>
      <c r="I1328">
        <v>0</v>
      </c>
      <c r="J1328">
        <v>8.6999999999999993</v>
      </c>
      <c r="K1328" s="17">
        <v>0.92623842592592587</v>
      </c>
      <c r="L1328" s="12">
        <v>42579</v>
      </c>
      <c r="M1328" t="s">
        <v>105</v>
      </c>
      <c r="N1328" t="s">
        <v>24</v>
      </c>
      <c r="O1328" t="s">
        <v>106</v>
      </c>
      <c r="P1328" t="s">
        <v>24</v>
      </c>
      <c r="Q1328">
        <v>0</v>
      </c>
      <c r="R1328">
        <v>0</v>
      </c>
      <c r="S1328">
        <v>0</v>
      </c>
    </row>
    <row r="1329" spans="1:19" x14ac:dyDescent="0.25">
      <c r="A1329">
        <v>8</v>
      </c>
      <c r="B1329">
        <v>176</v>
      </c>
      <c r="C1329">
        <v>3533</v>
      </c>
      <c r="D1329" t="s">
        <v>21</v>
      </c>
      <c r="E1329">
        <v>1.44</v>
      </c>
      <c r="F1329">
        <v>-5.7</v>
      </c>
      <c r="G1329">
        <v>50.4</v>
      </c>
      <c r="H1329">
        <v>0</v>
      </c>
      <c r="I1329">
        <v>0</v>
      </c>
      <c r="J1329">
        <v>18.399999999999999</v>
      </c>
      <c r="K1329" s="17">
        <v>0.92702546296296295</v>
      </c>
      <c r="L1329" s="12">
        <v>42579</v>
      </c>
      <c r="M1329" t="s">
        <v>105</v>
      </c>
      <c r="N1329" t="s">
        <v>24</v>
      </c>
      <c r="O1329" t="s">
        <v>106</v>
      </c>
      <c r="P1329" t="s">
        <v>24</v>
      </c>
      <c r="Q1329">
        <v>0</v>
      </c>
      <c r="R1329">
        <v>0</v>
      </c>
      <c r="S1329">
        <v>0</v>
      </c>
    </row>
    <row r="1330" spans="1:19" x14ac:dyDescent="0.25">
      <c r="A1330">
        <v>9</v>
      </c>
      <c r="B1330">
        <v>177</v>
      </c>
      <c r="C1330">
        <v>2282</v>
      </c>
      <c r="D1330" t="s">
        <v>21</v>
      </c>
      <c r="E1330">
        <v>0.96</v>
      </c>
      <c r="F1330">
        <v>-14.3</v>
      </c>
      <c r="G1330">
        <v>47</v>
      </c>
      <c r="H1330">
        <v>0</v>
      </c>
      <c r="I1330">
        <v>0</v>
      </c>
      <c r="J1330">
        <v>-4.8</v>
      </c>
      <c r="K1330" s="17">
        <v>0.93377314814814805</v>
      </c>
      <c r="L1330" s="12">
        <v>42579</v>
      </c>
      <c r="M1330" t="s">
        <v>105</v>
      </c>
      <c r="N1330" t="s">
        <v>24</v>
      </c>
      <c r="O1330" t="s">
        <v>106</v>
      </c>
      <c r="P1330" t="s">
        <v>24</v>
      </c>
      <c r="Q1330">
        <v>0</v>
      </c>
      <c r="R1330">
        <v>0</v>
      </c>
      <c r="S1330">
        <v>0</v>
      </c>
    </row>
    <row r="1331" spans="1:19" x14ac:dyDescent="0.25">
      <c r="A1331">
        <v>41</v>
      </c>
      <c r="B1331">
        <v>178</v>
      </c>
      <c r="C1331">
        <v>2306</v>
      </c>
      <c r="D1331" t="s">
        <v>21</v>
      </c>
      <c r="E1331">
        <v>1.63</v>
      </c>
      <c r="F1331">
        <v>-10.8</v>
      </c>
      <c r="G1331">
        <v>62.7</v>
      </c>
      <c r="H1331">
        <v>0</v>
      </c>
      <c r="I1331">
        <v>0</v>
      </c>
      <c r="J1331">
        <v>3.6</v>
      </c>
      <c r="K1331" s="17">
        <v>0.93384259259259261</v>
      </c>
      <c r="L1331" s="12">
        <v>42579</v>
      </c>
      <c r="M1331" t="s">
        <v>105</v>
      </c>
      <c r="N1331" t="s">
        <v>24</v>
      </c>
      <c r="O1331" t="s">
        <v>106</v>
      </c>
      <c r="P1331" t="s">
        <v>24</v>
      </c>
      <c r="Q1331">
        <v>0</v>
      </c>
      <c r="R1331">
        <v>0</v>
      </c>
      <c r="S1331">
        <v>0</v>
      </c>
    </row>
    <row r="1332" spans="1:19" x14ac:dyDescent="0.25">
      <c r="A1332">
        <v>41</v>
      </c>
      <c r="B1332">
        <v>179</v>
      </c>
      <c r="C1332">
        <v>2971</v>
      </c>
      <c r="D1332" t="s">
        <v>21</v>
      </c>
      <c r="E1332">
        <v>1.47</v>
      </c>
      <c r="F1332">
        <v>-13.7</v>
      </c>
      <c r="G1332">
        <v>73.7</v>
      </c>
      <c r="H1332">
        <v>0</v>
      </c>
      <c r="I1332">
        <v>0</v>
      </c>
      <c r="J1332">
        <v>0</v>
      </c>
      <c r="K1332" s="17">
        <v>0.93578703703703703</v>
      </c>
      <c r="L1332" s="12">
        <v>42579</v>
      </c>
      <c r="M1332" t="s">
        <v>105</v>
      </c>
      <c r="N1332" t="s">
        <v>24</v>
      </c>
      <c r="O1332" t="s">
        <v>106</v>
      </c>
      <c r="P1332" t="s">
        <v>24</v>
      </c>
      <c r="Q1332">
        <v>0</v>
      </c>
      <c r="R1332">
        <v>0</v>
      </c>
      <c r="S1332">
        <v>0</v>
      </c>
    </row>
    <row r="1333" spans="1:19" x14ac:dyDescent="0.25">
      <c r="A1333">
        <v>9</v>
      </c>
      <c r="B1333">
        <v>180</v>
      </c>
      <c r="C1333">
        <v>3471</v>
      </c>
      <c r="D1333" t="s">
        <v>21</v>
      </c>
      <c r="E1333">
        <v>1.64</v>
      </c>
      <c r="F1333">
        <v>-14.3</v>
      </c>
      <c r="G1333">
        <v>83</v>
      </c>
      <c r="H1333">
        <v>0</v>
      </c>
      <c r="I1333">
        <v>0</v>
      </c>
      <c r="J1333">
        <v>-5.4</v>
      </c>
      <c r="K1333" s="17">
        <v>0.93725694444444441</v>
      </c>
      <c r="L1333" s="12">
        <v>42579</v>
      </c>
      <c r="M1333" t="s">
        <v>105</v>
      </c>
      <c r="N1333" t="s">
        <v>24</v>
      </c>
      <c r="O1333" t="s">
        <v>106</v>
      </c>
      <c r="P1333" t="s">
        <v>24</v>
      </c>
      <c r="Q1333">
        <v>0</v>
      </c>
      <c r="R1333">
        <v>0</v>
      </c>
      <c r="S1333">
        <v>0</v>
      </c>
    </row>
    <row r="1334" spans="1:19" x14ac:dyDescent="0.25">
      <c r="A1334">
        <v>42</v>
      </c>
      <c r="B1334">
        <v>181</v>
      </c>
      <c r="C1334">
        <v>3344</v>
      </c>
      <c r="D1334" t="s">
        <v>21</v>
      </c>
      <c r="E1334">
        <v>1.43</v>
      </c>
      <c r="F1334">
        <v>-14.3</v>
      </c>
      <c r="G1334">
        <v>75.3</v>
      </c>
      <c r="H1334">
        <v>0</v>
      </c>
      <c r="I1334">
        <v>0</v>
      </c>
      <c r="J1334">
        <v>3.4</v>
      </c>
      <c r="K1334" s="17">
        <v>0.94737268518518514</v>
      </c>
      <c r="L1334" s="12">
        <v>42579</v>
      </c>
      <c r="M1334" t="s">
        <v>105</v>
      </c>
      <c r="N1334" t="s">
        <v>24</v>
      </c>
      <c r="O1334" t="s">
        <v>106</v>
      </c>
      <c r="P1334" t="s">
        <v>24</v>
      </c>
      <c r="Q1334">
        <v>0</v>
      </c>
      <c r="R1334">
        <v>0</v>
      </c>
      <c r="S1334">
        <v>0</v>
      </c>
    </row>
    <row r="1335" spans="1:19" x14ac:dyDescent="0.25">
      <c r="A1335">
        <v>43</v>
      </c>
      <c r="B1335">
        <v>182</v>
      </c>
      <c r="C1335">
        <v>351</v>
      </c>
      <c r="D1335" t="s">
        <v>21</v>
      </c>
      <c r="E1335">
        <v>3.17</v>
      </c>
      <c r="F1335">
        <v>-12.5</v>
      </c>
      <c r="G1335">
        <v>42.9</v>
      </c>
      <c r="H1335">
        <v>0</v>
      </c>
      <c r="I1335">
        <v>0</v>
      </c>
      <c r="J1335">
        <v>0</v>
      </c>
      <c r="K1335" s="17">
        <v>0.94895833333333324</v>
      </c>
      <c r="L1335" s="12">
        <v>42579</v>
      </c>
      <c r="M1335" t="s">
        <v>105</v>
      </c>
      <c r="N1335" t="s">
        <v>24</v>
      </c>
      <c r="O1335" t="s">
        <v>106</v>
      </c>
      <c r="P1335" t="s">
        <v>24</v>
      </c>
      <c r="Q1335">
        <v>0</v>
      </c>
      <c r="R1335">
        <v>0</v>
      </c>
      <c r="S1335">
        <v>0</v>
      </c>
    </row>
    <row r="1336" spans="1:19" x14ac:dyDescent="0.25">
      <c r="A1336">
        <v>11</v>
      </c>
      <c r="B1336">
        <v>183</v>
      </c>
      <c r="C1336">
        <v>498</v>
      </c>
      <c r="D1336" t="s">
        <v>21</v>
      </c>
      <c r="E1336">
        <v>1.75</v>
      </c>
      <c r="F1336">
        <v>-13.4</v>
      </c>
      <c r="G1336">
        <v>74.599999999999994</v>
      </c>
      <c r="H1336">
        <v>0</v>
      </c>
      <c r="I1336">
        <v>0</v>
      </c>
      <c r="J1336">
        <v>-6</v>
      </c>
      <c r="K1336" s="17">
        <v>0.94939814814814805</v>
      </c>
      <c r="L1336" s="12">
        <v>42579</v>
      </c>
      <c r="M1336" t="s">
        <v>105</v>
      </c>
      <c r="N1336" t="s">
        <v>24</v>
      </c>
      <c r="O1336" t="s">
        <v>106</v>
      </c>
      <c r="P1336" t="s">
        <v>24</v>
      </c>
      <c r="Q1336">
        <v>0</v>
      </c>
      <c r="R1336">
        <v>0</v>
      </c>
      <c r="S1336">
        <v>0</v>
      </c>
    </row>
    <row r="1337" spans="1:19" x14ac:dyDescent="0.25">
      <c r="A1337">
        <v>43</v>
      </c>
      <c r="B1337">
        <v>184</v>
      </c>
      <c r="C1337">
        <v>960</v>
      </c>
      <c r="D1337" t="s">
        <v>21</v>
      </c>
      <c r="E1337">
        <v>1.88</v>
      </c>
      <c r="F1337">
        <v>-14</v>
      </c>
      <c r="G1337">
        <v>73.8</v>
      </c>
      <c r="H1337">
        <v>0</v>
      </c>
      <c r="I1337">
        <v>0</v>
      </c>
      <c r="J1337">
        <v>0</v>
      </c>
      <c r="K1337" s="17">
        <v>0.95072916666666663</v>
      </c>
      <c r="L1337" s="12">
        <v>42579</v>
      </c>
      <c r="M1337" t="s">
        <v>105</v>
      </c>
      <c r="N1337" t="s">
        <v>24</v>
      </c>
      <c r="O1337" t="s">
        <v>106</v>
      </c>
      <c r="P1337" t="s">
        <v>24</v>
      </c>
      <c r="Q1337">
        <v>0</v>
      </c>
      <c r="R1337">
        <v>0</v>
      </c>
      <c r="S1337">
        <v>0</v>
      </c>
    </row>
    <row r="1338" spans="1:19" x14ac:dyDescent="0.25">
      <c r="A1338">
        <v>11</v>
      </c>
      <c r="B1338">
        <v>185</v>
      </c>
      <c r="C1338">
        <v>961</v>
      </c>
      <c r="D1338" t="s">
        <v>21</v>
      </c>
      <c r="E1338">
        <v>1.91</v>
      </c>
      <c r="F1338">
        <v>-11.7</v>
      </c>
      <c r="G1338">
        <v>84.7</v>
      </c>
      <c r="H1338">
        <v>0</v>
      </c>
      <c r="I1338">
        <v>0</v>
      </c>
      <c r="J1338">
        <v>13.4</v>
      </c>
      <c r="K1338" s="17">
        <v>0.95074074074074078</v>
      </c>
      <c r="L1338" s="12">
        <v>42579</v>
      </c>
      <c r="M1338" t="s">
        <v>105</v>
      </c>
      <c r="N1338" t="s">
        <v>24</v>
      </c>
      <c r="O1338" t="s">
        <v>106</v>
      </c>
      <c r="P1338" t="s">
        <v>24</v>
      </c>
      <c r="Q1338">
        <v>0</v>
      </c>
      <c r="R1338">
        <v>0</v>
      </c>
      <c r="S1338">
        <v>0</v>
      </c>
    </row>
    <row r="1339" spans="1:19" x14ac:dyDescent="0.25">
      <c r="A1339">
        <v>11</v>
      </c>
      <c r="B1339">
        <v>186</v>
      </c>
      <c r="C1339">
        <v>3484</v>
      </c>
      <c r="D1339" t="s">
        <v>21</v>
      </c>
      <c r="E1339">
        <v>1.02</v>
      </c>
      <c r="F1339">
        <v>-9.1</v>
      </c>
      <c r="G1339">
        <v>46.8</v>
      </c>
      <c r="H1339">
        <v>0</v>
      </c>
      <c r="I1339">
        <v>0</v>
      </c>
      <c r="J1339">
        <v>0</v>
      </c>
      <c r="K1339" s="17">
        <v>0.95814814814814808</v>
      </c>
      <c r="L1339" s="12">
        <v>42579</v>
      </c>
      <c r="M1339" t="s">
        <v>105</v>
      </c>
      <c r="N1339" t="s">
        <v>24</v>
      </c>
      <c r="O1339" t="s">
        <v>106</v>
      </c>
      <c r="P1339" t="s">
        <v>24</v>
      </c>
      <c r="Q1339">
        <v>0</v>
      </c>
      <c r="R1339">
        <v>0</v>
      </c>
      <c r="S1339">
        <v>0</v>
      </c>
    </row>
    <row r="1340" spans="1:19" x14ac:dyDescent="0.25">
      <c r="A1340">
        <v>14</v>
      </c>
      <c r="B1340">
        <v>187</v>
      </c>
      <c r="C1340">
        <v>573</v>
      </c>
      <c r="D1340" t="s">
        <v>21</v>
      </c>
      <c r="E1340">
        <v>1.1299999999999999</v>
      </c>
      <c r="F1340">
        <v>-10.1</v>
      </c>
      <c r="G1340">
        <v>50.7</v>
      </c>
      <c r="H1340">
        <v>0</v>
      </c>
      <c r="I1340">
        <v>0</v>
      </c>
      <c r="J1340">
        <v>0</v>
      </c>
      <c r="K1340" s="17">
        <v>0.96004629629629623</v>
      </c>
      <c r="L1340" s="12">
        <v>42579</v>
      </c>
      <c r="M1340" t="s">
        <v>105</v>
      </c>
      <c r="N1340" t="s">
        <v>24</v>
      </c>
      <c r="O1340" t="s">
        <v>106</v>
      </c>
      <c r="P1340" t="s">
        <v>24</v>
      </c>
      <c r="Q1340">
        <v>0</v>
      </c>
      <c r="R1340">
        <v>0</v>
      </c>
      <c r="S1340">
        <v>0</v>
      </c>
    </row>
    <row r="1341" spans="1:19" x14ac:dyDescent="0.25">
      <c r="A1341">
        <v>14</v>
      </c>
      <c r="B1341">
        <v>188</v>
      </c>
      <c r="C1341">
        <v>592</v>
      </c>
      <c r="D1341" t="s">
        <v>21</v>
      </c>
      <c r="E1341">
        <v>2.81</v>
      </c>
      <c r="F1341">
        <v>-10.5</v>
      </c>
      <c r="G1341">
        <v>59.1</v>
      </c>
      <c r="H1341">
        <v>0</v>
      </c>
      <c r="I1341">
        <v>0</v>
      </c>
      <c r="J1341">
        <v>-7.6</v>
      </c>
      <c r="K1341" s="17">
        <v>0.96010416666666665</v>
      </c>
      <c r="L1341" s="12">
        <v>42579</v>
      </c>
      <c r="M1341" t="s">
        <v>105</v>
      </c>
      <c r="N1341" t="s">
        <v>24</v>
      </c>
      <c r="O1341" t="s">
        <v>106</v>
      </c>
      <c r="P1341" t="s">
        <v>24</v>
      </c>
      <c r="Q1341">
        <v>0</v>
      </c>
      <c r="R1341">
        <v>0</v>
      </c>
      <c r="S1341">
        <v>0</v>
      </c>
    </row>
    <row r="1342" spans="1:19" x14ac:dyDescent="0.25">
      <c r="A1342">
        <v>14</v>
      </c>
      <c r="B1342">
        <v>189</v>
      </c>
      <c r="C1342">
        <v>1975</v>
      </c>
      <c r="D1342" t="s">
        <v>21</v>
      </c>
      <c r="E1342">
        <v>2.33</v>
      </c>
      <c r="F1342">
        <v>-7.6</v>
      </c>
      <c r="G1342">
        <v>70.400000000000006</v>
      </c>
      <c r="H1342">
        <v>0</v>
      </c>
      <c r="I1342">
        <v>0</v>
      </c>
      <c r="J1342">
        <v>3.2</v>
      </c>
      <c r="K1342" s="17">
        <v>0.96414351851851843</v>
      </c>
      <c r="L1342" s="12">
        <v>42579</v>
      </c>
      <c r="M1342" t="s">
        <v>105</v>
      </c>
      <c r="N1342" t="s">
        <v>24</v>
      </c>
      <c r="O1342" t="s">
        <v>106</v>
      </c>
      <c r="P1342" t="s">
        <v>24</v>
      </c>
      <c r="Q1342">
        <v>0</v>
      </c>
      <c r="R1342">
        <v>0</v>
      </c>
      <c r="S1342">
        <v>0</v>
      </c>
    </row>
    <row r="1343" spans="1:19" x14ac:dyDescent="0.25">
      <c r="A1343">
        <v>46</v>
      </c>
      <c r="B1343">
        <v>190</v>
      </c>
      <c r="C1343">
        <v>2574</v>
      </c>
      <c r="D1343" t="s">
        <v>21</v>
      </c>
      <c r="E1343">
        <v>4.2699999999999996</v>
      </c>
      <c r="F1343">
        <v>-4</v>
      </c>
      <c r="G1343">
        <v>83.5</v>
      </c>
      <c r="H1343">
        <v>0</v>
      </c>
      <c r="I1343">
        <v>0</v>
      </c>
      <c r="J1343">
        <v>15.5</v>
      </c>
      <c r="K1343" s="17">
        <v>0.96589120370370374</v>
      </c>
      <c r="L1343" s="12">
        <v>42579</v>
      </c>
      <c r="M1343" t="s">
        <v>105</v>
      </c>
      <c r="N1343" t="s">
        <v>24</v>
      </c>
      <c r="O1343" t="s">
        <v>106</v>
      </c>
      <c r="P1343" t="s">
        <v>24</v>
      </c>
      <c r="Q1343">
        <v>0</v>
      </c>
      <c r="R1343">
        <v>0</v>
      </c>
      <c r="S1343">
        <v>0</v>
      </c>
    </row>
    <row r="1344" spans="1:19" x14ac:dyDescent="0.25">
      <c r="A1344">
        <v>45</v>
      </c>
      <c r="B1344">
        <v>4</v>
      </c>
      <c r="C1344">
        <v>1684</v>
      </c>
      <c r="D1344" t="s">
        <v>27</v>
      </c>
      <c r="E1344">
        <v>1.76</v>
      </c>
      <c r="F1344">
        <v>11.6</v>
      </c>
      <c r="G1344">
        <v>45.5</v>
      </c>
      <c r="H1344">
        <v>0</v>
      </c>
      <c r="I1344">
        <v>0</v>
      </c>
      <c r="J1344">
        <v>31</v>
      </c>
      <c r="K1344" s="17">
        <v>0.97365740740740747</v>
      </c>
      <c r="L1344" s="12">
        <v>42579</v>
      </c>
      <c r="M1344" t="s">
        <v>105</v>
      </c>
      <c r="N1344" t="s">
        <v>24</v>
      </c>
      <c r="O1344" t="s">
        <v>106</v>
      </c>
      <c r="P1344" t="s">
        <v>24</v>
      </c>
      <c r="Q1344">
        <v>0</v>
      </c>
      <c r="R1344">
        <v>0</v>
      </c>
      <c r="S1344">
        <v>0</v>
      </c>
    </row>
    <row r="1345" spans="1:25" x14ac:dyDescent="0.25">
      <c r="A1345">
        <v>45</v>
      </c>
      <c r="B1345">
        <v>191</v>
      </c>
      <c r="C1345">
        <v>1751</v>
      </c>
      <c r="D1345" t="s">
        <v>21</v>
      </c>
      <c r="E1345">
        <v>2.27</v>
      </c>
      <c r="F1345">
        <v>-13.6</v>
      </c>
      <c r="G1345">
        <v>39</v>
      </c>
      <c r="H1345">
        <v>0</v>
      </c>
      <c r="I1345">
        <v>0</v>
      </c>
      <c r="J1345">
        <v>0</v>
      </c>
      <c r="K1345" s="17">
        <v>0.97384259259259265</v>
      </c>
      <c r="L1345" s="12">
        <v>42579</v>
      </c>
      <c r="M1345" t="s">
        <v>105</v>
      </c>
      <c r="N1345" t="s">
        <v>24</v>
      </c>
      <c r="O1345" t="s">
        <v>106</v>
      </c>
      <c r="P1345" t="s">
        <v>24</v>
      </c>
      <c r="Q1345">
        <v>0</v>
      </c>
      <c r="R1345">
        <v>0</v>
      </c>
      <c r="S1345">
        <v>0</v>
      </c>
    </row>
    <row r="1346" spans="1:25" x14ac:dyDescent="0.25">
      <c r="A1346">
        <v>15</v>
      </c>
      <c r="B1346">
        <v>192</v>
      </c>
      <c r="C1346">
        <v>2391</v>
      </c>
      <c r="D1346" t="s">
        <v>21</v>
      </c>
      <c r="E1346">
        <v>1.4</v>
      </c>
      <c r="F1346">
        <v>-8.1</v>
      </c>
      <c r="G1346">
        <v>50.7</v>
      </c>
      <c r="H1346">
        <v>0</v>
      </c>
      <c r="I1346">
        <v>0</v>
      </c>
      <c r="J1346">
        <v>0</v>
      </c>
      <c r="K1346" s="17">
        <v>0.97571759259259261</v>
      </c>
      <c r="L1346" s="12">
        <v>42579</v>
      </c>
      <c r="M1346" t="s">
        <v>105</v>
      </c>
      <c r="N1346" t="s">
        <v>24</v>
      </c>
      <c r="O1346" t="s">
        <v>106</v>
      </c>
      <c r="P1346" t="s">
        <v>24</v>
      </c>
      <c r="Q1346">
        <v>0</v>
      </c>
      <c r="R1346">
        <v>0</v>
      </c>
      <c r="S1346">
        <v>0</v>
      </c>
    </row>
    <row r="1347" spans="1:25" x14ac:dyDescent="0.25">
      <c r="A1347">
        <v>15</v>
      </c>
      <c r="B1347">
        <v>193</v>
      </c>
      <c r="C1347">
        <v>3019</v>
      </c>
      <c r="D1347" t="s">
        <v>21</v>
      </c>
      <c r="E1347">
        <v>2.19</v>
      </c>
      <c r="F1347">
        <v>-3</v>
      </c>
      <c r="G1347">
        <v>55.9</v>
      </c>
      <c r="H1347">
        <v>0</v>
      </c>
      <c r="I1347">
        <v>0</v>
      </c>
      <c r="J1347">
        <v>12.1</v>
      </c>
      <c r="K1347" s="17">
        <v>0.97756944444444438</v>
      </c>
      <c r="L1347" s="12">
        <v>42579</v>
      </c>
      <c r="M1347" t="s">
        <v>105</v>
      </c>
      <c r="N1347" t="s">
        <v>24</v>
      </c>
      <c r="O1347" t="s">
        <v>106</v>
      </c>
      <c r="P1347" t="s">
        <v>24</v>
      </c>
      <c r="Q1347">
        <v>0</v>
      </c>
      <c r="R1347">
        <v>0</v>
      </c>
      <c r="S1347">
        <v>0</v>
      </c>
    </row>
    <row r="1348" spans="1:25" x14ac:dyDescent="0.25">
      <c r="A1348">
        <v>16</v>
      </c>
      <c r="B1348">
        <v>194</v>
      </c>
      <c r="C1348">
        <v>1423</v>
      </c>
      <c r="D1348" t="s">
        <v>21</v>
      </c>
      <c r="E1348">
        <v>2.65</v>
      </c>
      <c r="F1348">
        <v>4.0999999999999996</v>
      </c>
      <c r="G1348">
        <v>45.7</v>
      </c>
      <c r="H1348">
        <v>0</v>
      </c>
      <c r="I1348">
        <v>0</v>
      </c>
      <c r="J1348">
        <v>20</v>
      </c>
      <c r="K1348" s="17">
        <v>0.98334490740740732</v>
      </c>
      <c r="L1348" s="12">
        <v>42579</v>
      </c>
      <c r="M1348" t="s">
        <v>105</v>
      </c>
      <c r="N1348" t="s">
        <v>24</v>
      </c>
      <c r="O1348" t="s">
        <v>106</v>
      </c>
      <c r="P1348" t="s">
        <v>24</v>
      </c>
      <c r="Q1348">
        <v>0</v>
      </c>
      <c r="R1348">
        <v>0</v>
      </c>
      <c r="S1348">
        <v>0</v>
      </c>
    </row>
    <row r="1349" spans="1:25" x14ac:dyDescent="0.25">
      <c r="A1349">
        <v>16</v>
      </c>
      <c r="B1349">
        <v>195</v>
      </c>
      <c r="C1349">
        <v>2158</v>
      </c>
      <c r="D1349" t="s">
        <v>21</v>
      </c>
      <c r="E1349">
        <v>2.31</v>
      </c>
      <c r="F1349">
        <v>-13.1</v>
      </c>
      <c r="G1349">
        <v>68.599999999999994</v>
      </c>
      <c r="H1349">
        <v>0</v>
      </c>
      <c r="I1349">
        <v>0</v>
      </c>
      <c r="J1349">
        <v>-10</v>
      </c>
      <c r="K1349" s="17">
        <v>0.98548611111111117</v>
      </c>
      <c r="L1349" s="12">
        <v>42579</v>
      </c>
      <c r="M1349" t="s">
        <v>105</v>
      </c>
      <c r="N1349" t="s">
        <v>24</v>
      </c>
      <c r="O1349" t="s">
        <v>106</v>
      </c>
      <c r="P1349" t="s">
        <v>24</v>
      </c>
      <c r="Q1349">
        <v>0</v>
      </c>
      <c r="R1349">
        <v>0</v>
      </c>
      <c r="S1349">
        <v>0</v>
      </c>
    </row>
    <row r="1350" spans="1:25" x14ac:dyDescent="0.25">
      <c r="A1350">
        <v>16</v>
      </c>
      <c r="B1350">
        <v>196</v>
      </c>
      <c r="C1350">
        <v>3101</v>
      </c>
      <c r="D1350" t="s">
        <v>21</v>
      </c>
      <c r="E1350">
        <v>0.95</v>
      </c>
      <c r="F1350">
        <v>-14.3</v>
      </c>
      <c r="G1350">
        <v>51.5</v>
      </c>
      <c r="H1350">
        <v>0</v>
      </c>
      <c r="I1350">
        <v>0</v>
      </c>
      <c r="J1350">
        <v>10.3</v>
      </c>
      <c r="K1350" s="17">
        <v>0.98827546296296298</v>
      </c>
      <c r="L1350" s="12">
        <v>42579</v>
      </c>
      <c r="M1350" t="s">
        <v>105</v>
      </c>
      <c r="N1350" t="s">
        <v>24</v>
      </c>
      <c r="O1350" t="s">
        <v>106</v>
      </c>
      <c r="P1350" t="s">
        <v>24</v>
      </c>
      <c r="Q1350">
        <v>0</v>
      </c>
      <c r="R1350">
        <v>0</v>
      </c>
      <c r="S1350">
        <v>0</v>
      </c>
    </row>
    <row r="1351" spans="1:25" x14ac:dyDescent="0.25">
      <c r="A1351">
        <v>17</v>
      </c>
      <c r="B1351">
        <v>197</v>
      </c>
      <c r="C1351">
        <v>921</v>
      </c>
      <c r="D1351" t="s">
        <v>21</v>
      </c>
      <c r="E1351">
        <v>0.92</v>
      </c>
      <c r="F1351">
        <v>-14.3</v>
      </c>
      <c r="G1351">
        <v>53.1</v>
      </c>
      <c r="H1351">
        <v>0</v>
      </c>
      <c r="I1351">
        <v>0</v>
      </c>
      <c r="J1351">
        <v>17.100000000000001</v>
      </c>
      <c r="K1351" s="17">
        <v>0.99226851851851849</v>
      </c>
      <c r="L1351" s="12">
        <v>42579</v>
      </c>
      <c r="M1351" t="s">
        <v>105</v>
      </c>
      <c r="N1351" t="s">
        <v>24</v>
      </c>
      <c r="O1351" t="s">
        <v>106</v>
      </c>
      <c r="P1351" t="s">
        <v>24</v>
      </c>
      <c r="Q1351">
        <v>0</v>
      </c>
      <c r="R1351">
        <v>0</v>
      </c>
      <c r="S1351">
        <v>0</v>
      </c>
    </row>
    <row r="1352" spans="1:25" x14ac:dyDescent="0.25">
      <c r="A1352">
        <v>1</v>
      </c>
      <c r="B1352">
        <v>1</v>
      </c>
      <c r="C1352">
        <v>827</v>
      </c>
      <c r="D1352" t="s">
        <v>21</v>
      </c>
      <c r="E1352">
        <v>2.44</v>
      </c>
      <c r="F1352">
        <v>-7.2</v>
      </c>
      <c r="G1352">
        <v>62.6</v>
      </c>
      <c r="H1352">
        <v>0</v>
      </c>
      <c r="I1352">
        <v>0</v>
      </c>
      <c r="J1352">
        <v>3.6</v>
      </c>
      <c r="K1352" s="17">
        <v>2.4305555555555556E-3</v>
      </c>
      <c r="L1352" s="12">
        <v>42580</v>
      </c>
      <c r="M1352" t="s">
        <v>22</v>
      </c>
      <c r="N1352">
        <v>0</v>
      </c>
      <c r="O1352" t="s">
        <v>23</v>
      </c>
      <c r="P1352">
        <v>0</v>
      </c>
      <c r="Q1352" t="s">
        <v>24</v>
      </c>
      <c r="R1352" t="s">
        <v>25</v>
      </c>
      <c r="S1352">
        <v>0</v>
      </c>
      <c r="T1352" t="s">
        <v>23</v>
      </c>
      <c r="U1352">
        <v>0</v>
      </c>
      <c r="V1352" t="s">
        <v>24</v>
      </c>
      <c r="W1352">
        <v>0</v>
      </c>
      <c r="X1352">
        <v>0</v>
      </c>
      <c r="Y1352">
        <v>0</v>
      </c>
    </row>
    <row r="1353" spans="1:25" x14ac:dyDescent="0.25">
      <c r="A1353">
        <v>2</v>
      </c>
      <c r="B1353">
        <v>2</v>
      </c>
      <c r="C1353">
        <v>965</v>
      </c>
      <c r="D1353" t="s">
        <v>21</v>
      </c>
      <c r="E1353">
        <v>3.02</v>
      </c>
      <c r="F1353">
        <v>-7.1</v>
      </c>
      <c r="G1353">
        <v>75.099999999999994</v>
      </c>
      <c r="H1353">
        <v>0</v>
      </c>
      <c r="I1353">
        <v>0</v>
      </c>
      <c r="J1353">
        <v>9</v>
      </c>
      <c r="K1353" s="17">
        <v>1.3252314814814814E-2</v>
      </c>
      <c r="L1353" s="12">
        <v>42580</v>
      </c>
      <c r="M1353" t="s">
        <v>22</v>
      </c>
      <c r="N1353">
        <v>0</v>
      </c>
      <c r="O1353" t="s">
        <v>23</v>
      </c>
      <c r="P1353">
        <v>0</v>
      </c>
      <c r="Q1353" t="s">
        <v>24</v>
      </c>
      <c r="R1353" t="s">
        <v>25</v>
      </c>
      <c r="S1353">
        <v>0</v>
      </c>
      <c r="T1353" t="s">
        <v>23</v>
      </c>
      <c r="U1353">
        <v>0</v>
      </c>
      <c r="V1353" t="s">
        <v>24</v>
      </c>
      <c r="W1353">
        <v>0</v>
      </c>
      <c r="X1353">
        <v>0</v>
      </c>
      <c r="Y1353">
        <v>0</v>
      </c>
    </row>
    <row r="1354" spans="1:25" x14ac:dyDescent="0.25">
      <c r="A1354">
        <v>2</v>
      </c>
      <c r="B1354">
        <v>3</v>
      </c>
      <c r="C1354">
        <v>3239</v>
      </c>
      <c r="D1354" t="s">
        <v>21</v>
      </c>
      <c r="E1354">
        <v>1.7</v>
      </c>
      <c r="F1354">
        <v>-14.3</v>
      </c>
      <c r="G1354">
        <v>78.2</v>
      </c>
      <c r="H1354">
        <v>0</v>
      </c>
      <c r="I1354">
        <v>0</v>
      </c>
      <c r="J1354">
        <v>2.9</v>
      </c>
      <c r="K1354" s="17">
        <v>1.996527777777778E-2</v>
      </c>
      <c r="L1354" s="12">
        <v>42580</v>
      </c>
      <c r="M1354" t="s">
        <v>22</v>
      </c>
      <c r="N1354">
        <v>0</v>
      </c>
      <c r="O1354" t="s">
        <v>23</v>
      </c>
      <c r="P1354">
        <v>0</v>
      </c>
      <c r="Q1354" t="s">
        <v>24</v>
      </c>
      <c r="R1354" t="s">
        <v>25</v>
      </c>
      <c r="S1354">
        <v>0</v>
      </c>
      <c r="T1354" t="s">
        <v>23</v>
      </c>
      <c r="U1354">
        <v>0</v>
      </c>
      <c r="V1354" t="s">
        <v>24</v>
      </c>
      <c r="W1354">
        <v>0</v>
      </c>
      <c r="X1354">
        <v>0</v>
      </c>
      <c r="Y1354">
        <v>0</v>
      </c>
    </row>
    <row r="1355" spans="1:25" x14ac:dyDescent="0.25">
      <c r="A1355">
        <v>3</v>
      </c>
      <c r="B1355">
        <v>4</v>
      </c>
      <c r="C1355">
        <v>406</v>
      </c>
      <c r="D1355" t="s">
        <v>21</v>
      </c>
      <c r="E1355">
        <v>1.64</v>
      </c>
      <c r="F1355">
        <v>-9.9</v>
      </c>
      <c r="G1355">
        <v>62.6</v>
      </c>
      <c r="H1355">
        <v>0</v>
      </c>
      <c r="I1355">
        <v>0</v>
      </c>
      <c r="J1355">
        <v>-3.6</v>
      </c>
      <c r="K1355" s="17">
        <v>2.2083333333333333E-2</v>
      </c>
      <c r="L1355" s="12">
        <v>42580</v>
      </c>
      <c r="M1355" t="s">
        <v>22</v>
      </c>
      <c r="N1355">
        <v>0</v>
      </c>
      <c r="O1355" t="s">
        <v>23</v>
      </c>
      <c r="P1355">
        <v>0</v>
      </c>
      <c r="Q1355" t="s">
        <v>24</v>
      </c>
      <c r="R1355" t="s">
        <v>25</v>
      </c>
      <c r="S1355">
        <v>0</v>
      </c>
      <c r="T1355" t="s">
        <v>23</v>
      </c>
      <c r="U1355">
        <v>0</v>
      </c>
      <c r="V1355" t="s">
        <v>24</v>
      </c>
      <c r="W1355">
        <v>0</v>
      </c>
      <c r="X1355">
        <v>0</v>
      </c>
      <c r="Y1355">
        <v>0</v>
      </c>
    </row>
    <row r="1356" spans="1:25" x14ac:dyDescent="0.25">
      <c r="A1356">
        <v>3</v>
      </c>
      <c r="B1356">
        <v>1</v>
      </c>
      <c r="C1356">
        <v>654</v>
      </c>
      <c r="D1356" t="s">
        <v>27</v>
      </c>
      <c r="E1356">
        <v>2.68</v>
      </c>
      <c r="F1356">
        <v>7.6</v>
      </c>
      <c r="G1356">
        <v>76.900000000000006</v>
      </c>
      <c r="H1356">
        <v>0</v>
      </c>
      <c r="I1356">
        <v>0</v>
      </c>
      <c r="J1356">
        <v>24</v>
      </c>
      <c r="K1356" s="17">
        <v>2.2812499999999999E-2</v>
      </c>
      <c r="L1356" s="12">
        <v>42580</v>
      </c>
      <c r="M1356" t="s">
        <v>22</v>
      </c>
      <c r="N1356">
        <v>0</v>
      </c>
      <c r="O1356" t="s">
        <v>23</v>
      </c>
      <c r="P1356">
        <v>0</v>
      </c>
      <c r="Q1356" t="s">
        <v>24</v>
      </c>
      <c r="R1356" t="s">
        <v>25</v>
      </c>
      <c r="S1356">
        <v>0</v>
      </c>
      <c r="T1356" t="s">
        <v>23</v>
      </c>
      <c r="U1356">
        <v>0</v>
      </c>
      <c r="V1356" t="s">
        <v>24</v>
      </c>
      <c r="W1356">
        <v>0</v>
      </c>
      <c r="X1356">
        <v>0</v>
      </c>
      <c r="Y1356">
        <v>0</v>
      </c>
    </row>
    <row r="1357" spans="1:25" x14ac:dyDescent="0.25">
      <c r="A1357">
        <v>3</v>
      </c>
      <c r="B1357">
        <v>5</v>
      </c>
      <c r="C1357">
        <v>1832</v>
      </c>
      <c r="D1357" t="s">
        <v>21</v>
      </c>
      <c r="E1357">
        <v>2.21</v>
      </c>
      <c r="F1357">
        <v>-8.6999999999999993</v>
      </c>
      <c r="G1357">
        <v>64.400000000000006</v>
      </c>
      <c r="H1357">
        <v>0</v>
      </c>
      <c r="I1357">
        <v>0</v>
      </c>
      <c r="J1357">
        <v>-14</v>
      </c>
      <c r="K1357" s="17">
        <v>2.6284722222222223E-2</v>
      </c>
      <c r="L1357" s="12">
        <v>42580</v>
      </c>
      <c r="M1357" t="s">
        <v>22</v>
      </c>
      <c r="N1357">
        <v>0</v>
      </c>
      <c r="O1357" t="s">
        <v>23</v>
      </c>
      <c r="P1357">
        <v>0</v>
      </c>
      <c r="Q1357" t="s">
        <v>24</v>
      </c>
      <c r="R1357" t="s">
        <v>25</v>
      </c>
      <c r="S1357">
        <v>0</v>
      </c>
      <c r="T1357" t="s">
        <v>23</v>
      </c>
      <c r="U1357">
        <v>0</v>
      </c>
      <c r="V1357" t="s">
        <v>24</v>
      </c>
      <c r="W1357">
        <v>0</v>
      </c>
      <c r="X1357">
        <v>0</v>
      </c>
      <c r="Y1357">
        <v>0</v>
      </c>
    </row>
    <row r="1358" spans="1:25" x14ac:dyDescent="0.25">
      <c r="A1358">
        <v>3</v>
      </c>
      <c r="B1358">
        <v>6</v>
      </c>
      <c r="C1358">
        <v>2353</v>
      </c>
      <c r="D1358" t="s">
        <v>21</v>
      </c>
      <c r="E1358">
        <v>1.75</v>
      </c>
      <c r="F1358">
        <v>-14</v>
      </c>
      <c r="G1358">
        <v>78.099999999999994</v>
      </c>
      <c r="H1358">
        <v>0</v>
      </c>
      <c r="I1358">
        <v>0</v>
      </c>
      <c r="J1358">
        <v>0</v>
      </c>
      <c r="K1358" s="17">
        <v>2.7847222222222221E-2</v>
      </c>
      <c r="L1358" s="12">
        <v>42580</v>
      </c>
      <c r="M1358" t="s">
        <v>22</v>
      </c>
      <c r="N1358">
        <v>0</v>
      </c>
      <c r="O1358" t="s">
        <v>23</v>
      </c>
      <c r="P1358">
        <v>0</v>
      </c>
      <c r="Q1358" t="s">
        <v>24</v>
      </c>
      <c r="R1358" t="s">
        <v>25</v>
      </c>
      <c r="S1358">
        <v>0</v>
      </c>
      <c r="T1358" t="s">
        <v>23</v>
      </c>
      <c r="U1358">
        <v>0</v>
      </c>
      <c r="V1358" t="s">
        <v>24</v>
      </c>
      <c r="W1358">
        <v>0</v>
      </c>
      <c r="X1358">
        <v>0</v>
      </c>
      <c r="Y1358">
        <v>0</v>
      </c>
    </row>
    <row r="1359" spans="1:25" x14ac:dyDescent="0.25">
      <c r="A1359">
        <v>4</v>
      </c>
      <c r="B1359">
        <v>7</v>
      </c>
      <c r="C1359">
        <v>3096</v>
      </c>
      <c r="D1359" t="s">
        <v>21</v>
      </c>
      <c r="E1359">
        <v>2.46</v>
      </c>
      <c r="F1359">
        <v>-5.4</v>
      </c>
      <c r="G1359">
        <v>86.3</v>
      </c>
      <c r="H1359">
        <v>0</v>
      </c>
      <c r="I1359">
        <v>0</v>
      </c>
      <c r="J1359">
        <v>5.2</v>
      </c>
      <c r="K1359" s="17">
        <v>4.0312499999999994E-2</v>
      </c>
      <c r="L1359" s="12">
        <v>42580</v>
      </c>
      <c r="M1359" t="s">
        <v>22</v>
      </c>
      <c r="N1359">
        <v>0</v>
      </c>
      <c r="O1359" t="s">
        <v>23</v>
      </c>
      <c r="P1359">
        <v>0</v>
      </c>
      <c r="Q1359" t="s">
        <v>24</v>
      </c>
      <c r="R1359" t="s">
        <v>25</v>
      </c>
      <c r="S1359">
        <v>0</v>
      </c>
      <c r="T1359" t="s">
        <v>23</v>
      </c>
      <c r="U1359">
        <v>0</v>
      </c>
      <c r="V1359" t="s">
        <v>24</v>
      </c>
      <c r="W1359">
        <v>0</v>
      </c>
      <c r="X1359">
        <v>0</v>
      </c>
      <c r="Y1359">
        <v>0</v>
      </c>
    </row>
    <row r="1360" spans="1:25" x14ac:dyDescent="0.25">
      <c r="A1360">
        <v>5</v>
      </c>
      <c r="B1360">
        <v>8</v>
      </c>
      <c r="C1360">
        <v>2158</v>
      </c>
      <c r="D1360" t="s">
        <v>21</v>
      </c>
      <c r="E1360">
        <v>2.2599999999999998</v>
      </c>
      <c r="F1360">
        <v>-7.2</v>
      </c>
      <c r="G1360">
        <v>74.099999999999994</v>
      </c>
      <c r="H1360">
        <v>0</v>
      </c>
      <c r="I1360">
        <v>0</v>
      </c>
      <c r="J1360">
        <v>18.399999999999999</v>
      </c>
      <c r="K1360" s="17">
        <v>4.8020833333333339E-2</v>
      </c>
      <c r="L1360" s="12">
        <v>42580</v>
      </c>
      <c r="M1360" t="s">
        <v>22</v>
      </c>
      <c r="N1360">
        <v>0</v>
      </c>
      <c r="O1360" t="s">
        <v>23</v>
      </c>
      <c r="P1360">
        <v>0</v>
      </c>
      <c r="Q1360" t="s">
        <v>24</v>
      </c>
      <c r="R1360" t="s">
        <v>25</v>
      </c>
      <c r="S1360">
        <v>0</v>
      </c>
      <c r="T1360" t="s">
        <v>23</v>
      </c>
      <c r="U1360">
        <v>0</v>
      </c>
      <c r="V1360" t="s">
        <v>24</v>
      </c>
      <c r="W1360">
        <v>0</v>
      </c>
      <c r="X1360">
        <v>0</v>
      </c>
      <c r="Y1360">
        <v>0</v>
      </c>
    </row>
    <row r="1361" spans="1:25" x14ac:dyDescent="0.25">
      <c r="A1361">
        <v>5</v>
      </c>
      <c r="B1361">
        <v>9</v>
      </c>
      <c r="C1361">
        <v>3284</v>
      </c>
      <c r="D1361" t="s">
        <v>21</v>
      </c>
      <c r="E1361">
        <v>1.55</v>
      </c>
      <c r="F1361">
        <v>-14.3</v>
      </c>
      <c r="G1361">
        <v>74.2</v>
      </c>
      <c r="H1361">
        <v>0</v>
      </c>
      <c r="I1361">
        <v>0</v>
      </c>
      <c r="J1361">
        <v>0</v>
      </c>
      <c r="K1361" s="17">
        <v>5.1331018518518519E-2</v>
      </c>
      <c r="L1361" s="12">
        <v>42580</v>
      </c>
      <c r="M1361" t="s">
        <v>22</v>
      </c>
      <c r="N1361">
        <v>0</v>
      </c>
      <c r="O1361" t="s">
        <v>23</v>
      </c>
      <c r="P1361">
        <v>0</v>
      </c>
      <c r="Q1361" t="s">
        <v>24</v>
      </c>
      <c r="R1361" t="s">
        <v>25</v>
      </c>
      <c r="S1361">
        <v>0</v>
      </c>
      <c r="T1361" t="s">
        <v>23</v>
      </c>
      <c r="U1361">
        <v>0</v>
      </c>
      <c r="V1361" t="s">
        <v>24</v>
      </c>
      <c r="W1361">
        <v>0</v>
      </c>
      <c r="X1361">
        <v>0</v>
      </c>
      <c r="Y1361">
        <v>0</v>
      </c>
    </row>
    <row r="1362" spans="1:25" x14ac:dyDescent="0.25">
      <c r="A1362">
        <v>5</v>
      </c>
      <c r="B1362">
        <v>10</v>
      </c>
      <c r="C1362">
        <v>3361</v>
      </c>
      <c r="D1362" t="s">
        <v>21</v>
      </c>
      <c r="E1362">
        <v>1.93</v>
      </c>
      <c r="F1362">
        <v>-14.3</v>
      </c>
      <c r="G1362">
        <v>86.7</v>
      </c>
      <c r="H1362">
        <v>0</v>
      </c>
      <c r="I1362">
        <v>0</v>
      </c>
      <c r="J1362">
        <v>7.8</v>
      </c>
      <c r="K1362" s="17">
        <v>5.1550925925925924E-2</v>
      </c>
      <c r="L1362" s="12">
        <v>42580</v>
      </c>
      <c r="M1362" t="s">
        <v>22</v>
      </c>
      <c r="N1362">
        <v>0</v>
      </c>
      <c r="O1362" t="s">
        <v>23</v>
      </c>
      <c r="P1362">
        <v>0</v>
      </c>
      <c r="Q1362" t="s">
        <v>24</v>
      </c>
      <c r="R1362" t="s">
        <v>25</v>
      </c>
      <c r="S1362">
        <v>0</v>
      </c>
      <c r="T1362" t="s">
        <v>23</v>
      </c>
      <c r="U1362">
        <v>0</v>
      </c>
      <c r="V1362" t="s">
        <v>24</v>
      </c>
      <c r="W1362">
        <v>0</v>
      </c>
      <c r="X1362">
        <v>0</v>
      </c>
      <c r="Y1362">
        <v>0</v>
      </c>
    </row>
    <row r="1363" spans="1:25" x14ac:dyDescent="0.25">
      <c r="A1363">
        <v>6</v>
      </c>
      <c r="B1363">
        <v>11</v>
      </c>
      <c r="C1363">
        <v>1084</v>
      </c>
      <c r="D1363" t="s">
        <v>21</v>
      </c>
      <c r="E1363">
        <v>1.24</v>
      </c>
      <c r="F1363">
        <v>-14.3</v>
      </c>
      <c r="G1363">
        <v>59.7</v>
      </c>
      <c r="H1363">
        <v>0</v>
      </c>
      <c r="I1363">
        <v>0</v>
      </c>
      <c r="J1363">
        <v>-11.3</v>
      </c>
      <c r="K1363" s="17">
        <v>5.5312499999999994E-2</v>
      </c>
      <c r="L1363" s="12">
        <v>42580</v>
      </c>
      <c r="M1363" t="s">
        <v>22</v>
      </c>
      <c r="N1363">
        <v>0</v>
      </c>
      <c r="O1363" t="s">
        <v>23</v>
      </c>
      <c r="P1363">
        <v>0</v>
      </c>
      <c r="Q1363" t="s">
        <v>24</v>
      </c>
      <c r="R1363" t="s">
        <v>25</v>
      </c>
      <c r="S1363">
        <v>0</v>
      </c>
      <c r="T1363" t="s">
        <v>23</v>
      </c>
      <c r="U1363">
        <v>0</v>
      </c>
      <c r="V1363" t="s">
        <v>24</v>
      </c>
      <c r="W1363">
        <v>0</v>
      </c>
      <c r="X1363">
        <v>0</v>
      </c>
      <c r="Y1363">
        <v>0</v>
      </c>
    </row>
    <row r="1364" spans="1:25" x14ac:dyDescent="0.25">
      <c r="A1364">
        <v>7</v>
      </c>
      <c r="B1364">
        <v>12</v>
      </c>
      <c r="C1364">
        <v>504</v>
      </c>
      <c r="D1364" t="s">
        <v>21</v>
      </c>
      <c r="E1364">
        <v>4.1500000000000004</v>
      </c>
      <c r="F1364">
        <v>0</v>
      </c>
      <c r="G1364">
        <v>63.6</v>
      </c>
      <c r="H1364">
        <v>0</v>
      </c>
      <c r="I1364">
        <v>0</v>
      </c>
      <c r="J1364">
        <v>10.6</v>
      </c>
      <c r="K1364" s="17">
        <v>6.400462962962962E-2</v>
      </c>
      <c r="L1364" s="12">
        <v>42580</v>
      </c>
      <c r="M1364" t="s">
        <v>22</v>
      </c>
      <c r="N1364">
        <v>0</v>
      </c>
      <c r="O1364" t="s">
        <v>23</v>
      </c>
      <c r="P1364">
        <v>0</v>
      </c>
      <c r="Q1364" t="s">
        <v>24</v>
      </c>
      <c r="R1364" t="s">
        <v>25</v>
      </c>
      <c r="S1364">
        <v>0</v>
      </c>
      <c r="T1364" t="s">
        <v>23</v>
      </c>
      <c r="U1364">
        <v>0</v>
      </c>
      <c r="V1364" t="s">
        <v>24</v>
      </c>
      <c r="W1364">
        <v>0</v>
      </c>
      <c r="X1364">
        <v>0</v>
      </c>
      <c r="Y1364">
        <v>0</v>
      </c>
    </row>
    <row r="1365" spans="1:25" x14ac:dyDescent="0.25">
      <c r="A1365">
        <v>7</v>
      </c>
      <c r="B1365">
        <v>13</v>
      </c>
      <c r="C1365">
        <v>957</v>
      </c>
      <c r="D1365" t="s">
        <v>21</v>
      </c>
      <c r="E1365">
        <v>3.29</v>
      </c>
      <c r="F1365">
        <v>-8.9</v>
      </c>
      <c r="G1365">
        <v>74.3</v>
      </c>
      <c r="H1365">
        <v>0</v>
      </c>
      <c r="I1365">
        <v>0</v>
      </c>
      <c r="J1365">
        <v>-3</v>
      </c>
      <c r="K1365" s="17">
        <v>6.5324074074074076E-2</v>
      </c>
      <c r="L1365" s="12">
        <v>42580</v>
      </c>
      <c r="M1365" t="s">
        <v>22</v>
      </c>
      <c r="N1365">
        <v>0</v>
      </c>
      <c r="O1365" t="s">
        <v>23</v>
      </c>
      <c r="P1365">
        <v>0</v>
      </c>
      <c r="Q1365" t="s">
        <v>24</v>
      </c>
      <c r="R1365" t="s">
        <v>25</v>
      </c>
      <c r="S1365">
        <v>0</v>
      </c>
      <c r="T1365" t="s">
        <v>23</v>
      </c>
      <c r="U1365">
        <v>0</v>
      </c>
      <c r="V1365" t="s">
        <v>24</v>
      </c>
      <c r="W1365">
        <v>0</v>
      </c>
      <c r="X1365">
        <v>0</v>
      </c>
      <c r="Y1365">
        <v>0</v>
      </c>
    </row>
    <row r="1366" spans="1:25" x14ac:dyDescent="0.25">
      <c r="A1366">
        <v>7</v>
      </c>
      <c r="B1366">
        <v>14</v>
      </c>
      <c r="C1366">
        <v>1962</v>
      </c>
      <c r="D1366" t="s">
        <v>21</v>
      </c>
      <c r="E1366">
        <v>2.36</v>
      </c>
      <c r="F1366">
        <v>-7.1</v>
      </c>
      <c r="G1366">
        <v>64.400000000000006</v>
      </c>
      <c r="H1366">
        <v>0</v>
      </c>
      <c r="I1366">
        <v>0</v>
      </c>
      <c r="J1366">
        <v>14</v>
      </c>
      <c r="K1366" s="17">
        <v>6.8252314814814807E-2</v>
      </c>
      <c r="L1366" s="12">
        <v>42580</v>
      </c>
      <c r="M1366" t="s">
        <v>22</v>
      </c>
      <c r="N1366">
        <v>0</v>
      </c>
      <c r="O1366" t="s">
        <v>23</v>
      </c>
      <c r="P1366">
        <v>0</v>
      </c>
      <c r="Q1366" t="s">
        <v>24</v>
      </c>
      <c r="R1366" t="s">
        <v>25</v>
      </c>
      <c r="S1366">
        <v>0</v>
      </c>
      <c r="T1366" t="s">
        <v>23</v>
      </c>
      <c r="U1366">
        <v>0</v>
      </c>
      <c r="V1366" t="s">
        <v>24</v>
      </c>
      <c r="W1366">
        <v>0</v>
      </c>
      <c r="X1366">
        <v>0</v>
      </c>
      <c r="Y1366">
        <v>0</v>
      </c>
    </row>
    <row r="1367" spans="1:25" x14ac:dyDescent="0.25">
      <c r="A1367">
        <v>7</v>
      </c>
      <c r="B1367">
        <v>15</v>
      </c>
      <c r="C1367">
        <v>2726</v>
      </c>
      <c r="D1367" t="s">
        <v>21</v>
      </c>
      <c r="E1367">
        <v>1.1200000000000001</v>
      </c>
      <c r="F1367">
        <v>-14.3</v>
      </c>
      <c r="G1367">
        <v>59.7</v>
      </c>
      <c r="H1367">
        <v>0</v>
      </c>
      <c r="I1367">
        <v>0</v>
      </c>
      <c r="J1367">
        <v>-11.3</v>
      </c>
      <c r="K1367" s="17">
        <v>7.048611111111111E-2</v>
      </c>
      <c r="L1367" s="12">
        <v>42580</v>
      </c>
      <c r="M1367" t="s">
        <v>22</v>
      </c>
      <c r="N1367">
        <v>0</v>
      </c>
      <c r="O1367" t="s">
        <v>23</v>
      </c>
      <c r="P1367">
        <v>0</v>
      </c>
      <c r="Q1367" t="s">
        <v>24</v>
      </c>
      <c r="R1367" t="s">
        <v>25</v>
      </c>
      <c r="S1367">
        <v>0</v>
      </c>
      <c r="T1367" t="s">
        <v>23</v>
      </c>
      <c r="U1367">
        <v>0</v>
      </c>
      <c r="V1367" t="s">
        <v>24</v>
      </c>
      <c r="W1367">
        <v>0</v>
      </c>
      <c r="X1367">
        <v>0</v>
      </c>
      <c r="Y1367">
        <v>0</v>
      </c>
    </row>
    <row r="1368" spans="1:25" x14ac:dyDescent="0.25">
      <c r="A1368">
        <v>7</v>
      </c>
      <c r="B1368">
        <v>16</v>
      </c>
      <c r="C1368">
        <v>3057</v>
      </c>
      <c r="D1368" t="s">
        <v>21</v>
      </c>
      <c r="E1368">
        <v>3.26</v>
      </c>
      <c r="F1368">
        <v>-4.2</v>
      </c>
      <c r="G1368">
        <v>58.7</v>
      </c>
      <c r="H1368">
        <v>0</v>
      </c>
      <c r="I1368">
        <v>0</v>
      </c>
      <c r="J1368">
        <v>-3.8</v>
      </c>
      <c r="K1368" s="17">
        <v>7.1458333333333332E-2</v>
      </c>
      <c r="L1368" s="12">
        <v>42580</v>
      </c>
      <c r="M1368" t="s">
        <v>22</v>
      </c>
      <c r="N1368">
        <v>0</v>
      </c>
      <c r="O1368" t="s">
        <v>23</v>
      </c>
      <c r="P1368">
        <v>0</v>
      </c>
      <c r="Q1368" t="s">
        <v>24</v>
      </c>
      <c r="R1368" t="s">
        <v>25</v>
      </c>
      <c r="S1368">
        <v>0</v>
      </c>
      <c r="T1368" t="s">
        <v>23</v>
      </c>
      <c r="U1368">
        <v>0</v>
      </c>
      <c r="V1368" t="s">
        <v>24</v>
      </c>
      <c r="W1368">
        <v>0</v>
      </c>
      <c r="X1368">
        <v>0</v>
      </c>
      <c r="Y1368">
        <v>0</v>
      </c>
    </row>
    <row r="1369" spans="1:25" x14ac:dyDescent="0.25">
      <c r="A1369">
        <v>8</v>
      </c>
      <c r="B1369">
        <v>17</v>
      </c>
      <c r="C1369">
        <v>1333</v>
      </c>
      <c r="D1369" t="s">
        <v>21</v>
      </c>
      <c r="E1369">
        <v>4.55</v>
      </c>
      <c r="F1369">
        <v>2.5</v>
      </c>
      <c r="G1369">
        <v>74.599999999999994</v>
      </c>
      <c r="H1369">
        <v>0</v>
      </c>
      <c r="I1369">
        <v>0</v>
      </c>
      <c r="J1369">
        <v>6</v>
      </c>
      <c r="K1369" s="17">
        <v>7.6840277777777785E-2</v>
      </c>
      <c r="L1369" s="12">
        <v>42580</v>
      </c>
      <c r="M1369" t="s">
        <v>22</v>
      </c>
      <c r="N1369">
        <v>0</v>
      </c>
      <c r="O1369" t="s">
        <v>23</v>
      </c>
      <c r="P1369">
        <v>0</v>
      </c>
      <c r="Q1369" t="s">
        <v>24</v>
      </c>
      <c r="R1369" t="s">
        <v>25</v>
      </c>
      <c r="S1369">
        <v>0</v>
      </c>
      <c r="T1369" t="s">
        <v>23</v>
      </c>
      <c r="U1369">
        <v>0</v>
      </c>
      <c r="V1369" t="s">
        <v>24</v>
      </c>
      <c r="W1369">
        <v>0</v>
      </c>
      <c r="X1369">
        <v>0</v>
      </c>
      <c r="Y1369">
        <v>0</v>
      </c>
    </row>
    <row r="1370" spans="1:25" x14ac:dyDescent="0.25">
      <c r="A1370">
        <v>9</v>
      </c>
      <c r="B1370">
        <v>18</v>
      </c>
      <c r="C1370">
        <v>436</v>
      </c>
      <c r="D1370" t="s">
        <v>21</v>
      </c>
      <c r="E1370">
        <v>2.13</v>
      </c>
      <c r="F1370">
        <v>-14.3</v>
      </c>
      <c r="G1370">
        <v>86.3</v>
      </c>
      <c r="H1370">
        <v>0</v>
      </c>
      <c r="I1370">
        <v>0</v>
      </c>
      <c r="J1370">
        <v>-5.2</v>
      </c>
      <c r="K1370" s="17">
        <v>8.4618055555555557E-2</v>
      </c>
      <c r="L1370" s="12">
        <v>42580</v>
      </c>
      <c r="M1370" t="s">
        <v>22</v>
      </c>
      <c r="N1370">
        <v>0</v>
      </c>
      <c r="O1370" t="s">
        <v>23</v>
      </c>
      <c r="P1370">
        <v>0</v>
      </c>
      <c r="Q1370" t="s">
        <v>24</v>
      </c>
      <c r="R1370" t="s">
        <v>25</v>
      </c>
      <c r="S1370">
        <v>0</v>
      </c>
      <c r="T1370" t="s">
        <v>23</v>
      </c>
      <c r="U1370">
        <v>0</v>
      </c>
      <c r="V1370" t="s">
        <v>24</v>
      </c>
      <c r="W1370">
        <v>0</v>
      </c>
      <c r="X1370">
        <v>0</v>
      </c>
      <c r="Y1370">
        <v>0</v>
      </c>
    </row>
    <row r="1371" spans="1:25" x14ac:dyDescent="0.25">
      <c r="A1371">
        <v>10</v>
      </c>
      <c r="B1371">
        <v>19</v>
      </c>
      <c r="C1371">
        <v>3109</v>
      </c>
      <c r="D1371" t="s">
        <v>21</v>
      </c>
      <c r="E1371">
        <v>2.37</v>
      </c>
      <c r="F1371">
        <v>-7.2</v>
      </c>
      <c r="G1371">
        <v>71.3</v>
      </c>
      <c r="H1371">
        <v>0</v>
      </c>
      <c r="I1371">
        <v>0</v>
      </c>
      <c r="J1371">
        <v>9.5</v>
      </c>
      <c r="K1371" s="17">
        <v>0.1029398148148148</v>
      </c>
      <c r="L1371" s="12">
        <v>42580</v>
      </c>
      <c r="M1371" t="s">
        <v>22</v>
      </c>
      <c r="N1371">
        <v>0</v>
      </c>
      <c r="O1371" t="s">
        <v>23</v>
      </c>
      <c r="P1371">
        <v>0</v>
      </c>
      <c r="Q1371" t="s">
        <v>24</v>
      </c>
      <c r="R1371" t="s">
        <v>25</v>
      </c>
      <c r="S1371">
        <v>0</v>
      </c>
      <c r="T1371" t="s">
        <v>23</v>
      </c>
      <c r="U1371">
        <v>0</v>
      </c>
      <c r="V1371" t="s">
        <v>24</v>
      </c>
      <c r="W1371">
        <v>0</v>
      </c>
      <c r="X1371">
        <v>0</v>
      </c>
      <c r="Y1371">
        <v>0</v>
      </c>
    </row>
    <row r="1372" spans="1:25" x14ac:dyDescent="0.25">
      <c r="A1372">
        <v>10</v>
      </c>
      <c r="B1372">
        <v>20</v>
      </c>
      <c r="C1372">
        <v>3127</v>
      </c>
      <c r="D1372" t="s">
        <v>21</v>
      </c>
      <c r="E1372">
        <v>1.17</v>
      </c>
      <c r="F1372">
        <v>-10.1</v>
      </c>
      <c r="G1372">
        <v>50.9</v>
      </c>
      <c r="H1372">
        <v>0</v>
      </c>
      <c r="I1372">
        <v>0</v>
      </c>
      <c r="J1372">
        <v>-4.4000000000000004</v>
      </c>
      <c r="K1372" s="17">
        <v>0.10299768518518519</v>
      </c>
      <c r="L1372" s="12">
        <v>42580</v>
      </c>
      <c r="M1372" t="s">
        <v>22</v>
      </c>
      <c r="N1372">
        <v>0</v>
      </c>
      <c r="O1372" t="s">
        <v>23</v>
      </c>
      <c r="P1372">
        <v>0</v>
      </c>
      <c r="Q1372" t="s">
        <v>24</v>
      </c>
      <c r="R1372" t="s">
        <v>25</v>
      </c>
      <c r="S1372">
        <v>0</v>
      </c>
      <c r="T1372" t="s">
        <v>23</v>
      </c>
      <c r="U1372">
        <v>0</v>
      </c>
      <c r="V1372" t="s">
        <v>24</v>
      </c>
      <c r="W1372">
        <v>0</v>
      </c>
      <c r="X1372">
        <v>0</v>
      </c>
      <c r="Y1372">
        <v>0</v>
      </c>
    </row>
    <row r="1373" spans="1:25" x14ac:dyDescent="0.25">
      <c r="A1373">
        <v>11</v>
      </c>
      <c r="B1373">
        <v>21</v>
      </c>
      <c r="C1373">
        <v>3233</v>
      </c>
      <c r="D1373" t="s">
        <v>21</v>
      </c>
      <c r="E1373">
        <v>2.36</v>
      </c>
      <c r="F1373">
        <v>-7.9</v>
      </c>
      <c r="G1373">
        <v>69.2</v>
      </c>
      <c r="H1373">
        <v>0</v>
      </c>
      <c r="I1373">
        <v>0</v>
      </c>
      <c r="J1373">
        <v>16.399999999999999</v>
      </c>
      <c r="K1373" s="17">
        <v>0.11362268518518519</v>
      </c>
      <c r="L1373" s="12">
        <v>42580</v>
      </c>
      <c r="M1373" t="s">
        <v>22</v>
      </c>
      <c r="N1373">
        <v>0</v>
      </c>
      <c r="O1373" t="s">
        <v>23</v>
      </c>
      <c r="P1373">
        <v>0</v>
      </c>
      <c r="Q1373" t="s">
        <v>24</v>
      </c>
      <c r="R1373" t="s">
        <v>25</v>
      </c>
      <c r="S1373">
        <v>0</v>
      </c>
      <c r="T1373" t="s">
        <v>23</v>
      </c>
      <c r="U1373">
        <v>0</v>
      </c>
      <c r="V1373" t="s">
        <v>24</v>
      </c>
      <c r="W1373">
        <v>0</v>
      </c>
      <c r="X1373">
        <v>0</v>
      </c>
      <c r="Y1373">
        <v>0</v>
      </c>
    </row>
    <row r="1374" spans="1:25" x14ac:dyDescent="0.25">
      <c r="A1374">
        <v>11</v>
      </c>
      <c r="B1374">
        <v>2</v>
      </c>
      <c r="C1374">
        <v>3355</v>
      </c>
      <c r="D1374" t="s">
        <v>27</v>
      </c>
      <c r="E1374">
        <v>1.06</v>
      </c>
      <c r="F1374">
        <v>10.9</v>
      </c>
      <c r="G1374">
        <v>50.7</v>
      </c>
      <c r="H1374">
        <v>0</v>
      </c>
      <c r="I1374">
        <v>0</v>
      </c>
      <c r="J1374">
        <v>0</v>
      </c>
      <c r="K1374" s="17">
        <v>0.11396990740740741</v>
      </c>
      <c r="L1374" s="12">
        <v>42580</v>
      </c>
      <c r="M1374" t="s">
        <v>22</v>
      </c>
      <c r="N1374">
        <v>0</v>
      </c>
      <c r="O1374" t="s">
        <v>23</v>
      </c>
      <c r="P1374">
        <v>0</v>
      </c>
      <c r="Q1374" t="s">
        <v>24</v>
      </c>
      <c r="R1374" t="s">
        <v>25</v>
      </c>
      <c r="S1374">
        <v>0</v>
      </c>
      <c r="T1374" t="s">
        <v>23</v>
      </c>
      <c r="U1374">
        <v>0</v>
      </c>
      <c r="V1374" t="s">
        <v>24</v>
      </c>
      <c r="W1374">
        <v>0</v>
      </c>
      <c r="X1374">
        <v>0</v>
      </c>
      <c r="Y1374">
        <v>0</v>
      </c>
    </row>
    <row r="1375" spans="1:25" x14ac:dyDescent="0.25">
      <c r="A1375">
        <v>11</v>
      </c>
      <c r="B1375">
        <v>22</v>
      </c>
      <c r="C1375">
        <v>3460</v>
      </c>
      <c r="D1375" t="s">
        <v>21</v>
      </c>
      <c r="E1375">
        <v>2.56</v>
      </c>
      <c r="F1375">
        <v>0</v>
      </c>
      <c r="G1375">
        <v>63.1</v>
      </c>
      <c r="H1375">
        <v>0</v>
      </c>
      <c r="I1375">
        <v>0</v>
      </c>
      <c r="J1375">
        <v>21.8</v>
      </c>
      <c r="K1375" s="17">
        <v>0.11428240740740742</v>
      </c>
      <c r="L1375" s="12">
        <v>42580</v>
      </c>
      <c r="M1375" t="s">
        <v>22</v>
      </c>
      <c r="N1375">
        <v>0</v>
      </c>
      <c r="O1375" t="s">
        <v>23</v>
      </c>
      <c r="P1375">
        <v>0</v>
      </c>
      <c r="Q1375" t="s">
        <v>24</v>
      </c>
      <c r="R1375" t="s">
        <v>25</v>
      </c>
      <c r="S1375">
        <v>0</v>
      </c>
      <c r="T1375" t="s">
        <v>23</v>
      </c>
      <c r="U1375">
        <v>0</v>
      </c>
      <c r="V1375" t="s">
        <v>24</v>
      </c>
      <c r="W1375">
        <v>0</v>
      </c>
      <c r="X1375">
        <v>0</v>
      </c>
      <c r="Y1375">
        <v>0</v>
      </c>
    </row>
    <row r="1376" spans="1:25" x14ac:dyDescent="0.25">
      <c r="A1376">
        <v>12</v>
      </c>
      <c r="B1376">
        <v>23</v>
      </c>
      <c r="C1376">
        <v>1223</v>
      </c>
      <c r="D1376" t="s">
        <v>21</v>
      </c>
      <c r="E1376">
        <v>3.31</v>
      </c>
      <c r="F1376">
        <v>-3.3</v>
      </c>
      <c r="G1376">
        <v>64.400000000000006</v>
      </c>
      <c r="H1376">
        <v>0</v>
      </c>
      <c r="I1376">
        <v>0</v>
      </c>
      <c r="J1376">
        <v>14</v>
      </c>
      <c r="K1376" s="17">
        <v>0.11818287037037038</v>
      </c>
      <c r="L1376" s="12">
        <v>42580</v>
      </c>
      <c r="M1376" t="s">
        <v>22</v>
      </c>
      <c r="N1376">
        <v>0</v>
      </c>
      <c r="O1376" t="s">
        <v>23</v>
      </c>
      <c r="P1376">
        <v>0</v>
      </c>
      <c r="Q1376" t="s">
        <v>24</v>
      </c>
      <c r="R1376" t="s">
        <v>25</v>
      </c>
      <c r="S1376">
        <v>0</v>
      </c>
      <c r="T1376" t="s">
        <v>23</v>
      </c>
      <c r="U1376">
        <v>0</v>
      </c>
      <c r="V1376" t="s">
        <v>24</v>
      </c>
      <c r="W1376">
        <v>0</v>
      </c>
      <c r="X1376">
        <v>0</v>
      </c>
      <c r="Y1376">
        <v>0</v>
      </c>
    </row>
    <row r="1377" spans="1:25" x14ac:dyDescent="0.25">
      <c r="A1377">
        <v>12</v>
      </c>
      <c r="B1377">
        <v>24</v>
      </c>
      <c r="C1377">
        <v>1305</v>
      </c>
      <c r="D1377" t="s">
        <v>21</v>
      </c>
      <c r="E1377">
        <v>3.36</v>
      </c>
      <c r="F1377">
        <v>-10.7</v>
      </c>
      <c r="G1377">
        <v>62.6</v>
      </c>
      <c r="H1377">
        <v>0</v>
      </c>
      <c r="I1377">
        <v>0</v>
      </c>
      <c r="J1377">
        <v>-3.6</v>
      </c>
      <c r="K1377" s="17">
        <v>0.11842592592592593</v>
      </c>
      <c r="L1377" s="12">
        <v>42580</v>
      </c>
      <c r="M1377" t="s">
        <v>22</v>
      </c>
      <c r="N1377">
        <v>0</v>
      </c>
      <c r="O1377" t="s">
        <v>23</v>
      </c>
      <c r="P1377">
        <v>0</v>
      </c>
      <c r="Q1377" t="s">
        <v>24</v>
      </c>
      <c r="R1377" t="s">
        <v>25</v>
      </c>
      <c r="S1377">
        <v>0</v>
      </c>
      <c r="T1377" t="s">
        <v>23</v>
      </c>
      <c r="U1377">
        <v>0</v>
      </c>
      <c r="V1377" t="s">
        <v>24</v>
      </c>
      <c r="W1377">
        <v>0</v>
      </c>
      <c r="X1377">
        <v>0</v>
      </c>
      <c r="Y1377">
        <v>0</v>
      </c>
    </row>
    <row r="1378" spans="1:25" x14ac:dyDescent="0.25">
      <c r="A1378">
        <v>13</v>
      </c>
      <c r="B1378">
        <v>25</v>
      </c>
      <c r="C1378">
        <v>824</v>
      </c>
      <c r="D1378" t="s">
        <v>21</v>
      </c>
      <c r="E1378">
        <v>1.48</v>
      </c>
      <c r="F1378">
        <v>-14.3</v>
      </c>
      <c r="G1378">
        <v>74.599999999999994</v>
      </c>
      <c r="H1378">
        <v>0</v>
      </c>
      <c r="I1378">
        <v>0</v>
      </c>
      <c r="J1378">
        <v>6</v>
      </c>
      <c r="K1378" s="17">
        <v>0.12741898148148148</v>
      </c>
      <c r="L1378" s="12">
        <v>42580</v>
      </c>
      <c r="M1378" t="s">
        <v>22</v>
      </c>
      <c r="N1378">
        <v>0</v>
      </c>
      <c r="O1378" t="s">
        <v>23</v>
      </c>
      <c r="P1378">
        <v>0</v>
      </c>
      <c r="Q1378" t="s">
        <v>24</v>
      </c>
      <c r="R1378" t="s">
        <v>25</v>
      </c>
      <c r="S1378">
        <v>0</v>
      </c>
      <c r="T1378" t="s">
        <v>23</v>
      </c>
      <c r="U1378">
        <v>0</v>
      </c>
      <c r="V1378" t="s">
        <v>24</v>
      </c>
      <c r="W1378">
        <v>0</v>
      </c>
      <c r="X1378">
        <v>0</v>
      </c>
      <c r="Y1378">
        <v>0</v>
      </c>
    </row>
    <row r="1379" spans="1:25" x14ac:dyDescent="0.25">
      <c r="A1379">
        <v>15</v>
      </c>
      <c r="B1379">
        <v>26</v>
      </c>
      <c r="C1379">
        <v>2294</v>
      </c>
      <c r="D1379" t="s">
        <v>21</v>
      </c>
      <c r="E1379">
        <v>2.64</v>
      </c>
      <c r="F1379">
        <v>-6.4</v>
      </c>
      <c r="G1379">
        <v>72</v>
      </c>
      <c r="H1379">
        <v>0</v>
      </c>
      <c r="I1379">
        <v>0</v>
      </c>
      <c r="J1379">
        <v>12.5</v>
      </c>
      <c r="K1379" s="17">
        <v>0.15255787037037036</v>
      </c>
      <c r="L1379" s="12">
        <v>42580</v>
      </c>
      <c r="M1379" t="s">
        <v>22</v>
      </c>
      <c r="N1379">
        <v>0</v>
      </c>
      <c r="O1379" t="s">
        <v>23</v>
      </c>
      <c r="P1379">
        <v>0</v>
      </c>
      <c r="Q1379" t="s">
        <v>24</v>
      </c>
      <c r="R1379" t="s">
        <v>25</v>
      </c>
      <c r="S1379">
        <v>0</v>
      </c>
      <c r="T1379" t="s">
        <v>23</v>
      </c>
      <c r="U1379">
        <v>0</v>
      </c>
      <c r="V1379" t="s">
        <v>24</v>
      </c>
      <c r="W1379">
        <v>0</v>
      </c>
      <c r="X1379">
        <v>0</v>
      </c>
      <c r="Y1379">
        <v>0</v>
      </c>
    </row>
    <row r="1380" spans="1:25" x14ac:dyDescent="0.25">
      <c r="A1380">
        <v>15</v>
      </c>
      <c r="B1380">
        <v>27</v>
      </c>
      <c r="C1380">
        <v>2913</v>
      </c>
      <c r="D1380" t="s">
        <v>21</v>
      </c>
      <c r="E1380">
        <v>2.37</v>
      </c>
      <c r="F1380">
        <v>-7.1</v>
      </c>
      <c r="G1380">
        <v>72</v>
      </c>
      <c r="H1380">
        <v>0</v>
      </c>
      <c r="I1380">
        <v>0</v>
      </c>
      <c r="J1380">
        <v>12.5</v>
      </c>
      <c r="K1380" s="17">
        <v>0.15437500000000001</v>
      </c>
      <c r="L1380" s="12">
        <v>42580</v>
      </c>
      <c r="M1380" t="s">
        <v>22</v>
      </c>
      <c r="N1380">
        <v>0</v>
      </c>
      <c r="O1380" t="s">
        <v>23</v>
      </c>
      <c r="P1380">
        <v>0</v>
      </c>
      <c r="Q1380" t="s">
        <v>24</v>
      </c>
      <c r="R1380" t="s">
        <v>25</v>
      </c>
      <c r="S1380">
        <v>0</v>
      </c>
      <c r="T1380" t="s">
        <v>23</v>
      </c>
      <c r="U1380">
        <v>0</v>
      </c>
      <c r="V1380" t="s">
        <v>24</v>
      </c>
      <c r="W1380">
        <v>0</v>
      </c>
      <c r="X1380">
        <v>0</v>
      </c>
      <c r="Y1380">
        <v>0</v>
      </c>
    </row>
    <row r="1381" spans="1:25" x14ac:dyDescent="0.25">
      <c r="A1381">
        <v>16</v>
      </c>
      <c r="B1381">
        <v>28</v>
      </c>
      <c r="C1381">
        <v>133</v>
      </c>
      <c r="D1381" t="s">
        <v>21</v>
      </c>
      <c r="E1381">
        <v>2.41</v>
      </c>
      <c r="F1381">
        <v>-6.1</v>
      </c>
      <c r="G1381">
        <v>88.1</v>
      </c>
      <c r="H1381">
        <v>0</v>
      </c>
      <c r="I1381">
        <v>0</v>
      </c>
      <c r="J1381">
        <v>12.8</v>
      </c>
      <c r="K1381" s="17">
        <v>0.15665509259259261</v>
      </c>
      <c r="L1381" s="12">
        <v>42580</v>
      </c>
      <c r="M1381" t="s">
        <v>22</v>
      </c>
      <c r="N1381">
        <v>0</v>
      </c>
      <c r="O1381" t="s">
        <v>23</v>
      </c>
      <c r="P1381">
        <v>0</v>
      </c>
      <c r="Q1381" t="s">
        <v>24</v>
      </c>
      <c r="R1381" t="s">
        <v>25</v>
      </c>
      <c r="S1381">
        <v>0</v>
      </c>
      <c r="T1381" t="s">
        <v>23</v>
      </c>
      <c r="U1381">
        <v>0</v>
      </c>
      <c r="V1381" t="s">
        <v>24</v>
      </c>
      <c r="W1381">
        <v>0</v>
      </c>
      <c r="X1381">
        <v>0</v>
      </c>
      <c r="Y1381">
        <v>0</v>
      </c>
    </row>
    <row r="1382" spans="1:25" x14ac:dyDescent="0.25">
      <c r="A1382">
        <v>17</v>
      </c>
      <c r="B1382">
        <v>29</v>
      </c>
      <c r="C1382">
        <v>2005</v>
      </c>
      <c r="D1382" t="s">
        <v>21</v>
      </c>
      <c r="E1382">
        <v>2.21</v>
      </c>
      <c r="F1382">
        <v>-11.9</v>
      </c>
      <c r="G1382">
        <v>78.2</v>
      </c>
      <c r="H1382">
        <v>0</v>
      </c>
      <c r="I1382">
        <v>0</v>
      </c>
      <c r="J1382">
        <v>2.9</v>
      </c>
      <c r="K1382" s="17">
        <v>0.17255787037037038</v>
      </c>
      <c r="L1382" s="12">
        <v>42580</v>
      </c>
      <c r="M1382" t="s">
        <v>22</v>
      </c>
      <c r="N1382">
        <v>0</v>
      </c>
      <c r="O1382" t="s">
        <v>23</v>
      </c>
      <c r="P1382">
        <v>0</v>
      </c>
      <c r="Q1382" t="s">
        <v>24</v>
      </c>
      <c r="R1382" t="s">
        <v>25</v>
      </c>
      <c r="S1382">
        <v>0</v>
      </c>
      <c r="T1382" t="s">
        <v>23</v>
      </c>
      <c r="U1382">
        <v>0</v>
      </c>
      <c r="V1382" t="s">
        <v>24</v>
      </c>
      <c r="W1382">
        <v>0</v>
      </c>
      <c r="X1382">
        <v>0</v>
      </c>
      <c r="Y1382">
        <v>0</v>
      </c>
    </row>
    <row r="1383" spans="1:25" x14ac:dyDescent="0.25">
      <c r="A1383">
        <v>18</v>
      </c>
      <c r="B1383">
        <v>30</v>
      </c>
      <c r="C1383">
        <v>2169</v>
      </c>
      <c r="D1383" t="s">
        <v>21</v>
      </c>
      <c r="E1383">
        <v>2.52</v>
      </c>
      <c r="F1383">
        <v>-4.2</v>
      </c>
      <c r="G1383">
        <v>76.7</v>
      </c>
      <c r="H1383">
        <v>0</v>
      </c>
      <c r="I1383">
        <v>0</v>
      </c>
      <c r="J1383">
        <v>14.7</v>
      </c>
      <c r="K1383" s="17">
        <v>0.18342592592592591</v>
      </c>
      <c r="L1383" s="12">
        <v>42580</v>
      </c>
      <c r="M1383" t="s">
        <v>22</v>
      </c>
      <c r="N1383">
        <v>0</v>
      </c>
      <c r="O1383" t="s">
        <v>23</v>
      </c>
      <c r="P1383">
        <v>0</v>
      </c>
      <c r="Q1383" t="s">
        <v>24</v>
      </c>
      <c r="R1383" t="s">
        <v>25</v>
      </c>
      <c r="S1383">
        <v>0</v>
      </c>
      <c r="T1383" t="s">
        <v>23</v>
      </c>
      <c r="U1383">
        <v>0</v>
      </c>
      <c r="V1383" t="s">
        <v>24</v>
      </c>
      <c r="W1383">
        <v>0</v>
      </c>
      <c r="X1383">
        <v>0</v>
      </c>
      <c r="Y1383">
        <v>0</v>
      </c>
    </row>
    <row r="1384" spans="1:25" x14ac:dyDescent="0.25">
      <c r="A1384">
        <v>18</v>
      </c>
      <c r="B1384">
        <v>31</v>
      </c>
      <c r="C1384">
        <v>2828</v>
      </c>
      <c r="D1384" t="s">
        <v>21</v>
      </c>
      <c r="E1384">
        <v>2.0299999999999998</v>
      </c>
      <c r="F1384">
        <v>-6.1</v>
      </c>
      <c r="G1384">
        <v>69.2</v>
      </c>
      <c r="H1384">
        <v>0</v>
      </c>
      <c r="I1384">
        <v>0</v>
      </c>
      <c r="J1384">
        <v>16.399999999999999</v>
      </c>
      <c r="K1384" s="17">
        <v>0.18533564814814815</v>
      </c>
      <c r="L1384" s="12">
        <v>42580</v>
      </c>
      <c r="M1384" t="s">
        <v>22</v>
      </c>
      <c r="N1384">
        <v>0</v>
      </c>
      <c r="O1384" t="s">
        <v>23</v>
      </c>
      <c r="P1384">
        <v>0</v>
      </c>
      <c r="Q1384" t="s">
        <v>24</v>
      </c>
      <c r="R1384" t="s">
        <v>25</v>
      </c>
      <c r="S1384">
        <v>0</v>
      </c>
      <c r="T1384" t="s">
        <v>23</v>
      </c>
      <c r="U1384">
        <v>0</v>
      </c>
      <c r="V1384" t="s">
        <v>24</v>
      </c>
      <c r="W1384">
        <v>0</v>
      </c>
      <c r="X1384">
        <v>0</v>
      </c>
      <c r="Y1384">
        <v>0</v>
      </c>
    </row>
    <row r="1385" spans="1:25" x14ac:dyDescent="0.25">
      <c r="A1385">
        <v>18</v>
      </c>
      <c r="B1385">
        <v>32</v>
      </c>
      <c r="C1385">
        <v>3563</v>
      </c>
      <c r="D1385" t="s">
        <v>21</v>
      </c>
      <c r="E1385">
        <v>4.21</v>
      </c>
      <c r="F1385">
        <v>2.1</v>
      </c>
      <c r="G1385">
        <v>63.6</v>
      </c>
      <c r="H1385">
        <v>0</v>
      </c>
      <c r="I1385">
        <v>0</v>
      </c>
      <c r="J1385">
        <v>10.6</v>
      </c>
      <c r="K1385" s="17">
        <v>0.18748842592592593</v>
      </c>
      <c r="L1385" s="12">
        <v>42580</v>
      </c>
      <c r="M1385" t="s">
        <v>22</v>
      </c>
      <c r="N1385">
        <v>0</v>
      </c>
      <c r="O1385" t="s">
        <v>23</v>
      </c>
      <c r="P1385">
        <v>0</v>
      </c>
      <c r="Q1385" t="s">
        <v>24</v>
      </c>
      <c r="R1385" t="s">
        <v>25</v>
      </c>
      <c r="S1385">
        <v>0</v>
      </c>
      <c r="T1385" t="s">
        <v>23</v>
      </c>
      <c r="U1385">
        <v>0</v>
      </c>
      <c r="V1385" t="s">
        <v>24</v>
      </c>
      <c r="W1385">
        <v>0</v>
      </c>
      <c r="X1385">
        <v>0</v>
      </c>
      <c r="Y1385">
        <v>0</v>
      </c>
    </row>
    <row r="1386" spans="1:25" x14ac:dyDescent="0.25">
      <c r="A1386">
        <v>19</v>
      </c>
      <c r="B1386">
        <v>33</v>
      </c>
      <c r="C1386">
        <v>86</v>
      </c>
      <c r="D1386" t="s">
        <v>21</v>
      </c>
      <c r="E1386">
        <v>2.9</v>
      </c>
      <c r="F1386">
        <v>-7.5</v>
      </c>
      <c r="G1386">
        <v>70.7</v>
      </c>
      <c r="H1386">
        <v>0</v>
      </c>
      <c r="I1386">
        <v>0</v>
      </c>
      <c r="J1386">
        <v>6.3</v>
      </c>
      <c r="K1386" s="17">
        <v>0.1877662037037037</v>
      </c>
      <c r="L1386" s="12">
        <v>42580</v>
      </c>
      <c r="M1386" t="s">
        <v>22</v>
      </c>
      <c r="N1386">
        <v>0</v>
      </c>
      <c r="O1386" t="s">
        <v>23</v>
      </c>
      <c r="P1386">
        <v>0</v>
      </c>
      <c r="Q1386" t="s">
        <v>24</v>
      </c>
      <c r="R1386" t="s">
        <v>25</v>
      </c>
      <c r="S1386">
        <v>0</v>
      </c>
      <c r="T1386" t="s">
        <v>23</v>
      </c>
      <c r="U1386">
        <v>0</v>
      </c>
      <c r="V1386" t="s">
        <v>24</v>
      </c>
      <c r="W1386">
        <v>0</v>
      </c>
      <c r="X1386">
        <v>0</v>
      </c>
      <c r="Y1386">
        <v>0</v>
      </c>
    </row>
    <row r="1387" spans="1:25" x14ac:dyDescent="0.25">
      <c r="A1387">
        <v>19</v>
      </c>
      <c r="B1387">
        <v>34</v>
      </c>
      <c r="C1387">
        <v>3207</v>
      </c>
      <c r="D1387" t="s">
        <v>21</v>
      </c>
      <c r="E1387">
        <v>2.67</v>
      </c>
      <c r="F1387">
        <v>-9.1999999999999993</v>
      </c>
      <c r="G1387">
        <v>70.3</v>
      </c>
      <c r="H1387">
        <v>0</v>
      </c>
      <c r="I1387">
        <v>0</v>
      </c>
      <c r="J1387">
        <v>0</v>
      </c>
      <c r="K1387" s="17">
        <v>0.19692129629629629</v>
      </c>
      <c r="L1387" s="12">
        <v>42580</v>
      </c>
      <c r="M1387" t="s">
        <v>22</v>
      </c>
      <c r="N1387">
        <v>0</v>
      </c>
      <c r="O1387" t="s">
        <v>23</v>
      </c>
      <c r="P1387">
        <v>0</v>
      </c>
      <c r="Q1387" t="s">
        <v>24</v>
      </c>
      <c r="R1387" t="s">
        <v>25</v>
      </c>
      <c r="S1387">
        <v>0</v>
      </c>
      <c r="T1387" t="s">
        <v>23</v>
      </c>
      <c r="U1387">
        <v>0</v>
      </c>
      <c r="V1387" t="s">
        <v>24</v>
      </c>
      <c r="W1387">
        <v>0</v>
      </c>
      <c r="X1387">
        <v>0</v>
      </c>
      <c r="Y1387">
        <v>0</v>
      </c>
    </row>
    <row r="1388" spans="1:25" x14ac:dyDescent="0.25">
      <c r="A1388">
        <v>19</v>
      </c>
      <c r="B1388">
        <v>35</v>
      </c>
      <c r="C1388">
        <v>3257</v>
      </c>
      <c r="D1388" t="s">
        <v>21</v>
      </c>
      <c r="E1388">
        <v>2.34</v>
      </c>
      <c r="F1388">
        <v>-7.1</v>
      </c>
      <c r="G1388">
        <v>76.7</v>
      </c>
      <c r="H1388">
        <v>0</v>
      </c>
      <c r="I1388">
        <v>0</v>
      </c>
      <c r="J1388">
        <v>14.7</v>
      </c>
      <c r="K1388" s="17">
        <v>0.19707175925925924</v>
      </c>
      <c r="L1388" s="12">
        <v>42580</v>
      </c>
      <c r="M1388" t="s">
        <v>22</v>
      </c>
      <c r="N1388">
        <v>0</v>
      </c>
      <c r="O1388" t="s">
        <v>23</v>
      </c>
      <c r="P1388">
        <v>0</v>
      </c>
      <c r="Q1388" t="s">
        <v>24</v>
      </c>
      <c r="R1388" t="s">
        <v>25</v>
      </c>
      <c r="S1388">
        <v>0</v>
      </c>
      <c r="T1388" t="s">
        <v>23</v>
      </c>
      <c r="U1388">
        <v>0</v>
      </c>
      <c r="V1388" t="s">
        <v>24</v>
      </c>
      <c r="W1388">
        <v>0</v>
      </c>
      <c r="X1388">
        <v>0</v>
      </c>
      <c r="Y1388">
        <v>0</v>
      </c>
    </row>
    <row r="1389" spans="1:25" x14ac:dyDescent="0.25">
      <c r="A1389">
        <v>20</v>
      </c>
      <c r="B1389">
        <v>36</v>
      </c>
      <c r="C1389">
        <v>1454</v>
      </c>
      <c r="D1389" t="s">
        <v>21</v>
      </c>
      <c r="E1389">
        <v>3.36</v>
      </c>
      <c r="F1389">
        <v>-12.3</v>
      </c>
      <c r="G1389">
        <v>82.1</v>
      </c>
      <c r="H1389">
        <v>0</v>
      </c>
      <c r="I1389">
        <v>0</v>
      </c>
      <c r="J1389">
        <v>2.7</v>
      </c>
      <c r="K1389" s="17">
        <v>0.20216435185185186</v>
      </c>
      <c r="L1389" s="12">
        <v>42580</v>
      </c>
      <c r="M1389" t="s">
        <v>22</v>
      </c>
      <c r="N1389">
        <v>0</v>
      </c>
      <c r="O1389" t="s">
        <v>23</v>
      </c>
      <c r="P1389">
        <v>0</v>
      </c>
      <c r="Q1389" t="s">
        <v>24</v>
      </c>
      <c r="R1389" t="s">
        <v>25</v>
      </c>
      <c r="S1389">
        <v>0</v>
      </c>
      <c r="T1389" t="s">
        <v>23</v>
      </c>
      <c r="U1389">
        <v>0</v>
      </c>
      <c r="V1389" t="s">
        <v>24</v>
      </c>
      <c r="W1389">
        <v>0</v>
      </c>
      <c r="X1389">
        <v>0</v>
      </c>
      <c r="Y1389">
        <v>0</v>
      </c>
    </row>
    <row r="1390" spans="1:25" x14ac:dyDescent="0.25">
      <c r="A1390">
        <v>21</v>
      </c>
      <c r="B1390">
        <v>37</v>
      </c>
      <c r="C1390">
        <v>98</v>
      </c>
      <c r="D1390" t="s">
        <v>21</v>
      </c>
      <c r="E1390">
        <v>2.97</v>
      </c>
      <c r="F1390">
        <v>-8.5</v>
      </c>
      <c r="G1390">
        <v>66.8</v>
      </c>
      <c r="H1390">
        <v>0</v>
      </c>
      <c r="I1390">
        <v>0</v>
      </c>
      <c r="J1390">
        <v>-6.7</v>
      </c>
      <c r="K1390" s="17">
        <v>0.2086226851851852</v>
      </c>
      <c r="L1390" s="12">
        <v>42580</v>
      </c>
      <c r="M1390" t="s">
        <v>22</v>
      </c>
      <c r="N1390">
        <v>0</v>
      </c>
      <c r="O1390" t="s">
        <v>23</v>
      </c>
      <c r="P1390">
        <v>0</v>
      </c>
      <c r="Q1390" t="s">
        <v>24</v>
      </c>
      <c r="R1390" t="s">
        <v>25</v>
      </c>
      <c r="S1390">
        <v>0</v>
      </c>
      <c r="T1390" t="s">
        <v>23</v>
      </c>
      <c r="U1390">
        <v>0</v>
      </c>
      <c r="V1390" t="s">
        <v>24</v>
      </c>
      <c r="W1390">
        <v>0</v>
      </c>
      <c r="X1390">
        <v>0</v>
      </c>
      <c r="Y1390">
        <v>0</v>
      </c>
    </row>
    <row r="1391" spans="1:25" x14ac:dyDescent="0.25">
      <c r="A1391">
        <v>21</v>
      </c>
      <c r="B1391">
        <v>38</v>
      </c>
      <c r="C1391">
        <v>291</v>
      </c>
      <c r="D1391" t="s">
        <v>21</v>
      </c>
      <c r="E1391">
        <v>1.57</v>
      </c>
      <c r="F1391">
        <v>-10.3</v>
      </c>
      <c r="G1391">
        <v>72.900000000000006</v>
      </c>
      <c r="H1391">
        <v>0</v>
      </c>
      <c r="I1391">
        <v>0</v>
      </c>
      <c r="J1391">
        <v>15.5</v>
      </c>
      <c r="K1391" s="17">
        <v>0.2091898148148148</v>
      </c>
      <c r="L1391" s="12">
        <v>42580</v>
      </c>
      <c r="M1391" t="s">
        <v>22</v>
      </c>
      <c r="N1391">
        <v>0</v>
      </c>
      <c r="O1391" t="s">
        <v>23</v>
      </c>
      <c r="P1391">
        <v>0</v>
      </c>
      <c r="Q1391" t="s">
        <v>24</v>
      </c>
      <c r="R1391" t="s">
        <v>25</v>
      </c>
      <c r="S1391">
        <v>0</v>
      </c>
      <c r="T1391" t="s">
        <v>23</v>
      </c>
      <c r="U1391">
        <v>0</v>
      </c>
      <c r="V1391" t="s">
        <v>24</v>
      </c>
      <c r="W1391">
        <v>0</v>
      </c>
      <c r="X1391">
        <v>0</v>
      </c>
      <c r="Y1391">
        <v>0</v>
      </c>
    </row>
    <row r="1392" spans="1:25" x14ac:dyDescent="0.25">
      <c r="A1392">
        <v>21</v>
      </c>
      <c r="B1392">
        <v>39</v>
      </c>
      <c r="C1392">
        <v>671</v>
      </c>
      <c r="D1392" t="s">
        <v>21</v>
      </c>
      <c r="E1392">
        <v>2.7</v>
      </c>
      <c r="F1392">
        <v>-1.7</v>
      </c>
      <c r="G1392">
        <v>58.6</v>
      </c>
      <c r="H1392">
        <v>0</v>
      </c>
      <c r="I1392">
        <v>0</v>
      </c>
      <c r="J1392">
        <v>0</v>
      </c>
      <c r="K1392" s="17">
        <v>0.21030092592592595</v>
      </c>
      <c r="L1392" s="12">
        <v>42580</v>
      </c>
      <c r="M1392" t="s">
        <v>22</v>
      </c>
      <c r="N1392">
        <v>0</v>
      </c>
      <c r="O1392" t="s">
        <v>23</v>
      </c>
      <c r="P1392">
        <v>0</v>
      </c>
      <c r="Q1392" t="s">
        <v>24</v>
      </c>
      <c r="R1392" t="s">
        <v>25</v>
      </c>
      <c r="S1392">
        <v>0</v>
      </c>
      <c r="T1392" t="s">
        <v>23</v>
      </c>
      <c r="U1392">
        <v>0</v>
      </c>
      <c r="V1392" t="s">
        <v>24</v>
      </c>
      <c r="W1392">
        <v>0</v>
      </c>
      <c r="X1392">
        <v>0</v>
      </c>
      <c r="Y1392">
        <v>0</v>
      </c>
    </row>
    <row r="1393" spans="1:25" x14ac:dyDescent="0.25">
      <c r="A1393">
        <v>21</v>
      </c>
      <c r="B1393">
        <v>40</v>
      </c>
      <c r="C1393">
        <v>1505</v>
      </c>
      <c r="D1393" t="s">
        <v>21</v>
      </c>
      <c r="E1393">
        <v>3.13</v>
      </c>
      <c r="F1393">
        <v>-5.5</v>
      </c>
      <c r="G1393">
        <v>55.9</v>
      </c>
      <c r="H1393">
        <v>0</v>
      </c>
      <c r="I1393">
        <v>0</v>
      </c>
      <c r="J1393">
        <v>12.1</v>
      </c>
      <c r="K1393" s="17">
        <v>0.21275462962962963</v>
      </c>
      <c r="L1393" s="12">
        <v>42580</v>
      </c>
      <c r="M1393" t="s">
        <v>22</v>
      </c>
      <c r="N1393">
        <v>0</v>
      </c>
      <c r="O1393" t="s">
        <v>23</v>
      </c>
      <c r="P1393">
        <v>0</v>
      </c>
      <c r="Q1393" t="s">
        <v>24</v>
      </c>
      <c r="R1393" t="s">
        <v>25</v>
      </c>
      <c r="S1393">
        <v>0</v>
      </c>
      <c r="T1393" t="s">
        <v>23</v>
      </c>
      <c r="U1393">
        <v>0</v>
      </c>
      <c r="V1393" t="s">
        <v>24</v>
      </c>
      <c r="W1393">
        <v>0</v>
      </c>
      <c r="X1393">
        <v>0</v>
      </c>
      <c r="Y1393">
        <v>0</v>
      </c>
    </row>
    <row r="1394" spans="1:25" x14ac:dyDescent="0.25">
      <c r="A1394">
        <v>22</v>
      </c>
      <c r="B1394">
        <v>41</v>
      </c>
      <c r="C1394">
        <v>2760</v>
      </c>
      <c r="D1394" t="s">
        <v>21</v>
      </c>
      <c r="E1394">
        <v>2.08</v>
      </c>
      <c r="F1394">
        <v>-8.6999999999999993</v>
      </c>
      <c r="G1394">
        <v>78.099999999999994</v>
      </c>
      <c r="H1394">
        <v>0</v>
      </c>
      <c r="I1394">
        <v>0</v>
      </c>
      <c r="J1394">
        <v>0</v>
      </c>
      <c r="K1394" s="17">
        <v>0.22687500000000002</v>
      </c>
      <c r="L1394" s="12">
        <v>42580</v>
      </c>
      <c r="M1394" t="s">
        <v>22</v>
      </c>
      <c r="N1394">
        <v>0</v>
      </c>
      <c r="O1394" t="s">
        <v>23</v>
      </c>
      <c r="P1394">
        <v>0</v>
      </c>
      <c r="Q1394" t="s">
        <v>24</v>
      </c>
      <c r="R1394" t="s">
        <v>25</v>
      </c>
      <c r="S1394">
        <v>0</v>
      </c>
      <c r="T1394" t="s">
        <v>23</v>
      </c>
      <c r="U1394">
        <v>0</v>
      </c>
      <c r="V1394" t="s">
        <v>24</v>
      </c>
      <c r="W1394">
        <v>0</v>
      </c>
      <c r="X1394">
        <v>0</v>
      </c>
      <c r="Y1394">
        <v>0</v>
      </c>
    </row>
    <row r="1395" spans="1:25" x14ac:dyDescent="0.25">
      <c r="A1395">
        <v>22</v>
      </c>
      <c r="B1395">
        <v>42</v>
      </c>
      <c r="C1395">
        <v>3348</v>
      </c>
      <c r="D1395" t="s">
        <v>21</v>
      </c>
      <c r="E1395">
        <v>3.07</v>
      </c>
      <c r="F1395">
        <v>-3</v>
      </c>
      <c r="G1395">
        <v>54.8</v>
      </c>
      <c r="H1395">
        <v>0</v>
      </c>
      <c r="I1395">
        <v>0</v>
      </c>
      <c r="J1395">
        <v>-4.0999999999999996</v>
      </c>
      <c r="K1395" s="17">
        <v>0.22859953703703703</v>
      </c>
      <c r="L1395" s="12">
        <v>42580</v>
      </c>
      <c r="M1395" t="s">
        <v>22</v>
      </c>
      <c r="N1395">
        <v>0</v>
      </c>
      <c r="O1395" t="s">
        <v>23</v>
      </c>
      <c r="P1395">
        <v>0</v>
      </c>
      <c r="Q1395" t="s">
        <v>24</v>
      </c>
      <c r="R1395" t="s">
        <v>25</v>
      </c>
      <c r="S1395">
        <v>0</v>
      </c>
      <c r="T1395" t="s">
        <v>23</v>
      </c>
      <c r="U1395">
        <v>0</v>
      </c>
      <c r="V1395" t="s">
        <v>24</v>
      </c>
      <c r="W1395">
        <v>0</v>
      </c>
      <c r="X1395">
        <v>0</v>
      </c>
      <c r="Y1395">
        <v>0</v>
      </c>
    </row>
    <row r="1396" spans="1:25" x14ac:dyDescent="0.25">
      <c r="A1396">
        <v>25</v>
      </c>
      <c r="B1396">
        <v>43</v>
      </c>
      <c r="C1396">
        <v>444</v>
      </c>
      <c r="D1396" t="s">
        <v>21</v>
      </c>
      <c r="E1396">
        <v>2.56</v>
      </c>
      <c r="F1396">
        <v>-7.4</v>
      </c>
      <c r="G1396">
        <v>71.3</v>
      </c>
      <c r="H1396">
        <v>0</v>
      </c>
      <c r="I1396">
        <v>0</v>
      </c>
      <c r="J1396">
        <v>-9.5</v>
      </c>
      <c r="K1396" s="17">
        <v>0.25134259259259256</v>
      </c>
      <c r="L1396" s="12">
        <v>42580</v>
      </c>
      <c r="M1396" t="s">
        <v>22</v>
      </c>
      <c r="N1396">
        <v>0</v>
      </c>
      <c r="O1396" t="s">
        <v>23</v>
      </c>
      <c r="P1396">
        <v>0</v>
      </c>
      <c r="Q1396" t="s">
        <v>24</v>
      </c>
      <c r="R1396" t="s">
        <v>25</v>
      </c>
      <c r="S1396">
        <v>0</v>
      </c>
      <c r="T1396" t="s">
        <v>23</v>
      </c>
      <c r="U1396">
        <v>0</v>
      </c>
      <c r="V1396" t="s">
        <v>24</v>
      </c>
      <c r="W1396">
        <v>0</v>
      </c>
      <c r="X1396">
        <v>0</v>
      </c>
      <c r="Y1396">
        <v>0</v>
      </c>
    </row>
    <row r="1397" spans="1:25" x14ac:dyDescent="0.25">
      <c r="A1397">
        <v>25</v>
      </c>
      <c r="B1397">
        <v>44</v>
      </c>
      <c r="C1397">
        <v>2872</v>
      </c>
      <c r="D1397" t="s">
        <v>21</v>
      </c>
      <c r="E1397">
        <v>2.23</v>
      </c>
      <c r="F1397">
        <v>-13.3</v>
      </c>
      <c r="G1397">
        <v>102.2</v>
      </c>
      <c r="H1397">
        <v>0</v>
      </c>
      <c r="I1397">
        <v>0</v>
      </c>
      <c r="J1397">
        <v>6.6</v>
      </c>
      <c r="K1397" s="17">
        <v>0.25846064814814812</v>
      </c>
      <c r="L1397" s="12">
        <v>42580</v>
      </c>
      <c r="M1397" t="s">
        <v>22</v>
      </c>
      <c r="N1397">
        <v>0</v>
      </c>
      <c r="O1397" t="s">
        <v>23</v>
      </c>
      <c r="P1397">
        <v>0</v>
      </c>
      <c r="Q1397" t="s">
        <v>24</v>
      </c>
      <c r="R1397" t="s">
        <v>25</v>
      </c>
      <c r="S1397">
        <v>0</v>
      </c>
      <c r="T1397" t="s">
        <v>23</v>
      </c>
      <c r="U1397">
        <v>0</v>
      </c>
      <c r="V1397" t="s">
        <v>24</v>
      </c>
      <c r="W1397">
        <v>0</v>
      </c>
      <c r="X1397">
        <v>0</v>
      </c>
      <c r="Y1397">
        <v>0</v>
      </c>
    </row>
    <row r="1398" spans="1:25" x14ac:dyDescent="0.25">
      <c r="A1398">
        <v>27</v>
      </c>
      <c r="B1398">
        <v>45</v>
      </c>
      <c r="C1398">
        <v>971</v>
      </c>
      <c r="D1398" t="s">
        <v>21</v>
      </c>
      <c r="E1398">
        <v>2.67</v>
      </c>
      <c r="F1398">
        <v>-7.5</v>
      </c>
      <c r="G1398">
        <v>66.400000000000006</v>
      </c>
      <c r="H1398">
        <v>0</v>
      </c>
      <c r="I1398">
        <v>0</v>
      </c>
      <c r="J1398">
        <v>0</v>
      </c>
      <c r="K1398" s="17">
        <v>0.27369212962962963</v>
      </c>
      <c r="L1398" s="12">
        <v>42580</v>
      </c>
      <c r="M1398" t="s">
        <v>22</v>
      </c>
      <c r="N1398">
        <v>0</v>
      </c>
      <c r="O1398" t="s">
        <v>23</v>
      </c>
      <c r="P1398">
        <v>0</v>
      </c>
      <c r="Q1398" t="s">
        <v>24</v>
      </c>
      <c r="R1398" t="s">
        <v>25</v>
      </c>
      <c r="S1398">
        <v>0</v>
      </c>
      <c r="T1398" t="s">
        <v>23</v>
      </c>
      <c r="U1398">
        <v>0</v>
      </c>
      <c r="V1398" t="s">
        <v>24</v>
      </c>
      <c r="W1398">
        <v>0</v>
      </c>
      <c r="X1398">
        <v>0</v>
      </c>
      <c r="Y1398">
        <v>0</v>
      </c>
    </row>
    <row r="1399" spans="1:25" x14ac:dyDescent="0.25">
      <c r="A1399">
        <v>27</v>
      </c>
      <c r="B1399">
        <v>46</v>
      </c>
      <c r="C1399">
        <v>3011</v>
      </c>
      <c r="D1399" t="s">
        <v>21</v>
      </c>
      <c r="E1399">
        <v>0.97</v>
      </c>
      <c r="F1399">
        <v>-11.8</v>
      </c>
      <c r="G1399">
        <v>46.8</v>
      </c>
      <c r="H1399">
        <v>0</v>
      </c>
      <c r="I1399">
        <v>0</v>
      </c>
      <c r="J1399">
        <v>0</v>
      </c>
      <c r="K1399" s="17">
        <v>0.27968750000000003</v>
      </c>
      <c r="L1399" s="12">
        <v>42580</v>
      </c>
      <c r="M1399" t="s">
        <v>22</v>
      </c>
      <c r="N1399">
        <v>0</v>
      </c>
      <c r="O1399" t="s">
        <v>23</v>
      </c>
      <c r="P1399">
        <v>0</v>
      </c>
      <c r="Q1399" t="s">
        <v>24</v>
      </c>
      <c r="R1399" t="s">
        <v>25</v>
      </c>
      <c r="S1399">
        <v>0</v>
      </c>
      <c r="T1399" t="s">
        <v>23</v>
      </c>
      <c r="U1399">
        <v>0</v>
      </c>
      <c r="V1399" t="s">
        <v>24</v>
      </c>
      <c r="W1399">
        <v>0</v>
      </c>
      <c r="X1399">
        <v>0</v>
      </c>
      <c r="Y1399">
        <v>0</v>
      </c>
    </row>
    <row r="1400" spans="1:25" x14ac:dyDescent="0.25">
      <c r="A1400">
        <v>28</v>
      </c>
      <c r="B1400">
        <v>47</v>
      </c>
      <c r="C1400">
        <v>2821</v>
      </c>
      <c r="D1400" t="s">
        <v>21</v>
      </c>
      <c r="E1400">
        <v>2.16</v>
      </c>
      <c r="F1400">
        <v>-13.1</v>
      </c>
      <c r="G1400">
        <v>98</v>
      </c>
      <c r="H1400">
        <v>0</v>
      </c>
      <c r="I1400">
        <v>0</v>
      </c>
      <c r="J1400">
        <v>4.5999999999999996</v>
      </c>
      <c r="K1400" s="17">
        <v>0.28953703703703704</v>
      </c>
      <c r="L1400" s="12">
        <v>42580</v>
      </c>
      <c r="M1400" t="s">
        <v>22</v>
      </c>
      <c r="N1400">
        <v>0</v>
      </c>
      <c r="O1400" t="s">
        <v>23</v>
      </c>
      <c r="P1400">
        <v>0</v>
      </c>
      <c r="Q1400" t="s">
        <v>24</v>
      </c>
      <c r="R1400" t="s">
        <v>25</v>
      </c>
      <c r="S1400">
        <v>0</v>
      </c>
      <c r="T1400" t="s">
        <v>23</v>
      </c>
      <c r="U1400">
        <v>0</v>
      </c>
      <c r="V1400" t="s">
        <v>24</v>
      </c>
      <c r="W1400">
        <v>0</v>
      </c>
      <c r="X1400">
        <v>0</v>
      </c>
      <c r="Y1400">
        <v>0</v>
      </c>
    </row>
    <row r="1401" spans="1:25" x14ac:dyDescent="0.25">
      <c r="A1401">
        <v>29</v>
      </c>
      <c r="B1401">
        <v>48</v>
      </c>
      <c r="C1401">
        <v>1178</v>
      </c>
      <c r="D1401" t="s">
        <v>21</v>
      </c>
      <c r="E1401">
        <v>2.75</v>
      </c>
      <c r="F1401">
        <v>-8.9</v>
      </c>
      <c r="G1401">
        <v>74.2</v>
      </c>
      <c r="H1401">
        <v>0</v>
      </c>
      <c r="I1401">
        <v>0</v>
      </c>
      <c r="J1401">
        <v>0</v>
      </c>
      <c r="K1401" s="17">
        <v>0.29518518518518516</v>
      </c>
      <c r="L1401" s="12">
        <v>42580</v>
      </c>
      <c r="M1401" t="s">
        <v>22</v>
      </c>
      <c r="N1401">
        <v>0</v>
      </c>
      <c r="O1401" t="s">
        <v>23</v>
      </c>
      <c r="P1401">
        <v>0</v>
      </c>
      <c r="Q1401" t="s">
        <v>24</v>
      </c>
      <c r="R1401" t="s">
        <v>25</v>
      </c>
      <c r="S1401">
        <v>0</v>
      </c>
      <c r="T1401" t="s">
        <v>23</v>
      </c>
      <c r="U1401">
        <v>0</v>
      </c>
      <c r="V1401" t="s">
        <v>24</v>
      </c>
      <c r="W1401">
        <v>0</v>
      </c>
      <c r="X1401">
        <v>0</v>
      </c>
      <c r="Y1401">
        <v>0</v>
      </c>
    </row>
    <row r="1402" spans="1:25" x14ac:dyDescent="0.25">
      <c r="A1402">
        <v>29</v>
      </c>
      <c r="B1402">
        <v>49</v>
      </c>
      <c r="C1402">
        <v>2322</v>
      </c>
      <c r="D1402" t="s">
        <v>21</v>
      </c>
      <c r="E1402">
        <v>1.86</v>
      </c>
      <c r="F1402">
        <v>-12.8</v>
      </c>
      <c r="G1402">
        <v>71.3</v>
      </c>
      <c r="H1402">
        <v>0</v>
      </c>
      <c r="I1402">
        <v>0</v>
      </c>
      <c r="J1402">
        <v>-9.5</v>
      </c>
      <c r="K1402" s="17">
        <v>0.29854166666666665</v>
      </c>
      <c r="L1402" s="12">
        <v>42580</v>
      </c>
      <c r="M1402" t="s">
        <v>22</v>
      </c>
      <c r="N1402">
        <v>0</v>
      </c>
      <c r="O1402" t="s">
        <v>23</v>
      </c>
      <c r="P1402">
        <v>0</v>
      </c>
      <c r="Q1402" t="s">
        <v>24</v>
      </c>
      <c r="R1402" t="s">
        <v>25</v>
      </c>
      <c r="S1402">
        <v>0</v>
      </c>
      <c r="T1402" t="s">
        <v>23</v>
      </c>
      <c r="U1402">
        <v>0</v>
      </c>
      <c r="V1402" t="s">
        <v>24</v>
      </c>
      <c r="W1402">
        <v>0</v>
      </c>
      <c r="X1402">
        <v>0</v>
      </c>
      <c r="Y1402">
        <v>0</v>
      </c>
    </row>
    <row r="1403" spans="1:25" x14ac:dyDescent="0.25">
      <c r="A1403">
        <v>30</v>
      </c>
      <c r="B1403">
        <v>50</v>
      </c>
      <c r="C1403">
        <v>504</v>
      </c>
      <c r="D1403" t="s">
        <v>21</v>
      </c>
      <c r="E1403">
        <v>2.4700000000000002</v>
      </c>
      <c r="F1403">
        <v>-7.1</v>
      </c>
      <c r="G1403">
        <v>82.4</v>
      </c>
      <c r="H1403">
        <v>0</v>
      </c>
      <c r="I1403">
        <v>0</v>
      </c>
      <c r="J1403">
        <v>5.4</v>
      </c>
      <c r="K1403" s="17">
        <v>0.30355324074074075</v>
      </c>
      <c r="L1403" s="12">
        <v>42580</v>
      </c>
      <c r="M1403" t="s">
        <v>22</v>
      </c>
      <c r="N1403">
        <v>0</v>
      </c>
      <c r="O1403" t="s">
        <v>23</v>
      </c>
      <c r="P1403">
        <v>0</v>
      </c>
      <c r="Q1403" t="s">
        <v>24</v>
      </c>
      <c r="R1403" t="s">
        <v>25</v>
      </c>
      <c r="S1403">
        <v>0</v>
      </c>
      <c r="T1403" t="s">
        <v>23</v>
      </c>
      <c r="U1403">
        <v>0</v>
      </c>
      <c r="V1403" t="s">
        <v>24</v>
      </c>
      <c r="W1403">
        <v>0</v>
      </c>
      <c r="X1403">
        <v>0</v>
      </c>
      <c r="Y1403">
        <v>0</v>
      </c>
    </row>
    <row r="1404" spans="1:25" x14ac:dyDescent="0.25">
      <c r="A1404">
        <v>30</v>
      </c>
      <c r="B1404">
        <v>51</v>
      </c>
      <c r="C1404">
        <v>3225</v>
      </c>
      <c r="D1404" t="s">
        <v>21</v>
      </c>
      <c r="E1404">
        <v>1.74</v>
      </c>
      <c r="F1404">
        <v>-11.1</v>
      </c>
      <c r="G1404">
        <v>66.8</v>
      </c>
      <c r="H1404">
        <v>0</v>
      </c>
      <c r="I1404">
        <v>0</v>
      </c>
      <c r="J1404">
        <v>6.7</v>
      </c>
      <c r="K1404" s="17">
        <v>0.31148148148148147</v>
      </c>
      <c r="L1404" s="12">
        <v>42580</v>
      </c>
      <c r="M1404" t="s">
        <v>22</v>
      </c>
      <c r="N1404">
        <v>0</v>
      </c>
      <c r="O1404" t="s">
        <v>23</v>
      </c>
      <c r="P1404">
        <v>0</v>
      </c>
      <c r="Q1404" t="s">
        <v>24</v>
      </c>
      <c r="R1404" t="s">
        <v>25</v>
      </c>
      <c r="S1404">
        <v>0</v>
      </c>
      <c r="T1404" t="s">
        <v>23</v>
      </c>
      <c r="U1404">
        <v>0</v>
      </c>
      <c r="V1404" t="s">
        <v>24</v>
      </c>
      <c r="W1404">
        <v>0</v>
      </c>
      <c r="X1404">
        <v>0</v>
      </c>
      <c r="Y1404">
        <v>0</v>
      </c>
    </row>
    <row r="1405" spans="1:25" x14ac:dyDescent="0.25">
      <c r="A1405">
        <v>33</v>
      </c>
      <c r="B1405">
        <v>52</v>
      </c>
      <c r="C1405">
        <v>2271</v>
      </c>
      <c r="D1405" t="s">
        <v>21</v>
      </c>
      <c r="E1405">
        <v>2.17</v>
      </c>
      <c r="F1405">
        <v>-7.9</v>
      </c>
      <c r="G1405">
        <v>67.400000000000006</v>
      </c>
      <c r="H1405">
        <v>0</v>
      </c>
      <c r="I1405">
        <v>0</v>
      </c>
      <c r="J1405">
        <v>10</v>
      </c>
      <c r="K1405" s="17">
        <v>0.3399652777777778</v>
      </c>
      <c r="L1405" s="12">
        <v>42580</v>
      </c>
      <c r="M1405" t="s">
        <v>22</v>
      </c>
      <c r="N1405">
        <v>0</v>
      </c>
      <c r="O1405" t="s">
        <v>23</v>
      </c>
      <c r="P1405">
        <v>0</v>
      </c>
      <c r="Q1405" t="s">
        <v>24</v>
      </c>
      <c r="R1405" t="s">
        <v>25</v>
      </c>
      <c r="S1405">
        <v>0</v>
      </c>
      <c r="T1405" t="s">
        <v>23</v>
      </c>
      <c r="U1405">
        <v>0</v>
      </c>
      <c r="V1405" t="s">
        <v>24</v>
      </c>
      <c r="W1405">
        <v>0</v>
      </c>
      <c r="X1405">
        <v>0</v>
      </c>
      <c r="Y1405">
        <v>0</v>
      </c>
    </row>
    <row r="1406" spans="1:25" x14ac:dyDescent="0.25">
      <c r="A1406">
        <v>40</v>
      </c>
      <c r="B1406">
        <v>3</v>
      </c>
      <c r="C1406">
        <v>670</v>
      </c>
      <c r="D1406" t="s">
        <v>27</v>
      </c>
      <c r="E1406">
        <v>1.1200000000000001</v>
      </c>
      <c r="F1406">
        <v>12.1</v>
      </c>
      <c r="G1406">
        <v>50.7</v>
      </c>
      <c r="H1406">
        <v>0</v>
      </c>
      <c r="I1406">
        <v>0</v>
      </c>
      <c r="J1406">
        <v>0</v>
      </c>
      <c r="K1406" s="17">
        <v>0.4082175925925926</v>
      </c>
      <c r="L1406" s="12">
        <v>42580</v>
      </c>
      <c r="M1406" t="s">
        <v>22</v>
      </c>
      <c r="N1406">
        <v>0</v>
      </c>
      <c r="O1406" t="s">
        <v>23</v>
      </c>
      <c r="P1406">
        <v>0</v>
      </c>
      <c r="Q1406" t="s">
        <v>24</v>
      </c>
      <c r="R1406" t="s">
        <v>25</v>
      </c>
      <c r="S1406">
        <v>0</v>
      </c>
      <c r="T1406" t="s">
        <v>23</v>
      </c>
      <c r="U1406">
        <v>0</v>
      </c>
      <c r="V1406" t="s">
        <v>24</v>
      </c>
      <c r="W1406">
        <v>0</v>
      </c>
      <c r="X1406">
        <v>0</v>
      </c>
      <c r="Y1406">
        <v>0</v>
      </c>
    </row>
    <row r="1407" spans="1:25" x14ac:dyDescent="0.25">
      <c r="A1407">
        <v>41</v>
      </c>
      <c r="B1407">
        <v>53</v>
      </c>
      <c r="C1407">
        <v>93</v>
      </c>
      <c r="D1407" t="s">
        <v>21</v>
      </c>
      <c r="E1407">
        <v>4.3600000000000003</v>
      </c>
      <c r="F1407">
        <v>-3.2</v>
      </c>
      <c r="G1407">
        <v>70.7</v>
      </c>
      <c r="H1407">
        <v>0</v>
      </c>
      <c r="I1407">
        <v>0</v>
      </c>
      <c r="J1407">
        <v>-6.3</v>
      </c>
      <c r="K1407" s="17">
        <v>0.41695601851851855</v>
      </c>
      <c r="L1407" s="12">
        <v>42580</v>
      </c>
      <c r="M1407" t="s">
        <v>22</v>
      </c>
      <c r="N1407">
        <v>0</v>
      </c>
      <c r="O1407" t="s">
        <v>23</v>
      </c>
      <c r="P1407">
        <v>0</v>
      </c>
      <c r="Q1407" t="s">
        <v>24</v>
      </c>
      <c r="R1407" t="s">
        <v>25</v>
      </c>
      <c r="S1407">
        <v>0</v>
      </c>
      <c r="T1407" t="s">
        <v>23</v>
      </c>
      <c r="U1407">
        <v>0</v>
      </c>
      <c r="V1407" t="s">
        <v>24</v>
      </c>
      <c r="W1407">
        <v>0</v>
      </c>
      <c r="X1407">
        <v>0</v>
      </c>
      <c r="Y1407">
        <v>0</v>
      </c>
    </row>
    <row r="1408" spans="1:25" x14ac:dyDescent="0.25">
      <c r="A1408">
        <v>41</v>
      </c>
      <c r="B1408">
        <v>54</v>
      </c>
      <c r="C1408">
        <v>2230</v>
      </c>
      <c r="D1408" t="s">
        <v>21</v>
      </c>
      <c r="E1408">
        <v>3.32</v>
      </c>
      <c r="F1408">
        <v>0</v>
      </c>
      <c r="G1408">
        <v>50.9</v>
      </c>
      <c r="H1408">
        <v>0</v>
      </c>
      <c r="I1408">
        <v>0</v>
      </c>
      <c r="J1408">
        <v>4.4000000000000004</v>
      </c>
      <c r="K1408" s="17">
        <v>0.42321759259259256</v>
      </c>
      <c r="L1408" s="12">
        <v>42580</v>
      </c>
      <c r="M1408" t="s">
        <v>22</v>
      </c>
      <c r="N1408">
        <v>0</v>
      </c>
      <c r="O1408" t="s">
        <v>23</v>
      </c>
      <c r="P1408">
        <v>0</v>
      </c>
      <c r="Q1408" t="s">
        <v>24</v>
      </c>
      <c r="R1408" t="s">
        <v>25</v>
      </c>
      <c r="S1408">
        <v>0</v>
      </c>
      <c r="T1408" t="s">
        <v>23</v>
      </c>
      <c r="U1408">
        <v>0</v>
      </c>
      <c r="V1408" t="s">
        <v>24</v>
      </c>
      <c r="W1408">
        <v>0</v>
      </c>
      <c r="X1408">
        <v>0</v>
      </c>
      <c r="Y1408">
        <v>0</v>
      </c>
    </row>
    <row r="1409" spans="1:25" x14ac:dyDescent="0.25">
      <c r="A1409">
        <v>43</v>
      </c>
      <c r="B1409">
        <v>55</v>
      </c>
      <c r="C1409">
        <v>819</v>
      </c>
      <c r="D1409" t="s">
        <v>21</v>
      </c>
      <c r="E1409">
        <v>3.03</v>
      </c>
      <c r="F1409">
        <v>-8.1999999999999993</v>
      </c>
      <c r="G1409">
        <v>92.8</v>
      </c>
      <c r="H1409">
        <v>0</v>
      </c>
      <c r="I1409">
        <v>0</v>
      </c>
      <c r="J1409">
        <v>14.6</v>
      </c>
      <c r="K1409" s="17">
        <v>0.43989583333333332</v>
      </c>
      <c r="L1409" s="12">
        <v>42580</v>
      </c>
      <c r="M1409" t="s">
        <v>22</v>
      </c>
      <c r="N1409">
        <v>0</v>
      </c>
      <c r="O1409" t="s">
        <v>23</v>
      </c>
      <c r="P1409">
        <v>0</v>
      </c>
      <c r="Q1409" t="s">
        <v>24</v>
      </c>
      <c r="R1409" t="s">
        <v>25</v>
      </c>
      <c r="S1409">
        <v>0</v>
      </c>
      <c r="T1409" t="s">
        <v>23</v>
      </c>
      <c r="U1409">
        <v>0</v>
      </c>
      <c r="V1409" t="s">
        <v>24</v>
      </c>
      <c r="W1409">
        <v>0</v>
      </c>
      <c r="X1409">
        <v>0</v>
      </c>
      <c r="Y1409">
        <v>0</v>
      </c>
    </row>
    <row r="1410" spans="1:25" x14ac:dyDescent="0.25">
      <c r="A1410">
        <v>45</v>
      </c>
      <c r="B1410">
        <v>56</v>
      </c>
      <c r="C1410">
        <v>1442</v>
      </c>
      <c r="D1410" t="s">
        <v>21</v>
      </c>
      <c r="E1410">
        <v>1.59</v>
      </c>
      <c r="F1410">
        <v>-12.8</v>
      </c>
      <c r="G1410">
        <v>72</v>
      </c>
      <c r="H1410">
        <v>0</v>
      </c>
      <c r="I1410">
        <v>0</v>
      </c>
      <c r="J1410">
        <v>12.5</v>
      </c>
      <c r="K1410" s="17">
        <v>0.46255787037037038</v>
      </c>
      <c r="L1410" s="12">
        <v>42580</v>
      </c>
      <c r="M1410" t="s">
        <v>22</v>
      </c>
      <c r="N1410">
        <v>0</v>
      </c>
      <c r="O1410" t="s">
        <v>23</v>
      </c>
      <c r="P1410">
        <v>0</v>
      </c>
      <c r="Q1410" t="s">
        <v>24</v>
      </c>
      <c r="R1410" t="s">
        <v>25</v>
      </c>
      <c r="S1410">
        <v>0</v>
      </c>
      <c r="T1410" t="s">
        <v>23</v>
      </c>
      <c r="U1410">
        <v>0</v>
      </c>
      <c r="V1410" t="s">
        <v>24</v>
      </c>
      <c r="W1410">
        <v>0</v>
      </c>
      <c r="X1410">
        <v>0</v>
      </c>
      <c r="Y1410">
        <v>0</v>
      </c>
    </row>
    <row r="1411" spans="1:25" x14ac:dyDescent="0.25">
      <c r="A1411">
        <v>45</v>
      </c>
      <c r="B1411">
        <v>57</v>
      </c>
      <c r="C1411">
        <v>1449</v>
      </c>
      <c r="D1411" t="s">
        <v>21</v>
      </c>
      <c r="E1411">
        <v>1.04</v>
      </c>
      <c r="F1411">
        <v>-14.3</v>
      </c>
      <c r="G1411">
        <v>54.8</v>
      </c>
      <c r="H1411">
        <v>0</v>
      </c>
      <c r="I1411">
        <v>0</v>
      </c>
      <c r="J1411">
        <v>-4.0999999999999996</v>
      </c>
      <c r="K1411" s="17">
        <v>0.46258101851851857</v>
      </c>
      <c r="L1411" s="12">
        <v>42580</v>
      </c>
      <c r="M1411" t="s">
        <v>22</v>
      </c>
      <c r="N1411">
        <v>0</v>
      </c>
      <c r="O1411" t="s">
        <v>23</v>
      </c>
      <c r="P1411">
        <v>0</v>
      </c>
      <c r="Q1411" t="s">
        <v>24</v>
      </c>
      <c r="R1411" t="s">
        <v>25</v>
      </c>
      <c r="S1411">
        <v>0</v>
      </c>
      <c r="T1411" t="s">
        <v>23</v>
      </c>
      <c r="U1411">
        <v>0</v>
      </c>
      <c r="V1411" t="s">
        <v>24</v>
      </c>
      <c r="W1411">
        <v>0</v>
      </c>
      <c r="X1411">
        <v>0</v>
      </c>
      <c r="Y1411">
        <v>0</v>
      </c>
    </row>
    <row r="1412" spans="1:25" x14ac:dyDescent="0.25">
      <c r="A1412">
        <v>46</v>
      </c>
      <c r="B1412">
        <v>58</v>
      </c>
      <c r="C1412">
        <v>805</v>
      </c>
      <c r="D1412" t="s">
        <v>21</v>
      </c>
      <c r="E1412">
        <v>1.17</v>
      </c>
      <c r="F1412">
        <v>-11.8</v>
      </c>
      <c r="G1412">
        <v>58.6</v>
      </c>
      <c r="H1412">
        <v>0</v>
      </c>
      <c r="I1412">
        <v>0</v>
      </c>
      <c r="J1412">
        <v>-21</v>
      </c>
      <c r="K1412" s="17">
        <v>0.47112268518518513</v>
      </c>
      <c r="L1412" s="12">
        <v>42580</v>
      </c>
      <c r="M1412" t="s">
        <v>22</v>
      </c>
      <c r="N1412">
        <v>0</v>
      </c>
      <c r="O1412" t="s">
        <v>23</v>
      </c>
      <c r="P1412">
        <v>0</v>
      </c>
      <c r="Q1412" t="s">
        <v>24</v>
      </c>
      <c r="R1412" t="s">
        <v>25</v>
      </c>
      <c r="S1412">
        <v>0</v>
      </c>
      <c r="T1412" t="s">
        <v>23</v>
      </c>
      <c r="U1412">
        <v>0</v>
      </c>
      <c r="V1412" t="s">
        <v>24</v>
      </c>
      <c r="W1412">
        <v>0</v>
      </c>
      <c r="X1412">
        <v>0</v>
      </c>
      <c r="Y1412">
        <v>0</v>
      </c>
    </row>
    <row r="1413" spans="1:25" x14ac:dyDescent="0.25">
      <c r="A1413">
        <v>46</v>
      </c>
      <c r="B1413">
        <v>59</v>
      </c>
      <c r="C1413">
        <v>2028</v>
      </c>
      <c r="D1413" t="s">
        <v>21</v>
      </c>
      <c r="E1413">
        <v>1.08</v>
      </c>
      <c r="F1413">
        <v>-14.3</v>
      </c>
      <c r="G1413">
        <v>54.8</v>
      </c>
      <c r="H1413">
        <v>0</v>
      </c>
      <c r="I1413">
        <v>0</v>
      </c>
      <c r="J1413">
        <v>-4.0999999999999996</v>
      </c>
      <c r="K1413" s="17">
        <v>0.47474537037037035</v>
      </c>
      <c r="L1413" s="12">
        <v>42580</v>
      </c>
      <c r="M1413" t="s">
        <v>22</v>
      </c>
      <c r="N1413">
        <v>0</v>
      </c>
      <c r="O1413" t="s">
        <v>23</v>
      </c>
      <c r="P1413">
        <v>0</v>
      </c>
      <c r="Q1413" t="s">
        <v>24</v>
      </c>
      <c r="R1413" t="s">
        <v>25</v>
      </c>
      <c r="S1413">
        <v>0</v>
      </c>
      <c r="T1413" t="s">
        <v>23</v>
      </c>
      <c r="U1413">
        <v>0</v>
      </c>
      <c r="V1413" t="s">
        <v>24</v>
      </c>
      <c r="W1413">
        <v>0</v>
      </c>
      <c r="X1413">
        <v>0</v>
      </c>
      <c r="Y1413">
        <v>0</v>
      </c>
    </row>
    <row r="1414" spans="1:25" x14ac:dyDescent="0.25">
      <c r="A1414">
        <v>46</v>
      </c>
      <c r="B1414">
        <v>60</v>
      </c>
      <c r="C1414">
        <v>3372</v>
      </c>
      <c r="D1414" t="s">
        <v>21</v>
      </c>
      <c r="E1414">
        <v>2.5299999999999998</v>
      </c>
      <c r="F1414">
        <v>-2.5</v>
      </c>
      <c r="G1414">
        <v>77.8</v>
      </c>
      <c r="H1414">
        <v>0</v>
      </c>
      <c r="I1414">
        <v>0</v>
      </c>
      <c r="J1414">
        <v>17.5</v>
      </c>
      <c r="K1414" s="17">
        <v>0.47868055555555555</v>
      </c>
      <c r="L1414" s="12">
        <v>42580</v>
      </c>
      <c r="M1414" t="s">
        <v>22</v>
      </c>
      <c r="N1414">
        <v>0</v>
      </c>
      <c r="O1414" t="s">
        <v>23</v>
      </c>
      <c r="P1414">
        <v>0</v>
      </c>
      <c r="Q1414" t="s">
        <v>24</v>
      </c>
      <c r="R1414" t="s">
        <v>25</v>
      </c>
      <c r="S1414">
        <v>0</v>
      </c>
      <c r="T1414" t="s">
        <v>23</v>
      </c>
      <c r="U1414">
        <v>0</v>
      </c>
      <c r="V1414" t="s">
        <v>24</v>
      </c>
      <c r="W1414">
        <v>0</v>
      </c>
      <c r="X1414">
        <v>0</v>
      </c>
      <c r="Y1414">
        <v>0</v>
      </c>
    </row>
    <row r="1415" spans="1:25" x14ac:dyDescent="0.25">
      <c r="A1415">
        <v>47</v>
      </c>
      <c r="B1415">
        <v>61</v>
      </c>
      <c r="C1415">
        <v>1332</v>
      </c>
      <c r="D1415" t="s">
        <v>21</v>
      </c>
      <c r="E1415">
        <v>2.36</v>
      </c>
      <c r="F1415">
        <v>-8.1</v>
      </c>
      <c r="G1415">
        <v>64.400000000000006</v>
      </c>
      <c r="H1415">
        <v>0</v>
      </c>
      <c r="I1415">
        <v>0</v>
      </c>
      <c r="J1415">
        <v>-14</v>
      </c>
      <c r="K1415" s="17">
        <v>0.4830787037037037</v>
      </c>
      <c r="L1415" s="12">
        <v>42580</v>
      </c>
      <c r="M1415" t="s">
        <v>22</v>
      </c>
      <c r="N1415">
        <v>0</v>
      </c>
      <c r="O1415" t="s">
        <v>23</v>
      </c>
      <c r="P1415">
        <v>0</v>
      </c>
      <c r="Q1415" t="s">
        <v>24</v>
      </c>
      <c r="R1415" t="s">
        <v>25</v>
      </c>
      <c r="S1415">
        <v>0</v>
      </c>
      <c r="T1415" t="s">
        <v>23</v>
      </c>
      <c r="U1415">
        <v>0</v>
      </c>
      <c r="V1415" t="s">
        <v>24</v>
      </c>
      <c r="W1415">
        <v>0</v>
      </c>
      <c r="X1415">
        <v>0</v>
      </c>
      <c r="Y1415">
        <v>0</v>
      </c>
    </row>
    <row r="1416" spans="1:25" x14ac:dyDescent="0.25">
      <c r="A1416">
        <v>47</v>
      </c>
      <c r="B1416">
        <v>62</v>
      </c>
      <c r="C1416">
        <v>1473</v>
      </c>
      <c r="D1416" t="s">
        <v>21</v>
      </c>
      <c r="E1416">
        <v>4.38</v>
      </c>
      <c r="F1416">
        <v>-3.6</v>
      </c>
      <c r="G1416">
        <v>58.6</v>
      </c>
      <c r="H1416">
        <v>0</v>
      </c>
      <c r="I1416">
        <v>0</v>
      </c>
      <c r="J1416">
        <v>0</v>
      </c>
      <c r="K1416" s="17">
        <v>0.48348379629629629</v>
      </c>
      <c r="L1416" s="12">
        <v>42580</v>
      </c>
      <c r="M1416" t="s">
        <v>22</v>
      </c>
      <c r="N1416">
        <v>0</v>
      </c>
      <c r="O1416" t="s">
        <v>23</v>
      </c>
      <c r="P1416">
        <v>0</v>
      </c>
      <c r="Q1416" t="s">
        <v>24</v>
      </c>
      <c r="R1416" t="s">
        <v>25</v>
      </c>
      <c r="S1416">
        <v>0</v>
      </c>
      <c r="T1416" t="s">
        <v>23</v>
      </c>
      <c r="U1416">
        <v>0</v>
      </c>
      <c r="V1416" t="s">
        <v>24</v>
      </c>
      <c r="W1416">
        <v>0</v>
      </c>
      <c r="X1416">
        <v>0</v>
      </c>
      <c r="Y1416">
        <v>0</v>
      </c>
    </row>
    <row r="1417" spans="1:25" x14ac:dyDescent="0.25">
      <c r="A1417">
        <v>47</v>
      </c>
      <c r="B1417">
        <v>63</v>
      </c>
      <c r="C1417">
        <v>1503</v>
      </c>
      <c r="D1417" t="s">
        <v>21</v>
      </c>
      <c r="E1417">
        <v>1.67</v>
      </c>
      <c r="F1417">
        <v>-10.5</v>
      </c>
      <c r="G1417">
        <v>66.5</v>
      </c>
      <c r="H1417">
        <v>0</v>
      </c>
      <c r="I1417">
        <v>0</v>
      </c>
      <c r="J1417">
        <v>3.4</v>
      </c>
      <c r="K1417" s="17">
        <v>0.48357638888888888</v>
      </c>
      <c r="L1417" s="12">
        <v>42580</v>
      </c>
      <c r="M1417" t="s">
        <v>22</v>
      </c>
      <c r="N1417">
        <v>0</v>
      </c>
      <c r="O1417" t="s">
        <v>23</v>
      </c>
      <c r="P1417">
        <v>0</v>
      </c>
      <c r="Q1417" t="s">
        <v>24</v>
      </c>
      <c r="R1417" t="s">
        <v>25</v>
      </c>
      <c r="S1417">
        <v>0</v>
      </c>
      <c r="T1417" t="s">
        <v>23</v>
      </c>
      <c r="U1417">
        <v>0</v>
      </c>
      <c r="V1417" t="s">
        <v>24</v>
      </c>
      <c r="W1417">
        <v>0</v>
      </c>
      <c r="X1417">
        <v>0</v>
      </c>
      <c r="Y1417">
        <v>0</v>
      </c>
    </row>
    <row r="1418" spans="1:25" x14ac:dyDescent="0.25">
      <c r="A1418">
        <v>47</v>
      </c>
      <c r="B1418">
        <v>64</v>
      </c>
      <c r="C1418">
        <v>1734</v>
      </c>
      <c r="D1418" t="s">
        <v>21</v>
      </c>
      <c r="E1418">
        <v>2.86</v>
      </c>
      <c r="F1418">
        <v>-3.2</v>
      </c>
      <c r="G1418">
        <v>70.400000000000006</v>
      </c>
      <c r="H1418">
        <v>0</v>
      </c>
      <c r="I1418">
        <v>0</v>
      </c>
      <c r="J1418">
        <v>-3.2</v>
      </c>
      <c r="K1418" s="17">
        <v>0.48425925925925922</v>
      </c>
      <c r="L1418" s="12">
        <v>42580</v>
      </c>
      <c r="M1418" t="s">
        <v>22</v>
      </c>
      <c r="N1418">
        <v>0</v>
      </c>
      <c r="O1418" t="s">
        <v>23</v>
      </c>
      <c r="P1418">
        <v>0</v>
      </c>
      <c r="Q1418" t="s">
        <v>24</v>
      </c>
      <c r="R1418" t="s">
        <v>25</v>
      </c>
      <c r="S1418">
        <v>0</v>
      </c>
      <c r="T1418" t="s">
        <v>23</v>
      </c>
      <c r="U1418">
        <v>0</v>
      </c>
      <c r="V1418" t="s">
        <v>24</v>
      </c>
      <c r="W1418">
        <v>0</v>
      </c>
      <c r="X1418">
        <v>0</v>
      </c>
      <c r="Y1418">
        <v>0</v>
      </c>
    </row>
    <row r="1419" spans="1:25" x14ac:dyDescent="0.25">
      <c r="A1419">
        <v>48</v>
      </c>
      <c r="B1419">
        <v>65</v>
      </c>
      <c r="C1419">
        <v>1822</v>
      </c>
      <c r="D1419" t="s">
        <v>21</v>
      </c>
      <c r="E1419">
        <v>4.4000000000000004</v>
      </c>
      <c r="F1419">
        <v>-4.5999999999999996</v>
      </c>
      <c r="G1419">
        <v>86</v>
      </c>
      <c r="H1419">
        <v>0</v>
      </c>
      <c r="I1419">
        <v>0</v>
      </c>
      <c r="J1419">
        <v>2.6</v>
      </c>
      <c r="K1419" s="17">
        <v>0.4949305555555556</v>
      </c>
      <c r="L1419" s="12">
        <v>42580</v>
      </c>
      <c r="M1419" t="s">
        <v>22</v>
      </c>
      <c r="N1419">
        <v>0</v>
      </c>
      <c r="O1419" t="s">
        <v>23</v>
      </c>
      <c r="P1419">
        <v>0</v>
      </c>
      <c r="Q1419" t="s">
        <v>24</v>
      </c>
      <c r="R1419" t="s">
        <v>25</v>
      </c>
      <c r="S1419">
        <v>0</v>
      </c>
      <c r="T1419" t="s">
        <v>23</v>
      </c>
      <c r="U1419">
        <v>0</v>
      </c>
      <c r="V1419" t="s">
        <v>24</v>
      </c>
      <c r="W1419">
        <v>0</v>
      </c>
      <c r="X1419">
        <v>0</v>
      </c>
      <c r="Y1419">
        <v>0</v>
      </c>
    </row>
    <row r="1420" spans="1:25" x14ac:dyDescent="0.25">
      <c r="A1420">
        <v>50</v>
      </c>
      <c r="B1420">
        <v>66</v>
      </c>
      <c r="C1420">
        <v>780</v>
      </c>
      <c r="D1420" t="s">
        <v>21</v>
      </c>
      <c r="E1420">
        <v>1.36</v>
      </c>
      <c r="F1420">
        <v>-14.3</v>
      </c>
      <c r="G1420">
        <v>74.599999999999994</v>
      </c>
      <c r="H1420">
        <v>0</v>
      </c>
      <c r="I1420">
        <v>0</v>
      </c>
      <c r="J1420">
        <v>6</v>
      </c>
      <c r="K1420" s="17">
        <v>0.51269675925925928</v>
      </c>
      <c r="L1420" s="12">
        <v>42580</v>
      </c>
      <c r="M1420" t="s">
        <v>22</v>
      </c>
      <c r="N1420">
        <v>0</v>
      </c>
      <c r="O1420" t="s">
        <v>23</v>
      </c>
      <c r="P1420">
        <v>0</v>
      </c>
      <c r="Q1420" t="s">
        <v>24</v>
      </c>
      <c r="R1420" t="s">
        <v>25</v>
      </c>
      <c r="S1420">
        <v>0</v>
      </c>
      <c r="T1420" t="s">
        <v>23</v>
      </c>
      <c r="U1420">
        <v>0</v>
      </c>
      <c r="V1420" t="s">
        <v>24</v>
      </c>
      <c r="W1420">
        <v>0</v>
      </c>
      <c r="X1420">
        <v>0</v>
      </c>
      <c r="Y1420">
        <v>0</v>
      </c>
    </row>
    <row r="1421" spans="1:25" x14ac:dyDescent="0.25">
      <c r="A1421">
        <v>50</v>
      </c>
      <c r="B1421">
        <v>67</v>
      </c>
      <c r="C1421">
        <v>1790</v>
      </c>
      <c r="D1421" t="s">
        <v>21</v>
      </c>
      <c r="E1421">
        <v>3.69</v>
      </c>
      <c r="F1421">
        <v>1.8</v>
      </c>
      <c r="G1421">
        <v>54.7</v>
      </c>
      <c r="H1421">
        <v>0</v>
      </c>
      <c r="I1421">
        <v>0</v>
      </c>
      <c r="J1421">
        <v>0</v>
      </c>
      <c r="K1421" s="17">
        <v>0.51565972222222223</v>
      </c>
      <c r="L1421" s="12">
        <v>42580</v>
      </c>
      <c r="M1421" t="s">
        <v>22</v>
      </c>
      <c r="N1421">
        <v>0</v>
      </c>
      <c r="O1421" t="s">
        <v>23</v>
      </c>
      <c r="P1421">
        <v>0</v>
      </c>
      <c r="Q1421" t="s">
        <v>24</v>
      </c>
      <c r="R1421" t="s">
        <v>25</v>
      </c>
      <c r="S1421">
        <v>0</v>
      </c>
      <c r="T1421" t="s">
        <v>23</v>
      </c>
      <c r="U1421">
        <v>0</v>
      </c>
      <c r="V1421" t="s">
        <v>24</v>
      </c>
      <c r="W1421">
        <v>0</v>
      </c>
      <c r="X1421">
        <v>0</v>
      </c>
      <c r="Y1421">
        <v>0</v>
      </c>
    </row>
    <row r="1422" spans="1:25" x14ac:dyDescent="0.25">
      <c r="A1422">
        <v>51</v>
      </c>
      <c r="B1422">
        <v>68</v>
      </c>
      <c r="C1422">
        <v>1065</v>
      </c>
      <c r="D1422" t="s">
        <v>21</v>
      </c>
      <c r="E1422">
        <v>1.67</v>
      </c>
      <c r="F1422">
        <v>-14.3</v>
      </c>
      <c r="G1422">
        <v>78.2</v>
      </c>
      <c r="H1422">
        <v>0</v>
      </c>
      <c r="I1422">
        <v>0</v>
      </c>
      <c r="J1422">
        <v>-2.9</v>
      </c>
      <c r="K1422" s="17">
        <v>0.52393518518518511</v>
      </c>
      <c r="L1422" s="12">
        <v>42580</v>
      </c>
      <c r="M1422" t="s">
        <v>22</v>
      </c>
      <c r="N1422">
        <v>0</v>
      </c>
      <c r="O1422" t="s">
        <v>23</v>
      </c>
      <c r="P1422">
        <v>0</v>
      </c>
      <c r="Q1422" t="s">
        <v>24</v>
      </c>
      <c r="R1422" t="s">
        <v>25</v>
      </c>
      <c r="S1422">
        <v>0</v>
      </c>
      <c r="T1422" t="s">
        <v>23</v>
      </c>
      <c r="U1422">
        <v>0</v>
      </c>
      <c r="V1422" t="s">
        <v>24</v>
      </c>
      <c r="W1422">
        <v>0</v>
      </c>
      <c r="X1422">
        <v>0</v>
      </c>
      <c r="Y1422">
        <v>0</v>
      </c>
    </row>
    <row r="1423" spans="1:25" x14ac:dyDescent="0.25">
      <c r="A1423">
        <v>51</v>
      </c>
      <c r="B1423">
        <v>69</v>
      </c>
      <c r="C1423">
        <v>1103</v>
      </c>
      <c r="D1423" t="s">
        <v>21</v>
      </c>
      <c r="E1423">
        <v>3.36</v>
      </c>
      <c r="F1423">
        <v>-7.8</v>
      </c>
      <c r="G1423">
        <v>59.1</v>
      </c>
      <c r="H1423">
        <v>0</v>
      </c>
      <c r="I1423">
        <v>0</v>
      </c>
      <c r="J1423">
        <v>7.6</v>
      </c>
      <c r="K1423" s="17">
        <v>0.52405092592592595</v>
      </c>
      <c r="L1423" s="12">
        <v>42580</v>
      </c>
      <c r="M1423" t="s">
        <v>22</v>
      </c>
      <c r="N1423">
        <v>0</v>
      </c>
      <c r="O1423" t="s">
        <v>23</v>
      </c>
      <c r="P1423">
        <v>0</v>
      </c>
      <c r="Q1423" t="s">
        <v>24</v>
      </c>
      <c r="R1423" t="s">
        <v>25</v>
      </c>
      <c r="S1423">
        <v>0</v>
      </c>
      <c r="T1423" t="s">
        <v>23</v>
      </c>
      <c r="U1423">
        <v>0</v>
      </c>
      <c r="V1423" t="s">
        <v>24</v>
      </c>
      <c r="W1423">
        <v>0</v>
      </c>
      <c r="X1423">
        <v>0</v>
      </c>
      <c r="Y1423">
        <v>0</v>
      </c>
    </row>
    <row r="1424" spans="1:25" x14ac:dyDescent="0.25">
      <c r="A1424">
        <v>52</v>
      </c>
      <c r="B1424">
        <v>70</v>
      </c>
      <c r="C1424">
        <v>2160</v>
      </c>
      <c r="D1424" t="s">
        <v>21</v>
      </c>
      <c r="E1424">
        <v>1.1100000000000001</v>
      </c>
      <c r="F1424">
        <v>-14.3</v>
      </c>
      <c r="G1424">
        <v>55.2</v>
      </c>
      <c r="H1424">
        <v>0</v>
      </c>
      <c r="I1424">
        <v>0</v>
      </c>
      <c r="J1424">
        <v>-8.1</v>
      </c>
      <c r="K1424" s="17">
        <v>0.53758101851851847</v>
      </c>
      <c r="L1424" s="12">
        <v>42580</v>
      </c>
      <c r="M1424" t="s">
        <v>22</v>
      </c>
      <c r="N1424">
        <v>0</v>
      </c>
      <c r="O1424" t="s">
        <v>23</v>
      </c>
      <c r="P1424">
        <v>0</v>
      </c>
      <c r="Q1424" t="s">
        <v>24</v>
      </c>
      <c r="R1424" t="s">
        <v>25</v>
      </c>
      <c r="S1424">
        <v>0</v>
      </c>
      <c r="T1424" t="s">
        <v>23</v>
      </c>
      <c r="U1424">
        <v>0</v>
      </c>
      <c r="V1424" t="s">
        <v>24</v>
      </c>
      <c r="W1424">
        <v>0</v>
      </c>
      <c r="X1424">
        <v>0</v>
      </c>
      <c r="Y1424">
        <v>0</v>
      </c>
    </row>
    <row r="1425" spans="1:25" x14ac:dyDescent="0.25">
      <c r="A1425">
        <v>53</v>
      </c>
      <c r="B1425">
        <v>71</v>
      </c>
      <c r="C1425">
        <v>997</v>
      </c>
      <c r="D1425" t="s">
        <v>21</v>
      </c>
      <c r="E1425">
        <v>1.1200000000000001</v>
      </c>
      <c r="F1425">
        <v>-13</v>
      </c>
      <c r="G1425">
        <v>51.3</v>
      </c>
      <c r="H1425">
        <v>0</v>
      </c>
      <c r="I1425">
        <v>0</v>
      </c>
      <c r="J1425">
        <v>-8.6999999999999993</v>
      </c>
      <c r="K1425" s="17">
        <v>0.54459490740740735</v>
      </c>
      <c r="L1425" s="12">
        <v>42580</v>
      </c>
      <c r="M1425" t="s">
        <v>22</v>
      </c>
      <c r="N1425">
        <v>0</v>
      </c>
      <c r="O1425" t="s">
        <v>23</v>
      </c>
      <c r="P1425">
        <v>0</v>
      </c>
      <c r="Q1425" t="s">
        <v>24</v>
      </c>
      <c r="R1425" t="s">
        <v>25</v>
      </c>
      <c r="S1425">
        <v>0</v>
      </c>
      <c r="T1425" t="s">
        <v>23</v>
      </c>
      <c r="U1425">
        <v>0</v>
      </c>
      <c r="V1425" t="s">
        <v>24</v>
      </c>
      <c r="W1425">
        <v>0</v>
      </c>
      <c r="X1425">
        <v>0</v>
      </c>
      <c r="Y1425">
        <v>0</v>
      </c>
    </row>
    <row r="1426" spans="1:25" x14ac:dyDescent="0.25">
      <c r="A1426">
        <v>53</v>
      </c>
      <c r="B1426">
        <v>72</v>
      </c>
      <c r="C1426">
        <v>1243</v>
      </c>
      <c r="D1426" t="s">
        <v>21</v>
      </c>
      <c r="E1426">
        <v>1.75</v>
      </c>
      <c r="F1426">
        <v>-10.4</v>
      </c>
      <c r="G1426">
        <v>72.900000000000006</v>
      </c>
      <c r="H1426">
        <v>0</v>
      </c>
      <c r="I1426">
        <v>0</v>
      </c>
      <c r="J1426">
        <v>15.5</v>
      </c>
      <c r="K1426" s="17">
        <v>0.54531249999999998</v>
      </c>
      <c r="L1426" s="12">
        <v>42580</v>
      </c>
      <c r="M1426" t="s">
        <v>22</v>
      </c>
      <c r="N1426">
        <v>0</v>
      </c>
      <c r="O1426" t="s">
        <v>23</v>
      </c>
      <c r="P1426">
        <v>0</v>
      </c>
      <c r="Q1426" t="s">
        <v>24</v>
      </c>
      <c r="R1426" t="s">
        <v>25</v>
      </c>
      <c r="S1426">
        <v>0</v>
      </c>
      <c r="T1426" t="s">
        <v>23</v>
      </c>
      <c r="U1426">
        <v>0</v>
      </c>
      <c r="V1426" t="s">
        <v>24</v>
      </c>
      <c r="W1426">
        <v>0</v>
      </c>
      <c r="X1426">
        <v>0</v>
      </c>
      <c r="Y1426">
        <v>0</v>
      </c>
    </row>
    <row r="1427" spans="1:25" x14ac:dyDescent="0.25">
      <c r="A1427">
        <v>54</v>
      </c>
      <c r="B1427">
        <v>73</v>
      </c>
      <c r="C1427">
        <v>1867</v>
      </c>
      <c r="D1427" t="s">
        <v>21</v>
      </c>
      <c r="E1427">
        <v>7.93</v>
      </c>
      <c r="F1427">
        <v>6.4</v>
      </c>
      <c r="G1427">
        <v>69.2</v>
      </c>
      <c r="H1427">
        <v>0</v>
      </c>
      <c r="I1427">
        <v>0</v>
      </c>
      <c r="J1427">
        <v>16.399999999999999</v>
      </c>
      <c r="K1427" s="17">
        <v>0.55754629629629626</v>
      </c>
      <c r="L1427" s="12">
        <v>42580</v>
      </c>
      <c r="M1427" t="s">
        <v>22</v>
      </c>
      <c r="N1427">
        <v>0</v>
      </c>
      <c r="O1427" t="s">
        <v>23</v>
      </c>
      <c r="P1427">
        <v>0</v>
      </c>
      <c r="Q1427" t="s">
        <v>24</v>
      </c>
      <c r="R1427" t="s">
        <v>25</v>
      </c>
      <c r="S1427">
        <v>0</v>
      </c>
      <c r="T1427" t="s">
        <v>23</v>
      </c>
      <c r="U1427">
        <v>0</v>
      </c>
      <c r="V1427" t="s">
        <v>24</v>
      </c>
      <c r="W1427">
        <v>0</v>
      </c>
      <c r="X1427">
        <v>0</v>
      </c>
      <c r="Y1427">
        <v>0</v>
      </c>
    </row>
    <row r="1428" spans="1:25" x14ac:dyDescent="0.25">
      <c r="A1428">
        <v>54</v>
      </c>
      <c r="B1428">
        <v>74</v>
      </c>
      <c r="C1428">
        <v>2547</v>
      </c>
      <c r="D1428" t="s">
        <v>21</v>
      </c>
      <c r="E1428">
        <v>1.72</v>
      </c>
      <c r="F1428">
        <v>-10.3</v>
      </c>
      <c r="G1428">
        <v>70.5</v>
      </c>
      <c r="H1428">
        <v>0</v>
      </c>
      <c r="I1428">
        <v>0</v>
      </c>
      <c r="J1428">
        <v>3.2</v>
      </c>
      <c r="K1428" s="17">
        <v>0.55953703703703705</v>
      </c>
      <c r="L1428" s="12">
        <v>42580</v>
      </c>
      <c r="M1428" t="s">
        <v>22</v>
      </c>
      <c r="N1428">
        <v>0</v>
      </c>
      <c r="O1428" t="s">
        <v>23</v>
      </c>
      <c r="P1428">
        <v>0</v>
      </c>
      <c r="Q1428" t="s">
        <v>24</v>
      </c>
      <c r="R1428" t="s">
        <v>25</v>
      </c>
      <c r="S1428">
        <v>0</v>
      </c>
      <c r="T1428" t="s">
        <v>23</v>
      </c>
      <c r="U1428">
        <v>0</v>
      </c>
      <c r="V1428" t="s">
        <v>24</v>
      </c>
      <c r="W1428">
        <v>0</v>
      </c>
      <c r="X1428">
        <v>0</v>
      </c>
      <c r="Y1428">
        <v>0</v>
      </c>
    </row>
    <row r="1429" spans="1:25" x14ac:dyDescent="0.25">
      <c r="A1429">
        <v>55</v>
      </c>
      <c r="B1429">
        <v>75</v>
      </c>
      <c r="C1429">
        <v>265</v>
      </c>
      <c r="D1429" t="s">
        <v>21</v>
      </c>
      <c r="E1429">
        <v>4.22</v>
      </c>
      <c r="F1429">
        <v>-5.7</v>
      </c>
      <c r="G1429">
        <v>63</v>
      </c>
      <c r="H1429">
        <v>0</v>
      </c>
      <c r="I1429">
        <v>0</v>
      </c>
      <c r="J1429">
        <v>7.6</v>
      </c>
      <c r="K1429" s="17">
        <v>0.56327546296296294</v>
      </c>
      <c r="L1429" s="12">
        <v>42580</v>
      </c>
      <c r="M1429" t="s">
        <v>22</v>
      </c>
      <c r="N1429">
        <v>0</v>
      </c>
      <c r="O1429" t="s">
        <v>23</v>
      </c>
      <c r="P1429">
        <v>0</v>
      </c>
      <c r="Q1429" t="s">
        <v>24</v>
      </c>
      <c r="R1429" t="s">
        <v>25</v>
      </c>
      <c r="S1429">
        <v>0</v>
      </c>
      <c r="T1429" t="s">
        <v>23</v>
      </c>
      <c r="U1429">
        <v>0</v>
      </c>
      <c r="V1429" t="s">
        <v>24</v>
      </c>
      <c r="W1429">
        <v>0</v>
      </c>
      <c r="X1429">
        <v>0</v>
      </c>
      <c r="Y1429">
        <v>0</v>
      </c>
    </row>
    <row r="1430" spans="1:25" x14ac:dyDescent="0.25">
      <c r="A1430">
        <v>55</v>
      </c>
      <c r="B1430">
        <v>76</v>
      </c>
      <c r="C1430">
        <v>639</v>
      </c>
      <c r="D1430" t="s">
        <v>21</v>
      </c>
      <c r="E1430">
        <v>2.21</v>
      </c>
      <c r="F1430">
        <v>-7.9</v>
      </c>
      <c r="G1430">
        <v>66.8</v>
      </c>
      <c r="H1430">
        <v>0</v>
      </c>
      <c r="I1430">
        <v>0</v>
      </c>
      <c r="J1430">
        <v>6.7</v>
      </c>
      <c r="K1430" s="17">
        <v>0.56437499999999996</v>
      </c>
      <c r="L1430" s="12">
        <v>42580</v>
      </c>
      <c r="M1430" t="s">
        <v>22</v>
      </c>
      <c r="N1430">
        <v>0</v>
      </c>
      <c r="O1430" t="s">
        <v>23</v>
      </c>
      <c r="P1430">
        <v>0</v>
      </c>
      <c r="Q1430" t="s">
        <v>24</v>
      </c>
      <c r="R1430" t="s">
        <v>25</v>
      </c>
      <c r="S1430">
        <v>0</v>
      </c>
      <c r="T1430" t="s">
        <v>23</v>
      </c>
      <c r="U1430">
        <v>0</v>
      </c>
      <c r="V1430" t="s">
        <v>24</v>
      </c>
      <c r="W1430">
        <v>0</v>
      </c>
      <c r="X1430">
        <v>0</v>
      </c>
      <c r="Y1430">
        <v>0</v>
      </c>
    </row>
    <row r="1431" spans="1:25" x14ac:dyDescent="0.25">
      <c r="A1431">
        <v>55</v>
      </c>
      <c r="B1431">
        <v>77</v>
      </c>
      <c r="C1431">
        <v>2345</v>
      </c>
      <c r="D1431" t="s">
        <v>21</v>
      </c>
      <c r="E1431">
        <v>3</v>
      </c>
      <c r="F1431">
        <v>-4.5</v>
      </c>
      <c r="G1431">
        <v>70.400000000000006</v>
      </c>
      <c r="H1431">
        <v>0</v>
      </c>
      <c r="I1431">
        <v>0</v>
      </c>
      <c r="J1431">
        <v>3.2</v>
      </c>
      <c r="K1431" s="17">
        <v>0.56935185185185189</v>
      </c>
      <c r="L1431" s="12">
        <v>42580</v>
      </c>
      <c r="M1431" t="s">
        <v>22</v>
      </c>
      <c r="N1431">
        <v>0</v>
      </c>
      <c r="O1431" t="s">
        <v>23</v>
      </c>
      <c r="P1431">
        <v>0</v>
      </c>
      <c r="Q1431" t="s">
        <v>24</v>
      </c>
      <c r="R1431" t="s">
        <v>25</v>
      </c>
      <c r="S1431">
        <v>0</v>
      </c>
      <c r="T1431" t="s">
        <v>23</v>
      </c>
      <c r="U1431">
        <v>0</v>
      </c>
      <c r="V1431" t="s">
        <v>24</v>
      </c>
      <c r="W1431">
        <v>0</v>
      </c>
      <c r="X1431">
        <v>0</v>
      </c>
      <c r="Y1431">
        <v>0</v>
      </c>
    </row>
    <row r="1432" spans="1:25" x14ac:dyDescent="0.25">
      <c r="A1432">
        <v>57</v>
      </c>
      <c r="B1432">
        <v>78</v>
      </c>
      <c r="C1432">
        <v>2066</v>
      </c>
      <c r="D1432" t="s">
        <v>21</v>
      </c>
      <c r="E1432">
        <v>3.18</v>
      </c>
      <c r="F1432">
        <v>-5.5</v>
      </c>
      <c r="G1432">
        <v>63</v>
      </c>
      <c r="H1432">
        <v>0</v>
      </c>
      <c r="I1432">
        <v>0</v>
      </c>
      <c r="J1432">
        <v>7.1</v>
      </c>
      <c r="K1432" s="17">
        <v>0.5894328703703704</v>
      </c>
      <c r="L1432" s="12">
        <v>42580</v>
      </c>
      <c r="M1432" t="s">
        <v>22</v>
      </c>
      <c r="N1432">
        <v>0</v>
      </c>
      <c r="O1432" t="s">
        <v>23</v>
      </c>
      <c r="P1432">
        <v>0</v>
      </c>
      <c r="Q1432" t="s">
        <v>24</v>
      </c>
      <c r="R1432" t="s">
        <v>25</v>
      </c>
      <c r="S1432">
        <v>0</v>
      </c>
      <c r="T1432" t="s">
        <v>23</v>
      </c>
      <c r="U1432">
        <v>0</v>
      </c>
      <c r="V1432" t="s">
        <v>24</v>
      </c>
      <c r="W1432">
        <v>0</v>
      </c>
      <c r="X1432">
        <v>0</v>
      </c>
      <c r="Y1432">
        <v>0</v>
      </c>
    </row>
    <row r="1433" spans="1:25" x14ac:dyDescent="0.25">
      <c r="A1433">
        <v>57</v>
      </c>
      <c r="B1433">
        <v>79</v>
      </c>
      <c r="C1433">
        <v>2497</v>
      </c>
      <c r="D1433" t="s">
        <v>21</v>
      </c>
      <c r="E1433">
        <v>1.44</v>
      </c>
      <c r="F1433">
        <v>-12.9</v>
      </c>
      <c r="G1433">
        <v>62.6</v>
      </c>
      <c r="H1433">
        <v>0</v>
      </c>
      <c r="I1433">
        <v>0</v>
      </c>
      <c r="J1433">
        <v>-3.6</v>
      </c>
      <c r="K1433" s="17">
        <v>0.59069444444444441</v>
      </c>
      <c r="L1433" s="12">
        <v>42580</v>
      </c>
      <c r="M1433" t="s">
        <v>22</v>
      </c>
      <c r="N1433">
        <v>0</v>
      </c>
      <c r="O1433" t="s">
        <v>23</v>
      </c>
      <c r="P1433">
        <v>0</v>
      </c>
      <c r="Q1433" t="s">
        <v>24</v>
      </c>
      <c r="R1433" t="s">
        <v>25</v>
      </c>
      <c r="S1433">
        <v>0</v>
      </c>
      <c r="T1433" t="s">
        <v>23</v>
      </c>
      <c r="U1433">
        <v>0</v>
      </c>
      <c r="V1433" t="s">
        <v>24</v>
      </c>
      <c r="W1433">
        <v>0</v>
      </c>
      <c r="X1433">
        <v>0</v>
      </c>
      <c r="Y1433">
        <v>0</v>
      </c>
    </row>
    <row r="1434" spans="1:25" x14ac:dyDescent="0.25">
      <c r="A1434">
        <v>57</v>
      </c>
      <c r="B1434">
        <v>50</v>
      </c>
      <c r="C1434">
        <v>2959</v>
      </c>
      <c r="D1434" t="s">
        <v>21</v>
      </c>
      <c r="E1434">
        <v>3.22</v>
      </c>
      <c r="F1434">
        <v>-11.1</v>
      </c>
      <c r="G1434">
        <v>60.3</v>
      </c>
      <c r="H1434">
        <v>0</v>
      </c>
      <c r="I1434">
        <v>0</v>
      </c>
      <c r="J1434">
        <v>48</v>
      </c>
      <c r="K1434" s="17">
        <v>0.59206018518518522</v>
      </c>
      <c r="L1434" s="12">
        <v>42580</v>
      </c>
      <c r="M1434" t="s">
        <v>22</v>
      </c>
      <c r="N1434">
        <v>0</v>
      </c>
      <c r="O1434" t="s">
        <v>23</v>
      </c>
      <c r="P1434">
        <v>0</v>
      </c>
      <c r="Q1434" t="s">
        <v>24</v>
      </c>
      <c r="R1434" t="s">
        <v>25</v>
      </c>
      <c r="S1434">
        <v>0</v>
      </c>
      <c r="T1434" t="s">
        <v>23</v>
      </c>
      <c r="U1434">
        <v>0</v>
      </c>
      <c r="V1434" t="s">
        <v>24</v>
      </c>
      <c r="W1434">
        <v>0</v>
      </c>
      <c r="X1434">
        <v>0</v>
      </c>
      <c r="Y1434">
        <v>0</v>
      </c>
    </row>
    <row r="1435" spans="1:25" x14ac:dyDescent="0.25">
      <c r="A1435">
        <v>58</v>
      </c>
      <c r="B1435">
        <v>80</v>
      </c>
      <c r="C1435">
        <v>1351</v>
      </c>
      <c r="D1435" t="s">
        <v>21</v>
      </c>
      <c r="E1435">
        <v>0.95</v>
      </c>
      <c r="F1435">
        <v>-14.3</v>
      </c>
      <c r="G1435">
        <v>47.5</v>
      </c>
      <c r="H1435">
        <v>0</v>
      </c>
      <c r="I1435">
        <v>0</v>
      </c>
      <c r="J1435">
        <v>9.5</v>
      </c>
      <c r="K1435" s="17">
        <v>0.5977083333333334</v>
      </c>
      <c r="L1435" s="12">
        <v>42580</v>
      </c>
      <c r="M1435" t="s">
        <v>22</v>
      </c>
      <c r="N1435">
        <v>0</v>
      </c>
      <c r="O1435" t="s">
        <v>23</v>
      </c>
      <c r="P1435">
        <v>0</v>
      </c>
      <c r="Q1435" t="s">
        <v>24</v>
      </c>
      <c r="R1435" t="s">
        <v>25</v>
      </c>
      <c r="S1435">
        <v>0</v>
      </c>
      <c r="T1435" t="s">
        <v>23</v>
      </c>
      <c r="U1435">
        <v>0</v>
      </c>
      <c r="V1435" t="s">
        <v>24</v>
      </c>
      <c r="W1435">
        <v>0</v>
      </c>
      <c r="X1435">
        <v>0</v>
      </c>
      <c r="Y1435">
        <v>0</v>
      </c>
    </row>
    <row r="1436" spans="1:25" x14ac:dyDescent="0.25">
      <c r="A1436">
        <v>59</v>
      </c>
      <c r="B1436">
        <v>81</v>
      </c>
      <c r="C1436">
        <v>3500</v>
      </c>
      <c r="D1436" t="s">
        <v>21</v>
      </c>
      <c r="E1436">
        <v>1.44</v>
      </c>
      <c r="F1436">
        <v>-14</v>
      </c>
      <c r="G1436">
        <v>71.900000000000006</v>
      </c>
      <c r="H1436">
        <v>0</v>
      </c>
      <c r="I1436">
        <v>0</v>
      </c>
      <c r="J1436">
        <v>0</v>
      </c>
      <c r="K1436" s="17">
        <v>0.61439814814814808</v>
      </c>
      <c r="L1436" s="12">
        <v>42580</v>
      </c>
      <c r="M1436" t="s">
        <v>22</v>
      </c>
      <c r="N1436">
        <v>0</v>
      </c>
      <c r="O1436" t="s">
        <v>23</v>
      </c>
      <c r="P1436">
        <v>0</v>
      </c>
      <c r="Q1436" t="s">
        <v>24</v>
      </c>
      <c r="R1436" t="s">
        <v>25</v>
      </c>
      <c r="S1436">
        <v>0</v>
      </c>
      <c r="T1436" t="s">
        <v>23</v>
      </c>
      <c r="U1436">
        <v>0</v>
      </c>
      <c r="V1436" t="s">
        <v>24</v>
      </c>
      <c r="W1436">
        <v>0</v>
      </c>
      <c r="X1436">
        <v>0</v>
      </c>
      <c r="Y1436">
        <v>0</v>
      </c>
    </row>
    <row r="1437" spans="1:25" x14ac:dyDescent="0.25">
      <c r="A1437">
        <v>60</v>
      </c>
      <c r="B1437">
        <v>82</v>
      </c>
      <c r="C1437">
        <v>359</v>
      </c>
      <c r="D1437" t="s">
        <v>21</v>
      </c>
      <c r="E1437">
        <v>1.75</v>
      </c>
      <c r="F1437">
        <v>-14</v>
      </c>
      <c r="G1437">
        <v>78.099999999999994</v>
      </c>
      <c r="H1437">
        <v>0</v>
      </c>
      <c r="I1437">
        <v>0</v>
      </c>
      <c r="J1437">
        <v>0</v>
      </c>
      <c r="K1437" s="17">
        <v>0.61563657407407402</v>
      </c>
      <c r="L1437" s="12">
        <v>42580</v>
      </c>
      <c r="M1437" t="s">
        <v>22</v>
      </c>
      <c r="N1437">
        <v>0</v>
      </c>
      <c r="O1437" t="s">
        <v>23</v>
      </c>
      <c r="P1437">
        <v>0</v>
      </c>
      <c r="Q1437" t="s">
        <v>24</v>
      </c>
      <c r="R1437" t="s">
        <v>25</v>
      </c>
      <c r="S1437">
        <v>0</v>
      </c>
      <c r="T1437" t="s">
        <v>23</v>
      </c>
      <c r="U1437">
        <v>0</v>
      </c>
      <c r="V1437" t="s">
        <v>24</v>
      </c>
      <c r="W1437">
        <v>0</v>
      </c>
      <c r="X1437">
        <v>0</v>
      </c>
      <c r="Y1437">
        <v>0</v>
      </c>
    </row>
    <row r="1438" spans="1:25" x14ac:dyDescent="0.25">
      <c r="A1438">
        <v>60</v>
      </c>
      <c r="B1438">
        <v>83</v>
      </c>
      <c r="C1438">
        <v>2220</v>
      </c>
      <c r="D1438" t="s">
        <v>21</v>
      </c>
      <c r="E1438">
        <v>2.36</v>
      </c>
      <c r="F1438">
        <v>-6.9</v>
      </c>
      <c r="G1438">
        <v>70.7</v>
      </c>
      <c r="H1438">
        <v>0</v>
      </c>
      <c r="I1438">
        <v>0</v>
      </c>
      <c r="J1438">
        <v>20.6</v>
      </c>
      <c r="K1438" s="17">
        <v>0.62105324074074075</v>
      </c>
      <c r="L1438" s="12">
        <v>42580</v>
      </c>
      <c r="M1438" t="s">
        <v>22</v>
      </c>
      <c r="N1438">
        <v>0</v>
      </c>
      <c r="O1438" t="s">
        <v>23</v>
      </c>
      <c r="P1438">
        <v>0</v>
      </c>
      <c r="Q1438" t="s">
        <v>24</v>
      </c>
      <c r="R1438" t="s">
        <v>25</v>
      </c>
      <c r="S1438">
        <v>0</v>
      </c>
      <c r="T1438" t="s">
        <v>23</v>
      </c>
      <c r="U1438">
        <v>0</v>
      </c>
      <c r="V1438" t="s">
        <v>24</v>
      </c>
      <c r="W1438">
        <v>0</v>
      </c>
      <c r="X1438">
        <v>0</v>
      </c>
      <c r="Y1438">
        <v>0</v>
      </c>
    </row>
    <row r="1439" spans="1:25" x14ac:dyDescent="0.25">
      <c r="A1439">
        <v>60</v>
      </c>
      <c r="B1439">
        <v>84</v>
      </c>
      <c r="C1439">
        <v>3493</v>
      </c>
      <c r="D1439" t="s">
        <v>21</v>
      </c>
      <c r="E1439">
        <v>1</v>
      </c>
      <c r="F1439">
        <v>-14.3</v>
      </c>
      <c r="G1439">
        <v>55.9</v>
      </c>
      <c r="H1439">
        <v>0</v>
      </c>
      <c r="I1439">
        <v>0</v>
      </c>
      <c r="J1439">
        <v>-12.1</v>
      </c>
      <c r="K1439" s="17">
        <v>0.62476851851851845</v>
      </c>
      <c r="L1439" s="12">
        <v>42580</v>
      </c>
      <c r="M1439" t="s">
        <v>22</v>
      </c>
      <c r="N1439">
        <v>0</v>
      </c>
      <c r="O1439" t="s">
        <v>23</v>
      </c>
      <c r="P1439">
        <v>0</v>
      </c>
      <c r="Q1439" t="s">
        <v>24</v>
      </c>
      <c r="R1439" t="s">
        <v>25</v>
      </c>
      <c r="S1439">
        <v>0</v>
      </c>
      <c r="T1439" t="s">
        <v>23</v>
      </c>
      <c r="U1439">
        <v>0</v>
      </c>
      <c r="V1439" t="s">
        <v>24</v>
      </c>
      <c r="W1439">
        <v>0</v>
      </c>
      <c r="X1439">
        <v>0</v>
      </c>
      <c r="Y1439">
        <v>0</v>
      </c>
    </row>
    <row r="1440" spans="1:25" x14ac:dyDescent="0.25">
      <c r="A1440">
        <v>61</v>
      </c>
      <c r="B1440">
        <v>85</v>
      </c>
      <c r="C1440">
        <v>1792</v>
      </c>
      <c r="D1440" t="s">
        <v>21</v>
      </c>
      <c r="E1440">
        <v>3.37</v>
      </c>
      <c r="F1440">
        <v>-9.1999999999999993</v>
      </c>
      <c r="G1440">
        <v>82</v>
      </c>
      <c r="H1440">
        <v>0</v>
      </c>
      <c r="I1440">
        <v>0</v>
      </c>
      <c r="J1440">
        <v>0</v>
      </c>
      <c r="K1440" s="17">
        <v>0.63025462962962964</v>
      </c>
      <c r="L1440" s="12">
        <v>42580</v>
      </c>
      <c r="M1440" t="s">
        <v>22</v>
      </c>
      <c r="N1440">
        <v>0</v>
      </c>
      <c r="O1440" t="s">
        <v>23</v>
      </c>
      <c r="P1440">
        <v>0</v>
      </c>
      <c r="Q1440" t="s">
        <v>24</v>
      </c>
      <c r="R1440" t="s">
        <v>25</v>
      </c>
      <c r="S1440">
        <v>0</v>
      </c>
      <c r="T1440" t="s">
        <v>23</v>
      </c>
      <c r="U1440">
        <v>0</v>
      </c>
      <c r="V1440" t="s">
        <v>24</v>
      </c>
      <c r="W1440">
        <v>0</v>
      </c>
      <c r="X1440">
        <v>0</v>
      </c>
      <c r="Y1440">
        <v>0</v>
      </c>
    </row>
    <row r="1441" spans="1:25" x14ac:dyDescent="0.25">
      <c r="A1441">
        <v>62</v>
      </c>
      <c r="B1441">
        <v>86</v>
      </c>
      <c r="C1441">
        <v>177</v>
      </c>
      <c r="D1441" t="s">
        <v>21</v>
      </c>
      <c r="E1441">
        <v>1.62</v>
      </c>
      <c r="F1441">
        <v>-12.7</v>
      </c>
      <c r="G1441">
        <v>78.099999999999994</v>
      </c>
      <c r="H1441">
        <v>0</v>
      </c>
      <c r="I1441">
        <v>0</v>
      </c>
      <c r="J1441">
        <v>0</v>
      </c>
      <c r="K1441" s="17">
        <v>0.63593749999999993</v>
      </c>
      <c r="L1441" s="12">
        <v>42580</v>
      </c>
      <c r="M1441" t="s">
        <v>22</v>
      </c>
      <c r="N1441">
        <v>0</v>
      </c>
      <c r="O1441" t="s">
        <v>23</v>
      </c>
      <c r="P1441">
        <v>0</v>
      </c>
      <c r="Q1441" t="s">
        <v>24</v>
      </c>
      <c r="R1441" t="s">
        <v>25</v>
      </c>
      <c r="S1441">
        <v>0</v>
      </c>
      <c r="T1441" t="s">
        <v>23</v>
      </c>
      <c r="U1441">
        <v>0</v>
      </c>
      <c r="V1441" t="s">
        <v>24</v>
      </c>
      <c r="W1441">
        <v>0</v>
      </c>
      <c r="X1441">
        <v>0</v>
      </c>
      <c r="Y1441">
        <v>0</v>
      </c>
    </row>
    <row r="1442" spans="1:25" x14ac:dyDescent="0.25">
      <c r="A1442">
        <v>62</v>
      </c>
      <c r="B1442">
        <v>87</v>
      </c>
      <c r="C1442">
        <v>972</v>
      </c>
      <c r="D1442" t="s">
        <v>21</v>
      </c>
      <c r="E1442">
        <v>3.24</v>
      </c>
      <c r="F1442">
        <v>-8.9</v>
      </c>
      <c r="G1442">
        <v>62.5</v>
      </c>
      <c r="H1442">
        <v>0</v>
      </c>
      <c r="I1442">
        <v>0</v>
      </c>
      <c r="J1442">
        <v>0</v>
      </c>
      <c r="K1442" s="17">
        <v>0.63826388888888885</v>
      </c>
      <c r="L1442" s="12">
        <v>42580</v>
      </c>
      <c r="M1442" t="s">
        <v>22</v>
      </c>
      <c r="N1442">
        <v>0</v>
      </c>
      <c r="O1442" t="s">
        <v>23</v>
      </c>
      <c r="P1442">
        <v>0</v>
      </c>
      <c r="Q1442" t="s">
        <v>24</v>
      </c>
      <c r="R1442" t="s">
        <v>25</v>
      </c>
      <c r="S1442">
        <v>0</v>
      </c>
      <c r="T1442" t="s">
        <v>23</v>
      </c>
      <c r="U1442">
        <v>0</v>
      </c>
      <c r="V1442" t="s">
        <v>24</v>
      </c>
      <c r="W1442">
        <v>0</v>
      </c>
      <c r="X1442">
        <v>0</v>
      </c>
      <c r="Y1442">
        <v>0</v>
      </c>
    </row>
    <row r="1443" spans="1:25" x14ac:dyDescent="0.25">
      <c r="A1443">
        <v>63</v>
      </c>
      <c r="B1443">
        <v>88</v>
      </c>
      <c r="C1443">
        <v>1012</v>
      </c>
      <c r="D1443" t="s">
        <v>21</v>
      </c>
      <c r="E1443">
        <v>1.1599999999999999</v>
      </c>
      <c r="F1443">
        <v>-14.3</v>
      </c>
      <c r="G1443">
        <v>58.6</v>
      </c>
      <c r="H1443">
        <v>0</v>
      </c>
      <c r="I1443">
        <v>0</v>
      </c>
      <c r="J1443">
        <v>0</v>
      </c>
      <c r="K1443" s="17">
        <v>0.64880787037037035</v>
      </c>
      <c r="L1443" s="12">
        <v>42580</v>
      </c>
      <c r="M1443" t="s">
        <v>22</v>
      </c>
      <c r="N1443">
        <v>0</v>
      </c>
      <c r="O1443" t="s">
        <v>23</v>
      </c>
      <c r="P1443">
        <v>0</v>
      </c>
      <c r="Q1443" t="s">
        <v>24</v>
      </c>
      <c r="R1443" t="s">
        <v>25</v>
      </c>
      <c r="S1443">
        <v>0</v>
      </c>
      <c r="T1443" t="s">
        <v>23</v>
      </c>
      <c r="U1443">
        <v>0</v>
      </c>
      <c r="V1443" t="s">
        <v>24</v>
      </c>
      <c r="W1443">
        <v>0</v>
      </c>
      <c r="X1443">
        <v>0</v>
      </c>
      <c r="Y1443">
        <v>0</v>
      </c>
    </row>
    <row r="1444" spans="1:25" x14ac:dyDescent="0.25">
      <c r="A1444">
        <v>63</v>
      </c>
      <c r="B1444">
        <v>89</v>
      </c>
      <c r="C1444">
        <v>2994</v>
      </c>
      <c r="D1444" t="s">
        <v>21</v>
      </c>
      <c r="E1444">
        <v>4.21</v>
      </c>
      <c r="F1444">
        <v>-3.6</v>
      </c>
      <c r="G1444">
        <v>79</v>
      </c>
      <c r="H1444">
        <v>0</v>
      </c>
      <c r="I1444">
        <v>0</v>
      </c>
      <c r="J1444">
        <v>8.5</v>
      </c>
      <c r="K1444" s="17">
        <v>0.65460648148148148</v>
      </c>
      <c r="L1444" s="12">
        <v>42580</v>
      </c>
      <c r="M1444" t="s">
        <v>22</v>
      </c>
      <c r="N1444">
        <v>0</v>
      </c>
      <c r="O1444" t="s">
        <v>23</v>
      </c>
      <c r="P1444">
        <v>0</v>
      </c>
      <c r="Q1444" t="s">
        <v>24</v>
      </c>
      <c r="R1444" t="s">
        <v>25</v>
      </c>
      <c r="S1444">
        <v>0</v>
      </c>
      <c r="T1444" t="s">
        <v>23</v>
      </c>
      <c r="U1444">
        <v>0</v>
      </c>
      <c r="V1444" t="s">
        <v>24</v>
      </c>
      <c r="W1444">
        <v>0</v>
      </c>
      <c r="X1444">
        <v>0</v>
      </c>
      <c r="Y1444">
        <v>0</v>
      </c>
    </row>
    <row r="1445" spans="1:25" x14ac:dyDescent="0.25">
      <c r="A1445">
        <v>64</v>
      </c>
      <c r="B1445">
        <v>90</v>
      </c>
      <c r="C1445">
        <v>193</v>
      </c>
      <c r="D1445" t="s">
        <v>21</v>
      </c>
      <c r="E1445">
        <v>3.95</v>
      </c>
      <c r="F1445">
        <v>-5.5</v>
      </c>
      <c r="G1445">
        <v>71.3</v>
      </c>
      <c r="H1445">
        <v>0</v>
      </c>
      <c r="I1445">
        <v>0</v>
      </c>
      <c r="J1445">
        <v>9.5</v>
      </c>
      <c r="K1445" s="17">
        <v>0.65681712962962957</v>
      </c>
      <c r="L1445" s="12">
        <v>42580</v>
      </c>
      <c r="M1445" t="s">
        <v>22</v>
      </c>
      <c r="N1445">
        <v>0</v>
      </c>
      <c r="O1445" t="s">
        <v>23</v>
      </c>
      <c r="P1445">
        <v>0</v>
      </c>
      <c r="Q1445" t="s">
        <v>24</v>
      </c>
      <c r="R1445" t="s">
        <v>25</v>
      </c>
      <c r="S1445">
        <v>0</v>
      </c>
      <c r="T1445" t="s">
        <v>23</v>
      </c>
      <c r="U1445">
        <v>0</v>
      </c>
      <c r="V1445" t="s">
        <v>24</v>
      </c>
      <c r="W1445">
        <v>0</v>
      </c>
      <c r="X1445">
        <v>0</v>
      </c>
      <c r="Y1445">
        <v>0</v>
      </c>
    </row>
    <row r="1446" spans="1:25" x14ac:dyDescent="0.25">
      <c r="A1446">
        <v>64</v>
      </c>
      <c r="B1446">
        <v>91</v>
      </c>
      <c r="C1446">
        <v>1972</v>
      </c>
      <c r="D1446" t="s">
        <v>21</v>
      </c>
      <c r="E1446">
        <v>3.75</v>
      </c>
      <c r="F1446">
        <v>3.7</v>
      </c>
      <c r="G1446">
        <v>54.7</v>
      </c>
      <c r="H1446">
        <v>0</v>
      </c>
      <c r="I1446">
        <v>0</v>
      </c>
      <c r="J1446">
        <v>0</v>
      </c>
      <c r="K1446" s="17">
        <v>0.66204861111111113</v>
      </c>
      <c r="L1446" s="12">
        <v>42580</v>
      </c>
      <c r="M1446" t="s">
        <v>22</v>
      </c>
      <c r="N1446">
        <v>0</v>
      </c>
      <c r="O1446" t="s">
        <v>23</v>
      </c>
      <c r="P1446">
        <v>0</v>
      </c>
      <c r="Q1446" t="s">
        <v>24</v>
      </c>
      <c r="R1446" t="s">
        <v>25</v>
      </c>
      <c r="S1446">
        <v>0</v>
      </c>
      <c r="T1446" t="s">
        <v>23</v>
      </c>
      <c r="U1446">
        <v>0</v>
      </c>
      <c r="V1446" t="s">
        <v>24</v>
      </c>
      <c r="W1446">
        <v>0</v>
      </c>
      <c r="X1446">
        <v>0</v>
      </c>
      <c r="Y1446">
        <v>0</v>
      </c>
    </row>
    <row r="1447" spans="1:25" x14ac:dyDescent="0.25">
      <c r="A1447">
        <v>65</v>
      </c>
      <c r="B1447">
        <v>92</v>
      </c>
      <c r="C1447">
        <v>283</v>
      </c>
      <c r="D1447" t="s">
        <v>21</v>
      </c>
      <c r="E1447">
        <v>5.51</v>
      </c>
      <c r="F1447">
        <v>2.4</v>
      </c>
      <c r="G1447">
        <v>75.400000000000006</v>
      </c>
      <c r="H1447">
        <v>0</v>
      </c>
      <c r="I1447">
        <v>0</v>
      </c>
      <c r="J1447">
        <v>21.3</v>
      </c>
      <c r="K1447" s="17">
        <v>0.66751157407407413</v>
      </c>
      <c r="L1447" s="12">
        <v>42580</v>
      </c>
      <c r="M1447" t="s">
        <v>22</v>
      </c>
      <c r="N1447">
        <v>0</v>
      </c>
      <c r="O1447" t="s">
        <v>23</v>
      </c>
      <c r="P1447">
        <v>0</v>
      </c>
      <c r="Q1447" t="s">
        <v>24</v>
      </c>
      <c r="R1447" t="s">
        <v>25</v>
      </c>
      <c r="S1447">
        <v>0</v>
      </c>
      <c r="T1447" t="s">
        <v>23</v>
      </c>
      <c r="U1447">
        <v>0</v>
      </c>
      <c r="V1447" t="s">
        <v>24</v>
      </c>
      <c r="W1447">
        <v>0</v>
      </c>
      <c r="X1447">
        <v>0</v>
      </c>
      <c r="Y1447">
        <v>0</v>
      </c>
    </row>
    <row r="1448" spans="1:25" x14ac:dyDescent="0.25">
      <c r="A1448">
        <v>65</v>
      </c>
      <c r="B1448">
        <v>93</v>
      </c>
      <c r="C1448">
        <v>305</v>
      </c>
      <c r="D1448" t="s">
        <v>21</v>
      </c>
      <c r="E1448">
        <v>1.82</v>
      </c>
      <c r="F1448">
        <v>-10.9</v>
      </c>
      <c r="G1448">
        <v>74.099999999999994</v>
      </c>
      <c r="H1448">
        <v>0</v>
      </c>
      <c r="I1448">
        <v>0</v>
      </c>
      <c r="J1448">
        <v>18.399999999999999</v>
      </c>
      <c r="K1448" s="17">
        <v>0.66758101851851848</v>
      </c>
      <c r="L1448" s="12">
        <v>42580</v>
      </c>
      <c r="M1448" t="s">
        <v>22</v>
      </c>
      <c r="N1448">
        <v>0</v>
      </c>
      <c r="O1448" t="s">
        <v>23</v>
      </c>
      <c r="P1448">
        <v>0</v>
      </c>
      <c r="Q1448" t="s">
        <v>24</v>
      </c>
      <c r="R1448" t="s">
        <v>25</v>
      </c>
      <c r="S1448">
        <v>0</v>
      </c>
      <c r="T1448" t="s">
        <v>23</v>
      </c>
      <c r="U1448">
        <v>0</v>
      </c>
      <c r="V1448" t="s">
        <v>24</v>
      </c>
      <c r="W1448">
        <v>0</v>
      </c>
      <c r="X1448">
        <v>0</v>
      </c>
      <c r="Y1448">
        <v>0</v>
      </c>
    </row>
    <row r="1449" spans="1:25" x14ac:dyDescent="0.25">
      <c r="A1449">
        <v>65</v>
      </c>
      <c r="B1449">
        <v>94</v>
      </c>
      <c r="C1449">
        <v>1074</v>
      </c>
      <c r="D1449" t="s">
        <v>21</v>
      </c>
      <c r="E1449">
        <v>3.41</v>
      </c>
      <c r="F1449">
        <v>-6.6</v>
      </c>
      <c r="G1449">
        <v>70.3</v>
      </c>
      <c r="H1449">
        <v>0</v>
      </c>
      <c r="I1449">
        <v>0</v>
      </c>
      <c r="J1449">
        <v>0</v>
      </c>
      <c r="K1449" s="17">
        <v>0.66983796296296294</v>
      </c>
      <c r="L1449" s="12">
        <v>42580</v>
      </c>
      <c r="M1449" t="s">
        <v>22</v>
      </c>
      <c r="N1449">
        <v>0</v>
      </c>
      <c r="O1449" t="s">
        <v>23</v>
      </c>
      <c r="P1449">
        <v>0</v>
      </c>
      <c r="Q1449" t="s">
        <v>24</v>
      </c>
      <c r="R1449" t="s">
        <v>25</v>
      </c>
      <c r="S1449">
        <v>0</v>
      </c>
      <c r="T1449" t="s">
        <v>23</v>
      </c>
      <c r="U1449">
        <v>0</v>
      </c>
      <c r="V1449" t="s">
        <v>24</v>
      </c>
      <c r="W1449">
        <v>0</v>
      </c>
      <c r="X1449">
        <v>0</v>
      </c>
      <c r="Y1449">
        <v>0</v>
      </c>
    </row>
    <row r="1450" spans="1:25" x14ac:dyDescent="0.25">
      <c r="A1450">
        <v>65</v>
      </c>
      <c r="B1450">
        <v>95</v>
      </c>
      <c r="C1450">
        <v>1083</v>
      </c>
      <c r="D1450" t="s">
        <v>21</v>
      </c>
      <c r="E1450">
        <v>2.0099999999999998</v>
      </c>
      <c r="F1450">
        <v>-5</v>
      </c>
      <c r="G1450">
        <v>75.400000000000006</v>
      </c>
      <c r="H1450">
        <v>0</v>
      </c>
      <c r="I1450">
        <v>0</v>
      </c>
      <c r="J1450">
        <v>21.3</v>
      </c>
      <c r="K1450" s="17">
        <v>0.66986111111111113</v>
      </c>
      <c r="L1450" s="12">
        <v>42580</v>
      </c>
      <c r="M1450" t="s">
        <v>22</v>
      </c>
      <c r="N1450">
        <v>0</v>
      </c>
      <c r="O1450" t="s">
        <v>23</v>
      </c>
      <c r="P1450">
        <v>0</v>
      </c>
      <c r="Q1450" t="s">
        <v>24</v>
      </c>
      <c r="R1450" t="s">
        <v>25</v>
      </c>
      <c r="S1450">
        <v>0</v>
      </c>
      <c r="T1450" t="s">
        <v>23</v>
      </c>
      <c r="U1450">
        <v>0</v>
      </c>
      <c r="V1450" t="s">
        <v>24</v>
      </c>
      <c r="W1450">
        <v>0</v>
      </c>
      <c r="X1450">
        <v>0</v>
      </c>
      <c r="Y1450">
        <v>0</v>
      </c>
    </row>
    <row r="1451" spans="1:25" x14ac:dyDescent="0.25">
      <c r="A1451">
        <v>65</v>
      </c>
      <c r="B1451">
        <v>96</v>
      </c>
      <c r="C1451">
        <v>2655</v>
      </c>
      <c r="D1451" t="s">
        <v>21</v>
      </c>
      <c r="E1451">
        <v>2.06</v>
      </c>
      <c r="F1451">
        <v>-12.5</v>
      </c>
      <c r="G1451">
        <v>82.4</v>
      </c>
      <c r="H1451">
        <v>0</v>
      </c>
      <c r="I1451">
        <v>0</v>
      </c>
      <c r="J1451">
        <v>5.4</v>
      </c>
      <c r="K1451" s="17">
        <v>0.67447916666666663</v>
      </c>
      <c r="L1451" s="12">
        <v>42580</v>
      </c>
      <c r="M1451" t="s">
        <v>22</v>
      </c>
      <c r="N1451">
        <v>0</v>
      </c>
      <c r="O1451" t="s">
        <v>23</v>
      </c>
      <c r="P1451">
        <v>0</v>
      </c>
      <c r="Q1451" t="s">
        <v>24</v>
      </c>
      <c r="R1451" t="s">
        <v>25</v>
      </c>
      <c r="S1451">
        <v>0</v>
      </c>
      <c r="T1451" t="s">
        <v>23</v>
      </c>
      <c r="U1451">
        <v>0</v>
      </c>
      <c r="V1451" t="s">
        <v>24</v>
      </c>
      <c r="W1451">
        <v>0</v>
      </c>
      <c r="X1451">
        <v>0</v>
      </c>
      <c r="Y1451">
        <v>0</v>
      </c>
    </row>
    <row r="1452" spans="1:25" x14ac:dyDescent="0.25">
      <c r="A1452">
        <v>65</v>
      </c>
      <c r="B1452">
        <v>97</v>
      </c>
      <c r="C1452">
        <v>3171</v>
      </c>
      <c r="D1452" t="s">
        <v>21</v>
      </c>
      <c r="E1452">
        <v>5.97</v>
      </c>
      <c r="F1452">
        <v>1.9</v>
      </c>
      <c r="G1452">
        <v>74.599999999999994</v>
      </c>
      <c r="H1452">
        <v>0</v>
      </c>
      <c r="I1452">
        <v>0</v>
      </c>
      <c r="J1452">
        <v>6</v>
      </c>
      <c r="K1452" s="17">
        <v>0.67599537037037039</v>
      </c>
      <c r="L1452" s="12">
        <v>42580</v>
      </c>
      <c r="M1452" t="s">
        <v>22</v>
      </c>
      <c r="N1452">
        <v>0</v>
      </c>
      <c r="O1452" t="s">
        <v>23</v>
      </c>
      <c r="P1452">
        <v>0</v>
      </c>
      <c r="Q1452" t="s">
        <v>24</v>
      </c>
      <c r="R1452" t="s">
        <v>25</v>
      </c>
      <c r="S1452">
        <v>0</v>
      </c>
      <c r="T1452" t="s">
        <v>23</v>
      </c>
      <c r="U1452">
        <v>0</v>
      </c>
      <c r="V1452" t="s">
        <v>24</v>
      </c>
      <c r="W1452">
        <v>0</v>
      </c>
      <c r="X1452">
        <v>0</v>
      </c>
      <c r="Y1452">
        <v>0</v>
      </c>
    </row>
    <row r="1453" spans="1:25" x14ac:dyDescent="0.25">
      <c r="A1453">
        <v>66</v>
      </c>
      <c r="B1453">
        <v>98</v>
      </c>
      <c r="C1453">
        <v>596</v>
      </c>
      <c r="D1453" t="s">
        <v>21</v>
      </c>
      <c r="E1453">
        <v>4.2300000000000004</v>
      </c>
      <c r="F1453">
        <v>-2.1</v>
      </c>
      <c r="G1453">
        <v>46.8</v>
      </c>
      <c r="H1453">
        <v>0</v>
      </c>
      <c r="I1453">
        <v>0</v>
      </c>
      <c r="J1453">
        <v>0</v>
      </c>
      <c r="K1453" s="17">
        <v>0.67883101851851846</v>
      </c>
      <c r="L1453" s="12">
        <v>42580</v>
      </c>
      <c r="M1453" t="s">
        <v>22</v>
      </c>
      <c r="N1453">
        <v>0</v>
      </c>
      <c r="O1453" t="s">
        <v>23</v>
      </c>
      <c r="P1453">
        <v>0</v>
      </c>
      <c r="Q1453" t="s">
        <v>24</v>
      </c>
      <c r="R1453" t="s">
        <v>25</v>
      </c>
      <c r="S1453">
        <v>0</v>
      </c>
      <c r="T1453" t="s">
        <v>23</v>
      </c>
      <c r="U1453">
        <v>0</v>
      </c>
      <c r="V1453" t="s">
        <v>24</v>
      </c>
      <c r="W1453">
        <v>0</v>
      </c>
      <c r="X1453">
        <v>0</v>
      </c>
      <c r="Y1453">
        <v>0</v>
      </c>
    </row>
    <row r="1454" spans="1:25" x14ac:dyDescent="0.25">
      <c r="A1454">
        <v>66</v>
      </c>
      <c r="B1454">
        <v>99</v>
      </c>
      <c r="C1454">
        <v>999</v>
      </c>
      <c r="D1454" t="s">
        <v>21</v>
      </c>
      <c r="E1454">
        <v>2.5299999999999998</v>
      </c>
      <c r="F1454">
        <v>-4.2</v>
      </c>
      <c r="G1454">
        <v>60.6</v>
      </c>
      <c r="H1454">
        <v>0</v>
      </c>
      <c r="I1454">
        <v>0</v>
      </c>
      <c r="J1454">
        <v>14.9</v>
      </c>
      <c r="K1454" s="17">
        <v>0.68001157407407409</v>
      </c>
      <c r="L1454" s="12">
        <v>42580</v>
      </c>
      <c r="M1454" t="s">
        <v>22</v>
      </c>
      <c r="N1454">
        <v>0</v>
      </c>
      <c r="O1454" t="s">
        <v>23</v>
      </c>
      <c r="P1454">
        <v>0</v>
      </c>
      <c r="Q1454" t="s">
        <v>24</v>
      </c>
      <c r="R1454" t="s">
        <v>25</v>
      </c>
      <c r="S1454">
        <v>0</v>
      </c>
      <c r="T1454" t="s">
        <v>23</v>
      </c>
      <c r="U1454">
        <v>0</v>
      </c>
      <c r="V1454" t="s">
        <v>24</v>
      </c>
      <c r="W1454">
        <v>0</v>
      </c>
      <c r="X1454">
        <v>0</v>
      </c>
      <c r="Y1454">
        <v>0</v>
      </c>
    </row>
    <row r="1455" spans="1:25" x14ac:dyDescent="0.25">
      <c r="A1455">
        <v>66</v>
      </c>
      <c r="B1455">
        <v>100</v>
      </c>
      <c r="C1455">
        <v>1657</v>
      </c>
      <c r="D1455" t="s">
        <v>21</v>
      </c>
      <c r="E1455">
        <v>3.18</v>
      </c>
      <c r="F1455">
        <v>-8.6</v>
      </c>
      <c r="G1455">
        <v>82.4</v>
      </c>
      <c r="H1455">
        <v>0</v>
      </c>
      <c r="I1455">
        <v>0</v>
      </c>
      <c r="J1455">
        <v>-5.4</v>
      </c>
      <c r="K1455" s="17">
        <v>0.68194444444444446</v>
      </c>
      <c r="L1455" s="12">
        <v>42580</v>
      </c>
      <c r="M1455" t="s">
        <v>22</v>
      </c>
      <c r="N1455">
        <v>0</v>
      </c>
      <c r="O1455" t="s">
        <v>23</v>
      </c>
      <c r="P1455">
        <v>0</v>
      </c>
      <c r="Q1455" t="s">
        <v>24</v>
      </c>
      <c r="R1455" t="s">
        <v>25</v>
      </c>
      <c r="S1455">
        <v>0</v>
      </c>
      <c r="T1455" t="s">
        <v>23</v>
      </c>
      <c r="U1455">
        <v>0</v>
      </c>
      <c r="V1455" t="s">
        <v>24</v>
      </c>
      <c r="W1455">
        <v>0</v>
      </c>
      <c r="X1455">
        <v>0</v>
      </c>
      <c r="Y1455">
        <v>0</v>
      </c>
    </row>
    <row r="1456" spans="1:25" x14ac:dyDescent="0.25">
      <c r="A1456">
        <v>66</v>
      </c>
      <c r="B1456">
        <v>101</v>
      </c>
      <c r="C1456">
        <v>1921</v>
      </c>
      <c r="D1456" t="s">
        <v>21</v>
      </c>
      <c r="E1456">
        <v>3.3</v>
      </c>
      <c r="F1456">
        <v>-4.0999999999999996</v>
      </c>
      <c r="G1456">
        <v>58.6</v>
      </c>
      <c r="H1456">
        <v>0</v>
      </c>
      <c r="I1456">
        <v>0</v>
      </c>
      <c r="J1456">
        <v>0</v>
      </c>
      <c r="K1456" s="17">
        <v>0.68270833333333336</v>
      </c>
      <c r="L1456" s="12">
        <v>42580</v>
      </c>
      <c r="M1456" t="s">
        <v>22</v>
      </c>
      <c r="N1456">
        <v>0</v>
      </c>
      <c r="O1456" t="s">
        <v>23</v>
      </c>
      <c r="P1456">
        <v>0</v>
      </c>
      <c r="Q1456" t="s">
        <v>24</v>
      </c>
      <c r="R1456" t="s">
        <v>25</v>
      </c>
      <c r="S1456">
        <v>0</v>
      </c>
      <c r="T1456" t="s">
        <v>23</v>
      </c>
      <c r="U1456">
        <v>0</v>
      </c>
      <c r="V1456" t="s">
        <v>24</v>
      </c>
      <c r="W1456">
        <v>0</v>
      </c>
      <c r="X1456">
        <v>0</v>
      </c>
      <c r="Y1456">
        <v>0</v>
      </c>
    </row>
    <row r="1457" spans="1:25" x14ac:dyDescent="0.25">
      <c r="A1457">
        <v>66</v>
      </c>
      <c r="B1457">
        <v>102</v>
      </c>
      <c r="C1457">
        <v>1970</v>
      </c>
      <c r="D1457" t="s">
        <v>21</v>
      </c>
      <c r="E1457">
        <v>4.08</v>
      </c>
      <c r="F1457">
        <v>-1.1000000000000001</v>
      </c>
      <c r="G1457">
        <v>50.9</v>
      </c>
      <c r="H1457">
        <v>0</v>
      </c>
      <c r="I1457">
        <v>0</v>
      </c>
      <c r="J1457">
        <v>-4.4000000000000004</v>
      </c>
      <c r="K1457" s="17">
        <v>0.68285879629629631</v>
      </c>
      <c r="L1457" s="12">
        <v>42580</v>
      </c>
      <c r="M1457" t="s">
        <v>22</v>
      </c>
      <c r="N1457">
        <v>0</v>
      </c>
      <c r="O1457" t="s">
        <v>23</v>
      </c>
      <c r="P1457">
        <v>0</v>
      </c>
      <c r="Q1457" t="s">
        <v>24</v>
      </c>
      <c r="R1457" t="s">
        <v>25</v>
      </c>
      <c r="S1457">
        <v>0</v>
      </c>
      <c r="T1457" t="s">
        <v>23</v>
      </c>
      <c r="U1457">
        <v>0</v>
      </c>
      <c r="V1457" t="s">
        <v>24</v>
      </c>
      <c r="W1457">
        <v>0</v>
      </c>
      <c r="X1457">
        <v>0</v>
      </c>
      <c r="Y1457">
        <v>0</v>
      </c>
    </row>
    <row r="1458" spans="1:25" x14ac:dyDescent="0.25">
      <c r="A1458">
        <v>66</v>
      </c>
      <c r="B1458">
        <v>103</v>
      </c>
      <c r="C1458">
        <v>2055</v>
      </c>
      <c r="D1458" t="s">
        <v>21</v>
      </c>
      <c r="E1458">
        <v>2.68</v>
      </c>
      <c r="F1458">
        <v>-1.8</v>
      </c>
      <c r="G1458">
        <v>48.3</v>
      </c>
      <c r="H1458">
        <v>0</v>
      </c>
      <c r="I1458">
        <v>0</v>
      </c>
      <c r="J1458">
        <v>-14</v>
      </c>
      <c r="K1458" s="17">
        <v>0.6831018518518519</v>
      </c>
      <c r="L1458" s="12">
        <v>42580</v>
      </c>
      <c r="M1458" t="s">
        <v>22</v>
      </c>
      <c r="N1458">
        <v>0</v>
      </c>
      <c r="O1458" t="s">
        <v>23</v>
      </c>
      <c r="P1458">
        <v>0</v>
      </c>
      <c r="Q1458" t="s">
        <v>24</v>
      </c>
      <c r="R1458" t="s">
        <v>25</v>
      </c>
      <c r="S1458">
        <v>0</v>
      </c>
      <c r="T1458" t="s">
        <v>23</v>
      </c>
      <c r="U1458">
        <v>0</v>
      </c>
      <c r="V1458" t="s">
        <v>24</v>
      </c>
      <c r="W1458">
        <v>0</v>
      </c>
      <c r="X1458">
        <v>0</v>
      </c>
      <c r="Y1458">
        <v>0</v>
      </c>
    </row>
    <row r="1459" spans="1:25" x14ac:dyDescent="0.25">
      <c r="A1459">
        <v>66</v>
      </c>
      <c r="B1459">
        <v>104</v>
      </c>
      <c r="C1459">
        <v>3256</v>
      </c>
      <c r="D1459" t="s">
        <v>21</v>
      </c>
      <c r="E1459">
        <v>4.3099999999999996</v>
      </c>
      <c r="F1459">
        <v>-3.1</v>
      </c>
      <c r="G1459">
        <v>69.900000000000006</v>
      </c>
      <c r="H1459">
        <v>0</v>
      </c>
      <c r="I1459">
        <v>0</v>
      </c>
      <c r="J1459">
        <v>7.1</v>
      </c>
      <c r="K1459" s="17">
        <v>0.68659722222222219</v>
      </c>
      <c r="L1459" s="12">
        <v>42580</v>
      </c>
      <c r="M1459" t="s">
        <v>22</v>
      </c>
      <c r="N1459">
        <v>0</v>
      </c>
      <c r="O1459" t="s">
        <v>23</v>
      </c>
      <c r="P1459">
        <v>0</v>
      </c>
      <c r="Q1459" t="s">
        <v>24</v>
      </c>
      <c r="R1459" t="s">
        <v>25</v>
      </c>
      <c r="S1459">
        <v>0</v>
      </c>
      <c r="T1459" t="s">
        <v>23</v>
      </c>
      <c r="U1459">
        <v>0</v>
      </c>
      <c r="V1459" t="s">
        <v>24</v>
      </c>
      <c r="W1459">
        <v>0</v>
      </c>
      <c r="X1459">
        <v>0</v>
      </c>
      <c r="Y1459">
        <v>0</v>
      </c>
    </row>
    <row r="1460" spans="1:25" x14ac:dyDescent="0.25">
      <c r="A1460">
        <v>67</v>
      </c>
      <c r="B1460">
        <v>105</v>
      </c>
      <c r="C1460">
        <v>14</v>
      </c>
      <c r="D1460" t="s">
        <v>21</v>
      </c>
      <c r="E1460">
        <v>1.01</v>
      </c>
      <c r="F1460">
        <v>-13.5</v>
      </c>
      <c r="G1460">
        <v>54.7</v>
      </c>
      <c r="H1460">
        <v>0</v>
      </c>
      <c r="I1460">
        <v>0</v>
      </c>
      <c r="J1460">
        <v>0</v>
      </c>
      <c r="K1460" s="17">
        <v>0.68754629629629627</v>
      </c>
      <c r="L1460" s="12">
        <v>42580</v>
      </c>
      <c r="M1460" t="s">
        <v>22</v>
      </c>
      <c r="N1460">
        <v>0</v>
      </c>
      <c r="O1460" t="s">
        <v>23</v>
      </c>
      <c r="P1460">
        <v>0</v>
      </c>
      <c r="Q1460" t="s">
        <v>24</v>
      </c>
      <c r="R1460" t="s">
        <v>25</v>
      </c>
      <c r="S1460">
        <v>0</v>
      </c>
      <c r="T1460" t="s">
        <v>23</v>
      </c>
      <c r="U1460">
        <v>0</v>
      </c>
      <c r="V1460" t="s">
        <v>24</v>
      </c>
      <c r="W1460">
        <v>0</v>
      </c>
      <c r="X1460">
        <v>0</v>
      </c>
      <c r="Y1460">
        <v>0</v>
      </c>
    </row>
    <row r="1461" spans="1:25" x14ac:dyDescent="0.25">
      <c r="A1461">
        <v>67</v>
      </c>
      <c r="B1461">
        <v>106</v>
      </c>
      <c r="C1461">
        <v>497</v>
      </c>
      <c r="D1461" t="s">
        <v>21</v>
      </c>
      <c r="E1461">
        <v>1.63</v>
      </c>
      <c r="F1461">
        <v>-13.4</v>
      </c>
      <c r="G1461">
        <v>70.400000000000006</v>
      </c>
      <c r="H1461">
        <v>0</v>
      </c>
      <c r="I1461">
        <v>0</v>
      </c>
      <c r="J1461">
        <v>3.2</v>
      </c>
      <c r="K1461" s="17">
        <v>0.68896990740740749</v>
      </c>
      <c r="L1461" s="12">
        <v>42580</v>
      </c>
      <c r="M1461" t="s">
        <v>22</v>
      </c>
      <c r="N1461">
        <v>0</v>
      </c>
      <c r="O1461" t="s">
        <v>23</v>
      </c>
      <c r="P1461">
        <v>0</v>
      </c>
      <c r="Q1461" t="s">
        <v>24</v>
      </c>
      <c r="R1461" t="s">
        <v>25</v>
      </c>
      <c r="S1461">
        <v>0</v>
      </c>
      <c r="T1461" t="s">
        <v>23</v>
      </c>
      <c r="U1461">
        <v>0</v>
      </c>
      <c r="V1461" t="s">
        <v>24</v>
      </c>
      <c r="W1461">
        <v>0</v>
      </c>
      <c r="X1461">
        <v>0</v>
      </c>
      <c r="Y1461">
        <v>0</v>
      </c>
    </row>
    <row r="1462" spans="1:25" x14ac:dyDescent="0.25">
      <c r="A1462">
        <v>67</v>
      </c>
      <c r="B1462">
        <v>107</v>
      </c>
      <c r="C1462">
        <v>967</v>
      </c>
      <c r="D1462" t="s">
        <v>21</v>
      </c>
      <c r="E1462">
        <v>1.35</v>
      </c>
      <c r="F1462">
        <v>-12</v>
      </c>
      <c r="G1462">
        <v>54.8</v>
      </c>
      <c r="H1462">
        <v>0</v>
      </c>
      <c r="I1462">
        <v>0</v>
      </c>
      <c r="J1462">
        <v>-4.0999999999999996</v>
      </c>
      <c r="K1462" s="17">
        <v>0.69035879629629626</v>
      </c>
      <c r="L1462" s="12">
        <v>42580</v>
      </c>
      <c r="M1462" t="s">
        <v>22</v>
      </c>
      <c r="N1462">
        <v>0</v>
      </c>
      <c r="O1462" t="s">
        <v>23</v>
      </c>
      <c r="P1462">
        <v>0</v>
      </c>
      <c r="Q1462" t="s">
        <v>24</v>
      </c>
      <c r="R1462" t="s">
        <v>25</v>
      </c>
      <c r="S1462">
        <v>0</v>
      </c>
      <c r="T1462" t="s">
        <v>23</v>
      </c>
      <c r="U1462">
        <v>0</v>
      </c>
      <c r="V1462" t="s">
        <v>24</v>
      </c>
      <c r="W1462">
        <v>0</v>
      </c>
      <c r="X1462">
        <v>0</v>
      </c>
      <c r="Y1462">
        <v>0</v>
      </c>
    </row>
    <row r="1463" spans="1:25" x14ac:dyDescent="0.25">
      <c r="A1463">
        <v>67</v>
      </c>
      <c r="B1463">
        <v>108</v>
      </c>
      <c r="C1463">
        <v>2145</v>
      </c>
      <c r="D1463" t="s">
        <v>21</v>
      </c>
      <c r="E1463">
        <v>1.45</v>
      </c>
      <c r="F1463">
        <v>-14.3</v>
      </c>
      <c r="G1463">
        <v>77.8</v>
      </c>
      <c r="H1463">
        <v>0</v>
      </c>
      <c r="I1463">
        <v>0</v>
      </c>
      <c r="J1463">
        <v>0</v>
      </c>
      <c r="K1463" s="17">
        <v>0.69379629629629624</v>
      </c>
      <c r="L1463" s="12">
        <v>42580</v>
      </c>
      <c r="M1463" t="s">
        <v>22</v>
      </c>
      <c r="N1463">
        <v>0</v>
      </c>
      <c r="O1463" t="s">
        <v>23</v>
      </c>
      <c r="P1463">
        <v>0</v>
      </c>
      <c r="Q1463" t="s">
        <v>24</v>
      </c>
      <c r="R1463" t="s">
        <v>25</v>
      </c>
      <c r="S1463">
        <v>0</v>
      </c>
      <c r="T1463" t="s">
        <v>23</v>
      </c>
      <c r="U1463">
        <v>0</v>
      </c>
      <c r="V1463" t="s">
        <v>24</v>
      </c>
      <c r="W1463">
        <v>0</v>
      </c>
      <c r="X1463">
        <v>0</v>
      </c>
      <c r="Y1463">
        <v>0</v>
      </c>
    </row>
    <row r="1464" spans="1:25" x14ac:dyDescent="0.25">
      <c r="A1464">
        <v>67</v>
      </c>
      <c r="B1464">
        <v>109</v>
      </c>
      <c r="C1464">
        <v>2235</v>
      </c>
      <c r="D1464" t="s">
        <v>21</v>
      </c>
      <c r="E1464">
        <v>3.26</v>
      </c>
      <c r="F1464">
        <v>-2.1</v>
      </c>
      <c r="G1464">
        <v>50.7</v>
      </c>
      <c r="H1464">
        <v>0</v>
      </c>
      <c r="I1464">
        <v>0</v>
      </c>
      <c r="J1464">
        <v>0</v>
      </c>
      <c r="K1464" s="17">
        <v>0.69405092592592599</v>
      </c>
      <c r="L1464" s="12">
        <v>42580</v>
      </c>
      <c r="M1464" t="s">
        <v>22</v>
      </c>
      <c r="N1464">
        <v>0</v>
      </c>
      <c r="O1464" t="s">
        <v>23</v>
      </c>
      <c r="P1464">
        <v>0</v>
      </c>
      <c r="Q1464" t="s">
        <v>24</v>
      </c>
      <c r="R1464" t="s">
        <v>25</v>
      </c>
      <c r="S1464">
        <v>0</v>
      </c>
      <c r="T1464" t="s">
        <v>23</v>
      </c>
      <c r="U1464">
        <v>0</v>
      </c>
      <c r="V1464" t="s">
        <v>24</v>
      </c>
      <c r="W1464">
        <v>0</v>
      </c>
      <c r="X1464">
        <v>0</v>
      </c>
      <c r="Y1464">
        <v>0</v>
      </c>
    </row>
    <row r="1465" spans="1:25" x14ac:dyDescent="0.25">
      <c r="A1465">
        <v>67</v>
      </c>
      <c r="B1465">
        <v>110</v>
      </c>
      <c r="C1465">
        <v>2463</v>
      </c>
      <c r="D1465" t="s">
        <v>21</v>
      </c>
      <c r="E1465">
        <v>4.3099999999999996</v>
      </c>
      <c r="F1465">
        <v>-3.1</v>
      </c>
      <c r="G1465">
        <v>62.5</v>
      </c>
      <c r="H1465">
        <v>0</v>
      </c>
      <c r="I1465">
        <v>0</v>
      </c>
      <c r="J1465">
        <v>0</v>
      </c>
      <c r="K1465" s="17">
        <v>0.69472222222222213</v>
      </c>
      <c r="L1465" s="12">
        <v>42580</v>
      </c>
      <c r="M1465" t="s">
        <v>22</v>
      </c>
      <c r="N1465">
        <v>0</v>
      </c>
      <c r="O1465" t="s">
        <v>23</v>
      </c>
      <c r="P1465">
        <v>0</v>
      </c>
      <c r="Q1465" t="s">
        <v>24</v>
      </c>
      <c r="R1465" t="s">
        <v>25</v>
      </c>
      <c r="S1465">
        <v>0</v>
      </c>
      <c r="T1465" t="s">
        <v>23</v>
      </c>
      <c r="U1465">
        <v>0</v>
      </c>
      <c r="V1465" t="s">
        <v>24</v>
      </c>
      <c r="W1465">
        <v>0</v>
      </c>
      <c r="X1465">
        <v>0</v>
      </c>
      <c r="Y1465">
        <v>0</v>
      </c>
    </row>
    <row r="1466" spans="1:25" x14ac:dyDescent="0.25">
      <c r="A1466">
        <v>67</v>
      </c>
      <c r="B1466">
        <v>111</v>
      </c>
      <c r="C1466">
        <v>2967</v>
      </c>
      <c r="D1466" t="s">
        <v>21</v>
      </c>
      <c r="E1466">
        <v>2.17</v>
      </c>
      <c r="F1466">
        <v>-1</v>
      </c>
      <c r="G1466">
        <v>60.6</v>
      </c>
      <c r="H1466">
        <v>0</v>
      </c>
      <c r="I1466">
        <v>0</v>
      </c>
      <c r="J1466">
        <v>14.9</v>
      </c>
      <c r="K1466" s="17">
        <v>0.69621527777777781</v>
      </c>
      <c r="L1466" s="12">
        <v>42580</v>
      </c>
      <c r="M1466" t="s">
        <v>22</v>
      </c>
      <c r="N1466">
        <v>0</v>
      </c>
      <c r="O1466" t="s">
        <v>23</v>
      </c>
      <c r="P1466">
        <v>0</v>
      </c>
      <c r="Q1466" t="s">
        <v>24</v>
      </c>
      <c r="R1466" t="s">
        <v>25</v>
      </c>
      <c r="S1466">
        <v>0</v>
      </c>
      <c r="T1466" t="s">
        <v>23</v>
      </c>
      <c r="U1466">
        <v>0</v>
      </c>
      <c r="V1466" t="s">
        <v>24</v>
      </c>
      <c r="W1466">
        <v>0</v>
      </c>
      <c r="X1466">
        <v>0</v>
      </c>
      <c r="Y1466">
        <v>0</v>
      </c>
    </row>
    <row r="1467" spans="1:25" x14ac:dyDescent="0.25">
      <c r="A1467">
        <v>68</v>
      </c>
      <c r="B1467">
        <v>112</v>
      </c>
      <c r="C1467">
        <v>756</v>
      </c>
      <c r="D1467" t="s">
        <v>21</v>
      </c>
      <c r="E1467">
        <v>3.19</v>
      </c>
      <c r="F1467">
        <v>-4.9000000000000004</v>
      </c>
      <c r="G1467">
        <v>76.900000000000006</v>
      </c>
      <c r="H1467">
        <v>0</v>
      </c>
      <c r="I1467">
        <v>0</v>
      </c>
      <c r="J1467">
        <v>3</v>
      </c>
      <c r="K1467" s="17">
        <v>0.70013888888888898</v>
      </c>
      <c r="L1467" s="12">
        <v>42580</v>
      </c>
      <c r="M1467" t="s">
        <v>22</v>
      </c>
      <c r="N1467">
        <v>0</v>
      </c>
      <c r="O1467" t="s">
        <v>23</v>
      </c>
      <c r="P1467">
        <v>0</v>
      </c>
      <c r="Q1467" t="s">
        <v>24</v>
      </c>
      <c r="R1467" t="s">
        <v>25</v>
      </c>
      <c r="S1467">
        <v>0</v>
      </c>
      <c r="T1467" t="s">
        <v>23</v>
      </c>
      <c r="U1467">
        <v>0</v>
      </c>
      <c r="V1467" t="s">
        <v>24</v>
      </c>
      <c r="W1467">
        <v>0</v>
      </c>
      <c r="X1467">
        <v>0</v>
      </c>
      <c r="Y1467">
        <v>0</v>
      </c>
    </row>
    <row r="1468" spans="1:25" x14ac:dyDescent="0.25">
      <c r="A1468">
        <v>68</v>
      </c>
      <c r="B1468">
        <v>113</v>
      </c>
      <c r="C1468">
        <v>1578</v>
      </c>
      <c r="D1468" t="s">
        <v>21</v>
      </c>
      <c r="E1468">
        <v>2.94</v>
      </c>
      <c r="F1468">
        <v>-5.3</v>
      </c>
      <c r="G1468">
        <v>58.7</v>
      </c>
      <c r="H1468">
        <v>0</v>
      </c>
      <c r="I1468">
        <v>0</v>
      </c>
      <c r="J1468">
        <v>3.8</v>
      </c>
      <c r="K1468" s="17">
        <v>0.70258101851851851</v>
      </c>
      <c r="L1468" s="12">
        <v>42580</v>
      </c>
      <c r="M1468" t="s">
        <v>22</v>
      </c>
      <c r="N1468">
        <v>0</v>
      </c>
      <c r="O1468" t="s">
        <v>23</v>
      </c>
      <c r="P1468">
        <v>0</v>
      </c>
      <c r="Q1468" t="s">
        <v>24</v>
      </c>
      <c r="R1468" t="s">
        <v>25</v>
      </c>
      <c r="S1468">
        <v>0</v>
      </c>
      <c r="T1468" t="s">
        <v>23</v>
      </c>
      <c r="U1468">
        <v>0</v>
      </c>
      <c r="V1468" t="s">
        <v>24</v>
      </c>
      <c r="W1468">
        <v>0</v>
      </c>
      <c r="X1468">
        <v>0</v>
      </c>
      <c r="Y1468">
        <v>0</v>
      </c>
    </row>
    <row r="1469" spans="1:25" x14ac:dyDescent="0.25">
      <c r="A1469">
        <v>68</v>
      </c>
      <c r="B1469">
        <v>114</v>
      </c>
      <c r="C1469">
        <v>1661</v>
      </c>
      <c r="D1469" t="s">
        <v>21</v>
      </c>
      <c r="E1469">
        <v>1.45</v>
      </c>
      <c r="F1469">
        <v>-14</v>
      </c>
      <c r="G1469">
        <v>77.5</v>
      </c>
      <c r="H1469">
        <v>0</v>
      </c>
      <c r="I1469">
        <v>0</v>
      </c>
      <c r="J1469">
        <v>-12.5</v>
      </c>
      <c r="K1469" s="17">
        <v>0.7028240740740741</v>
      </c>
      <c r="L1469" s="12">
        <v>42580</v>
      </c>
      <c r="M1469" t="s">
        <v>22</v>
      </c>
      <c r="N1469">
        <v>0</v>
      </c>
      <c r="O1469" t="s">
        <v>23</v>
      </c>
      <c r="P1469">
        <v>0</v>
      </c>
      <c r="Q1469" t="s">
        <v>24</v>
      </c>
      <c r="R1469" t="s">
        <v>25</v>
      </c>
      <c r="S1469">
        <v>0</v>
      </c>
      <c r="T1469" t="s">
        <v>23</v>
      </c>
      <c r="U1469">
        <v>0</v>
      </c>
      <c r="V1469" t="s">
        <v>24</v>
      </c>
      <c r="W1469">
        <v>0</v>
      </c>
      <c r="X1469">
        <v>0</v>
      </c>
      <c r="Y1469">
        <v>0</v>
      </c>
    </row>
    <row r="1470" spans="1:25" x14ac:dyDescent="0.25">
      <c r="A1470">
        <v>68</v>
      </c>
      <c r="B1470">
        <v>115</v>
      </c>
      <c r="C1470">
        <v>2058</v>
      </c>
      <c r="D1470" t="s">
        <v>21</v>
      </c>
      <c r="E1470">
        <v>2.5499999999999998</v>
      </c>
      <c r="F1470">
        <v>-7.5</v>
      </c>
      <c r="G1470">
        <v>76</v>
      </c>
      <c r="H1470">
        <v>0</v>
      </c>
      <c r="I1470">
        <v>0</v>
      </c>
      <c r="J1470">
        <v>10</v>
      </c>
      <c r="K1470" s="17">
        <v>0.70399305555555547</v>
      </c>
      <c r="L1470" s="12">
        <v>42580</v>
      </c>
      <c r="M1470" t="s">
        <v>22</v>
      </c>
      <c r="N1470">
        <v>0</v>
      </c>
      <c r="O1470" t="s">
        <v>23</v>
      </c>
      <c r="P1470">
        <v>0</v>
      </c>
      <c r="Q1470" t="s">
        <v>24</v>
      </c>
      <c r="R1470" t="s">
        <v>25</v>
      </c>
      <c r="S1470">
        <v>0</v>
      </c>
      <c r="T1470" t="s">
        <v>23</v>
      </c>
      <c r="U1470">
        <v>0</v>
      </c>
      <c r="V1470" t="s">
        <v>24</v>
      </c>
      <c r="W1470">
        <v>0</v>
      </c>
      <c r="X1470">
        <v>0</v>
      </c>
      <c r="Y1470">
        <v>0</v>
      </c>
    </row>
    <row r="1471" spans="1:25" x14ac:dyDescent="0.25">
      <c r="A1471">
        <v>68</v>
      </c>
      <c r="B1471">
        <v>116</v>
      </c>
      <c r="C1471">
        <v>2135</v>
      </c>
      <c r="D1471" t="s">
        <v>21</v>
      </c>
      <c r="E1471">
        <v>1.64</v>
      </c>
      <c r="F1471">
        <v>-14.3</v>
      </c>
      <c r="G1471">
        <v>89.9</v>
      </c>
      <c r="H1471">
        <v>0</v>
      </c>
      <c r="I1471">
        <v>0</v>
      </c>
      <c r="J1471">
        <v>-2.5</v>
      </c>
      <c r="K1471" s="17">
        <v>0.70422453703703702</v>
      </c>
      <c r="L1471" s="12">
        <v>42580</v>
      </c>
      <c r="M1471" t="s">
        <v>22</v>
      </c>
      <c r="N1471">
        <v>0</v>
      </c>
      <c r="O1471" t="s">
        <v>23</v>
      </c>
      <c r="P1471">
        <v>0</v>
      </c>
      <c r="Q1471" t="s">
        <v>24</v>
      </c>
      <c r="R1471" t="s">
        <v>25</v>
      </c>
      <c r="S1471">
        <v>0</v>
      </c>
      <c r="T1471" t="s">
        <v>23</v>
      </c>
      <c r="U1471">
        <v>0</v>
      </c>
      <c r="V1471" t="s">
        <v>24</v>
      </c>
      <c r="W1471">
        <v>0</v>
      </c>
      <c r="X1471">
        <v>0</v>
      </c>
      <c r="Y1471">
        <v>0</v>
      </c>
    </row>
    <row r="1472" spans="1:25" x14ac:dyDescent="0.25">
      <c r="A1472">
        <v>68</v>
      </c>
      <c r="B1472">
        <v>117</v>
      </c>
      <c r="C1472">
        <v>2166</v>
      </c>
      <c r="D1472" t="s">
        <v>21</v>
      </c>
      <c r="E1472">
        <v>3.02</v>
      </c>
      <c r="F1472">
        <v>-6</v>
      </c>
      <c r="G1472">
        <v>62.6</v>
      </c>
      <c r="H1472">
        <v>0</v>
      </c>
      <c r="I1472">
        <v>0</v>
      </c>
      <c r="J1472">
        <v>-3.6</v>
      </c>
      <c r="K1472" s="17">
        <v>0.70430555555555552</v>
      </c>
      <c r="L1472" s="12">
        <v>42580</v>
      </c>
      <c r="M1472" t="s">
        <v>22</v>
      </c>
      <c r="N1472">
        <v>0</v>
      </c>
      <c r="O1472" t="s">
        <v>23</v>
      </c>
      <c r="P1472">
        <v>0</v>
      </c>
      <c r="Q1472" t="s">
        <v>24</v>
      </c>
      <c r="R1472" t="s">
        <v>25</v>
      </c>
      <c r="S1472">
        <v>0</v>
      </c>
      <c r="T1472" t="s">
        <v>23</v>
      </c>
      <c r="U1472">
        <v>0</v>
      </c>
      <c r="V1472" t="s">
        <v>24</v>
      </c>
      <c r="W1472">
        <v>0</v>
      </c>
      <c r="X1472">
        <v>0</v>
      </c>
      <c r="Y1472">
        <v>0</v>
      </c>
    </row>
    <row r="1473" spans="1:25" x14ac:dyDescent="0.25">
      <c r="A1473">
        <v>68</v>
      </c>
      <c r="B1473">
        <v>118</v>
      </c>
      <c r="C1473">
        <v>2913</v>
      </c>
      <c r="D1473" t="s">
        <v>21</v>
      </c>
      <c r="E1473">
        <v>1.1599999999999999</v>
      </c>
      <c r="F1473">
        <v>-12.7</v>
      </c>
      <c r="G1473">
        <v>55.2</v>
      </c>
      <c r="H1473">
        <v>0</v>
      </c>
      <c r="I1473">
        <v>0</v>
      </c>
      <c r="J1473">
        <v>8.1</v>
      </c>
      <c r="K1473" s="17">
        <v>0.70650462962962957</v>
      </c>
      <c r="L1473" s="12">
        <v>42580</v>
      </c>
      <c r="M1473" t="s">
        <v>22</v>
      </c>
      <c r="N1473">
        <v>0</v>
      </c>
      <c r="O1473" t="s">
        <v>23</v>
      </c>
      <c r="P1473">
        <v>0</v>
      </c>
      <c r="Q1473" t="s">
        <v>24</v>
      </c>
      <c r="R1473" t="s">
        <v>25</v>
      </c>
      <c r="S1473">
        <v>0</v>
      </c>
      <c r="T1473" t="s">
        <v>23</v>
      </c>
      <c r="U1473">
        <v>0</v>
      </c>
      <c r="V1473" t="s">
        <v>24</v>
      </c>
      <c r="W1473">
        <v>0</v>
      </c>
      <c r="X1473">
        <v>0</v>
      </c>
      <c r="Y1473">
        <v>0</v>
      </c>
    </row>
    <row r="1474" spans="1:25" x14ac:dyDescent="0.25">
      <c r="A1474">
        <v>69</v>
      </c>
      <c r="B1474">
        <v>119</v>
      </c>
      <c r="C1474">
        <v>317</v>
      </c>
      <c r="D1474" t="s">
        <v>21</v>
      </c>
      <c r="E1474">
        <v>4.2699999999999996</v>
      </c>
      <c r="F1474">
        <v>2</v>
      </c>
      <c r="G1474">
        <v>55.9</v>
      </c>
      <c r="H1474">
        <v>0</v>
      </c>
      <c r="I1474">
        <v>0</v>
      </c>
      <c r="J1474">
        <v>24.8</v>
      </c>
      <c r="K1474" s="17">
        <v>0.70929398148148148</v>
      </c>
      <c r="L1474" s="12">
        <v>42580</v>
      </c>
      <c r="M1474" t="s">
        <v>22</v>
      </c>
      <c r="N1474">
        <v>0</v>
      </c>
      <c r="O1474" t="s">
        <v>23</v>
      </c>
      <c r="P1474">
        <v>0</v>
      </c>
      <c r="Q1474" t="s">
        <v>24</v>
      </c>
      <c r="R1474" t="s">
        <v>25</v>
      </c>
      <c r="S1474">
        <v>0</v>
      </c>
      <c r="T1474" t="s">
        <v>23</v>
      </c>
      <c r="U1474">
        <v>0</v>
      </c>
      <c r="V1474" t="s">
        <v>24</v>
      </c>
      <c r="W1474">
        <v>0</v>
      </c>
      <c r="X1474">
        <v>0</v>
      </c>
      <c r="Y1474">
        <v>0</v>
      </c>
    </row>
    <row r="1475" spans="1:25" x14ac:dyDescent="0.25">
      <c r="A1475">
        <v>69</v>
      </c>
      <c r="B1475">
        <v>120</v>
      </c>
      <c r="C1475">
        <v>1313</v>
      </c>
      <c r="D1475" t="s">
        <v>21</v>
      </c>
      <c r="E1475">
        <v>3.21</v>
      </c>
      <c r="F1475">
        <v>-5.4</v>
      </c>
      <c r="G1475">
        <v>59.7</v>
      </c>
      <c r="H1475">
        <v>0</v>
      </c>
      <c r="I1475">
        <v>0</v>
      </c>
      <c r="J1475">
        <v>11.3</v>
      </c>
      <c r="K1475" s="17">
        <v>0.71221064814814816</v>
      </c>
      <c r="L1475" s="12">
        <v>42580</v>
      </c>
      <c r="M1475" t="s">
        <v>22</v>
      </c>
      <c r="N1475">
        <v>0</v>
      </c>
      <c r="O1475" t="s">
        <v>23</v>
      </c>
      <c r="P1475">
        <v>0</v>
      </c>
      <c r="Q1475" t="s">
        <v>24</v>
      </c>
      <c r="R1475" t="s">
        <v>25</v>
      </c>
      <c r="S1475">
        <v>0</v>
      </c>
      <c r="T1475" t="s">
        <v>23</v>
      </c>
      <c r="U1475">
        <v>0</v>
      </c>
      <c r="V1475" t="s">
        <v>24</v>
      </c>
      <c r="W1475">
        <v>0</v>
      </c>
      <c r="X1475">
        <v>0</v>
      </c>
      <c r="Y1475">
        <v>0</v>
      </c>
    </row>
    <row r="1476" spans="1:25" x14ac:dyDescent="0.25">
      <c r="A1476">
        <v>69</v>
      </c>
      <c r="B1476">
        <v>121</v>
      </c>
      <c r="C1476">
        <v>1506</v>
      </c>
      <c r="D1476" t="s">
        <v>21</v>
      </c>
      <c r="E1476">
        <v>3.2</v>
      </c>
      <c r="F1476">
        <v>-9.1999999999999993</v>
      </c>
      <c r="G1476">
        <v>63</v>
      </c>
      <c r="H1476">
        <v>0</v>
      </c>
      <c r="I1476">
        <v>0</v>
      </c>
      <c r="J1476">
        <v>-7.1</v>
      </c>
      <c r="K1476" s="17">
        <v>0.7127662037037038</v>
      </c>
      <c r="L1476" s="12">
        <v>42580</v>
      </c>
      <c r="M1476" t="s">
        <v>22</v>
      </c>
      <c r="N1476">
        <v>0</v>
      </c>
      <c r="O1476" t="s">
        <v>23</v>
      </c>
      <c r="P1476">
        <v>0</v>
      </c>
      <c r="Q1476" t="s">
        <v>24</v>
      </c>
      <c r="R1476" t="s">
        <v>25</v>
      </c>
      <c r="S1476">
        <v>0</v>
      </c>
      <c r="T1476" t="s">
        <v>23</v>
      </c>
      <c r="U1476">
        <v>0</v>
      </c>
      <c r="V1476" t="s">
        <v>24</v>
      </c>
      <c r="W1476">
        <v>0</v>
      </c>
      <c r="X1476">
        <v>0</v>
      </c>
      <c r="Y1476">
        <v>0</v>
      </c>
    </row>
    <row r="1477" spans="1:25" x14ac:dyDescent="0.25">
      <c r="A1477">
        <v>69</v>
      </c>
      <c r="B1477">
        <v>122</v>
      </c>
      <c r="C1477">
        <v>1771</v>
      </c>
      <c r="D1477" t="s">
        <v>21</v>
      </c>
      <c r="E1477">
        <v>1.05</v>
      </c>
      <c r="F1477">
        <v>-14.3</v>
      </c>
      <c r="G1477">
        <v>54.7</v>
      </c>
      <c r="H1477">
        <v>0</v>
      </c>
      <c r="I1477">
        <v>0</v>
      </c>
      <c r="J1477">
        <v>0</v>
      </c>
      <c r="K1477" s="17">
        <v>0.71353009259259259</v>
      </c>
      <c r="L1477" s="12">
        <v>42580</v>
      </c>
      <c r="M1477" t="s">
        <v>22</v>
      </c>
      <c r="N1477">
        <v>0</v>
      </c>
      <c r="O1477" t="s">
        <v>23</v>
      </c>
      <c r="P1477">
        <v>0</v>
      </c>
      <c r="Q1477" t="s">
        <v>24</v>
      </c>
      <c r="R1477" t="s">
        <v>25</v>
      </c>
      <c r="S1477">
        <v>0</v>
      </c>
      <c r="T1477" t="s">
        <v>23</v>
      </c>
      <c r="U1477">
        <v>0</v>
      </c>
      <c r="V1477" t="s">
        <v>24</v>
      </c>
      <c r="W1477">
        <v>0</v>
      </c>
      <c r="X1477">
        <v>0</v>
      </c>
      <c r="Y1477">
        <v>0</v>
      </c>
    </row>
    <row r="1478" spans="1:25" x14ac:dyDescent="0.25">
      <c r="A1478">
        <v>69</v>
      </c>
      <c r="B1478">
        <v>123</v>
      </c>
      <c r="C1478">
        <v>3243</v>
      </c>
      <c r="D1478" t="s">
        <v>21</v>
      </c>
      <c r="E1478">
        <v>1.19</v>
      </c>
      <c r="F1478">
        <v>-12.5</v>
      </c>
      <c r="G1478">
        <v>48.3</v>
      </c>
      <c r="H1478">
        <v>0</v>
      </c>
      <c r="I1478">
        <v>0</v>
      </c>
      <c r="J1478">
        <v>-14</v>
      </c>
      <c r="K1478" s="17">
        <v>0.71782407407407411</v>
      </c>
      <c r="L1478" s="12">
        <v>42580</v>
      </c>
      <c r="M1478" t="s">
        <v>22</v>
      </c>
      <c r="N1478">
        <v>0</v>
      </c>
      <c r="O1478" t="s">
        <v>23</v>
      </c>
      <c r="P1478">
        <v>0</v>
      </c>
      <c r="Q1478" t="s">
        <v>24</v>
      </c>
      <c r="R1478" t="s">
        <v>25</v>
      </c>
      <c r="S1478">
        <v>0</v>
      </c>
      <c r="T1478" t="s">
        <v>23</v>
      </c>
      <c r="U1478">
        <v>0</v>
      </c>
      <c r="V1478" t="s">
        <v>24</v>
      </c>
      <c r="W1478">
        <v>0</v>
      </c>
      <c r="X1478">
        <v>0</v>
      </c>
      <c r="Y1478">
        <v>0</v>
      </c>
    </row>
    <row r="1479" spans="1:25" x14ac:dyDescent="0.25">
      <c r="A1479">
        <v>69</v>
      </c>
      <c r="B1479">
        <v>124</v>
      </c>
      <c r="C1479">
        <v>3253</v>
      </c>
      <c r="D1479" t="s">
        <v>21</v>
      </c>
      <c r="E1479">
        <v>1.45</v>
      </c>
      <c r="F1479">
        <v>-14</v>
      </c>
      <c r="G1479">
        <v>78.099999999999994</v>
      </c>
      <c r="H1479">
        <v>0</v>
      </c>
      <c r="I1479">
        <v>0</v>
      </c>
      <c r="J1479">
        <v>0</v>
      </c>
      <c r="K1479" s="17">
        <v>0.71784722222222219</v>
      </c>
      <c r="L1479" s="12">
        <v>42580</v>
      </c>
      <c r="M1479" t="s">
        <v>22</v>
      </c>
      <c r="N1479">
        <v>0</v>
      </c>
      <c r="O1479" t="s">
        <v>23</v>
      </c>
      <c r="P1479">
        <v>0</v>
      </c>
      <c r="Q1479" t="s">
        <v>24</v>
      </c>
      <c r="R1479" t="s">
        <v>25</v>
      </c>
      <c r="S1479">
        <v>0</v>
      </c>
      <c r="T1479" t="s">
        <v>23</v>
      </c>
      <c r="U1479">
        <v>0</v>
      </c>
      <c r="V1479" t="s">
        <v>24</v>
      </c>
      <c r="W1479">
        <v>0</v>
      </c>
      <c r="X1479">
        <v>0</v>
      </c>
      <c r="Y1479">
        <v>0</v>
      </c>
    </row>
    <row r="1480" spans="1:25" x14ac:dyDescent="0.25">
      <c r="A1480">
        <v>69</v>
      </c>
      <c r="B1480">
        <v>125</v>
      </c>
      <c r="C1480">
        <v>3545</v>
      </c>
      <c r="D1480" t="s">
        <v>21</v>
      </c>
      <c r="E1480">
        <v>2.5499999999999998</v>
      </c>
      <c r="F1480">
        <v>-6.6</v>
      </c>
      <c r="G1480">
        <v>64.400000000000006</v>
      </c>
      <c r="H1480">
        <v>0</v>
      </c>
      <c r="I1480">
        <v>0</v>
      </c>
      <c r="J1480">
        <v>14</v>
      </c>
      <c r="K1480" s="17">
        <v>0.71870370370370373</v>
      </c>
      <c r="L1480" s="12">
        <v>42580</v>
      </c>
      <c r="M1480" t="s">
        <v>22</v>
      </c>
      <c r="N1480">
        <v>0</v>
      </c>
      <c r="O1480" t="s">
        <v>23</v>
      </c>
      <c r="P1480">
        <v>0</v>
      </c>
      <c r="Q1480" t="s">
        <v>24</v>
      </c>
      <c r="R1480" t="s">
        <v>25</v>
      </c>
      <c r="S1480">
        <v>0</v>
      </c>
      <c r="T1480" t="s">
        <v>23</v>
      </c>
      <c r="U1480">
        <v>0</v>
      </c>
      <c r="V1480" t="s">
        <v>24</v>
      </c>
      <c r="W1480">
        <v>0</v>
      </c>
      <c r="X1480">
        <v>0</v>
      </c>
      <c r="Y1480">
        <v>0</v>
      </c>
    </row>
    <row r="1481" spans="1:25" x14ac:dyDescent="0.25">
      <c r="A1481">
        <v>70</v>
      </c>
      <c r="B1481">
        <v>126</v>
      </c>
      <c r="C1481">
        <v>1790</v>
      </c>
      <c r="D1481" t="s">
        <v>21</v>
      </c>
      <c r="E1481">
        <v>3.14</v>
      </c>
      <c r="F1481">
        <v>-5.8</v>
      </c>
      <c r="G1481">
        <v>66.5</v>
      </c>
      <c r="H1481">
        <v>0</v>
      </c>
      <c r="I1481">
        <v>0</v>
      </c>
      <c r="J1481">
        <v>-3.4</v>
      </c>
      <c r="K1481" s="17">
        <v>0.72396990740740741</v>
      </c>
      <c r="L1481" s="12">
        <v>42580</v>
      </c>
      <c r="M1481" t="s">
        <v>22</v>
      </c>
      <c r="N1481">
        <v>0</v>
      </c>
      <c r="O1481" t="s">
        <v>23</v>
      </c>
      <c r="P1481">
        <v>0</v>
      </c>
      <c r="Q1481" t="s">
        <v>24</v>
      </c>
      <c r="R1481" t="s">
        <v>25</v>
      </c>
      <c r="S1481">
        <v>0</v>
      </c>
      <c r="T1481" t="s">
        <v>23</v>
      </c>
      <c r="U1481">
        <v>0</v>
      </c>
      <c r="V1481" t="s">
        <v>24</v>
      </c>
      <c r="W1481">
        <v>0</v>
      </c>
      <c r="X1481">
        <v>0</v>
      </c>
      <c r="Y1481">
        <v>0</v>
      </c>
    </row>
    <row r="1482" spans="1:25" x14ac:dyDescent="0.25">
      <c r="A1482">
        <v>70</v>
      </c>
      <c r="B1482">
        <v>127</v>
      </c>
      <c r="C1482">
        <v>1790</v>
      </c>
      <c r="D1482" t="s">
        <v>21</v>
      </c>
      <c r="E1482">
        <v>3.18</v>
      </c>
      <c r="F1482">
        <v>-5.7</v>
      </c>
      <c r="G1482">
        <v>66.5</v>
      </c>
      <c r="H1482">
        <v>0</v>
      </c>
      <c r="I1482">
        <v>0</v>
      </c>
      <c r="J1482">
        <v>-3.6</v>
      </c>
      <c r="K1482" s="17">
        <v>0.72396990740740741</v>
      </c>
      <c r="L1482" s="12">
        <v>42580</v>
      </c>
      <c r="M1482" t="s">
        <v>22</v>
      </c>
      <c r="N1482">
        <v>0</v>
      </c>
      <c r="O1482" t="s">
        <v>23</v>
      </c>
      <c r="P1482">
        <v>0</v>
      </c>
      <c r="Q1482" t="s">
        <v>24</v>
      </c>
      <c r="R1482" t="s">
        <v>25</v>
      </c>
      <c r="S1482">
        <v>0</v>
      </c>
      <c r="T1482" t="s">
        <v>23</v>
      </c>
      <c r="U1482">
        <v>0</v>
      </c>
      <c r="V1482" t="s">
        <v>24</v>
      </c>
      <c r="W1482">
        <v>0</v>
      </c>
      <c r="X1482">
        <v>0</v>
      </c>
      <c r="Y1482">
        <v>0</v>
      </c>
    </row>
    <row r="1483" spans="1:25" x14ac:dyDescent="0.25">
      <c r="A1483">
        <v>70</v>
      </c>
      <c r="B1483">
        <v>128</v>
      </c>
      <c r="C1483">
        <v>2348</v>
      </c>
      <c r="D1483" t="s">
        <v>21</v>
      </c>
      <c r="E1483">
        <v>4.55</v>
      </c>
      <c r="F1483">
        <v>-3.5</v>
      </c>
      <c r="G1483">
        <v>74.599999999999994</v>
      </c>
      <c r="H1483">
        <v>0</v>
      </c>
      <c r="I1483">
        <v>0</v>
      </c>
      <c r="J1483">
        <v>-6</v>
      </c>
      <c r="K1483" s="17">
        <v>0.72560185185185189</v>
      </c>
      <c r="L1483" s="12">
        <v>42580</v>
      </c>
      <c r="M1483" t="s">
        <v>22</v>
      </c>
      <c r="N1483">
        <v>0</v>
      </c>
      <c r="O1483" t="s">
        <v>23</v>
      </c>
      <c r="P1483">
        <v>0</v>
      </c>
      <c r="Q1483" t="s">
        <v>24</v>
      </c>
      <c r="R1483" t="s">
        <v>25</v>
      </c>
      <c r="S1483">
        <v>0</v>
      </c>
      <c r="T1483" t="s">
        <v>23</v>
      </c>
      <c r="U1483">
        <v>0</v>
      </c>
      <c r="V1483" t="s">
        <v>24</v>
      </c>
      <c r="W1483">
        <v>0</v>
      </c>
      <c r="X1483">
        <v>0</v>
      </c>
      <c r="Y1483">
        <v>0</v>
      </c>
    </row>
    <row r="1484" spans="1:25" x14ac:dyDescent="0.25">
      <c r="A1484">
        <v>70</v>
      </c>
      <c r="B1484">
        <v>129</v>
      </c>
      <c r="C1484">
        <v>2534</v>
      </c>
      <c r="D1484" t="s">
        <v>21</v>
      </c>
      <c r="E1484">
        <v>3.64</v>
      </c>
      <c r="F1484">
        <v>2.5</v>
      </c>
      <c r="G1484">
        <v>46.8</v>
      </c>
      <c r="H1484">
        <v>0</v>
      </c>
      <c r="I1484">
        <v>0</v>
      </c>
      <c r="J1484">
        <v>0</v>
      </c>
      <c r="K1484" s="17">
        <v>0.72613425925925934</v>
      </c>
      <c r="L1484" s="12">
        <v>42580</v>
      </c>
      <c r="M1484" t="s">
        <v>22</v>
      </c>
      <c r="N1484">
        <v>0</v>
      </c>
      <c r="O1484" t="s">
        <v>23</v>
      </c>
      <c r="P1484">
        <v>0</v>
      </c>
      <c r="Q1484" t="s">
        <v>24</v>
      </c>
      <c r="R1484" t="s">
        <v>25</v>
      </c>
      <c r="S1484">
        <v>0</v>
      </c>
      <c r="T1484" t="s">
        <v>23</v>
      </c>
      <c r="U1484">
        <v>0</v>
      </c>
      <c r="V1484" t="s">
        <v>24</v>
      </c>
      <c r="W1484">
        <v>0</v>
      </c>
      <c r="X1484">
        <v>0</v>
      </c>
      <c r="Y1484">
        <v>0</v>
      </c>
    </row>
    <row r="1485" spans="1:25" x14ac:dyDescent="0.25">
      <c r="A1485">
        <v>70</v>
      </c>
      <c r="B1485">
        <v>130</v>
      </c>
      <c r="C1485">
        <v>2608</v>
      </c>
      <c r="D1485" t="s">
        <v>21</v>
      </c>
      <c r="E1485">
        <v>4.5199999999999996</v>
      </c>
      <c r="F1485">
        <v>4.5</v>
      </c>
      <c r="G1485">
        <v>62.6</v>
      </c>
      <c r="H1485">
        <v>0</v>
      </c>
      <c r="I1485">
        <v>0</v>
      </c>
      <c r="J1485">
        <v>3.6</v>
      </c>
      <c r="K1485" s="17">
        <v>0.72635416666666675</v>
      </c>
      <c r="L1485" s="12">
        <v>42580</v>
      </c>
      <c r="M1485" t="s">
        <v>22</v>
      </c>
      <c r="N1485">
        <v>0</v>
      </c>
      <c r="O1485" t="s">
        <v>23</v>
      </c>
      <c r="P1485">
        <v>0</v>
      </c>
      <c r="Q1485" t="s">
        <v>24</v>
      </c>
      <c r="R1485" t="s">
        <v>25</v>
      </c>
      <c r="S1485">
        <v>0</v>
      </c>
      <c r="T1485" t="s">
        <v>23</v>
      </c>
      <c r="U1485">
        <v>0</v>
      </c>
      <c r="V1485" t="s">
        <v>24</v>
      </c>
      <c r="W1485">
        <v>0</v>
      </c>
      <c r="X1485">
        <v>0</v>
      </c>
      <c r="Y1485">
        <v>0</v>
      </c>
    </row>
    <row r="1486" spans="1:25" x14ac:dyDescent="0.25">
      <c r="A1486">
        <v>71</v>
      </c>
      <c r="B1486">
        <v>131</v>
      </c>
      <c r="C1486">
        <v>1201</v>
      </c>
      <c r="D1486" t="s">
        <v>21</v>
      </c>
      <c r="E1486">
        <v>4.25</v>
      </c>
      <c r="F1486">
        <v>-2.6</v>
      </c>
      <c r="G1486">
        <v>79.8</v>
      </c>
      <c r="H1486">
        <v>0</v>
      </c>
      <c r="I1486">
        <v>0</v>
      </c>
      <c r="J1486">
        <v>3</v>
      </c>
      <c r="K1486" s="17">
        <v>0.73268518518518511</v>
      </c>
      <c r="L1486" s="12">
        <v>42580</v>
      </c>
      <c r="M1486" t="s">
        <v>22</v>
      </c>
      <c r="N1486">
        <v>0</v>
      </c>
      <c r="O1486" t="s">
        <v>23</v>
      </c>
      <c r="P1486">
        <v>0</v>
      </c>
      <c r="Q1486" t="s">
        <v>24</v>
      </c>
      <c r="R1486" t="s">
        <v>25</v>
      </c>
      <c r="S1486">
        <v>0</v>
      </c>
      <c r="T1486" t="s">
        <v>23</v>
      </c>
      <c r="U1486">
        <v>0</v>
      </c>
      <c r="V1486" t="s">
        <v>24</v>
      </c>
      <c r="W1486">
        <v>0</v>
      </c>
      <c r="X1486">
        <v>0</v>
      </c>
      <c r="Y1486">
        <v>0</v>
      </c>
    </row>
    <row r="1487" spans="1:25" x14ac:dyDescent="0.25">
      <c r="A1487">
        <v>71</v>
      </c>
      <c r="B1487">
        <v>132</v>
      </c>
      <c r="C1487">
        <v>1500</v>
      </c>
      <c r="D1487" t="s">
        <v>21</v>
      </c>
      <c r="E1487">
        <v>1.1599999999999999</v>
      </c>
      <c r="F1487">
        <v>-14</v>
      </c>
      <c r="G1487">
        <v>59.7</v>
      </c>
      <c r="H1487">
        <v>0</v>
      </c>
      <c r="I1487">
        <v>0</v>
      </c>
      <c r="J1487">
        <v>11.3</v>
      </c>
      <c r="K1487" s="17">
        <v>0.7335532407407408</v>
      </c>
      <c r="L1487" s="12">
        <v>42580</v>
      </c>
      <c r="M1487" t="s">
        <v>22</v>
      </c>
      <c r="N1487">
        <v>0</v>
      </c>
      <c r="O1487" t="s">
        <v>23</v>
      </c>
      <c r="P1487">
        <v>0</v>
      </c>
      <c r="Q1487" t="s">
        <v>24</v>
      </c>
      <c r="R1487" t="s">
        <v>25</v>
      </c>
      <c r="S1487">
        <v>0</v>
      </c>
      <c r="T1487" t="s">
        <v>23</v>
      </c>
      <c r="U1487">
        <v>0</v>
      </c>
      <c r="V1487" t="s">
        <v>24</v>
      </c>
      <c r="W1487">
        <v>0</v>
      </c>
      <c r="X1487">
        <v>0</v>
      </c>
      <c r="Y1487">
        <v>0</v>
      </c>
    </row>
    <row r="1488" spans="1:25" x14ac:dyDescent="0.25">
      <c r="A1488">
        <v>72</v>
      </c>
      <c r="B1488">
        <v>133</v>
      </c>
      <c r="C1488">
        <v>794</v>
      </c>
      <c r="D1488" t="s">
        <v>21</v>
      </c>
      <c r="E1488">
        <v>2.23</v>
      </c>
      <c r="F1488">
        <v>-4.8</v>
      </c>
      <c r="G1488">
        <v>72.2</v>
      </c>
      <c r="H1488">
        <v>0</v>
      </c>
      <c r="I1488">
        <v>0</v>
      </c>
      <c r="J1488">
        <v>13.2</v>
      </c>
      <c r="K1488" s="17">
        <v>0.74190972222222218</v>
      </c>
      <c r="L1488" s="12">
        <v>42580</v>
      </c>
      <c r="M1488" t="s">
        <v>22</v>
      </c>
      <c r="N1488">
        <v>0</v>
      </c>
      <c r="O1488" t="s">
        <v>23</v>
      </c>
      <c r="P1488">
        <v>0</v>
      </c>
      <c r="Q1488" t="s">
        <v>24</v>
      </c>
      <c r="R1488" t="s">
        <v>25</v>
      </c>
      <c r="S1488">
        <v>0</v>
      </c>
      <c r="T1488" t="s">
        <v>23</v>
      </c>
      <c r="U1488">
        <v>0</v>
      </c>
      <c r="V1488" t="s">
        <v>24</v>
      </c>
      <c r="W1488">
        <v>0</v>
      </c>
      <c r="X1488">
        <v>0</v>
      </c>
      <c r="Y1488">
        <v>0</v>
      </c>
    </row>
    <row r="1489" spans="1:25" x14ac:dyDescent="0.25">
      <c r="A1489">
        <v>72</v>
      </c>
      <c r="B1489">
        <v>134</v>
      </c>
      <c r="C1489">
        <v>1236</v>
      </c>
      <c r="D1489" t="s">
        <v>21</v>
      </c>
      <c r="E1489">
        <v>1.51</v>
      </c>
      <c r="F1489">
        <v>-13.4</v>
      </c>
      <c r="G1489">
        <v>80.5</v>
      </c>
      <c r="H1489">
        <v>0</v>
      </c>
      <c r="I1489">
        <v>0</v>
      </c>
      <c r="J1489">
        <v>22.8</v>
      </c>
      <c r="K1489" s="17">
        <v>0.74320601851851853</v>
      </c>
      <c r="L1489" s="12">
        <v>42580</v>
      </c>
      <c r="M1489" t="s">
        <v>22</v>
      </c>
      <c r="N1489">
        <v>0</v>
      </c>
      <c r="O1489" t="s">
        <v>23</v>
      </c>
      <c r="P1489">
        <v>0</v>
      </c>
      <c r="Q1489" t="s">
        <v>24</v>
      </c>
      <c r="R1489" t="s">
        <v>25</v>
      </c>
      <c r="S1489">
        <v>0</v>
      </c>
      <c r="T1489" t="s">
        <v>23</v>
      </c>
      <c r="U1489">
        <v>0</v>
      </c>
      <c r="V1489" t="s">
        <v>24</v>
      </c>
      <c r="W1489">
        <v>0</v>
      </c>
      <c r="X1489">
        <v>0</v>
      </c>
      <c r="Y1489">
        <v>0</v>
      </c>
    </row>
    <row r="1490" spans="1:25" x14ac:dyDescent="0.25">
      <c r="A1490">
        <v>72</v>
      </c>
      <c r="B1490">
        <v>135</v>
      </c>
      <c r="C1490">
        <v>2026</v>
      </c>
      <c r="D1490" t="s">
        <v>21</v>
      </c>
      <c r="E1490">
        <v>1.08</v>
      </c>
      <c r="F1490">
        <v>-14.3</v>
      </c>
      <c r="G1490">
        <v>53.1</v>
      </c>
      <c r="H1490">
        <v>0</v>
      </c>
      <c r="I1490">
        <v>0</v>
      </c>
      <c r="J1490">
        <v>-17.100000000000001</v>
      </c>
      <c r="K1490" s="17">
        <v>0.74553240740740734</v>
      </c>
      <c r="L1490" s="12">
        <v>42580</v>
      </c>
      <c r="M1490" t="s">
        <v>22</v>
      </c>
      <c r="N1490">
        <v>0</v>
      </c>
      <c r="O1490" t="s">
        <v>23</v>
      </c>
      <c r="P1490">
        <v>0</v>
      </c>
      <c r="Q1490" t="s">
        <v>24</v>
      </c>
      <c r="R1490" t="s">
        <v>25</v>
      </c>
      <c r="S1490">
        <v>0</v>
      </c>
      <c r="T1490" t="s">
        <v>23</v>
      </c>
      <c r="U1490">
        <v>0</v>
      </c>
      <c r="V1490" t="s">
        <v>24</v>
      </c>
      <c r="W1490">
        <v>0</v>
      </c>
      <c r="X1490">
        <v>0</v>
      </c>
      <c r="Y1490">
        <v>0</v>
      </c>
    </row>
    <row r="1491" spans="1:25" x14ac:dyDescent="0.25">
      <c r="A1491">
        <v>73</v>
      </c>
      <c r="B1491">
        <v>136</v>
      </c>
      <c r="C1491">
        <v>250</v>
      </c>
      <c r="D1491" t="s">
        <v>21</v>
      </c>
      <c r="E1491">
        <v>1.19</v>
      </c>
      <c r="F1491">
        <v>-12.1</v>
      </c>
      <c r="G1491">
        <v>47.5</v>
      </c>
      <c r="H1491">
        <v>0</v>
      </c>
      <c r="I1491">
        <v>0</v>
      </c>
      <c r="J1491">
        <v>-9.5</v>
      </c>
      <c r="K1491" s="17">
        <v>0.7507638888888889</v>
      </c>
      <c r="L1491" s="12">
        <v>42580</v>
      </c>
      <c r="M1491" t="s">
        <v>22</v>
      </c>
      <c r="N1491">
        <v>0</v>
      </c>
      <c r="O1491" t="s">
        <v>23</v>
      </c>
      <c r="P1491">
        <v>0</v>
      </c>
      <c r="Q1491" t="s">
        <v>24</v>
      </c>
      <c r="R1491" t="s">
        <v>25</v>
      </c>
      <c r="S1491">
        <v>0</v>
      </c>
      <c r="T1491" t="s">
        <v>23</v>
      </c>
      <c r="U1491">
        <v>0</v>
      </c>
      <c r="V1491" t="s">
        <v>24</v>
      </c>
      <c r="W1491">
        <v>0</v>
      </c>
      <c r="X1491">
        <v>0</v>
      </c>
      <c r="Y1491">
        <v>0</v>
      </c>
    </row>
    <row r="1492" spans="1:25" x14ac:dyDescent="0.25">
      <c r="A1492">
        <v>73</v>
      </c>
      <c r="B1492">
        <v>137</v>
      </c>
      <c r="C1492">
        <v>442</v>
      </c>
      <c r="D1492" t="s">
        <v>21</v>
      </c>
      <c r="E1492">
        <v>2.25</v>
      </c>
      <c r="F1492">
        <v>-7.1</v>
      </c>
      <c r="G1492">
        <v>71.8</v>
      </c>
      <c r="H1492">
        <v>0</v>
      </c>
      <c r="I1492">
        <v>0</v>
      </c>
      <c r="J1492">
        <v>22.4</v>
      </c>
      <c r="K1492" s="17">
        <v>0.75133101851851858</v>
      </c>
      <c r="L1492" s="12">
        <v>42580</v>
      </c>
      <c r="M1492" t="s">
        <v>22</v>
      </c>
      <c r="N1492">
        <v>0</v>
      </c>
      <c r="O1492" t="s">
        <v>23</v>
      </c>
      <c r="P1492">
        <v>0</v>
      </c>
      <c r="Q1492" t="s">
        <v>24</v>
      </c>
      <c r="R1492" t="s">
        <v>25</v>
      </c>
      <c r="S1492">
        <v>0</v>
      </c>
      <c r="T1492" t="s">
        <v>23</v>
      </c>
      <c r="U1492">
        <v>0</v>
      </c>
      <c r="V1492" t="s">
        <v>24</v>
      </c>
      <c r="W1492">
        <v>0</v>
      </c>
      <c r="X1492">
        <v>0</v>
      </c>
      <c r="Y1492">
        <v>0</v>
      </c>
    </row>
    <row r="1493" spans="1:25" x14ac:dyDescent="0.25">
      <c r="A1493">
        <v>73</v>
      </c>
      <c r="B1493">
        <v>138</v>
      </c>
      <c r="C1493">
        <v>901</v>
      </c>
      <c r="D1493" t="s">
        <v>21</v>
      </c>
      <c r="E1493">
        <v>3.18</v>
      </c>
      <c r="F1493">
        <v>-4.8</v>
      </c>
      <c r="G1493">
        <v>67.400000000000006</v>
      </c>
      <c r="H1493">
        <v>0</v>
      </c>
      <c r="I1493">
        <v>0</v>
      </c>
      <c r="J1493">
        <v>10</v>
      </c>
      <c r="K1493" s="17">
        <v>0.75267361111111108</v>
      </c>
      <c r="L1493" s="12">
        <v>42580</v>
      </c>
      <c r="M1493" t="s">
        <v>22</v>
      </c>
      <c r="N1493">
        <v>0</v>
      </c>
      <c r="O1493" t="s">
        <v>23</v>
      </c>
      <c r="P1493">
        <v>0</v>
      </c>
      <c r="Q1493" t="s">
        <v>24</v>
      </c>
      <c r="R1493" t="s">
        <v>25</v>
      </c>
      <c r="S1493">
        <v>0</v>
      </c>
      <c r="T1493" t="s">
        <v>23</v>
      </c>
      <c r="U1493">
        <v>0</v>
      </c>
      <c r="V1493" t="s">
        <v>24</v>
      </c>
      <c r="W1493">
        <v>0</v>
      </c>
      <c r="X1493">
        <v>0</v>
      </c>
      <c r="Y1493">
        <v>0</v>
      </c>
    </row>
    <row r="1494" spans="1:25" x14ac:dyDescent="0.25">
      <c r="A1494">
        <v>73</v>
      </c>
      <c r="B1494">
        <v>139</v>
      </c>
      <c r="C1494">
        <v>1707</v>
      </c>
      <c r="D1494" t="s">
        <v>21</v>
      </c>
      <c r="E1494">
        <v>3.05</v>
      </c>
      <c r="F1494">
        <v>-4.8</v>
      </c>
      <c r="G1494">
        <v>85.4</v>
      </c>
      <c r="H1494">
        <v>0</v>
      </c>
      <c r="I1494">
        <v>0</v>
      </c>
      <c r="J1494">
        <v>19.3</v>
      </c>
      <c r="K1494" s="17">
        <v>0.75503472222222223</v>
      </c>
      <c r="L1494" s="12">
        <v>42580</v>
      </c>
      <c r="M1494" t="s">
        <v>22</v>
      </c>
      <c r="N1494">
        <v>0</v>
      </c>
      <c r="O1494" t="s">
        <v>23</v>
      </c>
      <c r="P1494">
        <v>0</v>
      </c>
      <c r="Q1494" t="s">
        <v>24</v>
      </c>
      <c r="R1494" t="s">
        <v>25</v>
      </c>
      <c r="S1494">
        <v>0</v>
      </c>
      <c r="T1494" t="s">
        <v>23</v>
      </c>
      <c r="U1494">
        <v>0</v>
      </c>
      <c r="V1494" t="s">
        <v>24</v>
      </c>
      <c r="W1494">
        <v>0</v>
      </c>
      <c r="X1494">
        <v>0</v>
      </c>
      <c r="Y1494">
        <v>0</v>
      </c>
    </row>
    <row r="1495" spans="1:25" x14ac:dyDescent="0.25">
      <c r="A1495">
        <v>73</v>
      </c>
      <c r="B1495">
        <v>140</v>
      </c>
      <c r="C1495">
        <v>2828</v>
      </c>
      <c r="D1495" t="s">
        <v>21</v>
      </c>
      <c r="E1495">
        <v>1.79</v>
      </c>
      <c r="F1495">
        <v>-8.6999999999999993</v>
      </c>
      <c r="G1495">
        <v>71.8</v>
      </c>
      <c r="H1495">
        <v>0</v>
      </c>
      <c r="I1495">
        <v>0</v>
      </c>
      <c r="J1495">
        <v>22.4</v>
      </c>
      <c r="K1495" s="17">
        <v>0.75832175925925915</v>
      </c>
      <c r="L1495" s="12">
        <v>42580</v>
      </c>
      <c r="M1495" t="s">
        <v>22</v>
      </c>
      <c r="N1495">
        <v>0</v>
      </c>
      <c r="O1495" t="s">
        <v>23</v>
      </c>
      <c r="P1495">
        <v>0</v>
      </c>
      <c r="Q1495" t="s">
        <v>24</v>
      </c>
      <c r="R1495" t="s">
        <v>25</v>
      </c>
      <c r="S1495">
        <v>0</v>
      </c>
      <c r="T1495" t="s">
        <v>23</v>
      </c>
      <c r="U1495">
        <v>0</v>
      </c>
      <c r="V1495" t="s">
        <v>24</v>
      </c>
      <c r="W1495">
        <v>0</v>
      </c>
      <c r="X1495">
        <v>0</v>
      </c>
      <c r="Y1495">
        <v>0</v>
      </c>
    </row>
    <row r="1496" spans="1:25" x14ac:dyDescent="0.25">
      <c r="A1496">
        <v>74</v>
      </c>
      <c r="B1496">
        <v>141</v>
      </c>
      <c r="C1496">
        <v>2484</v>
      </c>
      <c r="D1496" t="s">
        <v>21</v>
      </c>
      <c r="E1496">
        <v>4.21</v>
      </c>
      <c r="F1496">
        <v>0</v>
      </c>
      <c r="G1496">
        <v>51.3</v>
      </c>
      <c r="H1496">
        <v>0</v>
      </c>
      <c r="I1496">
        <v>0</v>
      </c>
      <c r="J1496">
        <v>0</v>
      </c>
      <c r="K1496" s="17">
        <v>0.76768518518518514</v>
      </c>
      <c r="L1496" s="12">
        <v>42580</v>
      </c>
      <c r="M1496" t="s">
        <v>22</v>
      </c>
      <c r="N1496">
        <v>0</v>
      </c>
      <c r="O1496" t="s">
        <v>23</v>
      </c>
      <c r="P1496">
        <v>0</v>
      </c>
      <c r="Q1496" t="s">
        <v>24</v>
      </c>
      <c r="R1496" t="s">
        <v>25</v>
      </c>
      <c r="S1496">
        <v>0</v>
      </c>
      <c r="T1496" t="s">
        <v>23</v>
      </c>
      <c r="U1496">
        <v>0</v>
      </c>
      <c r="V1496" t="s">
        <v>24</v>
      </c>
      <c r="W1496">
        <v>0</v>
      </c>
      <c r="X1496">
        <v>0</v>
      </c>
      <c r="Y1496">
        <v>0</v>
      </c>
    </row>
    <row r="1497" spans="1:25" x14ac:dyDescent="0.25">
      <c r="A1497">
        <v>74</v>
      </c>
      <c r="B1497">
        <v>142</v>
      </c>
      <c r="C1497">
        <v>3177</v>
      </c>
      <c r="D1497" t="s">
        <v>21</v>
      </c>
      <c r="E1497">
        <v>4.2699999999999996</v>
      </c>
      <c r="F1497">
        <v>-3.7</v>
      </c>
      <c r="G1497">
        <v>59.1</v>
      </c>
      <c r="H1497">
        <v>0</v>
      </c>
      <c r="I1497">
        <v>0</v>
      </c>
      <c r="J1497">
        <v>-7.6</v>
      </c>
      <c r="K1497" s="17">
        <v>0.7697222222222222</v>
      </c>
      <c r="L1497" s="12">
        <v>42580</v>
      </c>
      <c r="M1497" t="s">
        <v>22</v>
      </c>
      <c r="N1497">
        <v>0</v>
      </c>
      <c r="O1497" t="s">
        <v>23</v>
      </c>
      <c r="P1497">
        <v>0</v>
      </c>
      <c r="Q1497" t="s">
        <v>24</v>
      </c>
      <c r="R1497" t="s">
        <v>25</v>
      </c>
      <c r="S1497">
        <v>0</v>
      </c>
      <c r="T1497" t="s">
        <v>23</v>
      </c>
      <c r="U1497">
        <v>0</v>
      </c>
      <c r="V1497" t="s">
        <v>24</v>
      </c>
      <c r="W1497">
        <v>0</v>
      </c>
      <c r="X1497">
        <v>0</v>
      </c>
      <c r="Y1497">
        <v>0</v>
      </c>
    </row>
    <row r="1498" spans="1:25" x14ac:dyDescent="0.25">
      <c r="A1498">
        <v>75</v>
      </c>
      <c r="B1498">
        <v>143</v>
      </c>
      <c r="C1498">
        <v>678</v>
      </c>
      <c r="D1498" t="s">
        <v>21</v>
      </c>
      <c r="E1498">
        <v>2.42</v>
      </c>
      <c r="F1498">
        <v>-7</v>
      </c>
      <c r="G1498">
        <v>99.7</v>
      </c>
      <c r="H1498">
        <v>0</v>
      </c>
      <c r="I1498">
        <v>0</v>
      </c>
      <c r="J1498">
        <v>11.8</v>
      </c>
      <c r="K1498" s="17">
        <v>0.77282407407407405</v>
      </c>
      <c r="L1498" s="12">
        <v>42580</v>
      </c>
      <c r="M1498" t="s">
        <v>22</v>
      </c>
      <c r="N1498">
        <v>0</v>
      </c>
      <c r="O1498" t="s">
        <v>23</v>
      </c>
      <c r="P1498">
        <v>0</v>
      </c>
      <c r="Q1498" t="s">
        <v>24</v>
      </c>
      <c r="R1498" t="s">
        <v>25</v>
      </c>
      <c r="S1498">
        <v>0</v>
      </c>
      <c r="T1498" t="s">
        <v>23</v>
      </c>
      <c r="U1498">
        <v>0</v>
      </c>
      <c r="V1498" t="s">
        <v>24</v>
      </c>
      <c r="W1498">
        <v>0</v>
      </c>
      <c r="X1498">
        <v>0</v>
      </c>
      <c r="Y1498">
        <v>0</v>
      </c>
    </row>
    <row r="1499" spans="1:25" x14ac:dyDescent="0.25">
      <c r="A1499">
        <v>75</v>
      </c>
      <c r="B1499">
        <v>144</v>
      </c>
      <c r="C1499">
        <v>887</v>
      </c>
      <c r="D1499" t="s">
        <v>21</v>
      </c>
      <c r="E1499">
        <v>2.2200000000000002</v>
      </c>
      <c r="F1499">
        <v>-7.6</v>
      </c>
      <c r="G1499">
        <v>89.5</v>
      </c>
      <c r="H1499">
        <v>0</v>
      </c>
      <c r="I1499">
        <v>0</v>
      </c>
      <c r="J1499">
        <v>12.5</v>
      </c>
      <c r="K1499" s="17">
        <v>0.7734375</v>
      </c>
      <c r="L1499" s="12">
        <v>42580</v>
      </c>
      <c r="M1499" t="s">
        <v>22</v>
      </c>
      <c r="N1499">
        <v>0</v>
      </c>
      <c r="O1499" t="s">
        <v>23</v>
      </c>
      <c r="P1499">
        <v>0</v>
      </c>
      <c r="Q1499" t="s">
        <v>24</v>
      </c>
      <c r="R1499" t="s">
        <v>25</v>
      </c>
      <c r="S1499">
        <v>0</v>
      </c>
      <c r="T1499" t="s">
        <v>23</v>
      </c>
      <c r="U1499">
        <v>0</v>
      </c>
      <c r="V1499" t="s">
        <v>24</v>
      </c>
      <c r="W1499">
        <v>0</v>
      </c>
      <c r="X1499">
        <v>0</v>
      </c>
      <c r="Y1499">
        <v>0</v>
      </c>
    </row>
    <row r="1500" spans="1:25" x14ac:dyDescent="0.25">
      <c r="A1500">
        <v>75</v>
      </c>
      <c r="B1500">
        <v>145</v>
      </c>
      <c r="C1500">
        <v>1594</v>
      </c>
      <c r="D1500" t="s">
        <v>21</v>
      </c>
      <c r="E1500">
        <v>7.44</v>
      </c>
      <c r="F1500">
        <v>4.9000000000000004</v>
      </c>
      <c r="G1500">
        <v>58.6</v>
      </c>
      <c r="H1500">
        <v>0</v>
      </c>
      <c r="I1500">
        <v>0</v>
      </c>
      <c r="J1500">
        <v>0</v>
      </c>
      <c r="K1500" s="17">
        <v>0.77552083333333333</v>
      </c>
      <c r="L1500" s="12">
        <v>42580</v>
      </c>
      <c r="M1500" t="s">
        <v>22</v>
      </c>
      <c r="N1500">
        <v>0</v>
      </c>
      <c r="O1500" t="s">
        <v>23</v>
      </c>
      <c r="P1500">
        <v>0</v>
      </c>
      <c r="Q1500" t="s">
        <v>24</v>
      </c>
      <c r="R1500" t="s">
        <v>25</v>
      </c>
      <c r="S1500">
        <v>0</v>
      </c>
      <c r="T1500" t="s">
        <v>23</v>
      </c>
      <c r="U1500">
        <v>0</v>
      </c>
      <c r="V1500" t="s">
        <v>24</v>
      </c>
      <c r="W1500">
        <v>0</v>
      </c>
      <c r="X1500">
        <v>0</v>
      </c>
      <c r="Y1500">
        <v>0</v>
      </c>
    </row>
    <row r="1501" spans="1:25" x14ac:dyDescent="0.25">
      <c r="A1501">
        <v>75</v>
      </c>
      <c r="B1501">
        <v>146</v>
      </c>
      <c r="C1501">
        <v>1673</v>
      </c>
      <c r="D1501" t="s">
        <v>21</v>
      </c>
      <c r="E1501">
        <v>1.41</v>
      </c>
      <c r="F1501">
        <v>-14.3</v>
      </c>
      <c r="G1501">
        <v>74.3</v>
      </c>
      <c r="H1501">
        <v>0</v>
      </c>
      <c r="I1501">
        <v>0</v>
      </c>
      <c r="J1501">
        <v>3</v>
      </c>
      <c r="K1501" s="17">
        <v>0.77575231481481488</v>
      </c>
      <c r="L1501" s="12">
        <v>42580</v>
      </c>
      <c r="M1501" t="s">
        <v>22</v>
      </c>
      <c r="N1501">
        <v>0</v>
      </c>
      <c r="O1501" t="s">
        <v>23</v>
      </c>
      <c r="P1501">
        <v>0</v>
      </c>
      <c r="Q1501" t="s">
        <v>24</v>
      </c>
      <c r="R1501" t="s">
        <v>25</v>
      </c>
      <c r="S1501">
        <v>0</v>
      </c>
      <c r="T1501" t="s">
        <v>23</v>
      </c>
      <c r="U1501">
        <v>0</v>
      </c>
      <c r="V1501" t="s">
        <v>24</v>
      </c>
      <c r="W1501">
        <v>0</v>
      </c>
      <c r="X1501">
        <v>0</v>
      </c>
      <c r="Y1501">
        <v>0</v>
      </c>
    </row>
    <row r="1502" spans="1:25" x14ac:dyDescent="0.25">
      <c r="A1502">
        <v>75</v>
      </c>
      <c r="B1502">
        <v>147</v>
      </c>
      <c r="C1502">
        <v>2173</v>
      </c>
      <c r="D1502" t="s">
        <v>21</v>
      </c>
      <c r="E1502">
        <v>2.82</v>
      </c>
      <c r="F1502">
        <v>-7.7</v>
      </c>
      <c r="G1502">
        <v>71.3</v>
      </c>
      <c r="H1502">
        <v>0</v>
      </c>
      <c r="I1502">
        <v>0</v>
      </c>
      <c r="J1502">
        <v>7.1</v>
      </c>
      <c r="K1502" s="17">
        <v>0.77721064814814811</v>
      </c>
      <c r="L1502" s="12">
        <v>42580</v>
      </c>
      <c r="M1502" t="s">
        <v>22</v>
      </c>
      <c r="N1502">
        <v>0</v>
      </c>
      <c r="O1502" t="s">
        <v>23</v>
      </c>
      <c r="P1502">
        <v>0</v>
      </c>
      <c r="Q1502" t="s">
        <v>24</v>
      </c>
      <c r="R1502" t="s">
        <v>25</v>
      </c>
      <c r="S1502">
        <v>0</v>
      </c>
      <c r="T1502" t="s">
        <v>23</v>
      </c>
      <c r="U1502">
        <v>0</v>
      </c>
      <c r="V1502" t="s">
        <v>24</v>
      </c>
      <c r="W1502">
        <v>0</v>
      </c>
      <c r="X1502">
        <v>0</v>
      </c>
      <c r="Y1502">
        <v>0</v>
      </c>
    </row>
    <row r="1503" spans="1:25" x14ac:dyDescent="0.25">
      <c r="A1503">
        <v>75</v>
      </c>
      <c r="B1503">
        <v>148</v>
      </c>
      <c r="C1503">
        <v>2516</v>
      </c>
      <c r="D1503" t="s">
        <v>21</v>
      </c>
      <c r="E1503">
        <v>1.01</v>
      </c>
      <c r="F1503">
        <v>-14.3</v>
      </c>
      <c r="G1503">
        <v>63</v>
      </c>
      <c r="H1503">
        <v>0</v>
      </c>
      <c r="I1503">
        <v>0</v>
      </c>
      <c r="J1503">
        <v>-7.1</v>
      </c>
      <c r="K1503" s="17">
        <v>0.7782175925925926</v>
      </c>
      <c r="L1503" s="12">
        <v>42580</v>
      </c>
      <c r="M1503" t="s">
        <v>22</v>
      </c>
      <c r="N1503">
        <v>0</v>
      </c>
      <c r="O1503" t="s">
        <v>23</v>
      </c>
      <c r="P1503">
        <v>0</v>
      </c>
      <c r="Q1503" t="s">
        <v>24</v>
      </c>
      <c r="R1503" t="s">
        <v>25</v>
      </c>
      <c r="S1503">
        <v>0</v>
      </c>
      <c r="T1503" t="s">
        <v>23</v>
      </c>
      <c r="U1503">
        <v>0</v>
      </c>
      <c r="V1503" t="s">
        <v>24</v>
      </c>
      <c r="W1503">
        <v>0</v>
      </c>
      <c r="X1503">
        <v>0</v>
      </c>
      <c r="Y1503">
        <v>0</v>
      </c>
    </row>
    <row r="1504" spans="1:25" x14ac:dyDescent="0.25">
      <c r="A1504">
        <v>75</v>
      </c>
      <c r="B1504">
        <v>149</v>
      </c>
      <c r="C1504">
        <v>2931</v>
      </c>
      <c r="D1504" t="s">
        <v>21</v>
      </c>
      <c r="E1504">
        <v>2.37</v>
      </c>
      <c r="F1504">
        <v>-10.199999999999999</v>
      </c>
      <c r="G1504">
        <v>90.2</v>
      </c>
      <c r="H1504">
        <v>0</v>
      </c>
      <c r="I1504">
        <v>0</v>
      </c>
      <c r="J1504">
        <v>17.7</v>
      </c>
      <c r="K1504" s="17">
        <v>0.77943287037037035</v>
      </c>
      <c r="L1504" s="12">
        <v>42580</v>
      </c>
      <c r="M1504" t="s">
        <v>22</v>
      </c>
      <c r="N1504">
        <v>0</v>
      </c>
      <c r="O1504" t="s">
        <v>23</v>
      </c>
      <c r="P1504">
        <v>0</v>
      </c>
      <c r="Q1504" t="s">
        <v>24</v>
      </c>
      <c r="R1504" t="s">
        <v>25</v>
      </c>
      <c r="S1504">
        <v>0</v>
      </c>
      <c r="T1504" t="s">
        <v>23</v>
      </c>
      <c r="U1504">
        <v>0</v>
      </c>
      <c r="V1504" t="s">
        <v>24</v>
      </c>
      <c r="W1504">
        <v>0</v>
      </c>
      <c r="X1504">
        <v>0</v>
      </c>
      <c r="Y1504">
        <v>0</v>
      </c>
    </row>
    <row r="1505" spans="1:25" x14ac:dyDescent="0.25">
      <c r="A1505">
        <v>76</v>
      </c>
      <c r="B1505">
        <v>150</v>
      </c>
      <c r="C1505">
        <v>473</v>
      </c>
      <c r="D1505" t="s">
        <v>21</v>
      </c>
      <c r="E1505">
        <v>1.74</v>
      </c>
      <c r="F1505">
        <v>-14.3</v>
      </c>
      <c r="G1505">
        <v>85.3</v>
      </c>
      <c r="H1505">
        <v>0</v>
      </c>
      <c r="I1505">
        <v>0</v>
      </c>
      <c r="J1505">
        <v>15.9</v>
      </c>
      <c r="K1505" s="17">
        <v>0.78265046296296292</v>
      </c>
      <c r="L1505" s="12">
        <v>42580</v>
      </c>
      <c r="M1505" t="s">
        <v>22</v>
      </c>
      <c r="N1505">
        <v>0</v>
      </c>
      <c r="O1505" t="s">
        <v>23</v>
      </c>
      <c r="P1505">
        <v>0</v>
      </c>
      <c r="Q1505" t="s">
        <v>24</v>
      </c>
      <c r="R1505" t="s">
        <v>25</v>
      </c>
      <c r="S1505">
        <v>0</v>
      </c>
      <c r="T1505" t="s">
        <v>23</v>
      </c>
      <c r="U1505">
        <v>0</v>
      </c>
      <c r="V1505" t="s">
        <v>24</v>
      </c>
      <c r="W1505">
        <v>0</v>
      </c>
      <c r="X1505">
        <v>0</v>
      </c>
      <c r="Y1505">
        <v>0</v>
      </c>
    </row>
    <row r="1506" spans="1:25" x14ac:dyDescent="0.25">
      <c r="A1506">
        <v>76</v>
      </c>
      <c r="B1506">
        <v>151</v>
      </c>
      <c r="C1506">
        <v>3417</v>
      </c>
      <c r="D1506" t="s">
        <v>21</v>
      </c>
      <c r="E1506">
        <v>4.18</v>
      </c>
      <c r="F1506">
        <v>-4.5</v>
      </c>
      <c r="G1506">
        <v>50</v>
      </c>
      <c r="H1506">
        <v>0</v>
      </c>
      <c r="I1506">
        <v>0</v>
      </c>
      <c r="J1506">
        <v>38.700000000000003</v>
      </c>
      <c r="K1506" s="17">
        <v>0.79128472222222224</v>
      </c>
      <c r="L1506" s="12">
        <v>42580</v>
      </c>
      <c r="M1506" t="s">
        <v>22</v>
      </c>
      <c r="N1506">
        <v>0</v>
      </c>
      <c r="O1506" t="s">
        <v>23</v>
      </c>
      <c r="P1506">
        <v>0</v>
      </c>
      <c r="Q1506" t="s">
        <v>24</v>
      </c>
      <c r="R1506" t="s">
        <v>25</v>
      </c>
      <c r="S1506">
        <v>0</v>
      </c>
      <c r="T1506" t="s">
        <v>23</v>
      </c>
      <c r="U1506">
        <v>0</v>
      </c>
      <c r="V1506" t="s">
        <v>24</v>
      </c>
      <c r="W1506">
        <v>0</v>
      </c>
      <c r="X1506">
        <v>0</v>
      </c>
      <c r="Y1506">
        <v>0</v>
      </c>
    </row>
    <row r="1507" spans="1:25" x14ac:dyDescent="0.25">
      <c r="A1507">
        <v>77</v>
      </c>
      <c r="B1507">
        <v>152</v>
      </c>
      <c r="C1507">
        <v>673</v>
      </c>
      <c r="D1507" t="s">
        <v>21</v>
      </c>
      <c r="E1507">
        <v>3.21</v>
      </c>
      <c r="F1507">
        <v>-5.4</v>
      </c>
      <c r="G1507">
        <v>63</v>
      </c>
      <c r="H1507">
        <v>0</v>
      </c>
      <c r="I1507">
        <v>0</v>
      </c>
      <c r="J1507">
        <v>7.1</v>
      </c>
      <c r="K1507" s="17">
        <v>0.79366898148148157</v>
      </c>
      <c r="L1507" s="12">
        <v>42580</v>
      </c>
      <c r="M1507" t="s">
        <v>22</v>
      </c>
      <c r="N1507">
        <v>0</v>
      </c>
      <c r="O1507" t="s">
        <v>23</v>
      </c>
      <c r="P1507">
        <v>0</v>
      </c>
      <c r="Q1507" t="s">
        <v>24</v>
      </c>
      <c r="R1507" t="s">
        <v>25</v>
      </c>
      <c r="S1507">
        <v>0</v>
      </c>
      <c r="T1507" t="s">
        <v>23</v>
      </c>
      <c r="U1507">
        <v>0</v>
      </c>
      <c r="V1507" t="s">
        <v>24</v>
      </c>
      <c r="W1507">
        <v>0</v>
      </c>
      <c r="X1507">
        <v>0</v>
      </c>
      <c r="Y1507">
        <v>0</v>
      </c>
    </row>
    <row r="1508" spans="1:25" x14ac:dyDescent="0.25">
      <c r="A1508">
        <v>77</v>
      </c>
      <c r="B1508">
        <v>153</v>
      </c>
      <c r="C1508">
        <v>1227</v>
      </c>
      <c r="D1508" t="s">
        <v>21</v>
      </c>
      <c r="E1508">
        <v>4.2699999999999996</v>
      </c>
      <c r="F1508">
        <v>-2.6</v>
      </c>
      <c r="G1508">
        <v>50.7</v>
      </c>
      <c r="H1508">
        <v>0</v>
      </c>
      <c r="I1508">
        <v>0</v>
      </c>
      <c r="J1508">
        <v>0</v>
      </c>
      <c r="K1508" s="17">
        <v>0.79531249999999998</v>
      </c>
      <c r="L1508" s="12">
        <v>42580</v>
      </c>
      <c r="M1508" t="s">
        <v>22</v>
      </c>
      <c r="N1508">
        <v>0</v>
      </c>
      <c r="O1508" t="s">
        <v>23</v>
      </c>
      <c r="P1508">
        <v>0</v>
      </c>
      <c r="Q1508" t="s">
        <v>24</v>
      </c>
      <c r="R1508" t="s">
        <v>25</v>
      </c>
      <c r="S1508">
        <v>0</v>
      </c>
      <c r="T1508" t="s">
        <v>23</v>
      </c>
      <c r="U1508">
        <v>0</v>
      </c>
      <c r="V1508" t="s">
        <v>24</v>
      </c>
      <c r="W1508">
        <v>0</v>
      </c>
      <c r="X1508">
        <v>0</v>
      </c>
      <c r="Y1508">
        <v>0</v>
      </c>
    </row>
    <row r="1509" spans="1:25" x14ac:dyDescent="0.25">
      <c r="A1509">
        <v>77</v>
      </c>
      <c r="B1509">
        <v>154</v>
      </c>
      <c r="C1509">
        <v>1732</v>
      </c>
      <c r="D1509" t="s">
        <v>21</v>
      </c>
      <c r="E1509">
        <v>1.47</v>
      </c>
      <c r="F1509">
        <v>-13.7</v>
      </c>
      <c r="G1509">
        <v>66.400000000000006</v>
      </c>
      <c r="H1509">
        <v>0</v>
      </c>
      <c r="I1509">
        <v>0</v>
      </c>
      <c r="J1509">
        <v>0</v>
      </c>
      <c r="K1509" s="17">
        <v>0.79679398148148151</v>
      </c>
      <c r="L1509" s="12">
        <v>42580</v>
      </c>
      <c r="M1509" t="s">
        <v>22</v>
      </c>
      <c r="N1509">
        <v>0</v>
      </c>
      <c r="O1509" t="s">
        <v>23</v>
      </c>
      <c r="P1509">
        <v>0</v>
      </c>
      <c r="Q1509" t="s">
        <v>24</v>
      </c>
      <c r="R1509" t="s">
        <v>25</v>
      </c>
      <c r="S1509">
        <v>0</v>
      </c>
      <c r="T1509" t="s">
        <v>23</v>
      </c>
      <c r="U1509">
        <v>0</v>
      </c>
      <c r="V1509" t="s">
        <v>24</v>
      </c>
      <c r="W1509">
        <v>0</v>
      </c>
      <c r="X1509">
        <v>0</v>
      </c>
      <c r="Y1509">
        <v>0</v>
      </c>
    </row>
    <row r="1510" spans="1:25" x14ac:dyDescent="0.25">
      <c r="A1510">
        <v>77</v>
      </c>
      <c r="B1510">
        <v>155</v>
      </c>
      <c r="C1510">
        <v>3278</v>
      </c>
      <c r="D1510" t="s">
        <v>21</v>
      </c>
      <c r="E1510">
        <v>7.54</v>
      </c>
      <c r="F1510">
        <v>5.8</v>
      </c>
      <c r="G1510">
        <v>64.599999999999994</v>
      </c>
      <c r="H1510">
        <v>0</v>
      </c>
      <c r="I1510">
        <v>0</v>
      </c>
      <c r="J1510">
        <v>25</v>
      </c>
      <c r="K1510" s="17">
        <v>0.80136574074074074</v>
      </c>
      <c r="L1510" s="12">
        <v>42580</v>
      </c>
      <c r="M1510" t="s">
        <v>22</v>
      </c>
      <c r="N1510">
        <v>0</v>
      </c>
      <c r="O1510" t="s">
        <v>23</v>
      </c>
      <c r="P1510">
        <v>0</v>
      </c>
      <c r="Q1510" t="s">
        <v>24</v>
      </c>
      <c r="R1510" t="s">
        <v>25</v>
      </c>
      <c r="S1510">
        <v>0</v>
      </c>
      <c r="T1510" t="s">
        <v>23</v>
      </c>
      <c r="U1510">
        <v>0</v>
      </c>
      <c r="V1510" t="s">
        <v>24</v>
      </c>
      <c r="W1510">
        <v>0</v>
      </c>
      <c r="X1510">
        <v>0</v>
      </c>
      <c r="Y1510">
        <v>0</v>
      </c>
    </row>
    <row r="1511" spans="1:25" x14ac:dyDescent="0.25">
      <c r="A1511">
        <v>78</v>
      </c>
      <c r="B1511">
        <v>156</v>
      </c>
      <c r="C1511">
        <v>524</v>
      </c>
      <c r="D1511" t="s">
        <v>21</v>
      </c>
      <c r="E1511">
        <v>2.72</v>
      </c>
      <c r="F1511">
        <v>0</v>
      </c>
      <c r="G1511">
        <v>63.6</v>
      </c>
      <c r="H1511">
        <v>0</v>
      </c>
      <c r="I1511">
        <v>0</v>
      </c>
      <c r="J1511">
        <v>10.6</v>
      </c>
      <c r="K1511" s="17">
        <v>0.80364583333333339</v>
      </c>
      <c r="L1511" s="12">
        <v>42580</v>
      </c>
      <c r="M1511" t="s">
        <v>22</v>
      </c>
      <c r="N1511">
        <v>0</v>
      </c>
      <c r="O1511" t="s">
        <v>23</v>
      </c>
      <c r="P1511">
        <v>0</v>
      </c>
      <c r="Q1511" t="s">
        <v>24</v>
      </c>
      <c r="R1511" t="s">
        <v>25</v>
      </c>
      <c r="S1511">
        <v>0</v>
      </c>
      <c r="T1511" t="s">
        <v>23</v>
      </c>
      <c r="U1511">
        <v>0</v>
      </c>
      <c r="V1511" t="s">
        <v>24</v>
      </c>
      <c r="W1511">
        <v>0</v>
      </c>
      <c r="X1511">
        <v>0</v>
      </c>
      <c r="Y1511">
        <v>0</v>
      </c>
    </row>
    <row r="1512" spans="1:25" x14ac:dyDescent="0.25">
      <c r="A1512">
        <v>78</v>
      </c>
      <c r="B1512">
        <v>157</v>
      </c>
      <c r="C1512">
        <v>1191</v>
      </c>
      <c r="D1512" t="s">
        <v>21</v>
      </c>
      <c r="E1512">
        <v>1.17</v>
      </c>
      <c r="F1512">
        <v>-4.5999999999999996</v>
      </c>
      <c r="G1512">
        <v>39.9</v>
      </c>
      <c r="H1512">
        <v>0</v>
      </c>
      <c r="I1512">
        <v>0</v>
      </c>
      <c r="J1512">
        <v>49.4</v>
      </c>
      <c r="K1512" s="17">
        <v>0.80560185185185185</v>
      </c>
      <c r="L1512" s="12">
        <v>42580</v>
      </c>
      <c r="M1512" t="s">
        <v>22</v>
      </c>
      <c r="N1512">
        <v>0</v>
      </c>
      <c r="O1512" t="s">
        <v>23</v>
      </c>
      <c r="P1512">
        <v>0</v>
      </c>
      <c r="Q1512" t="s">
        <v>24</v>
      </c>
      <c r="R1512" t="s">
        <v>25</v>
      </c>
      <c r="S1512">
        <v>0</v>
      </c>
      <c r="T1512" t="s">
        <v>23</v>
      </c>
      <c r="U1512">
        <v>0</v>
      </c>
      <c r="V1512" t="s">
        <v>24</v>
      </c>
      <c r="W1512">
        <v>0</v>
      </c>
      <c r="X1512">
        <v>0</v>
      </c>
      <c r="Y1512">
        <v>0</v>
      </c>
    </row>
    <row r="1513" spans="1:25" x14ac:dyDescent="0.25">
      <c r="A1513">
        <v>78</v>
      </c>
      <c r="B1513">
        <v>158</v>
      </c>
      <c r="C1513">
        <v>1222</v>
      </c>
      <c r="D1513" t="s">
        <v>21</v>
      </c>
      <c r="E1513">
        <v>2.2400000000000002</v>
      </c>
      <c r="F1513">
        <v>-8.4</v>
      </c>
      <c r="G1513">
        <v>68.2</v>
      </c>
      <c r="H1513">
        <v>0</v>
      </c>
      <c r="I1513">
        <v>0</v>
      </c>
      <c r="J1513">
        <v>13.2</v>
      </c>
      <c r="K1513" s="17">
        <v>0.80569444444444438</v>
      </c>
      <c r="L1513" s="12">
        <v>42580</v>
      </c>
      <c r="M1513" t="s">
        <v>22</v>
      </c>
      <c r="N1513">
        <v>0</v>
      </c>
      <c r="O1513" t="s">
        <v>23</v>
      </c>
      <c r="P1513">
        <v>0</v>
      </c>
      <c r="Q1513" t="s">
        <v>24</v>
      </c>
      <c r="R1513" t="s">
        <v>25</v>
      </c>
      <c r="S1513">
        <v>0</v>
      </c>
      <c r="T1513" t="s">
        <v>23</v>
      </c>
      <c r="U1513">
        <v>0</v>
      </c>
      <c r="V1513" t="s">
        <v>24</v>
      </c>
      <c r="W1513">
        <v>0</v>
      </c>
      <c r="X1513">
        <v>0</v>
      </c>
      <c r="Y1513">
        <v>0</v>
      </c>
    </row>
    <row r="1514" spans="1:25" x14ac:dyDescent="0.25">
      <c r="A1514">
        <v>79</v>
      </c>
      <c r="B1514">
        <v>159</v>
      </c>
      <c r="C1514">
        <v>98</v>
      </c>
      <c r="D1514" t="s">
        <v>21</v>
      </c>
      <c r="E1514">
        <v>1.55</v>
      </c>
      <c r="F1514">
        <v>-14.3</v>
      </c>
      <c r="G1514">
        <v>70.3</v>
      </c>
      <c r="H1514">
        <v>0</v>
      </c>
      <c r="I1514">
        <v>0</v>
      </c>
      <c r="J1514">
        <v>0</v>
      </c>
      <c r="K1514" s="17">
        <v>0.81278935185185175</v>
      </c>
      <c r="L1514" s="12">
        <v>42580</v>
      </c>
      <c r="M1514" t="s">
        <v>22</v>
      </c>
      <c r="N1514">
        <v>0</v>
      </c>
      <c r="O1514" t="s">
        <v>23</v>
      </c>
      <c r="P1514">
        <v>0</v>
      </c>
      <c r="Q1514" t="s">
        <v>24</v>
      </c>
      <c r="R1514" t="s">
        <v>25</v>
      </c>
      <c r="S1514">
        <v>0</v>
      </c>
      <c r="T1514" t="s">
        <v>23</v>
      </c>
      <c r="U1514">
        <v>0</v>
      </c>
      <c r="V1514" t="s">
        <v>24</v>
      </c>
      <c r="W1514">
        <v>0</v>
      </c>
      <c r="X1514">
        <v>0</v>
      </c>
      <c r="Y1514">
        <v>0</v>
      </c>
    </row>
    <row r="1515" spans="1:25" x14ac:dyDescent="0.25">
      <c r="A1515">
        <v>79</v>
      </c>
      <c r="B1515">
        <v>160</v>
      </c>
      <c r="C1515">
        <v>1417</v>
      </c>
      <c r="D1515" t="s">
        <v>21</v>
      </c>
      <c r="E1515">
        <v>4.7300000000000004</v>
      </c>
      <c r="F1515">
        <v>0</v>
      </c>
      <c r="G1515">
        <v>63.6</v>
      </c>
      <c r="H1515">
        <v>0</v>
      </c>
      <c r="I1515">
        <v>0</v>
      </c>
      <c r="J1515">
        <v>10.6</v>
      </c>
      <c r="K1515" s="17">
        <v>0.81666666666666676</v>
      </c>
      <c r="L1515" s="12">
        <v>42580</v>
      </c>
      <c r="M1515" t="s">
        <v>22</v>
      </c>
      <c r="N1515">
        <v>0</v>
      </c>
      <c r="O1515" t="s">
        <v>23</v>
      </c>
      <c r="P1515">
        <v>0</v>
      </c>
      <c r="Q1515" t="s">
        <v>24</v>
      </c>
      <c r="R1515" t="s">
        <v>25</v>
      </c>
      <c r="S1515">
        <v>0</v>
      </c>
      <c r="T1515" t="s">
        <v>23</v>
      </c>
      <c r="U1515">
        <v>0</v>
      </c>
      <c r="V1515" t="s">
        <v>24</v>
      </c>
      <c r="W1515">
        <v>0</v>
      </c>
      <c r="X1515">
        <v>0</v>
      </c>
      <c r="Y1515">
        <v>0</v>
      </c>
    </row>
    <row r="1516" spans="1:25" x14ac:dyDescent="0.25">
      <c r="A1516">
        <v>79</v>
      </c>
      <c r="B1516">
        <v>161</v>
      </c>
      <c r="C1516">
        <v>2176</v>
      </c>
      <c r="D1516" t="s">
        <v>21</v>
      </c>
      <c r="E1516">
        <v>2.29</v>
      </c>
      <c r="F1516">
        <v>-7.2</v>
      </c>
      <c r="G1516">
        <v>82.1</v>
      </c>
      <c r="H1516">
        <v>0</v>
      </c>
      <c r="I1516">
        <v>0</v>
      </c>
      <c r="J1516">
        <v>15.5</v>
      </c>
      <c r="K1516" s="17">
        <v>0.81888888888888889</v>
      </c>
      <c r="L1516" s="12">
        <v>42580</v>
      </c>
      <c r="M1516" t="s">
        <v>22</v>
      </c>
      <c r="N1516">
        <v>0</v>
      </c>
      <c r="O1516" t="s">
        <v>23</v>
      </c>
      <c r="P1516">
        <v>0</v>
      </c>
      <c r="Q1516" t="s">
        <v>24</v>
      </c>
      <c r="R1516" t="s">
        <v>25</v>
      </c>
      <c r="S1516">
        <v>0</v>
      </c>
      <c r="T1516" t="s">
        <v>23</v>
      </c>
      <c r="U1516">
        <v>0</v>
      </c>
      <c r="V1516" t="s">
        <v>24</v>
      </c>
      <c r="W1516">
        <v>0</v>
      </c>
      <c r="X1516">
        <v>0</v>
      </c>
      <c r="Y1516">
        <v>0</v>
      </c>
    </row>
    <row r="1517" spans="1:25" x14ac:dyDescent="0.25">
      <c r="A1517">
        <v>79</v>
      </c>
      <c r="B1517">
        <v>162</v>
      </c>
      <c r="C1517">
        <v>2573</v>
      </c>
      <c r="D1517" t="s">
        <v>21</v>
      </c>
      <c r="E1517">
        <v>4.01</v>
      </c>
      <c r="F1517">
        <v>-1.7</v>
      </c>
      <c r="G1517">
        <v>58.6</v>
      </c>
      <c r="H1517">
        <v>0</v>
      </c>
      <c r="I1517">
        <v>0</v>
      </c>
      <c r="J1517">
        <v>0</v>
      </c>
      <c r="K1517" s="17">
        <v>0.82006944444444441</v>
      </c>
      <c r="L1517" s="12">
        <v>42580</v>
      </c>
      <c r="M1517" t="s">
        <v>22</v>
      </c>
      <c r="N1517">
        <v>0</v>
      </c>
      <c r="O1517" t="s">
        <v>23</v>
      </c>
      <c r="P1517">
        <v>0</v>
      </c>
      <c r="Q1517" t="s">
        <v>24</v>
      </c>
      <c r="R1517" t="s">
        <v>25</v>
      </c>
      <c r="S1517">
        <v>0</v>
      </c>
      <c r="T1517" t="s">
        <v>23</v>
      </c>
      <c r="U1517">
        <v>0</v>
      </c>
      <c r="V1517" t="s">
        <v>24</v>
      </c>
      <c r="W1517">
        <v>0</v>
      </c>
      <c r="X1517">
        <v>0</v>
      </c>
      <c r="Y1517">
        <v>0</v>
      </c>
    </row>
    <row r="1518" spans="1:25" x14ac:dyDescent="0.25">
      <c r="A1518">
        <v>79</v>
      </c>
      <c r="B1518">
        <v>163</v>
      </c>
      <c r="C1518">
        <v>2843</v>
      </c>
      <c r="D1518" t="s">
        <v>21</v>
      </c>
      <c r="E1518">
        <v>1.47</v>
      </c>
      <c r="F1518">
        <v>-11.3</v>
      </c>
      <c r="G1518">
        <v>63.6</v>
      </c>
      <c r="H1518">
        <v>0</v>
      </c>
      <c r="I1518">
        <v>0</v>
      </c>
      <c r="J1518">
        <v>10.6</v>
      </c>
      <c r="K1518" s="17">
        <v>0.82084490740740745</v>
      </c>
      <c r="L1518" s="12">
        <v>42580</v>
      </c>
      <c r="M1518" t="s">
        <v>22</v>
      </c>
      <c r="N1518">
        <v>0</v>
      </c>
      <c r="O1518" t="s">
        <v>23</v>
      </c>
      <c r="P1518">
        <v>0</v>
      </c>
      <c r="Q1518" t="s">
        <v>24</v>
      </c>
      <c r="R1518" t="s">
        <v>25</v>
      </c>
      <c r="S1518">
        <v>0</v>
      </c>
      <c r="T1518" t="s">
        <v>23</v>
      </c>
      <c r="U1518">
        <v>0</v>
      </c>
      <c r="V1518" t="s">
        <v>24</v>
      </c>
      <c r="W1518">
        <v>0</v>
      </c>
      <c r="X1518">
        <v>0</v>
      </c>
      <c r="Y1518">
        <v>0</v>
      </c>
    </row>
    <row r="1519" spans="1:25" x14ac:dyDescent="0.25">
      <c r="A1519">
        <v>79</v>
      </c>
      <c r="B1519">
        <v>4</v>
      </c>
      <c r="C1519">
        <v>3098</v>
      </c>
      <c r="D1519" t="s">
        <v>27</v>
      </c>
      <c r="E1519">
        <v>1.64</v>
      </c>
      <c r="F1519">
        <v>9.9</v>
      </c>
      <c r="G1519">
        <v>66.5</v>
      </c>
      <c r="H1519">
        <v>0</v>
      </c>
      <c r="I1519">
        <v>0</v>
      </c>
      <c r="J1519">
        <v>3.4</v>
      </c>
      <c r="K1519" s="17">
        <v>0.8215972222222222</v>
      </c>
      <c r="L1519" s="12">
        <v>42580</v>
      </c>
      <c r="M1519" t="s">
        <v>22</v>
      </c>
      <c r="N1519">
        <v>0</v>
      </c>
      <c r="O1519" t="s">
        <v>23</v>
      </c>
      <c r="P1519">
        <v>0</v>
      </c>
      <c r="Q1519" t="s">
        <v>24</v>
      </c>
      <c r="R1519" t="s">
        <v>25</v>
      </c>
      <c r="S1519">
        <v>0</v>
      </c>
      <c r="T1519" t="s">
        <v>23</v>
      </c>
      <c r="U1519">
        <v>0</v>
      </c>
      <c r="V1519" t="s">
        <v>24</v>
      </c>
      <c r="W1519">
        <v>0</v>
      </c>
      <c r="X1519">
        <v>0</v>
      </c>
      <c r="Y1519">
        <v>0</v>
      </c>
    </row>
    <row r="1520" spans="1:25" x14ac:dyDescent="0.25">
      <c r="A1520">
        <v>79</v>
      </c>
      <c r="B1520">
        <v>164</v>
      </c>
      <c r="C1520">
        <v>3127</v>
      </c>
      <c r="D1520" t="s">
        <v>21</v>
      </c>
      <c r="E1520">
        <v>2.37</v>
      </c>
      <c r="F1520">
        <v>-9.8000000000000007</v>
      </c>
      <c r="G1520">
        <v>87.5</v>
      </c>
      <c r="H1520">
        <v>0</v>
      </c>
      <c r="I1520">
        <v>0</v>
      </c>
      <c r="J1520">
        <v>10.8</v>
      </c>
      <c r="K1520" s="17">
        <v>0.82168981481481485</v>
      </c>
      <c r="L1520" s="12">
        <v>42580</v>
      </c>
      <c r="M1520" t="s">
        <v>22</v>
      </c>
      <c r="N1520">
        <v>0</v>
      </c>
      <c r="O1520" t="s">
        <v>23</v>
      </c>
      <c r="P1520">
        <v>0</v>
      </c>
      <c r="Q1520" t="s">
        <v>24</v>
      </c>
      <c r="R1520" t="s">
        <v>25</v>
      </c>
      <c r="S1520">
        <v>0</v>
      </c>
      <c r="T1520" t="s">
        <v>23</v>
      </c>
      <c r="U1520">
        <v>0</v>
      </c>
      <c r="V1520" t="s">
        <v>24</v>
      </c>
      <c r="W1520">
        <v>0</v>
      </c>
      <c r="X1520">
        <v>0</v>
      </c>
      <c r="Y1520">
        <v>0</v>
      </c>
    </row>
    <row r="1521" spans="1:25" x14ac:dyDescent="0.25">
      <c r="A1521">
        <v>79</v>
      </c>
      <c r="B1521">
        <v>165</v>
      </c>
      <c r="C1521">
        <v>3157</v>
      </c>
      <c r="D1521" t="s">
        <v>21</v>
      </c>
      <c r="E1521">
        <v>1.97</v>
      </c>
      <c r="F1521">
        <v>-2.1</v>
      </c>
      <c r="G1521">
        <v>59.5</v>
      </c>
      <c r="H1521">
        <v>0</v>
      </c>
      <c r="I1521">
        <v>0</v>
      </c>
      <c r="J1521">
        <v>23.2</v>
      </c>
      <c r="K1521" s="17">
        <v>0.82177083333333334</v>
      </c>
      <c r="L1521" s="12">
        <v>42580</v>
      </c>
      <c r="M1521" t="s">
        <v>22</v>
      </c>
      <c r="N1521">
        <v>0</v>
      </c>
      <c r="O1521" t="s">
        <v>23</v>
      </c>
      <c r="P1521">
        <v>0</v>
      </c>
      <c r="Q1521" t="s">
        <v>24</v>
      </c>
      <c r="R1521" t="s">
        <v>25</v>
      </c>
      <c r="S1521">
        <v>0</v>
      </c>
      <c r="T1521" t="s">
        <v>23</v>
      </c>
      <c r="U1521">
        <v>0</v>
      </c>
      <c r="V1521" t="s">
        <v>24</v>
      </c>
      <c r="W1521">
        <v>0</v>
      </c>
      <c r="X1521">
        <v>0</v>
      </c>
      <c r="Y1521">
        <v>0</v>
      </c>
    </row>
    <row r="1522" spans="1:25" x14ac:dyDescent="0.25">
      <c r="A1522">
        <v>79</v>
      </c>
      <c r="B1522">
        <v>166</v>
      </c>
      <c r="C1522">
        <v>3329</v>
      </c>
      <c r="D1522" t="s">
        <v>21</v>
      </c>
      <c r="E1522">
        <v>1.44</v>
      </c>
      <c r="F1522">
        <v>-13.3</v>
      </c>
      <c r="G1522">
        <v>66.8</v>
      </c>
      <c r="H1522">
        <v>0</v>
      </c>
      <c r="I1522">
        <v>0</v>
      </c>
      <c r="J1522">
        <v>6.7</v>
      </c>
      <c r="K1522" s="17">
        <v>0.82228009259259249</v>
      </c>
      <c r="L1522" s="12">
        <v>42580</v>
      </c>
      <c r="M1522" t="s">
        <v>22</v>
      </c>
      <c r="N1522">
        <v>0</v>
      </c>
      <c r="O1522" t="s">
        <v>23</v>
      </c>
      <c r="P1522">
        <v>0</v>
      </c>
      <c r="Q1522" t="s">
        <v>24</v>
      </c>
      <c r="R1522" t="s">
        <v>25</v>
      </c>
      <c r="S1522">
        <v>0</v>
      </c>
      <c r="T1522" t="s">
        <v>23</v>
      </c>
      <c r="U1522">
        <v>0</v>
      </c>
      <c r="V1522" t="s">
        <v>24</v>
      </c>
      <c r="W1522">
        <v>0</v>
      </c>
      <c r="X1522">
        <v>0</v>
      </c>
      <c r="Y1522">
        <v>0</v>
      </c>
    </row>
    <row r="1523" spans="1:25" x14ac:dyDescent="0.25">
      <c r="A1523">
        <v>80</v>
      </c>
      <c r="B1523">
        <v>167</v>
      </c>
      <c r="C1523">
        <v>2931</v>
      </c>
      <c r="D1523" t="s">
        <v>21</v>
      </c>
      <c r="E1523">
        <v>4.05</v>
      </c>
      <c r="F1523">
        <v>-3.2</v>
      </c>
      <c r="G1523">
        <v>71.3</v>
      </c>
      <c r="H1523">
        <v>0</v>
      </c>
      <c r="I1523">
        <v>0</v>
      </c>
      <c r="J1523">
        <v>9.5</v>
      </c>
      <c r="K1523" s="17">
        <v>0.83148148148148149</v>
      </c>
      <c r="L1523" s="12">
        <v>42580</v>
      </c>
      <c r="M1523" t="s">
        <v>22</v>
      </c>
      <c r="N1523">
        <v>0</v>
      </c>
      <c r="O1523" t="s">
        <v>23</v>
      </c>
      <c r="P1523">
        <v>0</v>
      </c>
      <c r="Q1523" t="s">
        <v>24</v>
      </c>
      <c r="R1523" t="s">
        <v>25</v>
      </c>
      <c r="S1523">
        <v>0</v>
      </c>
      <c r="T1523" t="s">
        <v>23</v>
      </c>
      <c r="U1523">
        <v>0</v>
      </c>
      <c r="V1523" t="s">
        <v>24</v>
      </c>
      <c r="W1523">
        <v>0</v>
      </c>
      <c r="X1523">
        <v>0</v>
      </c>
      <c r="Y1523">
        <v>0</v>
      </c>
    </row>
    <row r="1524" spans="1:25" x14ac:dyDescent="0.25">
      <c r="A1524">
        <v>80</v>
      </c>
      <c r="B1524">
        <v>168</v>
      </c>
      <c r="C1524">
        <v>3331</v>
      </c>
      <c r="D1524" t="s">
        <v>21</v>
      </c>
      <c r="E1524">
        <v>2.3199999999999998</v>
      </c>
      <c r="F1524">
        <v>-8.5</v>
      </c>
      <c r="G1524">
        <v>62.6</v>
      </c>
      <c r="H1524">
        <v>0</v>
      </c>
      <c r="I1524">
        <v>0</v>
      </c>
      <c r="J1524">
        <v>3.6</v>
      </c>
      <c r="K1524" s="17">
        <v>0.83265046296296286</v>
      </c>
      <c r="L1524" s="12">
        <v>42580</v>
      </c>
      <c r="M1524" t="s">
        <v>22</v>
      </c>
      <c r="N1524">
        <v>0</v>
      </c>
      <c r="O1524" t="s">
        <v>23</v>
      </c>
      <c r="P1524">
        <v>0</v>
      </c>
      <c r="Q1524" t="s">
        <v>24</v>
      </c>
      <c r="R1524" t="s">
        <v>25</v>
      </c>
      <c r="S1524">
        <v>0</v>
      </c>
      <c r="T1524" t="s">
        <v>23</v>
      </c>
      <c r="U1524">
        <v>0</v>
      </c>
      <c r="V1524" t="s">
        <v>24</v>
      </c>
      <c r="W1524">
        <v>0</v>
      </c>
      <c r="X1524">
        <v>0</v>
      </c>
      <c r="Y1524">
        <v>0</v>
      </c>
    </row>
    <row r="1525" spans="1:25" x14ac:dyDescent="0.25">
      <c r="A1525">
        <v>80</v>
      </c>
      <c r="B1525">
        <v>169</v>
      </c>
      <c r="C1525">
        <v>3418</v>
      </c>
      <c r="D1525" t="s">
        <v>21</v>
      </c>
      <c r="E1525">
        <v>1.55</v>
      </c>
      <c r="F1525">
        <v>-14.3</v>
      </c>
      <c r="G1525">
        <v>74.3</v>
      </c>
      <c r="H1525">
        <v>0</v>
      </c>
      <c r="I1525">
        <v>0</v>
      </c>
      <c r="J1525">
        <v>3</v>
      </c>
      <c r="K1525" s="17">
        <v>0.8329050925925926</v>
      </c>
      <c r="L1525" s="12">
        <v>42580</v>
      </c>
      <c r="M1525" t="s">
        <v>22</v>
      </c>
      <c r="N1525">
        <v>0</v>
      </c>
      <c r="O1525" t="s">
        <v>23</v>
      </c>
      <c r="P1525">
        <v>0</v>
      </c>
      <c r="Q1525" t="s">
        <v>24</v>
      </c>
      <c r="R1525" t="s">
        <v>25</v>
      </c>
      <c r="S1525">
        <v>0</v>
      </c>
      <c r="T1525" t="s">
        <v>23</v>
      </c>
      <c r="U1525">
        <v>0</v>
      </c>
      <c r="V1525" t="s">
        <v>24</v>
      </c>
      <c r="W1525">
        <v>0</v>
      </c>
      <c r="X1525">
        <v>0</v>
      </c>
      <c r="Y1525">
        <v>0</v>
      </c>
    </row>
    <row r="1526" spans="1:25" x14ac:dyDescent="0.25">
      <c r="A1526">
        <v>81</v>
      </c>
      <c r="B1526">
        <v>170</v>
      </c>
      <c r="C1526">
        <v>65</v>
      </c>
      <c r="D1526" t="s">
        <v>21</v>
      </c>
      <c r="E1526">
        <v>1.66</v>
      </c>
      <c r="F1526">
        <v>-12.1</v>
      </c>
      <c r="G1526">
        <v>62.5</v>
      </c>
      <c r="H1526">
        <v>0</v>
      </c>
      <c r="I1526">
        <v>0</v>
      </c>
      <c r="J1526">
        <v>0</v>
      </c>
      <c r="K1526" s="17">
        <v>0.83354166666666663</v>
      </c>
      <c r="L1526" s="12">
        <v>42580</v>
      </c>
      <c r="M1526" t="s">
        <v>22</v>
      </c>
      <c r="N1526">
        <v>0</v>
      </c>
      <c r="O1526" t="s">
        <v>23</v>
      </c>
      <c r="P1526">
        <v>0</v>
      </c>
      <c r="Q1526" t="s">
        <v>24</v>
      </c>
      <c r="R1526" t="s">
        <v>25</v>
      </c>
      <c r="S1526">
        <v>0</v>
      </c>
      <c r="T1526" t="s">
        <v>23</v>
      </c>
      <c r="U1526">
        <v>0</v>
      </c>
      <c r="V1526" t="s">
        <v>24</v>
      </c>
      <c r="W1526">
        <v>0</v>
      </c>
      <c r="X1526">
        <v>0</v>
      </c>
      <c r="Y1526">
        <v>0</v>
      </c>
    </row>
    <row r="1527" spans="1:25" x14ac:dyDescent="0.25">
      <c r="A1527">
        <v>81</v>
      </c>
      <c r="B1527">
        <v>171</v>
      </c>
      <c r="C1527">
        <v>1122</v>
      </c>
      <c r="D1527" t="s">
        <v>21</v>
      </c>
      <c r="E1527">
        <v>4.26</v>
      </c>
      <c r="F1527">
        <v>0</v>
      </c>
      <c r="G1527">
        <v>59.1</v>
      </c>
      <c r="H1527">
        <v>0</v>
      </c>
      <c r="I1527">
        <v>0</v>
      </c>
      <c r="J1527">
        <v>7.6</v>
      </c>
      <c r="K1527" s="17">
        <v>0.83663194444444444</v>
      </c>
      <c r="L1527" s="12">
        <v>42580</v>
      </c>
      <c r="M1527" t="s">
        <v>22</v>
      </c>
      <c r="N1527">
        <v>0</v>
      </c>
      <c r="O1527" t="s">
        <v>23</v>
      </c>
      <c r="P1527">
        <v>0</v>
      </c>
      <c r="Q1527" t="s">
        <v>24</v>
      </c>
      <c r="R1527" t="s">
        <v>25</v>
      </c>
      <c r="S1527">
        <v>0</v>
      </c>
      <c r="T1527" t="s">
        <v>23</v>
      </c>
      <c r="U1527">
        <v>0</v>
      </c>
      <c r="V1527" t="s">
        <v>24</v>
      </c>
      <c r="W1527">
        <v>0</v>
      </c>
      <c r="X1527">
        <v>0</v>
      </c>
      <c r="Y1527">
        <v>0</v>
      </c>
    </row>
    <row r="1528" spans="1:25" x14ac:dyDescent="0.25">
      <c r="A1528">
        <v>81</v>
      </c>
      <c r="B1528">
        <v>172</v>
      </c>
      <c r="C1528">
        <v>2703</v>
      </c>
      <c r="D1528" t="s">
        <v>21</v>
      </c>
      <c r="E1528">
        <v>2</v>
      </c>
      <c r="F1528">
        <v>-5.0999999999999996</v>
      </c>
      <c r="G1528">
        <v>66.7</v>
      </c>
      <c r="H1528">
        <v>0</v>
      </c>
      <c r="I1528">
        <v>0</v>
      </c>
      <c r="J1528">
        <v>20.6</v>
      </c>
      <c r="K1528" s="17">
        <v>0.84126157407407398</v>
      </c>
      <c r="L1528" s="12">
        <v>42580</v>
      </c>
      <c r="M1528" t="s">
        <v>22</v>
      </c>
      <c r="N1528">
        <v>0</v>
      </c>
      <c r="O1528" t="s">
        <v>23</v>
      </c>
      <c r="P1528">
        <v>0</v>
      </c>
      <c r="Q1528" t="s">
        <v>24</v>
      </c>
      <c r="R1528" t="s">
        <v>25</v>
      </c>
      <c r="S1528">
        <v>0</v>
      </c>
      <c r="T1528" t="s">
        <v>23</v>
      </c>
      <c r="U1528">
        <v>0</v>
      </c>
      <c r="V1528" t="s">
        <v>24</v>
      </c>
      <c r="W1528">
        <v>0</v>
      </c>
      <c r="X1528">
        <v>0</v>
      </c>
      <c r="Y1528">
        <v>0</v>
      </c>
    </row>
    <row r="1529" spans="1:25" x14ac:dyDescent="0.25">
      <c r="A1529">
        <v>81</v>
      </c>
      <c r="B1529">
        <v>173</v>
      </c>
      <c r="C1529">
        <v>3020</v>
      </c>
      <c r="D1529" t="s">
        <v>21</v>
      </c>
      <c r="E1529">
        <v>2.0499999999999998</v>
      </c>
      <c r="F1529">
        <v>-1.9</v>
      </c>
      <c r="G1529">
        <v>68.3</v>
      </c>
      <c r="H1529">
        <v>0</v>
      </c>
      <c r="I1529">
        <v>0</v>
      </c>
      <c r="J1529">
        <v>31</v>
      </c>
      <c r="K1529" s="17">
        <v>0.84221064814814817</v>
      </c>
      <c r="L1529" s="12">
        <v>42580</v>
      </c>
      <c r="M1529" t="s">
        <v>22</v>
      </c>
      <c r="N1529">
        <v>0</v>
      </c>
      <c r="O1529" t="s">
        <v>23</v>
      </c>
      <c r="P1529">
        <v>0</v>
      </c>
      <c r="Q1529" t="s">
        <v>24</v>
      </c>
      <c r="R1529" t="s">
        <v>25</v>
      </c>
      <c r="S1529">
        <v>0</v>
      </c>
      <c r="T1529" t="s">
        <v>23</v>
      </c>
      <c r="U1529">
        <v>0</v>
      </c>
      <c r="V1529" t="s">
        <v>24</v>
      </c>
      <c r="W1529">
        <v>0</v>
      </c>
      <c r="X1529">
        <v>0</v>
      </c>
      <c r="Y1529">
        <v>0</v>
      </c>
    </row>
    <row r="1530" spans="1:25" x14ac:dyDescent="0.25">
      <c r="A1530">
        <v>81</v>
      </c>
      <c r="B1530">
        <v>174</v>
      </c>
      <c r="C1530">
        <v>3310</v>
      </c>
      <c r="D1530" t="s">
        <v>21</v>
      </c>
      <c r="E1530">
        <v>4.22</v>
      </c>
      <c r="F1530">
        <v>-7.9</v>
      </c>
      <c r="G1530">
        <v>62.5</v>
      </c>
      <c r="H1530">
        <v>0</v>
      </c>
      <c r="I1530">
        <v>0</v>
      </c>
      <c r="J1530">
        <v>0</v>
      </c>
      <c r="K1530" s="17">
        <v>0.8430671296296296</v>
      </c>
      <c r="L1530" s="12">
        <v>42580</v>
      </c>
      <c r="M1530" t="s">
        <v>22</v>
      </c>
      <c r="N1530">
        <v>0</v>
      </c>
      <c r="O1530" t="s">
        <v>23</v>
      </c>
      <c r="P1530">
        <v>0</v>
      </c>
      <c r="Q1530" t="s">
        <v>24</v>
      </c>
      <c r="R1530" t="s">
        <v>25</v>
      </c>
      <c r="S1530">
        <v>0</v>
      </c>
      <c r="T1530" t="s">
        <v>23</v>
      </c>
      <c r="U1530">
        <v>0</v>
      </c>
      <c r="V1530" t="s">
        <v>24</v>
      </c>
      <c r="W1530">
        <v>0</v>
      </c>
      <c r="X1530">
        <v>0</v>
      </c>
      <c r="Y1530">
        <v>0</v>
      </c>
    </row>
    <row r="1531" spans="1:25" x14ac:dyDescent="0.25">
      <c r="A1531">
        <v>82</v>
      </c>
      <c r="B1531">
        <v>175</v>
      </c>
      <c r="C1531">
        <v>542</v>
      </c>
      <c r="D1531" t="s">
        <v>21</v>
      </c>
      <c r="E1531">
        <v>2.38</v>
      </c>
      <c r="F1531">
        <v>-7</v>
      </c>
      <c r="G1531">
        <v>76.7</v>
      </c>
      <c r="H1531">
        <v>0</v>
      </c>
      <c r="I1531">
        <v>0</v>
      </c>
      <c r="J1531">
        <v>14.7</v>
      </c>
      <c r="K1531" s="17">
        <v>0.8453356481481481</v>
      </c>
      <c r="L1531" s="12">
        <v>42580</v>
      </c>
      <c r="M1531" t="s">
        <v>22</v>
      </c>
      <c r="N1531">
        <v>0</v>
      </c>
      <c r="O1531" t="s">
        <v>23</v>
      </c>
      <c r="P1531">
        <v>0</v>
      </c>
      <c r="Q1531" t="s">
        <v>24</v>
      </c>
      <c r="R1531" t="s">
        <v>25</v>
      </c>
      <c r="S1531">
        <v>0</v>
      </c>
      <c r="T1531" t="s">
        <v>23</v>
      </c>
      <c r="U1531">
        <v>0</v>
      </c>
      <c r="V1531" t="s">
        <v>24</v>
      </c>
      <c r="W1531">
        <v>0</v>
      </c>
      <c r="X1531">
        <v>0</v>
      </c>
      <c r="Y1531">
        <v>0</v>
      </c>
    </row>
    <row r="1532" spans="1:25" x14ac:dyDescent="0.25">
      <c r="A1532">
        <v>82</v>
      </c>
      <c r="B1532">
        <v>176</v>
      </c>
      <c r="C1532">
        <v>1413</v>
      </c>
      <c r="D1532" t="s">
        <v>21</v>
      </c>
      <c r="E1532">
        <v>5.77</v>
      </c>
      <c r="F1532">
        <v>3.6</v>
      </c>
      <c r="G1532">
        <v>75.099999999999994</v>
      </c>
      <c r="H1532">
        <v>0</v>
      </c>
      <c r="I1532">
        <v>0</v>
      </c>
      <c r="J1532">
        <v>-9</v>
      </c>
      <c r="K1532" s="17">
        <v>0.84788194444444442</v>
      </c>
      <c r="L1532" s="12">
        <v>42580</v>
      </c>
      <c r="M1532" t="s">
        <v>22</v>
      </c>
      <c r="N1532">
        <v>0</v>
      </c>
      <c r="O1532" t="s">
        <v>23</v>
      </c>
      <c r="P1532">
        <v>0</v>
      </c>
      <c r="Q1532" t="s">
        <v>24</v>
      </c>
      <c r="R1532" t="s">
        <v>25</v>
      </c>
      <c r="S1532">
        <v>0</v>
      </c>
      <c r="T1532" t="s">
        <v>23</v>
      </c>
      <c r="U1532">
        <v>0</v>
      </c>
      <c r="V1532" t="s">
        <v>24</v>
      </c>
      <c r="W1532">
        <v>0</v>
      </c>
      <c r="X1532">
        <v>0</v>
      </c>
      <c r="Y1532">
        <v>0</v>
      </c>
    </row>
    <row r="1533" spans="1:25" x14ac:dyDescent="0.25">
      <c r="A1533">
        <v>82</v>
      </c>
      <c r="B1533">
        <v>177</v>
      </c>
      <c r="C1533">
        <v>1746</v>
      </c>
      <c r="D1533" t="s">
        <v>21</v>
      </c>
      <c r="E1533">
        <v>4.4000000000000004</v>
      </c>
      <c r="F1533">
        <v>-0.5</v>
      </c>
      <c r="G1533">
        <v>63.7</v>
      </c>
      <c r="H1533">
        <v>0</v>
      </c>
      <c r="I1533">
        <v>0</v>
      </c>
      <c r="J1533">
        <v>15.9</v>
      </c>
      <c r="K1533" s="17">
        <v>0.84885416666666658</v>
      </c>
      <c r="L1533" s="12">
        <v>42580</v>
      </c>
      <c r="M1533" t="s">
        <v>22</v>
      </c>
      <c r="N1533">
        <v>0</v>
      </c>
      <c r="O1533" t="s">
        <v>23</v>
      </c>
      <c r="P1533">
        <v>0</v>
      </c>
      <c r="Q1533" t="s">
        <v>24</v>
      </c>
      <c r="R1533" t="s">
        <v>25</v>
      </c>
      <c r="S1533">
        <v>0</v>
      </c>
      <c r="T1533" t="s">
        <v>23</v>
      </c>
      <c r="U1533">
        <v>0</v>
      </c>
      <c r="V1533" t="s">
        <v>24</v>
      </c>
      <c r="W1533">
        <v>0</v>
      </c>
      <c r="X1533">
        <v>0</v>
      </c>
      <c r="Y1533">
        <v>0</v>
      </c>
    </row>
    <row r="1534" spans="1:25" x14ac:dyDescent="0.25">
      <c r="A1534">
        <v>82</v>
      </c>
      <c r="B1534">
        <v>178</v>
      </c>
      <c r="C1534">
        <v>3561</v>
      </c>
      <c r="D1534" t="s">
        <v>21</v>
      </c>
      <c r="E1534">
        <v>5.87</v>
      </c>
      <c r="F1534">
        <v>2.7</v>
      </c>
      <c r="G1534">
        <v>82.9</v>
      </c>
      <c r="H1534">
        <v>0</v>
      </c>
      <c r="I1534">
        <v>0</v>
      </c>
      <c r="J1534">
        <v>8.5</v>
      </c>
      <c r="K1534" s="17">
        <v>0.85414351851851855</v>
      </c>
      <c r="L1534" s="12">
        <v>42580</v>
      </c>
      <c r="M1534" t="s">
        <v>22</v>
      </c>
      <c r="N1534">
        <v>0</v>
      </c>
      <c r="O1534" t="s">
        <v>23</v>
      </c>
      <c r="P1534">
        <v>0</v>
      </c>
      <c r="Q1534" t="s">
        <v>24</v>
      </c>
      <c r="R1534" t="s">
        <v>25</v>
      </c>
      <c r="S1534">
        <v>0</v>
      </c>
      <c r="T1534" t="s">
        <v>23</v>
      </c>
      <c r="U1534">
        <v>0</v>
      </c>
      <c r="V1534" t="s">
        <v>24</v>
      </c>
      <c r="W1534">
        <v>0</v>
      </c>
      <c r="X1534">
        <v>0</v>
      </c>
      <c r="Y1534">
        <v>0</v>
      </c>
    </row>
    <row r="1535" spans="1:25" x14ac:dyDescent="0.25">
      <c r="A1535">
        <v>83</v>
      </c>
      <c r="B1535">
        <v>179</v>
      </c>
      <c r="C1535">
        <v>164</v>
      </c>
      <c r="D1535" t="s">
        <v>21</v>
      </c>
      <c r="E1535">
        <v>4.04</v>
      </c>
      <c r="F1535">
        <v>-1.6</v>
      </c>
      <c r="G1535">
        <v>58.6</v>
      </c>
      <c r="H1535">
        <v>0</v>
      </c>
      <c r="I1535">
        <v>0</v>
      </c>
      <c r="J1535">
        <v>19.7</v>
      </c>
      <c r="K1535" s="17">
        <v>0.85465277777777782</v>
      </c>
      <c r="L1535" s="12">
        <v>42580</v>
      </c>
      <c r="M1535" t="s">
        <v>22</v>
      </c>
      <c r="N1535">
        <v>0</v>
      </c>
      <c r="O1535" t="s">
        <v>23</v>
      </c>
      <c r="P1535">
        <v>0</v>
      </c>
      <c r="Q1535" t="s">
        <v>24</v>
      </c>
      <c r="R1535" t="s">
        <v>25</v>
      </c>
      <c r="S1535">
        <v>0</v>
      </c>
      <c r="T1535" t="s">
        <v>23</v>
      </c>
      <c r="U1535">
        <v>0</v>
      </c>
      <c r="V1535" t="s">
        <v>24</v>
      </c>
      <c r="W1535">
        <v>0</v>
      </c>
      <c r="X1535">
        <v>0</v>
      </c>
      <c r="Y1535">
        <v>0</v>
      </c>
    </row>
    <row r="1536" spans="1:25" x14ac:dyDescent="0.25">
      <c r="A1536">
        <v>83</v>
      </c>
      <c r="B1536">
        <v>180</v>
      </c>
      <c r="C1536">
        <v>1151</v>
      </c>
      <c r="D1536" t="s">
        <v>21</v>
      </c>
      <c r="E1536">
        <v>2.89</v>
      </c>
      <c r="F1536">
        <v>-5.6</v>
      </c>
      <c r="G1536">
        <v>74.599999999999994</v>
      </c>
      <c r="H1536">
        <v>0</v>
      </c>
      <c r="I1536">
        <v>0</v>
      </c>
      <c r="J1536">
        <v>-6</v>
      </c>
      <c r="K1536" s="17">
        <v>0.85753472222222227</v>
      </c>
      <c r="L1536" s="12">
        <v>42580</v>
      </c>
      <c r="M1536" t="s">
        <v>22</v>
      </c>
      <c r="N1536">
        <v>0</v>
      </c>
      <c r="O1536" t="s">
        <v>23</v>
      </c>
      <c r="P1536">
        <v>0</v>
      </c>
      <c r="Q1536" t="s">
        <v>24</v>
      </c>
      <c r="R1536" t="s">
        <v>25</v>
      </c>
      <c r="S1536">
        <v>0</v>
      </c>
      <c r="T1536" t="s">
        <v>23</v>
      </c>
      <c r="U1536">
        <v>0</v>
      </c>
      <c r="V1536" t="s">
        <v>24</v>
      </c>
      <c r="W1536">
        <v>0</v>
      </c>
      <c r="X1536">
        <v>0</v>
      </c>
      <c r="Y1536">
        <v>0</v>
      </c>
    </row>
    <row r="1537" spans="1:25" x14ac:dyDescent="0.25">
      <c r="A1537">
        <v>83</v>
      </c>
      <c r="B1537">
        <v>181</v>
      </c>
      <c r="C1537">
        <v>2848</v>
      </c>
      <c r="D1537" t="s">
        <v>21</v>
      </c>
      <c r="E1537">
        <v>3.34</v>
      </c>
      <c r="F1537">
        <v>-5.4</v>
      </c>
      <c r="G1537">
        <v>70.400000000000006</v>
      </c>
      <c r="H1537">
        <v>0</v>
      </c>
      <c r="I1537">
        <v>0</v>
      </c>
      <c r="J1537">
        <v>-3.2</v>
      </c>
      <c r="K1537" s="17">
        <v>0.86248842592592589</v>
      </c>
      <c r="L1537" s="12">
        <v>42580</v>
      </c>
      <c r="M1537" t="s">
        <v>22</v>
      </c>
      <c r="N1537">
        <v>0</v>
      </c>
      <c r="O1537" t="s">
        <v>23</v>
      </c>
      <c r="P1537">
        <v>0</v>
      </c>
      <c r="Q1537" t="s">
        <v>24</v>
      </c>
      <c r="R1537" t="s">
        <v>25</v>
      </c>
      <c r="S1537">
        <v>0</v>
      </c>
      <c r="T1537" t="s">
        <v>23</v>
      </c>
      <c r="U1537">
        <v>0</v>
      </c>
      <c r="V1537" t="s">
        <v>24</v>
      </c>
      <c r="W1537">
        <v>0</v>
      </c>
      <c r="X1537">
        <v>0</v>
      </c>
      <c r="Y1537">
        <v>0</v>
      </c>
    </row>
    <row r="1538" spans="1:25" x14ac:dyDescent="0.25">
      <c r="A1538">
        <v>84</v>
      </c>
      <c r="B1538">
        <v>182</v>
      </c>
      <c r="C1538">
        <v>1504</v>
      </c>
      <c r="D1538" t="s">
        <v>21</v>
      </c>
      <c r="E1538">
        <v>4.24</v>
      </c>
      <c r="F1538">
        <v>-2.1</v>
      </c>
      <c r="G1538">
        <v>62.5</v>
      </c>
      <c r="H1538">
        <v>0</v>
      </c>
      <c r="I1538">
        <v>0</v>
      </c>
      <c r="J1538">
        <v>0</v>
      </c>
      <c r="K1538" s="17">
        <v>0.86896990740740743</v>
      </c>
      <c r="L1538" s="12">
        <v>42580</v>
      </c>
      <c r="M1538" t="s">
        <v>22</v>
      </c>
      <c r="N1538">
        <v>0</v>
      </c>
      <c r="O1538" t="s">
        <v>23</v>
      </c>
      <c r="P1538">
        <v>0</v>
      </c>
      <c r="Q1538" t="s">
        <v>24</v>
      </c>
      <c r="R1538" t="s">
        <v>25</v>
      </c>
      <c r="S1538">
        <v>0</v>
      </c>
      <c r="T1538" t="s">
        <v>23</v>
      </c>
      <c r="U1538">
        <v>0</v>
      </c>
      <c r="V1538" t="s">
        <v>24</v>
      </c>
      <c r="W1538">
        <v>0</v>
      </c>
      <c r="X1538">
        <v>0</v>
      </c>
      <c r="Y1538">
        <v>0</v>
      </c>
    </row>
    <row r="1539" spans="1:25" x14ac:dyDescent="0.25">
      <c r="A1539">
        <v>84</v>
      </c>
      <c r="B1539">
        <v>183</v>
      </c>
      <c r="C1539">
        <v>1605</v>
      </c>
      <c r="D1539" t="s">
        <v>21</v>
      </c>
      <c r="E1539">
        <v>1.83</v>
      </c>
      <c r="F1539">
        <v>-12</v>
      </c>
      <c r="G1539">
        <v>78.2</v>
      </c>
      <c r="H1539">
        <v>0</v>
      </c>
      <c r="I1539">
        <v>0</v>
      </c>
      <c r="J1539">
        <v>2.9</v>
      </c>
      <c r="K1539" s="17">
        <v>0.86925925925925929</v>
      </c>
      <c r="L1539" s="12">
        <v>42580</v>
      </c>
      <c r="M1539" t="s">
        <v>22</v>
      </c>
      <c r="N1539">
        <v>0</v>
      </c>
      <c r="O1539" t="s">
        <v>23</v>
      </c>
      <c r="P1539">
        <v>0</v>
      </c>
      <c r="Q1539" t="s">
        <v>24</v>
      </c>
      <c r="R1539" t="s">
        <v>25</v>
      </c>
      <c r="S1539">
        <v>0</v>
      </c>
      <c r="T1539" t="s">
        <v>23</v>
      </c>
      <c r="U1539">
        <v>0</v>
      </c>
      <c r="V1539" t="s">
        <v>24</v>
      </c>
      <c r="W1539">
        <v>0</v>
      </c>
      <c r="X1539">
        <v>0</v>
      </c>
      <c r="Y1539">
        <v>0</v>
      </c>
    </row>
    <row r="1540" spans="1:25" x14ac:dyDescent="0.25">
      <c r="A1540">
        <v>85</v>
      </c>
      <c r="B1540">
        <v>184</v>
      </c>
      <c r="C1540">
        <v>716</v>
      </c>
      <c r="D1540" t="s">
        <v>21</v>
      </c>
      <c r="E1540">
        <v>2.2799999999999998</v>
      </c>
      <c r="F1540">
        <v>-7.1</v>
      </c>
      <c r="G1540">
        <v>86.4</v>
      </c>
      <c r="H1540">
        <v>0</v>
      </c>
      <c r="I1540">
        <v>0</v>
      </c>
      <c r="J1540">
        <v>18.399999999999999</v>
      </c>
      <c r="K1540" s="17">
        <v>0.8771296296296297</v>
      </c>
      <c r="L1540" s="12">
        <v>42580</v>
      </c>
      <c r="M1540" t="s">
        <v>22</v>
      </c>
      <c r="N1540">
        <v>0</v>
      </c>
      <c r="O1540" t="s">
        <v>23</v>
      </c>
      <c r="P1540">
        <v>0</v>
      </c>
      <c r="Q1540" t="s">
        <v>24</v>
      </c>
      <c r="R1540" t="s">
        <v>25</v>
      </c>
      <c r="S1540">
        <v>0</v>
      </c>
      <c r="T1540" t="s">
        <v>23</v>
      </c>
      <c r="U1540">
        <v>0</v>
      </c>
      <c r="V1540" t="s">
        <v>24</v>
      </c>
      <c r="W1540">
        <v>0</v>
      </c>
      <c r="X1540">
        <v>0</v>
      </c>
      <c r="Y1540">
        <v>0</v>
      </c>
    </row>
    <row r="1541" spans="1:25" x14ac:dyDescent="0.25">
      <c r="A1541">
        <v>85</v>
      </c>
      <c r="B1541">
        <v>185</v>
      </c>
      <c r="C1541">
        <v>1324</v>
      </c>
      <c r="D1541" t="s">
        <v>21</v>
      </c>
      <c r="E1541">
        <v>1.51</v>
      </c>
      <c r="F1541">
        <v>-14.3</v>
      </c>
      <c r="G1541">
        <v>76.7</v>
      </c>
      <c r="H1541">
        <v>0</v>
      </c>
      <c r="I1541">
        <v>0</v>
      </c>
      <c r="J1541">
        <v>14.7</v>
      </c>
      <c r="K1541" s="17">
        <v>0.87892361111111106</v>
      </c>
      <c r="L1541" s="12">
        <v>42580</v>
      </c>
      <c r="M1541" t="s">
        <v>22</v>
      </c>
      <c r="N1541">
        <v>0</v>
      </c>
      <c r="O1541" t="s">
        <v>23</v>
      </c>
      <c r="P1541">
        <v>0</v>
      </c>
      <c r="Q1541" t="s">
        <v>24</v>
      </c>
      <c r="R1541" t="s">
        <v>25</v>
      </c>
      <c r="S1541">
        <v>0</v>
      </c>
      <c r="T1541" t="s">
        <v>23</v>
      </c>
      <c r="U1541">
        <v>0</v>
      </c>
      <c r="V1541" t="s">
        <v>24</v>
      </c>
      <c r="W1541">
        <v>0</v>
      </c>
      <c r="X1541">
        <v>0</v>
      </c>
      <c r="Y1541">
        <v>0</v>
      </c>
    </row>
    <row r="1542" spans="1:25" x14ac:dyDescent="0.25">
      <c r="A1542">
        <v>85</v>
      </c>
      <c r="B1542">
        <v>186</v>
      </c>
      <c r="C1542">
        <v>2112</v>
      </c>
      <c r="D1542" t="s">
        <v>21</v>
      </c>
      <c r="E1542">
        <v>1.36</v>
      </c>
      <c r="F1542">
        <v>-14.3</v>
      </c>
      <c r="G1542">
        <v>67.400000000000006</v>
      </c>
      <c r="H1542">
        <v>0</v>
      </c>
      <c r="I1542">
        <v>0</v>
      </c>
      <c r="J1542">
        <v>-10</v>
      </c>
      <c r="K1542" s="17">
        <v>0.8812268518518519</v>
      </c>
      <c r="L1542" s="12">
        <v>42580</v>
      </c>
      <c r="M1542" t="s">
        <v>22</v>
      </c>
      <c r="N1542">
        <v>0</v>
      </c>
      <c r="O1542" t="s">
        <v>23</v>
      </c>
      <c r="P1542">
        <v>0</v>
      </c>
      <c r="Q1542" t="s">
        <v>24</v>
      </c>
      <c r="R1542" t="s">
        <v>25</v>
      </c>
      <c r="S1542">
        <v>0</v>
      </c>
      <c r="T1542" t="s">
        <v>23</v>
      </c>
      <c r="U1542">
        <v>0</v>
      </c>
      <c r="V1542" t="s">
        <v>24</v>
      </c>
      <c r="W1542">
        <v>0</v>
      </c>
      <c r="X1542">
        <v>0</v>
      </c>
      <c r="Y1542">
        <v>0</v>
      </c>
    </row>
    <row r="1543" spans="1:25" x14ac:dyDescent="0.25">
      <c r="A1543">
        <v>85</v>
      </c>
      <c r="B1543">
        <v>187</v>
      </c>
      <c r="C1543">
        <v>3331</v>
      </c>
      <c r="D1543" t="s">
        <v>21</v>
      </c>
      <c r="E1543">
        <v>4.1900000000000004</v>
      </c>
      <c r="F1543">
        <v>-4.7</v>
      </c>
      <c r="G1543">
        <v>70.7</v>
      </c>
      <c r="H1543">
        <v>0</v>
      </c>
      <c r="I1543">
        <v>0</v>
      </c>
      <c r="J1543">
        <v>6.3</v>
      </c>
      <c r="K1543" s="17">
        <v>0.88480324074074079</v>
      </c>
      <c r="L1543" s="12">
        <v>42580</v>
      </c>
      <c r="M1543" t="s">
        <v>22</v>
      </c>
      <c r="N1543">
        <v>0</v>
      </c>
      <c r="O1543" t="s">
        <v>23</v>
      </c>
      <c r="P1543">
        <v>0</v>
      </c>
      <c r="Q1543" t="s">
        <v>24</v>
      </c>
      <c r="R1543" t="s">
        <v>25</v>
      </c>
      <c r="S1543">
        <v>0</v>
      </c>
      <c r="T1543" t="s">
        <v>23</v>
      </c>
      <c r="U1543">
        <v>0</v>
      </c>
      <c r="V1543" t="s">
        <v>24</v>
      </c>
      <c r="W1543">
        <v>0</v>
      </c>
      <c r="X1543">
        <v>0</v>
      </c>
      <c r="Y1543">
        <v>0</v>
      </c>
    </row>
    <row r="1544" spans="1:25" x14ac:dyDescent="0.25">
      <c r="A1544">
        <v>86</v>
      </c>
      <c r="B1544">
        <v>188</v>
      </c>
      <c r="C1544">
        <v>1291</v>
      </c>
      <c r="D1544" t="s">
        <v>21</v>
      </c>
      <c r="E1544">
        <v>1.17</v>
      </c>
      <c r="F1544">
        <v>-10.9</v>
      </c>
      <c r="G1544">
        <v>52.1</v>
      </c>
      <c r="H1544">
        <v>0</v>
      </c>
      <c r="I1544">
        <v>0</v>
      </c>
      <c r="J1544">
        <v>-13</v>
      </c>
      <c r="K1544" s="17">
        <v>0.88921296296296293</v>
      </c>
      <c r="L1544" s="12">
        <v>42580</v>
      </c>
      <c r="M1544" t="s">
        <v>22</v>
      </c>
      <c r="N1544">
        <v>0</v>
      </c>
      <c r="O1544" t="s">
        <v>23</v>
      </c>
      <c r="P1544">
        <v>0</v>
      </c>
      <c r="Q1544" t="s">
        <v>24</v>
      </c>
      <c r="R1544" t="s">
        <v>25</v>
      </c>
      <c r="S1544">
        <v>0</v>
      </c>
      <c r="T1544" t="s">
        <v>23</v>
      </c>
      <c r="U1544">
        <v>0</v>
      </c>
      <c r="V1544" t="s">
        <v>24</v>
      </c>
      <c r="W1544">
        <v>0</v>
      </c>
      <c r="X1544">
        <v>0</v>
      </c>
      <c r="Y1544">
        <v>0</v>
      </c>
    </row>
    <row r="1545" spans="1:25" x14ac:dyDescent="0.25">
      <c r="A1545">
        <v>86</v>
      </c>
      <c r="B1545">
        <v>189</v>
      </c>
      <c r="C1545">
        <v>1349</v>
      </c>
      <c r="D1545" t="s">
        <v>21</v>
      </c>
      <c r="E1545">
        <v>2.64</v>
      </c>
      <c r="F1545">
        <v>-2.5</v>
      </c>
      <c r="G1545">
        <v>58.8</v>
      </c>
      <c r="H1545">
        <v>0</v>
      </c>
      <c r="I1545">
        <v>0</v>
      </c>
      <c r="J1545">
        <v>14</v>
      </c>
      <c r="K1545" s="17">
        <v>0.88938657407407407</v>
      </c>
      <c r="L1545" s="12">
        <v>42580</v>
      </c>
      <c r="M1545" t="s">
        <v>22</v>
      </c>
      <c r="N1545">
        <v>0</v>
      </c>
      <c r="O1545" t="s">
        <v>23</v>
      </c>
      <c r="P1545">
        <v>0</v>
      </c>
      <c r="Q1545" t="s">
        <v>24</v>
      </c>
      <c r="R1545" t="s">
        <v>25</v>
      </c>
      <c r="S1545">
        <v>0</v>
      </c>
      <c r="T1545" t="s">
        <v>23</v>
      </c>
      <c r="U1545">
        <v>0</v>
      </c>
      <c r="V1545" t="s">
        <v>24</v>
      </c>
      <c r="W1545">
        <v>0</v>
      </c>
      <c r="X1545">
        <v>0</v>
      </c>
      <c r="Y1545">
        <v>0</v>
      </c>
    </row>
    <row r="1546" spans="1:25" x14ac:dyDescent="0.25">
      <c r="A1546">
        <v>86</v>
      </c>
      <c r="B1546">
        <v>190</v>
      </c>
      <c r="C1546">
        <v>2269</v>
      </c>
      <c r="D1546" t="s">
        <v>21</v>
      </c>
      <c r="E1546">
        <v>4.1500000000000004</v>
      </c>
      <c r="F1546">
        <v>-4.5999999999999996</v>
      </c>
      <c r="G1546">
        <v>65.5</v>
      </c>
      <c r="H1546">
        <v>0</v>
      </c>
      <c r="I1546">
        <v>0</v>
      </c>
      <c r="J1546">
        <v>17.399999999999999</v>
      </c>
      <c r="K1546" s="17">
        <v>0.89208333333333334</v>
      </c>
      <c r="L1546" s="12">
        <v>42580</v>
      </c>
      <c r="M1546" t="s">
        <v>22</v>
      </c>
      <c r="N1546">
        <v>0</v>
      </c>
      <c r="O1546" t="s">
        <v>23</v>
      </c>
      <c r="P1546">
        <v>0</v>
      </c>
      <c r="Q1546" t="s">
        <v>24</v>
      </c>
      <c r="R1546" t="s">
        <v>25</v>
      </c>
      <c r="S1546">
        <v>0</v>
      </c>
      <c r="T1546" t="s">
        <v>23</v>
      </c>
      <c r="U1546">
        <v>0</v>
      </c>
      <c r="V1546" t="s">
        <v>24</v>
      </c>
      <c r="W1546">
        <v>0</v>
      </c>
      <c r="X1546">
        <v>0</v>
      </c>
      <c r="Y1546">
        <v>0</v>
      </c>
    </row>
    <row r="1547" spans="1:25" x14ac:dyDescent="0.25">
      <c r="A1547">
        <v>86</v>
      </c>
      <c r="B1547">
        <v>191</v>
      </c>
      <c r="C1547">
        <v>2299</v>
      </c>
      <c r="D1547" t="s">
        <v>21</v>
      </c>
      <c r="E1547">
        <v>2.56</v>
      </c>
      <c r="F1547">
        <v>-8.4</v>
      </c>
      <c r="G1547">
        <v>79</v>
      </c>
      <c r="H1547">
        <v>0</v>
      </c>
      <c r="I1547">
        <v>0</v>
      </c>
      <c r="J1547">
        <v>8.5</v>
      </c>
      <c r="K1547" s="17">
        <v>0.89217592592592598</v>
      </c>
      <c r="L1547" s="12">
        <v>42580</v>
      </c>
      <c r="M1547" t="s">
        <v>22</v>
      </c>
      <c r="N1547">
        <v>0</v>
      </c>
      <c r="O1547" t="s">
        <v>23</v>
      </c>
      <c r="P1547">
        <v>0</v>
      </c>
      <c r="Q1547" t="s">
        <v>24</v>
      </c>
      <c r="R1547" t="s">
        <v>25</v>
      </c>
      <c r="S1547">
        <v>0</v>
      </c>
      <c r="T1547" t="s">
        <v>23</v>
      </c>
      <c r="U1547">
        <v>0</v>
      </c>
      <c r="V1547" t="s">
        <v>24</v>
      </c>
      <c r="W1547">
        <v>0</v>
      </c>
      <c r="X1547">
        <v>0</v>
      </c>
      <c r="Y1547">
        <v>0</v>
      </c>
    </row>
    <row r="1548" spans="1:25" x14ac:dyDescent="0.25">
      <c r="A1548">
        <v>86</v>
      </c>
      <c r="B1548">
        <v>192</v>
      </c>
      <c r="C1548">
        <v>2454</v>
      </c>
      <c r="D1548" t="s">
        <v>21</v>
      </c>
      <c r="E1548">
        <v>3.96</v>
      </c>
      <c r="F1548">
        <v>-2.8</v>
      </c>
      <c r="G1548">
        <v>54.8</v>
      </c>
      <c r="H1548">
        <v>0</v>
      </c>
      <c r="I1548">
        <v>0</v>
      </c>
      <c r="J1548">
        <v>4.0999999999999996</v>
      </c>
      <c r="K1548" s="17">
        <v>0.89263888888888887</v>
      </c>
      <c r="L1548" s="12">
        <v>42580</v>
      </c>
      <c r="M1548" t="s">
        <v>22</v>
      </c>
      <c r="N1548">
        <v>0</v>
      </c>
      <c r="O1548" t="s">
        <v>23</v>
      </c>
      <c r="P1548">
        <v>0</v>
      </c>
      <c r="Q1548" t="s">
        <v>24</v>
      </c>
      <c r="R1548" t="s">
        <v>25</v>
      </c>
      <c r="S1548">
        <v>0</v>
      </c>
      <c r="T1548" t="s">
        <v>23</v>
      </c>
      <c r="U1548">
        <v>0</v>
      </c>
      <c r="V1548" t="s">
        <v>24</v>
      </c>
      <c r="W1548">
        <v>0</v>
      </c>
      <c r="X1548">
        <v>0</v>
      </c>
      <c r="Y1548">
        <v>0</v>
      </c>
    </row>
    <row r="1549" spans="1:25" x14ac:dyDescent="0.25">
      <c r="A1549">
        <v>86</v>
      </c>
      <c r="B1549">
        <v>193</v>
      </c>
      <c r="C1549">
        <v>3191</v>
      </c>
      <c r="D1549" t="s">
        <v>21</v>
      </c>
      <c r="E1549">
        <v>4.0999999999999996</v>
      </c>
      <c r="F1549">
        <v>-1.5</v>
      </c>
      <c r="G1549">
        <v>75.400000000000006</v>
      </c>
      <c r="H1549">
        <v>0</v>
      </c>
      <c r="I1549">
        <v>0</v>
      </c>
      <c r="J1549">
        <v>21.3</v>
      </c>
      <c r="K1549" s="17">
        <v>0.89478009259259261</v>
      </c>
      <c r="L1549" s="12">
        <v>42580</v>
      </c>
      <c r="M1549" t="s">
        <v>22</v>
      </c>
      <c r="N1549">
        <v>0</v>
      </c>
      <c r="O1549" t="s">
        <v>23</v>
      </c>
      <c r="P1549">
        <v>0</v>
      </c>
      <c r="Q1549" t="s">
        <v>24</v>
      </c>
      <c r="R1549" t="s">
        <v>25</v>
      </c>
      <c r="S1549">
        <v>0</v>
      </c>
      <c r="T1549" t="s">
        <v>23</v>
      </c>
      <c r="U1549">
        <v>0</v>
      </c>
      <c r="V1549" t="s">
        <v>24</v>
      </c>
      <c r="W1549">
        <v>0</v>
      </c>
      <c r="X1549">
        <v>0</v>
      </c>
      <c r="Y1549">
        <v>0</v>
      </c>
    </row>
    <row r="1550" spans="1:25" x14ac:dyDescent="0.25">
      <c r="A1550">
        <v>87</v>
      </c>
      <c r="B1550">
        <v>194</v>
      </c>
      <c r="C1550">
        <v>1825</v>
      </c>
      <c r="D1550" t="s">
        <v>21</v>
      </c>
      <c r="E1550">
        <v>2.35</v>
      </c>
      <c r="F1550">
        <v>-12.5</v>
      </c>
      <c r="G1550">
        <v>75.099999999999994</v>
      </c>
      <c r="H1550">
        <v>0</v>
      </c>
      <c r="I1550">
        <v>0</v>
      </c>
      <c r="J1550">
        <v>9</v>
      </c>
      <c r="K1550" s="17">
        <v>0.90118055555555554</v>
      </c>
      <c r="L1550" s="12">
        <v>42580</v>
      </c>
      <c r="M1550" t="s">
        <v>22</v>
      </c>
      <c r="N1550">
        <v>0</v>
      </c>
      <c r="O1550" t="s">
        <v>23</v>
      </c>
      <c r="P1550">
        <v>0</v>
      </c>
      <c r="Q1550" t="s">
        <v>24</v>
      </c>
      <c r="R1550" t="s">
        <v>25</v>
      </c>
      <c r="S1550">
        <v>0</v>
      </c>
      <c r="T1550" t="s">
        <v>23</v>
      </c>
      <c r="U1550">
        <v>0</v>
      </c>
      <c r="V1550" t="s">
        <v>24</v>
      </c>
      <c r="W1550">
        <v>0</v>
      </c>
      <c r="X1550">
        <v>0</v>
      </c>
      <c r="Y1550">
        <v>0</v>
      </c>
    </row>
    <row r="1551" spans="1:25" x14ac:dyDescent="0.25">
      <c r="A1551">
        <v>87</v>
      </c>
      <c r="B1551">
        <v>195</v>
      </c>
      <c r="C1551">
        <v>1934</v>
      </c>
      <c r="D1551" t="s">
        <v>21</v>
      </c>
      <c r="E1551">
        <v>1.36</v>
      </c>
      <c r="F1551">
        <v>-12.5</v>
      </c>
      <c r="G1551">
        <v>63</v>
      </c>
      <c r="H1551">
        <v>0</v>
      </c>
      <c r="I1551">
        <v>0</v>
      </c>
      <c r="J1551">
        <v>7.1</v>
      </c>
      <c r="K1551" s="17">
        <v>0.90150462962962974</v>
      </c>
      <c r="L1551" s="12">
        <v>42580</v>
      </c>
      <c r="M1551" t="s">
        <v>22</v>
      </c>
      <c r="N1551">
        <v>0</v>
      </c>
      <c r="O1551" t="s">
        <v>23</v>
      </c>
      <c r="P1551">
        <v>0</v>
      </c>
      <c r="Q1551" t="s">
        <v>24</v>
      </c>
      <c r="R1551" t="s">
        <v>25</v>
      </c>
      <c r="S1551">
        <v>0</v>
      </c>
      <c r="T1551" t="s">
        <v>23</v>
      </c>
      <c r="U1551">
        <v>0</v>
      </c>
      <c r="V1551" t="s">
        <v>24</v>
      </c>
      <c r="W1551">
        <v>0</v>
      </c>
      <c r="X1551">
        <v>0</v>
      </c>
      <c r="Y1551">
        <v>0</v>
      </c>
    </row>
    <row r="1552" spans="1:25" x14ac:dyDescent="0.25">
      <c r="A1552">
        <v>87</v>
      </c>
      <c r="B1552">
        <v>196</v>
      </c>
      <c r="C1552">
        <v>2139</v>
      </c>
      <c r="D1552" t="s">
        <v>21</v>
      </c>
      <c r="E1552">
        <v>2.36</v>
      </c>
      <c r="F1552">
        <v>-4.8</v>
      </c>
      <c r="G1552">
        <v>50.7</v>
      </c>
      <c r="H1552">
        <v>0</v>
      </c>
      <c r="I1552">
        <v>0</v>
      </c>
      <c r="J1552">
        <v>0</v>
      </c>
      <c r="K1552" s="17">
        <v>0.90210648148148154</v>
      </c>
      <c r="L1552" s="12">
        <v>42580</v>
      </c>
      <c r="M1552" t="s">
        <v>22</v>
      </c>
      <c r="N1552">
        <v>0</v>
      </c>
      <c r="O1552" t="s">
        <v>23</v>
      </c>
      <c r="P1552">
        <v>0</v>
      </c>
      <c r="Q1552" t="s">
        <v>24</v>
      </c>
      <c r="R1552" t="s">
        <v>25</v>
      </c>
      <c r="S1552">
        <v>0</v>
      </c>
      <c r="T1552" t="s">
        <v>23</v>
      </c>
      <c r="U1552">
        <v>0</v>
      </c>
      <c r="V1552" t="s">
        <v>24</v>
      </c>
      <c r="W1552">
        <v>0</v>
      </c>
      <c r="X1552">
        <v>0</v>
      </c>
      <c r="Y1552">
        <v>0</v>
      </c>
    </row>
    <row r="1553" spans="1:25" x14ac:dyDescent="0.25">
      <c r="A1553">
        <v>88</v>
      </c>
      <c r="B1553">
        <v>197</v>
      </c>
      <c r="C1553">
        <v>160</v>
      </c>
      <c r="D1553" t="s">
        <v>21</v>
      </c>
      <c r="E1553">
        <v>4.22</v>
      </c>
      <c r="F1553">
        <v>-8.1</v>
      </c>
      <c r="G1553">
        <v>82.4</v>
      </c>
      <c r="H1553">
        <v>0</v>
      </c>
      <c r="I1553">
        <v>0</v>
      </c>
      <c r="J1553">
        <v>-5.4</v>
      </c>
      <c r="K1553" s="17">
        <v>0.906712962962963</v>
      </c>
      <c r="L1553" s="12">
        <v>42580</v>
      </c>
      <c r="M1553" t="s">
        <v>22</v>
      </c>
      <c r="N1553">
        <v>0</v>
      </c>
      <c r="O1553" t="s">
        <v>23</v>
      </c>
      <c r="P1553">
        <v>0</v>
      </c>
      <c r="Q1553" t="s">
        <v>24</v>
      </c>
      <c r="R1553" t="s">
        <v>25</v>
      </c>
      <c r="S1553">
        <v>0</v>
      </c>
      <c r="T1553" t="s">
        <v>23</v>
      </c>
      <c r="U1553">
        <v>0</v>
      </c>
      <c r="V1553" t="s">
        <v>24</v>
      </c>
      <c r="W1553">
        <v>0</v>
      </c>
      <c r="X1553">
        <v>0</v>
      </c>
      <c r="Y1553">
        <v>0</v>
      </c>
    </row>
    <row r="1554" spans="1:25" x14ac:dyDescent="0.25">
      <c r="A1554">
        <v>88</v>
      </c>
      <c r="B1554">
        <v>198</v>
      </c>
      <c r="C1554">
        <v>1890</v>
      </c>
      <c r="D1554" t="s">
        <v>21</v>
      </c>
      <c r="E1554">
        <v>1.79</v>
      </c>
      <c r="F1554">
        <v>-12.5</v>
      </c>
      <c r="G1554">
        <v>74.2</v>
      </c>
      <c r="H1554">
        <v>0</v>
      </c>
      <c r="I1554">
        <v>0</v>
      </c>
      <c r="J1554">
        <v>0</v>
      </c>
      <c r="K1554" s="17">
        <v>0.91178240740740746</v>
      </c>
      <c r="L1554" s="12">
        <v>42580</v>
      </c>
      <c r="M1554" t="s">
        <v>22</v>
      </c>
      <c r="N1554">
        <v>0</v>
      </c>
      <c r="O1554" t="s">
        <v>23</v>
      </c>
      <c r="P1554">
        <v>0</v>
      </c>
      <c r="Q1554" t="s">
        <v>24</v>
      </c>
      <c r="R1554" t="s">
        <v>25</v>
      </c>
      <c r="S1554">
        <v>0</v>
      </c>
      <c r="T1554" t="s">
        <v>23</v>
      </c>
      <c r="U1554">
        <v>0</v>
      </c>
      <c r="V1554" t="s">
        <v>24</v>
      </c>
      <c r="W1554">
        <v>0</v>
      </c>
      <c r="X1554">
        <v>0</v>
      </c>
      <c r="Y1554">
        <v>0</v>
      </c>
    </row>
    <row r="1555" spans="1:25" x14ac:dyDescent="0.25">
      <c r="A1555">
        <v>88</v>
      </c>
      <c r="B1555">
        <v>199</v>
      </c>
      <c r="C1555">
        <v>3236</v>
      </c>
      <c r="D1555" t="s">
        <v>21</v>
      </c>
      <c r="E1555">
        <v>1.25</v>
      </c>
      <c r="F1555">
        <v>-11.6</v>
      </c>
      <c r="G1555">
        <v>73.8</v>
      </c>
      <c r="H1555">
        <v>0</v>
      </c>
      <c r="I1555">
        <v>0</v>
      </c>
      <c r="J1555">
        <v>26.6</v>
      </c>
      <c r="K1555" s="17">
        <v>0.91570601851851852</v>
      </c>
      <c r="L1555" s="12">
        <v>42580</v>
      </c>
      <c r="M1555" t="s">
        <v>22</v>
      </c>
      <c r="N1555">
        <v>0</v>
      </c>
      <c r="O1555" t="s">
        <v>23</v>
      </c>
      <c r="P1555">
        <v>0</v>
      </c>
      <c r="Q1555" t="s">
        <v>24</v>
      </c>
      <c r="R1555" t="s">
        <v>25</v>
      </c>
      <c r="S1555">
        <v>0</v>
      </c>
      <c r="T1555" t="s">
        <v>23</v>
      </c>
      <c r="U1555">
        <v>0</v>
      </c>
      <c r="V1555" t="s">
        <v>24</v>
      </c>
      <c r="W1555">
        <v>0</v>
      </c>
      <c r="X1555">
        <v>0</v>
      </c>
      <c r="Y1555">
        <v>0</v>
      </c>
    </row>
    <row r="1556" spans="1:25" x14ac:dyDescent="0.25">
      <c r="A1556">
        <v>89</v>
      </c>
      <c r="B1556">
        <v>200</v>
      </c>
      <c r="C1556">
        <v>83</v>
      </c>
      <c r="D1556" t="s">
        <v>21</v>
      </c>
      <c r="E1556">
        <v>2.11</v>
      </c>
      <c r="F1556">
        <v>-6.9</v>
      </c>
      <c r="G1556">
        <v>72.900000000000006</v>
      </c>
      <c r="H1556">
        <v>0</v>
      </c>
      <c r="I1556">
        <v>0</v>
      </c>
      <c r="J1556">
        <v>15.5</v>
      </c>
      <c r="K1556" s="17">
        <v>0.91692129629629626</v>
      </c>
      <c r="L1556" s="12">
        <v>42580</v>
      </c>
      <c r="M1556" t="s">
        <v>22</v>
      </c>
      <c r="N1556">
        <v>0</v>
      </c>
      <c r="O1556" t="s">
        <v>23</v>
      </c>
      <c r="P1556">
        <v>0</v>
      </c>
      <c r="Q1556" t="s">
        <v>24</v>
      </c>
      <c r="R1556" t="s">
        <v>25</v>
      </c>
      <c r="S1556">
        <v>0</v>
      </c>
      <c r="T1556" t="s">
        <v>23</v>
      </c>
      <c r="U1556">
        <v>0</v>
      </c>
      <c r="V1556" t="s">
        <v>24</v>
      </c>
      <c r="W1556">
        <v>0</v>
      </c>
      <c r="X1556">
        <v>0</v>
      </c>
      <c r="Y1556">
        <v>0</v>
      </c>
    </row>
    <row r="1557" spans="1:25" x14ac:dyDescent="0.25">
      <c r="A1557">
        <v>89</v>
      </c>
      <c r="B1557">
        <v>201</v>
      </c>
      <c r="C1557">
        <v>293</v>
      </c>
      <c r="D1557" t="s">
        <v>21</v>
      </c>
      <c r="E1557">
        <v>1.04</v>
      </c>
      <c r="F1557">
        <v>-11.3</v>
      </c>
      <c r="G1557">
        <v>43.1</v>
      </c>
      <c r="H1557">
        <v>0</v>
      </c>
      <c r="I1557">
        <v>0</v>
      </c>
      <c r="J1557">
        <v>-5.2</v>
      </c>
      <c r="K1557" s="17">
        <v>0.91754629629629625</v>
      </c>
      <c r="L1557" s="12">
        <v>42580</v>
      </c>
      <c r="M1557" t="s">
        <v>22</v>
      </c>
      <c r="N1557">
        <v>0</v>
      </c>
      <c r="O1557" t="s">
        <v>23</v>
      </c>
      <c r="P1557">
        <v>0</v>
      </c>
      <c r="Q1557" t="s">
        <v>24</v>
      </c>
      <c r="R1557" t="s">
        <v>25</v>
      </c>
      <c r="S1557">
        <v>0</v>
      </c>
      <c r="T1557" t="s">
        <v>23</v>
      </c>
      <c r="U1557">
        <v>0</v>
      </c>
      <c r="V1557" t="s">
        <v>24</v>
      </c>
      <c r="W1557">
        <v>0</v>
      </c>
      <c r="X1557">
        <v>0</v>
      </c>
      <c r="Y1557">
        <v>0</v>
      </c>
    </row>
    <row r="1558" spans="1:25" x14ac:dyDescent="0.25">
      <c r="A1558">
        <v>90</v>
      </c>
      <c r="B1558">
        <v>202</v>
      </c>
      <c r="C1558">
        <v>332</v>
      </c>
      <c r="D1558" t="s">
        <v>21</v>
      </c>
      <c r="E1558">
        <v>2.06</v>
      </c>
      <c r="F1558">
        <v>-8</v>
      </c>
      <c r="G1558">
        <v>79.8</v>
      </c>
      <c r="H1558">
        <v>0</v>
      </c>
      <c r="I1558">
        <v>0</v>
      </c>
      <c r="J1558">
        <v>15.5</v>
      </c>
      <c r="K1558" s="17">
        <v>0.92805555555555552</v>
      </c>
      <c r="L1558" s="12">
        <v>42580</v>
      </c>
      <c r="M1558" t="s">
        <v>22</v>
      </c>
      <c r="N1558">
        <v>0</v>
      </c>
      <c r="O1558" t="s">
        <v>23</v>
      </c>
      <c r="P1558">
        <v>0</v>
      </c>
      <c r="Q1558" t="s">
        <v>24</v>
      </c>
      <c r="R1558" t="s">
        <v>25</v>
      </c>
      <c r="S1558">
        <v>0</v>
      </c>
      <c r="T1558" t="s">
        <v>23</v>
      </c>
      <c r="U1558">
        <v>0</v>
      </c>
      <c r="V1558" t="s">
        <v>24</v>
      </c>
      <c r="W1558">
        <v>0</v>
      </c>
      <c r="X1558">
        <v>0</v>
      </c>
      <c r="Y1558">
        <v>0</v>
      </c>
    </row>
    <row r="1559" spans="1:25" x14ac:dyDescent="0.25">
      <c r="A1559">
        <v>90</v>
      </c>
      <c r="B1559">
        <v>203</v>
      </c>
      <c r="C1559">
        <v>378</v>
      </c>
      <c r="D1559" t="s">
        <v>21</v>
      </c>
      <c r="E1559">
        <v>2.2799999999999998</v>
      </c>
      <c r="F1559">
        <v>-7.6</v>
      </c>
      <c r="G1559">
        <v>63</v>
      </c>
      <c r="H1559">
        <v>0</v>
      </c>
      <c r="I1559">
        <v>0</v>
      </c>
      <c r="J1559">
        <v>7.1</v>
      </c>
      <c r="K1559" s="17">
        <v>0.92818287037037039</v>
      </c>
      <c r="L1559" s="12">
        <v>42580</v>
      </c>
      <c r="M1559" t="s">
        <v>22</v>
      </c>
      <c r="N1559">
        <v>0</v>
      </c>
      <c r="O1559" t="s">
        <v>23</v>
      </c>
      <c r="P1559">
        <v>0</v>
      </c>
      <c r="Q1559" t="s">
        <v>24</v>
      </c>
      <c r="R1559" t="s">
        <v>25</v>
      </c>
      <c r="S1559">
        <v>0</v>
      </c>
      <c r="T1559" t="s">
        <v>23</v>
      </c>
      <c r="U1559">
        <v>0</v>
      </c>
      <c r="V1559" t="s">
        <v>24</v>
      </c>
      <c r="W1559">
        <v>0</v>
      </c>
      <c r="X1559">
        <v>0</v>
      </c>
      <c r="Y1559">
        <v>0</v>
      </c>
    </row>
    <row r="1560" spans="1:25" x14ac:dyDescent="0.25">
      <c r="A1560">
        <v>90</v>
      </c>
      <c r="B1560">
        <v>204</v>
      </c>
      <c r="C1560">
        <v>854</v>
      </c>
      <c r="D1560" t="s">
        <v>21</v>
      </c>
      <c r="E1560">
        <v>1.47</v>
      </c>
      <c r="F1560">
        <v>-14.3</v>
      </c>
      <c r="G1560">
        <v>70.3</v>
      </c>
      <c r="H1560">
        <v>0</v>
      </c>
      <c r="I1560">
        <v>0</v>
      </c>
      <c r="J1560">
        <v>0</v>
      </c>
      <c r="K1560" s="17">
        <v>0.92957175925925928</v>
      </c>
      <c r="L1560" s="12">
        <v>42580</v>
      </c>
      <c r="M1560" t="s">
        <v>22</v>
      </c>
      <c r="N1560">
        <v>0</v>
      </c>
      <c r="O1560" t="s">
        <v>23</v>
      </c>
      <c r="P1560">
        <v>0</v>
      </c>
      <c r="Q1560" t="s">
        <v>24</v>
      </c>
      <c r="R1560" t="s">
        <v>25</v>
      </c>
      <c r="S1560">
        <v>0</v>
      </c>
      <c r="T1560" t="s">
        <v>23</v>
      </c>
      <c r="U1560">
        <v>0</v>
      </c>
      <c r="V1560" t="s">
        <v>24</v>
      </c>
      <c r="W1560">
        <v>0</v>
      </c>
      <c r="X1560">
        <v>0</v>
      </c>
      <c r="Y1560">
        <v>0</v>
      </c>
    </row>
    <row r="1561" spans="1:25" x14ac:dyDescent="0.25">
      <c r="A1561">
        <v>90</v>
      </c>
      <c r="B1561">
        <v>205</v>
      </c>
      <c r="C1561">
        <v>1422</v>
      </c>
      <c r="D1561" t="s">
        <v>21</v>
      </c>
      <c r="E1561">
        <v>1.7</v>
      </c>
      <c r="F1561">
        <v>-11.3</v>
      </c>
      <c r="G1561">
        <v>63.6</v>
      </c>
      <c r="H1561">
        <v>0</v>
      </c>
      <c r="I1561">
        <v>0</v>
      </c>
      <c r="J1561">
        <v>-10.6</v>
      </c>
      <c r="K1561" s="17">
        <v>0.93121527777777768</v>
      </c>
      <c r="L1561" s="12">
        <v>42580</v>
      </c>
      <c r="M1561" t="s">
        <v>22</v>
      </c>
      <c r="N1561">
        <v>0</v>
      </c>
      <c r="O1561" t="s">
        <v>23</v>
      </c>
      <c r="P1561">
        <v>0</v>
      </c>
      <c r="Q1561" t="s">
        <v>24</v>
      </c>
      <c r="R1561" t="s">
        <v>25</v>
      </c>
      <c r="S1561">
        <v>0</v>
      </c>
      <c r="T1561" t="s">
        <v>23</v>
      </c>
      <c r="U1561">
        <v>0</v>
      </c>
      <c r="V1561" t="s">
        <v>24</v>
      </c>
      <c r="W1561">
        <v>0</v>
      </c>
      <c r="X1561">
        <v>0</v>
      </c>
      <c r="Y1561">
        <v>0</v>
      </c>
    </row>
    <row r="1562" spans="1:25" x14ac:dyDescent="0.25">
      <c r="A1562">
        <v>90</v>
      </c>
      <c r="B1562">
        <v>206</v>
      </c>
      <c r="C1562">
        <v>2120</v>
      </c>
      <c r="D1562" t="s">
        <v>21</v>
      </c>
      <c r="E1562">
        <v>3.25</v>
      </c>
      <c r="F1562">
        <v>-4.8</v>
      </c>
      <c r="G1562">
        <v>58.6</v>
      </c>
      <c r="H1562">
        <v>0</v>
      </c>
      <c r="I1562">
        <v>0</v>
      </c>
      <c r="J1562">
        <v>0</v>
      </c>
      <c r="K1562" s="17">
        <v>0.93327546296296304</v>
      </c>
      <c r="L1562" s="12">
        <v>42580</v>
      </c>
      <c r="M1562" t="s">
        <v>22</v>
      </c>
      <c r="N1562">
        <v>0</v>
      </c>
      <c r="O1562" t="s">
        <v>23</v>
      </c>
      <c r="P1562">
        <v>0</v>
      </c>
      <c r="Q1562" t="s">
        <v>24</v>
      </c>
      <c r="R1562" t="s">
        <v>25</v>
      </c>
      <c r="S1562">
        <v>0</v>
      </c>
      <c r="T1562" t="s">
        <v>23</v>
      </c>
      <c r="U1562">
        <v>0</v>
      </c>
      <c r="V1562" t="s">
        <v>24</v>
      </c>
      <c r="W1562">
        <v>0</v>
      </c>
      <c r="X1562">
        <v>0</v>
      </c>
      <c r="Y1562">
        <v>0</v>
      </c>
    </row>
    <row r="1563" spans="1:25" x14ac:dyDescent="0.25">
      <c r="A1563">
        <v>90</v>
      </c>
      <c r="B1563">
        <v>207</v>
      </c>
      <c r="C1563">
        <v>2484</v>
      </c>
      <c r="D1563" t="s">
        <v>21</v>
      </c>
      <c r="E1563">
        <v>4.2</v>
      </c>
      <c r="F1563">
        <v>0</v>
      </c>
      <c r="G1563">
        <v>74.2</v>
      </c>
      <c r="H1563">
        <v>0</v>
      </c>
      <c r="I1563">
        <v>0</v>
      </c>
      <c r="J1563">
        <v>0</v>
      </c>
      <c r="K1563" s="17">
        <v>0.93434027777777784</v>
      </c>
      <c r="L1563" s="12">
        <v>42580</v>
      </c>
      <c r="M1563" t="s">
        <v>22</v>
      </c>
      <c r="N1563">
        <v>0</v>
      </c>
      <c r="O1563" t="s">
        <v>23</v>
      </c>
      <c r="P1563">
        <v>0</v>
      </c>
      <c r="Q1563" t="s">
        <v>24</v>
      </c>
      <c r="R1563" t="s">
        <v>25</v>
      </c>
      <c r="S1563">
        <v>0</v>
      </c>
      <c r="T1563" t="s">
        <v>23</v>
      </c>
      <c r="U1563">
        <v>0</v>
      </c>
      <c r="V1563" t="s">
        <v>24</v>
      </c>
      <c r="W1563">
        <v>0</v>
      </c>
      <c r="X1563">
        <v>0</v>
      </c>
      <c r="Y1563">
        <v>0</v>
      </c>
    </row>
    <row r="1564" spans="1:25" x14ac:dyDescent="0.25">
      <c r="A1564">
        <v>90</v>
      </c>
      <c r="B1564">
        <v>208</v>
      </c>
      <c r="C1564">
        <v>3383</v>
      </c>
      <c r="D1564" t="s">
        <v>21</v>
      </c>
      <c r="E1564">
        <v>2.0699999999999998</v>
      </c>
      <c r="F1564">
        <v>-10.9</v>
      </c>
      <c r="G1564">
        <v>82</v>
      </c>
      <c r="H1564">
        <v>0</v>
      </c>
      <c r="I1564">
        <v>0</v>
      </c>
      <c r="J1564">
        <v>0</v>
      </c>
      <c r="K1564" s="17">
        <v>0.9369791666666667</v>
      </c>
      <c r="L1564" s="12">
        <v>42580</v>
      </c>
      <c r="M1564" t="s">
        <v>22</v>
      </c>
      <c r="N1564">
        <v>0</v>
      </c>
      <c r="O1564" t="s">
        <v>23</v>
      </c>
      <c r="P1564">
        <v>0</v>
      </c>
      <c r="Q1564" t="s">
        <v>24</v>
      </c>
      <c r="R1564" t="s">
        <v>25</v>
      </c>
      <c r="S1564">
        <v>0</v>
      </c>
      <c r="T1564" t="s">
        <v>23</v>
      </c>
      <c r="U1564">
        <v>0</v>
      </c>
      <c r="V1564" t="s">
        <v>24</v>
      </c>
      <c r="W1564">
        <v>0</v>
      </c>
      <c r="X1564">
        <v>0</v>
      </c>
      <c r="Y1564">
        <v>0</v>
      </c>
    </row>
    <row r="1565" spans="1:25" x14ac:dyDescent="0.25">
      <c r="A1565">
        <v>91</v>
      </c>
      <c r="B1565">
        <v>209</v>
      </c>
      <c r="C1565">
        <v>108</v>
      </c>
      <c r="D1565" t="s">
        <v>21</v>
      </c>
      <c r="E1565">
        <v>1.51</v>
      </c>
      <c r="F1565">
        <v>-14.3</v>
      </c>
      <c r="G1565">
        <v>74.3</v>
      </c>
      <c r="H1565">
        <v>0</v>
      </c>
      <c r="I1565">
        <v>0</v>
      </c>
      <c r="J1565">
        <v>-3</v>
      </c>
      <c r="K1565" s="17">
        <v>0.93781250000000005</v>
      </c>
      <c r="L1565" s="12">
        <v>42580</v>
      </c>
      <c r="M1565" t="s">
        <v>22</v>
      </c>
      <c r="N1565">
        <v>0</v>
      </c>
      <c r="O1565" t="s">
        <v>23</v>
      </c>
      <c r="P1565">
        <v>0</v>
      </c>
      <c r="Q1565" t="s">
        <v>24</v>
      </c>
      <c r="R1565" t="s">
        <v>25</v>
      </c>
      <c r="S1565">
        <v>0</v>
      </c>
      <c r="T1565" t="s">
        <v>23</v>
      </c>
      <c r="U1565">
        <v>0</v>
      </c>
      <c r="V1565" t="s">
        <v>24</v>
      </c>
      <c r="W1565">
        <v>0</v>
      </c>
      <c r="X1565">
        <v>0</v>
      </c>
      <c r="Y1565">
        <v>0</v>
      </c>
    </row>
    <row r="1566" spans="1:25" x14ac:dyDescent="0.25">
      <c r="A1566">
        <v>91</v>
      </c>
      <c r="B1566">
        <v>210</v>
      </c>
      <c r="C1566">
        <v>2145</v>
      </c>
      <c r="D1566" t="s">
        <v>21</v>
      </c>
      <c r="E1566">
        <v>2.5499999999999998</v>
      </c>
      <c r="F1566">
        <v>-0.8</v>
      </c>
      <c r="G1566">
        <v>60.6</v>
      </c>
      <c r="H1566">
        <v>0</v>
      </c>
      <c r="I1566">
        <v>0</v>
      </c>
      <c r="J1566">
        <v>14.9</v>
      </c>
      <c r="K1566" s="17">
        <v>0.94378472222222232</v>
      </c>
      <c r="L1566" s="12">
        <v>42580</v>
      </c>
      <c r="M1566" t="s">
        <v>22</v>
      </c>
      <c r="N1566">
        <v>0</v>
      </c>
      <c r="O1566" t="s">
        <v>23</v>
      </c>
      <c r="P1566">
        <v>0</v>
      </c>
      <c r="Q1566" t="s">
        <v>24</v>
      </c>
      <c r="R1566" t="s">
        <v>25</v>
      </c>
      <c r="S1566">
        <v>0</v>
      </c>
      <c r="T1566" t="s">
        <v>23</v>
      </c>
      <c r="U1566">
        <v>0</v>
      </c>
      <c r="V1566" t="s">
        <v>24</v>
      </c>
      <c r="W1566">
        <v>0</v>
      </c>
      <c r="X1566">
        <v>0</v>
      </c>
      <c r="Y1566">
        <v>0</v>
      </c>
    </row>
    <row r="1567" spans="1:25" x14ac:dyDescent="0.25">
      <c r="A1567">
        <v>92</v>
      </c>
      <c r="B1567">
        <v>211</v>
      </c>
      <c r="C1567">
        <v>1993</v>
      </c>
      <c r="D1567" t="s">
        <v>21</v>
      </c>
      <c r="E1567">
        <v>4.3099999999999996</v>
      </c>
      <c r="F1567">
        <v>-2.6</v>
      </c>
      <c r="G1567">
        <v>58.7</v>
      </c>
      <c r="H1567">
        <v>0</v>
      </c>
      <c r="I1567">
        <v>0</v>
      </c>
      <c r="J1567">
        <v>3.8</v>
      </c>
      <c r="K1567" s="17">
        <v>0.95373842592592595</v>
      </c>
      <c r="L1567" s="12">
        <v>42580</v>
      </c>
      <c r="M1567" t="s">
        <v>22</v>
      </c>
      <c r="N1567">
        <v>0</v>
      </c>
      <c r="O1567" t="s">
        <v>23</v>
      </c>
      <c r="P1567">
        <v>0</v>
      </c>
      <c r="Q1567" t="s">
        <v>24</v>
      </c>
      <c r="R1567" t="s">
        <v>25</v>
      </c>
      <c r="S1567">
        <v>0</v>
      </c>
      <c r="T1567" t="s">
        <v>23</v>
      </c>
      <c r="U1567">
        <v>0</v>
      </c>
      <c r="V1567" t="s">
        <v>24</v>
      </c>
      <c r="W1567">
        <v>0</v>
      </c>
      <c r="X1567">
        <v>0</v>
      </c>
      <c r="Y1567">
        <v>0</v>
      </c>
    </row>
    <row r="1568" spans="1:25" x14ac:dyDescent="0.25">
      <c r="A1568">
        <v>92</v>
      </c>
      <c r="B1568">
        <v>212</v>
      </c>
      <c r="C1568">
        <v>3186</v>
      </c>
      <c r="D1568" t="s">
        <v>21</v>
      </c>
      <c r="E1568">
        <v>5.66</v>
      </c>
      <c r="F1568">
        <v>3.1</v>
      </c>
      <c r="G1568">
        <v>65.5</v>
      </c>
      <c r="H1568">
        <v>0</v>
      </c>
      <c r="I1568">
        <v>0</v>
      </c>
      <c r="J1568">
        <v>17.399999999999999</v>
      </c>
      <c r="K1568" s="17">
        <v>0.95721064814814805</v>
      </c>
      <c r="L1568" s="12">
        <v>42580</v>
      </c>
      <c r="M1568" t="s">
        <v>22</v>
      </c>
      <c r="N1568">
        <v>0</v>
      </c>
      <c r="O1568" t="s">
        <v>23</v>
      </c>
      <c r="P1568">
        <v>0</v>
      </c>
      <c r="Q1568" t="s">
        <v>24</v>
      </c>
      <c r="R1568" t="s">
        <v>25</v>
      </c>
      <c r="S1568">
        <v>0</v>
      </c>
      <c r="T1568" t="s">
        <v>23</v>
      </c>
      <c r="U1568">
        <v>0</v>
      </c>
      <c r="V1568" t="s">
        <v>24</v>
      </c>
      <c r="W1568">
        <v>0</v>
      </c>
      <c r="X1568">
        <v>0</v>
      </c>
      <c r="Y1568">
        <v>0</v>
      </c>
    </row>
    <row r="1569" spans="1:25" x14ac:dyDescent="0.25">
      <c r="A1569">
        <v>92</v>
      </c>
      <c r="B1569">
        <v>213</v>
      </c>
      <c r="C1569">
        <v>3277</v>
      </c>
      <c r="D1569" t="s">
        <v>21</v>
      </c>
      <c r="E1569">
        <v>2.58</v>
      </c>
      <c r="F1569">
        <v>-4.0999999999999996</v>
      </c>
      <c r="G1569">
        <v>68.2</v>
      </c>
      <c r="H1569">
        <v>0</v>
      </c>
      <c r="I1569">
        <v>0</v>
      </c>
      <c r="J1569">
        <v>13.2</v>
      </c>
      <c r="K1569" s="17">
        <v>0.95747685185185183</v>
      </c>
      <c r="L1569" s="12">
        <v>42580</v>
      </c>
      <c r="M1569" t="s">
        <v>22</v>
      </c>
      <c r="N1569">
        <v>0</v>
      </c>
      <c r="O1569" t="s">
        <v>23</v>
      </c>
      <c r="P1569">
        <v>0</v>
      </c>
      <c r="Q1569" t="s">
        <v>24</v>
      </c>
      <c r="R1569" t="s">
        <v>25</v>
      </c>
      <c r="S1569">
        <v>0</v>
      </c>
      <c r="T1569" t="s">
        <v>23</v>
      </c>
      <c r="U1569">
        <v>0</v>
      </c>
      <c r="V1569" t="s">
        <v>24</v>
      </c>
      <c r="W1569">
        <v>0</v>
      </c>
      <c r="X1569">
        <v>0</v>
      </c>
      <c r="Y1569">
        <v>0</v>
      </c>
    </row>
    <row r="1570" spans="1:25" x14ac:dyDescent="0.25">
      <c r="A1570">
        <v>93</v>
      </c>
      <c r="B1570">
        <v>214</v>
      </c>
      <c r="C1570">
        <v>2167</v>
      </c>
      <c r="D1570" t="s">
        <v>21</v>
      </c>
      <c r="E1570">
        <v>1.64</v>
      </c>
      <c r="F1570">
        <v>-11.6</v>
      </c>
      <c r="G1570">
        <v>66.900000000000006</v>
      </c>
      <c r="H1570">
        <v>0</v>
      </c>
      <c r="I1570">
        <v>0</v>
      </c>
      <c r="J1570">
        <v>-6.7</v>
      </c>
      <c r="K1570" s="17">
        <v>0.96468750000000003</v>
      </c>
      <c r="L1570" s="12">
        <v>42580</v>
      </c>
      <c r="M1570" t="s">
        <v>22</v>
      </c>
      <c r="N1570">
        <v>0</v>
      </c>
      <c r="O1570" t="s">
        <v>23</v>
      </c>
      <c r="P1570">
        <v>0</v>
      </c>
      <c r="Q1570" t="s">
        <v>24</v>
      </c>
      <c r="R1570" t="s">
        <v>25</v>
      </c>
      <c r="S1570">
        <v>0</v>
      </c>
      <c r="T1570" t="s">
        <v>23</v>
      </c>
      <c r="U1570">
        <v>0</v>
      </c>
      <c r="V1570" t="s">
        <v>24</v>
      </c>
      <c r="W1570">
        <v>0</v>
      </c>
      <c r="X1570">
        <v>0</v>
      </c>
      <c r="Y1570">
        <v>0</v>
      </c>
    </row>
    <row r="1571" spans="1:25" x14ac:dyDescent="0.25">
      <c r="A1571">
        <v>93</v>
      </c>
      <c r="B1571">
        <v>215</v>
      </c>
      <c r="C1571">
        <v>2538</v>
      </c>
      <c r="D1571" t="s">
        <v>21</v>
      </c>
      <c r="E1571">
        <v>3.25</v>
      </c>
      <c r="F1571">
        <v>-9.6</v>
      </c>
      <c r="G1571">
        <v>85.9</v>
      </c>
      <c r="H1571">
        <v>0</v>
      </c>
      <c r="I1571">
        <v>0</v>
      </c>
      <c r="J1571">
        <v>0</v>
      </c>
      <c r="K1571" s="17">
        <v>0.96576388888888898</v>
      </c>
      <c r="L1571" s="12">
        <v>42580</v>
      </c>
      <c r="M1571" t="s">
        <v>22</v>
      </c>
      <c r="N1571">
        <v>0</v>
      </c>
      <c r="O1571" t="s">
        <v>23</v>
      </c>
      <c r="P1571">
        <v>0</v>
      </c>
      <c r="Q1571" t="s">
        <v>24</v>
      </c>
      <c r="R1571" t="s">
        <v>25</v>
      </c>
      <c r="S1571">
        <v>0</v>
      </c>
      <c r="T1571" t="s">
        <v>23</v>
      </c>
      <c r="U1571">
        <v>0</v>
      </c>
      <c r="V1571" t="s">
        <v>24</v>
      </c>
      <c r="W1571">
        <v>0</v>
      </c>
      <c r="X1571">
        <v>0</v>
      </c>
      <c r="Y1571">
        <v>0</v>
      </c>
    </row>
    <row r="1572" spans="1:25" x14ac:dyDescent="0.25">
      <c r="A1572">
        <v>93</v>
      </c>
      <c r="B1572">
        <v>216</v>
      </c>
      <c r="C1572">
        <v>3181</v>
      </c>
      <c r="D1572" t="s">
        <v>21</v>
      </c>
      <c r="E1572">
        <v>1.08</v>
      </c>
      <c r="F1572">
        <v>-14.3</v>
      </c>
      <c r="G1572">
        <v>66.5</v>
      </c>
      <c r="H1572">
        <v>0</v>
      </c>
      <c r="I1572">
        <v>0</v>
      </c>
      <c r="J1572">
        <v>-3.4</v>
      </c>
      <c r="K1572" s="17">
        <v>0.96763888888888883</v>
      </c>
      <c r="L1572" s="12">
        <v>42580</v>
      </c>
      <c r="M1572" t="s">
        <v>22</v>
      </c>
      <c r="N1572">
        <v>0</v>
      </c>
      <c r="O1572" t="s">
        <v>23</v>
      </c>
      <c r="P1572">
        <v>0</v>
      </c>
      <c r="Q1572" t="s">
        <v>24</v>
      </c>
      <c r="R1572" t="s">
        <v>25</v>
      </c>
      <c r="S1572">
        <v>0</v>
      </c>
      <c r="T1572" t="s">
        <v>23</v>
      </c>
      <c r="U1572">
        <v>0</v>
      </c>
      <c r="V1572" t="s">
        <v>24</v>
      </c>
      <c r="W1572">
        <v>0</v>
      </c>
      <c r="X1572">
        <v>0</v>
      </c>
      <c r="Y1572">
        <v>0</v>
      </c>
    </row>
    <row r="1573" spans="1:25" x14ac:dyDescent="0.25">
      <c r="A1573">
        <v>95</v>
      </c>
      <c r="B1573">
        <v>217</v>
      </c>
      <c r="C1573">
        <v>1880</v>
      </c>
      <c r="D1573" t="s">
        <v>21</v>
      </c>
      <c r="E1573">
        <v>3.41</v>
      </c>
      <c r="F1573">
        <v>0</v>
      </c>
      <c r="G1573">
        <v>63.6</v>
      </c>
      <c r="H1573">
        <v>0</v>
      </c>
      <c r="I1573">
        <v>0</v>
      </c>
      <c r="J1573">
        <v>10.6</v>
      </c>
      <c r="K1573" s="17">
        <v>0.9846759259259259</v>
      </c>
      <c r="L1573" s="12">
        <v>42580</v>
      </c>
      <c r="M1573" t="s">
        <v>22</v>
      </c>
      <c r="N1573">
        <v>0</v>
      </c>
      <c r="O1573" t="s">
        <v>23</v>
      </c>
      <c r="P1573">
        <v>0</v>
      </c>
      <c r="Q1573" t="s">
        <v>24</v>
      </c>
      <c r="R1573" t="s">
        <v>25</v>
      </c>
      <c r="S1573">
        <v>0</v>
      </c>
      <c r="T1573" t="s">
        <v>23</v>
      </c>
      <c r="U1573">
        <v>0</v>
      </c>
      <c r="V1573" t="s">
        <v>24</v>
      </c>
      <c r="W1573">
        <v>0</v>
      </c>
      <c r="X1573">
        <v>0</v>
      </c>
      <c r="Y1573">
        <v>0</v>
      </c>
    </row>
    <row r="1574" spans="1:25" x14ac:dyDescent="0.25">
      <c r="A1574">
        <v>95</v>
      </c>
      <c r="B1574">
        <v>218</v>
      </c>
      <c r="C1574">
        <v>2525</v>
      </c>
      <c r="D1574" t="s">
        <v>21</v>
      </c>
      <c r="E1574">
        <v>1.08</v>
      </c>
      <c r="F1574">
        <v>-12.5</v>
      </c>
      <c r="G1574">
        <v>50.7</v>
      </c>
      <c r="H1574">
        <v>0</v>
      </c>
      <c r="I1574">
        <v>0</v>
      </c>
      <c r="J1574">
        <v>0</v>
      </c>
      <c r="K1574" s="17">
        <v>0.98657407407407405</v>
      </c>
      <c r="L1574" s="12">
        <v>42580</v>
      </c>
      <c r="M1574" t="s">
        <v>22</v>
      </c>
      <c r="N1574">
        <v>0</v>
      </c>
      <c r="O1574" t="s">
        <v>23</v>
      </c>
      <c r="P1574">
        <v>0</v>
      </c>
      <c r="Q1574" t="s">
        <v>24</v>
      </c>
      <c r="R1574" t="s">
        <v>25</v>
      </c>
      <c r="S1574">
        <v>0</v>
      </c>
      <c r="T1574" t="s">
        <v>23</v>
      </c>
      <c r="U1574">
        <v>0</v>
      </c>
      <c r="V1574" t="s">
        <v>24</v>
      </c>
      <c r="W1574">
        <v>0</v>
      </c>
      <c r="X1574">
        <v>0</v>
      </c>
      <c r="Y1574">
        <v>0</v>
      </c>
    </row>
    <row r="1575" spans="1:25" x14ac:dyDescent="0.25">
      <c r="A1575">
        <v>96</v>
      </c>
      <c r="B1575">
        <v>219</v>
      </c>
      <c r="C1575">
        <v>1994</v>
      </c>
      <c r="D1575" t="s">
        <v>21</v>
      </c>
      <c r="E1575">
        <v>1.08</v>
      </c>
      <c r="F1575">
        <v>-14</v>
      </c>
      <c r="G1575">
        <v>48.3</v>
      </c>
      <c r="H1575">
        <v>0</v>
      </c>
      <c r="I1575">
        <v>0</v>
      </c>
      <c r="J1575">
        <v>-14</v>
      </c>
      <c r="K1575" s="17">
        <v>0.99542824074074077</v>
      </c>
      <c r="L1575" s="12">
        <v>42580</v>
      </c>
      <c r="M1575" t="s">
        <v>22</v>
      </c>
      <c r="N1575">
        <v>0</v>
      </c>
      <c r="O1575" t="s">
        <v>23</v>
      </c>
      <c r="P1575">
        <v>0</v>
      </c>
      <c r="Q1575" t="s">
        <v>24</v>
      </c>
      <c r="R1575" t="s">
        <v>25</v>
      </c>
      <c r="S1575">
        <v>0</v>
      </c>
      <c r="T1575" t="s">
        <v>23</v>
      </c>
      <c r="U1575">
        <v>0</v>
      </c>
      <c r="V1575" t="s">
        <v>24</v>
      </c>
      <c r="W1575">
        <v>0</v>
      </c>
      <c r="X1575">
        <v>0</v>
      </c>
      <c r="Y1575">
        <v>0</v>
      </c>
    </row>
    <row r="1576" spans="1:25" x14ac:dyDescent="0.25">
      <c r="A1576">
        <v>1</v>
      </c>
      <c r="B1576">
        <v>1</v>
      </c>
      <c r="C1576">
        <v>844</v>
      </c>
      <c r="D1576" t="s">
        <v>21</v>
      </c>
      <c r="E1576">
        <v>3.28</v>
      </c>
      <c r="F1576">
        <v>-8.5</v>
      </c>
      <c r="G1576">
        <v>67.099999999999994</v>
      </c>
      <c r="H1576">
        <v>0</v>
      </c>
      <c r="I1576">
        <v>0</v>
      </c>
      <c r="J1576">
        <v>10.6</v>
      </c>
      <c r="K1576" s="17">
        <v>1.2881944444444446E-2</v>
      </c>
      <c r="L1576" s="12">
        <v>42581</v>
      </c>
      <c r="M1576" t="s">
        <v>22</v>
      </c>
      <c r="N1576">
        <v>0</v>
      </c>
      <c r="O1576" t="s">
        <v>23</v>
      </c>
      <c r="P1576">
        <v>0</v>
      </c>
      <c r="Q1576" t="s">
        <v>24</v>
      </c>
      <c r="R1576" t="s">
        <v>25</v>
      </c>
      <c r="S1576">
        <v>0</v>
      </c>
      <c r="T1576" t="s">
        <v>23</v>
      </c>
      <c r="U1576">
        <v>0</v>
      </c>
      <c r="V1576" t="s">
        <v>24</v>
      </c>
      <c r="W1576">
        <v>0</v>
      </c>
      <c r="X1576">
        <v>0</v>
      </c>
      <c r="Y1576">
        <v>0</v>
      </c>
    </row>
    <row r="1577" spans="1:25" x14ac:dyDescent="0.25">
      <c r="A1577">
        <v>2</v>
      </c>
      <c r="B1577">
        <v>2</v>
      </c>
      <c r="C1577">
        <v>2741</v>
      </c>
      <c r="D1577" t="s">
        <v>21</v>
      </c>
      <c r="E1577">
        <v>1.29</v>
      </c>
      <c r="F1577">
        <v>-14.3</v>
      </c>
      <c r="G1577">
        <v>83.3</v>
      </c>
      <c r="H1577">
        <v>0</v>
      </c>
      <c r="I1577">
        <v>0</v>
      </c>
      <c r="J1577">
        <v>11.9</v>
      </c>
      <c r="K1577" s="17">
        <v>2.883101851851852E-2</v>
      </c>
      <c r="L1577" s="12">
        <v>42581</v>
      </c>
      <c r="M1577" t="s">
        <v>22</v>
      </c>
      <c r="N1577">
        <v>0</v>
      </c>
      <c r="O1577" t="s">
        <v>23</v>
      </c>
      <c r="P1577">
        <v>0</v>
      </c>
      <c r="Q1577" t="s">
        <v>24</v>
      </c>
      <c r="R1577" t="s">
        <v>25</v>
      </c>
      <c r="S1577">
        <v>0</v>
      </c>
      <c r="T1577" t="s">
        <v>23</v>
      </c>
      <c r="U1577">
        <v>0</v>
      </c>
      <c r="V1577" t="s">
        <v>24</v>
      </c>
      <c r="W1577">
        <v>0</v>
      </c>
      <c r="X1577">
        <v>0</v>
      </c>
      <c r="Y1577">
        <v>0</v>
      </c>
    </row>
    <row r="1578" spans="1:25" x14ac:dyDescent="0.25">
      <c r="A1578">
        <v>2</v>
      </c>
      <c r="B1578">
        <v>3</v>
      </c>
      <c r="C1578">
        <v>2751</v>
      </c>
      <c r="D1578" t="s">
        <v>21</v>
      </c>
      <c r="E1578">
        <v>2.5</v>
      </c>
      <c r="F1578">
        <v>-11.5</v>
      </c>
      <c r="G1578">
        <v>115.5</v>
      </c>
      <c r="H1578">
        <v>0</v>
      </c>
      <c r="I1578">
        <v>0</v>
      </c>
      <c r="J1578">
        <v>2.2999999999999998</v>
      </c>
      <c r="K1578" s="17">
        <v>2.8854166666666667E-2</v>
      </c>
      <c r="L1578" s="12">
        <v>42581</v>
      </c>
      <c r="M1578" t="s">
        <v>22</v>
      </c>
      <c r="N1578">
        <v>0</v>
      </c>
      <c r="O1578" t="s">
        <v>23</v>
      </c>
      <c r="P1578">
        <v>0</v>
      </c>
      <c r="Q1578" t="s">
        <v>24</v>
      </c>
      <c r="R1578" t="s">
        <v>25</v>
      </c>
      <c r="S1578">
        <v>0</v>
      </c>
      <c r="T1578" t="s">
        <v>23</v>
      </c>
      <c r="U1578">
        <v>0</v>
      </c>
      <c r="V1578" t="s">
        <v>24</v>
      </c>
      <c r="W1578">
        <v>0</v>
      </c>
      <c r="X1578">
        <v>0</v>
      </c>
      <c r="Y1578">
        <v>0</v>
      </c>
    </row>
    <row r="1579" spans="1:25" x14ac:dyDescent="0.25">
      <c r="A1579">
        <v>5</v>
      </c>
      <c r="B1579">
        <v>4</v>
      </c>
      <c r="C1579">
        <v>1735</v>
      </c>
      <c r="D1579" t="s">
        <v>21</v>
      </c>
      <c r="E1579">
        <v>2.8</v>
      </c>
      <c r="F1579">
        <v>-3.8</v>
      </c>
      <c r="G1579">
        <v>72.8</v>
      </c>
      <c r="H1579">
        <v>0</v>
      </c>
      <c r="I1579">
        <v>0</v>
      </c>
      <c r="J1579">
        <v>14.9</v>
      </c>
      <c r="K1579" s="17">
        <v>5.7175925925925929E-2</v>
      </c>
      <c r="L1579" s="12">
        <v>42581</v>
      </c>
      <c r="M1579" t="s">
        <v>22</v>
      </c>
      <c r="N1579">
        <v>0</v>
      </c>
      <c r="O1579" t="s">
        <v>23</v>
      </c>
      <c r="P1579">
        <v>0</v>
      </c>
      <c r="Q1579" t="s">
        <v>24</v>
      </c>
      <c r="R1579" t="s">
        <v>25</v>
      </c>
      <c r="S1579">
        <v>0</v>
      </c>
      <c r="T1579" t="s">
        <v>23</v>
      </c>
      <c r="U1579">
        <v>0</v>
      </c>
      <c r="V1579" t="s">
        <v>24</v>
      </c>
      <c r="W1579">
        <v>0</v>
      </c>
      <c r="X1579">
        <v>0</v>
      </c>
      <c r="Y1579">
        <v>0</v>
      </c>
    </row>
    <row r="1580" spans="1:25" x14ac:dyDescent="0.25">
      <c r="A1580">
        <v>7</v>
      </c>
      <c r="B1580">
        <v>5</v>
      </c>
      <c r="C1580">
        <v>3483</v>
      </c>
      <c r="D1580" t="s">
        <v>21</v>
      </c>
      <c r="E1580">
        <v>1.58</v>
      </c>
      <c r="F1580">
        <v>-13.3</v>
      </c>
      <c r="G1580">
        <v>88.8</v>
      </c>
      <c r="H1580">
        <v>0</v>
      </c>
      <c r="I1580">
        <v>0</v>
      </c>
      <c r="J1580">
        <v>-2.9</v>
      </c>
      <c r="K1580" s="17">
        <v>8.3113425925925924E-2</v>
      </c>
      <c r="L1580" s="12">
        <v>42581</v>
      </c>
      <c r="M1580" t="s">
        <v>22</v>
      </c>
      <c r="N1580">
        <v>0</v>
      </c>
      <c r="O1580" t="s">
        <v>23</v>
      </c>
      <c r="P1580">
        <v>0</v>
      </c>
      <c r="Q1580" t="s">
        <v>24</v>
      </c>
      <c r="R1580" t="s">
        <v>25</v>
      </c>
      <c r="S1580">
        <v>0</v>
      </c>
      <c r="T1580" t="s">
        <v>23</v>
      </c>
      <c r="U1580">
        <v>0</v>
      </c>
      <c r="V1580" t="s">
        <v>24</v>
      </c>
      <c r="W1580">
        <v>0</v>
      </c>
      <c r="X1580">
        <v>0</v>
      </c>
      <c r="Y1580">
        <v>0</v>
      </c>
    </row>
    <row r="1581" spans="1:25" x14ac:dyDescent="0.25">
      <c r="A1581">
        <v>8</v>
      </c>
      <c r="B1581">
        <v>6</v>
      </c>
      <c r="C1581">
        <v>1161</v>
      </c>
      <c r="D1581" t="s">
        <v>21</v>
      </c>
      <c r="E1581">
        <v>1.1299999999999999</v>
      </c>
      <c r="F1581">
        <v>-8.1</v>
      </c>
      <c r="G1581">
        <v>46.8</v>
      </c>
      <c r="H1581">
        <v>0</v>
      </c>
      <c r="I1581">
        <v>0</v>
      </c>
      <c r="J1581">
        <v>0</v>
      </c>
      <c r="K1581" s="17">
        <v>8.6759259259259258E-2</v>
      </c>
      <c r="L1581" s="12">
        <v>42581</v>
      </c>
      <c r="M1581" t="s">
        <v>22</v>
      </c>
      <c r="N1581">
        <v>0</v>
      </c>
      <c r="O1581" t="s">
        <v>23</v>
      </c>
      <c r="P1581">
        <v>0</v>
      </c>
      <c r="Q1581" t="s">
        <v>24</v>
      </c>
      <c r="R1581" t="s">
        <v>25</v>
      </c>
      <c r="S1581">
        <v>0</v>
      </c>
      <c r="T1581" t="s">
        <v>23</v>
      </c>
      <c r="U1581">
        <v>0</v>
      </c>
      <c r="V1581" t="s">
        <v>24</v>
      </c>
      <c r="W1581">
        <v>0</v>
      </c>
      <c r="X1581">
        <v>0</v>
      </c>
      <c r="Y1581">
        <v>0</v>
      </c>
    </row>
    <row r="1582" spans="1:25" x14ac:dyDescent="0.25">
      <c r="A1582">
        <v>8</v>
      </c>
      <c r="B1582">
        <v>7</v>
      </c>
      <c r="C1582">
        <v>2091</v>
      </c>
      <c r="D1582" t="s">
        <v>21</v>
      </c>
      <c r="E1582">
        <v>3.2</v>
      </c>
      <c r="F1582">
        <v>-12.3</v>
      </c>
      <c r="G1582">
        <v>65</v>
      </c>
      <c r="H1582">
        <v>0</v>
      </c>
      <c r="I1582">
        <v>0</v>
      </c>
      <c r="J1582">
        <v>-14.9</v>
      </c>
      <c r="K1582" s="17">
        <v>8.9479166666666665E-2</v>
      </c>
      <c r="L1582" s="12">
        <v>42581</v>
      </c>
      <c r="M1582" t="s">
        <v>22</v>
      </c>
      <c r="N1582">
        <v>0</v>
      </c>
      <c r="O1582" t="s">
        <v>23</v>
      </c>
      <c r="P1582">
        <v>0</v>
      </c>
      <c r="Q1582" t="s">
        <v>24</v>
      </c>
      <c r="R1582" t="s">
        <v>25</v>
      </c>
      <c r="S1582">
        <v>0</v>
      </c>
      <c r="T1582" t="s">
        <v>23</v>
      </c>
      <c r="U1582">
        <v>0</v>
      </c>
      <c r="V1582" t="s">
        <v>24</v>
      </c>
      <c r="W1582">
        <v>0</v>
      </c>
      <c r="X1582">
        <v>0</v>
      </c>
      <c r="Y1582">
        <v>0</v>
      </c>
    </row>
    <row r="1583" spans="1:25" x14ac:dyDescent="0.25">
      <c r="A1583">
        <v>13</v>
      </c>
      <c r="B1583">
        <v>8</v>
      </c>
      <c r="C1583">
        <v>1508</v>
      </c>
      <c r="D1583" t="s">
        <v>21</v>
      </c>
      <c r="E1583">
        <v>2.5299999999999998</v>
      </c>
      <c r="F1583">
        <v>-8.8000000000000007</v>
      </c>
      <c r="G1583">
        <v>90.8</v>
      </c>
      <c r="H1583">
        <v>0</v>
      </c>
      <c r="I1583">
        <v>0</v>
      </c>
      <c r="J1583">
        <v>17.7</v>
      </c>
      <c r="K1583" s="17">
        <v>0.11899305555555556</v>
      </c>
      <c r="L1583" s="12">
        <v>42581</v>
      </c>
      <c r="M1583" t="s">
        <v>22</v>
      </c>
      <c r="N1583">
        <v>0</v>
      </c>
      <c r="O1583" t="s">
        <v>23</v>
      </c>
      <c r="P1583">
        <v>0</v>
      </c>
      <c r="Q1583" t="s">
        <v>24</v>
      </c>
      <c r="R1583" t="s">
        <v>25</v>
      </c>
      <c r="S1583">
        <v>0</v>
      </c>
      <c r="T1583" t="s">
        <v>23</v>
      </c>
      <c r="U1583">
        <v>0</v>
      </c>
      <c r="V1583" t="s">
        <v>24</v>
      </c>
      <c r="W1583">
        <v>0</v>
      </c>
      <c r="X1583">
        <v>0</v>
      </c>
      <c r="Y1583">
        <v>0</v>
      </c>
    </row>
    <row r="1584" spans="1:25" x14ac:dyDescent="0.25">
      <c r="A1584">
        <v>13</v>
      </c>
      <c r="B1584">
        <v>9</v>
      </c>
      <c r="C1584">
        <v>1538</v>
      </c>
      <c r="D1584" t="s">
        <v>21</v>
      </c>
      <c r="E1584">
        <v>2.36</v>
      </c>
      <c r="F1584">
        <v>-7.1</v>
      </c>
      <c r="G1584">
        <v>72.7</v>
      </c>
      <c r="H1584">
        <v>0</v>
      </c>
      <c r="I1584">
        <v>0</v>
      </c>
      <c r="J1584">
        <v>14</v>
      </c>
      <c r="K1584" s="17">
        <v>0.11907407407407407</v>
      </c>
      <c r="L1584" s="12">
        <v>42581</v>
      </c>
      <c r="M1584" t="s">
        <v>22</v>
      </c>
      <c r="N1584">
        <v>0</v>
      </c>
      <c r="O1584" t="s">
        <v>23</v>
      </c>
      <c r="P1584">
        <v>0</v>
      </c>
      <c r="Q1584" t="s">
        <v>24</v>
      </c>
      <c r="R1584" t="s">
        <v>25</v>
      </c>
      <c r="S1584">
        <v>0</v>
      </c>
      <c r="T1584" t="s">
        <v>23</v>
      </c>
      <c r="U1584">
        <v>0</v>
      </c>
      <c r="V1584" t="s">
        <v>24</v>
      </c>
      <c r="W1584">
        <v>0</v>
      </c>
      <c r="X1584">
        <v>0</v>
      </c>
      <c r="Y1584">
        <v>0</v>
      </c>
    </row>
    <row r="1585" spans="1:25" x14ac:dyDescent="0.25">
      <c r="A1585">
        <v>13</v>
      </c>
      <c r="B1585">
        <v>10</v>
      </c>
      <c r="C1585">
        <v>2718</v>
      </c>
      <c r="D1585" t="s">
        <v>21</v>
      </c>
      <c r="E1585">
        <v>3.17</v>
      </c>
      <c r="F1585">
        <v>-6.8</v>
      </c>
      <c r="G1585">
        <v>86.3</v>
      </c>
      <c r="H1585">
        <v>0</v>
      </c>
      <c r="I1585">
        <v>0</v>
      </c>
      <c r="J1585">
        <v>10</v>
      </c>
      <c r="K1585" s="17">
        <v>0.12255787037037037</v>
      </c>
      <c r="L1585" s="12">
        <v>42581</v>
      </c>
      <c r="M1585" t="s">
        <v>22</v>
      </c>
      <c r="N1585">
        <v>0</v>
      </c>
      <c r="O1585" t="s">
        <v>23</v>
      </c>
      <c r="P1585">
        <v>0</v>
      </c>
      <c r="Q1585" t="s">
        <v>24</v>
      </c>
      <c r="R1585" t="s">
        <v>25</v>
      </c>
      <c r="S1585">
        <v>0</v>
      </c>
      <c r="T1585" t="s">
        <v>23</v>
      </c>
      <c r="U1585">
        <v>0</v>
      </c>
      <c r="V1585" t="s">
        <v>24</v>
      </c>
      <c r="W1585">
        <v>0</v>
      </c>
      <c r="X1585">
        <v>0</v>
      </c>
      <c r="Y1585">
        <v>0</v>
      </c>
    </row>
    <row r="1586" spans="1:25" x14ac:dyDescent="0.25">
      <c r="A1586">
        <v>13</v>
      </c>
      <c r="B1586">
        <v>11</v>
      </c>
      <c r="C1586">
        <v>3193</v>
      </c>
      <c r="D1586" t="s">
        <v>21</v>
      </c>
      <c r="E1586">
        <v>2.69</v>
      </c>
      <c r="F1586">
        <v>-9.1999999999999993</v>
      </c>
      <c r="G1586">
        <v>92.7</v>
      </c>
      <c r="H1586">
        <v>0</v>
      </c>
      <c r="I1586">
        <v>0</v>
      </c>
      <c r="J1586">
        <v>0</v>
      </c>
      <c r="K1586" s="17">
        <v>0.12394675925925926</v>
      </c>
      <c r="L1586" s="12">
        <v>42581</v>
      </c>
      <c r="M1586" t="s">
        <v>22</v>
      </c>
      <c r="N1586">
        <v>0</v>
      </c>
      <c r="O1586" t="s">
        <v>23</v>
      </c>
      <c r="P1586">
        <v>0</v>
      </c>
      <c r="Q1586" t="s">
        <v>24</v>
      </c>
      <c r="R1586" t="s">
        <v>25</v>
      </c>
      <c r="S1586">
        <v>0</v>
      </c>
      <c r="T1586" t="s">
        <v>23</v>
      </c>
      <c r="U1586">
        <v>0</v>
      </c>
      <c r="V1586" t="s">
        <v>24</v>
      </c>
      <c r="W1586">
        <v>0</v>
      </c>
      <c r="X1586">
        <v>0</v>
      </c>
      <c r="Y1586">
        <v>0</v>
      </c>
    </row>
    <row r="1587" spans="1:25" x14ac:dyDescent="0.25">
      <c r="A1587">
        <v>15</v>
      </c>
      <c r="B1587">
        <v>12</v>
      </c>
      <c r="C1587">
        <v>2862</v>
      </c>
      <c r="D1587" t="s">
        <v>21</v>
      </c>
      <c r="E1587">
        <v>1.55</v>
      </c>
      <c r="F1587">
        <v>-14.3</v>
      </c>
      <c r="G1587">
        <v>101</v>
      </c>
      <c r="H1587">
        <v>0</v>
      </c>
      <c r="I1587">
        <v>0</v>
      </c>
      <c r="J1587">
        <v>11.8</v>
      </c>
      <c r="K1587" s="17">
        <v>0.14377314814814815</v>
      </c>
      <c r="L1587" s="12">
        <v>42581</v>
      </c>
      <c r="M1587" t="s">
        <v>22</v>
      </c>
      <c r="N1587">
        <v>0</v>
      </c>
      <c r="O1587" t="s">
        <v>23</v>
      </c>
      <c r="P1587">
        <v>0</v>
      </c>
      <c r="Q1587" t="s">
        <v>24</v>
      </c>
      <c r="R1587" t="s">
        <v>25</v>
      </c>
      <c r="S1587">
        <v>0</v>
      </c>
      <c r="T1587" t="s">
        <v>23</v>
      </c>
      <c r="U1587">
        <v>0</v>
      </c>
      <c r="V1587" t="s">
        <v>24</v>
      </c>
      <c r="W1587">
        <v>0</v>
      </c>
      <c r="X1587">
        <v>0</v>
      </c>
      <c r="Y1587">
        <v>0</v>
      </c>
    </row>
    <row r="1588" spans="1:25" x14ac:dyDescent="0.25">
      <c r="A1588">
        <v>16</v>
      </c>
      <c r="B1588">
        <v>13</v>
      </c>
      <c r="C1588">
        <v>508</v>
      </c>
      <c r="D1588" t="s">
        <v>21</v>
      </c>
      <c r="E1588">
        <v>2.85</v>
      </c>
      <c r="F1588">
        <v>-11.6</v>
      </c>
      <c r="G1588">
        <v>66.400000000000006</v>
      </c>
      <c r="H1588">
        <v>0</v>
      </c>
      <c r="I1588">
        <v>0</v>
      </c>
      <c r="J1588">
        <v>0</v>
      </c>
      <c r="K1588" s="17">
        <v>0.16819444444444445</v>
      </c>
      <c r="L1588" s="12">
        <v>42581</v>
      </c>
      <c r="M1588" t="s">
        <v>22</v>
      </c>
      <c r="N1588">
        <v>0</v>
      </c>
      <c r="O1588" t="s">
        <v>23</v>
      </c>
      <c r="P1588">
        <v>0</v>
      </c>
      <c r="Q1588" t="s">
        <v>24</v>
      </c>
      <c r="R1588" t="s">
        <v>25</v>
      </c>
      <c r="S1588">
        <v>0</v>
      </c>
      <c r="T1588" t="s">
        <v>23</v>
      </c>
      <c r="U1588">
        <v>0</v>
      </c>
      <c r="V1588" t="s">
        <v>24</v>
      </c>
      <c r="W1588">
        <v>0</v>
      </c>
      <c r="X1588">
        <v>0</v>
      </c>
      <c r="Y1588">
        <v>0</v>
      </c>
    </row>
    <row r="1589" spans="1:25" x14ac:dyDescent="0.25">
      <c r="A1589">
        <v>19</v>
      </c>
      <c r="B1589">
        <v>14</v>
      </c>
      <c r="C1589">
        <v>971</v>
      </c>
      <c r="D1589" t="s">
        <v>21</v>
      </c>
      <c r="E1589">
        <v>2.15</v>
      </c>
      <c r="F1589">
        <v>-12</v>
      </c>
      <c r="G1589">
        <v>98.6</v>
      </c>
      <c r="H1589">
        <v>0</v>
      </c>
      <c r="I1589">
        <v>0</v>
      </c>
      <c r="J1589">
        <v>16.3</v>
      </c>
      <c r="K1589" s="17">
        <v>0.17993055555555557</v>
      </c>
      <c r="L1589" s="12">
        <v>42581</v>
      </c>
      <c r="M1589" t="s">
        <v>22</v>
      </c>
      <c r="N1589">
        <v>0</v>
      </c>
      <c r="O1589" t="s">
        <v>23</v>
      </c>
      <c r="P1589">
        <v>0</v>
      </c>
      <c r="Q1589" t="s">
        <v>24</v>
      </c>
      <c r="R1589" t="s">
        <v>25</v>
      </c>
      <c r="S1589">
        <v>0</v>
      </c>
      <c r="T1589" t="s">
        <v>23</v>
      </c>
      <c r="U1589">
        <v>0</v>
      </c>
      <c r="V1589" t="s">
        <v>24</v>
      </c>
      <c r="W1589">
        <v>0</v>
      </c>
      <c r="X1589">
        <v>0</v>
      </c>
      <c r="Y1589">
        <v>0</v>
      </c>
    </row>
    <row r="1590" spans="1:25" x14ac:dyDescent="0.25">
      <c r="A1590">
        <v>20</v>
      </c>
      <c r="B1590">
        <v>15</v>
      </c>
      <c r="C1590">
        <v>3530</v>
      </c>
      <c r="D1590" t="s">
        <v>21</v>
      </c>
      <c r="E1590">
        <v>1.1100000000000001</v>
      </c>
      <c r="F1590">
        <v>-14.3</v>
      </c>
      <c r="G1590">
        <v>55.2</v>
      </c>
      <c r="H1590">
        <v>0</v>
      </c>
      <c r="I1590">
        <v>0</v>
      </c>
      <c r="J1590">
        <v>-8.1</v>
      </c>
      <c r="K1590" s="17">
        <v>0.19783564814814814</v>
      </c>
      <c r="L1590" s="12">
        <v>42581</v>
      </c>
      <c r="M1590" t="s">
        <v>22</v>
      </c>
      <c r="N1590">
        <v>0</v>
      </c>
      <c r="O1590" t="s">
        <v>23</v>
      </c>
      <c r="P1590">
        <v>0</v>
      </c>
      <c r="Q1590" t="s">
        <v>24</v>
      </c>
      <c r="R1590" t="s">
        <v>25</v>
      </c>
      <c r="S1590">
        <v>0</v>
      </c>
      <c r="T1590" t="s">
        <v>23</v>
      </c>
      <c r="U1590">
        <v>0</v>
      </c>
      <c r="V1590" t="s">
        <v>24</v>
      </c>
      <c r="W1590">
        <v>0</v>
      </c>
      <c r="X1590">
        <v>0</v>
      </c>
      <c r="Y1590">
        <v>0</v>
      </c>
    </row>
    <row r="1591" spans="1:25" x14ac:dyDescent="0.25">
      <c r="A1591">
        <v>21</v>
      </c>
      <c r="B1591">
        <v>16</v>
      </c>
      <c r="C1591">
        <v>2587</v>
      </c>
      <c r="D1591" t="s">
        <v>21</v>
      </c>
      <c r="E1591">
        <v>4.22</v>
      </c>
      <c r="F1591">
        <v>-8.4</v>
      </c>
      <c r="G1591">
        <v>68.599999999999994</v>
      </c>
      <c r="H1591">
        <v>0</v>
      </c>
      <c r="I1591">
        <v>0</v>
      </c>
      <c r="J1591">
        <v>0</v>
      </c>
      <c r="K1591" s="17">
        <v>0.20547453703703702</v>
      </c>
      <c r="L1591" s="12">
        <v>42581</v>
      </c>
      <c r="M1591" t="s">
        <v>22</v>
      </c>
      <c r="N1591">
        <v>0</v>
      </c>
      <c r="O1591" t="s">
        <v>23</v>
      </c>
      <c r="P1591">
        <v>0</v>
      </c>
      <c r="Q1591" t="s">
        <v>24</v>
      </c>
      <c r="R1591" t="s">
        <v>25</v>
      </c>
      <c r="S1591">
        <v>0</v>
      </c>
      <c r="T1591" t="s">
        <v>23</v>
      </c>
      <c r="U1591">
        <v>0</v>
      </c>
      <c r="V1591" t="s">
        <v>24</v>
      </c>
      <c r="W1591">
        <v>0</v>
      </c>
      <c r="X1591">
        <v>0</v>
      </c>
      <c r="Y1591">
        <v>0</v>
      </c>
    </row>
    <row r="1592" spans="1:25" x14ac:dyDescent="0.25">
      <c r="A1592">
        <v>21</v>
      </c>
      <c r="B1592">
        <v>17</v>
      </c>
      <c r="C1592">
        <v>2756</v>
      </c>
      <c r="D1592" t="s">
        <v>21</v>
      </c>
      <c r="E1592">
        <v>2.77</v>
      </c>
      <c r="F1592">
        <v>0.8</v>
      </c>
      <c r="G1592">
        <v>51.6</v>
      </c>
      <c r="H1592">
        <v>0</v>
      </c>
      <c r="I1592">
        <v>0</v>
      </c>
      <c r="J1592">
        <v>10.3</v>
      </c>
      <c r="K1592" s="17">
        <v>0.20597222222222222</v>
      </c>
      <c r="L1592" s="12">
        <v>42581</v>
      </c>
      <c r="M1592" t="s">
        <v>22</v>
      </c>
      <c r="N1592">
        <v>0</v>
      </c>
      <c r="O1592" t="s">
        <v>23</v>
      </c>
      <c r="P1592">
        <v>0</v>
      </c>
      <c r="Q1592" t="s">
        <v>24</v>
      </c>
      <c r="R1592" t="s">
        <v>25</v>
      </c>
      <c r="S1592">
        <v>0</v>
      </c>
      <c r="T1592" t="s">
        <v>23</v>
      </c>
      <c r="U1592">
        <v>0</v>
      </c>
      <c r="V1592" t="s">
        <v>24</v>
      </c>
      <c r="W1592">
        <v>0</v>
      </c>
      <c r="X1592">
        <v>0</v>
      </c>
      <c r="Y1592">
        <v>0</v>
      </c>
    </row>
    <row r="1593" spans="1:25" x14ac:dyDescent="0.25">
      <c r="A1593">
        <v>23</v>
      </c>
      <c r="B1593">
        <v>18</v>
      </c>
      <c r="C1593">
        <v>1702</v>
      </c>
      <c r="D1593" t="s">
        <v>21</v>
      </c>
      <c r="E1593">
        <v>3.35</v>
      </c>
      <c r="F1593">
        <v>-2</v>
      </c>
      <c r="G1593">
        <v>68.8</v>
      </c>
      <c r="H1593">
        <v>0</v>
      </c>
      <c r="I1593">
        <v>0</v>
      </c>
      <c r="J1593">
        <v>11.3</v>
      </c>
      <c r="K1593" s="17">
        <v>0.22376157407407407</v>
      </c>
      <c r="L1593" s="12">
        <v>42581</v>
      </c>
      <c r="M1593" t="s">
        <v>22</v>
      </c>
      <c r="N1593">
        <v>0</v>
      </c>
      <c r="O1593" t="s">
        <v>23</v>
      </c>
      <c r="P1593">
        <v>0</v>
      </c>
      <c r="Q1593" t="s">
        <v>24</v>
      </c>
      <c r="R1593" t="s">
        <v>25</v>
      </c>
      <c r="S1593">
        <v>0</v>
      </c>
      <c r="T1593" t="s">
        <v>23</v>
      </c>
      <c r="U1593">
        <v>0</v>
      </c>
      <c r="V1593" t="s">
        <v>24</v>
      </c>
      <c r="W1593">
        <v>0</v>
      </c>
      <c r="X1593">
        <v>0</v>
      </c>
      <c r="Y1593">
        <v>0</v>
      </c>
    </row>
    <row r="1594" spans="1:25" x14ac:dyDescent="0.25">
      <c r="A1594">
        <v>23</v>
      </c>
      <c r="B1594">
        <v>19</v>
      </c>
      <c r="C1594">
        <v>2283</v>
      </c>
      <c r="D1594" t="s">
        <v>21</v>
      </c>
      <c r="E1594">
        <v>3.4</v>
      </c>
      <c r="F1594">
        <v>-13.7</v>
      </c>
      <c r="G1594">
        <v>62.6</v>
      </c>
      <c r="H1594">
        <v>0</v>
      </c>
      <c r="I1594">
        <v>0</v>
      </c>
      <c r="J1594">
        <v>-3.6</v>
      </c>
      <c r="K1594" s="17">
        <v>0.24625</v>
      </c>
      <c r="L1594" s="12">
        <v>42581</v>
      </c>
      <c r="M1594" t="s">
        <v>22</v>
      </c>
      <c r="N1594">
        <v>0</v>
      </c>
      <c r="O1594" t="s">
        <v>23</v>
      </c>
      <c r="P1594">
        <v>0</v>
      </c>
      <c r="Q1594" t="s">
        <v>24</v>
      </c>
      <c r="R1594" t="s">
        <v>25</v>
      </c>
      <c r="S1594">
        <v>0</v>
      </c>
      <c r="T1594" t="s">
        <v>23</v>
      </c>
    </row>
    <row r="1595" spans="1:25" x14ac:dyDescent="0.25">
      <c r="A1595">
        <v>29</v>
      </c>
      <c r="B1595">
        <v>20</v>
      </c>
      <c r="C1595">
        <v>752</v>
      </c>
      <c r="D1595" t="s">
        <v>21</v>
      </c>
      <c r="E1595">
        <v>1.1200000000000001</v>
      </c>
      <c r="F1595">
        <v>-12.5</v>
      </c>
      <c r="G1595">
        <v>50.9</v>
      </c>
      <c r="H1595">
        <v>0</v>
      </c>
      <c r="I1595">
        <v>0</v>
      </c>
      <c r="J1595">
        <v>-4.4000000000000004</v>
      </c>
      <c r="K1595" s="17">
        <v>0.28343750000000001</v>
      </c>
      <c r="L1595" s="12">
        <v>42581</v>
      </c>
      <c r="M1595" t="s">
        <v>22</v>
      </c>
      <c r="N1595">
        <v>0</v>
      </c>
      <c r="O1595" t="s">
        <v>23</v>
      </c>
      <c r="P1595">
        <v>0</v>
      </c>
      <c r="Q1595" t="s">
        <v>24</v>
      </c>
      <c r="R1595" t="s">
        <v>25</v>
      </c>
      <c r="S1595">
        <v>0</v>
      </c>
      <c r="T1595" t="s">
        <v>23</v>
      </c>
      <c r="U1595">
        <v>0</v>
      </c>
      <c r="V1595" t="s">
        <v>24</v>
      </c>
      <c r="W1595">
        <v>0</v>
      </c>
      <c r="X1595">
        <v>0</v>
      </c>
      <c r="Y1595">
        <v>0</v>
      </c>
    </row>
    <row r="1596" spans="1:25" x14ac:dyDescent="0.25">
      <c r="A1596">
        <v>30</v>
      </c>
      <c r="B1596">
        <v>21</v>
      </c>
      <c r="C1596">
        <v>970</v>
      </c>
      <c r="D1596" t="s">
        <v>21</v>
      </c>
      <c r="E1596">
        <v>5.84</v>
      </c>
      <c r="F1596">
        <v>5</v>
      </c>
      <c r="G1596">
        <v>60.2</v>
      </c>
      <c r="H1596">
        <v>0</v>
      </c>
      <c r="I1596">
        <v>0</v>
      </c>
      <c r="J1596">
        <v>3.8</v>
      </c>
      <c r="K1596" s="17">
        <v>0.29453703703703704</v>
      </c>
      <c r="L1596" s="12">
        <v>42581</v>
      </c>
      <c r="M1596" t="s">
        <v>22</v>
      </c>
      <c r="N1596">
        <v>0</v>
      </c>
      <c r="O1596" t="s">
        <v>23</v>
      </c>
      <c r="P1596">
        <v>0</v>
      </c>
      <c r="Q1596" t="s">
        <v>24</v>
      </c>
      <c r="R1596" t="s">
        <v>25</v>
      </c>
      <c r="S1596">
        <v>0</v>
      </c>
      <c r="T1596" t="s">
        <v>23</v>
      </c>
      <c r="U1596">
        <v>0</v>
      </c>
      <c r="V1596" t="s">
        <v>24</v>
      </c>
      <c r="W1596">
        <v>0</v>
      </c>
      <c r="X1596">
        <v>0</v>
      </c>
      <c r="Y1596">
        <v>0</v>
      </c>
    </row>
    <row r="1597" spans="1:25" x14ac:dyDescent="0.25">
      <c r="A1597">
        <v>30</v>
      </c>
      <c r="B1597">
        <v>22</v>
      </c>
      <c r="C1597">
        <v>3331</v>
      </c>
      <c r="D1597" t="s">
        <v>21</v>
      </c>
      <c r="E1597">
        <v>1.53</v>
      </c>
      <c r="F1597">
        <v>-14.3</v>
      </c>
      <c r="G1597">
        <v>83.8</v>
      </c>
      <c r="H1597">
        <v>0</v>
      </c>
      <c r="I1597">
        <v>0</v>
      </c>
      <c r="J1597">
        <v>-5.4</v>
      </c>
      <c r="K1597" s="17">
        <v>0.30143518518518519</v>
      </c>
      <c r="L1597" s="12">
        <v>42581</v>
      </c>
      <c r="M1597" t="s">
        <v>22</v>
      </c>
      <c r="N1597">
        <v>0</v>
      </c>
      <c r="O1597" t="s">
        <v>23</v>
      </c>
      <c r="P1597">
        <v>0</v>
      </c>
      <c r="Q1597" t="s">
        <v>24</v>
      </c>
      <c r="R1597" t="s">
        <v>25</v>
      </c>
      <c r="S1597">
        <v>0</v>
      </c>
      <c r="T1597" t="s">
        <v>23</v>
      </c>
      <c r="U1597">
        <v>0</v>
      </c>
      <c r="V1597" t="s">
        <v>24</v>
      </c>
      <c r="W1597">
        <v>0</v>
      </c>
      <c r="X1597">
        <v>0</v>
      </c>
      <c r="Y1597">
        <v>0</v>
      </c>
    </row>
    <row r="1598" spans="1:25" x14ac:dyDescent="0.25">
      <c r="A1598">
        <v>33</v>
      </c>
      <c r="B1598">
        <v>23</v>
      </c>
      <c r="C1598">
        <v>972</v>
      </c>
      <c r="D1598" t="s">
        <v>21</v>
      </c>
      <c r="E1598">
        <v>1.17</v>
      </c>
      <c r="F1598">
        <v>-11.3</v>
      </c>
      <c r="G1598">
        <v>54.8</v>
      </c>
      <c r="H1598">
        <v>0</v>
      </c>
      <c r="I1598">
        <v>0</v>
      </c>
      <c r="J1598">
        <v>4.0999999999999996</v>
      </c>
      <c r="K1598" s="17">
        <v>0.32578703703703704</v>
      </c>
      <c r="L1598" s="12">
        <v>42581</v>
      </c>
      <c r="M1598" t="s">
        <v>22</v>
      </c>
      <c r="N1598">
        <v>0</v>
      </c>
      <c r="O1598" t="s">
        <v>23</v>
      </c>
      <c r="P1598">
        <v>0</v>
      </c>
      <c r="Q1598" t="s">
        <v>24</v>
      </c>
      <c r="R1598" t="s">
        <v>25</v>
      </c>
      <c r="S1598">
        <v>0</v>
      </c>
      <c r="T1598" t="s">
        <v>23</v>
      </c>
      <c r="U1598">
        <v>0</v>
      </c>
      <c r="V1598" t="s">
        <v>24</v>
      </c>
      <c r="W1598">
        <v>0</v>
      </c>
      <c r="X1598">
        <v>0</v>
      </c>
      <c r="Y1598">
        <v>0</v>
      </c>
    </row>
    <row r="1599" spans="1:25" x14ac:dyDescent="0.25">
      <c r="A1599">
        <v>31</v>
      </c>
      <c r="B1599">
        <v>24</v>
      </c>
      <c r="C1599">
        <v>1947</v>
      </c>
      <c r="D1599" t="s">
        <v>21</v>
      </c>
      <c r="E1599">
        <v>4.6500000000000004</v>
      </c>
      <c r="F1599">
        <v>-5.8</v>
      </c>
      <c r="G1599">
        <v>62.5</v>
      </c>
      <c r="H1599">
        <v>0</v>
      </c>
      <c r="I1599">
        <v>0</v>
      </c>
      <c r="J1599">
        <v>0</v>
      </c>
      <c r="K1599" s="17">
        <v>0.32864583333333336</v>
      </c>
      <c r="L1599" s="12">
        <v>42581</v>
      </c>
      <c r="M1599" t="s">
        <v>22</v>
      </c>
      <c r="N1599">
        <v>0</v>
      </c>
      <c r="O1599" t="s">
        <v>23</v>
      </c>
      <c r="P1599">
        <v>0</v>
      </c>
      <c r="Q1599" t="s">
        <v>24</v>
      </c>
      <c r="R1599" t="s">
        <v>25</v>
      </c>
      <c r="S1599">
        <v>0</v>
      </c>
      <c r="T1599" t="s">
        <v>23</v>
      </c>
      <c r="U1599">
        <v>0</v>
      </c>
      <c r="V1599" t="s">
        <v>24</v>
      </c>
      <c r="W1599">
        <v>0</v>
      </c>
      <c r="X1599">
        <v>0</v>
      </c>
      <c r="Y1599">
        <v>0</v>
      </c>
    </row>
    <row r="1600" spans="1:25" x14ac:dyDescent="0.25">
      <c r="A1600">
        <v>34</v>
      </c>
      <c r="B1600">
        <v>25</v>
      </c>
      <c r="C1600">
        <v>327</v>
      </c>
      <c r="D1600" t="s">
        <v>21</v>
      </c>
      <c r="E1600">
        <v>1.88</v>
      </c>
      <c r="F1600">
        <v>-13</v>
      </c>
      <c r="G1600">
        <v>95.5</v>
      </c>
      <c r="H1600">
        <v>0</v>
      </c>
      <c r="I1600">
        <v>0</v>
      </c>
      <c r="J1600">
        <v>12.3</v>
      </c>
      <c r="K1600" s="17">
        <v>0.33430555555555558</v>
      </c>
      <c r="L1600" s="12">
        <v>42581</v>
      </c>
      <c r="M1600" t="s">
        <v>22</v>
      </c>
      <c r="N1600">
        <v>0</v>
      </c>
      <c r="O1600" t="s">
        <v>23</v>
      </c>
      <c r="P1600">
        <v>0</v>
      </c>
      <c r="Q1600" t="s">
        <v>24</v>
      </c>
      <c r="R1600" t="s">
        <v>25</v>
      </c>
      <c r="S1600">
        <v>0</v>
      </c>
      <c r="T1600" t="s">
        <v>23</v>
      </c>
      <c r="U1600">
        <v>0</v>
      </c>
      <c r="V1600" t="s">
        <v>24</v>
      </c>
      <c r="W1600">
        <v>0</v>
      </c>
      <c r="X1600">
        <v>0</v>
      </c>
      <c r="Y1600">
        <v>0</v>
      </c>
    </row>
    <row r="1601" spans="1:25" x14ac:dyDescent="0.25">
      <c r="A1601">
        <v>40</v>
      </c>
      <c r="B1601">
        <v>26</v>
      </c>
      <c r="C1601">
        <v>2709</v>
      </c>
      <c r="D1601" t="s">
        <v>21</v>
      </c>
      <c r="E1601">
        <v>1.29</v>
      </c>
      <c r="F1601">
        <v>-10.4</v>
      </c>
      <c r="G1601">
        <v>67.099999999999994</v>
      </c>
      <c r="H1601">
        <v>0</v>
      </c>
      <c r="I1601">
        <v>0</v>
      </c>
      <c r="J1601">
        <v>20.6</v>
      </c>
      <c r="K1601" s="17">
        <v>0.40377314814814813</v>
      </c>
      <c r="L1601" s="12">
        <v>42581</v>
      </c>
      <c r="M1601" t="s">
        <v>22</v>
      </c>
      <c r="N1601">
        <v>0</v>
      </c>
      <c r="O1601" t="s">
        <v>23</v>
      </c>
      <c r="P1601">
        <v>0</v>
      </c>
      <c r="Q1601" t="s">
        <v>24</v>
      </c>
      <c r="R1601" t="s">
        <v>25</v>
      </c>
      <c r="S1601">
        <v>0</v>
      </c>
      <c r="T1601" t="s">
        <v>23</v>
      </c>
      <c r="U1601">
        <v>0</v>
      </c>
      <c r="V1601" t="s">
        <v>24</v>
      </c>
      <c r="W1601">
        <v>0</v>
      </c>
      <c r="X1601">
        <v>0</v>
      </c>
      <c r="Y1601">
        <v>0</v>
      </c>
    </row>
    <row r="1602" spans="1:25" x14ac:dyDescent="0.25">
      <c r="A1602">
        <v>42</v>
      </c>
      <c r="B1602">
        <v>27</v>
      </c>
      <c r="C1602">
        <v>28</v>
      </c>
      <c r="D1602" t="s">
        <v>21</v>
      </c>
      <c r="E1602">
        <v>1.23</v>
      </c>
      <c r="F1602">
        <v>-7.9</v>
      </c>
      <c r="G1602">
        <v>54.8</v>
      </c>
      <c r="H1602">
        <v>0</v>
      </c>
      <c r="I1602">
        <v>0</v>
      </c>
      <c r="J1602">
        <v>-4.0999999999999996</v>
      </c>
      <c r="K1602" s="17">
        <v>0.41675925925925927</v>
      </c>
      <c r="L1602" s="12">
        <v>42581</v>
      </c>
      <c r="M1602" t="s">
        <v>22</v>
      </c>
      <c r="N1602">
        <v>0</v>
      </c>
      <c r="O1602" t="s">
        <v>23</v>
      </c>
      <c r="P1602">
        <v>0</v>
      </c>
      <c r="Q1602" t="s">
        <v>24</v>
      </c>
      <c r="R1602" t="s">
        <v>25</v>
      </c>
      <c r="S1602">
        <v>0</v>
      </c>
      <c r="T1602" t="s">
        <v>23</v>
      </c>
      <c r="U1602">
        <v>0</v>
      </c>
      <c r="V1602" t="s">
        <v>24</v>
      </c>
      <c r="W1602">
        <v>0</v>
      </c>
      <c r="X1602">
        <v>0</v>
      </c>
      <c r="Y1602">
        <v>0</v>
      </c>
    </row>
    <row r="1603" spans="1:25" x14ac:dyDescent="0.25">
      <c r="A1603">
        <v>43</v>
      </c>
      <c r="B1603">
        <v>28</v>
      </c>
      <c r="C1603">
        <v>2939</v>
      </c>
      <c r="D1603" t="s">
        <v>21</v>
      </c>
      <c r="E1603">
        <v>1.52</v>
      </c>
      <c r="F1603">
        <v>-8.5</v>
      </c>
      <c r="G1603">
        <v>61</v>
      </c>
      <c r="H1603">
        <v>0</v>
      </c>
      <c r="I1603">
        <v>0</v>
      </c>
      <c r="J1603">
        <v>7.6</v>
      </c>
      <c r="K1603" s="17">
        <v>0.43567129629629631</v>
      </c>
      <c r="L1603" s="12">
        <v>42581</v>
      </c>
      <c r="M1603" t="s">
        <v>22</v>
      </c>
      <c r="N1603">
        <v>0</v>
      </c>
      <c r="O1603" t="s">
        <v>23</v>
      </c>
      <c r="P1603">
        <v>0</v>
      </c>
      <c r="Q1603" t="s">
        <v>24</v>
      </c>
      <c r="R1603" t="s">
        <v>25</v>
      </c>
      <c r="S1603">
        <v>0</v>
      </c>
      <c r="T1603" t="s">
        <v>23</v>
      </c>
      <c r="U1603">
        <v>0</v>
      </c>
      <c r="V1603" t="s">
        <v>24</v>
      </c>
      <c r="W1603">
        <v>0</v>
      </c>
      <c r="X1603">
        <v>0</v>
      </c>
      <c r="Y1603">
        <v>0</v>
      </c>
    </row>
    <row r="1604" spans="1:25" x14ac:dyDescent="0.25">
      <c r="A1604">
        <v>44</v>
      </c>
      <c r="B1604">
        <v>29</v>
      </c>
      <c r="C1604">
        <v>468</v>
      </c>
      <c r="D1604" t="s">
        <v>21</v>
      </c>
      <c r="E1604">
        <v>3.43</v>
      </c>
      <c r="F1604">
        <v>-9.8000000000000007</v>
      </c>
      <c r="G1604">
        <v>66.3</v>
      </c>
      <c r="H1604">
        <v>0</v>
      </c>
      <c r="I1604">
        <v>0</v>
      </c>
      <c r="J1604">
        <v>18.399999999999999</v>
      </c>
      <c r="K1604" s="17">
        <v>0.43887731481481485</v>
      </c>
      <c r="L1604" s="12">
        <v>42581</v>
      </c>
      <c r="M1604" t="s">
        <v>22</v>
      </c>
      <c r="N1604">
        <v>0</v>
      </c>
      <c r="O1604" t="s">
        <v>23</v>
      </c>
      <c r="P1604">
        <v>0</v>
      </c>
      <c r="Q1604" t="s">
        <v>24</v>
      </c>
      <c r="R1604" t="s">
        <v>25</v>
      </c>
      <c r="S1604">
        <v>0</v>
      </c>
      <c r="T1604" t="s">
        <v>23</v>
      </c>
      <c r="U1604">
        <v>0</v>
      </c>
      <c r="V1604" t="s">
        <v>24</v>
      </c>
      <c r="W1604">
        <v>0</v>
      </c>
      <c r="X1604">
        <v>0</v>
      </c>
      <c r="Y1604">
        <v>0</v>
      </c>
    </row>
    <row r="1605" spans="1:25" x14ac:dyDescent="0.25">
      <c r="A1605">
        <v>44</v>
      </c>
      <c r="B1605">
        <v>30</v>
      </c>
      <c r="C1605">
        <v>2732</v>
      </c>
      <c r="D1605" t="s">
        <v>21</v>
      </c>
      <c r="E1605">
        <v>2.58</v>
      </c>
      <c r="F1605">
        <v>-13.1</v>
      </c>
      <c r="G1605">
        <v>83.6</v>
      </c>
      <c r="H1605">
        <v>0</v>
      </c>
      <c r="I1605">
        <v>0</v>
      </c>
      <c r="J1605">
        <v>8.1</v>
      </c>
      <c r="K1605" s="17">
        <v>0.44549768518518523</v>
      </c>
      <c r="L1605" s="12">
        <v>42581</v>
      </c>
      <c r="M1605" t="s">
        <v>22</v>
      </c>
      <c r="N1605">
        <v>0</v>
      </c>
      <c r="O1605" t="s">
        <v>23</v>
      </c>
      <c r="P1605">
        <v>0</v>
      </c>
      <c r="Q1605" t="s">
        <v>24</v>
      </c>
      <c r="R1605" t="s">
        <v>25</v>
      </c>
      <c r="S1605">
        <v>0</v>
      </c>
      <c r="T1605" t="s">
        <v>23</v>
      </c>
      <c r="U1605">
        <v>0</v>
      </c>
      <c r="V1605" t="s">
        <v>24</v>
      </c>
      <c r="W1605">
        <v>0</v>
      </c>
      <c r="X1605">
        <v>0</v>
      </c>
      <c r="Y1605">
        <v>0</v>
      </c>
    </row>
    <row r="1606" spans="1:25" x14ac:dyDescent="0.25">
      <c r="A1606">
        <v>46</v>
      </c>
      <c r="B1606">
        <v>31</v>
      </c>
      <c r="C1606">
        <v>2301</v>
      </c>
      <c r="D1606" t="s">
        <v>21</v>
      </c>
      <c r="E1606">
        <v>1.64</v>
      </c>
      <c r="F1606">
        <v>-14.3</v>
      </c>
      <c r="G1606">
        <v>104.2</v>
      </c>
      <c r="H1606">
        <v>0</v>
      </c>
      <c r="I1606">
        <v>0</v>
      </c>
      <c r="J1606">
        <v>-9</v>
      </c>
      <c r="K1606" s="17">
        <v>0.46506944444444448</v>
      </c>
      <c r="L1606" s="12">
        <v>42581</v>
      </c>
      <c r="M1606" t="s">
        <v>22</v>
      </c>
      <c r="N1606">
        <v>0</v>
      </c>
      <c r="O1606" t="s">
        <v>23</v>
      </c>
      <c r="P1606">
        <v>0</v>
      </c>
      <c r="Q1606" t="s">
        <v>24</v>
      </c>
      <c r="R1606" t="s">
        <v>25</v>
      </c>
      <c r="S1606">
        <v>0</v>
      </c>
      <c r="T1606" t="s">
        <v>23</v>
      </c>
      <c r="U1606">
        <v>0</v>
      </c>
      <c r="V1606" t="s">
        <v>24</v>
      </c>
      <c r="W1606">
        <v>0</v>
      </c>
      <c r="X1606">
        <v>0</v>
      </c>
      <c r="Y1606">
        <v>0</v>
      </c>
    </row>
    <row r="1607" spans="1:25" x14ac:dyDescent="0.25">
      <c r="A1607">
        <v>46</v>
      </c>
      <c r="B1607">
        <v>32</v>
      </c>
      <c r="C1607">
        <v>2387</v>
      </c>
      <c r="D1607" t="s">
        <v>21</v>
      </c>
      <c r="E1607">
        <v>1.68</v>
      </c>
      <c r="F1607">
        <v>-7.7</v>
      </c>
      <c r="G1607">
        <v>73.2</v>
      </c>
      <c r="H1607">
        <v>0</v>
      </c>
      <c r="I1607">
        <v>0</v>
      </c>
      <c r="J1607">
        <v>-18.399999999999999</v>
      </c>
      <c r="K1607" s="17">
        <v>0.46531250000000002</v>
      </c>
      <c r="L1607" s="12">
        <v>42581</v>
      </c>
      <c r="M1607" t="s">
        <v>22</v>
      </c>
      <c r="N1607">
        <v>0</v>
      </c>
      <c r="O1607" t="s">
        <v>23</v>
      </c>
      <c r="P1607">
        <v>0</v>
      </c>
      <c r="Q1607" t="s">
        <v>24</v>
      </c>
      <c r="R1607" t="s">
        <v>25</v>
      </c>
      <c r="S1607">
        <v>0</v>
      </c>
      <c r="T1607" t="s">
        <v>23</v>
      </c>
      <c r="U1607">
        <v>0</v>
      </c>
      <c r="V1607" t="s">
        <v>24</v>
      </c>
      <c r="W1607">
        <v>0</v>
      </c>
      <c r="X1607">
        <v>0</v>
      </c>
      <c r="Y1607">
        <v>0</v>
      </c>
    </row>
    <row r="1608" spans="1:25" x14ac:dyDescent="0.25">
      <c r="A1608">
        <v>47</v>
      </c>
      <c r="B1608">
        <v>33</v>
      </c>
      <c r="C1608">
        <v>1271</v>
      </c>
      <c r="D1608" t="s">
        <v>21</v>
      </c>
      <c r="E1608">
        <v>2.66</v>
      </c>
      <c r="F1608">
        <v>-5.7</v>
      </c>
      <c r="G1608">
        <v>69</v>
      </c>
      <c r="H1608">
        <v>0</v>
      </c>
      <c r="I1608">
        <v>0</v>
      </c>
      <c r="J1608">
        <v>45</v>
      </c>
      <c r="K1608" s="17">
        <v>0.47249999999999998</v>
      </c>
      <c r="L1608" s="12">
        <v>42581</v>
      </c>
      <c r="M1608" t="s">
        <v>22</v>
      </c>
      <c r="N1608">
        <v>0</v>
      </c>
      <c r="O1608" t="s">
        <v>23</v>
      </c>
      <c r="P1608">
        <v>0</v>
      </c>
      <c r="Q1608" t="s">
        <v>24</v>
      </c>
      <c r="R1608" t="s">
        <v>25</v>
      </c>
      <c r="S1608">
        <v>0</v>
      </c>
      <c r="T1608" t="s">
        <v>23</v>
      </c>
      <c r="U1608">
        <v>0</v>
      </c>
      <c r="V1608" t="s">
        <v>24</v>
      </c>
      <c r="W1608">
        <v>0</v>
      </c>
      <c r="X1608">
        <v>0</v>
      </c>
      <c r="Y1608">
        <v>0</v>
      </c>
    </row>
    <row r="1609" spans="1:25" x14ac:dyDescent="0.25">
      <c r="A1609">
        <v>48</v>
      </c>
      <c r="B1609">
        <v>34</v>
      </c>
      <c r="C1609">
        <v>2746</v>
      </c>
      <c r="D1609" t="s">
        <v>21</v>
      </c>
      <c r="E1609">
        <v>3.4</v>
      </c>
      <c r="F1609">
        <v>-4.9000000000000004</v>
      </c>
      <c r="G1609">
        <v>80.8</v>
      </c>
      <c r="H1609">
        <v>0</v>
      </c>
      <c r="I1609">
        <v>0</v>
      </c>
      <c r="J1609">
        <v>28.3</v>
      </c>
      <c r="K1609" s="17">
        <v>0.48722222222222222</v>
      </c>
      <c r="L1609" s="12">
        <v>42581</v>
      </c>
      <c r="M1609" t="s">
        <v>22</v>
      </c>
      <c r="N1609">
        <v>0</v>
      </c>
      <c r="O1609" t="s">
        <v>23</v>
      </c>
      <c r="P1609">
        <v>0</v>
      </c>
      <c r="Q1609" t="s">
        <v>24</v>
      </c>
      <c r="R1609" t="s">
        <v>25</v>
      </c>
      <c r="S1609">
        <v>0</v>
      </c>
      <c r="T1609" t="s">
        <v>23</v>
      </c>
      <c r="U1609">
        <v>0</v>
      </c>
      <c r="V1609" t="s">
        <v>24</v>
      </c>
      <c r="W1609">
        <v>0</v>
      </c>
      <c r="X1609">
        <v>0</v>
      </c>
      <c r="Y1609">
        <v>0</v>
      </c>
    </row>
    <row r="1610" spans="1:25" x14ac:dyDescent="0.25">
      <c r="A1610">
        <v>49</v>
      </c>
      <c r="B1610">
        <v>35</v>
      </c>
      <c r="C1610">
        <v>2487</v>
      </c>
      <c r="D1610" t="s">
        <v>21</v>
      </c>
      <c r="E1610">
        <v>3.32</v>
      </c>
      <c r="F1610">
        <v>-7.5</v>
      </c>
      <c r="G1610">
        <v>59.5</v>
      </c>
      <c r="H1610">
        <v>0</v>
      </c>
      <c r="I1610">
        <v>0</v>
      </c>
      <c r="J1610">
        <v>23.2</v>
      </c>
      <c r="K1610" s="17">
        <v>0.49685185185185188</v>
      </c>
      <c r="L1610" s="12">
        <v>42581</v>
      </c>
      <c r="M1610" t="s">
        <v>22</v>
      </c>
      <c r="N1610">
        <v>0</v>
      </c>
      <c r="O1610" t="s">
        <v>23</v>
      </c>
      <c r="P1610">
        <v>0</v>
      </c>
      <c r="Q1610" t="s">
        <v>24</v>
      </c>
      <c r="R1610" t="s">
        <v>25</v>
      </c>
      <c r="S1610">
        <v>0</v>
      </c>
      <c r="T1610" t="s">
        <v>23</v>
      </c>
      <c r="U1610">
        <v>0</v>
      </c>
      <c r="V1610" t="s">
        <v>24</v>
      </c>
      <c r="W1610">
        <v>0</v>
      </c>
      <c r="X1610">
        <v>0</v>
      </c>
      <c r="Y1610">
        <v>0</v>
      </c>
    </row>
    <row r="1611" spans="1:25" x14ac:dyDescent="0.25">
      <c r="A1611">
        <v>51</v>
      </c>
      <c r="B1611">
        <v>36</v>
      </c>
      <c r="C1611">
        <v>1746</v>
      </c>
      <c r="D1611" t="s">
        <v>21</v>
      </c>
      <c r="E1611">
        <v>3.81</v>
      </c>
      <c r="F1611">
        <v>-2.9</v>
      </c>
      <c r="G1611">
        <v>63</v>
      </c>
      <c r="H1611">
        <v>0</v>
      </c>
      <c r="I1611">
        <v>0</v>
      </c>
      <c r="J1611">
        <v>11.3</v>
      </c>
      <c r="K1611" s="17">
        <v>0.51553240740740736</v>
      </c>
      <c r="L1611" s="12">
        <v>42581</v>
      </c>
      <c r="M1611" t="s">
        <v>22</v>
      </c>
      <c r="N1611">
        <v>0</v>
      </c>
      <c r="O1611" t="s">
        <v>23</v>
      </c>
      <c r="P1611">
        <v>0</v>
      </c>
      <c r="Q1611" t="s">
        <v>24</v>
      </c>
      <c r="R1611" t="s">
        <v>25</v>
      </c>
      <c r="S1611">
        <v>0</v>
      </c>
      <c r="T1611" t="s">
        <v>23</v>
      </c>
      <c r="U1611">
        <v>0</v>
      </c>
      <c r="V1611" t="s">
        <v>24</v>
      </c>
      <c r="W1611">
        <v>0</v>
      </c>
      <c r="X1611">
        <v>0</v>
      </c>
      <c r="Y1611">
        <v>0</v>
      </c>
    </row>
    <row r="1612" spans="1:25" x14ac:dyDescent="0.25">
      <c r="A1612">
        <v>51</v>
      </c>
      <c r="B1612">
        <v>37</v>
      </c>
      <c r="C1612">
        <v>2786</v>
      </c>
      <c r="D1612" t="s">
        <v>21</v>
      </c>
      <c r="E1612">
        <v>3.85</v>
      </c>
      <c r="F1612">
        <v>-2.8</v>
      </c>
      <c r="G1612">
        <v>68.3</v>
      </c>
      <c r="H1612">
        <v>0</v>
      </c>
      <c r="I1612">
        <v>0</v>
      </c>
      <c r="J1612">
        <v>13.2</v>
      </c>
      <c r="K1612" s="17">
        <v>0.51856481481481487</v>
      </c>
      <c r="L1612" s="12">
        <v>42581</v>
      </c>
      <c r="M1612" t="s">
        <v>22</v>
      </c>
      <c r="N1612">
        <v>0</v>
      </c>
      <c r="O1612" t="s">
        <v>23</v>
      </c>
      <c r="P1612">
        <v>0</v>
      </c>
      <c r="Q1612" t="s">
        <v>24</v>
      </c>
      <c r="R1612" t="s">
        <v>25</v>
      </c>
      <c r="S1612">
        <v>0</v>
      </c>
      <c r="T1612" t="s">
        <v>23</v>
      </c>
      <c r="U1612">
        <v>0</v>
      </c>
      <c r="V1612" t="s">
        <v>24</v>
      </c>
      <c r="W1612">
        <v>0</v>
      </c>
      <c r="X1612">
        <v>0</v>
      </c>
      <c r="Y1612">
        <v>0</v>
      </c>
    </row>
    <row r="1613" spans="1:25" x14ac:dyDescent="0.25">
      <c r="A1613">
        <v>52</v>
      </c>
      <c r="B1613">
        <v>38</v>
      </c>
      <c r="C1613">
        <v>2789</v>
      </c>
      <c r="D1613" t="s">
        <v>21</v>
      </c>
      <c r="E1613">
        <v>1.91</v>
      </c>
      <c r="F1613">
        <v>-12.2</v>
      </c>
      <c r="G1613">
        <v>70.7</v>
      </c>
      <c r="H1613">
        <v>0</v>
      </c>
      <c r="I1613">
        <v>0</v>
      </c>
      <c r="J1613">
        <v>-47.5</v>
      </c>
      <c r="K1613" s="17">
        <v>0.52895833333333331</v>
      </c>
      <c r="L1613" s="12">
        <v>42581</v>
      </c>
      <c r="M1613" t="s">
        <v>22</v>
      </c>
      <c r="N1613">
        <v>0</v>
      </c>
      <c r="O1613" t="s">
        <v>23</v>
      </c>
      <c r="P1613">
        <v>0</v>
      </c>
      <c r="Q1613" t="s">
        <v>24</v>
      </c>
      <c r="R1613" t="s">
        <v>25</v>
      </c>
      <c r="S1613">
        <v>0</v>
      </c>
      <c r="T1613" t="s">
        <v>23</v>
      </c>
      <c r="U1613">
        <v>0</v>
      </c>
      <c r="V1613" t="s">
        <v>24</v>
      </c>
      <c r="W1613">
        <v>0</v>
      </c>
      <c r="X1613">
        <v>0</v>
      </c>
      <c r="Y1613">
        <v>0</v>
      </c>
    </row>
    <row r="1614" spans="1:25" x14ac:dyDescent="0.25">
      <c r="A1614">
        <v>52</v>
      </c>
      <c r="B1614">
        <v>39</v>
      </c>
      <c r="C1614">
        <v>3476</v>
      </c>
      <c r="D1614" t="s">
        <v>21</v>
      </c>
      <c r="E1614">
        <v>3.44</v>
      </c>
      <c r="F1614">
        <v>-8.3000000000000007</v>
      </c>
      <c r="G1614">
        <v>73.900000000000006</v>
      </c>
      <c r="H1614">
        <v>0</v>
      </c>
      <c r="I1614">
        <v>0</v>
      </c>
      <c r="J1614">
        <v>25.2</v>
      </c>
      <c r="K1614" s="17">
        <v>0.53097222222222229</v>
      </c>
      <c r="L1614" s="12">
        <v>42581</v>
      </c>
      <c r="M1614" t="s">
        <v>22</v>
      </c>
      <c r="N1614">
        <v>0</v>
      </c>
      <c r="O1614" t="s">
        <v>23</v>
      </c>
      <c r="P1614">
        <v>0</v>
      </c>
      <c r="Q1614" t="s">
        <v>24</v>
      </c>
      <c r="R1614" t="s">
        <v>25</v>
      </c>
      <c r="S1614">
        <v>0</v>
      </c>
      <c r="T1614" t="s">
        <v>23</v>
      </c>
      <c r="U1614">
        <v>0</v>
      </c>
      <c r="V1614" t="s">
        <v>24</v>
      </c>
      <c r="W1614">
        <v>0</v>
      </c>
      <c r="X1614">
        <v>0</v>
      </c>
      <c r="Y1614">
        <v>0</v>
      </c>
    </row>
    <row r="1615" spans="1:25" x14ac:dyDescent="0.25">
      <c r="A1615">
        <v>53</v>
      </c>
      <c r="B1615">
        <v>40</v>
      </c>
      <c r="C1615">
        <v>620</v>
      </c>
      <c r="D1615" t="s">
        <v>21</v>
      </c>
      <c r="E1615">
        <v>4.2699999999999996</v>
      </c>
      <c r="F1615">
        <v>-5.7</v>
      </c>
      <c r="G1615">
        <v>86.8</v>
      </c>
      <c r="H1615">
        <v>0</v>
      </c>
      <c r="I1615">
        <v>0</v>
      </c>
      <c r="J1615">
        <v>2.7</v>
      </c>
      <c r="K1615" s="17">
        <v>0.53306712962962965</v>
      </c>
      <c r="L1615" s="12">
        <v>42581</v>
      </c>
      <c r="M1615" t="s">
        <v>22</v>
      </c>
      <c r="N1615">
        <v>0</v>
      </c>
      <c r="O1615" t="s">
        <v>23</v>
      </c>
      <c r="P1615">
        <v>0</v>
      </c>
      <c r="Q1615" t="s">
        <v>24</v>
      </c>
      <c r="R1615" t="s">
        <v>25</v>
      </c>
      <c r="S1615">
        <v>0</v>
      </c>
      <c r="T1615" t="s">
        <v>23</v>
      </c>
      <c r="U1615">
        <v>0</v>
      </c>
      <c r="V1615" t="s">
        <v>24</v>
      </c>
      <c r="W1615">
        <v>0</v>
      </c>
      <c r="X1615">
        <v>0</v>
      </c>
      <c r="Y1615">
        <v>0</v>
      </c>
    </row>
    <row r="1616" spans="1:25" x14ac:dyDescent="0.25">
      <c r="A1616">
        <v>53</v>
      </c>
      <c r="B1616">
        <v>41</v>
      </c>
      <c r="C1616">
        <v>2514</v>
      </c>
      <c r="D1616" t="s">
        <v>21</v>
      </c>
      <c r="E1616">
        <v>1.53</v>
      </c>
      <c r="F1616">
        <v>-12.7</v>
      </c>
      <c r="G1616">
        <v>58</v>
      </c>
      <c r="H1616">
        <v>0</v>
      </c>
      <c r="I1616">
        <v>0</v>
      </c>
      <c r="J1616">
        <v>4.0999999999999996</v>
      </c>
      <c r="K1616" s="17">
        <v>0.53861111111111104</v>
      </c>
      <c r="L1616" s="12">
        <v>42581</v>
      </c>
      <c r="M1616" t="s">
        <v>22</v>
      </c>
      <c r="N1616">
        <v>0</v>
      </c>
      <c r="O1616" t="s">
        <v>23</v>
      </c>
      <c r="P1616">
        <v>0</v>
      </c>
      <c r="Q1616" t="s">
        <v>24</v>
      </c>
      <c r="R1616" t="s">
        <v>25</v>
      </c>
      <c r="S1616">
        <v>0</v>
      </c>
      <c r="T1616" t="s">
        <v>23</v>
      </c>
      <c r="U1616">
        <v>0</v>
      </c>
      <c r="V1616" t="s">
        <v>24</v>
      </c>
      <c r="W1616">
        <v>0</v>
      </c>
      <c r="X1616">
        <v>0</v>
      </c>
      <c r="Y1616">
        <v>0</v>
      </c>
    </row>
    <row r="1617" spans="1:25" x14ac:dyDescent="0.25">
      <c r="A1617">
        <v>54</v>
      </c>
      <c r="B1617">
        <v>42</v>
      </c>
      <c r="C1617">
        <v>840</v>
      </c>
      <c r="D1617" t="s">
        <v>21</v>
      </c>
      <c r="E1617">
        <v>2.76</v>
      </c>
      <c r="F1617">
        <v>-3</v>
      </c>
      <c r="G1617">
        <v>65.099999999999994</v>
      </c>
      <c r="H1617">
        <v>0</v>
      </c>
      <c r="I1617">
        <v>0</v>
      </c>
      <c r="J1617">
        <v>21.8</v>
      </c>
      <c r="K1617" s="17">
        <v>0.54413194444444446</v>
      </c>
      <c r="L1617" s="12">
        <v>42581</v>
      </c>
      <c r="M1617" t="s">
        <v>22</v>
      </c>
      <c r="N1617">
        <v>0</v>
      </c>
      <c r="O1617" t="s">
        <v>23</v>
      </c>
      <c r="P1617">
        <v>0</v>
      </c>
      <c r="Q1617" t="s">
        <v>24</v>
      </c>
      <c r="R1617" t="s">
        <v>25</v>
      </c>
      <c r="S1617">
        <v>0</v>
      </c>
      <c r="T1617" t="s">
        <v>23</v>
      </c>
      <c r="U1617">
        <v>0</v>
      </c>
      <c r="V1617" t="s">
        <v>24</v>
      </c>
      <c r="W1617">
        <v>0</v>
      </c>
      <c r="X1617">
        <v>0</v>
      </c>
      <c r="Y1617">
        <v>0</v>
      </c>
    </row>
    <row r="1618" spans="1:25" x14ac:dyDescent="0.25">
      <c r="A1618">
        <v>54</v>
      </c>
      <c r="B1618">
        <v>43</v>
      </c>
      <c r="C1618">
        <v>2048</v>
      </c>
      <c r="D1618" t="s">
        <v>21</v>
      </c>
      <c r="E1618">
        <v>2.04</v>
      </c>
      <c r="F1618">
        <v>-1</v>
      </c>
      <c r="G1618">
        <v>67.5</v>
      </c>
      <c r="H1618">
        <v>0</v>
      </c>
      <c r="I1618">
        <v>0</v>
      </c>
      <c r="J1618">
        <v>34.700000000000003</v>
      </c>
      <c r="K1618" s="17">
        <v>0.54765046296296294</v>
      </c>
      <c r="L1618" s="12">
        <v>42581</v>
      </c>
      <c r="M1618" t="s">
        <v>22</v>
      </c>
      <c r="N1618">
        <v>0</v>
      </c>
      <c r="O1618" t="s">
        <v>23</v>
      </c>
      <c r="P1618">
        <v>0</v>
      </c>
      <c r="Q1618" t="s">
        <v>24</v>
      </c>
      <c r="R1618" t="s">
        <v>25</v>
      </c>
      <c r="S1618">
        <v>0</v>
      </c>
      <c r="T1618" t="s">
        <v>23</v>
      </c>
      <c r="U1618">
        <v>0</v>
      </c>
      <c r="V1618" t="s">
        <v>24</v>
      </c>
      <c r="W1618">
        <v>0</v>
      </c>
      <c r="X1618">
        <v>0</v>
      </c>
      <c r="Y1618">
        <v>0</v>
      </c>
    </row>
    <row r="1619" spans="1:25" x14ac:dyDescent="0.25">
      <c r="A1619">
        <v>55</v>
      </c>
      <c r="B1619">
        <v>44</v>
      </c>
      <c r="C1619">
        <v>640</v>
      </c>
      <c r="D1619" t="s">
        <v>21</v>
      </c>
      <c r="E1619">
        <v>3.59</v>
      </c>
      <c r="F1619">
        <v>-10.4</v>
      </c>
      <c r="G1619">
        <v>93.3</v>
      </c>
      <c r="H1619">
        <v>0</v>
      </c>
      <c r="I1619">
        <v>0</v>
      </c>
      <c r="J1619">
        <v>3</v>
      </c>
      <c r="K1619" s="17">
        <v>0.55394675925925929</v>
      </c>
      <c r="L1619" s="12">
        <v>42581</v>
      </c>
      <c r="M1619" t="s">
        <v>22</v>
      </c>
      <c r="N1619">
        <v>0</v>
      </c>
      <c r="O1619" t="s">
        <v>23</v>
      </c>
      <c r="P1619">
        <v>0</v>
      </c>
      <c r="Q1619" t="s">
        <v>24</v>
      </c>
      <c r="R1619" t="s">
        <v>25</v>
      </c>
      <c r="S1619">
        <v>0</v>
      </c>
      <c r="T1619" t="s">
        <v>23</v>
      </c>
      <c r="U1619">
        <v>0</v>
      </c>
      <c r="V1619" t="s">
        <v>24</v>
      </c>
      <c r="W1619">
        <v>0</v>
      </c>
      <c r="X1619">
        <v>0</v>
      </c>
      <c r="Y1619">
        <v>0</v>
      </c>
    </row>
    <row r="1620" spans="1:25" x14ac:dyDescent="0.25">
      <c r="A1620">
        <v>55</v>
      </c>
      <c r="B1620">
        <v>45</v>
      </c>
      <c r="C1620">
        <v>831</v>
      </c>
      <c r="D1620" t="s">
        <v>21</v>
      </c>
      <c r="E1620">
        <v>4.2300000000000004</v>
      </c>
      <c r="F1620">
        <v>-2.5</v>
      </c>
      <c r="G1620">
        <v>69.400000000000006</v>
      </c>
      <c r="H1620">
        <v>0</v>
      </c>
      <c r="I1620">
        <v>0</v>
      </c>
      <c r="J1620">
        <v>21.8</v>
      </c>
      <c r="K1620" s="17">
        <v>0.55451388888888886</v>
      </c>
      <c r="L1620" s="12">
        <v>42581</v>
      </c>
      <c r="M1620" t="s">
        <v>22</v>
      </c>
      <c r="N1620">
        <v>0</v>
      </c>
      <c r="O1620" t="s">
        <v>23</v>
      </c>
      <c r="P1620">
        <v>0</v>
      </c>
      <c r="Q1620" t="s">
        <v>24</v>
      </c>
      <c r="R1620" t="s">
        <v>25</v>
      </c>
      <c r="S1620">
        <v>0</v>
      </c>
      <c r="T1620" t="s">
        <v>23</v>
      </c>
      <c r="U1620">
        <v>0</v>
      </c>
      <c r="V1620" t="s">
        <v>24</v>
      </c>
      <c r="W1620">
        <v>0</v>
      </c>
      <c r="X1620">
        <v>0</v>
      </c>
      <c r="Y1620">
        <v>0</v>
      </c>
    </row>
    <row r="1621" spans="1:25" x14ac:dyDescent="0.25">
      <c r="A1621">
        <v>55</v>
      </c>
      <c r="B1621">
        <v>46</v>
      </c>
      <c r="C1621">
        <v>875</v>
      </c>
      <c r="D1621" t="s">
        <v>21</v>
      </c>
      <c r="E1621">
        <v>4.28</v>
      </c>
      <c r="F1621">
        <v>3</v>
      </c>
      <c r="G1621">
        <v>59.5</v>
      </c>
      <c r="H1621">
        <v>0</v>
      </c>
      <c r="I1621">
        <v>0</v>
      </c>
      <c r="J1621">
        <v>21</v>
      </c>
      <c r="K1621" s="17">
        <v>0.55464120370370373</v>
      </c>
      <c r="L1621" s="12">
        <v>42581</v>
      </c>
      <c r="M1621" t="s">
        <v>22</v>
      </c>
      <c r="N1621">
        <v>0</v>
      </c>
      <c r="O1621" t="s">
        <v>23</v>
      </c>
      <c r="P1621">
        <v>0</v>
      </c>
      <c r="Q1621" t="s">
        <v>24</v>
      </c>
      <c r="R1621" t="s">
        <v>25</v>
      </c>
      <c r="S1621">
        <v>0</v>
      </c>
      <c r="T1621" t="s">
        <v>23</v>
      </c>
      <c r="U1621">
        <v>0</v>
      </c>
      <c r="V1621" t="s">
        <v>24</v>
      </c>
      <c r="W1621">
        <v>0</v>
      </c>
      <c r="X1621">
        <v>0</v>
      </c>
      <c r="Y1621">
        <v>0</v>
      </c>
    </row>
    <row r="1622" spans="1:25" x14ac:dyDescent="0.25">
      <c r="A1622">
        <v>55</v>
      </c>
      <c r="B1622">
        <v>47</v>
      </c>
      <c r="C1622">
        <v>954</v>
      </c>
      <c r="D1622" t="s">
        <v>21</v>
      </c>
      <c r="E1622">
        <v>4.26</v>
      </c>
      <c r="F1622">
        <v>-6.7</v>
      </c>
      <c r="G1622">
        <v>72.3</v>
      </c>
      <c r="H1622">
        <v>0</v>
      </c>
      <c r="I1622">
        <v>0</v>
      </c>
      <c r="J1622">
        <v>6.3</v>
      </c>
      <c r="K1622" s="17">
        <v>0.55487268518518518</v>
      </c>
      <c r="L1622" s="12">
        <v>42581</v>
      </c>
      <c r="M1622" t="s">
        <v>22</v>
      </c>
      <c r="N1622">
        <v>0</v>
      </c>
      <c r="O1622" t="s">
        <v>23</v>
      </c>
      <c r="P1622">
        <v>0</v>
      </c>
      <c r="Q1622" t="s">
        <v>24</v>
      </c>
      <c r="R1622" t="s">
        <v>25</v>
      </c>
      <c r="S1622">
        <v>0</v>
      </c>
      <c r="T1622" t="s">
        <v>23</v>
      </c>
      <c r="U1622">
        <v>0</v>
      </c>
      <c r="V1622" t="s">
        <v>24</v>
      </c>
      <c r="W1622">
        <v>0</v>
      </c>
      <c r="X1622">
        <v>0</v>
      </c>
      <c r="Y1622">
        <v>0</v>
      </c>
    </row>
    <row r="1623" spans="1:25" x14ac:dyDescent="0.25">
      <c r="A1623">
        <v>55</v>
      </c>
      <c r="B1623">
        <v>48</v>
      </c>
      <c r="C1623">
        <v>1090</v>
      </c>
      <c r="D1623" t="s">
        <v>21</v>
      </c>
      <c r="E1623">
        <v>4.88</v>
      </c>
      <c r="F1623">
        <v>-0.9</v>
      </c>
      <c r="G1623">
        <v>71.400000000000006</v>
      </c>
      <c r="H1623">
        <v>0</v>
      </c>
      <c r="I1623">
        <v>0</v>
      </c>
      <c r="J1623">
        <v>16.399999999999999</v>
      </c>
      <c r="K1623" s="17">
        <v>0.55527777777777776</v>
      </c>
      <c r="L1623" s="12">
        <v>42581</v>
      </c>
      <c r="M1623" t="s">
        <v>22</v>
      </c>
      <c r="N1623">
        <v>0</v>
      </c>
      <c r="O1623" t="s">
        <v>23</v>
      </c>
      <c r="P1623">
        <v>0</v>
      </c>
      <c r="Q1623" t="s">
        <v>24</v>
      </c>
      <c r="R1623" t="s">
        <v>25</v>
      </c>
      <c r="S1623">
        <v>0</v>
      </c>
      <c r="T1623" t="s">
        <v>23</v>
      </c>
      <c r="U1623">
        <v>0</v>
      </c>
      <c r="V1623" t="s">
        <v>24</v>
      </c>
      <c r="W1623">
        <v>0</v>
      </c>
      <c r="X1623">
        <v>0</v>
      </c>
      <c r="Y1623">
        <v>0</v>
      </c>
    </row>
    <row r="1624" spans="1:25" x14ac:dyDescent="0.25">
      <c r="A1624">
        <v>55</v>
      </c>
      <c r="B1624">
        <v>49</v>
      </c>
      <c r="C1624">
        <v>1740</v>
      </c>
      <c r="D1624" t="s">
        <v>21</v>
      </c>
      <c r="E1624">
        <v>3.38</v>
      </c>
      <c r="F1624">
        <v>-3.7</v>
      </c>
      <c r="G1624">
        <v>72.2</v>
      </c>
      <c r="H1624">
        <v>0</v>
      </c>
      <c r="I1624">
        <v>0</v>
      </c>
      <c r="J1624">
        <v>19.399999999999999</v>
      </c>
      <c r="K1624" s="17">
        <v>0.55717592592592591</v>
      </c>
      <c r="L1624" s="12">
        <v>42581</v>
      </c>
      <c r="M1624" t="s">
        <v>22</v>
      </c>
      <c r="N1624">
        <v>0</v>
      </c>
      <c r="O1624" t="s">
        <v>23</v>
      </c>
      <c r="P1624">
        <v>0</v>
      </c>
      <c r="Q1624" t="s">
        <v>24</v>
      </c>
      <c r="R1624" t="s">
        <v>25</v>
      </c>
      <c r="S1624">
        <v>0</v>
      </c>
      <c r="T1624" t="s">
        <v>23</v>
      </c>
      <c r="U1624">
        <v>0</v>
      </c>
      <c r="V1624" t="s">
        <v>24</v>
      </c>
      <c r="W1624">
        <v>0</v>
      </c>
      <c r="X1624">
        <v>0</v>
      </c>
      <c r="Y1624">
        <v>0</v>
      </c>
    </row>
    <row r="1625" spans="1:25" x14ac:dyDescent="0.25">
      <c r="A1625">
        <v>55</v>
      </c>
      <c r="B1625">
        <v>50</v>
      </c>
      <c r="C1625">
        <v>1749</v>
      </c>
      <c r="D1625" t="s">
        <v>21</v>
      </c>
      <c r="E1625">
        <v>4.38</v>
      </c>
      <c r="F1625">
        <v>-6.1</v>
      </c>
      <c r="G1625">
        <v>82.8</v>
      </c>
      <c r="H1625">
        <v>0</v>
      </c>
      <c r="I1625">
        <v>0</v>
      </c>
      <c r="J1625">
        <v>3.2</v>
      </c>
      <c r="K1625" s="17">
        <v>0.55721064814814814</v>
      </c>
      <c r="L1625" s="12">
        <v>42581</v>
      </c>
      <c r="M1625" t="s">
        <v>22</v>
      </c>
      <c r="N1625">
        <v>0</v>
      </c>
      <c r="O1625" t="s">
        <v>23</v>
      </c>
      <c r="P1625">
        <v>0</v>
      </c>
      <c r="Q1625" t="s">
        <v>24</v>
      </c>
      <c r="R1625" t="s">
        <v>25</v>
      </c>
      <c r="S1625">
        <v>0</v>
      </c>
      <c r="T1625" t="s">
        <v>23</v>
      </c>
      <c r="U1625">
        <v>0</v>
      </c>
      <c r="V1625" t="s">
        <v>24</v>
      </c>
      <c r="W1625">
        <v>0</v>
      </c>
      <c r="X1625">
        <v>0</v>
      </c>
      <c r="Y1625">
        <v>0</v>
      </c>
    </row>
    <row r="1626" spans="1:25" x14ac:dyDescent="0.25">
      <c r="A1626">
        <v>5</v>
      </c>
      <c r="B1626">
        <v>51</v>
      </c>
      <c r="C1626">
        <v>1950</v>
      </c>
      <c r="D1626" t="s">
        <v>21</v>
      </c>
      <c r="E1626">
        <v>3.93</v>
      </c>
      <c r="F1626">
        <v>-2.2000000000000002</v>
      </c>
      <c r="G1626">
        <v>63.1</v>
      </c>
      <c r="H1626">
        <v>0</v>
      </c>
      <c r="I1626">
        <v>0</v>
      </c>
      <c r="J1626">
        <v>21.8</v>
      </c>
      <c r="K1626" s="17">
        <v>0.55780092592592589</v>
      </c>
      <c r="L1626" s="12">
        <v>42581</v>
      </c>
      <c r="M1626" t="s">
        <v>22</v>
      </c>
      <c r="N1626">
        <v>0</v>
      </c>
      <c r="O1626" t="s">
        <v>23</v>
      </c>
      <c r="P1626">
        <v>0</v>
      </c>
      <c r="Q1626" t="s">
        <v>24</v>
      </c>
      <c r="R1626" t="s">
        <v>25</v>
      </c>
      <c r="S1626">
        <v>0</v>
      </c>
      <c r="T1626" t="s">
        <v>23</v>
      </c>
      <c r="U1626">
        <v>0</v>
      </c>
      <c r="V1626" t="s">
        <v>24</v>
      </c>
      <c r="W1626">
        <v>0</v>
      </c>
      <c r="X1626">
        <v>0</v>
      </c>
      <c r="Y1626">
        <v>0</v>
      </c>
    </row>
    <row r="1627" spans="1:25" x14ac:dyDescent="0.25">
      <c r="A1627">
        <v>55</v>
      </c>
      <c r="B1627">
        <v>1</v>
      </c>
      <c r="C1627">
        <v>2112</v>
      </c>
      <c r="D1627" t="s">
        <v>27</v>
      </c>
      <c r="E1627">
        <v>5.15</v>
      </c>
      <c r="F1627">
        <v>6.3</v>
      </c>
      <c r="G1627">
        <v>64.099999999999994</v>
      </c>
      <c r="H1627">
        <v>0</v>
      </c>
      <c r="I1627">
        <v>0</v>
      </c>
      <c r="J1627">
        <v>18.399999999999999</v>
      </c>
      <c r="K1627" s="17">
        <v>0.55827546296296293</v>
      </c>
      <c r="L1627" s="12">
        <v>42581</v>
      </c>
      <c r="M1627" t="s">
        <v>22</v>
      </c>
      <c r="N1627">
        <v>0</v>
      </c>
      <c r="O1627" t="s">
        <v>23</v>
      </c>
      <c r="P1627">
        <v>0</v>
      </c>
      <c r="Q1627" t="s">
        <v>24</v>
      </c>
      <c r="R1627" t="s">
        <v>25</v>
      </c>
      <c r="S1627">
        <v>0</v>
      </c>
      <c r="T1627" t="s">
        <v>23</v>
      </c>
      <c r="U1627">
        <v>0</v>
      </c>
      <c r="V1627" t="s">
        <v>24</v>
      </c>
      <c r="W1627">
        <v>0</v>
      </c>
      <c r="X1627">
        <v>0</v>
      </c>
      <c r="Y1627">
        <v>0</v>
      </c>
    </row>
    <row r="1628" spans="1:25" x14ac:dyDescent="0.25">
      <c r="A1628">
        <v>55</v>
      </c>
      <c r="B1628">
        <v>52</v>
      </c>
      <c r="C1628">
        <v>2186</v>
      </c>
      <c r="D1628" t="s">
        <v>21</v>
      </c>
      <c r="E1628">
        <v>4.32</v>
      </c>
      <c r="F1628">
        <v>5.6</v>
      </c>
      <c r="G1628">
        <v>55.2</v>
      </c>
      <c r="H1628">
        <v>0</v>
      </c>
      <c r="I1628">
        <v>0</v>
      </c>
      <c r="J1628">
        <v>21</v>
      </c>
      <c r="K1628" s="17">
        <v>0.55849537037037034</v>
      </c>
      <c r="L1628" s="12">
        <v>42581</v>
      </c>
      <c r="M1628" t="s">
        <v>22</v>
      </c>
      <c r="N1628">
        <v>0</v>
      </c>
      <c r="O1628" t="s">
        <v>23</v>
      </c>
      <c r="P1628">
        <v>0</v>
      </c>
      <c r="Q1628" t="s">
        <v>24</v>
      </c>
      <c r="R1628" t="s">
        <v>25</v>
      </c>
      <c r="S1628">
        <v>0</v>
      </c>
      <c r="T1628" t="s">
        <v>23</v>
      </c>
      <c r="U1628">
        <v>0</v>
      </c>
      <c r="V1628" t="s">
        <v>24</v>
      </c>
      <c r="W1628">
        <v>0</v>
      </c>
      <c r="X1628">
        <v>0</v>
      </c>
      <c r="Y1628">
        <v>0</v>
      </c>
    </row>
    <row r="1629" spans="1:25" x14ac:dyDescent="0.25">
      <c r="A1629">
        <v>55</v>
      </c>
      <c r="B1629">
        <v>53</v>
      </c>
      <c r="C1629">
        <v>2296</v>
      </c>
      <c r="D1629" t="s">
        <v>21</v>
      </c>
      <c r="E1629">
        <v>2.3199999999999998</v>
      </c>
      <c r="F1629">
        <v>-7.6</v>
      </c>
      <c r="G1629">
        <v>64.599999999999994</v>
      </c>
      <c r="H1629">
        <v>0</v>
      </c>
      <c r="I1629">
        <v>0</v>
      </c>
      <c r="J1629">
        <v>3.8</v>
      </c>
      <c r="K1629" s="17">
        <v>0.55880787037037039</v>
      </c>
      <c r="L1629" s="12">
        <v>42581</v>
      </c>
      <c r="M1629" t="s">
        <v>22</v>
      </c>
      <c r="N1629">
        <v>0</v>
      </c>
      <c r="O1629" t="s">
        <v>23</v>
      </c>
      <c r="P1629">
        <v>0</v>
      </c>
      <c r="Q1629" t="s">
        <v>24</v>
      </c>
      <c r="R1629" t="s">
        <v>25</v>
      </c>
      <c r="S1629">
        <v>0</v>
      </c>
      <c r="T1629" t="s">
        <v>23</v>
      </c>
      <c r="U1629">
        <v>0</v>
      </c>
      <c r="V1629" t="s">
        <v>24</v>
      </c>
      <c r="W1629">
        <v>0</v>
      </c>
      <c r="X1629">
        <v>0</v>
      </c>
      <c r="Y1629">
        <v>0</v>
      </c>
    </row>
    <row r="1630" spans="1:25" x14ac:dyDescent="0.25">
      <c r="A1630">
        <v>55</v>
      </c>
      <c r="B1630">
        <v>54</v>
      </c>
      <c r="C1630">
        <v>2613</v>
      </c>
      <c r="D1630" t="s">
        <v>21</v>
      </c>
      <c r="E1630">
        <v>1.39</v>
      </c>
      <c r="F1630">
        <v>-9.5</v>
      </c>
      <c r="G1630">
        <v>67.3</v>
      </c>
      <c r="H1630">
        <v>0</v>
      </c>
      <c r="I1630">
        <v>0</v>
      </c>
      <c r="J1630">
        <v>6.7</v>
      </c>
      <c r="K1630" s="17">
        <v>0.55975694444444446</v>
      </c>
      <c r="L1630" s="12">
        <v>42581</v>
      </c>
      <c r="M1630" t="s">
        <v>22</v>
      </c>
      <c r="N1630">
        <v>0</v>
      </c>
      <c r="O1630" t="s">
        <v>23</v>
      </c>
      <c r="P1630">
        <v>0</v>
      </c>
      <c r="Q1630" t="s">
        <v>24</v>
      </c>
      <c r="R1630" t="s">
        <v>25</v>
      </c>
      <c r="S1630">
        <v>0</v>
      </c>
      <c r="T1630" t="s">
        <v>23</v>
      </c>
      <c r="U1630">
        <v>0</v>
      </c>
      <c r="V1630" t="s">
        <v>24</v>
      </c>
      <c r="W1630">
        <v>0</v>
      </c>
      <c r="X1630">
        <v>0</v>
      </c>
      <c r="Y1630">
        <v>0</v>
      </c>
    </row>
    <row r="1631" spans="1:25" x14ac:dyDescent="0.25">
      <c r="A1631">
        <v>55</v>
      </c>
      <c r="B1631">
        <v>55</v>
      </c>
      <c r="C1631">
        <v>3037</v>
      </c>
      <c r="D1631" t="s">
        <v>21</v>
      </c>
      <c r="E1631">
        <v>4.16</v>
      </c>
      <c r="F1631">
        <v>-6.9</v>
      </c>
      <c r="G1631">
        <v>99.7</v>
      </c>
      <c r="H1631">
        <v>0</v>
      </c>
      <c r="I1631">
        <v>0</v>
      </c>
      <c r="J1631">
        <v>4.8</v>
      </c>
      <c r="K1631" s="17">
        <v>0.56098379629629636</v>
      </c>
      <c r="L1631" s="12">
        <v>42581</v>
      </c>
      <c r="M1631" t="s">
        <v>22</v>
      </c>
      <c r="N1631">
        <v>0</v>
      </c>
      <c r="O1631" t="s">
        <v>23</v>
      </c>
      <c r="P1631">
        <v>0</v>
      </c>
      <c r="Q1631" t="s">
        <v>24</v>
      </c>
      <c r="R1631" t="s">
        <v>25</v>
      </c>
      <c r="S1631">
        <v>0</v>
      </c>
      <c r="T1631" t="s">
        <v>23</v>
      </c>
      <c r="U1631">
        <v>0</v>
      </c>
      <c r="V1631" t="s">
        <v>24</v>
      </c>
      <c r="W1631">
        <v>0</v>
      </c>
      <c r="X1631">
        <v>0</v>
      </c>
      <c r="Y1631">
        <v>0</v>
      </c>
    </row>
    <row r="1632" spans="1:25" x14ac:dyDescent="0.25">
      <c r="A1632">
        <v>55</v>
      </c>
      <c r="B1632">
        <v>56</v>
      </c>
      <c r="C1632">
        <v>3550</v>
      </c>
      <c r="D1632" t="s">
        <v>21</v>
      </c>
      <c r="E1632">
        <v>2.48</v>
      </c>
      <c r="F1632">
        <v>-9.8000000000000007</v>
      </c>
      <c r="G1632">
        <v>75.5</v>
      </c>
      <c r="H1632">
        <v>0</v>
      </c>
      <c r="I1632">
        <v>0</v>
      </c>
      <c r="J1632">
        <v>3</v>
      </c>
      <c r="K1632" s="17">
        <v>0.56247685185185181</v>
      </c>
      <c r="L1632" s="12">
        <v>42581</v>
      </c>
      <c r="M1632" t="s">
        <v>22</v>
      </c>
      <c r="N1632">
        <v>0</v>
      </c>
      <c r="O1632" t="s">
        <v>23</v>
      </c>
      <c r="P1632">
        <v>0</v>
      </c>
      <c r="Q1632" t="s">
        <v>24</v>
      </c>
      <c r="R1632" t="s">
        <v>25</v>
      </c>
      <c r="S1632">
        <v>0</v>
      </c>
      <c r="T1632" t="s">
        <v>23</v>
      </c>
      <c r="U1632">
        <v>0</v>
      </c>
      <c r="V1632" t="s">
        <v>24</v>
      </c>
      <c r="W1632">
        <v>0</v>
      </c>
      <c r="X1632">
        <v>0</v>
      </c>
      <c r="Y1632">
        <v>0</v>
      </c>
    </row>
    <row r="1633" spans="1:25" x14ac:dyDescent="0.25">
      <c r="A1633">
        <v>56</v>
      </c>
      <c r="B1633">
        <v>57</v>
      </c>
      <c r="C1633">
        <v>98</v>
      </c>
      <c r="D1633" t="s">
        <v>21</v>
      </c>
      <c r="E1633">
        <v>4.4400000000000004</v>
      </c>
      <c r="F1633">
        <v>-2.5</v>
      </c>
      <c r="G1633">
        <v>70.3</v>
      </c>
      <c r="H1633">
        <v>0</v>
      </c>
      <c r="I1633">
        <v>0</v>
      </c>
      <c r="J1633">
        <v>10</v>
      </c>
      <c r="K1633" s="17">
        <v>0.5628009259259259</v>
      </c>
      <c r="L1633" s="12">
        <v>42581</v>
      </c>
      <c r="M1633" t="s">
        <v>22</v>
      </c>
      <c r="N1633">
        <v>0</v>
      </c>
      <c r="O1633" t="s">
        <v>23</v>
      </c>
      <c r="P1633">
        <v>0</v>
      </c>
      <c r="Q1633" t="s">
        <v>24</v>
      </c>
      <c r="R1633" t="s">
        <v>25</v>
      </c>
      <c r="S1633">
        <v>0</v>
      </c>
      <c r="T1633" t="s">
        <v>23</v>
      </c>
      <c r="U1633">
        <v>0</v>
      </c>
      <c r="V1633" t="s">
        <v>24</v>
      </c>
      <c r="W1633">
        <v>0</v>
      </c>
      <c r="X1633">
        <v>0</v>
      </c>
      <c r="Y1633">
        <v>0</v>
      </c>
    </row>
    <row r="1634" spans="1:25" x14ac:dyDescent="0.25">
      <c r="A1634">
        <v>56</v>
      </c>
      <c r="B1634">
        <v>58</v>
      </c>
      <c r="C1634">
        <v>354</v>
      </c>
      <c r="D1634" t="s">
        <v>21</v>
      </c>
      <c r="E1634">
        <v>3.32</v>
      </c>
      <c r="F1634">
        <v>-4.5</v>
      </c>
      <c r="G1634">
        <v>50.3</v>
      </c>
      <c r="H1634">
        <v>0</v>
      </c>
      <c r="I1634">
        <v>0</v>
      </c>
      <c r="J1634">
        <v>14</v>
      </c>
      <c r="K1634" s="17">
        <v>0.56355324074074076</v>
      </c>
      <c r="L1634" s="12">
        <v>42581</v>
      </c>
      <c r="M1634" t="s">
        <v>22</v>
      </c>
      <c r="N1634">
        <v>0</v>
      </c>
      <c r="O1634" t="s">
        <v>23</v>
      </c>
      <c r="P1634">
        <v>0</v>
      </c>
      <c r="Q1634" t="s">
        <v>24</v>
      </c>
      <c r="R1634" t="s">
        <v>25</v>
      </c>
      <c r="S1634">
        <v>0</v>
      </c>
      <c r="T1634" t="s">
        <v>23</v>
      </c>
      <c r="U1634">
        <v>0</v>
      </c>
      <c r="V1634" t="s">
        <v>24</v>
      </c>
      <c r="W1634">
        <v>0</v>
      </c>
      <c r="X1634">
        <v>0</v>
      </c>
      <c r="Y1634">
        <v>0</v>
      </c>
    </row>
    <row r="1635" spans="1:25" x14ac:dyDescent="0.25">
      <c r="A1635">
        <v>56</v>
      </c>
      <c r="B1635">
        <v>59</v>
      </c>
      <c r="C1635">
        <v>1148</v>
      </c>
      <c r="D1635" t="s">
        <v>21</v>
      </c>
      <c r="E1635">
        <v>5.09</v>
      </c>
      <c r="F1635">
        <v>0</v>
      </c>
      <c r="G1635">
        <v>78.3</v>
      </c>
      <c r="H1635">
        <v>0</v>
      </c>
      <c r="I1635">
        <v>0</v>
      </c>
      <c r="J1635">
        <v>14.7</v>
      </c>
      <c r="K1635" s="17">
        <v>0.56586805555555553</v>
      </c>
      <c r="L1635" s="12">
        <v>42581</v>
      </c>
      <c r="M1635" t="s">
        <v>22</v>
      </c>
      <c r="N1635">
        <v>0</v>
      </c>
      <c r="O1635" t="s">
        <v>23</v>
      </c>
      <c r="P1635">
        <v>0</v>
      </c>
      <c r="Q1635" t="s">
        <v>24</v>
      </c>
      <c r="R1635" t="s">
        <v>25</v>
      </c>
      <c r="S1635">
        <v>0</v>
      </c>
      <c r="T1635" t="s">
        <v>23</v>
      </c>
      <c r="U1635">
        <v>0</v>
      </c>
      <c r="V1635" t="s">
        <v>24</v>
      </c>
      <c r="W1635">
        <v>0</v>
      </c>
      <c r="X1635">
        <v>0</v>
      </c>
      <c r="Y1635">
        <v>0</v>
      </c>
    </row>
    <row r="1636" spans="1:25" x14ac:dyDescent="0.25">
      <c r="A1636">
        <v>56</v>
      </c>
      <c r="B1636">
        <v>60</v>
      </c>
      <c r="C1636">
        <v>1433</v>
      </c>
      <c r="D1636" t="s">
        <v>21</v>
      </c>
      <c r="E1636">
        <v>1.92</v>
      </c>
      <c r="F1636">
        <v>-10.9</v>
      </c>
      <c r="G1636">
        <v>95.8</v>
      </c>
      <c r="H1636">
        <v>0</v>
      </c>
      <c r="I1636">
        <v>0</v>
      </c>
      <c r="J1636">
        <v>10.8</v>
      </c>
      <c r="K1636" s="17">
        <v>0.56670138888888888</v>
      </c>
      <c r="L1636" s="12">
        <v>42581</v>
      </c>
      <c r="M1636" t="s">
        <v>22</v>
      </c>
      <c r="N1636">
        <v>0</v>
      </c>
      <c r="O1636" t="s">
        <v>23</v>
      </c>
      <c r="P1636">
        <v>0</v>
      </c>
      <c r="Q1636" t="s">
        <v>24</v>
      </c>
      <c r="R1636" t="s">
        <v>25</v>
      </c>
      <c r="S1636">
        <v>0</v>
      </c>
      <c r="T1636" t="s">
        <v>23</v>
      </c>
      <c r="U1636">
        <v>0</v>
      </c>
      <c r="V1636" t="s">
        <v>24</v>
      </c>
      <c r="W1636">
        <v>0</v>
      </c>
      <c r="X1636">
        <v>0</v>
      </c>
      <c r="Y1636">
        <v>0</v>
      </c>
    </row>
    <row r="1637" spans="1:25" x14ac:dyDescent="0.25">
      <c r="A1637">
        <v>56</v>
      </c>
      <c r="B1637">
        <v>61</v>
      </c>
      <c r="C1637">
        <v>2347</v>
      </c>
      <c r="D1637" t="s">
        <v>21</v>
      </c>
      <c r="E1637">
        <v>5.95</v>
      </c>
      <c r="F1637">
        <v>-2.6</v>
      </c>
      <c r="G1637">
        <v>68.2</v>
      </c>
      <c r="H1637">
        <v>0</v>
      </c>
      <c r="I1637">
        <v>0</v>
      </c>
      <c r="J1637">
        <v>0</v>
      </c>
      <c r="K1637" s="17">
        <v>0.56936342592592593</v>
      </c>
      <c r="L1637" s="12">
        <v>42581</v>
      </c>
      <c r="M1637" t="s">
        <v>22</v>
      </c>
      <c r="N1637">
        <v>0</v>
      </c>
      <c r="O1637" t="s">
        <v>23</v>
      </c>
      <c r="P1637">
        <v>0</v>
      </c>
      <c r="Q1637" t="s">
        <v>24</v>
      </c>
      <c r="R1637" t="s">
        <v>25</v>
      </c>
      <c r="S1637">
        <v>0</v>
      </c>
      <c r="T1637" t="s">
        <v>23</v>
      </c>
      <c r="U1637">
        <v>0</v>
      </c>
      <c r="V1637" t="s">
        <v>24</v>
      </c>
      <c r="W1637">
        <v>0</v>
      </c>
      <c r="X1637">
        <v>0</v>
      </c>
      <c r="Y1637">
        <v>0</v>
      </c>
    </row>
    <row r="1638" spans="1:25" x14ac:dyDescent="0.25">
      <c r="A1638">
        <v>56</v>
      </c>
      <c r="B1638">
        <v>62</v>
      </c>
      <c r="C1638">
        <v>2549</v>
      </c>
      <c r="D1638" t="s">
        <v>21</v>
      </c>
      <c r="E1638">
        <v>4.3099999999999996</v>
      </c>
      <c r="F1638">
        <v>-4</v>
      </c>
      <c r="G1638">
        <v>79</v>
      </c>
      <c r="H1638">
        <v>0</v>
      </c>
      <c r="I1638">
        <v>0</v>
      </c>
      <c r="J1638">
        <v>12.5</v>
      </c>
      <c r="K1638" s="17">
        <v>0.56995370370370368</v>
      </c>
      <c r="L1638" s="12">
        <v>42581</v>
      </c>
      <c r="M1638" t="s">
        <v>22</v>
      </c>
      <c r="N1638">
        <v>0</v>
      </c>
      <c r="O1638" t="s">
        <v>23</v>
      </c>
      <c r="P1638">
        <v>0</v>
      </c>
      <c r="Q1638" t="s">
        <v>24</v>
      </c>
      <c r="R1638" t="s">
        <v>25</v>
      </c>
      <c r="S1638">
        <v>0</v>
      </c>
      <c r="T1638" t="s">
        <v>23</v>
      </c>
      <c r="U1638">
        <v>0</v>
      </c>
      <c r="V1638" t="s">
        <v>24</v>
      </c>
      <c r="W1638">
        <v>0</v>
      </c>
      <c r="X1638">
        <v>0</v>
      </c>
      <c r="Y1638">
        <v>0</v>
      </c>
    </row>
    <row r="1639" spans="1:25" x14ac:dyDescent="0.25">
      <c r="A1639">
        <v>7</v>
      </c>
      <c r="B1639">
        <v>63</v>
      </c>
      <c r="C1639">
        <v>512</v>
      </c>
      <c r="D1639" t="s">
        <v>21</v>
      </c>
      <c r="E1639">
        <v>1.58</v>
      </c>
      <c r="F1639">
        <v>-5.3</v>
      </c>
      <c r="G1639">
        <v>44.5</v>
      </c>
      <c r="H1639">
        <v>0</v>
      </c>
      <c r="I1639">
        <v>0</v>
      </c>
      <c r="J1639">
        <v>15.3</v>
      </c>
      <c r="K1639" s="17">
        <v>0.57443287037037039</v>
      </c>
      <c r="L1639" s="12">
        <v>42581</v>
      </c>
      <c r="M1639" t="s">
        <v>22</v>
      </c>
      <c r="N1639">
        <v>0</v>
      </c>
      <c r="O1639" t="s">
        <v>23</v>
      </c>
      <c r="P1639">
        <v>0</v>
      </c>
      <c r="Q1639" t="s">
        <v>24</v>
      </c>
      <c r="R1639" t="s">
        <v>25</v>
      </c>
      <c r="S1639">
        <v>0</v>
      </c>
      <c r="T1639" t="s">
        <v>23</v>
      </c>
      <c r="U1639">
        <v>0</v>
      </c>
      <c r="V1639" t="s">
        <v>24</v>
      </c>
      <c r="W1639">
        <v>0</v>
      </c>
      <c r="X1639">
        <v>0</v>
      </c>
      <c r="Y1639">
        <v>0</v>
      </c>
    </row>
    <row r="1640" spans="1:25" x14ac:dyDescent="0.25">
      <c r="A1640">
        <v>57</v>
      </c>
      <c r="B1640">
        <v>64</v>
      </c>
      <c r="C1640">
        <v>724</v>
      </c>
      <c r="D1640" t="s">
        <v>21</v>
      </c>
      <c r="E1640">
        <v>2.76</v>
      </c>
      <c r="F1640">
        <v>-4.4000000000000004</v>
      </c>
      <c r="G1640">
        <v>61.8</v>
      </c>
      <c r="H1640">
        <v>0</v>
      </c>
      <c r="I1640">
        <v>0</v>
      </c>
      <c r="J1640">
        <v>-18.399999999999999</v>
      </c>
      <c r="K1640" s="17">
        <v>0.57505787037037037</v>
      </c>
      <c r="L1640" s="12">
        <v>42581</v>
      </c>
      <c r="M1640" t="s">
        <v>22</v>
      </c>
      <c r="N1640">
        <v>0</v>
      </c>
      <c r="O1640" t="s">
        <v>23</v>
      </c>
      <c r="P1640">
        <v>0</v>
      </c>
      <c r="Q1640" t="s">
        <v>24</v>
      </c>
      <c r="R1640" t="s">
        <v>25</v>
      </c>
      <c r="S1640">
        <v>0</v>
      </c>
      <c r="T1640" t="s">
        <v>23</v>
      </c>
      <c r="U1640">
        <v>0</v>
      </c>
      <c r="V1640" t="s">
        <v>24</v>
      </c>
      <c r="W1640">
        <v>0</v>
      </c>
      <c r="X1640">
        <v>0</v>
      </c>
      <c r="Y1640">
        <v>0</v>
      </c>
    </row>
    <row r="1641" spans="1:25" x14ac:dyDescent="0.25">
      <c r="A1641">
        <v>57</v>
      </c>
      <c r="B1641">
        <v>65</v>
      </c>
      <c r="C1641">
        <v>971</v>
      </c>
      <c r="D1641" t="s">
        <v>21</v>
      </c>
      <c r="E1641">
        <v>1.71</v>
      </c>
      <c r="F1641">
        <v>-3.7</v>
      </c>
      <c r="G1641">
        <v>49.4</v>
      </c>
      <c r="H1641">
        <v>0</v>
      </c>
      <c r="I1641">
        <v>0</v>
      </c>
      <c r="J1641">
        <v>18.399999999999999</v>
      </c>
      <c r="K1641" s="17">
        <v>0.57577546296296289</v>
      </c>
      <c r="L1641" s="12">
        <v>42581</v>
      </c>
      <c r="M1641" t="s">
        <v>22</v>
      </c>
      <c r="N1641">
        <v>0</v>
      </c>
      <c r="O1641" t="s">
        <v>23</v>
      </c>
      <c r="P1641">
        <v>0</v>
      </c>
      <c r="Q1641" t="s">
        <v>24</v>
      </c>
      <c r="R1641" t="s">
        <v>25</v>
      </c>
      <c r="S1641">
        <v>0</v>
      </c>
      <c r="T1641" t="s">
        <v>23</v>
      </c>
      <c r="U1641">
        <v>0</v>
      </c>
      <c r="V1641" t="s">
        <v>24</v>
      </c>
      <c r="W1641">
        <v>0</v>
      </c>
      <c r="X1641">
        <v>0</v>
      </c>
      <c r="Y1641">
        <v>0</v>
      </c>
    </row>
    <row r="1642" spans="1:25" x14ac:dyDescent="0.25">
      <c r="A1642">
        <v>57</v>
      </c>
      <c r="B1642">
        <v>66</v>
      </c>
      <c r="C1642">
        <v>2058</v>
      </c>
      <c r="D1642" t="s">
        <v>21</v>
      </c>
      <c r="E1642">
        <v>1.47</v>
      </c>
      <c r="F1642">
        <v>-8.5</v>
      </c>
      <c r="G1642">
        <v>78</v>
      </c>
      <c r="H1642">
        <v>0</v>
      </c>
      <c r="I1642">
        <v>0</v>
      </c>
      <c r="J1642">
        <v>13.2</v>
      </c>
      <c r="K1642" s="17">
        <v>0.57895833333333335</v>
      </c>
      <c r="L1642" s="12">
        <v>42581</v>
      </c>
      <c r="M1642" t="s">
        <v>22</v>
      </c>
      <c r="N1642">
        <v>0</v>
      </c>
      <c r="O1642" t="s">
        <v>23</v>
      </c>
      <c r="P1642">
        <v>0</v>
      </c>
      <c r="Q1642" t="s">
        <v>24</v>
      </c>
      <c r="R1642" t="s">
        <v>25</v>
      </c>
      <c r="S1642">
        <v>0</v>
      </c>
      <c r="T1642" t="s">
        <v>23</v>
      </c>
      <c r="U1642">
        <v>0</v>
      </c>
      <c r="V1642" t="s">
        <v>24</v>
      </c>
      <c r="W1642">
        <v>0</v>
      </c>
      <c r="X1642">
        <v>0</v>
      </c>
      <c r="Y1642">
        <v>0</v>
      </c>
    </row>
    <row r="1643" spans="1:25" x14ac:dyDescent="0.25">
      <c r="A1643">
        <v>57</v>
      </c>
      <c r="B1643">
        <v>67</v>
      </c>
      <c r="C1643">
        <v>2472</v>
      </c>
      <c r="D1643" t="s">
        <v>21</v>
      </c>
      <c r="E1643">
        <v>4.24</v>
      </c>
      <c r="F1643">
        <v>-1.6</v>
      </c>
      <c r="G1643">
        <v>61.4</v>
      </c>
      <c r="H1643">
        <v>0</v>
      </c>
      <c r="I1643">
        <v>0</v>
      </c>
      <c r="J1643">
        <v>4.0999999999999996</v>
      </c>
      <c r="K1643" s="17">
        <v>0.5801736111111111</v>
      </c>
      <c r="L1643" s="12">
        <v>42581</v>
      </c>
      <c r="M1643" t="s">
        <v>22</v>
      </c>
      <c r="N1643">
        <v>0</v>
      </c>
      <c r="O1643" t="s">
        <v>23</v>
      </c>
      <c r="P1643">
        <v>0</v>
      </c>
      <c r="Q1643" t="s">
        <v>24</v>
      </c>
      <c r="R1643" t="s">
        <v>25</v>
      </c>
      <c r="S1643">
        <v>0</v>
      </c>
      <c r="T1643" t="s">
        <v>23</v>
      </c>
      <c r="U1643">
        <v>0</v>
      </c>
      <c r="V1643" t="s">
        <v>24</v>
      </c>
      <c r="W1643">
        <v>0</v>
      </c>
      <c r="X1643">
        <v>0</v>
      </c>
      <c r="Y1643">
        <v>0</v>
      </c>
    </row>
    <row r="1644" spans="1:25" x14ac:dyDescent="0.25">
      <c r="A1644">
        <v>57</v>
      </c>
      <c r="B1644">
        <v>68</v>
      </c>
      <c r="C1644">
        <v>2704</v>
      </c>
      <c r="D1644" t="s">
        <v>21</v>
      </c>
      <c r="E1644">
        <v>3.36</v>
      </c>
      <c r="F1644">
        <v>-3.5</v>
      </c>
      <c r="G1644">
        <v>108.2</v>
      </c>
      <c r="H1644">
        <v>0</v>
      </c>
      <c r="I1644">
        <v>0</v>
      </c>
      <c r="J1644">
        <v>-4.8</v>
      </c>
      <c r="K1644" s="17">
        <v>0.58084490740740746</v>
      </c>
      <c r="L1644" s="12">
        <v>42581</v>
      </c>
      <c r="M1644" t="s">
        <v>22</v>
      </c>
      <c r="N1644">
        <v>0</v>
      </c>
      <c r="O1644" t="s">
        <v>23</v>
      </c>
      <c r="P1644">
        <v>0</v>
      </c>
      <c r="Q1644" t="s">
        <v>24</v>
      </c>
      <c r="R1644" t="s">
        <v>25</v>
      </c>
      <c r="S1644">
        <v>0</v>
      </c>
      <c r="T1644" t="s">
        <v>23</v>
      </c>
      <c r="U1644">
        <v>0</v>
      </c>
      <c r="V1644" t="s">
        <v>24</v>
      </c>
      <c r="W1644">
        <v>0</v>
      </c>
      <c r="X1644">
        <v>0</v>
      </c>
      <c r="Y1644">
        <v>0</v>
      </c>
    </row>
    <row r="1645" spans="1:25" x14ac:dyDescent="0.25">
      <c r="A1645">
        <v>57</v>
      </c>
      <c r="B1645">
        <v>2</v>
      </c>
      <c r="C1645">
        <v>3438</v>
      </c>
      <c r="D1645" t="s">
        <v>27</v>
      </c>
      <c r="E1645">
        <v>1.1100000000000001</v>
      </c>
      <c r="F1645">
        <v>14</v>
      </c>
      <c r="G1645">
        <v>46.8</v>
      </c>
      <c r="H1645">
        <v>0</v>
      </c>
      <c r="I1645">
        <v>0</v>
      </c>
      <c r="J1645">
        <v>0</v>
      </c>
      <c r="K1645" s="17">
        <v>0.58298611111111109</v>
      </c>
      <c r="L1645" s="12">
        <v>42581</v>
      </c>
      <c r="M1645" t="s">
        <v>22</v>
      </c>
      <c r="N1645">
        <v>0</v>
      </c>
      <c r="O1645" t="s">
        <v>23</v>
      </c>
      <c r="P1645">
        <v>0</v>
      </c>
      <c r="Q1645" t="s">
        <v>24</v>
      </c>
      <c r="R1645" t="s">
        <v>25</v>
      </c>
      <c r="S1645">
        <v>0</v>
      </c>
      <c r="T1645" t="s">
        <v>23</v>
      </c>
      <c r="U1645">
        <v>0</v>
      </c>
      <c r="V1645" t="s">
        <v>24</v>
      </c>
      <c r="W1645">
        <v>0</v>
      </c>
      <c r="X1645">
        <v>0</v>
      </c>
      <c r="Y1645">
        <v>0</v>
      </c>
    </row>
    <row r="1646" spans="1:25" x14ac:dyDescent="0.25">
      <c r="A1646">
        <v>57</v>
      </c>
      <c r="B1646">
        <v>69</v>
      </c>
      <c r="C1646">
        <v>3458</v>
      </c>
      <c r="D1646" t="s">
        <v>21</v>
      </c>
      <c r="E1646">
        <v>2</v>
      </c>
      <c r="F1646">
        <v>-11.9</v>
      </c>
      <c r="G1646">
        <v>66.599999999999994</v>
      </c>
      <c r="H1646">
        <v>0</v>
      </c>
      <c r="I1646">
        <v>0</v>
      </c>
      <c r="J1646">
        <v>3.4</v>
      </c>
      <c r="K1646" s="17">
        <v>0.58304398148148151</v>
      </c>
      <c r="L1646" s="12">
        <v>42581</v>
      </c>
      <c r="M1646" t="s">
        <v>22</v>
      </c>
      <c r="N1646">
        <v>0</v>
      </c>
      <c r="O1646" t="s">
        <v>23</v>
      </c>
      <c r="P1646">
        <v>0</v>
      </c>
      <c r="Q1646" t="s">
        <v>24</v>
      </c>
      <c r="R1646" t="s">
        <v>25</v>
      </c>
      <c r="S1646">
        <v>0</v>
      </c>
      <c r="T1646" t="s">
        <v>23</v>
      </c>
      <c r="U1646">
        <v>0</v>
      </c>
      <c r="V1646" t="s">
        <v>24</v>
      </c>
      <c r="W1646">
        <v>0</v>
      </c>
      <c r="X1646">
        <v>0</v>
      </c>
      <c r="Y1646">
        <v>0</v>
      </c>
    </row>
    <row r="1647" spans="1:25" x14ac:dyDescent="0.25">
      <c r="A1647">
        <v>57</v>
      </c>
      <c r="B1647">
        <v>70</v>
      </c>
      <c r="C1647">
        <v>3545</v>
      </c>
      <c r="D1647" t="s">
        <v>21</v>
      </c>
      <c r="E1647">
        <v>1.26</v>
      </c>
      <c r="F1647">
        <v>-10.6</v>
      </c>
      <c r="G1647">
        <v>42.9</v>
      </c>
      <c r="H1647">
        <v>0</v>
      </c>
      <c r="I1647">
        <v>0</v>
      </c>
      <c r="J1647">
        <v>0</v>
      </c>
      <c r="K1647" s="17">
        <v>0.58329861111111114</v>
      </c>
      <c r="L1647" s="12">
        <v>42581</v>
      </c>
      <c r="M1647" t="s">
        <v>22</v>
      </c>
      <c r="N1647">
        <v>0</v>
      </c>
      <c r="O1647" t="s">
        <v>23</v>
      </c>
      <c r="P1647">
        <v>0</v>
      </c>
      <c r="Q1647" t="s">
        <v>24</v>
      </c>
      <c r="R1647" t="s">
        <v>25</v>
      </c>
      <c r="S1647">
        <v>0</v>
      </c>
      <c r="T1647" t="s">
        <v>23</v>
      </c>
      <c r="U1647">
        <v>0</v>
      </c>
      <c r="V1647" t="s">
        <v>24</v>
      </c>
      <c r="W1647">
        <v>0</v>
      </c>
      <c r="X1647">
        <v>0</v>
      </c>
      <c r="Y1647">
        <v>0</v>
      </c>
    </row>
    <row r="1648" spans="1:25" x14ac:dyDescent="0.25">
      <c r="A1648">
        <v>58</v>
      </c>
      <c r="B1648">
        <v>71</v>
      </c>
      <c r="C1648">
        <v>150</v>
      </c>
      <c r="D1648" t="s">
        <v>21</v>
      </c>
      <c r="E1648">
        <v>2.2000000000000002</v>
      </c>
      <c r="F1648">
        <v>-10.4</v>
      </c>
      <c r="G1648">
        <v>73.599999999999994</v>
      </c>
      <c r="H1648">
        <v>0</v>
      </c>
      <c r="I1648">
        <v>0</v>
      </c>
      <c r="J1648">
        <v>13.2</v>
      </c>
      <c r="K1648" s="17">
        <v>0.58379629629629626</v>
      </c>
      <c r="L1648" s="12">
        <v>42581</v>
      </c>
      <c r="M1648" t="s">
        <v>22</v>
      </c>
      <c r="N1648">
        <v>0</v>
      </c>
      <c r="O1648" t="s">
        <v>23</v>
      </c>
      <c r="P1648">
        <v>0</v>
      </c>
      <c r="Q1648" t="s">
        <v>24</v>
      </c>
      <c r="R1648" t="s">
        <v>25</v>
      </c>
      <c r="S1648">
        <v>0</v>
      </c>
      <c r="T1648" t="s">
        <v>23</v>
      </c>
      <c r="U1648">
        <v>0</v>
      </c>
      <c r="V1648" t="s">
        <v>24</v>
      </c>
      <c r="W1648">
        <v>0</v>
      </c>
      <c r="X1648">
        <v>0</v>
      </c>
      <c r="Y1648">
        <v>0</v>
      </c>
    </row>
    <row r="1649" spans="1:25" x14ac:dyDescent="0.25">
      <c r="A1649">
        <v>58</v>
      </c>
      <c r="B1649">
        <v>72</v>
      </c>
      <c r="C1649">
        <v>439</v>
      </c>
      <c r="D1649" t="s">
        <v>21</v>
      </c>
      <c r="E1649">
        <v>1.47</v>
      </c>
      <c r="F1649">
        <v>-9.1999999999999993</v>
      </c>
      <c r="G1649">
        <v>75.7</v>
      </c>
      <c r="H1649">
        <v>0</v>
      </c>
      <c r="I1649">
        <v>0</v>
      </c>
      <c r="J1649">
        <v>21.3</v>
      </c>
      <c r="K1649" s="17">
        <v>0.5846527777777778</v>
      </c>
      <c r="L1649" s="12">
        <v>42581</v>
      </c>
      <c r="M1649" t="s">
        <v>22</v>
      </c>
      <c r="N1649">
        <v>0</v>
      </c>
      <c r="O1649" t="s">
        <v>23</v>
      </c>
      <c r="P1649">
        <v>0</v>
      </c>
      <c r="Q1649" t="s">
        <v>24</v>
      </c>
      <c r="R1649" t="s">
        <v>25</v>
      </c>
      <c r="S1649">
        <v>0</v>
      </c>
      <c r="T1649" t="s">
        <v>23</v>
      </c>
      <c r="U1649">
        <v>0</v>
      </c>
      <c r="V1649" t="s">
        <v>24</v>
      </c>
      <c r="W1649">
        <v>0</v>
      </c>
      <c r="X1649">
        <v>0</v>
      </c>
      <c r="Y1649">
        <v>0</v>
      </c>
    </row>
    <row r="1650" spans="1:25" x14ac:dyDescent="0.25">
      <c r="A1650">
        <v>8</v>
      </c>
      <c r="B1650">
        <v>73</v>
      </c>
      <c r="C1650">
        <v>659</v>
      </c>
      <c r="D1650" t="s">
        <v>21</v>
      </c>
      <c r="E1650">
        <v>1.1100000000000001</v>
      </c>
      <c r="F1650">
        <v>-7.9</v>
      </c>
      <c r="G1650">
        <v>39.200000000000003</v>
      </c>
      <c r="H1650">
        <v>0</v>
      </c>
      <c r="I1650">
        <v>0</v>
      </c>
      <c r="J1650">
        <v>5.7</v>
      </c>
      <c r="K1650" s="17">
        <v>0.58528935185185182</v>
      </c>
      <c r="L1650" s="12">
        <v>42581</v>
      </c>
      <c r="M1650" t="s">
        <v>22</v>
      </c>
      <c r="N1650">
        <v>0</v>
      </c>
      <c r="O1650" t="s">
        <v>23</v>
      </c>
      <c r="P1650">
        <v>0</v>
      </c>
      <c r="Q1650" t="s">
        <v>24</v>
      </c>
      <c r="R1650" t="s">
        <v>25</v>
      </c>
      <c r="S1650">
        <v>0</v>
      </c>
      <c r="T1650" t="s">
        <v>23</v>
      </c>
      <c r="U1650">
        <v>0</v>
      </c>
      <c r="V1650" t="s">
        <v>24</v>
      </c>
      <c r="W1650">
        <v>0</v>
      </c>
      <c r="X1650">
        <v>0</v>
      </c>
      <c r="Y1650">
        <v>0</v>
      </c>
    </row>
    <row r="1651" spans="1:25" x14ac:dyDescent="0.25">
      <c r="A1651">
        <v>58</v>
      </c>
      <c r="B1651">
        <v>74</v>
      </c>
      <c r="C1651">
        <v>1471</v>
      </c>
      <c r="D1651" t="s">
        <v>21</v>
      </c>
      <c r="E1651">
        <v>3.56</v>
      </c>
      <c r="F1651">
        <v>-6</v>
      </c>
      <c r="G1651">
        <v>72.099999999999994</v>
      </c>
      <c r="H1651">
        <v>0</v>
      </c>
      <c r="I1651">
        <v>0</v>
      </c>
      <c r="J1651">
        <v>12.5</v>
      </c>
      <c r="K1651" s="17">
        <v>0.5876851851851852</v>
      </c>
      <c r="L1651" s="12">
        <v>42581</v>
      </c>
      <c r="M1651" t="s">
        <v>22</v>
      </c>
      <c r="N1651">
        <v>0</v>
      </c>
      <c r="O1651" t="s">
        <v>23</v>
      </c>
      <c r="P1651">
        <v>0</v>
      </c>
      <c r="Q1651" t="s">
        <v>24</v>
      </c>
      <c r="R1651" t="s">
        <v>25</v>
      </c>
      <c r="S1651">
        <v>0</v>
      </c>
      <c r="T1651" t="s">
        <v>23</v>
      </c>
      <c r="U1651">
        <v>0</v>
      </c>
      <c r="V1651" t="s">
        <v>24</v>
      </c>
      <c r="W1651">
        <v>0</v>
      </c>
      <c r="X1651">
        <v>0</v>
      </c>
      <c r="Y1651">
        <v>0</v>
      </c>
    </row>
    <row r="1652" spans="1:25" x14ac:dyDescent="0.25">
      <c r="A1652">
        <v>58</v>
      </c>
      <c r="B1652">
        <v>75</v>
      </c>
      <c r="C1652">
        <v>1493</v>
      </c>
      <c r="D1652" t="s">
        <v>21</v>
      </c>
      <c r="E1652">
        <v>3.59</v>
      </c>
      <c r="F1652">
        <v>-9.6</v>
      </c>
      <c r="G1652">
        <v>71.3</v>
      </c>
      <c r="H1652">
        <v>0</v>
      </c>
      <c r="I1652">
        <v>0</v>
      </c>
      <c r="J1652">
        <v>28.1</v>
      </c>
      <c r="K1652" s="17">
        <v>0.58775462962962965</v>
      </c>
      <c r="L1652" s="12">
        <v>42581</v>
      </c>
      <c r="M1652" t="s">
        <v>22</v>
      </c>
      <c r="N1652">
        <v>0</v>
      </c>
      <c r="O1652" t="s">
        <v>23</v>
      </c>
      <c r="P1652">
        <v>0</v>
      </c>
      <c r="Q1652" t="s">
        <v>24</v>
      </c>
      <c r="R1652" t="s">
        <v>25</v>
      </c>
      <c r="S1652">
        <v>0</v>
      </c>
      <c r="T1652" t="s">
        <v>23</v>
      </c>
      <c r="U1652">
        <v>0</v>
      </c>
      <c r="V1652" t="s">
        <v>24</v>
      </c>
      <c r="W1652">
        <v>0</v>
      </c>
      <c r="X1652">
        <v>0</v>
      </c>
      <c r="Y1652">
        <v>0</v>
      </c>
    </row>
    <row r="1653" spans="1:25" x14ac:dyDescent="0.25">
      <c r="A1653">
        <v>58</v>
      </c>
      <c r="B1653">
        <v>76</v>
      </c>
      <c r="C1653">
        <v>1556</v>
      </c>
      <c r="D1653" t="s">
        <v>21</v>
      </c>
      <c r="E1653">
        <v>3.28</v>
      </c>
      <c r="F1653">
        <v>-10.9</v>
      </c>
      <c r="G1653">
        <v>76.5</v>
      </c>
      <c r="H1653">
        <v>0</v>
      </c>
      <c r="I1653">
        <v>0</v>
      </c>
      <c r="J1653">
        <v>13.2</v>
      </c>
      <c r="K1653" s="17">
        <v>0.58793981481481483</v>
      </c>
      <c r="L1653" s="12">
        <v>42581</v>
      </c>
      <c r="M1653" t="s">
        <v>22</v>
      </c>
      <c r="N1653">
        <v>0</v>
      </c>
      <c r="O1653" t="s">
        <v>23</v>
      </c>
      <c r="P1653">
        <v>0</v>
      </c>
      <c r="Q1653" t="s">
        <v>24</v>
      </c>
      <c r="R1653" t="s">
        <v>25</v>
      </c>
      <c r="S1653">
        <v>0</v>
      </c>
      <c r="T1653" t="s">
        <v>23</v>
      </c>
      <c r="U1653">
        <v>0</v>
      </c>
      <c r="V1653" t="s">
        <v>24</v>
      </c>
      <c r="W1653">
        <v>0</v>
      </c>
      <c r="X1653">
        <v>0</v>
      </c>
      <c r="Y1653">
        <v>0</v>
      </c>
    </row>
    <row r="1654" spans="1:25" x14ac:dyDescent="0.25">
      <c r="A1654">
        <v>58</v>
      </c>
      <c r="B1654">
        <v>77</v>
      </c>
      <c r="C1654">
        <v>1652</v>
      </c>
      <c r="D1654" t="s">
        <v>21</v>
      </c>
      <c r="E1654">
        <v>3.32</v>
      </c>
      <c r="F1654">
        <v>-3.6</v>
      </c>
      <c r="G1654">
        <v>81.599999999999994</v>
      </c>
      <c r="H1654">
        <v>0</v>
      </c>
      <c r="I1654">
        <v>0</v>
      </c>
      <c r="J1654">
        <v>-12.5</v>
      </c>
      <c r="K1654" s="17">
        <v>0.58821759259259265</v>
      </c>
      <c r="L1654" s="12">
        <v>42581</v>
      </c>
      <c r="M1654" t="s">
        <v>22</v>
      </c>
      <c r="N1654">
        <v>0</v>
      </c>
      <c r="O1654" t="s">
        <v>23</v>
      </c>
      <c r="P1654">
        <v>0</v>
      </c>
      <c r="Q1654" t="s">
        <v>24</v>
      </c>
      <c r="R1654" t="s">
        <v>25</v>
      </c>
      <c r="S1654">
        <v>0</v>
      </c>
      <c r="T1654" t="s">
        <v>23</v>
      </c>
      <c r="U1654">
        <v>0</v>
      </c>
      <c r="V1654" t="s">
        <v>24</v>
      </c>
      <c r="W1654">
        <v>0</v>
      </c>
      <c r="X1654">
        <v>0</v>
      </c>
      <c r="Y1654">
        <v>0</v>
      </c>
    </row>
    <row r="1655" spans="1:25" x14ac:dyDescent="0.25">
      <c r="A1655">
        <v>58</v>
      </c>
      <c r="B1655">
        <v>78</v>
      </c>
      <c r="C1655">
        <v>3166</v>
      </c>
      <c r="D1655" t="s">
        <v>21</v>
      </c>
      <c r="E1655">
        <v>4.97</v>
      </c>
      <c r="F1655">
        <v>1.4</v>
      </c>
      <c r="G1655">
        <v>83.2</v>
      </c>
      <c r="H1655">
        <v>0</v>
      </c>
      <c r="I1655">
        <v>0</v>
      </c>
      <c r="J1655">
        <v>0</v>
      </c>
      <c r="K1655" s="17">
        <v>0.59263888888888883</v>
      </c>
      <c r="L1655" s="12">
        <v>42581</v>
      </c>
      <c r="M1655" t="s">
        <v>22</v>
      </c>
      <c r="N1655">
        <v>0</v>
      </c>
      <c r="O1655" t="s">
        <v>23</v>
      </c>
      <c r="P1655">
        <v>0</v>
      </c>
      <c r="Q1655" t="s">
        <v>24</v>
      </c>
      <c r="R1655" t="s">
        <v>25</v>
      </c>
      <c r="S1655">
        <v>0</v>
      </c>
      <c r="T1655" t="s">
        <v>23</v>
      </c>
      <c r="U1655">
        <v>0</v>
      </c>
      <c r="V1655" t="s">
        <v>24</v>
      </c>
      <c r="W1655">
        <v>0</v>
      </c>
      <c r="X1655">
        <v>0</v>
      </c>
      <c r="Y1655">
        <v>0</v>
      </c>
    </row>
    <row r="1656" spans="1:25" x14ac:dyDescent="0.25">
      <c r="A1656">
        <v>58</v>
      </c>
      <c r="B1656">
        <v>79</v>
      </c>
      <c r="C1656">
        <v>3390</v>
      </c>
      <c r="D1656" t="s">
        <v>21</v>
      </c>
      <c r="E1656">
        <v>2.73</v>
      </c>
      <c r="F1656">
        <v>-11</v>
      </c>
      <c r="G1656">
        <v>51.5</v>
      </c>
      <c r="H1656">
        <v>0</v>
      </c>
      <c r="I1656">
        <v>0</v>
      </c>
      <c r="J1656">
        <v>11.3</v>
      </c>
      <c r="K1656" s="17">
        <v>0.593287037037037</v>
      </c>
      <c r="L1656" s="12">
        <v>42581</v>
      </c>
      <c r="M1656" t="s">
        <v>22</v>
      </c>
      <c r="N1656">
        <v>0</v>
      </c>
      <c r="O1656" t="s">
        <v>23</v>
      </c>
      <c r="P1656">
        <v>0</v>
      </c>
      <c r="Q1656" t="s">
        <v>24</v>
      </c>
      <c r="R1656" t="s">
        <v>25</v>
      </c>
      <c r="S1656">
        <v>0</v>
      </c>
      <c r="T1656" t="s">
        <v>23</v>
      </c>
      <c r="U1656">
        <v>0</v>
      </c>
      <c r="V1656" t="s">
        <v>24</v>
      </c>
      <c r="W1656">
        <v>0</v>
      </c>
      <c r="X1656">
        <v>0</v>
      </c>
      <c r="Y1656">
        <v>0</v>
      </c>
    </row>
    <row r="1657" spans="1:25" x14ac:dyDescent="0.25">
      <c r="A1657">
        <v>59</v>
      </c>
      <c r="B1657">
        <v>80</v>
      </c>
      <c r="C1657">
        <v>456</v>
      </c>
      <c r="D1657" t="s">
        <v>21</v>
      </c>
      <c r="E1657">
        <v>2.19</v>
      </c>
      <c r="F1657">
        <v>-7.9</v>
      </c>
      <c r="G1657">
        <v>65.2</v>
      </c>
      <c r="H1657">
        <v>0</v>
      </c>
      <c r="I1657">
        <v>0</v>
      </c>
      <c r="J1657">
        <v>32.700000000000003</v>
      </c>
      <c r="K1657" s="17">
        <v>0.59509259259259262</v>
      </c>
      <c r="L1657" s="12">
        <v>42581</v>
      </c>
      <c r="M1657" t="s">
        <v>22</v>
      </c>
      <c r="N1657">
        <v>0</v>
      </c>
      <c r="O1657" t="s">
        <v>23</v>
      </c>
      <c r="P1657">
        <v>0</v>
      </c>
      <c r="Q1657" t="s">
        <v>24</v>
      </c>
      <c r="R1657" t="s">
        <v>25</v>
      </c>
      <c r="S1657">
        <v>0</v>
      </c>
      <c r="T1657" t="s">
        <v>23</v>
      </c>
      <c r="U1657">
        <v>0</v>
      </c>
      <c r="V1657" t="s">
        <v>24</v>
      </c>
      <c r="W1657">
        <v>0</v>
      </c>
      <c r="X1657">
        <v>0</v>
      </c>
      <c r="Y1657">
        <v>0</v>
      </c>
    </row>
    <row r="1658" spans="1:25" x14ac:dyDescent="0.25">
      <c r="A1658">
        <v>59</v>
      </c>
      <c r="B1658">
        <v>81</v>
      </c>
      <c r="C1658">
        <v>3402</v>
      </c>
      <c r="D1658" t="s">
        <v>21</v>
      </c>
      <c r="E1658">
        <v>2.21</v>
      </c>
      <c r="F1658">
        <v>-5.8</v>
      </c>
      <c r="G1658">
        <v>60.3</v>
      </c>
      <c r="H1658">
        <v>0</v>
      </c>
      <c r="I1658">
        <v>0</v>
      </c>
      <c r="J1658">
        <v>12.1</v>
      </c>
      <c r="K1658" s="17">
        <v>0.60375000000000001</v>
      </c>
      <c r="L1658" s="12">
        <v>42581</v>
      </c>
      <c r="M1658" t="s">
        <v>22</v>
      </c>
      <c r="N1658">
        <v>0</v>
      </c>
      <c r="O1658" t="s">
        <v>23</v>
      </c>
      <c r="P1658">
        <v>0</v>
      </c>
      <c r="Q1658" t="s">
        <v>24</v>
      </c>
      <c r="R1658" t="s">
        <v>25</v>
      </c>
      <c r="S1658">
        <v>0</v>
      </c>
      <c r="T1658" t="s">
        <v>23</v>
      </c>
      <c r="U1658">
        <v>0</v>
      </c>
      <c r="V1658" t="s">
        <v>24</v>
      </c>
      <c r="W1658">
        <v>0</v>
      </c>
      <c r="X1658">
        <v>0</v>
      </c>
      <c r="Y1658">
        <v>0</v>
      </c>
    </row>
    <row r="1659" spans="1:25" x14ac:dyDescent="0.25">
      <c r="A1659">
        <v>59</v>
      </c>
      <c r="B1659">
        <v>82</v>
      </c>
      <c r="C1659">
        <v>3449</v>
      </c>
      <c r="D1659" t="s">
        <v>21</v>
      </c>
      <c r="E1659">
        <v>1.6</v>
      </c>
      <c r="F1659">
        <v>-9</v>
      </c>
      <c r="G1659">
        <v>47.5</v>
      </c>
      <c r="H1659">
        <v>0</v>
      </c>
      <c r="I1659">
        <v>0</v>
      </c>
      <c r="J1659">
        <v>15.3</v>
      </c>
      <c r="K1659" s="17">
        <v>0.60388888888888892</v>
      </c>
      <c r="L1659" s="12">
        <v>42581</v>
      </c>
      <c r="M1659" t="s">
        <v>22</v>
      </c>
      <c r="N1659">
        <v>0</v>
      </c>
      <c r="O1659" t="s">
        <v>23</v>
      </c>
      <c r="P1659">
        <v>0</v>
      </c>
      <c r="Q1659" t="s">
        <v>24</v>
      </c>
      <c r="R1659" t="s">
        <v>25</v>
      </c>
      <c r="S1659">
        <v>0</v>
      </c>
      <c r="T1659" t="s">
        <v>23</v>
      </c>
      <c r="U1659">
        <v>0</v>
      </c>
      <c r="V1659" t="s">
        <v>24</v>
      </c>
      <c r="W1659">
        <v>0</v>
      </c>
      <c r="X1659">
        <v>0</v>
      </c>
      <c r="Y1659">
        <v>0</v>
      </c>
    </row>
    <row r="1660" spans="1:25" x14ac:dyDescent="0.25">
      <c r="A1660">
        <v>59</v>
      </c>
      <c r="B1660">
        <v>83</v>
      </c>
      <c r="C1660">
        <v>3497</v>
      </c>
      <c r="D1660" t="s">
        <v>21</v>
      </c>
      <c r="E1660">
        <v>5.37</v>
      </c>
      <c r="F1660">
        <v>0.4</v>
      </c>
      <c r="G1660">
        <v>79.8</v>
      </c>
      <c r="H1660">
        <v>0</v>
      </c>
      <c r="I1660">
        <v>0</v>
      </c>
      <c r="J1660">
        <v>-9</v>
      </c>
      <c r="K1660" s="17">
        <v>0.60402777777777772</v>
      </c>
      <c r="L1660" s="12">
        <v>42581</v>
      </c>
      <c r="M1660" t="s">
        <v>22</v>
      </c>
      <c r="N1660">
        <v>0</v>
      </c>
      <c r="O1660" t="s">
        <v>23</v>
      </c>
      <c r="P1660">
        <v>0</v>
      </c>
      <c r="Q1660" t="s">
        <v>24</v>
      </c>
      <c r="R1660" t="s">
        <v>25</v>
      </c>
      <c r="S1660">
        <v>0</v>
      </c>
      <c r="T1660" t="s">
        <v>23</v>
      </c>
      <c r="U1660">
        <v>0</v>
      </c>
      <c r="V1660" t="s">
        <v>24</v>
      </c>
      <c r="W1660">
        <v>0</v>
      </c>
      <c r="X1660">
        <v>0</v>
      </c>
      <c r="Y1660">
        <v>0</v>
      </c>
    </row>
    <row r="1661" spans="1:25" x14ac:dyDescent="0.25">
      <c r="A1661">
        <v>60</v>
      </c>
      <c r="B1661">
        <v>84</v>
      </c>
      <c r="C1661">
        <v>41</v>
      </c>
      <c r="D1661" t="s">
        <v>21</v>
      </c>
      <c r="E1661">
        <v>3.44</v>
      </c>
      <c r="F1661">
        <v>-8.6999999999999993</v>
      </c>
      <c r="G1661">
        <v>86.7</v>
      </c>
      <c r="H1661">
        <v>0</v>
      </c>
      <c r="I1661">
        <v>0</v>
      </c>
      <c r="J1661">
        <v>12.5</v>
      </c>
      <c r="K1661" s="17">
        <v>0.60428240740740746</v>
      </c>
      <c r="L1661" s="12">
        <v>42581</v>
      </c>
      <c r="M1661" t="s">
        <v>22</v>
      </c>
      <c r="N1661">
        <v>0</v>
      </c>
      <c r="O1661" t="s">
        <v>23</v>
      </c>
      <c r="P1661">
        <v>0</v>
      </c>
      <c r="Q1661" t="s">
        <v>24</v>
      </c>
      <c r="R1661" t="s">
        <v>25</v>
      </c>
      <c r="S1661">
        <v>0</v>
      </c>
      <c r="T1661" t="s">
        <v>23</v>
      </c>
      <c r="U1661">
        <v>0</v>
      </c>
      <c r="V1661" t="s">
        <v>24</v>
      </c>
      <c r="W1661">
        <v>0</v>
      </c>
      <c r="X1661">
        <v>0</v>
      </c>
      <c r="Y1661">
        <v>0</v>
      </c>
    </row>
    <row r="1662" spans="1:25" x14ac:dyDescent="0.25">
      <c r="A1662">
        <v>60</v>
      </c>
      <c r="B1662">
        <v>85</v>
      </c>
      <c r="C1662">
        <v>82</v>
      </c>
      <c r="D1662" t="s">
        <v>21</v>
      </c>
      <c r="E1662">
        <v>2.79</v>
      </c>
      <c r="F1662">
        <v>-7.3</v>
      </c>
      <c r="G1662">
        <v>86.9</v>
      </c>
      <c r="H1662">
        <v>0</v>
      </c>
      <c r="I1662">
        <v>0</v>
      </c>
      <c r="J1662">
        <v>21.3</v>
      </c>
      <c r="K1662" s="17">
        <v>0.60440972222222222</v>
      </c>
      <c r="L1662" s="12">
        <v>42581</v>
      </c>
      <c r="M1662" t="s">
        <v>22</v>
      </c>
      <c r="N1662">
        <v>0</v>
      </c>
      <c r="O1662" t="s">
        <v>23</v>
      </c>
      <c r="P1662">
        <v>0</v>
      </c>
      <c r="Q1662" t="s">
        <v>24</v>
      </c>
      <c r="R1662" t="s">
        <v>25</v>
      </c>
      <c r="S1662">
        <v>0</v>
      </c>
      <c r="T1662" t="s">
        <v>23</v>
      </c>
      <c r="U1662">
        <v>0</v>
      </c>
      <c r="V1662" t="s">
        <v>24</v>
      </c>
      <c r="W1662">
        <v>0</v>
      </c>
      <c r="X1662">
        <v>0</v>
      </c>
      <c r="Y1662">
        <v>0</v>
      </c>
    </row>
    <row r="1663" spans="1:25" x14ac:dyDescent="0.25">
      <c r="A1663">
        <v>60</v>
      </c>
      <c r="B1663">
        <v>86</v>
      </c>
      <c r="C1663">
        <v>178</v>
      </c>
      <c r="D1663" t="s">
        <v>21</v>
      </c>
      <c r="E1663">
        <v>4.2</v>
      </c>
      <c r="F1663">
        <v>-2.1</v>
      </c>
      <c r="G1663">
        <v>68.2</v>
      </c>
      <c r="H1663">
        <v>0</v>
      </c>
      <c r="I1663">
        <v>0</v>
      </c>
      <c r="J1663">
        <v>14.9</v>
      </c>
      <c r="K1663" s="17">
        <v>0.60468749999999993</v>
      </c>
      <c r="L1663" s="12">
        <v>42581</v>
      </c>
      <c r="M1663" t="s">
        <v>22</v>
      </c>
      <c r="N1663">
        <v>0</v>
      </c>
      <c r="O1663" t="s">
        <v>23</v>
      </c>
      <c r="P1663">
        <v>0</v>
      </c>
      <c r="Q1663" t="s">
        <v>24</v>
      </c>
      <c r="R1663" t="s">
        <v>25</v>
      </c>
      <c r="S1663">
        <v>0</v>
      </c>
      <c r="T1663" t="s">
        <v>23</v>
      </c>
      <c r="U1663">
        <v>0</v>
      </c>
      <c r="V1663" t="s">
        <v>24</v>
      </c>
      <c r="W1663">
        <v>0</v>
      </c>
      <c r="X1663">
        <v>0</v>
      </c>
      <c r="Y1663">
        <v>0</v>
      </c>
    </row>
    <row r="1664" spans="1:25" x14ac:dyDescent="0.25">
      <c r="A1664">
        <v>60</v>
      </c>
      <c r="B1664">
        <v>87</v>
      </c>
      <c r="C1664">
        <v>244</v>
      </c>
      <c r="D1664" t="s">
        <v>21</v>
      </c>
      <c r="E1664">
        <v>1.88</v>
      </c>
      <c r="F1664">
        <v>-10.6</v>
      </c>
      <c r="G1664">
        <v>78.3</v>
      </c>
      <c r="H1664">
        <v>0</v>
      </c>
      <c r="I1664">
        <v>0</v>
      </c>
      <c r="J1664">
        <v>2.9</v>
      </c>
      <c r="K1664" s="17">
        <v>0.60487268518518522</v>
      </c>
      <c r="L1664" s="12">
        <v>42581</v>
      </c>
      <c r="M1664" t="s">
        <v>22</v>
      </c>
      <c r="N1664">
        <v>0</v>
      </c>
      <c r="O1664" t="s">
        <v>23</v>
      </c>
      <c r="P1664">
        <v>0</v>
      </c>
      <c r="Q1664" t="s">
        <v>24</v>
      </c>
      <c r="R1664" t="s">
        <v>25</v>
      </c>
      <c r="S1664">
        <v>0</v>
      </c>
      <c r="T1664" t="s">
        <v>23</v>
      </c>
      <c r="U1664">
        <v>0</v>
      </c>
      <c r="V1664" t="s">
        <v>24</v>
      </c>
      <c r="W1664">
        <v>0</v>
      </c>
      <c r="X1664">
        <v>0</v>
      </c>
      <c r="Y1664">
        <v>0</v>
      </c>
    </row>
    <row r="1665" spans="1:25" x14ac:dyDescent="0.25">
      <c r="A1665">
        <v>60</v>
      </c>
      <c r="B1665">
        <v>3</v>
      </c>
      <c r="C1665">
        <v>226</v>
      </c>
      <c r="D1665" t="s">
        <v>27</v>
      </c>
      <c r="E1665">
        <v>1.18</v>
      </c>
      <c r="F1665">
        <v>14.3</v>
      </c>
      <c r="G1665">
        <v>50.7</v>
      </c>
      <c r="H1665">
        <v>0</v>
      </c>
      <c r="I1665">
        <v>0</v>
      </c>
      <c r="J1665">
        <v>0</v>
      </c>
      <c r="K1665" s="17">
        <v>0.60482638888888884</v>
      </c>
      <c r="L1665" s="12">
        <v>42581</v>
      </c>
      <c r="M1665" t="s">
        <v>22</v>
      </c>
      <c r="N1665">
        <v>0</v>
      </c>
      <c r="O1665" t="s">
        <v>23</v>
      </c>
      <c r="P1665">
        <v>0</v>
      </c>
      <c r="Q1665" t="s">
        <v>24</v>
      </c>
      <c r="R1665" t="s">
        <v>25</v>
      </c>
      <c r="S1665">
        <v>0</v>
      </c>
      <c r="T1665" t="s">
        <v>23</v>
      </c>
      <c r="U1665">
        <v>0</v>
      </c>
      <c r="V1665" t="s">
        <v>24</v>
      </c>
      <c r="W1665">
        <v>0</v>
      </c>
      <c r="X1665">
        <v>0</v>
      </c>
      <c r="Y1665">
        <v>0</v>
      </c>
    </row>
    <row r="1666" spans="1:25" x14ac:dyDescent="0.25">
      <c r="A1666">
        <v>10</v>
      </c>
      <c r="B1666">
        <v>88</v>
      </c>
      <c r="C1666">
        <v>608</v>
      </c>
      <c r="D1666" t="s">
        <v>21</v>
      </c>
      <c r="E1666">
        <v>1.81</v>
      </c>
      <c r="F1666">
        <v>-6.2</v>
      </c>
      <c r="G1666">
        <v>46.8</v>
      </c>
      <c r="H1666">
        <v>0</v>
      </c>
      <c r="I1666">
        <v>0</v>
      </c>
      <c r="J1666">
        <v>0</v>
      </c>
      <c r="K1666" s="17">
        <v>0.60593750000000002</v>
      </c>
      <c r="L1666" s="12">
        <v>42581</v>
      </c>
      <c r="M1666" t="s">
        <v>22</v>
      </c>
      <c r="N1666">
        <v>0</v>
      </c>
      <c r="O1666" t="s">
        <v>23</v>
      </c>
      <c r="P1666">
        <v>0</v>
      </c>
      <c r="Q1666" t="s">
        <v>24</v>
      </c>
      <c r="R1666" t="s">
        <v>25</v>
      </c>
      <c r="S1666">
        <v>0</v>
      </c>
      <c r="T1666" t="s">
        <v>23</v>
      </c>
      <c r="U1666">
        <v>0</v>
      </c>
      <c r="V1666" t="s">
        <v>24</v>
      </c>
      <c r="W1666">
        <v>0</v>
      </c>
      <c r="X1666">
        <v>0</v>
      </c>
      <c r="Y1666">
        <v>0</v>
      </c>
    </row>
    <row r="1667" spans="1:25" x14ac:dyDescent="0.25">
      <c r="A1667">
        <v>60</v>
      </c>
      <c r="B1667">
        <v>89</v>
      </c>
      <c r="C1667">
        <v>1765</v>
      </c>
      <c r="D1667" t="s">
        <v>21</v>
      </c>
      <c r="E1667">
        <v>1.42</v>
      </c>
      <c r="F1667">
        <v>-10.3</v>
      </c>
      <c r="G1667">
        <v>63</v>
      </c>
      <c r="H1667">
        <v>0</v>
      </c>
      <c r="I1667">
        <v>0</v>
      </c>
      <c r="J1667">
        <v>-7.1</v>
      </c>
      <c r="K1667" s="17">
        <v>0.60930555555555554</v>
      </c>
      <c r="L1667" s="12">
        <v>42581</v>
      </c>
      <c r="M1667" t="s">
        <v>22</v>
      </c>
      <c r="N1667">
        <v>0</v>
      </c>
      <c r="O1667" t="s">
        <v>23</v>
      </c>
      <c r="P1667">
        <v>0</v>
      </c>
      <c r="Q1667" t="s">
        <v>24</v>
      </c>
      <c r="R1667" t="s">
        <v>25</v>
      </c>
      <c r="S1667">
        <v>0</v>
      </c>
      <c r="T1667" t="s">
        <v>23</v>
      </c>
      <c r="U1667">
        <v>0</v>
      </c>
      <c r="V1667" t="s">
        <v>24</v>
      </c>
      <c r="W1667">
        <v>0</v>
      </c>
      <c r="X1667">
        <v>0</v>
      </c>
      <c r="Y1667">
        <v>0</v>
      </c>
    </row>
    <row r="1668" spans="1:25" x14ac:dyDescent="0.25">
      <c r="A1668">
        <v>60</v>
      </c>
      <c r="B1668">
        <v>90</v>
      </c>
      <c r="C1668">
        <v>2459</v>
      </c>
      <c r="D1668" t="s">
        <v>21</v>
      </c>
      <c r="E1668">
        <v>2.34</v>
      </c>
      <c r="F1668">
        <v>2.5</v>
      </c>
      <c r="G1668">
        <v>47</v>
      </c>
      <c r="H1668">
        <v>0</v>
      </c>
      <c r="I1668">
        <v>0</v>
      </c>
      <c r="J1668">
        <v>48.4</v>
      </c>
      <c r="K1668" s="17">
        <v>0.61133101851851845</v>
      </c>
      <c r="L1668" s="12">
        <v>42581</v>
      </c>
      <c r="M1668" t="s">
        <v>22</v>
      </c>
      <c r="N1668">
        <v>0</v>
      </c>
      <c r="O1668" t="s">
        <v>23</v>
      </c>
      <c r="P1668">
        <v>0</v>
      </c>
      <c r="Q1668" t="s">
        <v>24</v>
      </c>
      <c r="R1668" t="s">
        <v>25</v>
      </c>
      <c r="S1668">
        <v>0</v>
      </c>
      <c r="T1668" t="s">
        <v>23</v>
      </c>
      <c r="U1668">
        <v>0</v>
      </c>
      <c r="V1668" t="s">
        <v>24</v>
      </c>
      <c r="W1668">
        <v>0</v>
      </c>
      <c r="X1668">
        <v>0</v>
      </c>
      <c r="Y1668">
        <v>0</v>
      </c>
    </row>
    <row r="1669" spans="1:25" x14ac:dyDescent="0.25">
      <c r="A1669">
        <v>60</v>
      </c>
      <c r="B1669">
        <v>91</v>
      </c>
      <c r="C1669">
        <v>2522</v>
      </c>
      <c r="D1669" t="s">
        <v>21</v>
      </c>
      <c r="E1669">
        <v>2.16</v>
      </c>
      <c r="F1669">
        <v>-2.9</v>
      </c>
      <c r="G1669">
        <v>62.2</v>
      </c>
      <c r="H1669">
        <v>0</v>
      </c>
      <c r="I1669">
        <v>0</v>
      </c>
      <c r="J1669">
        <v>18.399999999999999</v>
      </c>
      <c r="K1669" s="17">
        <v>0.61151620370370374</v>
      </c>
      <c r="L1669" s="12">
        <v>42581</v>
      </c>
      <c r="M1669" t="s">
        <v>22</v>
      </c>
      <c r="N1669">
        <v>0</v>
      </c>
      <c r="O1669" t="s">
        <v>23</v>
      </c>
      <c r="P1669">
        <v>0</v>
      </c>
      <c r="Q1669" t="s">
        <v>24</v>
      </c>
      <c r="R1669" t="s">
        <v>25</v>
      </c>
      <c r="S1669">
        <v>0</v>
      </c>
      <c r="T1669" t="s">
        <v>23</v>
      </c>
      <c r="U1669">
        <v>0</v>
      </c>
      <c r="V1669" t="s">
        <v>24</v>
      </c>
      <c r="W1669">
        <v>0</v>
      </c>
      <c r="X1669">
        <v>0</v>
      </c>
      <c r="Y1669">
        <v>0</v>
      </c>
    </row>
    <row r="1670" spans="1:25" x14ac:dyDescent="0.25">
      <c r="A1670">
        <v>60</v>
      </c>
      <c r="B1670">
        <v>92</v>
      </c>
      <c r="C1670">
        <v>2726</v>
      </c>
      <c r="D1670" t="s">
        <v>21</v>
      </c>
      <c r="E1670">
        <v>2.69</v>
      </c>
      <c r="F1670">
        <v>-10.6</v>
      </c>
      <c r="G1670">
        <v>70.3</v>
      </c>
      <c r="H1670">
        <v>0</v>
      </c>
      <c r="I1670">
        <v>0</v>
      </c>
      <c r="J1670">
        <v>20.6</v>
      </c>
      <c r="K1670" s="17">
        <v>0.61212962962962958</v>
      </c>
      <c r="L1670" s="12">
        <v>42581</v>
      </c>
      <c r="M1670" t="s">
        <v>22</v>
      </c>
      <c r="N1670">
        <v>0</v>
      </c>
      <c r="O1670" t="s">
        <v>23</v>
      </c>
      <c r="P1670">
        <v>0</v>
      </c>
      <c r="Q1670" t="s">
        <v>24</v>
      </c>
      <c r="R1670" t="s">
        <v>25</v>
      </c>
      <c r="S1670">
        <v>0</v>
      </c>
      <c r="T1670" t="s">
        <v>23</v>
      </c>
      <c r="U1670">
        <v>0</v>
      </c>
      <c r="V1670" t="s">
        <v>24</v>
      </c>
      <c r="W1670">
        <v>0</v>
      </c>
      <c r="X1670">
        <v>0</v>
      </c>
      <c r="Y1670">
        <v>0</v>
      </c>
    </row>
    <row r="1671" spans="1:25" x14ac:dyDescent="0.25">
      <c r="A1671">
        <v>61</v>
      </c>
      <c r="B1671">
        <v>93</v>
      </c>
      <c r="C1671">
        <v>576</v>
      </c>
      <c r="D1671" t="s">
        <v>21</v>
      </c>
      <c r="E1671">
        <v>1.96</v>
      </c>
      <c r="F1671">
        <v>-1</v>
      </c>
      <c r="G1671">
        <v>69.5</v>
      </c>
      <c r="H1671">
        <v>0</v>
      </c>
      <c r="I1671">
        <v>0</v>
      </c>
      <c r="J1671">
        <v>36.9</v>
      </c>
      <c r="K1671" s="17">
        <v>0.61628472222222219</v>
      </c>
      <c r="L1671" s="12">
        <v>42581</v>
      </c>
      <c r="M1671" t="s">
        <v>22</v>
      </c>
      <c r="N1671">
        <v>0</v>
      </c>
      <c r="O1671" t="s">
        <v>23</v>
      </c>
      <c r="P1671">
        <v>0</v>
      </c>
      <c r="Q1671" t="s">
        <v>24</v>
      </c>
      <c r="R1671" t="s">
        <v>25</v>
      </c>
      <c r="S1671">
        <v>0</v>
      </c>
      <c r="T1671" t="s">
        <v>23</v>
      </c>
      <c r="U1671">
        <v>0</v>
      </c>
      <c r="V1671" t="s">
        <v>24</v>
      </c>
      <c r="W1671">
        <v>0</v>
      </c>
      <c r="X1671">
        <v>0</v>
      </c>
      <c r="Y1671">
        <v>0</v>
      </c>
    </row>
    <row r="1672" spans="1:25" x14ac:dyDescent="0.25">
      <c r="A1672">
        <v>11</v>
      </c>
      <c r="B1672">
        <v>94</v>
      </c>
      <c r="C1672">
        <v>933</v>
      </c>
      <c r="D1672" t="s">
        <v>21</v>
      </c>
      <c r="E1672">
        <v>3.6</v>
      </c>
      <c r="F1672">
        <v>-13.4</v>
      </c>
      <c r="G1672">
        <v>66.8</v>
      </c>
      <c r="H1672">
        <v>0</v>
      </c>
      <c r="I1672">
        <v>0</v>
      </c>
      <c r="J1672">
        <v>0</v>
      </c>
      <c r="K1672" s="17">
        <v>0.61733796296296295</v>
      </c>
      <c r="L1672" s="12">
        <v>42581</v>
      </c>
      <c r="M1672" t="s">
        <v>22</v>
      </c>
      <c r="N1672">
        <v>0</v>
      </c>
      <c r="O1672" t="s">
        <v>23</v>
      </c>
      <c r="P1672">
        <v>0</v>
      </c>
      <c r="Q1672" t="s">
        <v>24</v>
      </c>
      <c r="R1672" t="s">
        <v>25</v>
      </c>
      <c r="S1672">
        <v>0</v>
      </c>
      <c r="T1672" t="s">
        <v>23</v>
      </c>
      <c r="U1672">
        <v>0</v>
      </c>
      <c r="V1672" t="s">
        <v>24</v>
      </c>
      <c r="W1672">
        <v>0</v>
      </c>
      <c r="X1672">
        <v>0</v>
      </c>
      <c r="Y1672">
        <v>0</v>
      </c>
    </row>
    <row r="1673" spans="1:25" x14ac:dyDescent="0.25">
      <c r="A1673">
        <v>61</v>
      </c>
      <c r="B1673">
        <v>95</v>
      </c>
      <c r="C1673">
        <v>1067</v>
      </c>
      <c r="D1673" t="s">
        <v>21</v>
      </c>
      <c r="E1673">
        <v>2.6</v>
      </c>
      <c r="F1673">
        <v>-3.4</v>
      </c>
      <c r="G1673">
        <v>60.2</v>
      </c>
      <c r="H1673">
        <v>0</v>
      </c>
      <c r="I1673">
        <v>0</v>
      </c>
      <c r="J1673">
        <v>8.6999999999999993</v>
      </c>
      <c r="K1673" s="17">
        <v>0.61771990740740745</v>
      </c>
      <c r="L1673" s="12">
        <v>42581</v>
      </c>
      <c r="M1673" t="s">
        <v>22</v>
      </c>
      <c r="N1673">
        <v>0</v>
      </c>
      <c r="O1673" t="s">
        <v>23</v>
      </c>
      <c r="P1673">
        <v>0</v>
      </c>
      <c r="Q1673" t="s">
        <v>24</v>
      </c>
      <c r="R1673" t="s">
        <v>25</v>
      </c>
      <c r="S1673">
        <v>0</v>
      </c>
      <c r="T1673" t="s">
        <v>23</v>
      </c>
      <c r="U1673">
        <v>0</v>
      </c>
      <c r="V1673" t="s">
        <v>24</v>
      </c>
      <c r="W1673">
        <v>0</v>
      </c>
      <c r="X1673">
        <v>0</v>
      </c>
      <c r="Y1673">
        <v>0</v>
      </c>
    </row>
    <row r="1674" spans="1:25" x14ac:dyDescent="0.25">
      <c r="A1674">
        <v>61</v>
      </c>
      <c r="B1674">
        <v>96</v>
      </c>
      <c r="C1674">
        <v>1387</v>
      </c>
      <c r="D1674" t="s">
        <v>21</v>
      </c>
      <c r="E1674">
        <v>1.81</v>
      </c>
      <c r="F1674">
        <v>-9.3000000000000007</v>
      </c>
      <c r="G1674">
        <v>75.8</v>
      </c>
      <c r="H1674">
        <v>0</v>
      </c>
      <c r="I1674">
        <v>0</v>
      </c>
      <c r="J1674">
        <v>11.9</v>
      </c>
      <c r="K1674" s="17">
        <v>0.61868055555555557</v>
      </c>
      <c r="L1674" s="12">
        <v>42581</v>
      </c>
      <c r="M1674" t="s">
        <v>22</v>
      </c>
      <c r="N1674">
        <v>0</v>
      </c>
      <c r="O1674" t="s">
        <v>23</v>
      </c>
      <c r="P1674">
        <v>0</v>
      </c>
      <c r="Q1674" t="s">
        <v>24</v>
      </c>
      <c r="R1674" t="s">
        <v>25</v>
      </c>
      <c r="S1674">
        <v>0</v>
      </c>
      <c r="T1674" t="s">
        <v>23</v>
      </c>
      <c r="U1674">
        <v>0</v>
      </c>
      <c r="V1674" t="s">
        <v>24</v>
      </c>
      <c r="W1674">
        <v>0</v>
      </c>
      <c r="X1674">
        <v>0</v>
      </c>
      <c r="Y1674">
        <v>0</v>
      </c>
    </row>
    <row r="1675" spans="1:25" x14ac:dyDescent="0.25">
      <c r="A1675">
        <v>11</v>
      </c>
      <c r="B1675">
        <v>97</v>
      </c>
      <c r="C1675">
        <v>1476</v>
      </c>
      <c r="D1675" t="s">
        <v>21</v>
      </c>
      <c r="E1675">
        <v>4.45</v>
      </c>
      <c r="F1675">
        <v>-7.2</v>
      </c>
      <c r="G1675">
        <v>65.5</v>
      </c>
      <c r="H1675">
        <v>0</v>
      </c>
      <c r="I1675">
        <v>0</v>
      </c>
      <c r="J1675">
        <v>17.399999999999999</v>
      </c>
      <c r="K1675" s="17">
        <v>0.61894675925925924</v>
      </c>
      <c r="L1675" s="12">
        <v>42581</v>
      </c>
      <c r="M1675" t="s">
        <v>22</v>
      </c>
      <c r="N1675">
        <v>0</v>
      </c>
      <c r="O1675" t="s">
        <v>23</v>
      </c>
      <c r="P1675">
        <v>0</v>
      </c>
      <c r="Q1675" t="s">
        <v>24</v>
      </c>
      <c r="R1675" t="s">
        <v>25</v>
      </c>
      <c r="S1675">
        <v>0</v>
      </c>
      <c r="T1675" t="s">
        <v>23</v>
      </c>
      <c r="U1675">
        <v>0</v>
      </c>
      <c r="V1675" t="s">
        <v>24</v>
      </c>
      <c r="W1675">
        <v>0</v>
      </c>
      <c r="X1675">
        <v>0</v>
      </c>
      <c r="Y1675">
        <v>0</v>
      </c>
    </row>
    <row r="1676" spans="1:25" x14ac:dyDescent="0.25">
      <c r="A1676">
        <v>61</v>
      </c>
      <c r="B1676">
        <v>98</v>
      </c>
      <c r="C1676">
        <v>1479</v>
      </c>
      <c r="D1676" t="s">
        <v>21</v>
      </c>
      <c r="E1676">
        <v>4.5</v>
      </c>
      <c r="F1676">
        <v>-4.9000000000000004</v>
      </c>
      <c r="G1676">
        <v>66.8</v>
      </c>
      <c r="H1676">
        <v>0</v>
      </c>
      <c r="I1676">
        <v>0</v>
      </c>
      <c r="J1676">
        <v>6.7</v>
      </c>
      <c r="K1676" s="17">
        <v>0.61894675925925924</v>
      </c>
      <c r="L1676" s="12">
        <v>42581</v>
      </c>
      <c r="M1676" t="s">
        <v>22</v>
      </c>
      <c r="N1676">
        <v>0</v>
      </c>
      <c r="O1676" t="s">
        <v>23</v>
      </c>
      <c r="P1676">
        <v>0</v>
      </c>
      <c r="Q1676" t="s">
        <v>24</v>
      </c>
      <c r="R1676" t="s">
        <v>25</v>
      </c>
      <c r="S1676">
        <v>0</v>
      </c>
      <c r="T1676" t="s">
        <v>23</v>
      </c>
      <c r="U1676">
        <v>0</v>
      </c>
      <c r="V1676" t="s">
        <v>24</v>
      </c>
      <c r="W1676">
        <v>0</v>
      </c>
      <c r="X1676">
        <v>0</v>
      </c>
      <c r="Y1676">
        <v>0</v>
      </c>
    </row>
    <row r="1677" spans="1:25" x14ac:dyDescent="0.25">
      <c r="A1677">
        <v>61</v>
      </c>
      <c r="B1677">
        <v>99</v>
      </c>
      <c r="C1677">
        <v>1521</v>
      </c>
      <c r="D1677" t="s">
        <v>21</v>
      </c>
      <c r="E1677">
        <v>1.61</v>
      </c>
      <c r="F1677">
        <v>-8.3000000000000007</v>
      </c>
      <c r="G1677">
        <v>62.6</v>
      </c>
      <c r="H1677">
        <v>0</v>
      </c>
      <c r="I1677">
        <v>0</v>
      </c>
      <c r="J1677">
        <v>3.6</v>
      </c>
      <c r="K1677" s="17">
        <v>0.61907407407407411</v>
      </c>
      <c r="L1677" s="12">
        <v>42581</v>
      </c>
      <c r="M1677" t="s">
        <v>22</v>
      </c>
      <c r="N1677">
        <v>0</v>
      </c>
      <c r="O1677" t="s">
        <v>23</v>
      </c>
      <c r="P1677">
        <v>0</v>
      </c>
      <c r="Q1677" t="s">
        <v>24</v>
      </c>
      <c r="R1677" t="s">
        <v>25</v>
      </c>
      <c r="S1677">
        <v>0</v>
      </c>
      <c r="T1677" t="s">
        <v>23</v>
      </c>
      <c r="U1677">
        <v>0</v>
      </c>
      <c r="V1677" t="s">
        <v>24</v>
      </c>
      <c r="W1677">
        <v>0</v>
      </c>
      <c r="X1677">
        <v>0</v>
      </c>
      <c r="Y1677">
        <v>0</v>
      </c>
    </row>
    <row r="1678" spans="1:25" x14ac:dyDescent="0.25">
      <c r="A1678">
        <v>61</v>
      </c>
      <c r="B1678">
        <v>100</v>
      </c>
      <c r="C1678">
        <v>2418</v>
      </c>
      <c r="D1678" t="s">
        <v>21</v>
      </c>
      <c r="E1678">
        <v>2.86</v>
      </c>
      <c r="F1678">
        <v>-6.6</v>
      </c>
      <c r="G1678">
        <v>62.8</v>
      </c>
      <c r="H1678">
        <v>0</v>
      </c>
      <c r="I1678">
        <v>0</v>
      </c>
      <c r="J1678">
        <v>18.399999999999999</v>
      </c>
      <c r="K1678" s="17">
        <v>0.62174768518518519</v>
      </c>
      <c r="L1678" s="12">
        <v>42581</v>
      </c>
      <c r="M1678" t="s">
        <v>22</v>
      </c>
      <c r="N1678">
        <v>0</v>
      </c>
      <c r="O1678" t="s">
        <v>23</v>
      </c>
      <c r="P1678">
        <v>0</v>
      </c>
      <c r="Q1678" t="s">
        <v>24</v>
      </c>
      <c r="R1678" t="s">
        <v>25</v>
      </c>
      <c r="S1678">
        <v>0</v>
      </c>
      <c r="T1678" t="s">
        <v>23</v>
      </c>
      <c r="U1678">
        <v>0</v>
      </c>
      <c r="V1678" t="s">
        <v>24</v>
      </c>
      <c r="W1678">
        <v>0</v>
      </c>
      <c r="X1678">
        <v>0</v>
      </c>
      <c r="Y1678">
        <v>0</v>
      </c>
    </row>
    <row r="1679" spans="1:25" x14ac:dyDescent="0.25">
      <c r="A1679">
        <v>61</v>
      </c>
      <c r="B1679">
        <v>101</v>
      </c>
      <c r="C1679">
        <v>2829</v>
      </c>
      <c r="D1679" t="s">
        <v>21</v>
      </c>
      <c r="E1679">
        <v>3.29</v>
      </c>
      <c r="F1679">
        <v>-7.6</v>
      </c>
      <c r="G1679">
        <v>71.2</v>
      </c>
      <c r="H1679">
        <v>0</v>
      </c>
      <c r="I1679">
        <v>0</v>
      </c>
      <c r="J1679">
        <v>-6.3</v>
      </c>
      <c r="K1679" s="17">
        <v>0.6229513888888889</v>
      </c>
      <c r="L1679" s="12">
        <v>42581</v>
      </c>
      <c r="M1679" t="s">
        <v>22</v>
      </c>
      <c r="N1679">
        <v>0</v>
      </c>
      <c r="O1679" t="s">
        <v>23</v>
      </c>
      <c r="P1679">
        <v>0</v>
      </c>
      <c r="Q1679" t="s">
        <v>24</v>
      </c>
      <c r="R1679" t="s">
        <v>25</v>
      </c>
      <c r="S1679">
        <v>0</v>
      </c>
      <c r="T1679" t="s">
        <v>23</v>
      </c>
      <c r="U1679">
        <v>0</v>
      </c>
      <c r="V1679" t="s">
        <v>24</v>
      </c>
      <c r="W1679">
        <v>0</v>
      </c>
      <c r="X1679">
        <v>0</v>
      </c>
      <c r="Y1679">
        <v>0</v>
      </c>
    </row>
    <row r="1680" spans="1:25" x14ac:dyDescent="0.25">
      <c r="A1680">
        <v>1</v>
      </c>
      <c r="B1680">
        <v>102</v>
      </c>
      <c r="C1680">
        <v>1441</v>
      </c>
      <c r="D1680" t="s">
        <v>21</v>
      </c>
      <c r="E1680">
        <v>2.44</v>
      </c>
      <c r="F1680">
        <v>-7.2</v>
      </c>
      <c r="G1680">
        <v>76.3</v>
      </c>
      <c r="H1680">
        <v>0</v>
      </c>
      <c r="I1680">
        <v>0</v>
      </c>
      <c r="J1680">
        <v>3.4</v>
      </c>
      <c r="K1680" s="17">
        <v>0.62923611111111111</v>
      </c>
      <c r="L1680" s="12">
        <v>42581</v>
      </c>
      <c r="M1680" t="s">
        <v>22</v>
      </c>
      <c r="N1680">
        <v>0</v>
      </c>
      <c r="O1680" t="s">
        <v>23</v>
      </c>
      <c r="P1680">
        <v>0</v>
      </c>
      <c r="Q1680" t="s">
        <v>24</v>
      </c>
      <c r="R1680" t="s">
        <v>25</v>
      </c>
      <c r="S1680">
        <v>0</v>
      </c>
      <c r="T1680" t="s">
        <v>23</v>
      </c>
      <c r="U1680">
        <v>0</v>
      </c>
      <c r="V1680" t="s">
        <v>24</v>
      </c>
      <c r="W1680">
        <v>0</v>
      </c>
      <c r="X1680">
        <v>0</v>
      </c>
      <c r="Y1680">
        <v>0</v>
      </c>
    </row>
    <row r="1681" spans="1:25" x14ac:dyDescent="0.25">
      <c r="A1681">
        <v>1</v>
      </c>
      <c r="B1681">
        <v>103</v>
      </c>
      <c r="C1681">
        <v>1775</v>
      </c>
      <c r="D1681" t="s">
        <v>21</v>
      </c>
      <c r="E1681">
        <v>1.93</v>
      </c>
      <c r="F1681">
        <v>0</v>
      </c>
      <c r="G1681">
        <v>53.3</v>
      </c>
      <c r="H1681">
        <v>0</v>
      </c>
      <c r="I1681">
        <v>0</v>
      </c>
      <c r="J1681">
        <v>-18.399999999999999</v>
      </c>
      <c r="K1681" s="17">
        <v>0.63019675925925933</v>
      </c>
      <c r="L1681" s="12">
        <v>42581</v>
      </c>
      <c r="M1681" t="s">
        <v>22</v>
      </c>
      <c r="N1681">
        <v>0</v>
      </c>
      <c r="O1681" t="s">
        <v>23</v>
      </c>
      <c r="P1681">
        <v>0</v>
      </c>
      <c r="Q1681" t="s">
        <v>24</v>
      </c>
      <c r="R1681" t="s">
        <v>25</v>
      </c>
      <c r="S1681">
        <v>0</v>
      </c>
      <c r="T1681" t="s">
        <v>23</v>
      </c>
      <c r="U1681">
        <v>0</v>
      </c>
      <c r="V1681" t="s">
        <v>24</v>
      </c>
      <c r="W1681">
        <v>0</v>
      </c>
      <c r="X1681">
        <v>0</v>
      </c>
      <c r="Y1681">
        <v>0</v>
      </c>
    </row>
    <row r="1682" spans="1:25" x14ac:dyDescent="0.25">
      <c r="A1682">
        <v>1</v>
      </c>
      <c r="B1682">
        <v>104</v>
      </c>
      <c r="C1682">
        <v>1806</v>
      </c>
      <c r="D1682" t="s">
        <v>21</v>
      </c>
      <c r="E1682">
        <v>2.68</v>
      </c>
      <c r="F1682">
        <v>-7.3</v>
      </c>
      <c r="G1682">
        <v>92.8</v>
      </c>
      <c r="H1682">
        <v>0</v>
      </c>
      <c r="I1682">
        <v>0</v>
      </c>
      <c r="J1682">
        <v>6</v>
      </c>
      <c r="K1682" s="17">
        <v>0.63028935185185186</v>
      </c>
      <c r="L1682" s="12">
        <v>42581</v>
      </c>
      <c r="M1682" t="s">
        <v>22</v>
      </c>
      <c r="N1682">
        <v>0</v>
      </c>
      <c r="O1682" t="s">
        <v>23</v>
      </c>
      <c r="P1682">
        <v>0</v>
      </c>
      <c r="Q1682" t="s">
        <v>24</v>
      </c>
      <c r="R1682" t="s">
        <v>25</v>
      </c>
      <c r="S1682">
        <v>0</v>
      </c>
      <c r="T1682" t="s">
        <v>23</v>
      </c>
      <c r="U1682">
        <v>0</v>
      </c>
      <c r="V1682" t="s">
        <v>24</v>
      </c>
      <c r="W1682">
        <v>0</v>
      </c>
      <c r="X1682">
        <v>0</v>
      </c>
      <c r="Y1682">
        <v>0</v>
      </c>
    </row>
    <row r="1683" spans="1:25" x14ac:dyDescent="0.25">
      <c r="A1683">
        <v>1</v>
      </c>
      <c r="B1683">
        <v>105</v>
      </c>
      <c r="C1683">
        <v>2231</v>
      </c>
      <c r="D1683" t="s">
        <v>21</v>
      </c>
      <c r="E1683">
        <v>3.32</v>
      </c>
      <c r="F1683">
        <v>-8.8000000000000007</v>
      </c>
      <c r="G1683">
        <v>75</v>
      </c>
      <c r="H1683">
        <v>0</v>
      </c>
      <c r="I1683">
        <v>0</v>
      </c>
      <c r="J1683">
        <v>19.7</v>
      </c>
      <c r="K1683" s="17">
        <v>0.6315277777777778</v>
      </c>
      <c r="L1683" s="12">
        <v>42581</v>
      </c>
      <c r="M1683" t="s">
        <v>22</v>
      </c>
      <c r="N1683">
        <v>0</v>
      </c>
      <c r="O1683" t="s">
        <v>23</v>
      </c>
      <c r="P1683">
        <v>0</v>
      </c>
      <c r="Q1683" t="s">
        <v>24</v>
      </c>
      <c r="R1683" t="s">
        <v>25</v>
      </c>
      <c r="S1683">
        <v>0</v>
      </c>
      <c r="T1683" t="s">
        <v>23</v>
      </c>
      <c r="U1683">
        <v>0</v>
      </c>
      <c r="V1683" t="s">
        <v>24</v>
      </c>
      <c r="W1683">
        <v>0</v>
      </c>
      <c r="X1683">
        <v>0</v>
      </c>
      <c r="Y1683">
        <v>0</v>
      </c>
    </row>
    <row r="1684" spans="1:25" x14ac:dyDescent="0.25">
      <c r="A1684">
        <v>1</v>
      </c>
      <c r="B1684">
        <v>106</v>
      </c>
      <c r="C1684">
        <v>2292</v>
      </c>
      <c r="D1684" t="s">
        <v>21</v>
      </c>
      <c r="E1684">
        <v>1.1299999999999999</v>
      </c>
      <c r="F1684">
        <v>-13.1</v>
      </c>
      <c r="G1684">
        <v>59.1</v>
      </c>
      <c r="H1684">
        <v>0</v>
      </c>
      <c r="I1684">
        <v>0</v>
      </c>
      <c r="J1684">
        <v>7.6</v>
      </c>
      <c r="K1684" s="17">
        <v>0.63170138888888883</v>
      </c>
      <c r="L1684" s="12">
        <v>42581</v>
      </c>
      <c r="M1684" t="s">
        <v>22</v>
      </c>
      <c r="N1684">
        <v>0</v>
      </c>
      <c r="O1684" t="s">
        <v>23</v>
      </c>
      <c r="P1684">
        <v>0</v>
      </c>
      <c r="Q1684" t="s">
        <v>24</v>
      </c>
      <c r="R1684" t="s">
        <v>25</v>
      </c>
      <c r="S1684">
        <v>0</v>
      </c>
      <c r="T1684" t="s">
        <v>23</v>
      </c>
      <c r="U1684">
        <v>0</v>
      </c>
      <c r="V1684" t="s">
        <v>24</v>
      </c>
      <c r="W1684">
        <v>0</v>
      </c>
      <c r="X1684">
        <v>0</v>
      </c>
      <c r="Y1684">
        <v>0</v>
      </c>
    </row>
    <row r="1685" spans="1:25" x14ac:dyDescent="0.25">
      <c r="A1685">
        <v>1</v>
      </c>
      <c r="B1685">
        <v>107</v>
      </c>
      <c r="C1685">
        <v>2926</v>
      </c>
      <c r="D1685" t="s">
        <v>21</v>
      </c>
      <c r="E1685">
        <v>1.81</v>
      </c>
      <c r="F1685">
        <v>-14.3</v>
      </c>
      <c r="G1685">
        <v>70.599999999999994</v>
      </c>
      <c r="H1685">
        <v>0</v>
      </c>
      <c r="I1685">
        <v>0</v>
      </c>
      <c r="J1685">
        <v>3.2</v>
      </c>
      <c r="K1685" s="17">
        <v>0.63355324074074071</v>
      </c>
      <c r="L1685" s="12">
        <v>42581</v>
      </c>
      <c r="M1685" t="s">
        <v>22</v>
      </c>
      <c r="N1685">
        <v>0</v>
      </c>
      <c r="O1685" t="s">
        <v>23</v>
      </c>
      <c r="P1685">
        <v>0</v>
      </c>
      <c r="Q1685" t="s">
        <v>24</v>
      </c>
      <c r="R1685" t="s">
        <v>25</v>
      </c>
      <c r="S1685">
        <v>0</v>
      </c>
      <c r="T1685" t="s">
        <v>23</v>
      </c>
      <c r="U1685">
        <v>0</v>
      </c>
      <c r="V1685" t="s">
        <v>24</v>
      </c>
      <c r="W1685">
        <v>0</v>
      </c>
      <c r="X1685">
        <v>0</v>
      </c>
      <c r="Y1685">
        <v>0</v>
      </c>
    </row>
    <row r="1686" spans="1:25" x14ac:dyDescent="0.25">
      <c r="A1686">
        <v>1</v>
      </c>
      <c r="B1686">
        <v>108</v>
      </c>
      <c r="C1686">
        <v>3139</v>
      </c>
      <c r="D1686" t="s">
        <v>21</v>
      </c>
      <c r="E1686">
        <v>2.54</v>
      </c>
      <c r="F1686">
        <v>-4.0999999999999996</v>
      </c>
      <c r="G1686">
        <v>84.9</v>
      </c>
      <c r="H1686">
        <v>0</v>
      </c>
      <c r="I1686">
        <v>0</v>
      </c>
      <c r="J1686">
        <v>19.399999999999999</v>
      </c>
      <c r="K1686" s="17">
        <v>0.63416666666666666</v>
      </c>
      <c r="L1686" s="12">
        <v>42581</v>
      </c>
      <c r="M1686" t="s">
        <v>22</v>
      </c>
      <c r="N1686">
        <v>0</v>
      </c>
      <c r="O1686" t="s">
        <v>23</v>
      </c>
      <c r="P1686">
        <v>0</v>
      </c>
      <c r="Q1686" t="s">
        <v>24</v>
      </c>
      <c r="R1686" t="s">
        <v>25</v>
      </c>
      <c r="S1686">
        <v>0</v>
      </c>
      <c r="T1686" t="s">
        <v>23</v>
      </c>
      <c r="U1686">
        <v>0</v>
      </c>
      <c r="V1686" t="s">
        <v>24</v>
      </c>
      <c r="W1686">
        <v>0</v>
      </c>
      <c r="X1686">
        <v>0</v>
      </c>
      <c r="Y1686">
        <v>0</v>
      </c>
    </row>
    <row r="1687" spans="1:25" x14ac:dyDescent="0.25">
      <c r="A1687">
        <v>2</v>
      </c>
      <c r="B1687">
        <v>109</v>
      </c>
      <c r="C1687">
        <v>191</v>
      </c>
      <c r="D1687" t="s">
        <v>21</v>
      </c>
      <c r="E1687">
        <v>3.44</v>
      </c>
      <c r="F1687">
        <v>-10</v>
      </c>
      <c r="G1687">
        <v>86.5</v>
      </c>
      <c r="H1687">
        <v>0</v>
      </c>
      <c r="I1687">
        <v>0</v>
      </c>
      <c r="J1687">
        <v>9</v>
      </c>
      <c r="K1687" s="17">
        <v>0.63598379629629631</v>
      </c>
      <c r="L1687" s="12">
        <v>42581</v>
      </c>
      <c r="M1687" t="s">
        <v>22</v>
      </c>
      <c r="N1687">
        <v>0</v>
      </c>
      <c r="O1687" t="s">
        <v>23</v>
      </c>
      <c r="P1687">
        <v>0</v>
      </c>
      <c r="Q1687" t="s">
        <v>24</v>
      </c>
      <c r="R1687" t="s">
        <v>25</v>
      </c>
      <c r="S1687">
        <v>0</v>
      </c>
      <c r="T1687" t="s">
        <v>23</v>
      </c>
      <c r="U1687">
        <v>0</v>
      </c>
      <c r="V1687" t="s">
        <v>24</v>
      </c>
      <c r="W1687">
        <v>0</v>
      </c>
      <c r="X1687">
        <v>0</v>
      </c>
      <c r="Y1687">
        <v>0</v>
      </c>
    </row>
    <row r="1688" spans="1:25" x14ac:dyDescent="0.25">
      <c r="A1688">
        <v>2</v>
      </c>
      <c r="B1688">
        <v>110</v>
      </c>
      <c r="C1688">
        <v>506</v>
      </c>
      <c r="D1688" t="s">
        <v>21</v>
      </c>
      <c r="E1688">
        <v>4.0999999999999996</v>
      </c>
      <c r="F1688">
        <v>-6.9</v>
      </c>
      <c r="G1688">
        <v>67.3</v>
      </c>
      <c r="H1688">
        <v>0</v>
      </c>
      <c r="I1688">
        <v>0</v>
      </c>
      <c r="J1688">
        <v>7.6</v>
      </c>
      <c r="K1688" s="17">
        <v>0.6369097222222222</v>
      </c>
      <c r="L1688" s="12">
        <v>42581</v>
      </c>
      <c r="M1688" t="s">
        <v>22</v>
      </c>
      <c r="N1688">
        <v>0</v>
      </c>
      <c r="O1688" t="s">
        <v>23</v>
      </c>
      <c r="P1688">
        <v>0</v>
      </c>
      <c r="Q1688" t="s">
        <v>24</v>
      </c>
      <c r="R1688" t="s">
        <v>25</v>
      </c>
      <c r="S1688">
        <v>0</v>
      </c>
      <c r="T1688" t="s">
        <v>23</v>
      </c>
      <c r="U1688">
        <v>0</v>
      </c>
      <c r="V1688" t="s">
        <v>24</v>
      </c>
      <c r="W1688">
        <v>0</v>
      </c>
      <c r="X1688">
        <v>0</v>
      </c>
      <c r="Y1688">
        <v>0</v>
      </c>
    </row>
    <row r="1689" spans="1:25" x14ac:dyDescent="0.25">
      <c r="A1689">
        <v>2</v>
      </c>
      <c r="B1689">
        <v>111</v>
      </c>
      <c r="C1689">
        <v>1223</v>
      </c>
      <c r="D1689" t="s">
        <v>21</v>
      </c>
      <c r="E1689">
        <v>3.06</v>
      </c>
      <c r="F1689">
        <v>-8.6</v>
      </c>
      <c r="G1689">
        <v>94.4</v>
      </c>
      <c r="H1689">
        <v>0</v>
      </c>
      <c r="I1689">
        <v>0</v>
      </c>
      <c r="J1689">
        <v>2.9</v>
      </c>
      <c r="K1689" s="17">
        <v>0.63901620370370371</v>
      </c>
      <c r="L1689" s="12">
        <v>42581</v>
      </c>
      <c r="M1689" t="s">
        <v>22</v>
      </c>
      <c r="N1689">
        <v>0</v>
      </c>
      <c r="O1689" t="s">
        <v>23</v>
      </c>
      <c r="P1689">
        <v>0</v>
      </c>
      <c r="Q1689" t="s">
        <v>24</v>
      </c>
      <c r="R1689" t="s">
        <v>25</v>
      </c>
      <c r="S1689">
        <v>0</v>
      </c>
      <c r="T1689" t="s">
        <v>23</v>
      </c>
      <c r="U1689">
        <v>0</v>
      </c>
      <c r="V1689" t="s">
        <v>24</v>
      </c>
      <c r="W1689">
        <v>0</v>
      </c>
      <c r="X1689">
        <v>0</v>
      </c>
      <c r="Y1689">
        <v>0</v>
      </c>
    </row>
    <row r="1690" spans="1:25" x14ac:dyDescent="0.25">
      <c r="A1690">
        <v>2</v>
      </c>
      <c r="B1690">
        <v>112</v>
      </c>
      <c r="C1690">
        <v>1776</v>
      </c>
      <c r="D1690" t="s">
        <v>21</v>
      </c>
      <c r="E1690">
        <v>4.34</v>
      </c>
      <c r="F1690">
        <v>-6.7</v>
      </c>
      <c r="G1690">
        <v>102.4</v>
      </c>
      <c r="H1690">
        <v>0</v>
      </c>
      <c r="I1690">
        <v>0</v>
      </c>
      <c r="J1690">
        <v>-2.7</v>
      </c>
      <c r="K1690" s="17">
        <v>0.64063657407407404</v>
      </c>
      <c r="L1690" s="12">
        <v>42581</v>
      </c>
      <c r="M1690" t="s">
        <v>22</v>
      </c>
      <c r="N1690">
        <v>0</v>
      </c>
      <c r="O1690" t="s">
        <v>23</v>
      </c>
      <c r="P1690">
        <v>0</v>
      </c>
      <c r="Q1690" t="s">
        <v>24</v>
      </c>
      <c r="R1690" t="s">
        <v>25</v>
      </c>
      <c r="S1690">
        <v>0</v>
      </c>
      <c r="T1690" t="s">
        <v>23</v>
      </c>
      <c r="U1690">
        <v>0</v>
      </c>
      <c r="V1690" t="s">
        <v>24</v>
      </c>
      <c r="W1690">
        <v>0</v>
      </c>
      <c r="X1690">
        <v>0</v>
      </c>
      <c r="Y1690">
        <v>0</v>
      </c>
    </row>
    <row r="1691" spans="1:25" x14ac:dyDescent="0.25">
      <c r="A1691">
        <v>2</v>
      </c>
      <c r="B1691">
        <v>113</v>
      </c>
      <c r="C1691">
        <v>2425</v>
      </c>
      <c r="D1691" t="s">
        <v>21</v>
      </c>
      <c r="E1691">
        <v>2.5</v>
      </c>
      <c r="F1691">
        <v>-11.8</v>
      </c>
      <c r="G1691">
        <v>73.400000000000006</v>
      </c>
      <c r="H1691">
        <v>0</v>
      </c>
      <c r="I1691">
        <v>0</v>
      </c>
      <c r="J1691">
        <v>-7.1</v>
      </c>
      <c r="K1691" s="17">
        <v>0.64253472222222219</v>
      </c>
      <c r="L1691" s="12">
        <v>42581</v>
      </c>
      <c r="M1691" t="s">
        <v>22</v>
      </c>
      <c r="N1691">
        <v>0</v>
      </c>
      <c r="O1691" t="s">
        <v>23</v>
      </c>
      <c r="P1691">
        <v>0</v>
      </c>
      <c r="Q1691" t="s">
        <v>24</v>
      </c>
      <c r="R1691" t="s">
        <v>25</v>
      </c>
      <c r="S1691">
        <v>0</v>
      </c>
      <c r="T1691" t="s">
        <v>23</v>
      </c>
      <c r="U1691">
        <v>0</v>
      </c>
      <c r="V1691" t="s">
        <v>24</v>
      </c>
      <c r="W1691">
        <v>0</v>
      </c>
      <c r="X1691">
        <v>0</v>
      </c>
      <c r="Y1691">
        <v>0</v>
      </c>
    </row>
    <row r="1692" spans="1:25" x14ac:dyDescent="0.25">
      <c r="A1692">
        <v>2</v>
      </c>
      <c r="B1692">
        <v>114</v>
      </c>
      <c r="C1692">
        <v>2432</v>
      </c>
      <c r="D1692" t="s">
        <v>21</v>
      </c>
      <c r="E1692">
        <v>3.55</v>
      </c>
      <c r="F1692">
        <v>-7.1</v>
      </c>
      <c r="G1692">
        <v>77.400000000000006</v>
      </c>
      <c r="H1692">
        <v>0</v>
      </c>
      <c r="I1692">
        <v>0</v>
      </c>
      <c r="J1692">
        <v>20.6</v>
      </c>
      <c r="K1692" s="17">
        <v>0.64255787037037038</v>
      </c>
      <c r="L1692" s="12">
        <v>42581</v>
      </c>
      <c r="M1692" t="s">
        <v>22</v>
      </c>
      <c r="N1692">
        <v>0</v>
      </c>
      <c r="O1692" t="s">
        <v>23</v>
      </c>
      <c r="P1692">
        <v>0</v>
      </c>
      <c r="Q1692" t="s">
        <v>24</v>
      </c>
      <c r="R1692" t="s">
        <v>25</v>
      </c>
      <c r="S1692">
        <v>0</v>
      </c>
      <c r="T1692" t="s">
        <v>23</v>
      </c>
      <c r="U1692">
        <v>0</v>
      </c>
      <c r="V1692" t="s">
        <v>24</v>
      </c>
      <c r="W1692">
        <v>0</v>
      </c>
      <c r="X1692">
        <v>0</v>
      </c>
      <c r="Y1692">
        <v>0</v>
      </c>
    </row>
    <row r="1693" spans="1:25" x14ac:dyDescent="0.25">
      <c r="A1693">
        <v>2</v>
      </c>
      <c r="B1693">
        <v>115</v>
      </c>
      <c r="C1693">
        <v>2626</v>
      </c>
      <c r="D1693" t="s">
        <v>21</v>
      </c>
      <c r="E1693">
        <v>3.19</v>
      </c>
      <c r="F1693">
        <v>-8.3000000000000007</v>
      </c>
      <c r="G1693">
        <v>98.1</v>
      </c>
      <c r="H1693">
        <v>0</v>
      </c>
      <c r="I1693">
        <v>0</v>
      </c>
      <c r="J1693">
        <v>2.5</v>
      </c>
      <c r="K1693" s="17">
        <v>0.64314814814814814</v>
      </c>
      <c r="L1693" s="12">
        <v>42581</v>
      </c>
      <c r="M1693" t="s">
        <v>22</v>
      </c>
      <c r="N1693">
        <v>0</v>
      </c>
      <c r="O1693" t="s">
        <v>23</v>
      </c>
      <c r="P1693">
        <v>0</v>
      </c>
      <c r="Q1693" t="s">
        <v>24</v>
      </c>
      <c r="R1693" t="s">
        <v>25</v>
      </c>
      <c r="S1693">
        <v>0</v>
      </c>
      <c r="T1693" t="s">
        <v>23</v>
      </c>
      <c r="U1693">
        <v>0</v>
      </c>
      <c r="V1693" t="s">
        <v>24</v>
      </c>
      <c r="W1693">
        <v>0</v>
      </c>
      <c r="X1693">
        <v>0</v>
      </c>
      <c r="Y1693">
        <v>0</v>
      </c>
    </row>
    <row r="1694" spans="1:25" x14ac:dyDescent="0.25">
      <c r="A1694">
        <v>3</v>
      </c>
      <c r="B1694">
        <v>116</v>
      </c>
      <c r="C1694">
        <v>87</v>
      </c>
      <c r="D1694" t="s">
        <v>21</v>
      </c>
      <c r="E1694">
        <v>3.43</v>
      </c>
      <c r="F1694">
        <v>-8.1999999999999993</v>
      </c>
      <c r="G1694">
        <v>70.900000000000006</v>
      </c>
      <c r="H1694">
        <v>0</v>
      </c>
      <c r="I1694">
        <v>0</v>
      </c>
      <c r="J1694">
        <v>34.700000000000003</v>
      </c>
      <c r="K1694" s="17">
        <v>0.64609953703703704</v>
      </c>
      <c r="L1694" s="12">
        <v>42581</v>
      </c>
      <c r="M1694" t="s">
        <v>22</v>
      </c>
      <c r="N1694">
        <v>0</v>
      </c>
      <c r="O1694" t="s">
        <v>23</v>
      </c>
      <c r="P1694">
        <v>0</v>
      </c>
      <c r="Q1694" t="s">
        <v>24</v>
      </c>
      <c r="R1694" t="s">
        <v>25</v>
      </c>
      <c r="S1694">
        <v>0</v>
      </c>
      <c r="T1694" t="s">
        <v>23</v>
      </c>
      <c r="U1694">
        <v>0</v>
      </c>
      <c r="V1694" t="s">
        <v>24</v>
      </c>
      <c r="W1694">
        <v>0</v>
      </c>
      <c r="X1694">
        <v>0</v>
      </c>
      <c r="Y1694">
        <v>0</v>
      </c>
    </row>
    <row r="1695" spans="1:25" x14ac:dyDescent="0.25">
      <c r="A1695">
        <v>3</v>
      </c>
      <c r="B1695">
        <v>117</v>
      </c>
      <c r="C1695">
        <v>556</v>
      </c>
      <c r="D1695" t="s">
        <v>21</v>
      </c>
      <c r="E1695">
        <v>3.28</v>
      </c>
      <c r="F1695">
        <v>-5.3</v>
      </c>
      <c r="G1695">
        <v>87.1</v>
      </c>
      <c r="H1695">
        <v>0</v>
      </c>
      <c r="I1695">
        <v>0</v>
      </c>
      <c r="J1695">
        <v>10.8</v>
      </c>
      <c r="K1695" s="17">
        <v>0.64748842592592593</v>
      </c>
      <c r="L1695" s="12">
        <v>42581</v>
      </c>
      <c r="M1695" t="s">
        <v>22</v>
      </c>
      <c r="N1695">
        <v>0</v>
      </c>
      <c r="O1695" t="s">
        <v>23</v>
      </c>
      <c r="P1695">
        <v>0</v>
      </c>
      <c r="Q1695" t="s">
        <v>24</v>
      </c>
      <c r="R1695" t="s">
        <v>25</v>
      </c>
      <c r="S1695">
        <v>0</v>
      </c>
      <c r="T1695" t="s">
        <v>23</v>
      </c>
      <c r="U1695">
        <v>0</v>
      </c>
      <c r="V1695" t="s">
        <v>24</v>
      </c>
      <c r="W1695">
        <v>0</v>
      </c>
      <c r="X1695">
        <v>0</v>
      </c>
      <c r="Y1695">
        <v>0</v>
      </c>
    </row>
    <row r="1696" spans="1:25" x14ac:dyDescent="0.25">
      <c r="A1696">
        <v>3</v>
      </c>
      <c r="B1696">
        <v>118</v>
      </c>
      <c r="C1696">
        <v>686</v>
      </c>
      <c r="D1696" t="s">
        <v>21</v>
      </c>
      <c r="E1696">
        <v>2.4300000000000002</v>
      </c>
      <c r="F1696">
        <v>-6.5</v>
      </c>
      <c r="G1696">
        <v>65.900000000000006</v>
      </c>
      <c r="H1696">
        <v>0</v>
      </c>
      <c r="I1696">
        <v>0</v>
      </c>
      <c r="J1696">
        <v>29.7</v>
      </c>
      <c r="K1696" s="17">
        <v>0.64787037037037043</v>
      </c>
      <c r="L1696" s="12">
        <v>42581</v>
      </c>
      <c r="M1696" t="s">
        <v>22</v>
      </c>
      <c r="N1696">
        <v>0</v>
      </c>
      <c r="O1696" t="s">
        <v>23</v>
      </c>
      <c r="P1696">
        <v>0</v>
      </c>
      <c r="Q1696" t="s">
        <v>24</v>
      </c>
      <c r="R1696" t="s">
        <v>25</v>
      </c>
      <c r="S1696">
        <v>0</v>
      </c>
      <c r="T1696" t="s">
        <v>23</v>
      </c>
      <c r="U1696">
        <v>0</v>
      </c>
      <c r="V1696" t="s">
        <v>24</v>
      </c>
      <c r="W1696">
        <v>0</v>
      </c>
      <c r="X1696">
        <v>0</v>
      </c>
      <c r="Y1696">
        <v>0</v>
      </c>
    </row>
    <row r="1697" spans="1:25" x14ac:dyDescent="0.25">
      <c r="A1697">
        <v>3</v>
      </c>
      <c r="B1697">
        <v>119</v>
      </c>
      <c r="C1697">
        <v>755</v>
      </c>
      <c r="D1697" t="s">
        <v>21</v>
      </c>
      <c r="E1697">
        <v>1.62</v>
      </c>
      <c r="F1697">
        <v>-8.8000000000000007</v>
      </c>
      <c r="G1697">
        <v>92.5</v>
      </c>
      <c r="H1697">
        <v>0</v>
      </c>
      <c r="I1697">
        <v>0</v>
      </c>
      <c r="J1697">
        <v>15.5</v>
      </c>
      <c r="K1697" s="17">
        <v>0.64807870370370368</v>
      </c>
      <c r="L1697" s="12">
        <v>42581</v>
      </c>
      <c r="M1697" t="s">
        <v>22</v>
      </c>
      <c r="N1697">
        <v>0</v>
      </c>
      <c r="O1697" t="s">
        <v>23</v>
      </c>
      <c r="P1697">
        <v>0</v>
      </c>
      <c r="Q1697" t="s">
        <v>24</v>
      </c>
      <c r="R1697" t="s">
        <v>25</v>
      </c>
      <c r="S1697">
        <v>0</v>
      </c>
      <c r="T1697" t="s">
        <v>23</v>
      </c>
      <c r="U1697">
        <v>0</v>
      </c>
      <c r="V1697" t="s">
        <v>24</v>
      </c>
      <c r="W1697">
        <v>0</v>
      </c>
      <c r="X1697">
        <v>0</v>
      </c>
      <c r="Y1697">
        <v>0</v>
      </c>
    </row>
    <row r="1698" spans="1:25" x14ac:dyDescent="0.25">
      <c r="A1698">
        <v>3</v>
      </c>
      <c r="B1698">
        <v>120</v>
      </c>
      <c r="C1698">
        <v>863</v>
      </c>
      <c r="D1698" t="s">
        <v>21</v>
      </c>
      <c r="E1698">
        <v>2.23</v>
      </c>
      <c r="F1698">
        <v>-3.5</v>
      </c>
      <c r="G1698">
        <v>80</v>
      </c>
      <c r="H1698">
        <v>0</v>
      </c>
      <c r="I1698">
        <v>0</v>
      </c>
      <c r="J1698">
        <v>33.700000000000003</v>
      </c>
      <c r="K1698" s="17">
        <v>0.64839120370370373</v>
      </c>
      <c r="L1698" s="12">
        <v>42581</v>
      </c>
      <c r="M1698" t="s">
        <v>22</v>
      </c>
      <c r="N1698">
        <v>0</v>
      </c>
      <c r="O1698" t="s">
        <v>23</v>
      </c>
      <c r="P1698">
        <v>0</v>
      </c>
      <c r="Q1698" t="s">
        <v>24</v>
      </c>
      <c r="R1698" t="s">
        <v>25</v>
      </c>
      <c r="S1698">
        <v>0</v>
      </c>
      <c r="T1698" t="s">
        <v>23</v>
      </c>
      <c r="U1698">
        <v>0</v>
      </c>
      <c r="V1698" t="s">
        <v>24</v>
      </c>
      <c r="W1698">
        <v>0</v>
      </c>
      <c r="X1698">
        <v>0</v>
      </c>
      <c r="Y1698">
        <v>0</v>
      </c>
    </row>
    <row r="1699" spans="1:25" x14ac:dyDescent="0.25">
      <c r="A1699">
        <v>3</v>
      </c>
      <c r="B1699">
        <v>121</v>
      </c>
      <c r="C1699">
        <v>951</v>
      </c>
      <c r="D1699" t="s">
        <v>21</v>
      </c>
      <c r="E1699">
        <v>4.2300000000000004</v>
      </c>
      <c r="F1699">
        <v>-6.6</v>
      </c>
      <c r="G1699">
        <v>98</v>
      </c>
      <c r="H1699">
        <v>0</v>
      </c>
      <c r="I1699">
        <v>0</v>
      </c>
      <c r="J1699">
        <v>9.9</v>
      </c>
      <c r="K1699" s="17">
        <v>0.64864583333333337</v>
      </c>
      <c r="L1699" s="12">
        <v>42581</v>
      </c>
      <c r="M1699" t="s">
        <v>22</v>
      </c>
      <c r="N1699">
        <v>0</v>
      </c>
      <c r="O1699" t="s">
        <v>23</v>
      </c>
      <c r="P1699">
        <v>0</v>
      </c>
      <c r="Q1699" t="s">
        <v>24</v>
      </c>
      <c r="R1699" t="s">
        <v>25</v>
      </c>
      <c r="S1699">
        <v>0</v>
      </c>
      <c r="T1699" t="s">
        <v>23</v>
      </c>
      <c r="U1699">
        <v>0</v>
      </c>
      <c r="V1699" t="s">
        <v>24</v>
      </c>
      <c r="W1699">
        <v>0</v>
      </c>
      <c r="X1699">
        <v>0</v>
      </c>
      <c r="Y1699">
        <v>0</v>
      </c>
    </row>
    <row r="1700" spans="1:25" x14ac:dyDescent="0.25">
      <c r="A1700">
        <v>3</v>
      </c>
      <c r="B1700">
        <v>122</v>
      </c>
      <c r="C1700">
        <v>1017</v>
      </c>
      <c r="D1700" t="s">
        <v>21</v>
      </c>
      <c r="E1700">
        <v>4.1100000000000003</v>
      </c>
      <c r="F1700">
        <v>-4.4000000000000004</v>
      </c>
      <c r="G1700">
        <v>93</v>
      </c>
      <c r="H1700">
        <v>0</v>
      </c>
      <c r="I1700">
        <v>0</v>
      </c>
      <c r="J1700">
        <v>33.700000000000003</v>
      </c>
      <c r="K1700" s="17">
        <v>0.64883101851851854</v>
      </c>
      <c r="L1700" s="12">
        <v>42581</v>
      </c>
      <c r="M1700" t="s">
        <v>22</v>
      </c>
      <c r="N1700">
        <v>0</v>
      </c>
      <c r="O1700" t="s">
        <v>23</v>
      </c>
      <c r="P1700">
        <v>0</v>
      </c>
      <c r="Q1700" t="s">
        <v>24</v>
      </c>
      <c r="R1700" t="s">
        <v>25</v>
      </c>
      <c r="S1700">
        <v>0</v>
      </c>
      <c r="T1700" t="s">
        <v>23</v>
      </c>
      <c r="U1700">
        <v>0</v>
      </c>
      <c r="V1700" t="s">
        <v>24</v>
      </c>
      <c r="W1700">
        <v>0</v>
      </c>
      <c r="X1700">
        <v>0</v>
      </c>
      <c r="Y1700">
        <v>0</v>
      </c>
    </row>
    <row r="1701" spans="1:25" x14ac:dyDescent="0.25">
      <c r="A1701">
        <v>14</v>
      </c>
      <c r="B1701">
        <v>123</v>
      </c>
      <c r="C1701">
        <v>1274</v>
      </c>
      <c r="D1701" t="s">
        <v>21</v>
      </c>
      <c r="E1701">
        <v>4.9000000000000004</v>
      </c>
      <c r="F1701">
        <v>5.8</v>
      </c>
      <c r="G1701">
        <v>52.4</v>
      </c>
      <c r="H1701">
        <v>0</v>
      </c>
      <c r="I1701">
        <v>0</v>
      </c>
      <c r="J1701">
        <v>26.6</v>
      </c>
      <c r="K1701" s="17">
        <v>0.64958333333333329</v>
      </c>
      <c r="L1701" s="12">
        <v>42581</v>
      </c>
      <c r="M1701" t="s">
        <v>22</v>
      </c>
      <c r="N1701">
        <v>0</v>
      </c>
      <c r="O1701" t="s">
        <v>23</v>
      </c>
      <c r="P1701">
        <v>0</v>
      </c>
      <c r="Q1701" t="s">
        <v>24</v>
      </c>
      <c r="R1701" t="s">
        <v>25</v>
      </c>
      <c r="S1701">
        <v>0</v>
      </c>
      <c r="T1701" t="s">
        <v>23</v>
      </c>
      <c r="U1701">
        <v>0</v>
      </c>
      <c r="V1701" t="s">
        <v>24</v>
      </c>
      <c r="W1701">
        <v>0</v>
      </c>
      <c r="X1701">
        <v>0</v>
      </c>
      <c r="Y1701">
        <v>0</v>
      </c>
    </row>
    <row r="1702" spans="1:25" x14ac:dyDescent="0.25">
      <c r="A1702">
        <v>3</v>
      </c>
      <c r="B1702">
        <v>124</v>
      </c>
      <c r="C1702">
        <v>1484</v>
      </c>
      <c r="D1702" t="s">
        <v>21</v>
      </c>
      <c r="E1702">
        <v>2.4</v>
      </c>
      <c r="F1702">
        <v>-6</v>
      </c>
      <c r="G1702">
        <v>67.099999999999994</v>
      </c>
      <c r="H1702">
        <v>0</v>
      </c>
      <c r="I1702">
        <v>0</v>
      </c>
      <c r="J1702">
        <v>20.6</v>
      </c>
      <c r="K1702" s="17">
        <v>0.65019675925925924</v>
      </c>
      <c r="L1702" s="12">
        <v>42581</v>
      </c>
      <c r="M1702" t="s">
        <v>22</v>
      </c>
      <c r="N1702">
        <v>0</v>
      </c>
      <c r="O1702" t="s">
        <v>23</v>
      </c>
      <c r="P1702">
        <v>0</v>
      </c>
      <c r="Q1702" t="s">
        <v>24</v>
      </c>
      <c r="R1702" t="s">
        <v>25</v>
      </c>
      <c r="S1702">
        <v>0</v>
      </c>
      <c r="T1702" t="s">
        <v>23</v>
      </c>
      <c r="U1702">
        <v>0</v>
      </c>
      <c r="V1702" t="s">
        <v>24</v>
      </c>
      <c r="W1702">
        <v>0</v>
      </c>
      <c r="X1702">
        <v>0</v>
      </c>
      <c r="Y1702">
        <v>0</v>
      </c>
    </row>
    <row r="1703" spans="1:25" x14ac:dyDescent="0.25">
      <c r="A1703">
        <v>3</v>
      </c>
      <c r="B1703">
        <v>125</v>
      </c>
      <c r="C1703">
        <v>1643</v>
      </c>
      <c r="D1703" t="s">
        <v>21</v>
      </c>
      <c r="E1703">
        <v>3.32</v>
      </c>
      <c r="F1703">
        <v>-5</v>
      </c>
      <c r="G1703">
        <v>98.4</v>
      </c>
      <c r="H1703">
        <v>0</v>
      </c>
      <c r="I1703">
        <v>0</v>
      </c>
      <c r="J1703">
        <v>20.9</v>
      </c>
      <c r="K1703" s="17">
        <v>0.65065972222222224</v>
      </c>
      <c r="L1703" s="12">
        <v>42581</v>
      </c>
      <c r="M1703" t="s">
        <v>22</v>
      </c>
      <c r="N1703">
        <v>0</v>
      </c>
      <c r="O1703" t="s">
        <v>23</v>
      </c>
      <c r="P1703">
        <v>0</v>
      </c>
      <c r="Q1703" t="s">
        <v>24</v>
      </c>
      <c r="R1703" t="s">
        <v>25</v>
      </c>
      <c r="S1703">
        <v>0</v>
      </c>
      <c r="T1703" t="s">
        <v>23</v>
      </c>
      <c r="U1703">
        <v>0</v>
      </c>
      <c r="V1703" t="s">
        <v>24</v>
      </c>
      <c r="W1703">
        <v>0</v>
      </c>
      <c r="X1703">
        <v>0</v>
      </c>
      <c r="Y1703">
        <v>0</v>
      </c>
    </row>
    <row r="1704" spans="1:25" x14ac:dyDescent="0.25">
      <c r="A1704">
        <v>3</v>
      </c>
      <c r="B1704">
        <v>126</v>
      </c>
      <c r="C1704">
        <v>2271</v>
      </c>
      <c r="D1704" t="s">
        <v>21</v>
      </c>
      <c r="E1704">
        <v>3.82</v>
      </c>
      <c r="F1704">
        <v>-1.6</v>
      </c>
      <c r="G1704">
        <v>96.2</v>
      </c>
      <c r="H1704">
        <v>0</v>
      </c>
      <c r="I1704">
        <v>0</v>
      </c>
      <c r="J1704">
        <v>22.2</v>
      </c>
      <c r="K1704" s="17">
        <v>0.65249999999999997</v>
      </c>
      <c r="L1704" s="12">
        <v>42581</v>
      </c>
      <c r="M1704" t="s">
        <v>22</v>
      </c>
      <c r="N1704">
        <v>0</v>
      </c>
      <c r="O1704" t="s">
        <v>23</v>
      </c>
      <c r="P1704">
        <v>0</v>
      </c>
      <c r="Q1704" t="s">
        <v>24</v>
      </c>
      <c r="R1704" t="s">
        <v>25</v>
      </c>
      <c r="S1704">
        <v>0</v>
      </c>
      <c r="T1704" t="s">
        <v>23</v>
      </c>
      <c r="U1704">
        <v>0</v>
      </c>
      <c r="V1704" t="s">
        <v>24</v>
      </c>
      <c r="W1704">
        <v>0</v>
      </c>
      <c r="X1704">
        <v>0</v>
      </c>
      <c r="Y1704">
        <v>0</v>
      </c>
    </row>
    <row r="1705" spans="1:25" x14ac:dyDescent="0.25">
      <c r="A1705">
        <v>3</v>
      </c>
      <c r="B1705">
        <v>127</v>
      </c>
      <c r="C1705">
        <v>2905</v>
      </c>
      <c r="D1705" t="s">
        <v>21</v>
      </c>
      <c r="E1705">
        <v>4.24</v>
      </c>
      <c r="F1705">
        <v>-6.9</v>
      </c>
      <c r="G1705">
        <v>107.5</v>
      </c>
      <c r="H1705">
        <v>0</v>
      </c>
      <c r="I1705">
        <v>0</v>
      </c>
      <c r="J1705">
        <v>-2.2999999999999998</v>
      </c>
      <c r="K1705" s="17">
        <v>0.65435185185185185</v>
      </c>
      <c r="L1705" s="12">
        <v>42581</v>
      </c>
      <c r="M1705" t="s">
        <v>22</v>
      </c>
      <c r="N1705">
        <v>0</v>
      </c>
      <c r="O1705" t="s">
        <v>23</v>
      </c>
      <c r="P1705">
        <v>0</v>
      </c>
      <c r="Q1705" t="s">
        <v>24</v>
      </c>
      <c r="R1705" t="s">
        <v>25</v>
      </c>
      <c r="S1705">
        <v>0</v>
      </c>
      <c r="T1705" t="s">
        <v>23</v>
      </c>
      <c r="U1705">
        <v>0</v>
      </c>
      <c r="V1705" t="s">
        <v>24</v>
      </c>
      <c r="W1705">
        <v>0</v>
      </c>
      <c r="X1705">
        <v>0</v>
      </c>
      <c r="Y1705">
        <v>0</v>
      </c>
    </row>
    <row r="1706" spans="1:25" x14ac:dyDescent="0.25">
      <c r="A1706">
        <v>14</v>
      </c>
      <c r="B1706">
        <v>128</v>
      </c>
      <c r="C1706">
        <v>2951</v>
      </c>
      <c r="D1706" t="s">
        <v>21</v>
      </c>
      <c r="E1706">
        <v>4.26</v>
      </c>
      <c r="F1706">
        <v>-5.3</v>
      </c>
      <c r="G1706">
        <v>58.8</v>
      </c>
      <c r="H1706">
        <v>0</v>
      </c>
      <c r="I1706">
        <v>0</v>
      </c>
      <c r="J1706">
        <v>-3.8</v>
      </c>
      <c r="K1706" s="17">
        <v>0.65449074074074076</v>
      </c>
      <c r="L1706" s="12">
        <v>42581</v>
      </c>
      <c r="M1706" t="s">
        <v>22</v>
      </c>
      <c r="N1706">
        <v>0</v>
      </c>
      <c r="O1706" t="s">
        <v>23</v>
      </c>
      <c r="P1706">
        <v>0</v>
      </c>
      <c r="Q1706" t="s">
        <v>24</v>
      </c>
      <c r="R1706" t="s">
        <v>25</v>
      </c>
      <c r="S1706">
        <v>0</v>
      </c>
      <c r="T1706" t="s">
        <v>23</v>
      </c>
      <c r="U1706">
        <v>0</v>
      </c>
      <c r="V1706" t="s">
        <v>24</v>
      </c>
      <c r="W1706">
        <v>0</v>
      </c>
      <c r="X1706">
        <v>0</v>
      </c>
      <c r="Y1706">
        <v>0</v>
      </c>
    </row>
    <row r="1707" spans="1:25" x14ac:dyDescent="0.25">
      <c r="A1707">
        <v>3</v>
      </c>
      <c r="B1707">
        <v>129</v>
      </c>
      <c r="C1707">
        <v>3079</v>
      </c>
      <c r="D1707" t="s">
        <v>21</v>
      </c>
      <c r="E1707">
        <v>4.49</v>
      </c>
      <c r="F1707">
        <v>2.4</v>
      </c>
      <c r="G1707">
        <v>66.3</v>
      </c>
      <c r="H1707">
        <v>0</v>
      </c>
      <c r="I1707">
        <v>0</v>
      </c>
      <c r="J1707">
        <v>14</v>
      </c>
      <c r="K1707" s="17">
        <v>0.65486111111111112</v>
      </c>
      <c r="L1707" s="12">
        <v>42581</v>
      </c>
      <c r="M1707" t="s">
        <v>22</v>
      </c>
      <c r="N1707">
        <v>0</v>
      </c>
      <c r="O1707" t="s">
        <v>23</v>
      </c>
      <c r="P1707">
        <v>0</v>
      </c>
      <c r="Q1707" t="s">
        <v>24</v>
      </c>
      <c r="R1707" t="s">
        <v>25</v>
      </c>
      <c r="S1707">
        <v>0</v>
      </c>
      <c r="T1707" t="s">
        <v>23</v>
      </c>
      <c r="U1707">
        <v>0</v>
      </c>
      <c r="V1707" t="s">
        <v>24</v>
      </c>
      <c r="W1707">
        <v>0</v>
      </c>
      <c r="X1707">
        <v>0</v>
      </c>
      <c r="Y1707">
        <v>0</v>
      </c>
    </row>
    <row r="1708" spans="1:25" x14ac:dyDescent="0.25">
      <c r="A1708">
        <v>3</v>
      </c>
      <c r="B1708">
        <v>130</v>
      </c>
      <c r="C1708">
        <v>3149</v>
      </c>
      <c r="D1708" t="s">
        <v>21</v>
      </c>
      <c r="E1708">
        <v>4.43</v>
      </c>
      <c r="F1708">
        <v>-2</v>
      </c>
      <c r="G1708">
        <v>99.5</v>
      </c>
      <c r="H1708">
        <v>0</v>
      </c>
      <c r="I1708">
        <v>0</v>
      </c>
      <c r="J1708">
        <v>9.9</v>
      </c>
      <c r="K1708" s="17">
        <v>0.65506944444444437</v>
      </c>
      <c r="L1708" s="12">
        <v>42581</v>
      </c>
      <c r="M1708" t="s">
        <v>22</v>
      </c>
      <c r="N1708">
        <v>0</v>
      </c>
      <c r="O1708" t="s">
        <v>23</v>
      </c>
      <c r="P1708">
        <v>0</v>
      </c>
      <c r="Q1708" t="s">
        <v>24</v>
      </c>
      <c r="R1708" t="s">
        <v>25</v>
      </c>
      <c r="S1708">
        <v>0</v>
      </c>
      <c r="T1708" t="s">
        <v>23</v>
      </c>
      <c r="U1708">
        <v>0</v>
      </c>
      <c r="V1708" t="s">
        <v>24</v>
      </c>
      <c r="W1708">
        <v>0</v>
      </c>
      <c r="X1708">
        <v>0</v>
      </c>
      <c r="Y1708">
        <v>0</v>
      </c>
    </row>
    <row r="1709" spans="1:25" x14ac:dyDescent="0.25">
      <c r="A1709">
        <v>4</v>
      </c>
      <c r="B1709">
        <v>131</v>
      </c>
      <c r="C1709">
        <v>547</v>
      </c>
      <c r="D1709" t="s">
        <v>21</v>
      </c>
      <c r="E1709">
        <v>3.27</v>
      </c>
      <c r="F1709">
        <v>-3.1</v>
      </c>
      <c r="G1709">
        <v>88.5</v>
      </c>
      <c r="H1709">
        <v>0</v>
      </c>
      <c r="I1709">
        <v>0</v>
      </c>
      <c r="J1709">
        <v>27.9</v>
      </c>
      <c r="K1709" s="17">
        <v>0.65785879629629629</v>
      </c>
      <c r="L1709" s="12">
        <v>42581</v>
      </c>
      <c r="M1709" t="s">
        <v>22</v>
      </c>
      <c r="N1709">
        <v>0</v>
      </c>
      <c r="O1709" t="s">
        <v>23</v>
      </c>
      <c r="P1709">
        <v>0</v>
      </c>
      <c r="Q1709" t="s">
        <v>24</v>
      </c>
      <c r="R1709" t="s">
        <v>25</v>
      </c>
      <c r="S1709">
        <v>0</v>
      </c>
      <c r="T1709" t="s">
        <v>23</v>
      </c>
      <c r="U1709">
        <v>0</v>
      </c>
      <c r="V1709" t="s">
        <v>24</v>
      </c>
      <c r="W1709">
        <v>0</v>
      </c>
      <c r="X1709">
        <v>0</v>
      </c>
      <c r="Y1709">
        <v>0</v>
      </c>
    </row>
    <row r="1710" spans="1:25" x14ac:dyDescent="0.25">
      <c r="A1710">
        <v>4</v>
      </c>
      <c r="B1710">
        <v>132</v>
      </c>
      <c r="C1710">
        <v>2281</v>
      </c>
      <c r="D1710" t="s">
        <v>21</v>
      </c>
      <c r="E1710">
        <v>3.47</v>
      </c>
      <c r="F1710">
        <v>-8</v>
      </c>
      <c r="G1710">
        <v>77.3</v>
      </c>
      <c r="H1710">
        <v>0</v>
      </c>
      <c r="I1710">
        <v>0</v>
      </c>
      <c r="J1710">
        <v>10.6</v>
      </c>
      <c r="K1710" s="17">
        <v>0.66292824074074075</v>
      </c>
      <c r="L1710" s="12">
        <v>42581</v>
      </c>
      <c r="M1710" t="s">
        <v>22</v>
      </c>
      <c r="N1710">
        <v>0</v>
      </c>
      <c r="O1710" t="s">
        <v>23</v>
      </c>
      <c r="P1710">
        <v>0</v>
      </c>
      <c r="Q1710" t="s">
        <v>24</v>
      </c>
      <c r="R1710" t="s">
        <v>25</v>
      </c>
      <c r="S1710">
        <v>0</v>
      </c>
      <c r="T1710" t="s">
        <v>23</v>
      </c>
      <c r="U1710">
        <v>0</v>
      </c>
      <c r="V1710" t="s">
        <v>24</v>
      </c>
      <c r="W1710">
        <v>0</v>
      </c>
      <c r="X1710">
        <v>0</v>
      </c>
      <c r="Y1710">
        <v>0</v>
      </c>
    </row>
    <row r="1711" spans="1:25" x14ac:dyDescent="0.25">
      <c r="A1711">
        <v>4</v>
      </c>
      <c r="B1711">
        <v>133</v>
      </c>
      <c r="C1711">
        <v>2551</v>
      </c>
      <c r="D1711" t="s">
        <v>21</v>
      </c>
      <c r="E1711">
        <v>3.87</v>
      </c>
      <c r="F1711">
        <v>-6.8</v>
      </c>
      <c r="G1711">
        <v>80.2</v>
      </c>
      <c r="H1711">
        <v>0</v>
      </c>
      <c r="I1711">
        <v>0</v>
      </c>
      <c r="J1711">
        <v>3.8</v>
      </c>
      <c r="K1711" s="17">
        <v>0.66371527777777783</v>
      </c>
      <c r="L1711" s="12">
        <v>42581</v>
      </c>
      <c r="M1711" t="s">
        <v>22</v>
      </c>
      <c r="N1711">
        <v>0</v>
      </c>
      <c r="O1711" t="s">
        <v>23</v>
      </c>
      <c r="P1711">
        <v>0</v>
      </c>
      <c r="Q1711" t="s">
        <v>24</v>
      </c>
      <c r="R1711" t="s">
        <v>25</v>
      </c>
      <c r="S1711">
        <v>0</v>
      </c>
      <c r="T1711" t="s">
        <v>23</v>
      </c>
      <c r="U1711">
        <v>0</v>
      </c>
      <c r="V1711" t="s">
        <v>24</v>
      </c>
      <c r="W1711">
        <v>0</v>
      </c>
      <c r="X1711">
        <v>0</v>
      </c>
      <c r="Y1711">
        <v>0</v>
      </c>
    </row>
    <row r="1712" spans="1:25" x14ac:dyDescent="0.25">
      <c r="A1712">
        <v>4</v>
      </c>
      <c r="B1712">
        <v>134</v>
      </c>
      <c r="C1712">
        <v>2562</v>
      </c>
      <c r="D1712" t="s">
        <v>21</v>
      </c>
      <c r="E1712">
        <v>4.34</v>
      </c>
      <c r="F1712">
        <v>-10.9</v>
      </c>
      <c r="G1712">
        <v>65.5</v>
      </c>
      <c r="H1712">
        <v>0</v>
      </c>
      <c r="I1712">
        <v>0</v>
      </c>
      <c r="J1712">
        <v>-7.1</v>
      </c>
      <c r="K1712" s="17">
        <v>0.66374999999999995</v>
      </c>
      <c r="L1712" s="12">
        <v>42581</v>
      </c>
      <c r="M1712" t="s">
        <v>22</v>
      </c>
      <c r="N1712">
        <v>0</v>
      </c>
      <c r="O1712" t="s">
        <v>23</v>
      </c>
      <c r="P1712">
        <v>0</v>
      </c>
      <c r="Q1712" t="s">
        <v>24</v>
      </c>
      <c r="R1712" t="s">
        <v>25</v>
      </c>
      <c r="S1712">
        <v>0</v>
      </c>
      <c r="T1712" t="s">
        <v>23</v>
      </c>
      <c r="U1712">
        <v>0</v>
      </c>
      <c r="V1712" t="s">
        <v>24</v>
      </c>
      <c r="W1712">
        <v>0</v>
      </c>
      <c r="X1712">
        <v>0</v>
      </c>
      <c r="Y1712">
        <v>0</v>
      </c>
    </row>
    <row r="1713" spans="1:25" x14ac:dyDescent="0.25">
      <c r="A1713">
        <v>4</v>
      </c>
      <c r="B1713">
        <v>135</v>
      </c>
      <c r="C1713">
        <v>2791</v>
      </c>
      <c r="D1713" t="s">
        <v>21</v>
      </c>
      <c r="E1713">
        <v>1.29</v>
      </c>
      <c r="F1713">
        <v>-11</v>
      </c>
      <c r="G1713">
        <v>67.599999999999994</v>
      </c>
      <c r="H1713">
        <v>0</v>
      </c>
      <c r="I1713">
        <v>0</v>
      </c>
      <c r="J1713">
        <v>-3.8</v>
      </c>
      <c r="K1713" s="17">
        <v>0.66440972222222217</v>
      </c>
      <c r="L1713" s="12">
        <v>42581</v>
      </c>
      <c r="M1713" t="s">
        <v>22</v>
      </c>
      <c r="N1713">
        <v>0</v>
      </c>
      <c r="O1713" t="s">
        <v>23</v>
      </c>
      <c r="P1713">
        <v>0</v>
      </c>
      <c r="Q1713" t="s">
        <v>24</v>
      </c>
      <c r="R1713" t="s">
        <v>25</v>
      </c>
      <c r="S1713">
        <v>0</v>
      </c>
      <c r="T1713" t="s">
        <v>23</v>
      </c>
      <c r="U1713">
        <v>0</v>
      </c>
      <c r="V1713" t="s">
        <v>24</v>
      </c>
      <c r="W1713">
        <v>0</v>
      </c>
      <c r="X1713">
        <v>0</v>
      </c>
      <c r="Y1713">
        <v>0</v>
      </c>
    </row>
    <row r="1714" spans="1:25" x14ac:dyDescent="0.25">
      <c r="A1714">
        <v>4</v>
      </c>
      <c r="B1714">
        <v>136</v>
      </c>
      <c r="C1714">
        <v>3399</v>
      </c>
      <c r="D1714" t="s">
        <v>21</v>
      </c>
      <c r="E1714">
        <v>4.53</v>
      </c>
      <c r="F1714">
        <v>-10</v>
      </c>
      <c r="G1714">
        <v>69.099999999999994</v>
      </c>
      <c r="H1714">
        <v>0</v>
      </c>
      <c r="I1714">
        <v>0</v>
      </c>
      <c r="J1714">
        <v>-10</v>
      </c>
      <c r="K1714" s="17">
        <v>0.66618055555555555</v>
      </c>
      <c r="L1714" s="12">
        <v>42581</v>
      </c>
      <c r="M1714" t="s">
        <v>22</v>
      </c>
      <c r="N1714">
        <v>0</v>
      </c>
      <c r="O1714" t="s">
        <v>23</v>
      </c>
      <c r="P1714">
        <v>0</v>
      </c>
      <c r="Q1714" t="s">
        <v>24</v>
      </c>
      <c r="R1714" t="s">
        <v>25</v>
      </c>
      <c r="S1714">
        <v>0</v>
      </c>
      <c r="T1714" t="s">
        <v>23</v>
      </c>
      <c r="U1714">
        <v>0</v>
      </c>
      <c r="V1714" t="s">
        <v>24</v>
      </c>
      <c r="W1714">
        <v>0</v>
      </c>
      <c r="X1714">
        <v>0</v>
      </c>
      <c r="Y1714">
        <v>0</v>
      </c>
    </row>
    <row r="1715" spans="1:25" x14ac:dyDescent="0.25">
      <c r="A1715">
        <v>4</v>
      </c>
      <c r="B1715">
        <v>137</v>
      </c>
      <c r="C1715">
        <v>3499</v>
      </c>
      <c r="D1715" t="s">
        <v>21</v>
      </c>
      <c r="E1715">
        <v>4.45</v>
      </c>
      <c r="F1715">
        <v>-2.1</v>
      </c>
      <c r="G1715">
        <v>109.3</v>
      </c>
      <c r="H1715">
        <v>0</v>
      </c>
      <c r="I1715">
        <v>0</v>
      </c>
      <c r="J1715">
        <v>-9.1</v>
      </c>
      <c r="K1715" s="17">
        <v>0.66646990740740741</v>
      </c>
      <c r="L1715" s="12">
        <v>42581</v>
      </c>
      <c r="M1715" t="s">
        <v>22</v>
      </c>
      <c r="N1715">
        <v>0</v>
      </c>
      <c r="O1715" t="s">
        <v>23</v>
      </c>
      <c r="P1715">
        <v>0</v>
      </c>
      <c r="Q1715" t="s">
        <v>24</v>
      </c>
      <c r="R1715" t="s">
        <v>25</v>
      </c>
      <c r="S1715">
        <v>0</v>
      </c>
      <c r="T1715" t="s">
        <v>23</v>
      </c>
      <c r="U1715">
        <v>0</v>
      </c>
      <c r="V1715" t="s">
        <v>24</v>
      </c>
      <c r="W1715">
        <v>0</v>
      </c>
      <c r="X1715">
        <v>0</v>
      </c>
      <c r="Y1715">
        <v>0</v>
      </c>
    </row>
    <row r="1716" spans="1:25" x14ac:dyDescent="0.25">
      <c r="A1716">
        <v>5</v>
      </c>
      <c r="B1716">
        <v>138</v>
      </c>
      <c r="C1716">
        <v>42</v>
      </c>
      <c r="D1716" t="s">
        <v>21</v>
      </c>
      <c r="E1716">
        <v>4.26</v>
      </c>
      <c r="F1716">
        <v>-6</v>
      </c>
      <c r="G1716">
        <v>71.3</v>
      </c>
      <c r="H1716">
        <v>0</v>
      </c>
      <c r="I1716">
        <v>0</v>
      </c>
      <c r="J1716">
        <v>-17.399999999999999</v>
      </c>
      <c r="K1716" s="17">
        <v>0.6667939814814815</v>
      </c>
      <c r="L1716" s="12">
        <v>42581</v>
      </c>
      <c r="M1716" t="s">
        <v>22</v>
      </c>
      <c r="N1716">
        <v>0</v>
      </c>
      <c r="O1716" t="s">
        <v>23</v>
      </c>
      <c r="P1716">
        <v>0</v>
      </c>
      <c r="Q1716" t="s">
        <v>24</v>
      </c>
      <c r="R1716" t="s">
        <v>25</v>
      </c>
      <c r="S1716">
        <v>0</v>
      </c>
      <c r="T1716" t="s">
        <v>23</v>
      </c>
      <c r="U1716">
        <v>0</v>
      </c>
      <c r="V1716" t="s">
        <v>24</v>
      </c>
      <c r="W1716">
        <v>0</v>
      </c>
      <c r="X1716">
        <v>0</v>
      </c>
      <c r="Y1716">
        <v>0</v>
      </c>
    </row>
    <row r="1717" spans="1:25" x14ac:dyDescent="0.25">
      <c r="A1717">
        <v>5</v>
      </c>
      <c r="B1717">
        <v>139</v>
      </c>
      <c r="C1717">
        <v>453</v>
      </c>
      <c r="D1717" t="s">
        <v>21</v>
      </c>
      <c r="E1717">
        <v>4.3</v>
      </c>
      <c r="F1717">
        <v>-6.6</v>
      </c>
      <c r="G1717">
        <v>93.4</v>
      </c>
      <c r="H1717">
        <v>0</v>
      </c>
      <c r="I1717">
        <v>0</v>
      </c>
      <c r="J1717">
        <v>5.4</v>
      </c>
      <c r="K1717" s="17">
        <v>0.66802083333333329</v>
      </c>
      <c r="L1717" s="12">
        <v>42581</v>
      </c>
      <c r="M1717" t="s">
        <v>22</v>
      </c>
      <c r="N1717">
        <v>0</v>
      </c>
      <c r="O1717" t="s">
        <v>23</v>
      </c>
      <c r="P1717">
        <v>0</v>
      </c>
      <c r="Q1717" t="s">
        <v>24</v>
      </c>
      <c r="R1717" t="s">
        <v>25</v>
      </c>
      <c r="S1717">
        <v>0</v>
      </c>
      <c r="T1717" t="s">
        <v>23</v>
      </c>
      <c r="U1717">
        <v>0</v>
      </c>
      <c r="V1717" t="s">
        <v>24</v>
      </c>
      <c r="W1717">
        <v>0</v>
      </c>
      <c r="X1717">
        <v>0</v>
      </c>
      <c r="Y1717">
        <v>0</v>
      </c>
    </row>
    <row r="1718" spans="1:25" x14ac:dyDescent="0.25">
      <c r="A1718">
        <v>5</v>
      </c>
      <c r="B1718">
        <v>140</v>
      </c>
      <c r="C1718">
        <v>846</v>
      </c>
      <c r="D1718" t="s">
        <v>21</v>
      </c>
      <c r="E1718">
        <v>4.04</v>
      </c>
      <c r="F1718">
        <v>-5.4</v>
      </c>
      <c r="G1718">
        <v>88.1</v>
      </c>
      <c r="H1718">
        <v>0</v>
      </c>
      <c r="I1718">
        <v>0</v>
      </c>
      <c r="J1718">
        <v>5.4</v>
      </c>
      <c r="K1718" s="17">
        <v>0.66916666666666658</v>
      </c>
      <c r="L1718" s="12">
        <v>42581</v>
      </c>
      <c r="M1718" t="s">
        <v>22</v>
      </c>
      <c r="N1718">
        <v>0</v>
      </c>
      <c r="O1718" t="s">
        <v>23</v>
      </c>
      <c r="P1718">
        <v>0</v>
      </c>
      <c r="Q1718" t="s">
        <v>24</v>
      </c>
      <c r="R1718" t="s">
        <v>25</v>
      </c>
      <c r="S1718">
        <v>0</v>
      </c>
      <c r="T1718" t="s">
        <v>23</v>
      </c>
      <c r="U1718">
        <v>0</v>
      </c>
      <c r="V1718" t="s">
        <v>24</v>
      </c>
      <c r="W1718">
        <v>0</v>
      </c>
      <c r="X1718">
        <v>0</v>
      </c>
      <c r="Y1718">
        <v>0</v>
      </c>
    </row>
    <row r="1719" spans="1:25" x14ac:dyDescent="0.25">
      <c r="A1719">
        <v>5</v>
      </c>
      <c r="B1719">
        <v>141</v>
      </c>
      <c r="C1719">
        <v>1561</v>
      </c>
      <c r="D1719" t="s">
        <v>21</v>
      </c>
      <c r="E1719">
        <v>4.08</v>
      </c>
      <c r="F1719">
        <v>-2.7</v>
      </c>
      <c r="G1719">
        <v>94.1</v>
      </c>
      <c r="H1719">
        <v>0</v>
      </c>
      <c r="I1719">
        <v>0</v>
      </c>
      <c r="J1719">
        <v>7.4</v>
      </c>
      <c r="K1719" s="17">
        <v>0.67126157407407405</v>
      </c>
      <c r="L1719" s="12">
        <v>42581</v>
      </c>
      <c r="M1719" t="s">
        <v>22</v>
      </c>
      <c r="N1719">
        <v>0</v>
      </c>
      <c r="O1719" t="s">
        <v>23</v>
      </c>
      <c r="P1719">
        <v>0</v>
      </c>
      <c r="Q1719" t="s">
        <v>24</v>
      </c>
      <c r="R1719" t="s">
        <v>25</v>
      </c>
      <c r="S1719">
        <v>0</v>
      </c>
      <c r="T1719" t="s">
        <v>23</v>
      </c>
      <c r="U1719">
        <v>0</v>
      </c>
      <c r="V1719" t="s">
        <v>24</v>
      </c>
      <c r="W1719">
        <v>0</v>
      </c>
      <c r="X1719">
        <v>0</v>
      </c>
      <c r="Y1719">
        <v>0</v>
      </c>
    </row>
    <row r="1720" spans="1:25" x14ac:dyDescent="0.25">
      <c r="A1720">
        <v>5</v>
      </c>
      <c r="B1720">
        <v>142</v>
      </c>
      <c r="C1720">
        <v>1970</v>
      </c>
      <c r="D1720" t="s">
        <v>21</v>
      </c>
      <c r="E1720">
        <v>4.5</v>
      </c>
      <c r="F1720">
        <v>-1</v>
      </c>
      <c r="G1720">
        <v>77.5</v>
      </c>
      <c r="H1720">
        <v>0</v>
      </c>
      <c r="I1720">
        <v>0</v>
      </c>
      <c r="J1720">
        <v>11.9</v>
      </c>
      <c r="K1720" s="17">
        <v>0.67246527777777787</v>
      </c>
      <c r="L1720" s="12">
        <v>42581</v>
      </c>
      <c r="M1720" t="s">
        <v>22</v>
      </c>
      <c r="N1720">
        <v>0</v>
      </c>
      <c r="O1720" t="s">
        <v>23</v>
      </c>
      <c r="P1720">
        <v>0</v>
      </c>
      <c r="Q1720" t="s">
        <v>24</v>
      </c>
      <c r="R1720" t="s">
        <v>25</v>
      </c>
      <c r="S1720">
        <v>0</v>
      </c>
      <c r="T1720" t="s">
        <v>23</v>
      </c>
      <c r="U1720">
        <v>0</v>
      </c>
      <c r="V1720" t="s">
        <v>24</v>
      </c>
      <c r="W1720">
        <v>0</v>
      </c>
      <c r="X1720">
        <v>0</v>
      </c>
      <c r="Y1720">
        <v>0</v>
      </c>
    </row>
    <row r="1721" spans="1:25" x14ac:dyDescent="0.25">
      <c r="A1721">
        <v>5</v>
      </c>
      <c r="B1721">
        <v>143</v>
      </c>
      <c r="C1721">
        <v>2278</v>
      </c>
      <c r="D1721" t="s">
        <v>21</v>
      </c>
      <c r="E1721">
        <v>2.0699999999999998</v>
      </c>
      <c r="F1721">
        <v>-5</v>
      </c>
      <c r="G1721">
        <v>74.2</v>
      </c>
      <c r="H1721">
        <v>0</v>
      </c>
      <c r="I1721">
        <v>0</v>
      </c>
      <c r="J1721">
        <v>17.399999999999999</v>
      </c>
      <c r="K1721" s="17">
        <v>0.67336805555555557</v>
      </c>
      <c r="L1721" s="12">
        <v>42581</v>
      </c>
      <c r="M1721" t="s">
        <v>22</v>
      </c>
      <c r="N1721">
        <v>0</v>
      </c>
      <c r="O1721" t="s">
        <v>23</v>
      </c>
      <c r="P1721">
        <v>0</v>
      </c>
      <c r="Q1721" t="s">
        <v>24</v>
      </c>
      <c r="R1721" t="s">
        <v>25</v>
      </c>
      <c r="S1721">
        <v>0</v>
      </c>
      <c r="T1721" t="s">
        <v>23</v>
      </c>
      <c r="U1721">
        <v>0</v>
      </c>
      <c r="V1721" t="s">
        <v>24</v>
      </c>
      <c r="W1721">
        <v>0</v>
      </c>
      <c r="X1721">
        <v>0</v>
      </c>
      <c r="Y1721">
        <v>0</v>
      </c>
    </row>
    <row r="1722" spans="1:25" x14ac:dyDescent="0.25">
      <c r="A1722">
        <v>5</v>
      </c>
      <c r="B1722">
        <v>144</v>
      </c>
      <c r="C1722">
        <v>2312</v>
      </c>
      <c r="D1722" t="s">
        <v>21</v>
      </c>
      <c r="E1722">
        <v>1.18</v>
      </c>
      <c r="F1722">
        <v>-8.6</v>
      </c>
      <c r="G1722">
        <v>57.9</v>
      </c>
      <c r="H1722">
        <v>0</v>
      </c>
      <c r="I1722">
        <v>0</v>
      </c>
      <c r="J1722">
        <v>15.9</v>
      </c>
      <c r="K1722" s="17">
        <v>0.67347222222222225</v>
      </c>
      <c r="L1722" s="12">
        <v>42581</v>
      </c>
      <c r="M1722" t="s">
        <v>22</v>
      </c>
      <c r="N1722">
        <v>0</v>
      </c>
      <c r="O1722" t="s">
        <v>23</v>
      </c>
      <c r="P1722">
        <v>0</v>
      </c>
      <c r="Q1722" t="s">
        <v>24</v>
      </c>
      <c r="R1722" t="s">
        <v>25</v>
      </c>
      <c r="S1722">
        <v>0</v>
      </c>
      <c r="T1722" t="s">
        <v>23</v>
      </c>
      <c r="U1722">
        <v>0</v>
      </c>
      <c r="V1722" t="s">
        <v>24</v>
      </c>
      <c r="W1722">
        <v>0</v>
      </c>
      <c r="X1722">
        <v>0</v>
      </c>
      <c r="Y1722">
        <v>0</v>
      </c>
    </row>
    <row r="1723" spans="1:25" x14ac:dyDescent="0.25">
      <c r="A1723">
        <v>6</v>
      </c>
      <c r="B1723">
        <v>145</v>
      </c>
      <c r="C1723">
        <v>1090</v>
      </c>
      <c r="D1723" t="s">
        <v>21</v>
      </c>
      <c r="E1723">
        <v>4.28</v>
      </c>
      <c r="F1723">
        <v>-5</v>
      </c>
      <c r="G1723">
        <v>88.5</v>
      </c>
      <c r="H1723">
        <v>0</v>
      </c>
      <c r="I1723">
        <v>0</v>
      </c>
      <c r="J1723">
        <v>15.9</v>
      </c>
      <c r="K1723" s="17">
        <v>0.68027777777777787</v>
      </c>
      <c r="L1723" s="12">
        <v>42581</v>
      </c>
      <c r="M1723" t="s">
        <v>22</v>
      </c>
      <c r="N1723">
        <v>0</v>
      </c>
      <c r="O1723" t="s">
        <v>23</v>
      </c>
      <c r="P1723">
        <v>0</v>
      </c>
      <c r="Q1723" t="s">
        <v>24</v>
      </c>
      <c r="R1723" t="s">
        <v>25</v>
      </c>
      <c r="S1723">
        <v>0</v>
      </c>
      <c r="T1723" t="s">
        <v>23</v>
      </c>
      <c r="U1723">
        <v>0</v>
      </c>
      <c r="V1723" t="s">
        <v>24</v>
      </c>
      <c r="W1723">
        <v>0</v>
      </c>
      <c r="X1723">
        <v>0</v>
      </c>
      <c r="Y1723">
        <v>0</v>
      </c>
    </row>
    <row r="1724" spans="1:25" x14ac:dyDescent="0.25">
      <c r="A1724">
        <v>6</v>
      </c>
      <c r="B1724">
        <v>146</v>
      </c>
      <c r="C1724">
        <v>1100</v>
      </c>
      <c r="D1724" t="s">
        <v>21</v>
      </c>
      <c r="E1724">
        <v>3.26</v>
      </c>
      <c r="F1724">
        <v>-5.3</v>
      </c>
      <c r="G1724">
        <v>84.4</v>
      </c>
      <c r="H1724">
        <v>0</v>
      </c>
      <c r="I1724">
        <v>0</v>
      </c>
      <c r="J1724">
        <v>9.5</v>
      </c>
      <c r="K1724" s="17">
        <v>0.68031249999999999</v>
      </c>
      <c r="L1724" s="12">
        <v>42581</v>
      </c>
      <c r="M1724" t="s">
        <v>22</v>
      </c>
      <c r="N1724">
        <v>0</v>
      </c>
      <c r="O1724" t="s">
        <v>23</v>
      </c>
      <c r="P1724">
        <v>0</v>
      </c>
      <c r="Q1724" t="s">
        <v>24</v>
      </c>
      <c r="R1724" t="s">
        <v>25</v>
      </c>
      <c r="S1724">
        <v>0</v>
      </c>
      <c r="T1724" t="s">
        <v>23</v>
      </c>
      <c r="U1724">
        <v>0</v>
      </c>
      <c r="V1724" t="s">
        <v>24</v>
      </c>
      <c r="W1724">
        <v>0</v>
      </c>
      <c r="X1724">
        <v>0</v>
      </c>
      <c r="Y1724">
        <v>0</v>
      </c>
    </row>
    <row r="1725" spans="1:25" x14ac:dyDescent="0.25">
      <c r="A1725">
        <v>6</v>
      </c>
      <c r="B1725">
        <v>147</v>
      </c>
      <c r="C1725">
        <v>1864</v>
      </c>
      <c r="D1725" t="s">
        <v>21</v>
      </c>
      <c r="E1725">
        <v>4.0999999999999996</v>
      </c>
      <c r="F1725">
        <v>-2.7</v>
      </c>
      <c r="G1725">
        <v>80.5</v>
      </c>
      <c r="H1725">
        <v>0</v>
      </c>
      <c r="I1725">
        <v>0</v>
      </c>
      <c r="J1725">
        <v>9</v>
      </c>
      <c r="K1725" s="17">
        <v>0.68252314814814818</v>
      </c>
      <c r="L1725" s="12">
        <v>42581</v>
      </c>
      <c r="M1725" t="s">
        <v>22</v>
      </c>
      <c r="N1725">
        <v>0</v>
      </c>
      <c r="O1725" t="s">
        <v>23</v>
      </c>
      <c r="P1725">
        <v>0</v>
      </c>
      <c r="Q1725" t="s">
        <v>24</v>
      </c>
      <c r="R1725" t="s">
        <v>25</v>
      </c>
      <c r="S1725">
        <v>0</v>
      </c>
      <c r="T1725" t="s">
        <v>23</v>
      </c>
      <c r="U1725">
        <v>0</v>
      </c>
      <c r="V1725" t="s">
        <v>24</v>
      </c>
      <c r="W1725">
        <v>0</v>
      </c>
      <c r="X1725">
        <v>0</v>
      </c>
      <c r="Y1725">
        <v>0</v>
      </c>
    </row>
    <row r="1726" spans="1:25" x14ac:dyDescent="0.25">
      <c r="A1726">
        <v>17</v>
      </c>
      <c r="B1726">
        <v>148</v>
      </c>
      <c r="C1726">
        <v>2667</v>
      </c>
      <c r="D1726" t="s">
        <v>21</v>
      </c>
      <c r="E1726">
        <v>4.29</v>
      </c>
      <c r="F1726">
        <v>4.5999999999999996</v>
      </c>
      <c r="G1726">
        <v>44.5</v>
      </c>
      <c r="H1726">
        <v>0</v>
      </c>
      <c r="I1726">
        <v>0</v>
      </c>
      <c r="J1726">
        <v>15.3</v>
      </c>
      <c r="K1726" s="17">
        <v>0.68487268518518529</v>
      </c>
      <c r="L1726" s="12">
        <v>42581</v>
      </c>
      <c r="M1726" t="s">
        <v>22</v>
      </c>
      <c r="N1726">
        <v>0</v>
      </c>
      <c r="O1726" t="s">
        <v>23</v>
      </c>
      <c r="P1726">
        <v>0</v>
      </c>
      <c r="Q1726" t="s">
        <v>24</v>
      </c>
      <c r="R1726" t="s">
        <v>25</v>
      </c>
      <c r="S1726">
        <v>0</v>
      </c>
      <c r="T1726" t="s">
        <v>23</v>
      </c>
      <c r="U1726">
        <v>0</v>
      </c>
      <c r="V1726" t="s">
        <v>24</v>
      </c>
      <c r="W1726">
        <v>0</v>
      </c>
      <c r="X1726">
        <v>0</v>
      </c>
      <c r="Y1726">
        <v>0</v>
      </c>
    </row>
    <row r="1727" spans="1:25" x14ac:dyDescent="0.25">
      <c r="A1727">
        <v>6</v>
      </c>
      <c r="B1727">
        <v>149</v>
      </c>
      <c r="C1727">
        <v>3116</v>
      </c>
      <c r="D1727" t="s">
        <v>21</v>
      </c>
      <c r="E1727">
        <v>3.61</v>
      </c>
      <c r="F1727">
        <v>-7.3</v>
      </c>
      <c r="G1727">
        <v>99.4</v>
      </c>
      <c r="H1727">
        <v>0</v>
      </c>
      <c r="I1727">
        <v>0</v>
      </c>
      <c r="J1727">
        <v>24.4</v>
      </c>
      <c r="K1727" s="17">
        <v>0.68619212962962972</v>
      </c>
      <c r="L1727" s="12">
        <v>42581</v>
      </c>
      <c r="M1727" t="s">
        <v>22</v>
      </c>
      <c r="N1727">
        <v>0</v>
      </c>
      <c r="O1727" t="s">
        <v>23</v>
      </c>
      <c r="P1727">
        <v>0</v>
      </c>
      <c r="Q1727" t="s">
        <v>24</v>
      </c>
      <c r="R1727" t="s">
        <v>25</v>
      </c>
      <c r="S1727">
        <v>0</v>
      </c>
      <c r="T1727" t="s">
        <v>23</v>
      </c>
      <c r="U1727">
        <v>0</v>
      </c>
      <c r="V1727" t="s">
        <v>24</v>
      </c>
      <c r="W1727">
        <v>0</v>
      </c>
      <c r="X1727">
        <v>0</v>
      </c>
      <c r="Y1727">
        <v>0</v>
      </c>
    </row>
    <row r="1728" spans="1:25" x14ac:dyDescent="0.25">
      <c r="A1728">
        <v>18</v>
      </c>
      <c r="B1728">
        <v>150</v>
      </c>
      <c r="C1728">
        <v>169</v>
      </c>
      <c r="D1728" t="s">
        <v>21</v>
      </c>
      <c r="E1728">
        <v>2.46</v>
      </c>
      <c r="F1728">
        <v>-10.6</v>
      </c>
      <c r="G1728">
        <v>66.5</v>
      </c>
      <c r="H1728">
        <v>0</v>
      </c>
      <c r="I1728">
        <v>0</v>
      </c>
      <c r="J1728">
        <v>3.4</v>
      </c>
      <c r="K1728" s="17">
        <v>0.68799768518518523</v>
      </c>
      <c r="L1728" s="12">
        <v>42581</v>
      </c>
      <c r="M1728" t="s">
        <v>22</v>
      </c>
      <c r="N1728">
        <v>0</v>
      </c>
      <c r="O1728" t="s">
        <v>23</v>
      </c>
      <c r="P1728">
        <v>0</v>
      </c>
      <c r="Q1728" t="s">
        <v>24</v>
      </c>
      <c r="R1728" t="s">
        <v>25</v>
      </c>
      <c r="S1728">
        <v>0</v>
      </c>
      <c r="T1728" t="s">
        <v>23</v>
      </c>
      <c r="U1728">
        <v>0</v>
      </c>
      <c r="V1728" t="s">
        <v>24</v>
      </c>
    </row>
    <row r="1729" spans="1:25" x14ac:dyDescent="0.25">
      <c r="A1729">
        <v>7</v>
      </c>
      <c r="B1729">
        <v>151</v>
      </c>
      <c r="C1729">
        <v>475</v>
      </c>
      <c r="D1729" t="s">
        <v>21</v>
      </c>
      <c r="E1729">
        <v>4.1900000000000004</v>
      </c>
      <c r="F1729">
        <v>-7.6</v>
      </c>
      <c r="G1729">
        <v>92.5</v>
      </c>
      <c r="H1729">
        <v>0</v>
      </c>
      <c r="I1729">
        <v>0</v>
      </c>
      <c r="J1729">
        <v>12.8</v>
      </c>
      <c r="K1729" s="17">
        <v>0.68888888888888899</v>
      </c>
      <c r="L1729" s="12">
        <v>42581</v>
      </c>
      <c r="M1729" t="s">
        <v>22</v>
      </c>
      <c r="N1729">
        <v>0</v>
      </c>
      <c r="O1729" t="s">
        <v>23</v>
      </c>
      <c r="P1729">
        <v>0</v>
      </c>
      <c r="Q1729" t="s">
        <v>24</v>
      </c>
      <c r="R1729" t="s">
        <v>25</v>
      </c>
      <c r="S1729">
        <v>0</v>
      </c>
      <c r="T1729" t="s">
        <v>23</v>
      </c>
      <c r="U1729">
        <v>0</v>
      </c>
      <c r="V1729" t="s">
        <v>24</v>
      </c>
      <c r="W1729">
        <v>0</v>
      </c>
      <c r="X1729">
        <v>0</v>
      </c>
      <c r="Y1729">
        <v>0</v>
      </c>
    </row>
    <row r="1730" spans="1:25" x14ac:dyDescent="0.25">
      <c r="A1730">
        <v>7</v>
      </c>
      <c r="B1730">
        <v>152</v>
      </c>
      <c r="C1730">
        <v>1047</v>
      </c>
      <c r="D1730" t="s">
        <v>21</v>
      </c>
      <c r="E1730">
        <v>4.1900000000000004</v>
      </c>
      <c r="F1730">
        <v>-7.1</v>
      </c>
      <c r="G1730">
        <v>92.7</v>
      </c>
      <c r="H1730">
        <v>0</v>
      </c>
      <c r="I1730">
        <v>0</v>
      </c>
      <c r="J1730">
        <v>-7.4</v>
      </c>
      <c r="K1730" s="17">
        <v>0.69055555555555559</v>
      </c>
      <c r="L1730" s="12">
        <v>42581</v>
      </c>
      <c r="M1730" t="s">
        <v>22</v>
      </c>
      <c r="N1730">
        <v>0</v>
      </c>
      <c r="O1730" t="s">
        <v>23</v>
      </c>
      <c r="P1730">
        <v>0</v>
      </c>
      <c r="Q1730" t="s">
        <v>24</v>
      </c>
      <c r="R1730" t="s">
        <v>25</v>
      </c>
      <c r="S1730">
        <v>0</v>
      </c>
      <c r="T1730" t="s">
        <v>23</v>
      </c>
      <c r="U1730">
        <v>0</v>
      </c>
      <c r="V1730" t="s">
        <v>24</v>
      </c>
      <c r="W1730">
        <v>0</v>
      </c>
      <c r="X1730">
        <v>0</v>
      </c>
      <c r="Y1730">
        <v>0</v>
      </c>
    </row>
    <row r="1731" spans="1:25" x14ac:dyDescent="0.25">
      <c r="A1731">
        <v>7</v>
      </c>
      <c r="B1731">
        <v>153</v>
      </c>
      <c r="C1731">
        <v>1603</v>
      </c>
      <c r="D1731" t="s">
        <v>21</v>
      </c>
      <c r="E1731">
        <v>2.11</v>
      </c>
      <c r="F1731">
        <v>-7</v>
      </c>
      <c r="G1731">
        <v>76.099999999999994</v>
      </c>
      <c r="H1731">
        <v>0</v>
      </c>
      <c r="I1731">
        <v>0</v>
      </c>
      <c r="J1731">
        <v>12.5</v>
      </c>
      <c r="K1731" s="17">
        <v>0.69218750000000007</v>
      </c>
      <c r="L1731" s="12">
        <v>42581</v>
      </c>
      <c r="M1731" t="s">
        <v>22</v>
      </c>
      <c r="N1731">
        <v>0</v>
      </c>
      <c r="O1731" t="s">
        <v>23</v>
      </c>
      <c r="P1731">
        <v>0</v>
      </c>
      <c r="Q1731" t="s">
        <v>24</v>
      </c>
      <c r="R1731" t="s">
        <v>25</v>
      </c>
      <c r="S1731">
        <v>0</v>
      </c>
      <c r="T1731" t="s">
        <v>23</v>
      </c>
      <c r="U1731">
        <v>0</v>
      </c>
      <c r="V1731" t="s">
        <v>24</v>
      </c>
      <c r="W1731">
        <v>0</v>
      </c>
      <c r="X1731">
        <v>0</v>
      </c>
      <c r="Y1731">
        <v>0</v>
      </c>
    </row>
    <row r="1732" spans="1:25" x14ac:dyDescent="0.25">
      <c r="A1732">
        <v>7</v>
      </c>
      <c r="B1732">
        <v>154</v>
      </c>
      <c r="C1732">
        <v>2546</v>
      </c>
      <c r="D1732" t="s">
        <v>21</v>
      </c>
      <c r="E1732">
        <v>2.61</v>
      </c>
      <c r="F1732">
        <v>-10.199999999999999</v>
      </c>
      <c r="G1732">
        <v>71.8</v>
      </c>
      <c r="H1732">
        <v>0</v>
      </c>
      <c r="I1732">
        <v>0</v>
      </c>
      <c r="J1732">
        <v>18.399999999999999</v>
      </c>
      <c r="K1732" s="17">
        <v>0.69495370370370368</v>
      </c>
      <c r="L1732" s="12">
        <v>42581</v>
      </c>
      <c r="M1732" t="s">
        <v>22</v>
      </c>
      <c r="N1732">
        <v>0</v>
      </c>
      <c r="O1732" t="s">
        <v>23</v>
      </c>
      <c r="P1732">
        <v>0</v>
      </c>
      <c r="Q1732" t="s">
        <v>24</v>
      </c>
      <c r="R1732" t="s">
        <v>25</v>
      </c>
      <c r="S1732">
        <v>0</v>
      </c>
      <c r="T1732" t="s">
        <v>23</v>
      </c>
      <c r="U1732">
        <v>0</v>
      </c>
      <c r="V1732" t="s">
        <v>24</v>
      </c>
      <c r="W1732">
        <v>0</v>
      </c>
      <c r="X1732">
        <v>0</v>
      </c>
      <c r="Y1732">
        <v>0</v>
      </c>
    </row>
    <row r="1733" spans="1:25" x14ac:dyDescent="0.25">
      <c r="A1733">
        <v>7</v>
      </c>
      <c r="B1733">
        <v>155</v>
      </c>
      <c r="C1733">
        <v>2593</v>
      </c>
      <c r="D1733" t="s">
        <v>21</v>
      </c>
      <c r="E1733">
        <v>4.3099999999999996</v>
      </c>
      <c r="F1733">
        <v>-4.3</v>
      </c>
      <c r="G1733">
        <v>83.6</v>
      </c>
      <c r="H1733">
        <v>0</v>
      </c>
      <c r="I1733">
        <v>0</v>
      </c>
      <c r="J1733">
        <v>-9</v>
      </c>
      <c r="K1733" s="17">
        <v>0.6950925925925926</v>
      </c>
      <c r="L1733" s="12">
        <v>42581</v>
      </c>
      <c r="M1733" t="s">
        <v>22</v>
      </c>
      <c r="N1733">
        <v>0</v>
      </c>
      <c r="O1733" t="s">
        <v>23</v>
      </c>
      <c r="P1733">
        <v>0</v>
      </c>
      <c r="Q1733" t="s">
        <v>24</v>
      </c>
      <c r="R1733" t="s">
        <v>25</v>
      </c>
      <c r="S1733">
        <v>0</v>
      </c>
      <c r="T1733" t="s">
        <v>23</v>
      </c>
      <c r="U1733">
        <v>0</v>
      </c>
      <c r="V1733" t="s">
        <v>24</v>
      </c>
      <c r="W1733">
        <v>0</v>
      </c>
      <c r="X1733">
        <v>0</v>
      </c>
      <c r="Y1733">
        <v>0</v>
      </c>
    </row>
    <row r="1734" spans="1:25" x14ac:dyDescent="0.25">
      <c r="A1734">
        <v>7</v>
      </c>
      <c r="B1734">
        <v>156</v>
      </c>
      <c r="C1734">
        <v>2763</v>
      </c>
      <c r="D1734" t="s">
        <v>21</v>
      </c>
      <c r="E1734">
        <v>4.55</v>
      </c>
      <c r="F1734">
        <v>-4.4000000000000004</v>
      </c>
      <c r="G1734">
        <v>86.8</v>
      </c>
      <c r="H1734">
        <v>0</v>
      </c>
      <c r="I1734">
        <v>0</v>
      </c>
      <c r="J1734">
        <v>5.4</v>
      </c>
      <c r="K1734" s="17">
        <v>0.69559027777777782</v>
      </c>
      <c r="L1734" s="12">
        <v>42581</v>
      </c>
      <c r="M1734" t="s">
        <v>22</v>
      </c>
      <c r="N1734">
        <v>0</v>
      </c>
      <c r="O1734" t="s">
        <v>23</v>
      </c>
      <c r="P1734">
        <v>0</v>
      </c>
      <c r="Q1734" t="s">
        <v>24</v>
      </c>
      <c r="R1734" t="s">
        <v>25</v>
      </c>
      <c r="S1734">
        <v>0</v>
      </c>
      <c r="T1734" t="s">
        <v>23</v>
      </c>
      <c r="U1734">
        <v>0</v>
      </c>
      <c r="V1734" t="s">
        <v>24</v>
      </c>
      <c r="W1734">
        <v>0</v>
      </c>
      <c r="X1734">
        <v>0</v>
      </c>
      <c r="Y1734">
        <v>0</v>
      </c>
    </row>
    <row r="1735" spans="1:25" x14ac:dyDescent="0.25">
      <c r="A1735">
        <v>8</v>
      </c>
      <c r="B1735">
        <v>157</v>
      </c>
      <c r="C1735">
        <v>1003</v>
      </c>
      <c r="D1735" t="s">
        <v>21</v>
      </c>
      <c r="E1735">
        <v>3.24</v>
      </c>
      <c r="F1735">
        <v>-9.3000000000000007</v>
      </c>
      <c r="G1735">
        <v>79</v>
      </c>
      <c r="H1735">
        <v>0</v>
      </c>
      <c r="I1735">
        <v>0</v>
      </c>
      <c r="J1735">
        <v>26.6</v>
      </c>
      <c r="K1735" s="17">
        <v>0.70084490740740746</v>
      </c>
      <c r="L1735" s="12">
        <v>42581</v>
      </c>
      <c r="M1735" t="s">
        <v>22</v>
      </c>
      <c r="N1735">
        <v>0</v>
      </c>
      <c r="O1735" t="s">
        <v>23</v>
      </c>
      <c r="P1735">
        <v>0</v>
      </c>
      <c r="Q1735" t="s">
        <v>24</v>
      </c>
      <c r="R1735" t="s">
        <v>25</v>
      </c>
      <c r="S1735">
        <v>0</v>
      </c>
      <c r="T1735" t="s">
        <v>23</v>
      </c>
      <c r="U1735">
        <v>0</v>
      </c>
      <c r="V1735" t="s">
        <v>24</v>
      </c>
      <c r="W1735">
        <v>0</v>
      </c>
      <c r="X1735">
        <v>0</v>
      </c>
      <c r="Y1735">
        <v>0</v>
      </c>
    </row>
    <row r="1736" spans="1:25" x14ac:dyDescent="0.25">
      <c r="A1736">
        <v>8</v>
      </c>
      <c r="B1736">
        <v>158</v>
      </c>
      <c r="C1736">
        <v>1263</v>
      </c>
      <c r="D1736" t="s">
        <v>21</v>
      </c>
      <c r="E1736">
        <v>3.59</v>
      </c>
      <c r="F1736">
        <v>-7.6</v>
      </c>
      <c r="G1736">
        <v>64.3</v>
      </c>
      <c r="H1736">
        <v>0</v>
      </c>
      <c r="I1736">
        <v>0</v>
      </c>
      <c r="J1736">
        <v>23.2</v>
      </c>
      <c r="K1736" s="17">
        <v>0.70160879629629624</v>
      </c>
      <c r="L1736" s="12">
        <v>42581</v>
      </c>
      <c r="M1736" t="s">
        <v>22</v>
      </c>
      <c r="N1736">
        <v>0</v>
      </c>
      <c r="O1736" t="s">
        <v>23</v>
      </c>
      <c r="P1736">
        <v>0</v>
      </c>
      <c r="Q1736" t="s">
        <v>24</v>
      </c>
      <c r="R1736" t="s">
        <v>25</v>
      </c>
      <c r="S1736">
        <v>0</v>
      </c>
      <c r="T1736" t="s">
        <v>23</v>
      </c>
      <c r="U1736">
        <v>0</v>
      </c>
      <c r="V1736" t="s">
        <v>24</v>
      </c>
      <c r="W1736">
        <v>0</v>
      </c>
      <c r="X1736">
        <v>0</v>
      </c>
      <c r="Y1736">
        <v>0</v>
      </c>
    </row>
    <row r="1737" spans="1:25" x14ac:dyDescent="0.25">
      <c r="A1737">
        <v>8</v>
      </c>
      <c r="B1737">
        <v>159</v>
      </c>
      <c r="C1737">
        <v>1769</v>
      </c>
      <c r="D1737" t="s">
        <v>21</v>
      </c>
      <c r="E1737">
        <v>4.22</v>
      </c>
      <c r="F1737">
        <v>-7.8</v>
      </c>
      <c r="G1737">
        <v>95.7</v>
      </c>
      <c r="H1737">
        <v>0</v>
      </c>
      <c r="I1737">
        <v>0</v>
      </c>
      <c r="J1737">
        <v>2.9</v>
      </c>
      <c r="K1737" s="17">
        <v>0.70309027777777777</v>
      </c>
      <c r="L1737" s="12">
        <v>42581</v>
      </c>
      <c r="M1737" t="s">
        <v>22</v>
      </c>
      <c r="N1737">
        <v>0</v>
      </c>
      <c r="O1737" t="s">
        <v>23</v>
      </c>
      <c r="P1737">
        <v>0</v>
      </c>
      <c r="Q1737" t="s">
        <v>24</v>
      </c>
      <c r="R1737" t="s">
        <v>25</v>
      </c>
      <c r="S1737">
        <v>0</v>
      </c>
      <c r="T1737" t="s">
        <v>23</v>
      </c>
      <c r="U1737">
        <v>0</v>
      </c>
      <c r="V1737" t="s">
        <v>24</v>
      </c>
      <c r="W1737">
        <v>0</v>
      </c>
      <c r="X1737">
        <v>0</v>
      </c>
      <c r="Y1737">
        <v>0</v>
      </c>
    </row>
    <row r="1738" spans="1:25" x14ac:dyDescent="0.25">
      <c r="A1738">
        <v>8</v>
      </c>
      <c r="B1738">
        <v>160</v>
      </c>
      <c r="C1738">
        <v>2860</v>
      </c>
      <c r="D1738" t="s">
        <v>21</v>
      </c>
      <c r="E1738">
        <v>4.26</v>
      </c>
      <c r="F1738">
        <v>-2.6</v>
      </c>
      <c r="G1738">
        <v>89.9</v>
      </c>
      <c r="H1738">
        <v>0</v>
      </c>
      <c r="I1738">
        <v>0</v>
      </c>
      <c r="J1738">
        <v>8.1</v>
      </c>
      <c r="K1738" s="17">
        <v>0.70630787037037035</v>
      </c>
      <c r="L1738" s="12">
        <v>42581</v>
      </c>
      <c r="M1738" t="s">
        <v>22</v>
      </c>
      <c r="N1738">
        <v>0</v>
      </c>
      <c r="O1738" t="s">
        <v>23</v>
      </c>
      <c r="P1738">
        <v>0</v>
      </c>
      <c r="Q1738" t="s">
        <v>24</v>
      </c>
      <c r="R1738" t="s">
        <v>25</v>
      </c>
      <c r="S1738">
        <v>0</v>
      </c>
      <c r="T1738" t="s">
        <v>23</v>
      </c>
      <c r="U1738">
        <v>0</v>
      </c>
      <c r="V1738" t="s">
        <v>24</v>
      </c>
      <c r="W1738">
        <v>0</v>
      </c>
      <c r="X1738">
        <v>0</v>
      </c>
      <c r="Y1738">
        <v>0</v>
      </c>
    </row>
    <row r="1739" spans="1:25" x14ac:dyDescent="0.25">
      <c r="A1739">
        <v>8</v>
      </c>
      <c r="B1739">
        <v>4</v>
      </c>
      <c r="C1739">
        <v>3252</v>
      </c>
      <c r="D1739" t="s">
        <v>27</v>
      </c>
      <c r="E1739">
        <v>5.85</v>
      </c>
      <c r="F1739">
        <v>-3.6</v>
      </c>
      <c r="G1739">
        <v>60.3</v>
      </c>
      <c r="H1739">
        <v>0</v>
      </c>
      <c r="I1739">
        <v>0</v>
      </c>
      <c r="J1739">
        <v>12.1</v>
      </c>
      <c r="K1739" s="17">
        <v>0.70746527777777779</v>
      </c>
      <c r="L1739" s="12">
        <v>42581</v>
      </c>
      <c r="M1739" t="s">
        <v>22</v>
      </c>
      <c r="N1739">
        <v>0</v>
      </c>
      <c r="O1739" t="s">
        <v>23</v>
      </c>
      <c r="P1739">
        <v>0</v>
      </c>
      <c r="Q1739" t="s">
        <v>24</v>
      </c>
      <c r="R1739" t="s">
        <v>25</v>
      </c>
      <c r="S1739">
        <v>0</v>
      </c>
      <c r="T1739" t="s">
        <v>23</v>
      </c>
      <c r="U1739">
        <v>0</v>
      </c>
      <c r="V1739" t="s">
        <v>24</v>
      </c>
      <c r="W1739">
        <v>0</v>
      </c>
      <c r="X1739">
        <v>0</v>
      </c>
      <c r="Y1739">
        <v>0</v>
      </c>
    </row>
    <row r="1740" spans="1:25" x14ac:dyDescent="0.25">
      <c r="A1740">
        <v>8</v>
      </c>
      <c r="B1740">
        <v>161</v>
      </c>
      <c r="C1740">
        <v>3348</v>
      </c>
      <c r="D1740" t="s">
        <v>21</v>
      </c>
      <c r="E1740">
        <v>5.18</v>
      </c>
      <c r="F1740">
        <v>-1.3</v>
      </c>
      <c r="G1740">
        <v>98.4</v>
      </c>
      <c r="H1740">
        <v>0</v>
      </c>
      <c r="I1740">
        <v>0</v>
      </c>
      <c r="J1740">
        <v>2.4</v>
      </c>
      <c r="K1740" s="17">
        <v>0.70775462962962965</v>
      </c>
      <c r="L1740" s="12">
        <v>42581</v>
      </c>
      <c r="M1740" t="s">
        <v>22</v>
      </c>
      <c r="N1740">
        <v>0</v>
      </c>
      <c r="O1740" t="s">
        <v>23</v>
      </c>
      <c r="P1740">
        <v>0</v>
      </c>
      <c r="Q1740" t="s">
        <v>24</v>
      </c>
      <c r="R1740" t="s">
        <v>25</v>
      </c>
      <c r="S1740">
        <v>0</v>
      </c>
      <c r="T1740" t="s">
        <v>23</v>
      </c>
      <c r="U1740">
        <v>0</v>
      </c>
      <c r="V1740" t="s">
        <v>24</v>
      </c>
      <c r="W1740">
        <v>0</v>
      </c>
      <c r="X1740">
        <v>0</v>
      </c>
      <c r="Y1740">
        <v>0</v>
      </c>
    </row>
    <row r="1741" spans="1:25" x14ac:dyDescent="0.25">
      <c r="A1741">
        <v>8</v>
      </c>
      <c r="B1741">
        <v>162</v>
      </c>
      <c r="C1741">
        <v>3470</v>
      </c>
      <c r="D1741" t="s">
        <v>21</v>
      </c>
      <c r="E1741">
        <v>5.32</v>
      </c>
      <c r="F1741">
        <v>-0.8</v>
      </c>
      <c r="G1741">
        <v>86.7</v>
      </c>
      <c r="H1741">
        <v>0</v>
      </c>
      <c r="I1741">
        <v>0</v>
      </c>
      <c r="J1741">
        <v>0</v>
      </c>
      <c r="K1741" s="17">
        <v>0.70810185185185182</v>
      </c>
      <c r="L1741" s="12">
        <v>42581</v>
      </c>
      <c r="M1741" t="s">
        <v>22</v>
      </c>
      <c r="N1741">
        <v>0</v>
      </c>
      <c r="O1741" t="s">
        <v>23</v>
      </c>
      <c r="P1741">
        <v>0</v>
      </c>
      <c r="Q1741" t="s">
        <v>24</v>
      </c>
      <c r="R1741" t="s">
        <v>25</v>
      </c>
      <c r="S1741">
        <v>0</v>
      </c>
      <c r="T1741" t="s">
        <v>23</v>
      </c>
      <c r="U1741">
        <v>0</v>
      </c>
      <c r="V1741" t="s">
        <v>24</v>
      </c>
      <c r="W1741">
        <v>0</v>
      </c>
      <c r="X1741">
        <v>0</v>
      </c>
      <c r="Y1741">
        <v>0</v>
      </c>
    </row>
    <row r="1742" spans="1:25" x14ac:dyDescent="0.25">
      <c r="A1742">
        <v>1</v>
      </c>
      <c r="B1742">
        <v>163</v>
      </c>
      <c r="C1742">
        <v>76</v>
      </c>
      <c r="D1742" t="s">
        <v>21</v>
      </c>
      <c r="E1742">
        <v>5.01</v>
      </c>
      <c r="F1742">
        <v>3.1</v>
      </c>
      <c r="G1742">
        <v>71.3</v>
      </c>
      <c r="H1742">
        <v>0</v>
      </c>
      <c r="I1742">
        <v>0</v>
      </c>
      <c r="J1742">
        <v>6.7</v>
      </c>
      <c r="K1742" s="17">
        <v>0.70856481481481481</v>
      </c>
      <c r="L1742" s="12">
        <v>42581</v>
      </c>
      <c r="M1742" t="s">
        <v>22</v>
      </c>
      <c r="N1742">
        <v>0</v>
      </c>
      <c r="O1742" t="s">
        <v>23</v>
      </c>
      <c r="P1742">
        <v>0</v>
      </c>
      <c r="Q1742" t="s">
        <v>24</v>
      </c>
      <c r="R1742" t="s">
        <v>25</v>
      </c>
      <c r="S1742">
        <v>0</v>
      </c>
      <c r="T1742" t="s">
        <v>23</v>
      </c>
      <c r="U1742">
        <v>0</v>
      </c>
      <c r="V1742" t="s">
        <v>24</v>
      </c>
      <c r="W1742">
        <v>0</v>
      </c>
      <c r="X1742">
        <v>0</v>
      </c>
      <c r="Y1742">
        <v>0</v>
      </c>
    </row>
    <row r="1743" spans="1:25" x14ac:dyDescent="0.25">
      <c r="A1743">
        <v>1</v>
      </c>
      <c r="B1743">
        <v>164</v>
      </c>
      <c r="C1743">
        <v>1249</v>
      </c>
      <c r="D1743" t="s">
        <v>21</v>
      </c>
      <c r="E1743">
        <v>3.3</v>
      </c>
      <c r="F1743">
        <v>-4.8</v>
      </c>
      <c r="G1743">
        <v>70.8</v>
      </c>
      <c r="H1743">
        <v>0</v>
      </c>
      <c r="I1743">
        <v>0</v>
      </c>
      <c r="J1743">
        <v>0</v>
      </c>
      <c r="K1743" s="17">
        <v>0.71202546296296287</v>
      </c>
      <c r="L1743" s="12">
        <v>42581</v>
      </c>
      <c r="M1743" t="s">
        <v>22</v>
      </c>
      <c r="N1743">
        <v>0</v>
      </c>
      <c r="O1743" t="s">
        <v>23</v>
      </c>
      <c r="P1743">
        <v>0</v>
      </c>
      <c r="Q1743" t="s">
        <v>24</v>
      </c>
      <c r="R1743" t="s">
        <v>25</v>
      </c>
      <c r="S1743">
        <v>0</v>
      </c>
      <c r="T1743" t="s">
        <v>23</v>
      </c>
      <c r="U1743">
        <v>0</v>
      </c>
      <c r="V1743" t="s">
        <v>24</v>
      </c>
      <c r="W1743">
        <v>0</v>
      </c>
      <c r="X1743">
        <v>0</v>
      </c>
      <c r="Y1743">
        <v>0</v>
      </c>
    </row>
    <row r="1744" spans="1:25" x14ac:dyDescent="0.25">
      <c r="A1744">
        <v>1</v>
      </c>
      <c r="B1744">
        <v>165</v>
      </c>
      <c r="C1744">
        <v>1493</v>
      </c>
      <c r="D1744" t="s">
        <v>21</v>
      </c>
      <c r="E1744">
        <v>5.25</v>
      </c>
      <c r="F1744">
        <v>3.1</v>
      </c>
      <c r="G1744">
        <v>79.8</v>
      </c>
      <c r="H1744">
        <v>0</v>
      </c>
      <c r="I1744">
        <v>0</v>
      </c>
      <c r="J1744">
        <v>-9</v>
      </c>
      <c r="K1744" s="17">
        <v>0.71275462962962965</v>
      </c>
      <c r="L1744" s="12">
        <v>42581</v>
      </c>
      <c r="M1744" t="s">
        <v>22</v>
      </c>
      <c r="N1744">
        <v>0</v>
      </c>
      <c r="O1744" t="s">
        <v>23</v>
      </c>
      <c r="P1744">
        <v>0</v>
      </c>
      <c r="Q1744" t="s">
        <v>24</v>
      </c>
      <c r="R1744" t="s">
        <v>25</v>
      </c>
      <c r="S1744">
        <v>0</v>
      </c>
      <c r="T1744" t="s">
        <v>23</v>
      </c>
      <c r="U1744">
        <v>0</v>
      </c>
      <c r="V1744" t="s">
        <v>24</v>
      </c>
      <c r="W1744">
        <v>0</v>
      </c>
      <c r="X1744">
        <v>0</v>
      </c>
      <c r="Y1744">
        <v>0</v>
      </c>
    </row>
    <row r="1745" spans="1:25" x14ac:dyDescent="0.25">
      <c r="A1745">
        <v>1</v>
      </c>
      <c r="B1745">
        <v>166</v>
      </c>
      <c r="C1745">
        <v>2279</v>
      </c>
      <c r="D1745" t="s">
        <v>21</v>
      </c>
      <c r="E1745">
        <v>3.55</v>
      </c>
      <c r="F1745">
        <v>-8.5</v>
      </c>
      <c r="G1745">
        <v>61.8</v>
      </c>
      <c r="H1745">
        <v>0</v>
      </c>
      <c r="I1745">
        <v>0</v>
      </c>
      <c r="J1745">
        <v>11.3</v>
      </c>
      <c r="K1745" s="17">
        <v>0.71505787037037039</v>
      </c>
      <c r="L1745" s="12">
        <v>42581</v>
      </c>
      <c r="M1745" t="s">
        <v>22</v>
      </c>
      <c r="N1745">
        <v>0</v>
      </c>
      <c r="O1745" t="s">
        <v>23</v>
      </c>
      <c r="P1745">
        <v>0</v>
      </c>
      <c r="Q1745" t="s">
        <v>24</v>
      </c>
      <c r="R1745" t="s">
        <v>25</v>
      </c>
      <c r="S1745">
        <v>0</v>
      </c>
      <c r="T1745" t="s">
        <v>23</v>
      </c>
      <c r="U1745">
        <v>0</v>
      </c>
      <c r="V1745" t="s">
        <v>24</v>
      </c>
      <c r="W1745">
        <v>0</v>
      </c>
      <c r="X1745">
        <v>0</v>
      </c>
      <c r="Y1745">
        <v>0</v>
      </c>
    </row>
    <row r="1746" spans="1:25" x14ac:dyDescent="0.25">
      <c r="A1746">
        <v>1</v>
      </c>
      <c r="B1746">
        <v>167</v>
      </c>
      <c r="C1746">
        <v>2338</v>
      </c>
      <c r="D1746" t="s">
        <v>21</v>
      </c>
      <c r="E1746">
        <v>5.56</v>
      </c>
      <c r="F1746">
        <v>4.9000000000000004</v>
      </c>
      <c r="G1746">
        <v>94.1</v>
      </c>
      <c r="H1746">
        <v>0</v>
      </c>
      <c r="I1746">
        <v>0</v>
      </c>
      <c r="J1746">
        <v>2.5</v>
      </c>
      <c r="K1746" s="17">
        <v>0.71523148148148152</v>
      </c>
      <c r="L1746" s="12">
        <v>42581</v>
      </c>
      <c r="M1746" t="s">
        <v>22</v>
      </c>
      <c r="N1746">
        <v>0</v>
      </c>
      <c r="O1746" t="s">
        <v>23</v>
      </c>
      <c r="P1746">
        <v>0</v>
      </c>
      <c r="Q1746" t="s">
        <v>24</v>
      </c>
      <c r="R1746" t="s">
        <v>25</v>
      </c>
      <c r="S1746">
        <v>0</v>
      </c>
      <c r="T1746" t="s">
        <v>23</v>
      </c>
      <c r="U1746">
        <v>0</v>
      </c>
      <c r="V1746" t="s">
        <v>24</v>
      </c>
      <c r="W1746">
        <v>0</v>
      </c>
      <c r="X1746">
        <v>0</v>
      </c>
      <c r="Y1746">
        <v>0</v>
      </c>
    </row>
    <row r="1747" spans="1:25" x14ac:dyDescent="0.25">
      <c r="A1747">
        <v>1</v>
      </c>
      <c r="B1747">
        <v>168</v>
      </c>
      <c r="C1747">
        <v>3324</v>
      </c>
      <c r="D1747" t="s">
        <v>21</v>
      </c>
      <c r="E1747">
        <v>4.3899999999999997</v>
      </c>
      <c r="F1747">
        <v>0</v>
      </c>
      <c r="G1747">
        <v>77.3</v>
      </c>
      <c r="H1747">
        <v>0</v>
      </c>
      <c r="I1747">
        <v>0</v>
      </c>
      <c r="J1747">
        <v>9.5</v>
      </c>
      <c r="K1747" s="17">
        <v>0.71811342592592586</v>
      </c>
      <c r="L1747" s="12">
        <v>42581</v>
      </c>
      <c r="M1747" t="s">
        <v>22</v>
      </c>
      <c r="N1747">
        <v>0</v>
      </c>
      <c r="O1747" t="s">
        <v>23</v>
      </c>
      <c r="P1747">
        <v>0</v>
      </c>
      <c r="Q1747" t="s">
        <v>24</v>
      </c>
      <c r="R1747" t="s">
        <v>25</v>
      </c>
      <c r="S1747">
        <v>0</v>
      </c>
      <c r="T1747" t="s">
        <v>23</v>
      </c>
      <c r="U1747">
        <v>0</v>
      </c>
      <c r="V1747" t="s">
        <v>24</v>
      </c>
      <c r="W1747">
        <v>0</v>
      </c>
      <c r="X1747">
        <v>0</v>
      </c>
      <c r="Y1747">
        <v>0</v>
      </c>
    </row>
    <row r="1748" spans="1:25" x14ac:dyDescent="0.25">
      <c r="A1748">
        <v>1</v>
      </c>
      <c r="B1748">
        <v>169</v>
      </c>
      <c r="C1748">
        <v>3414</v>
      </c>
      <c r="D1748" t="s">
        <v>21</v>
      </c>
      <c r="E1748">
        <v>2.16</v>
      </c>
      <c r="F1748">
        <v>-9.5</v>
      </c>
      <c r="G1748">
        <v>69.3</v>
      </c>
      <c r="H1748">
        <v>0</v>
      </c>
      <c r="I1748">
        <v>0</v>
      </c>
      <c r="J1748">
        <v>17.399999999999999</v>
      </c>
      <c r="K1748" s="17">
        <v>0.71837962962962953</v>
      </c>
      <c r="L1748" s="12">
        <v>42581</v>
      </c>
      <c r="M1748" t="s">
        <v>22</v>
      </c>
      <c r="N1748">
        <v>0</v>
      </c>
      <c r="O1748" t="s">
        <v>23</v>
      </c>
      <c r="P1748">
        <v>0</v>
      </c>
      <c r="Q1748" t="s">
        <v>24</v>
      </c>
      <c r="R1748" t="s">
        <v>25</v>
      </c>
      <c r="S1748">
        <v>0</v>
      </c>
      <c r="T1748" t="s">
        <v>23</v>
      </c>
      <c r="U1748">
        <v>0</v>
      </c>
      <c r="V1748" t="s">
        <v>24</v>
      </c>
      <c r="W1748">
        <v>0</v>
      </c>
      <c r="X1748">
        <v>0</v>
      </c>
      <c r="Y1748">
        <v>0</v>
      </c>
    </row>
    <row r="1749" spans="1:25" x14ac:dyDescent="0.25">
      <c r="A1749">
        <v>2</v>
      </c>
      <c r="B1749">
        <v>170</v>
      </c>
      <c r="C1749">
        <v>95</v>
      </c>
      <c r="D1749" t="s">
        <v>21</v>
      </c>
      <c r="E1749">
        <v>4.54</v>
      </c>
      <c r="F1749">
        <v>-6.9</v>
      </c>
      <c r="G1749">
        <v>108.3</v>
      </c>
      <c r="H1749">
        <v>0</v>
      </c>
      <c r="I1749">
        <v>0</v>
      </c>
      <c r="J1749">
        <v>-2.6</v>
      </c>
      <c r="K1749" s="17">
        <v>0.71902777777777782</v>
      </c>
      <c r="L1749" s="12">
        <v>42581</v>
      </c>
      <c r="M1749" t="s">
        <v>22</v>
      </c>
      <c r="N1749">
        <v>0</v>
      </c>
      <c r="O1749" t="s">
        <v>23</v>
      </c>
      <c r="P1749">
        <v>0</v>
      </c>
      <c r="Q1749" t="s">
        <v>24</v>
      </c>
      <c r="R1749" t="s">
        <v>25</v>
      </c>
      <c r="S1749">
        <v>0</v>
      </c>
      <c r="T1749" t="s">
        <v>23</v>
      </c>
      <c r="U1749">
        <v>0</v>
      </c>
      <c r="V1749" t="s">
        <v>24</v>
      </c>
      <c r="W1749">
        <v>0</v>
      </c>
      <c r="X1749">
        <v>0</v>
      </c>
      <c r="Y1749">
        <v>0</v>
      </c>
    </row>
    <row r="1750" spans="1:25" x14ac:dyDescent="0.25">
      <c r="A1750">
        <v>2</v>
      </c>
      <c r="B1750">
        <v>171</v>
      </c>
      <c r="C1750">
        <v>377</v>
      </c>
      <c r="D1750" t="s">
        <v>21</v>
      </c>
      <c r="E1750">
        <v>4.1900000000000004</v>
      </c>
      <c r="F1750">
        <v>-5.8</v>
      </c>
      <c r="G1750">
        <v>89.4</v>
      </c>
      <c r="H1750">
        <v>0</v>
      </c>
      <c r="I1750">
        <v>0</v>
      </c>
      <c r="J1750">
        <v>2.7</v>
      </c>
      <c r="K1750" s="17">
        <v>0.71984953703703702</v>
      </c>
      <c r="L1750" s="12">
        <v>42581</v>
      </c>
      <c r="M1750" t="s">
        <v>22</v>
      </c>
      <c r="N1750">
        <v>0</v>
      </c>
      <c r="O1750" t="s">
        <v>23</v>
      </c>
      <c r="P1750">
        <v>0</v>
      </c>
      <c r="Q1750" t="s">
        <v>24</v>
      </c>
      <c r="R1750" t="s">
        <v>25</v>
      </c>
      <c r="S1750">
        <v>0</v>
      </c>
      <c r="T1750" t="s">
        <v>23</v>
      </c>
      <c r="U1750">
        <v>0</v>
      </c>
      <c r="V1750" t="s">
        <v>24</v>
      </c>
      <c r="W1750">
        <v>0</v>
      </c>
      <c r="X1750">
        <v>0</v>
      </c>
      <c r="Y1750">
        <v>0</v>
      </c>
    </row>
    <row r="1751" spans="1:25" x14ac:dyDescent="0.25">
      <c r="A1751">
        <v>2</v>
      </c>
      <c r="B1751">
        <v>172</v>
      </c>
      <c r="C1751">
        <v>457</v>
      </c>
      <c r="D1751" t="s">
        <v>21</v>
      </c>
      <c r="E1751">
        <v>4.6500000000000004</v>
      </c>
      <c r="F1751">
        <v>-2.4</v>
      </c>
      <c r="G1751">
        <v>86.3</v>
      </c>
      <c r="H1751">
        <v>0</v>
      </c>
      <c r="I1751">
        <v>0</v>
      </c>
      <c r="J1751">
        <v>0</v>
      </c>
      <c r="K1751" s="17">
        <v>0.72009259259259262</v>
      </c>
      <c r="L1751" s="12">
        <v>42581</v>
      </c>
      <c r="M1751" t="s">
        <v>22</v>
      </c>
      <c r="N1751">
        <v>0</v>
      </c>
      <c r="O1751" t="s">
        <v>23</v>
      </c>
      <c r="P1751">
        <v>0</v>
      </c>
      <c r="Q1751" t="s">
        <v>24</v>
      </c>
      <c r="R1751" t="s">
        <v>25</v>
      </c>
      <c r="S1751">
        <v>0</v>
      </c>
      <c r="T1751" t="s">
        <v>23</v>
      </c>
      <c r="U1751">
        <v>0</v>
      </c>
      <c r="V1751" t="s">
        <v>24</v>
      </c>
      <c r="W1751">
        <v>0</v>
      </c>
      <c r="X1751">
        <v>0</v>
      </c>
      <c r="Y1751">
        <v>0</v>
      </c>
    </row>
    <row r="1752" spans="1:25" x14ac:dyDescent="0.25">
      <c r="A1752">
        <v>2</v>
      </c>
      <c r="B1752">
        <v>173</v>
      </c>
      <c r="C1752">
        <v>757</v>
      </c>
      <c r="D1752" t="s">
        <v>21</v>
      </c>
      <c r="E1752">
        <v>4.29</v>
      </c>
      <c r="F1752">
        <v>-7.2</v>
      </c>
      <c r="G1752">
        <v>69.400000000000006</v>
      </c>
      <c r="H1752">
        <v>0</v>
      </c>
      <c r="I1752">
        <v>0</v>
      </c>
      <c r="J1752">
        <v>3.6</v>
      </c>
      <c r="K1752" s="17">
        <v>0.72097222222222224</v>
      </c>
      <c r="L1752" s="12">
        <v>42581</v>
      </c>
      <c r="M1752" t="s">
        <v>22</v>
      </c>
      <c r="N1752">
        <v>0</v>
      </c>
      <c r="O1752" t="s">
        <v>23</v>
      </c>
      <c r="P1752">
        <v>0</v>
      </c>
      <c r="Q1752" t="s">
        <v>24</v>
      </c>
      <c r="R1752" t="s">
        <v>25</v>
      </c>
      <c r="S1752">
        <v>0</v>
      </c>
      <c r="T1752" t="s">
        <v>23</v>
      </c>
      <c r="U1752">
        <v>0</v>
      </c>
      <c r="V1752" t="s">
        <v>24</v>
      </c>
      <c r="W1752">
        <v>0</v>
      </c>
      <c r="X1752">
        <v>0</v>
      </c>
      <c r="Y1752">
        <v>0</v>
      </c>
    </row>
    <row r="1753" spans="1:25" x14ac:dyDescent="0.25">
      <c r="A1753">
        <v>2</v>
      </c>
      <c r="B1753">
        <v>174</v>
      </c>
      <c r="C1753">
        <v>2948</v>
      </c>
      <c r="D1753" t="s">
        <v>21</v>
      </c>
      <c r="E1753">
        <v>3.59</v>
      </c>
      <c r="F1753">
        <v>-6.7</v>
      </c>
      <c r="G1753">
        <v>55.9</v>
      </c>
      <c r="H1753">
        <v>0</v>
      </c>
      <c r="I1753">
        <v>0</v>
      </c>
      <c r="J1753">
        <v>4.0999999999999996</v>
      </c>
      <c r="K1753" s="17">
        <v>0.72737268518518527</v>
      </c>
      <c r="L1753" s="12">
        <v>42581</v>
      </c>
      <c r="M1753" t="s">
        <v>22</v>
      </c>
      <c r="N1753">
        <v>0</v>
      </c>
      <c r="O1753" t="s">
        <v>23</v>
      </c>
      <c r="P1753">
        <v>0</v>
      </c>
      <c r="Q1753" t="s">
        <v>24</v>
      </c>
      <c r="R1753" t="s">
        <v>25</v>
      </c>
      <c r="S1753">
        <v>0</v>
      </c>
      <c r="T1753" t="s">
        <v>23</v>
      </c>
      <c r="U1753">
        <v>0</v>
      </c>
      <c r="V1753" t="s">
        <v>24</v>
      </c>
      <c r="W1753">
        <v>0</v>
      </c>
      <c r="X1753">
        <v>0</v>
      </c>
      <c r="Y1753">
        <v>0</v>
      </c>
    </row>
    <row r="1754" spans="1:25" x14ac:dyDescent="0.25">
      <c r="A1754">
        <v>2</v>
      </c>
      <c r="B1754">
        <v>175</v>
      </c>
      <c r="C1754">
        <v>3078</v>
      </c>
      <c r="D1754" t="s">
        <v>21</v>
      </c>
      <c r="E1754">
        <v>3.5</v>
      </c>
      <c r="F1754">
        <v>-4.5999999999999996</v>
      </c>
      <c r="G1754">
        <v>81</v>
      </c>
      <c r="H1754">
        <v>0</v>
      </c>
      <c r="I1754">
        <v>0</v>
      </c>
      <c r="J1754">
        <v>-6.3</v>
      </c>
      <c r="K1754" s="17">
        <v>0.72774305555555552</v>
      </c>
      <c r="L1754" s="12">
        <v>42581</v>
      </c>
      <c r="M1754" t="s">
        <v>22</v>
      </c>
      <c r="N1754">
        <v>0</v>
      </c>
      <c r="O1754" t="s">
        <v>23</v>
      </c>
      <c r="P1754">
        <v>0</v>
      </c>
      <c r="Q1754" t="s">
        <v>24</v>
      </c>
      <c r="R1754" t="s">
        <v>25</v>
      </c>
      <c r="S1754">
        <v>0</v>
      </c>
      <c r="T1754" t="s">
        <v>23</v>
      </c>
      <c r="U1754">
        <v>0</v>
      </c>
      <c r="V1754" t="s">
        <v>24</v>
      </c>
      <c r="W1754">
        <v>0</v>
      </c>
      <c r="X1754">
        <v>0</v>
      </c>
      <c r="Y1754">
        <v>0</v>
      </c>
    </row>
    <row r="1755" spans="1:25" x14ac:dyDescent="0.25">
      <c r="A1755">
        <v>2</v>
      </c>
      <c r="B1755">
        <v>176</v>
      </c>
      <c r="C1755">
        <v>3508</v>
      </c>
      <c r="D1755" t="s">
        <v>21</v>
      </c>
      <c r="E1755">
        <v>5.47</v>
      </c>
      <c r="F1755">
        <v>-6.9</v>
      </c>
      <c r="G1755">
        <v>87.4</v>
      </c>
      <c r="H1755">
        <v>0</v>
      </c>
      <c r="I1755">
        <v>0</v>
      </c>
      <c r="J1755">
        <v>0</v>
      </c>
      <c r="K1755" s="17">
        <v>0.72900462962962964</v>
      </c>
      <c r="L1755" s="12">
        <v>42581</v>
      </c>
      <c r="M1755" t="s">
        <v>22</v>
      </c>
      <c r="N1755">
        <v>0</v>
      </c>
      <c r="O1755" t="s">
        <v>23</v>
      </c>
      <c r="P1755">
        <v>0</v>
      </c>
      <c r="Q1755" t="s">
        <v>24</v>
      </c>
      <c r="R1755" t="s">
        <v>25</v>
      </c>
      <c r="S1755">
        <v>0</v>
      </c>
      <c r="T1755" t="s">
        <v>23</v>
      </c>
      <c r="U1755">
        <v>0</v>
      </c>
      <c r="V1755" t="s">
        <v>24</v>
      </c>
      <c r="W1755">
        <v>0</v>
      </c>
      <c r="X1755">
        <v>0</v>
      </c>
      <c r="Y1755">
        <v>0</v>
      </c>
    </row>
    <row r="1756" spans="1:25" x14ac:dyDescent="0.25">
      <c r="A1756">
        <v>3</v>
      </c>
      <c r="B1756">
        <v>177</v>
      </c>
      <c r="C1756">
        <v>268</v>
      </c>
      <c r="D1756" t="s">
        <v>21</v>
      </c>
      <c r="E1756">
        <v>4.93</v>
      </c>
      <c r="F1756">
        <v>-0.9</v>
      </c>
      <c r="G1756">
        <v>98.2</v>
      </c>
      <c r="H1756">
        <v>0</v>
      </c>
      <c r="I1756">
        <v>0</v>
      </c>
      <c r="J1756">
        <v>5.7</v>
      </c>
      <c r="K1756" s="17">
        <v>0.72995370370370372</v>
      </c>
      <c r="L1756" s="12">
        <v>42581</v>
      </c>
      <c r="M1756" t="s">
        <v>22</v>
      </c>
      <c r="N1756">
        <v>0</v>
      </c>
      <c r="O1756" t="s">
        <v>23</v>
      </c>
      <c r="P1756">
        <v>0</v>
      </c>
      <c r="Q1756" t="s">
        <v>24</v>
      </c>
      <c r="R1756" t="s">
        <v>25</v>
      </c>
      <c r="S1756">
        <v>0</v>
      </c>
      <c r="T1756" t="s">
        <v>23</v>
      </c>
      <c r="U1756">
        <v>0</v>
      </c>
      <c r="V1756" t="s">
        <v>24</v>
      </c>
      <c r="W1756">
        <v>0</v>
      </c>
      <c r="X1756">
        <v>0</v>
      </c>
      <c r="Y1756">
        <v>0</v>
      </c>
    </row>
    <row r="1757" spans="1:25" x14ac:dyDescent="0.25">
      <c r="A1757">
        <v>3</v>
      </c>
      <c r="B1757">
        <v>178</v>
      </c>
      <c r="C1757">
        <v>354</v>
      </c>
      <c r="D1757" t="s">
        <v>21</v>
      </c>
      <c r="E1757">
        <v>4.1399999999999997</v>
      </c>
      <c r="F1757">
        <v>-7.5</v>
      </c>
      <c r="G1757">
        <v>71.7</v>
      </c>
      <c r="H1757">
        <v>0</v>
      </c>
      <c r="I1757">
        <v>0</v>
      </c>
      <c r="J1757">
        <v>0</v>
      </c>
      <c r="K1757" s="17">
        <v>0.73019675925925931</v>
      </c>
      <c r="L1757" s="12">
        <v>42581</v>
      </c>
      <c r="M1757" t="s">
        <v>22</v>
      </c>
      <c r="N1757">
        <v>0</v>
      </c>
      <c r="O1757" t="s">
        <v>23</v>
      </c>
      <c r="P1757">
        <v>0</v>
      </c>
      <c r="Q1757" t="s">
        <v>24</v>
      </c>
      <c r="R1757" t="s">
        <v>25</v>
      </c>
      <c r="S1757">
        <v>0</v>
      </c>
      <c r="T1757" t="s">
        <v>23</v>
      </c>
      <c r="U1757">
        <v>0</v>
      </c>
      <c r="V1757" t="s">
        <v>24</v>
      </c>
      <c r="W1757">
        <v>0</v>
      </c>
      <c r="X1757">
        <v>0</v>
      </c>
      <c r="Y1757">
        <v>0</v>
      </c>
    </row>
    <row r="1758" spans="1:25" x14ac:dyDescent="0.25">
      <c r="A1758">
        <v>3</v>
      </c>
      <c r="B1758">
        <v>179</v>
      </c>
      <c r="C1758">
        <v>763</v>
      </c>
      <c r="D1758" t="s">
        <v>21</v>
      </c>
      <c r="E1758">
        <v>3.59</v>
      </c>
      <c r="F1758">
        <v>-6.5</v>
      </c>
      <c r="G1758">
        <v>59.3</v>
      </c>
      <c r="H1758">
        <v>0</v>
      </c>
      <c r="I1758">
        <v>0</v>
      </c>
      <c r="J1758">
        <v>19.7</v>
      </c>
      <c r="K1758" s="17">
        <v>0.73141203703703705</v>
      </c>
      <c r="L1758" s="12">
        <v>42581</v>
      </c>
      <c r="M1758" t="s">
        <v>22</v>
      </c>
      <c r="N1758">
        <v>0</v>
      </c>
      <c r="O1758" t="s">
        <v>23</v>
      </c>
      <c r="P1758">
        <v>0</v>
      </c>
      <c r="Q1758" t="s">
        <v>24</v>
      </c>
      <c r="R1758" t="s">
        <v>25</v>
      </c>
      <c r="S1758">
        <v>0</v>
      </c>
      <c r="T1758" t="s">
        <v>23</v>
      </c>
      <c r="U1758">
        <v>0</v>
      </c>
      <c r="V1758" t="s">
        <v>24</v>
      </c>
      <c r="W1758">
        <v>0</v>
      </c>
      <c r="X1758">
        <v>0</v>
      </c>
      <c r="Y1758">
        <v>0</v>
      </c>
    </row>
    <row r="1759" spans="1:25" x14ac:dyDescent="0.25">
      <c r="A1759">
        <v>3</v>
      </c>
      <c r="B1759">
        <v>180</v>
      </c>
      <c r="C1759">
        <v>1386</v>
      </c>
      <c r="D1759" t="s">
        <v>21</v>
      </c>
      <c r="E1759">
        <v>3.51</v>
      </c>
      <c r="F1759">
        <v>-11.4</v>
      </c>
      <c r="G1759">
        <v>85.3</v>
      </c>
      <c r="H1759">
        <v>0</v>
      </c>
      <c r="I1759">
        <v>0</v>
      </c>
      <c r="J1759">
        <v>25.3</v>
      </c>
      <c r="K1759" s="17">
        <v>0.73321759259259256</v>
      </c>
      <c r="L1759" s="12">
        <v>42581</v>
      </c>
      <c r="M1759" t="s">
        <v>22</v>
      </c>
      <c r="N1759">
        <v>0</v>
      </c>
      <c r="O1759" t="s">
        <v>23</v>
      </c>
      <c r="P1759">
        <v>0</v>
      </c>
      <c r="Q1759" t="s">
        <v>24</v>
      </c>
      <c r="R1759" t="s">
        <v>25</v>
      </c>
      <c r="S1759">
        <v>0</v>
      </c>
      <c r="T1759" t="s">
        <v>23</v>
      </c>
      <c r="U1759">
        <v>0</v>
      </c>
      <c r="V1759" t="s">
        <v>24</v>
      </c>
      <c r="W1759">
        <v>0</v>
      </c>
      <c r="X1759">
        <v>0</v>
      </c>
      <c r="Y1759">
        <v>0</v>
      </c>
    </row>
    <row r="1760" spans="1:25" x14ac:dyDescent="0.25">
      <c r="A1760">
        <v>3</v>
      </c>
      <c r="B1760">
        <v>181</v>
      </c>
      <c r="C1760">
        <v>1525</v>
      </c>
      <c r="D1760" t="s">
        <v>21</v>
      </c>
      <c r="E1760">
        <v>4.3899999999999997</v>
      </c>
      <c r="F1760">
        <v>-5.0999999999999996</v>
      </c>
      <c r="G1760">
        <v>82.2</v>
      </c>
      <c r="H1760">
        <v>0</v>
      </c>
      <c r="I1760">
        <v>0</v>
      </c>
      <c r="J1760">
        <v>-3</v>
      </c>
      <c r="K1760" s="17">
        <v>0.73363425925925929</v>
      </c>
      <c r="L1760" s="12">
        <v>42581</v>
      </c>
      <c r="M1760" t="s">
        <v>22</v>
      </c>
      <c r="N1760">
        <v>0</v>
      </c>
      <c r="O1760" t="s">
        <v>23</v>
      </c>
      <c r="P1760">
        <v>0</v>
      </c>
      <c r="Q1760" t="s">
        <v>24</v>
      </c>
      <c r="R1760" t="s">
        <v>25</v>
      </c>
      <c r="S1760">
        <v>0</v>
      </c>
      <c r="T1760" t="s">
        <v>23</v>
      </c>
      <c r="U1760">
        <v>0</v>
      </c>
      <c r="V1760" t="s">
        <v>24</v>
      </c>
      <c r="W1760">
        <v>0</v>
      </c>
      <c r="X1760">
        <v>0</v>
      </c>
      <c r="Y1760">
        <v>0</v>
      </c>
    </row>
    <row r="1761" spans="1:25" x14ac:dyDescent="0.25">
      <c r="A1761">
        <v>3</v>
      </c>
      <c r="B1761">
        <v>182</v>
      </c>
      <c r="C1761">
        <v>1530</v>
      </c>
      <c r="D1761" t="s">
        <v>21</v>
      </c>
      <c r="E1761">
        <v>4.6500000000000004</v>
      </c>
      <c r="F1761">
        <v>-4.8</v>
      </c>
      <c r="G1761">
        <v>70.400000000000006</v>
      </c>
      <c r="H1761">
        <v>0</v>
      </c>
      <c r="I1761">
        <v>0</v>
      </c>
      <c r="J1761">
        <v>0</v>
      </c>
      <c r="K1761" s="17">
        <v>0.73364583333333344</v>
      </c>
      <c r="L1761" s="12">
        <v>42581</v>
      </c>
      <c r="M1761" t="s">
        <v>22</v>
      </c>
      <c r="N1761">
        <v>0</v>
      </c>
      <c r="O1761" t="s">
        <v>23</v>
      </c>
      <c r="P1761">
        <v>0</v>
      </c>
      <c r="Q1761" t="s">
        <v>24</v>
      </c>
      <c r="R1761" t="s">
        <v>25</v>
      </c>
      <c r="S1761">
        <v>0</v>
      </c>
      <c r="T1761" t="s">
        <v>23</v>
      </c>
      <c r="U1761">
        <v>0</v>
      </c>
      <c r="V1761" t="s">
        <v>24</v>
      </c>
      <c r="W1761">
        <v>0</v>
      </c>
      <c r="X1761">
        <v>0</v>
      </c>
      <c r="Y1761">
        <v>0</v>
      </c>
    </row>
    <row r="1762" spans="1:25" x14ac:dyDescent="0.25">
      <c r="A1762">
        <v>3</v>
      </c>
      <c r="B1762">
        <v>183</v>
      </c>
      <c r="C1762">
        <v>1815</v>
      </c>
      <c r="D1762" t="s">
        <v>21</v>
      </c>
      <c r="E1762">
        <v>3.9</v>
      </c>
      <c r="F1762">
        <v>-10.3</v>
      </c>
      <c r="G1762">
        <v>95.5</v>
      </c>
      <c r="H1762">
        <v>0</v>
      </c>
      <c r="I1762">
        <v>0</v>
      </c>
      <c r="J1762">
        <v>-2.7</v>
      </c>
      <c r="K1762" s="17">
        <v>0.73449074074074072</v>
      </c>
      <c r="L1762" s="12">
        <v>42581</v>
      </c>
      <c r="M1762" t="s">
        <v>22</v>
      </c>
      <c r="N1762">
        <v>0</v>
      </c>
      <c r="O1762" t="s">
        <v>23</v>
      </c>
      <c r="P1762">
        <v>0</v>
      </c>
      <c r="Q1762" t="s">
        <v>24</v>
      </c>
      <c r="R1762" t="s">
        <v>25</v>
      </c>
      <c r="S1762">
        <v>0</v>
      </c>
      <c r="T1762" t="s">
        <v>23</v>
      </c>
      <c r="U1762">
        <v>0</v>
      </c>
      <c r="V1762" t="s">
        <v>24</v>
      </c>
      <c r="W1762">
        <v>0</v>
      </c>
      <c r="X1762">
        <v>0</v>
      </c>
      <c r="Y1762">
        <v>0</v>
      </c>
    </row>
    <row r="1763" spans="1:25" x14ac:dyDescent="0.25">
      <c r="A1763">
        <v>3</v>
      </c>
      <c r="B1763">
        <v>184</v>
      </c>
      <c r="C1763">
        <v>2905</v>
      </c>
      <c r="D1763" t="s">
        <v>21</v>
      </c>
      <c r="E1763">
        <v>1.45</v>
      </c>
      <c r="F1763">
        <v>-11</v>
      </c>
      <c r="G1763">
        <v>69.900000000000006</v>
      </c>
      <c r="H1763">
        <v>0</v>
      </c>
      <c r="I1763">
        <v>0</v>
      </c>
      <c r="J1763">
        <v>0</v>
      </c>
      <c r="K1763" s="17">
        <v>0.73767361111111107</v>
      </c>
      <c r="L1763" s="12">
        <v>42581</v>
      </c>
      <c r="M1763" t="s">
        <v>22</v>
      </c>
      <c r="N1763">
        <v>0</v>
      </c>
      <c r="O1763" t="s">
        <v>23</v>
      </c>
      <c r="P1763">
        <v>0</v>
      </c>
      <c r="Q1763" t="s">
        <v>24</v>
      </c>
      <c r="R1763" t="s">
        <v>25</v>
      </c>
      <c r="S1763">
        <v>0</v>
      </c>
      <c r="T1763" t="s">
        <v>23</v>
      </c>
      <c r="U1763">
        <v>0</v>
      </c>
      <c r="V1763" t="s">
        <v>24</v>
      </c>
      <c r="W1763">
        <v>0</v>
      </c>
      <c r="X1763">
        <v>0</v>
      </c>
      <c r="Y1763">
        <v>0</v>
      </c>
    </row>
    <row r="1764" spans="1:25" x14ac:dyDescent="0.25">
      <c r="A1764">
        <v>3</v>
      </c>
      <c r="B1764">
        <v>185</v>
      </c>
      <c r="C1764">
        <v>3076</v>
      </c>
      <c r="D1764" t="s">
        <v>21</v>
      </c>
      <c r="E1764">
        <v>3.25</v>
      </c>
      <c r="F1764">
        <v>-12.9</v>
      </c>
      <c r="G1764">
        <v>56.8</v>
      </c>
      <c r="H1764">
        <v>0</v>
      </c>
      <c r="I1764">
        <v>0</v>
      </c>
      <c r="J1764">
        <v>15.9</v>
      </c>
      <c r="K1764" s="17">
        <v>0.73815972222222215</v>
      </c>
      <c r="L1764" s="12">
        <v>42581</v>
      </c>
      <c r="M1764" t="s">
        <v>22</v>
      </c>
      <c r="N1764">
        <v>0</v>
      </c>
      <c r="O1764" t="s">
        <v>23</v>
      </c>
      <c r="P1764">
        <v>0</v>
      </c>
      <c r="Q1764" t="s">
        <v>24</v>
      </c>
      <c r="R1764" t="s">
        <v>25</v>
      </c>
      <c r="S1764">
        <v>0</v>
      </c>
      <c r="T1764" t="s">
        <v>23</v>
      </c>
      <c r="U1764">
        <v>0</v>
      </c>
      <c r="V1764" t="s">
        <v>24</v>
      </c>
      <c r="W1764">
        <v>0</v>
      </c>
      <c r="X1764">
        <v>0</v>
      </c>
      <c r="Y1764">
        <v>0</v>
      </c>
    </row>
    <row r="1765" spans="1:25" x14ac:dyDescent="0.25">
      <c r="A1765">
        <v>3</v>
      </c>
      <c r="B1765">
        <v>186</v>
      </c>
      <c r="C1765">
        <v>3534</v>
      </c>
      <c r="D1765" t="s">
        <v>21</v>
      </c>
      <c r="E1765">
        <v>4.54</v>
      </c>
      <c r="F1765">
        <v>-4.0999999999999996</v>
      </c>
      <c r="G1765">
        <v>63.3</v>
      </c>
      <c r="H1765">
        <v>0</v>
      </c>
      <c r="I1765">
        <v>0</v>
      </c>
      <c r="J1765">
        <v>-14.9</v>
      </c>
      <c r="K1765" s="17">
        <v>0.73949074074074073</v>
      </c>
      <c r="L1765" s="12">
        <v>42581</v>
      </c>
      <c r="M1765" t="s">
        <v>22</v>
      </c>
      <c r="N1765">
        <v>0</v>
      </c>
      <c r="O1765" t="s">
        <v>23</v>
      </c>
      <c r="P1765">
        <v>0</v>
      </c>
      <c r="Q1765" t="s">
        <v>24</v>
      </c>
      <c r="R1765" t="s">
        <v>25</v>
      </c>
      <c r="S1765">
        <v>0</v>
      </c>
      <c r="T1765" t="s">
        <v>23</v>
      </c>
      <c r="U1765">
        <v>0</v>
      </c>
      <c r="V1765" t="s">
        <v>24</v>
      </c>
      <c r="W1765">
        <v>0</v>
      </c>
      <c r="X1765">
        <v>0</v>
      </c>
      <c r="Y1765">
        <v>0</v>
      </c>
    </row>
    <row r="1766" spans="1:25" x14ac:dyDescent="0.25">
      <c r="A1766">
        <v>4</v>
      </c>
      <c r="B1766">
        <v>187</v>
      </c>
      <c r="C1766">
        <v>129</v>
      </c>
      <c r="D1766" t="s">
        <v>21</v>
      </c>
      <c r="E1766">
        <v>5.17</v>
      </c>
      <c r="F1766">
        <v>2.5</v>
      </c>
      <c r="G1766">
        <v>58</v>
      </c>
      <c r="H1766">
        <v>0</v>
      </c>
      <c r="I1766">
        <v>0</v>
      </c>
      <c r="J1766">
        <v>19.7</v>
      </c>
      <c r="K1766" s="17">
        <v>0.73996527777777776</v>
      </c>
      <c r="L1766" s="12">
        <v>42581</v>
      </c>
      <c r="M1766" t="s">
        <v>22</v>
      </c>
      <c r="N1766">
        <v>0</v>
      </c>
      <c r="O1766" t="s">
        <v>23</v>
      </c>
      <c r="P1766">
        <v>0</v>
      </c>
      <c r="Q1766" t="s">
        <v>24</v>
      </c>
      <c r="R1766" t="s">
        <v>25</v>
      </c>
      <c r="S1766">
        <v>0</v>
      </c>
      <c r="T1766" t="s">
        <v>23</v>
      </c>
      <c r="U1766">
        <v>0</v>
      </c>
      <c r="V1766" t="s">
        <v>24</v>
      </c>
      <c r="W1766">
        <v>0</v>
      </c>
      <c r="X1766">
        <v>0</v>
      </c>
      <c r="Y1766">
        <v>0</v>
      </c>
    </row>
    <row r="1767" spans="1:25" x14ac:dyDescent="0.25">
      <c r="A1767">
        <v>4</v>
      </c>
      <c r="B1767">
        <v>188</v>
      </c>
      <c r="C1767">
        <v>1053</v>
      </c>
      <c r="D1767" t="s">
        <v>21</v>
      </c>
      <c r="E1767">
        <v>3.47</v>
      </c>
      <c r="F1767">
        <v>-9.3000000000000007</v>
      </c>
      <c r="G1767">
        <v>60.3</v>
      </c>
      <c r="H1767">
        <v>0</v>
      </c>
      <c r="I1767">
        <v>0</v>
      </c>
      <c r="J1767">
        <v>11.3</v>
      </c>
      <c r="K1767" s="17">
        <v>0.742650462962963</v>
      </c>
      <c r="L1767" s="12">
        <v>42581</v>
      </c>
      <c r="M1767" t="s">
        <v>22</v>
      </c>
      <c r="N1767">
        <v>0</v>
      </c>
      <c r="O1767" t="s">
        <v>23</v>
      </c>
      <c r="P1767">
        <v>0</v>
      </c>
      <c r="Q1767" t="s">
        <v>24</v>
      </c>
      <c r="R1767" t="s">
        <v>25</v>
      </c>
      <c r="S1767">
        <v>0</v>
      </c>
      <c r="T1767" t="s">
        <v>23</v>
      </c>
      <c r="U1767">
        <v>0</v>
      </c>
      <c r="V1767" t="s">
        <v>24</v>
      </c>
      <c r="W1767">
        <v>0</v>
      </c>
      <c r="X1767">
        <v>0</v>
      </c>
      <c r="Y1767">
        <v>0</v>
      </c>
    </row>
    <row r="1768" spans="1:25" x14ac:dyDescent="0.25">
      <c r="A1768">
        <v>4</v>
      </c>
      <c r="B1768">
        <v>189</v>
      </c>
      <c r="C1768">
        <v>1140</v>
      </c>
      <c r="D1768" t="s">
        <v>21</v>
      </c>
      <c r="E1768">
        <v>4.34</v>
      </c>
      <c r="F1768">
        <v>-8.4</v>
      </c>
      <c r="G1768">
        <v>92.1</v>
      </c>
      <c r="H1768">
        <v>0</v>
      </c>
      <c r="I1768">
        <v>0</v>
      </c>
      <c r="J1768">
        <v>-5.7</v>
      </c>
      <c r="K1768" s="17">
        <v>0.74290509259259263</v>
      </c>
      <c r="L1768" s="12">
        <v>42581</v>
      </c>
      <c r="M1768" t="s">
        <v>22</v>
      </c>
      <c r="N1768">
        <v>0</v>
      </c>
      <c r="O1768" t="s">
        <v>23</v>
      </c>
      <c r="P1768">
        <v>0</v>
      </c>
      <c r="Q1768" t="s">
        <v>24</v>
      </c>
      <c r="R1768" t="s">
        <v>25</v>
      </c>
      <c r="S1768">
        <v>0</v>
      </c>
      <c r="T1768" t="s">
        <v>23</v>
      </c>
      <c r="U1768">
        <v>0</v>
      </c>
      <c r="V1768" t="s">
        <v>24</v>
      </c>
      <c r="W1768">
        <v>0</v>
      </c>
      <c r="X1768">
        <v>0</v>
      </c>
      <c r="Y1768">
        <v>0</v>
      </c>
    </row>
    <row r="1769" spans="1:25" x14ac:dyDescent="0.25">
      <c r="A1769">
        <v>4</v>
      </c>
      <c r="B1769">
        <v>190</v>
      </c>
      <c r="C1769">
        <v>2288</v>
      </c>
      <c r="D1769" t="s">
        <v>21</v>
      </c>
      <c r="E1769">
        <v>4.28</v>
      </c>
      <c r="F1769">
        <v>2.6</v>
      </c>
      <c r="G1769">
        <v>70.3</v>
      </c>
      <c r="H1769">
        <v>0</v>
      </c>
      <c r="I1769">
        <v>0</v>
      </c>
      <c r="J1769">
        <v>15.9</v>
      </c>
      <c r="K1769" s="17">
        <v>0.74624999999999997</v>
      </c>
      <c r="L1769" s="12">
        <v>42581</v>
      </c>
      <c r="M1769" t="s">
        <v>22</v>
      </c>
      <c r="N1769">
        <v>0</v>
      </c>
      <c r="O1769" t="s">
        <v>23</v>
      </c>
      <c r="P1769">
        <v>0</v>
      </c>
      <c r="Q1769" t="s">
        <v>24</v>
      </c>
      <c r="R1769" t="s">
        <v>25</v>
      </c>
      <c r="S1769">
        <v>0</v>
      </c>
      <c r="T1769" t="s">
        <v>23</v>
      </c>
      <c r="U1769">
        <v>0</v>
      </c>
      <c r="V1769" t="s">
        <v>24</v>
      </c>
      <c r="W1769">
        <v>0</v>
      </c>
      <c r="X1769">
        <v>0</v>
      </c>
      <c r="Y1769">
        <v>0</v>
      </c>
    </row>
    <row r="1770" spans="1:25" x14ac:dyDescent="0.25">
      <c r="A1770">
        <v>4</v>
      </c>
      <c r="B1770">
        <v>191</v>
      </c>
      <c r="C1770">
        <v>2301</v>
      </c>
      <c r="D1770" t="s">
        <v>21</v>
      </c>
      <c r="E1770">
        <v>4.2300000000000004</v>
      </c>
      <c r="F1770">
        <v>-3.6</v>
      </c>
      <c r="G1770">
        <v>68.2</v>
      </c>
      <c r="H1770">
        <v>0</v>
      </c>
      <c r="I1770">
        <v>0</v>
      </c>
      <c r="J1770">
        <v>6.7</v>
      </c>
      <c r="K1770" s="17">
        <v>0.7462847222222222</v>
      </c>
      <c r="L1770" s="12">
        <v>42581</v>
      </c>
      <c r="M1770" t="s">
        <v>22</v>
      </c>
      <c r="N1770">
        <v>0</v>
      </c>
      <c r="O1770" t="s">
        <v>23</v>
      </c>
      <c r="P1770">
        <v>0</v>
      </c>
      <c r="Q1770" t="s">
        <v>24</v>
      </c>
      <c r="R1770" t="s">
        <v>25</v>
      </c>
      <c r="S1770">
        <v>0</v>
      </c>
      <c r="T1770" t="s">
        <v>23</v>
      </c>
      <c r="U1770">
        <v>0</v>
      </c>
      <c r="V1770" t="s">
        <v>24</v>
      </c>
      <c r="W1770">
        <v>0</v>
      </c>
      <c r="X1770">
        <v>0</v>
      </c>
      <c r="Y1770">
        <v>0</v>
      </c>
    </row>
    <row r="1771" spans="1:25" x14ac:dyDescent="0.25">
      <c r="A1771">
        <v>4</v>
      </c>
      <c r="B1771">
        <v>192</v>
      </c>
      <c r="C1771">
        <v>2781</v>
      </c>
      <c r="D1771" t="s">
        <v>21</v>
      </c>
      <c r="E1771">
        <v>2.85</v>
      </c>
      <c r="F1771">
        <v>-10.4</v>
      </c>
      <c r="G1771">
        <v>86.9</v>
      </c>
      <c r="H1771">
        <v>0</v>
      </c>
      <c r="I1771">
        <v>0</v>
      </c>
      <c r="J1771">
        <v>9.5</v>
      </c>
      <c r="K1771" s="17">
        <v>0.74769675925925927</v>
      </c>
      <c r="L1771" s="12">
        <v>42581</v>
      </c>
      <c r="M1771" t="s">
        <v>22</v>
      </c>
      <c r="N1771">
        <v>0</v>
      </c>
      <c r="O1771" t="s">
        <v>23</v>
      </c>
      <c r="P1771">
        <v>0</v>
      </c>
      <c r="Q1771" t="s">
        <v>24</v>
      </c>
      <c r="R1771" t="s">
        <v>25</v>
      </c>
      <c r="S1771">
        <v>0</v>
      </c>
      <c r="T1771" t="s">
        <v>23</v>
      </c>
      <c r="U1771">
        <v>0</v>
      </c>
      <c r="V1771" t="s">
        <v>24</v>
      </c>
      <c r="W1771">
        <v>0</v>
      </c>
      <c r="X1771">
        <v>0</v>
      </c>
      <c r="Y1771">
        <v>0</v>
      </c>
    </row>
    <row r="1772" spans="1:25" x14ac:dyDescent="0.25">
      <c r="A1772">
        <v>5</v>
      </c>
      <c r="B1772">
        <v>193</v>
      </c>
      <c r="C1772">
        <v>121</v>
      </c>
      <c r="D1772" t="s">
        <v>21</v>
      </c>
      <c r="E1772">
        <v>5.75</v>
      </c>
      <c r="F1772">
        <v>-3.1</v>
      </c>
      <c r="G1772">
        <v>76.400000000000006</v>
      </c>
      <c r="H1772">
        <v>0</v>
      </c>
      <c r="I1772">
        <v>0</v>
      </c>
      <c r="J1772">
        <v>3.4</v>
      </c>
      <c r="K1772" s="17">
        <v>0.75037037037037047</v>
      </c>
      <c r="L1772" s="12">
        <v>42581</v>
      </c>
      <c r="M1772" t="s">
        <v>22</v>
      </c>
      <c r="N1772">
        <v>0</v>
      </c>
      <c r="O1772" t="s">
        <v>23</v>
      </c>
      <c r="P1772">
        <v>0</v>
      </c>
      <c r="Q1772" t="s">
        <v>24</v>
      </c>
      <c r="R1772" t="s">
        <v>25</v>
      </c>
      <c r="S1772">
        <v>0</v>
      </c>
      <c r="T1772" t="s">
        <v>23</v>
      </c>
      <c r="U1772">
        <v>0</v>
      </c>
      <c r="V1772" t="s">
        <v>24</v>
      </c>
      <c r="W1772">
        <v>0</v>
      </c>
      <c r="X1772">
        <v>0</v>
      </c>
      <c r="Y1772">
        <v>0</v>
      </c>
    </row>
    <row r="1773" spans="1:25" x14ac:dyDescent="0.25">
      <c r="A1773">
        <v>5</v>
      </c>
      <c r="B1773">
        <v>194</v>
      </c>
      <c r="C1773">
        <v>263</v>
      </c>
      <c r="D1773" t="s">
        <v>21</v>
      </c>
      <c r="E1773">
        <v>5.12</v>
      </c>
      <c r="F1773">
        <v>-3.1</v>
      </c>
      <c r="G1773">
        <v>96.8</v>
      </c>
      <c r="H1773">
        <v>0</v>
      </c>
      <c r="I1773">
        <v>0</v>
      </c>
      <c r="J1773">
        <v>-4.8</v>
      </c>
      <c r="K1773" s="17">
        <v>0.75078703703703698</v>
      </c>
      <c r="L1773" s="12">
        <v>42581</v>
      </c>
      <c r="M1773" t="s">
        <v>22</v>
      </c>
      <c r="N1773">
        <v>0</v>
      </c>
      <c r="O1773" t="s">
        <v>23</v>
      </c>
      <c r="P1773">
        <v>0</v>
      </c>
      <c r="Q1773" t="s">
        <v>24</v>
      </c>
      <c r="R1773" t="s">
        <v>25</v>
      </c>
      <c r="S1773">
        <v>0</v>
      </c>
      <c r="T1773" t="s">
        <v>23</v>
      </c>
      <c r="U1773">
        <v>0</v>
      </c>
      <c r="V1773" t="s">
        <v>24</v>
      </c>
      <c r="W1773">
        <v>0</v>
      </c>
      <c r="X1773">
        <v>0</v>
      </c>
      <c r="Y1773">
        <v>0</v>
      </c>
    </row>
    <row r="1774" spans="1:25" x14ac:dyDescent="0.25">
      <c r="A1774">
        <v>5</v>
      </c>
      <c r="B1774">
        <v>195</v>
      </c>
      <c r="C1774">
        <v>392</v>
      </c>
      <c r="D1774" t="s">
        <v>21</v>
      </c>
      <c r="E1774">
        <v>3.34</v>
      </c>
      <c r="F1774">
        <v>-3.3</v>
      </c>
      <c r="G1774">
        <v>93</v>
      </c>
      <c r="H1774">
        <v>0</v>
      </c>
      <c r="I1774">
        <v>0</v>
      </c>
      <c r="J1774">
        <v>10.3</v>
      </c>
      <c r="K1774" s="17">
        <v>0.75115740740740744</v>
      </c>
      <c r="L1774" s="12">
        <v>42581</v>
      </c>
      <c r="M1774" t="s">
        <v>22</v>
      </c>
      <c r="N1774">
        <v>0</v>
      </c>
      <c r="O1774" t="s">
        <v>23</v>
      </c>
      <c r="P1774">
        <v>0</v>
      </c>
      <c r="Q1774" t="s">
        <v>24</v>
      </c>
      <c r="R1774" t="s">
        <v>25</v>
      </c>
      <c r="S1774">
        <v>0</v>
      </c>
      <c r="T1774" t="s">
        <v>23</v>
      </c>
      <c r="U1774">
        <v>0</v>
      </c>
      <c r="V1774" t="s">
        <v>24</v>
      </c>
      <c r="W1774">
        <v>0</v>
      </c>
      <c r="X1774">
        <v>0</v>
      </c>
      <c r="Y1774">
        <v>0</v>
      </c>
    </row>
    <row r="1775" spans="1:25" x14ac:dyDescent="0.25">
      <c r="A1775">
        <v>5</v>
      </c>
      <c r="B1775">
        <v>196</v>
      </c>
      <c r="C1775">
        <v>663</v>
      </c>
      <c r="D1775" t="s">
        <v>21</v>
      </c>
      <c r="E1775">
        <v>2.4900000000000002</v>
      </c>
      <c r="F1775">
        <v>-3.6</v>
      </c>
      <c r="G1775">
        <v>54.7</v>
      </c>
      <c r="H1775">
        <v>0</v>
      </c>
      <c r="I1775">
        <v>0</v>
      </c>
      <c r="J1775">
        <v>0</v>
      </c>
      <c r="K1775" s="17">
        <v>0.75195601851851857</v>
      </c>
      <c r="L1775" s="12">
        <v>42581</v>
      </c>
      <c r="M1775" t="s">
        <v>22</v>
      </c>
      <c r="N1775">
        <v>0</v>
      </c>
      <c r="O1775" t="s">
        <v>23</v>
      </c>
      <c r="P1775">
        <v>0</v>
      </c>
      <c r="Q1775" t="s">
        <v>24</v>
      </c>
      <c r="R1775" t="s">
        <v>25</v>
      </c>
      <c r="S1775">
        <v>0</v>
      </c>
      <c r="T1775" t="s">
        <v>23</v>
      </c>
      <c r="U1775">
        <v>0</v>
      </c>
      <c r="V1775" t="s">
        <v>24</v>
      </c>
      <c r="W1775">
        <v>0</v>
      </c>
      <c r="X1775">
        <v>0</v>
      </c>
      <c r="Y1775">
        <v>0</v>
      </c>
    </row>
    <row r="1776" spans="1:25" x14ac:dyDescent="0.25">
      <c r="A1776">
        <v>5</v>
      </c>
      <c r="B1776">
        <v>197</v>
      </c>
      <c r="C1776">
        <v>885</v>
      </c>
      <c r="D1776" t="s">
        <v>21</v>
      </c>
      <c r="E1776">
        <v>3.08</v>
      </c>
      <c r="F1776">
        <v>-13.4</v>
      </c>
      <c r="G1776">
        <v>71.3</v>
      </c>
      <c r="H1776">
        <v>0</v>
      </c>
      <c r="I1776">
        <v>0</v>
      </c>
      <c r="J1776">
        <v>3.2</v>
      </c>
      <c r="K1776" s="17">
        <v>0.75260416666666663</v>
      </c>
      <c r="L1776" s="12">
        <v>42581</v>
      </c>
      <c r="M1776" t="s">
        <v>22</v>
      </c>
      <c r="N1776">
        <v>0</v>
      </c>
      <c r="O1776" t="s">
        <v>23</v>
      </c>
      <c r="P1776">
        <v>0</v>
      </c>
      <c r="Q1776" t="s">
        <v>24</v>
      </c>
      <c r="R1776" t="s">
        <v>25</v>
      </c>
      <c r="S1776">
        <v>0</v>
      </c>
      <c r="T1776" t="s">
        <v>23</v>
      </c>
      <c r="U1776">
        <v>0</v>
      </c>
      <c r="V1776" t="s">
        <v>24</v>
      </c>
      <c r="W1776">
        <v>0</v>
      </c>
      <c r="X1776">
        <v>0</v>
      </c>
      <c r="Y1776">
        <v>0</v>
      </c>
    </row>
    <row r="1777" spans="1:25" x14ac:dyDescent="0.25">
      <c r="A1777">
        <v>5</v>
      </c>
      <c r="B1777">
        <v>198</v>
      </c>
      <c r="C1777">
        <v>1702</v>
      </c>
      <c r="D1777" t="s">
        <v>21</v>
      </c>
      <c r="E1777">
        <v>2.58</v>
      </c>
      <c r="F1777">
        <v>-4</v>
      </c>
      <c r="G1777">
        <v>79.8</v>
      </c>
      <c r="H1777">
        <v>0</v>
      </c>
      <c r="I1777">
        <v>0</v>
      </c>
      <c r="J1777">
        <v>19.399999999999999</v>
      </c>
      <c r="K1777" s="17">
        <v>0.75497685185185182</v>
      </c>
      <c r="L1777" s="12">
        <v>42581</v>
      </c>
      <c r="M1777" t="s">
        <v>22</v>
      </c>
      <c r="N1777">
        <v>0</v>
      </c>
      <c r="O1777" t="s">
        <v>23</v>
      </c>
      <c r="P1777">
        <v>0</v>
      </c>
      <c r="Q1777" t="s">
        <v>24</v>
      </c>
      <c r="R1777" t="s">
        <v>25</v>
      </c>
      <c r="S1777">
        <v>0</v>
      </c>
      <c r="T1777" t="s">
        <v>23</v>
      </c>
      <c r="U1777">
        <v>0</v>
      </c>
      <c r="V1777" t="s">
        <v>24</v>
      </c>
      <c r="W1777">
        <v>0</v>
      </c>
      <c r="X1777">
        <v>0</v>
      </c>
      <c r="Y1777">
        <v>0</v>
      </c>
    </row>
    <row r="1778" spans="1:25" x14ac:dyDescent="0.25">
      <c r="A1778">
        <v>5</v>
      </c>
      <c r="B1778">
        <v>199</v>
      </c>
      <c r="C1778">
        <v>2760</v>
      </c>
      <c r="D1778" t="s">
        <v>21</v>
      </c>
      <c r="E1778">
        <v>4.3899999999999997</v>
      </c>
      <c r="F1778">
        <v>-3.7</v>
      </c>
      <c r="G1778">
        <v>79.8</v>
      </c>
      <c r="H1778">
        <v>0</v>
      </c>
      <c r="I1778">
        <v>0</v>
      </c>
      <c r="J1778">
        <v>-9.5</v>
      </c>
      <c r="K1778" s="17">
        <v>0.75805555555555548</v>
      </c>
      <c r="L1778" s="12">
        <v>42581</v>
      </c>
      <c r="M1778" t="s">
        <v>22</v>
      </c>
      <c r="N1778">
        <v>0</v>
      </c>
      <c r="O1778" t="s">
        <v>23</v>
      </c>
      <c r="P1778">
        <v>0</v>
      </c>
      <c r="Q1778" t="s">
        <v>24</v>
      </c>
      <c r="R1778" t="s">
        <v>25</v>
      </c>
      <c r="S1778">
        <v>0</v>
      </c>
      <c r="T1778" t="s">
        <v>23</v>
      </c>
      <c r="U1778">
        <v>0</v>
      </c>
      <c r="V1778" t="s">
        <v>24</v>
      </c>
      <c r="W1778">
        <v>0</v>
      </c>
      <c r="X1778">
        <v>0</v>
      </c>
      <c r="Y1778">
        <v>0</v>
      </c>
    </row>
    <row r="1779" spans="1:25" x14ac:dyDescent="0.25">
      <c r="A1779">
        <v>5</v>
      </c>
      <c r="B1779">
        <v>200</v>
      </c>
      <c r="C1779">
        <v>2814</v>
      </c>
      <c r="D1779" t="s">
        <v>21</v>
      </c>
      <c r="E1779">
        <v>1.64</v>
      </c>
      <c r="F1779">
        <v>-9.5</v>
      </c>
      <c r="G1779">
        <v>69.900000000000006</v>
      </c>
      <c r="H1779">
        <v>0</v>
      </c>
      <c r="I1779">
        <v>0</v>
      </c>
      <c r="J1779">
        <v>3.6</v>
      </c>
      <c r="K1779" s="17">
        <v>0.75820601851851854</v>
      </c>
      <c r="L1779" s="12">
        <v>42581</v>
      </c>
      <c r="M1779" t="s">
        <v>22</v>
      </c>
      <c r="N1779">
        <v>0</v>
      </c>
      <c r="O1779" t="s">
        <v>23</v>
      </c>
      <c r="P1779">
        <v>0</v>
      </c>
      <c r="Q1779" t="s">
        <v>24</v>
      </c>
      <c r="R1779" t="s">
        <v>25</v>
      </c>
      <c r="S1779">
        <v>0</v>
      </c>
      <c r="T1779" t="s">
        <v>23</v>
      </c>
      <c r="U1779">
        <v>0</v>
      </c>
      <c r="V1779" t="s">
        <v>24</v>
      </c>
      <c r="W1779">
        <v>0</v>
      </c>
      <c r="X1779">
        <v>0</v>
      </c>
      <c r="Y1779">
        <v>0</v>
      </c>
    </row>
    <row r="1780" spans="1:25" x14ac:dyDescent="0.25">
      <c r="A1780">
        <v>5</v>
      </c>
      <c r="B1780">
        <v>201</v>
      </c>
      <c r="C1780">
        <v>2849</v>
      </c>
      <c r="D1780" t="s">
        <v>21</v>
      </c>
      <c r="E1780">
        <v>3.63</v>
      </c>
      <c r="F1780">
        <v>-11.1</v>
      </c>
      <c r="G1780">
        <v>91</v>
      </c>
      <c r="H1780">
        <v>0</v>
      </c>
      <c r="I1780">
        <v>0</v>
      </c>
      <c r="J1780">
        <v>25.3</v>
      </c>
      <c r="K1780" s="17">
        <v>0.75832175925925915</v>
      </c>
      <c r="L1780" s="12">
        <v>42581</v>
      </c>
      <c r="M1780" t="s">
        <v>22</v>
      </c>
      <c r="N1780">
        <v>0</v>
      </c>
      <c r="O1780" t="s">
        <v>23</v>
      </c>
      <c r="P1780">
        <v>0</v>
      </c>
      <c r="Q1780" t="s">
        <v>24</v>
      </c>
      <c r="R1780" t="s">
        <v>25</v>
      </c>
      <c r="S1780">
        <v>0</v>
      </c>
      <c r="T1780" t="s">
        <v>23</v>
      </c>
      <c r="U1780">
        <v>0</v>
      </c>
      <c r="V1780" t="s">
        <v>24</v>
      </c>
      <c r="W1780">
        <v>0</v>
      </c>
      <c r="X1780">
        <v>0</v>
      </c>
      <c r="Y1780">
        <v>0</v>
      </c>
    </row>
    <row r="1781" spans="1:25" x14ac:dyDescent="0.25">
      <c r="A1781">
        <v>5</v>
      </c>
      <c r="B1781">
        <v>202</v>
      </c>
      <c r="C1781">
        <v>2993</v>
      </c>
      <c r="D1781" t="s">
        <v>21</v>
      </c>
      <c r="E1781">
        <v>3.91</v>
      </c>
      <c r="F1781">
        <v>-7.7</v>
      </c>
      <c r="G1781">
        <v>76.099999999999994</v>
      </c>
      <c r="H1781">
        <v>0</v>
      </c>
      <c r="I1781">
        <v>0</v>
      </c>
      <c r="J1781">
        <v>9</v>
      </c>
      <c r="K1781" s="17">
        <v>0.75873842592592589</v>
      </c>
      <c r="L1781" s="12">
        <v>42581</v>
      </c>
      <c r="M1781" t="s">
        <v>22</v>
      </c>
      <c r="N1781">
        <v>0</v>
      </c>
      <c r="O1781" t="s">
        <v>23</v>
      </c>
      <c r="P1781">
        <v>0</v>
      </c>
      <c r="Q1781" t="s">
        <v>24</v>
      </c>
      <c r="R1781" t="s">
        <v>25</v>
      </c>
      <c r="S1781">
        <v>0</v>
      </c>
      <c r="T1781" t="s">
        <v>23</v>
      </c>
      <c r="U1781">
        <v>0</v>
      </c>
      <c r="V1781" t="s">
        <v>24</v>
      </c>
      <c r="W1781">
        <v>0</v>
      </c>
      <c r="X1781">
        <v>0</v>
      </c>
      <c r="Y1781">
        <v>0</v>
      </c>
    </row>
    <row r="1782" spans="1:25" x14ac:dyDescent="0.25">
      <c r="A1782">
        <v>5</v>
      </c>
      <c r="B1782">
        <v>203</v>
      </c>
      <c r="C1782">
        <v>3292</v>
      </c>
      <c r="D1782" t="s">
        <v>21</v>
      </c>
      <c r="E1782">
        <v>3.1</v>
      </c>
      <c r="F1782">
        <v>-4.4000000000000004</v>
      </c>
      <c r="G1782">
        <v>85.9</v>
      </c>
      <c r="H1782">
        <v>0</v>
      </c>
      <c r="I1782">
        <v>0</v>
      </c>
      <c r="J1782">
        <v>39.1</v>
      </c>
      <c r="K1782" s="17">
        <v>0.7596180555555555</v>
      </c>
      <c r="L1782" s="12">
        <v>42581</v>
      </c>
      <c r="M1782" t="s">
        <v>22</v>
      </c>
      <c r="N1782">
        <v>0</v>
      </c>
      <c r="O1782" t="s">
        <v>23</v>
      </c>
      <c r="P1782">
        <v>0</v>
      </c>
      <c r="Q1782" t="s">
        <v>24</v>
      </c>
      <c r="R1782" t="s">
        <v>25</v>
      </c>
      <c r="S1782">
        <v>0</v>
      </c>
      <c r="T1782" t="s">
        <v>23</v>
      </c>
      <c r="U1782">
        <v>0</v>
      </c>
      <c r="V1782" t="s">
        <v>24</v>
      </c>
      <c r="W1782">
        <v>0</v>
      </c>
      <c r="X1782">
        <v>0</v>
      </c>
      <c r="Y1782">
        <v>0</v>
      </c>
    </row>
    <row r="1783" spans="1:25" x14ac:dyDescent="0.25">
      <c r="A1783">
        <v>6</v>
      </c>
      <c r="B1783">
        <v>204</v>
      </c>
      <c r="C1783">
        <v>24</v>
      </c>
      <c r="D1783" t="s">
        <v>21</v>
      </c>
      <c r="E1783">
        <v>3.1</v>
      </c>
      <c r="F1783">
        <v>-1.4</v>
      </c>
      <c r="G1783">
        <v>85.6</v>
      </c>
      <c r="H1783">
        <v>0</v>
      </c>
      <c r="I1783">
        <v>0</v>
      </c>
      <c r="J1783">
        <v>19.399999999999999</v>
      </c>
      <c r="K1783" s="17">
        <v>0.76049768518518512</v>
      </c>
      <c r="L1783" s="12">
        <v>42581</v>
      </c>
      <c r="M1783" t="s">
        <v>22</v>
      </c>
      <c r="N1783">
        <v>0</v>
      </c>
      <c r="O1783" t="s">
        <v>23</v>
      </c>
      <c r="P1783">
        <v>0</v>
      </c>
      <c r="Q1783" t="s">
        <v>24</v>
      </c>
      <c r="R1783" t="s">
        <v>25</v>
      </c>
      <c r="S1783">
        <v>0</v>
      </c>
      <c r="T1783" t="s">
        <v>23</v>
      </c>
      <c r="U1783">
        <v>0</v>
      </c>
      <c r="V1783" t="s">
        <v>24</v>
      </c>
      <c r="W1783">
        <v>0</v>
      </c>
      <c r="X1783">
        <v>0</v>
      </c>
      <c r="Y1783">
        <v>0</v>
      </c>
    </row>
    <row r="1784" spans="1:25" x14ac:dyDescent="0.25">
      <c r="A1784">
        <v>6</v>
      </c>
      <c r="B1784">
        <v>205</v>
      </c>
      <c r="C1784">
        <v>178</v>
      </c>
      <c r="D1784" t="s">
        <v>21</v>
      </c>
      <c r="E1784">
        <v>2.5299999999999998</v>
      </c>
      <c r="F1784">
        <v>2.5</v>
      </c>
      <c r="G1784">
        <v>34.9</v>
      </c>
      <c r="H1784">
        <v>0</v>
      </c>
      <c r="I1784">
        <v>0</v>
      </c>
      <c r="J1784">
        <v>26.6</v>
      </c>
      <c r="K1784" s="17">
        <v>0.76093749999999993</v>
      </c>
      <c r="L1784" s="12">
        <v>42581</v>
      </c>
      <c r="M1784" t="s">
        <v>22</v>
      </c>
      <c r="N1784">
        <v>0</v>
      </c>
      <c r="O1784" t="s">
        <v>23</v>
      </c>
      <c r="P1784">
        <v>0</v>
      </c>
      <c r="Q1784" t="s">
        <v>24</v>
      </c>
      <c r="R1784" t="s">
        <v>25</v>
      </c>
      <c r="S1784">
        <v>0</v>
      </c>
      <c r="T1784" t="s">
        <v>23</v>
      </c>
      <c r="U1784">
        <v>0</v>
      </c>
      <c r="V1784" t="s">
        <v>24</v>
      </c>
      <c r="W1784">
        <v>0</v>
      </c>
      <c r="X1784">
        <v>0</v>
      </c>
      <c r="Y1784">
        <v>0</v>
      </c>
    </row>
    <row r="1785" spans="1:25" x14ac:dyDescent="0.25">
      <c r="A1785">
        <v>6</v>
      </c>
      <c r="B1785">
        <v>206</v>
      </c>
      <c r="C1785">
        <v>685</v>
      </c>
      <c r="D1785" t="s">
        <v>21</v>
      </c>
      <c r="E1785">
        <v>3.26</v>
      </c>
      <c r="F1785">
        <v>-4.4000000000000004</v>
      </c>
      <c r="G1785">
        <v>88.3</v>
      </c>
      <c r="H1785">
        <v>0</v>
      </c>
      <c r="I1785">
        <v>0</v>
      </c>
      <c r="J1785">
        <v>23.6</v>
      </c>
      <c r="K1785" s="17">
        <v>0.76241898148148157</v>
      </c>
      <c r="L1785" s="12">
        <v>42581</v>
      </c>
      <c r="M1785" t="s">
        <v>22</v>
      </c>
      <c r="N1785">
        <v>0</v>
      </c>
      <c r="O1785" t="s">
        <v>23</v>
      </c>
      <c r="P1785">
        <v>0</v>
      </c>
      <c r="Q1785" t="s">
        <v>24</v>
      </c>
      <c r="R1785" t="s">
        <v>25</v>
      </c>
      <c r="S1785">
        <v>0</v>
      </c>
      <c r="T1785" t="s">
        <v>23</v>
      </c>
      <c r="U1785">
        <v>0</v>
      </c>
      <c r="V1785" t="s">
        <v>24</v>
      </c>
      <c r="W1785">
        <v>0</v>
      </c>
      <c r="X1785">
        <v>0</v>
      </c>
      <c r="Y1785">
        <v>0</v>
      </c>
    </row>
    <row r="1786" spans="1:25" x14ac:dyDescent="0.25">
      <c r="A1786">
        <v>6</v>
      </c>
      <c r="B1786">
        <v>207</v>
      </c>
      <c r="C1786">
        <v>968</v>
      </c>
      <c r="D1786" t="s">
        <v>21</v>
      </c>
      <c r="E1786">
        <v>5.17</v>
      </c>
      <c r="F1786">
        <v>-1.7</v>
      </c>
      <c r="G1786">
        <v>63.6</v>
      </c>
      <c r="H1786">
        <v>0</v>
      </c>
      <c r="I1786">
        <v>0</v>
      </c>
      <c r="J1786">
        <v>0</v>
      </c>
      <c r="K1786" s="17">
        <v>0.76324074074074078</v>
      </c>
      <c r="L1786" s="12">
        <v>42581</v>
      </c>
      <c r="M1786" t="s">
        <v>22</v>
      </c>
      <c r="N1786">
        <v>0</v>
      </c>
      <c r="O1786" t="s">
        <v>23</v>
      </c>
      <c r="P1786">
        <v>0</v>
      </c>
      <c r="Q1786" t="s">
        <v>24</v>
      </c>
      <c r="R1786" t="s">
        <v>25</v>
      </c>
      <c r="S1786">
        <v>0</v>
      </c>
      <c r="T1786" t="s">
        <v>23</v>
      </c>
      <c r="U1786">
        <v>0</v>
      </c>
      <c r="V1786" t="s">
        <v>24</v>
      </c>
      <c r="W1786">
        <v>0</v>
      </c>
      <c r="X1786">
        <v>0</v>
      </c>
      <c r="Y1786">
        <v>0</v>
      </c>
    </row>
    <row r="1787" spans="1:25" x14ac:dyDescent="0.25">
      <c r="A1787">
        <v>6</v>
      </c>
      <c r="B1787">
        <v>208</v>
      </c>
      <c r="C1787">
        <v>1557</v>
      </c>
      <c r="D1787" t="s">
        <v>21</v>
      </c>
      <c r="E1787">
        <v>4.3099999999999996</v>
      </c>
      <c r="F1787">
        <v>-6.4</v>
      </c>
      <c r="G1787">
        <v>96.9</v>
      </c>
      <c r="H1787">
        <v>0</v>
      </c>
      <c r="I1787">
        <v>0</v>
      </c>
      <c r="J1787">
        <v>-7.4</v>
      </c>
      <c r="K1787" s="17">
        <v>0.76495370370370364</v>
      </c>
      <c r="L1787" s="12">
        <v>42581</v>
      </c>
      <c r="M1787" t="s">
        <v>22</v>
      </c>
      <c r="N1787">
        <v>0</v>
      </c>
      <c r="O1787" t="s">
        <v>23</v>
      </c>
      <c r="P1787">
        <v>0</v>
      </c>
      <c r="Q1787" t="s">
        <v>24</v>
      </c>
      <c r="R1787" t="s">
        <v>25</v>
      </c>
      <c r="S1787">
        <v>0</v>
      </c>
      <c r="T1787" t="s">
        <v>23</v>
      </c>
      <c r="U1787">
        <v>0</v>
      </c>
      <c r="V1787" t="s">
        <v>24</v>
      </c>
      <c r="W1787">
        <v>0</v>
      </c>
      <c r="X1787">
        <v>0</v>
      </c>
      <c r="Y1787">
        <v>0</v>
      </c>
    </row>
    <row r="1788" spans="1:25" x14ac:dyDescent="0.25">
      <c r="A1788">
        <v>6</v>
      </c>
      <c r="B1788">
        <v>209</v>
      </c>
      <c r="C1788">
        <v>1663</v>
      </c>
      <c r="D1788" t="s">
        <v>21</v>
      </c>
      <c r="E1788">
        <v>4.25</v>
      </c>
      <c r="F1788">
        <v>0.5</v>
      </c>
      <c r="G1788">
        <v>70.3</v>
      </c>
      <c r="H1788">
        <v>0</v>
      </c>
      <c r="I1788">
        <v>0</v>
      </c>
      <c r="J1788">
        <v>34.700000000000003</v>
      </c>
      <c r="K1788" s="17">
        <v>0.76525462962962953</v>
      </c>
      <c r="L1788" s="12">
        <v>42581</v>
      </c>
      <c r="M1788" t="s">
        <v>22</v>
      </c>
      <c r="N1788">
        <v>0</v>
      </c>
      <c r="O1788" t="s">
        <v>23</v>
      </c>
      <c r="P1788">
        <v>0</v>
      </c>
      <c r="Q1788" t="s">
        <v>24</v>
      </c>
      <c r="R1788" t="s">
        <v>25</v>
      </c>
      <c r="S1788">
        <v>0</v>
      </c>
      <c r="T1788" t="s">
        <v>23</v>
      </c>
      <c r="U1788">
        <v>0</v>
      </c>
      <c r="V1788" t="s">
        <v>24</v>
      </c>
      <c r="W1788">
        <v>0</v>
      </c>
      <c r="X1788">
        <v>0</v>
      </c>
      <c r="Y1788">
        <v>0</v>
      </c>
    </row>
    <row r="1789" spans="1:25" x14ac:dyDescent="0.25">
      <c r="A1789">
        <v>6</v>
      </c>
      <c r="B1789">
        <v>210</v>
      </c>
      <c r="C1789">
        <v>1797</v>
      </c>
      <c r="D1789" t="s">
        <v>21</v>
      </c>
      <c r="E1789">
        <v>4.3099999999999996</v>
      </c>
      <c r="F1789">
        <v>-4.7</v>
      </c>
      <c r="G1789">
        <v>83.2</v>
      </c>
      <c r="H1789">
        <v>0</v>
      </c>
      <c r="I1789">
        <v>0</v>
      </c>
      <c r="J1789">
        <v>-2.9</v>
      </c>
      <c r="K1789" s="17">
        <v>0.76564814814814808</v>
      </c>
      <c r="L1789" s="12">
        <v>42581</v>
      </c>
      <c r="M1789" t="s">
        <v>22</v>
      </c>
      <c r="N1789">
        <v>0</v>
      </c>
      <c r="O1789" t="s">
        <v>23</v>
      </c>
      <c r="P1789">
        <v>0</v>
      </c>
      <c r="Q1789" t="s">
        <v>24</v>
      </c>
      <c r="R1789" t="s">
        <v>25</v>
      </c>
      <c r="S1789">
        <v>0</v>
      </c>
      <c r="T1789" t="s">
        <v>23</v>
      </c>
      <c r="U1789">
        <v>0</v>
      </c>
      <c r="V1789" t="s">
        <v>24</v>
      </c>
      <c r="W1789">
        <v>0</v>
      </c>
      <c r="X1789">
        <v>0</v>
      </c>
      <c r="Y1789">
        <v>0</v>
      </c>
    </row>
    <row r="1790" spans="1:25" x14ac:dyDescent="0.25">
      <c r="A1790">
        <v>6</v>
      </c>
      <c r="B1790">
        <v>211</v>
      </c>
      <c r="C1790">
        <v>2756</v>
      </c>
      <c r="D1790" t="s">
        <v>21</v>
      </c>
      <c r="E1790">
        <v>3.44</v>
      </c>
      <c r="F1790">
        <v>-7</v>
      </c>
      <c r="G1790">
        <v>96.8</v>
      </c>
      <c r="H1790">
        <v>0</v>
      </c>
      <c r="I1790">
        <v>0</v>
      </c>
      <c r="J1790">
        <v>6.7</v>
      </c>
      <c r="K1790" s="17">
        <v>0.76844907407407403</v>
      </c>
      <c r="L1790" s="12">
        <v>42581</v>
      </c>
      <c r="M1790" t="s">
        <v>22</v>
      </c>
      <c r="N1790">
        <v>0</v>
      </c>
      <c r="O1790" t="s">
        <v>23</v>
      </c>
      <c r="P1790">
        <v>0</v>
      </c>
      <c r="Q1790" t="s">
        <v>24</v>
      </c>
      <c r="R1790" t="s">
        <v>25</v>
      </c>
      <c r="S1790">
        <v>0</v>
      </c>
      <c r="T1790" t="s">
        <v>23</v>
      </c>
      <c r="U1790">
        <v>0</v>
      </c>
      <c r="V1790" t="s">
        <v>24</v>
      </c>
      <c r="W1790">
        <v>0</v>
      </c>
      <c r="X1790">
        <v>0</v>
      </c>
      <c r="Y1790">
        <v>0</v>
      </c>
    </row>
    <row r="1791" spans="1:25" x14ac:dyDescent="0.25">
      <c r="A1791">
        <v>6</v>
      </c>
      <c r="B1791">
        <v>212</v>
      </c>
      <c r="C1791">
        <v>2758</v>
      </c>
      <c r="D1791" t="s">
        <v>21</v>
      </c>
      <c r="E1791">
        <v>4.47</v>
      </c>
      <c r="F1791">
        <v>3</v>
      </c>
      <c r="G1791">
        <v>55</v>
      </c>
      <c r="H1791">
        <v>0</v>
      </c>
      <c r="I1791">
        <v>0</v>
      </c>
      <c r="J1791">
        <v>4.4000000000000004</v>
      </c>
      <c r="K1791" s="17">
        <v>0.76846064814814818</v>
      </c>
      <c r="L1791" s="12">
        <v>42581</v>
      </c>
      <c r="M1791" t="s">
        <v>22</v>
      </c>
      <c r="N1791">
        <v>0</v>
      </c>
      <c r="O1791" t="s">
        <v>23</v>
      </c>
      <c r="P1791">
        <v>0</v>
      </c>
      <c r="Q1791" t="s">
        <v>24</v>
      </c>
      <c r="R1791" t="s">
        <v>25</v>
      </c>
      <c r="S1791">
        <v>0</v>
      </c>
      <c r="T1791" t="s">
        <v>23</v>
      </c>
      <c r="U1791">
        <v>0</v>
      </c>
      <c r="V1791" t="s">
        <v>24</v>
      </c>
      <c r="W1791">
        <v>0</v>
      </c>
      <c r="X1791">
        <v>0</v>
      </c>
      <c r="Y1791">
        <v>0</v>
      </c>
    </row>
    <row r="1792" spans="1:25" x14ac:dyDescent="0.25">
      <c r="A1792">
        <v>7</v>
      </c>
      <c r="B1792">
        <v>213</v>
      </c>
      <c r="C1792">
        <v>355</v>
      </c>
      <c r="D1792" t="s">
        <v>21</v>
      </c>
      <c r="E1792">
        <v>3.92</v>
      </c>
      <c r="F1792">
        <v>-6.1</v>
      </c>
      <c r="G1792">
        <v>85</v>
      </c>
      <c r="H1792">
        <v>0</v>
      </c>
      <c r="I1792">
        <v>0</v>
      </c>
      <c r="J1792">
        <v>-19.3</v>
      </c>
      <c r="K1792" s="17">
        <v>0.77188657407407402</v>
      </c>
      <c r="L1792" s="12">
        <v>42581</v>
      </c>
      <c r="M1792" t="s">
        <v>22</v>
      </c>
      <c r="N1792">
        <v>0</v>
      </c>
      <c r="O1792" t="s">
        <v>23</v>
      </c>
      <c r="P1792">
        <v>0</v>
      </c>
      <c r="Q1792" t="s">
        <v>24</v>
      </c>
      <c r="R1792" t="s">
        <v>25</v>
      </c>
      <c r="S1792">
        <v>0</v>
      </c>
      <c r="T1792" t="s">
        <v>23</v>
      </c>
      <c r="U1792">
        <v>0</v>
      </c>
      <c r="V1792" t="s">
        <v>24</v>
      </c>
      <c r="W1792">
        <v>0</v>
      </c>
      <c r="X1792">
        <v>0</v>
      </c>
      <c r="Y1792">
        <v>0</v>
      </c>
    </row>
    <row r="1793" spans="1:25" x14ac:dyDescent="0.25">
      <c r="A1793">
        <v>7</v>
      </c>
      <c r="B1793">
        <v>214</v>
      </c>
      <c r="C1793">
        <v>374</v>
      </c>
      <c r="D1793" t="s">
        <v>21</v>
      </c>
      <c r="E1793">
        <v>4.3099999999999996</v>
      </c>
      <c r="F1793">
        <v>-5.3</v>
      </c>
      <c r="G1793">
        <v>89.5</v>
      </c>
      <c r="H1793">
        <v>0</v>
      </c>
      <c r="I1793">
        <v>0</v>
      </c>
      <c r="J1793">
        <v>-5.7</v>
      </c>
      <c r="K1793" s="17">
        <v>0.77194444444444443</v>
      </c>
      <c r="L1793" s="12">
        <v>42581</v>
      </c>
      <c r="M1793" t="s">
        <v>22</v>
      </c>
      <c r="N1793">
        <v>0</v>
      </c>
      <c r="O1793" t="s">
        <v>23</v>
      </c>
      <c r="P1793">
        <v>0</v>
      </c>
      <c r="Q1793" t="s">
        <v>24</v>
      </c>
      <c r="R1793" t="s">
        <v>25</v>
      </c>
      <c r="S1793">
        <v>0</v>
      </c>
      <c r="T1793" t="s">
        <v>23</v>
      </c>
      <c r="U1793">
        <v>0</v>
      </c>
      <c r="V1793" t="s">
        <v>24</v>
      </c>
      <c r="W1793">
        <v>0</v>
      </c>
      <c r="X1793">
        <v>0</v>
      </c>
      <c r="Y1793">
        <v>0</v>
      </c>
    </row>
    <row r="1794" spans="1:25" x14ac:dyDescent="0.25">
      <c r="A1794">
        <v>7</v>
      </c>
      <c r="B1794">
        <v>215</v>
      </c>
      <c r="C1794">
        <v>493</v>
      </c>
      <c r="D1794" t="s">
        <v>21</v>
      </c>
      <c r="E1794">
        <v>2.65</v>
      </c>
      <c r="F1794">
        <v>-4.4000000000000004</v>
      </c>
      <c r="G1794">
        <v>64.8</v>
      </c>
      <c r="H1794">
        <v>0</v>
      </c>
      <c r="I1794">
        <v>0</v>
      </c>
      <c r="J1794">
        <v>-7.1</v>
      </c>
      <c r="K1794" s="17">
        <v>0.77229166666666671</v>
      </c>
      <c r="L1794" s="12">
        <v>42581</v>
      </c>
      <c r="M1794" t="s">
        <v>22</v>
      </c>
      <c r="N1794">
        <v>0</v>
      </c>
      <c r="O1794" t="s">
        <v>23</v>
      </c>
      <c r="P1794">
        <v>0</v>
      </c>
      <c r="Q1794" t="s">
        <v>24</v>
      </c>
      <c r="R1794" t="s">
        <v>25</v>
      </c>
      <c r="S1794">
        <v>0</v>
      </c>
      <c r="T1794" t="s">
        <v>23</v>
      </c>
      <c r="U1794">
        <v>0</v>
      </c>
      <c r="V1794" t="s">
        <v>24</v>
      </c>
      <c r="W1794">
        <v>0</v>
      </c>
      <c r="X1794">
        <v>0</v>
      </c>
      <c r="Y1794">
        <v>0</v>
      </c>
    </row>
    <row r="1795" spans="1:25" x14ac:dyDescent="0.25">
      <c r="A1795">
        <v>7</v>
      </c>
      <c r="B1795">
        <v>216</v>
      </c>
      <c r="C1795">
        <v>708</v>
      </c>
      <c r="D1795" t="s">
        <v>21</v>
      </c>
      <c r="E1795">
        <v>4.32</v>
      </c>
      <c r="F1795">
        <v>-2</v>
      </c>
      <c r="G1795">
        <v>98.2</v>
      </c>
      <c r="H1795">
        <v>0</v>
      </c>
      <c r="I1795">
        <v>0</v>
      </c>
      <c r="J1795">
        <v>14.6</v>
      </c>
      <c r="K1795" s="17">
        <v>0.77292824074074085</v>
      </c>
      <c r="L1795" s="12">
        <v>42581</v>
      </c>
      <c r="M1795" t="s">
        <v>22</v>
      </c>
      <c r="N1795">
        <v>0</v>
      </c>
      <c r="O1795" t="s">
        <v>23</v>
      </c>
      <c r="P1795">
        <v>0</v>
      </c>
      <c r="Q1795" t="s">
        <v>24</v>
      </c>
      <c r="R1795" t="s">
        <v>25</v>
      </c>
      <c r="S1795">
        <v>0</v>
      </c>
      <c r="T1795" t="s">
        <v>23</v>
      </c>
      <c r="U1795">
        <v>0</v>
      </c>
      <c r="V1795" t="s">
        <v>24</v>
      </c>
      <c r="W1795">
        <v>0</v>
      </c>
      <c r="X1795">
        <v>0</v>
      </c>
      <c r="Y1795">
        <v>0</v>
      </c>
    </row>
    <row r="1796" spans="1:25" x14ac:dyDescent="0.25">
      <c r="A1796">
        <v>7</v>
      </c>
      <c r="B1796">
        <v>217</v>
      </c>
      <c r="C1796">
        <v>1136</v>
      </c>
      <c r="D1796" t="s">
        <v>21</v>
      </c>
      <c r="E1796">
        <v>3.51</v>
      </c>
      <c r="F1796">
        <v>-8.1</v>
      </c>
      <c r="G1796">
        <v>65.5</v>
      </c>
      <c r="H1796">
        <v>0</v>
      </c>
      <c r="I1796">
        <v>0</v>
      </c>
      <c r="J1796">
        <v>3.6</v>
      </c>
      <c r="K1796" s="17">
        <v>0.77416666666666656</v>
      </c>
      <c r="L1796" s="12">
        <v>42581</v>
      </c>
      <c r="M1796" t="s">
        <v>22</v>
      </c>
      <c r="N1796">
        <v>0</v>
      </c>
      <c r="O1796" t="s">
        <v>23</v>
      </c>
      <c r="P1796">
        <v>0</v>
      </c>
      <c r="Q1796" t="s">
        <v>24</v>
      </c>
      <c r="R1796" t="s">
        <v>25</v>
      </c>
      <c r="S1796">
        <v>0</v>
      </c>
      <c r="T1796" t="s">
        <v>23</v>
      </c>
      <c r="U1796">
        <v>0</v>
      </c>
      <c r="V1796" t="s">
        <v>24</v>
      </c>
      <c r="W1796">
        <v>0</v>
      </c>
      <c r="X1796">
        <v>0</v>
      </c>
      <c r="Y1796">
        <v>0</v>
      </c>
    </row>
    <row r="1797" spans="1:25" x14ac:dyDescent="0.25">
      <c r="A1797">
        <v>7</v>
      </c>
      <c r="B1797">
        <v>218</v>
      </c>
      <c r="C1797">
        <v>1262</v>
      </c>
      <c r="D1797" t="s">
        <v>21</v>
      </c>
      <c r="E1797">
        <v>3.71</v>
      </c>
      <c r="F1797">
        <v>-7.9</v>
      </c>
      <c r="G1797">
        <v>77</v>
      </c>
      <c r="H1797">
        <v>0</v>
      </c>
      <c r="I1797">
        <v>0</v>
      </c>
      <c r="J1797">
        <v>-3.4</v>
      </c>
      <c r="K1797" s="17">
        <v>0.77454861111111117</v>
      </c>
      <c r="L1797" s="12">
        <v>42581</v>
      </c>
      <c r="M1797" t="s">
        <v>22</v>
      </c>
      <c r="N1797">
        <v>0</v>
      </c>
      <c r="O1797" t="s">
        <v>23</v>
      </c>
      <c r="P1797">
        <v>0</v>
      </c>
      <c r="Q1797" t="s">
        <v>24</v>
      </c>
      <c r="R1797" t="s">
        <v>25</v>
      </c>
      <c r="S1797">
        <v>0</v>
      </c>
      <c r="T1797" t="s">
        <v>23</v>
      </c>
      <c r="U1797">
        <v>0</v>
      </c>
      <c r="V1797" t="s">
        <v>24</v>
      </c>
      <c r="W1797">
        <v>0</v>
      </c>
      <c r="X1797">
        <v>0</v>
      </c>
      <c r="Y1797">
        <v>0</v>
      </c>
    </row>
    <row r="1798" spans="1:25" x14ac:dyDescent="0.25">
      <c r="A1798">
        <v>7</v>
      </c>
      <c r="B1798">
        <v>219</v>
      </c>
      <c r="C1798">
        <v>1339</v>
      </c>
      <c r="D1798" t="s">
        <v>21</v>
      </c>
      <c r="E1798">
        <v>5.15</v>
      </c>
      <c r="F1798">
        <v>-6.3</v>
      </c>
      <c r="G1798">
        <v>86.5</v>
      </c>
      <c r="H1798">
        <v>0</v>
      </c>
      <c r="I1798">
        <v>0</v>
      </c>
      <c r="J1798">
        <v>-16.399999999999999</v>
      </c>
      <c r="K1798" s="17">
        <v>0.77478009259259262</v>
      </c>
      <c r="L1798" s="12">
        <v>42581</v>
      </c>
      <c r="M1798" t="s">
        <v>22</v>
      </c>
      <c r="N1798">
        <v>0</v>
      </c>
      <c r="O1798" t="s">
        <v>23</v>
      </c>
      <c r="P1798">
        <v>0</v>
      </c>
      <c r="Q1798" t="s">
        <v>24</v>
      </c>
      <c r="R1798" t="s">
        <v>25</v>
      </c>
      <c r="S1798">
        <v>0</v>
      </c>
      <c r="T1798" t="s">
        <v>23</v>
      </c>
      <c r="U1798">
        <v>0</v>
      </c>
      <c r="V1798" t="s">
        <v>24</v>
      </c>
      <c r="W1798">
        <v>0</v>
      </c>
      <c r="X1798">
        <v>0</v>
      </c>
      <c r="Y1798">
        <v>0</v>
      </c>
    </row>
    <row r="1799" spans="1:25" x14ac:dyDescent="0.25">
      <c r="A1799">
        <v>7</v>
      </c>
      <c r="B1799">
        <v>220</v>
      </c>
      <c r="C1799">
        <v>1603</v>
      </c>
      <c r="D1799" t="s">
        <v>21</v>
      </c>
      <c r="E1799">
        <v>4.38</v>
      </c>
      <c r="F1799">
        <v>-4.0999999999999996</v>
      </c>
      <c r="G1799">
        <v>95.9</v>
      </c>
      <c r="H1799">
        <v>0</v>
      </c>
      <c r="I1799">
        <v>0</v>
      </c>
      <c r="J1799">
        <v>2.4</v>
      </c>
      <c r="K1799" s="17">
        <v>0.7755671296296297</v>
      </c>
      <c r="L1799" s="12">
        <v>42581</v>
      </c>
      <c r="M1799" t="s">
        <v>22</v>
      </c>
      <c r="N1799">
        <v>0</v>
      </c>
      <c r="O1799" t="s">
        <v>23</v>
      </c>
      <c r="P1799">
        <v>0</v>
      </c>
      <c r="Q1799" t="s">
        <v>24</v>
      </c>
      <c r="R1799" t="s">
        <v>25</v>
      </c>
      <c r="S1799">
        <v>0</v>
      </c>
      <c r="T1799" t="s">
        <v>23</v>
      </c>
      <c r="U1799">
        <v>0</v>
      </c>
      <c r="V1799" t="s">
        <v>24</v>
      </c>
      <c r="W1799">
        <v>0</v>
      </c>
      <c r="X1799">
        <v>0</v>
      </c>
      <c r="Y1799">
        <v>0</v>
      </c>
    </row>
    <row r="1800" spans="1:25" x14ac:dyDescent="0.25">
      <c r="A1800">
        <v>7</v>
      </c>
      <c r="B1800">
        <v>221</v>
      </c>
      <c r="C1800">
        <v>2293</v>
      </c>
      <c r="D1800" t="s">
        <v>21</v>
      </c>
      <c r="E1800">
        <v>3.28</v>
      </c>
      <c r="F1800">
        <v>-9</v>
      </c>
      <c r="G1800">
        <v>68.400000000000006</v>
      </c>
      <c r="H1800">
        <v>0</v>
      </c>
      <c r="I1800">
        <v>0</v>
      </c>
      <c r="J1800">
        <v>14.9</v>
      </c>
      <c r="K1800" s="17">
        <v>0.77762731481481484</v>
      </c>
      <c r="L1800" s="12">
        <v>42581</v>
      </c>
      <c r="M1800" t="s">
        <v>22</v>
      </c>
      <c r="N1800">
        <v>0</v>
      </c>
      <c r="O1800" t="s">
        <v>23</v>
      </c>
      <c r="P1800">
        <v>0</v>
      </c>
      <c r="Q1800" t="s">
        <v>24</v>
      </c>
      <c r="R1800" t="s">
        <v>25</v>
      </c>
      <c r="S1800">
        <v>0</v>
      </c>
      <c r="T1800" t="s">
        <v>23</v>
      </c>
      <c r="U1800">
        <v>0</v>
      </c>
      <c r="V1800" t="s">
        <v>24</v>
      </c>
      <c r="W1800">
        <v>0</v>
      </c>
      <c r="X1800">
        <v>0</v>
      </c>
      <c r="Y1800">
        <v>0</v>
      </c>
    </row>
    <row r="1801" spans="1:25" x14ac:dyDescent="0.25">
      <c r="A1801">
        <v>7</v>
      </c>
      <c r="B1801">
        <v>222</v>
      </c>
      <c r="C1801">
        <v>2913</v>
      </c>
      <c r="D1801" t="s">
        <v>21</v>
      </c>
      <c r="E1801">
        <v>4.4000000000000004</v>
      </c>
      <c r="F1801">
        <v>-3.5</v>
      </c>
      <c r="G1801">
        <v>115.1</v>
      </c>
      <c r="H1801">
        <v>0</v>
      </c>
      <c r="I1801">
        <v>0</v>
      </c>
      <c r="J1801">
        <v>6.3</v>
      </c>
      <c r="K1801" s="17">
        <v>0.77943287037037035</v>
      </c>
      <c r="L1801" s="12">
        <v>42581</v>
      </c>
      <c r="M1801" t="s">
        <v>22</v>
      </c>
      <c r="N1801">
        <v>0</v>
      </c>
      <c r="O1801" t="s">
        <v>23</v>
      </c>
      <c r="P1801">
        <v>0</v>
      </c>
      <c r="Q1801" t="s">
        <v>24</v>
      </c>
      <c r="R1801" t="s">
        <v>25</v>
      </c>
      <c r="S1801">
        <v>0</v>
      </c>
      <c r="T1801" t="s">
        <v>23</v>
      </c>
      <c r="U1801">
        <v>0</v>
      </c>
      <c r="V1801" t="s">
        <v>24</v>
      </c>
      <c r="W1801">
        <v>0</v>
      </c>
      <c r="X1801">
        <v>0</v>
      </c>
      <c r="Y1801">
        <v>0</v>
      </c>
    </row>
    <row r="1802" spans="1:25" x14ac:dyDescent="0.25">
      <c r="A1802">
        <v>7</v>
      </c>
      <c r="B1802">
        <v>223</v>
      </c>
      <c r="C1802">
        <v>3031</v>
      </c>
      <c r="D1802" t="s">
        <v>21</v>
      </c>
      <c r="E1802">
        <v>4.2699999999999996</v>
      </c>
      <c r="F1802">
        <v>-2.6</v>
      </c>
      <c r="G1802">
        <v>91.4</v>
      </c>
      <c r="H1802">
        <v>0</v>
      </c>
      <c r="I1802">
        <v>0</v>
      </c>
      <c r="J1802">
        <v>2.6</v>
      </c>
      <c r="K1802" s="17">
        <v>0.77978009259259251</v>
      </c>
      <c r="L1802" s="12">
        <v>42581</v>
      </c>
      <c r="M1802" t="s">
        <v>22</v>
      </c>
      <c r="N1802">
        <v>0</v>
      </c>
      <c r="O1802" t="s">
        <v>23</v>
      </c>
      <c r="P1802">
        <v>0</v>
      </c>
      <c r="Q1802" t="s">
        <v>24</v>
      </c>
      <c r="R1802" t="s">
        <v>25</v>
      </c>
      <c r="S1802">
        <v>0</v>
      </c>
      <c r="T1802" t="s">
        <v>23</v>
      </c>
      <c r="U1802">
        <v>0</v>
      </c>
      <c r="V1802" t="s">
        <v>24</v>
      </c>
      <c r="W1802">
        <v>0</v>
      </c>
      <c r="X1802">
        <v>0</v>
      </c>
      <c r="Y1802">
        <v>0</v>
      </c>
    </row>
    <row r="1803" spans="1:25" x14ac:dyDescent="0.25">
      <c r="A1803">
        <v>7</v>
      </c>
      <c r="B1803">
        <v>224</v>
      </c>
      <c r="C1803">
        <v>3453</v>
      </c>
      <c r="D1803" t="s">
        <v>21</v>
      </c>
      <c r="E1803">
        <v>4.22</v>
      </c>
      <c r="F1803">
        <v>-5</v>
      </c>
      <c r="G1803">
        <v>58.8</v>
      </c>
      <c r="H1803">
        <v>0</v>
      </c>
      <c r="I1803">
        <v>0</v>
      </c>
      <c r="J1803">
        <v>26.6</v>
      </c>
      <c r="K1803" s="17">
        <v>0.78101851851851845</v>
      </c>
      <c r="L1803" s="12">
        <v>42581</v>
      </c>
      <c r="M1803" t="s">
        <v>22</v>
      </c>
      <c r="N1803">
        <v>0</v>
      </c>
      <c r="O1803" t="s">
        <v>23</v>
      </c>
      <c r="P1803">
        <v>0</v>
      </c>
      <c r="Q1803" t="s">
        <v>24</v>
      </c>
      <c r="R1803" t="s">
        <v>25</v>
      </c>
      <c r="S1803">
        <v>0</v>
      </c>
      <c r="T1803" t="s">
        <v>23</v>
      </c>
      <c r="U1803">
        <v>0</v>
      </c>
      <c r="V1803" t="s">
        <v>24</v>
      </c>
      <c r="W1803">
        <v>0</v>
      </c>
      <c r="X1803">
        <v>0</v>
      </c>
      <c r="Y1803">
        <v>0</v>
      </c>
    </row>
    <row r="1804" spans="1:25" x14ac:dyDescent="0.25">
      <c r="A1804">
        <v>7</v>
      </c>
      <c r="B1804">
        <v>225</v>
      </c>
      <c r="C1804">
        <v>3459</v>
      </c>
      <c r="D1804" t="s">
        <v>21</v>
      </c>
      <c r="E1804">
        <v>3.9</v>
      </c>
      <c r="F1804">
        <v>-8</v>
      </c>
      <c r="G1804">
        <v>71.900000000000006</v>
      </c>
      <c r="H1804">
        <v>0</v>
      </c>
      <c r="I1804">
        <v>0</v>
      </c>
      <c r="J1804">
        <v>-3.6</v>
      </c>
      <c r="K1804" s="17">
        <v>0.78104166666666675</v>
      </c>
      <c r="L1804" s="12">
        <v>42581</v>
      </c>
      <c r="M1804" t="s">
        <v>22</v>
      </c>
      <c r="N1804">
        <v>0</v>
      </c>
      <c r="O1804" t="s">
        <v>23</v>
      </c>
      <c r="P1804">
        <v>0</v>
      </c>
      <c r="Q1804" t="s">
        <v>24</v>
      </c>
      <c r="R1804" t="s">
        <v>25</v>
      </c>
      <c r="S1804">
        <v>0</v>
      </c>
      <c r="T1804" t="s">
        <v>23</v>
      </c>
      <c r="U1804">
        <v>0</v>
      </c>
      <c r="V1804" t="s">
        <v>24</v>
      </c>
      <c r="W1804">
        <v>0</v>
      </c>
      <c r="X1804">
        <v>0</v>
      </c>
      <c r="Y1804">
        <v>0</v>
      </c>
    </row>
    <row r="1805" spans="1:25" x14ac:dyDescent="0.25">
      <c r="A1805">
        <v>8</v>
      </c>
      <c r="B1805">
        <v>226</v>
      </c>
      <c r="C1805">
        <v>769</v>
      </c>
      <c r="D1805" t="s">
        <v>21</v>
      </c>
      <c r="E1805">
        <v>4.24</v>
      </c>
      <c r="F1805">
        <v>-2.7</v>
      </c>
      <c r="G1805">
        <v>64.8</v>
      </c>
      <c r="H1805">
        <v>0</v>
      </c>
      <c r="I1805">
        <v>0</v>
      </c>
      <c r="J1805">
        <v>-7.1</v>
      </c>
      <c r="K1805" s="17">
        <v>0.78349537037037031</v>
      </c>
      <c r="L1805" s="12">
        <v>42581</v>
      </c>
      <c r="M1805" t="s">
        <v>22</v>
      </c>
      <c r="N1805">
        <v>0</v>
      </c>
      <c r="O1805" t="s">
        <v>23</v>
      </c>
      <c r="P1805">
        <v>0</v>
      </c>
      <c r="Q1805" t="s">
        <v>24</v>
      </c>
      <c r="R1805" t="s">
        <v>25</v>
      </c>
      <c r="S1805">
        <v>0</v>
      </c>
      <c r="T1805" t="s">
        <v>23</v>
      </c>
      <c r="U1805">
        <v>0</v>
      </c>
      <c r="V1805" t="s">
        <v>24</v>
      </c>
      <c r="W1805">
        <v>0</v>
      </c>
      <c r="X1805">
        <v>0</v>
      </c>
      <c r="Y1805">
        <v>0</v>
      </c>
    </row>
    <row r="1806" spans="1:25" x14ac:dyDescent="0.25">
      <c r="A1806">
        <v>8</v>
      </c>
      <c r="B1806">
        <v>227</v>
      </c>
      <c r="C1806">
        <v>838</v>
      </c>
      <c r="D1806" t="s">
        <v>21</v>
      </c>
      <c r="E1806">
        <v>1.42</v>
      </c>
      <c r="F1806">
        <v>-11</v>
      </c>
      <c r="G1806">
        <v>81.599999999999994</v>
      </c>
      <c r="H1806">
        <v>0</v>
      </c>
      <c r="I1806">
        <v>0</v>
      </c>
      <c r="J1806">
        <v>18.399999999999999</v>
      </c>
      <c r="K1806" s="17">
        <v>0.78370370370370368</v>
      </c>
      <c r="L1806" s="12">
        <v>42581</v>
      </c>
      <c r="M1806" t="s">
        <v>22</v>
      </c>
      <c r="N1806">
        <v>0</v>
      </c>
      <c r="O1806" t="s">
        <v>23</v>
      </c>
      <c r="P1806">
        <v>0</v>
      </c>
      <c r="Q1806" t="s">
        <v>24</v>
      </c>
      <c r="R1806" t="s">
        <v>25</v>
      </c>
      <c r="S1806">
        <v>0</v>
      </c>
      <c r="T1806" t="s">
        <v>23</v>
      </c>
      <c r="U1806">
        <v>0</v>
      </c>
      <c r="V1806" t="s">
        <v>24</v>
      </c>
      <c r="W1806">
        <v>0</v>
      </c>
      <c r="X1806">
        <v>0</v>
      </c>
      <c r="Y1806">
        <v>0</v>
      </c>
    </row>
    <row r="1807" spans="1:25" x14ac:dyDescent="0.25">
      <c r="A1807">
        <v>8</v>
      </c>
      <c r="B1807">
        <v>228</v>
      </c>
      <c r="C1807">
        <v>1032</v>
      </c>
      <c r="D1807" t="s">
        <v>21</v>
      </c>
      <c r="E1807">
        <v>2.98</v>
      </c>
      <c r="F1807">
        <v>-8.1999999999999993</v>
      </c>
      <c r="G1807">
        <v>88.9</v>
      </c>
      <c r="H1807">
        <v>0</v>
      </c>
      <c r="I1807">
        <v>0</v>
      </c>
      <c r="J1807">
        <v>19.3</v>
      </c>
      <c r="K1807" s="17">
        <v>0.78427083333333336</v>
      </c>
      <c r="L1807" s="12">
        <v>42581</v>
      </c>
      <c r="M1807" t="s">
        <v>22</v>
      </c>
      <c r="N1807">
        <v>0</v>
      </c>
      <c r="O1807" t="s">
        <v>23</v>
      </c>
      <c r="P1807">
        <v>0</v>
      </c>
      <c r="Q1807" t="s">
        <v>24</v>
      </c>
      <c r="R1807" t="s">
        <v>25</v>
      </c>
      <c r="S1807">
        <v>0</v>
      </c>
      <c r="T1807" t="s">
        <v>23</v>
      </c>
      <c r="U1807">
        <v>0</v>
      </c>
      <c r="V1807" t="s">
        <v>24</v>
      </c>
      <c r="W1807">
        <v>0</v>
      </c>
      <c r="X1807">
        <v>0</v>
      </c>
      <c r="Y1807">
        <v>0</v>
      </c>
    </row>
    <row r="1808" spans="1:25" x14ac:dyDescent="0.25">
      <c r="A1808">
        <v>8</v>
      </c>
      <c r="B1808">
        <v>229</v>
      </c>
      <c r="C1808">
        <v>1040</v>
      </c>
      <c r="D1808" t="s">
        <v>21</v>
      </c>
      <c r="E1808">
        <v>4.3099999999999996</v>
      </c>
      <c r="F1808">
        <v>-3.2</v>
      </c>
      <c r="G1808">
        <v>70.8</v>
      </c>
      <c r="H1808">
        <v>0</v>
      </c>
      <c r="I1808">
        <v>0</v>
      </c>
      <c r="J1808">
        <v>-6.7</v>
      </c>
      <c r="K1808" s="17">
        <v>0.78429398148148144</v>
      </c>
      <c r="L1808" s="12">
        <v>42581</v>
      </c>
      <c r="M1808" t="s">
        <v>22</v>
      </c>
      <c r="N1808">
        <v>0</v>
      </c>
      <c r="O1808" t="s">
        <v>23</v>
      </c>
      <c r="P1808">
        <v>0</v>
      </c>
      <c r="Q1808" t="s">
        <v>24</v>
      </c>
      <c r="R1808" t="s">
        <v>25</v>
      </c>
      <c r="S1808">
        <v>0</v>
      </c>
      <c r="T1808" t="s">
        <v>23</v>
      </c>
      <c r="U1808">
        <v>0</v>
      </c>
      <c r="V1808" t="s">
        <v>24</v>
      </c>
      <c r="W1808">
        <v>0</v>
      </c>
      <c r="X1808">
        <v>0</v>
      </c>
      <c r="Y1808">
        <v>0</v>
      </c>
    </row>
    <row r="1809" spans="1:25" x14ac:dyDescent="0.25">
      <c r="A1809">
        <v>8</v>
      </c>
      <c r="B1809">
        <v>230</v>
      </c>
      <c r="C1809">
        <v>1194</v>
      </c>
      <c r="D1809" t="s">
        <v>21</v>
      </c>
      <c r="E1809">
        <v>1.65</v>
      </c>
      <c r="F1809">
        <v>-9.9</v>
      </c>
      <c r="G1809">
        <v>51.3</v>
      </c>
      <c r="H1809">
        <v>0</v>
      </c>
      <c r="I1809">
        <v>0</v>
      </c>
      <c r="J1809">
        <v>-8.6999999999999993</v>
      </c>
      <c r="K1809" s="17">
        <v>0.7847453703703704</v>
      </c>
      <c r="L1809" s="12">
        <v>42581</v>
      </c>
      <c r="M1809" t="s">
        <v>22</v>
      </c>
      <c r="N1809">
        <v>0</v>
      </c>
      <c r="O1809" t="s">
        <v>23</v>
      </c>
      <c r="P1809">
        <v>0</v>
      </c>
      <c r="Q1809" t="s">
        <v>24</v>
      </c>
      <c r="R1809" t="s">
        <v>25</v>
      </c>
      <c r="S1809">
        <v>0</v>
      </c>
      <c r="T1809" t="s">
        <v>23</v>
      </c>
      <c r="U1809">
        <v>0</v>
      </c>
      <c r="V1809" t="s">
        <v>24</v>
      </c>
      <c r="W1809">
        <v>0</v>
      </c>
      <c r="X1809">
        <v>0</v>
      </c>
      <c r="Y1809">
        <v>0</v>
      </c>
    </row>
    <row r="1810" spans="1:25" x14ac:dyDescent="0.25">
      <c r="A1810">
        <v>8</v>
      </c>
      <c r="B1810">
        <v>231</v>
      </c>
      <c r="C1810">
        <v>2584</v>
      </c>
      <c r="D1810" t="s">
        <v>21</v>
      </c>
      <c r="E1810">
        <v>4.18</v>
      </c>
      <c r="F1810">
        <v>-6.7</v>
      </c>
      <c r="G1810">
        <v>79.400000000000006</v>
      </c>
      <c r="H1810">
        <v>0</v>
      </c>
      <c r="I1810">
        <v>0</v>
      </c>
      <c r="J1810">
        <v>10</v>
      </c>
      <c r="K1810" s="17">
        <v>0.78881944444444441</v>
      </c>
      <c r="L1810" s="12">
        <v>42581</v>
      </c>
      <c r="M1810" t="s">
        <v>22</v>
      </c>
      <c r="N1810">
        <v>0</v>
      </c>
      <c r="O1810" t="s">
        <v>23</v>
      </c>
      <c r="P1810">
        <v>0</v>
      </c>
      <c r="Q1810" t="s">
        <v>24</v>
      </c>
      <c r="R1810" t="s">
        <v>25</v>
      </c>
      <c r="S1810">
        <v>0</v>
      </c>
      <c r="T1810" t="s">
        <v>23</v>
      </c>
      <c r="U1810">
        <v>0</v>
      </c>
      <c r="V1810" t="s">
        <v>24</v>
      </c>
      <c r="W1810">
        <v>0</v>
      </c>
      <c r="X1810">
        <v>0</v>
      </c>
      <c r="Y1810">
        <v>0</v>
      </c>
    </row>
    <row r="1811" spans="1:25" x14ac:dyDescent="0.25">
      <c r="A1811">
        <v>8</v>
      </c>
      <c r="B1811">
        <v>232</v>
      </c>
      <c r="C1811">
        <v>2646</v>
      </c>
      <c r="D1811" t="s">
        <v>21</v>
      </c>
      <c r="E1811">
        <v>4.34</v>
      </c>
      <c r="F1811">
        <v>-6.9</v>
      </c>
      <c r="G1811">
        <v>78.599999999999994</v>
      </c>
      <c r="H1811">
        <v>0</v>
      </c>
      <c r="I1811">
        <v>0</v>
      </c>
      <c r="J1811">
        <v>-10</v>
      </c>
      <c r="K1811" s="17">
        <v>0.78900462962962958</v>
      </c>
      <c r="L1811" s="12">
        <v>42581</v>
      </c>
      <c r="M1811" t="s">
        <v>22</v>
      </c>
      <c r="N1811">
        <v>0</v>
      </c>
      <c r="O1811" t="s">
        <v>23</v>
      </c>
      <c r="P1811">
        <v>0</v>
      </c>
      <c r="Q1811" t="s">
        <v>24</v>
      </c>
      <c r="R1811" t="s">
        <v>25</v>
      </c>
      <c r="S1811">
        <v>0</v>
      </c>
      <c r="T1811" t="s">
        <v>23</v>
      </c>
      <c r="U1811">
        <v>0</v>
      </c>
      <c r="V1811" t="s">
        <v>24</v>
      </c>
      <c r="W1811">
        <v>0</v>
      </c>
      <c r="X1811">
        <v>0</v>
      </c>
      <c r="Y1811">
        <v>0</v>
      </c>
    </row>
    <row r="1812" spans="1:25" x14ac:dyDescent="0.25">
      <c r="A1812">
        <v>8</v>
      </c>
      <c r="B1812">
        <v>233</v>
      </c>
      <c r="C1812">
        <v>3027</v>
      </c>
      <c r="D1812" t="s">
        <v>21</v>
      </c>
      <c r="E1812">
        <v>3.67</v>
      </c>
      <c r="F1812">
        <v>-10.4</v>
      </c>
      <c r="G1812">
        <v>79.5</v>
      </c>
      <c r="H1812">
        <v>0</v>
      </c>
      <c r="I1812">
        <v>0</v>
      </c>
      <c r="J1812">
        <v>-2.9</v>
      </c>
      <c r="K1812" s="17">
        <v>0.7901273148148148</v>
      </c>
      <c r="L1812" s="12">
        <v>42581</v>
      </c>
      <c r="M1812" t="s">
        <v>22</v>
      </c>
      <c r="N1812">
        <v>0</v>
      </c>
      <c r="O1812" t="s">
        <v>23</v>
      </c>
      <c r="P1812">
        <v>0</v>
      </c>
      <c r="Q1812" t="s">
        <v>24</v>
      </c>
      <c r="R1812" t="s">
        <v>25</v>
      </c>
      <c r="S1812">
        <v>0</v>
      </c>
      <c r="T1812" t="s">
        <v>23</v>
      </c>
      <c r="U1812">
        <v>0</v>
      </c>
      <c r="V1812" t="s">
        <v>24</v>
      </c>
      <c r="W1812">
        <v>0</v>
      </c>
      <c r="X1812">
        <v>0</v>
      </c>
      <c r="Y1812">
        <v>0</v>
      </c>
    </row>
    <row r="1813" spans="1:25" x14ac:dyDescent="0.25">
      <c r="A1813">
        <v>8</v>
      </c>
      <c r="B1813">
        <v>234</v>
      </c>
      <c r="C1813">
        <v>3038</v>
      </c>
      <c r="D1813" t="s">
        <v>21</v>
      </c>
      <c r="E1813">
        <v>5.16</v>
      </c>
      <c r="F1813">
        <v>-6.1</v>
      </c>
      <c r="G1813">
        <v>96.1</v>
      </c>
      <c r="H1813">
        <v>0</v>
      </c>
      <c r="I1813">
        <v>0</v>
      </c>
      <c r="J1813">
        <v>0</v>
      </c>
      <c r="K1813" s="17">
        <v>0.79016203703703702</v>
      </c>
      <c r="L1813" s="12">
        <v>42581</v>
      </c>
      <c r="M1813" t="s">
        <v>22</v>
      </c>
      <c r="N1813">
        <v>0</v>
      </c>
      <c r="O1813" t="s">
        <v>23</v>
      </c>
      <c r="P1813">
        <v>0</v>
      </c>
      <c r="Q1813" t="s">
        <v>24</v>
      </c>
      <c r="R1813" t="s">
        <v>25</v>
      </c>
      <c r="S1813">
        <v>0</v>
      </c>
      <c r="T1813" t="s">
        <v>23</v>
      </c>
      <c r="U1813">
        <v>0</v>
      </c>
      <c r="V1813" t="s">
        <v>24</v>
      </c>
      <c r="W1813">
        <v>0</v>
      </c>
      <c r="X1813">
        <v>0</v>
      </c>
      <c r="Y1813">
        <v>0</v>
      </c>
    </row>
    <row r="1814" spans="1:25" x14ac:dyDescent="0.25">
      <c r="A1814">
        <v>9</v>
      </c>
      <c r="B1814">
        <v>235</v>
      </c>
      <c r="C1814">
        <v>184</v>
      </c>
      <c r="D1814" t="s">
        <v>21</v>
      </c>
      <c r="E1814">
        <v>3.24</v>
      </c>
      <c r="F1814">
        <v>-7.7</v>
      </c>
      <c r="G1814">
        <v>80</v>
      </c>
      <c r="H1814">
        <v>0</v>
      </c>
      <c r="I1814">
        <v>0</v>
      </c>
      <c r="J1814">
        <v>19.399999999999999</v>
      </c>
      <c r="K1814" s="17">
        <v>0.79221064814814823</v>
      </c>
      <c r="L1814" s="12">
        <v>42581</v>
      </c>
      <c r="M1814" t="s">
        <v>22</v>
      </c>
      <c r="N1814">
        <v>0</v>
      </c>
      <c r="O1814" t="s">
        <v>23</v>
      </c>
      <c r="P1814">
        <v>0</v>
      </c>
      <c r="Q1814" t="s">
        <v>24</v>
      </c>
      <c r="R1814" t="s">
        <v>25</v>
      </c>
      <c r="S1814">
        <v>0</v>
      </c>
      <c r="T1814" t="s">
        <v>23</v>
      </c>
      <c r="U1814">
        <v>0</v>
      </c>
      <c r="V1814" t="s">
        <v>24</v>
      </c>
      <c r="W1814">
        <v>0</v>
      </c>
      <c r="X1814">
        <v>0</v>
      </c>
      <c r="Y1814">
        <v>0</v>
      </c>
    </row>
    <row r="1815" spans="1:25" x14ac:dyDescent="0.25">
      <c r="A1815">
        <v>9</v>
      </c>
      <c r="B1815">
        <v>236</v>
      </c>
      <c r="C1815">
        <v>559</v>
      </c>
      <c r="D1815" t="s">
        <v>21</v>
      </c>
      <c r="E1815">
        <v>4.47</v>
      </c>
      <c r="F1815">
        <v>-1</v>
      </c>
      <c r="G1815">
        <v>79.2</v>
      </c>
      <c r="H1815">
        <v>0</v>
      </c>
      <c r="I1815">
        <v>0</v>
      </c>
      <c r="J1815">
        <v>2.9</v>
      </c>
      <c r="K1815" s="17">
        <v>0.79329861111111111</v>
      </c>
      <c r="L1815" s="12">
        <v>42581</v>
      </c>
      <c r="M1815" t="s">
        <v>22</v>
      </c>
      <c r="N1815">
        <v>0</v>
      </c>
      <c r="O1815" t="s">
        <v>23</v>
      </c>
      <c r="P1815">
        <v>0</v>
      </c>
      <c r="Q1815" t="s">
        <v>24</v>
      </c>
      <c r="R1815" t="s">
        <v>25</v>
      </c>
      <c r="S1815">
        <v>0</v>
      </c>
      <c r="T1815" t="s">
        <v>23</v>
      </c>
      <c r="U1815">
        <v>0</v>
      </c>
      <c r="V1815" t="s">
        <v>24</v>
      </c>
      <c r="W1815">
        <v>0</v>
      </c>
      <c r="X1815">
        <v>0</v>
      </c>
      <c r="Y1815">
        <v>0</v>
      </c>
    </row>
    <row r="1816" spans="1:25" x14ac:dyDescent="0.25">
      <c r="A1816">
        <v>9</v>
      </c>
      <c r="B1816">
        <v>237</v>
      </c>
      <c r="C1816">
        <v>569</v>
      </c>
      <c r="D1816" t="s">
        <v>21</v>
      </c>
      <c r="E1816">
        <v>5.28</v>
      </c>
      <c r="F1816">
        <v>-0.4</v>
      </c>
      <c r="G1816">
        <v>84.2</v>
      </c>
      <c r="H1816">
        <v>0</v>
      </c>
      <c r="I1816">
        <v>0</v>
      </c>
      <c r="J1816">
        <v>3</v>
      </c>
      <c r="K1816" s="17">
        <v>0.7933217592592593</v>
      </c>
      <c r="L1816" s="12">
        <v>42581</v>
      </c>
      <c r="M1816" t="s">
        <v>22</v>
      </c>
      <c r="N1816">
        <v>0</v>
      </c>
      <c r="O1816" t="s">
        <v>23</v>
      </c>
      <c r="P1816">
        <v>0</v>
      </c>
      <c r="Q1816" t="s">
        <v>24</v>
      </c>
      <c r="R1816" t="s">
        <v>25</v>
      </c>
      <c r="S1816">
        <v>0</v>
      </c>
      <c r="T1816" t="s">
        <v>23</v>
      </c>
      <c r="U1816">
        <v>0</v>
      </c>
      <c r="V1816" t="s">
        <v>24</v>
      </c>
      <c r="W1816">
        <v>0</v>
      </c>
      <c r="X1816">
        <v>0</v>
      </c>
      <c r="Y1816">
        <v>0</v>
      </c>
    </row>
    <row r="1817" spans="1:25" x14ac:dyDescent="0.25">
      <c r="A1817">
        <v>9</v>
      </c>
      <c r="B1817">
        <v>238</v>
      </c>
      <c r="C1817">
        <v>697</v>
      </c>
      <c r="D1817" t="s">
        <v>21</v>
      </c>
      <c r="E1817">
        <v>4.3099999999999996</v>
      </c>
      <c r="F1817">
        <v>1</v>
      </c>
      <c r="G1817">
        <v>73.599999999999994</v>
      </c>
      <c r="H1817">
        <v>0</v>
      </c>
      <c r="I1817">
        <v>0</v>
      </c>
      <c r="J1817">
        <v>29.4</v>
      </c>
      <c r="K1817" s="17">
        <v>0.79370370370370369</v>
      </c>
      <c r="L1817" s="12">
        <v>42581</v>
      </c>
      <c r="M1817" t="s">
        <v>22</v>
      </c>
      <c r="N1817">
        <v>0</v>
      </c>
      <c r="O1817" t="s">
        <v>23</v>
      </c>
      <c r="P1817">
        <v>0</v>
      </c>
      <c r="Q1817" t="s">
        <v>24</v>
      </c>
      <c r="R1817" t="s">
        <v>25</v>
      </c>
      <c r="S1817">
        <v>0</v>
      </c>
      <c r="T1817" t="s">
        <v>23</v>
      </c>
      <c r="U1817">
        <v>0</v>
      </c>
      <c r="V1817" t="s">
        <v>24</v>
      </c>
      <c r="W1817">
        <v>0</v>
      </c>
      <c r="X1817">
        <v>0</v>
      </c>
      <c r="Y1817">
        <v>0</v>
      </c>
    </row>
    <row r="1818" spans="1:25" x14ac:dyDescent="0.25">
      <c r="A1818">
        <v>9</v>
      </c>
      <c r="B1818">
        <v>239</v>
      </c>
      <c r="C1818">
        <v>2316</v>
      </c>
      <c r="D1818" t="s">
        <v>21</v>
      </c>
      <c r="E1818">
        <v>4.07</v>
      </c>
      <c r="F1818">
        <v>-1.1000000000000001</v>
      </c>
      <c r="G1818">
        <v>90.9</v>
      </c>
      <c r="H1818">
        <v>0</v>
      </c>
      <c r="I1818">
        <v>0</v>
      </c>
      <c r="J1818">
        <v>9</v>
      </c>
      <c r="K1818" s="17">
        <v>0.79841435185185183</v>
      </c>
      <c r="L1818" s="12">
        <v>42581</v>
      </c>
      <c r="M1818" t="s">
        <v>22</v>
      </c>
      <c r="N1818">
        <v>0</v>
      </c>
      <c r="O1818" t="s">
        <v>23</v>
      </c>
      <c r="P1818">
        <v>0</v>
      </c>
      <c r="Q1818" t="s">
        <v>24</v>
      </c>
      <c r="R1818" t="s">
        <v>25</v>
      </c>
      <c r="S1818">
        <v>0</v>
      </c>
      <c r="T1818" t="s">
        <v>23</v>
      </c>
      <c r="U1818">
        <v>0</v>
      </c>
      <c r="V1818" t="s">
        <v>24</v>
      </c>
      <c r="W1818">
        <v>0</v>
      </c>
      <c r="X1818">
        <v>0</v>
      </c>
      <c r="Y1818">
        <v>0</v>
      </c>
    </row>
    <row r="1819" spans="1:25" x14ac:dyDescent="0.25">
      <c r="A1819">
        <v>9</v>
      </c>
      <c r="B1819">
        <v>240</v>
      </c>
      <c r="C1819">
        <v>2383</v>
      </c>
      <c r="D1819" t="s">
        <v>21</v>
      </c>
      <c r="E1819">
        <v>3.06</v>
      </c>
      <c r="F1819">
        <v>-7.7</v>
      </c>
      <c r="G1819">
        <v>89.9</v>
      </c>
      <c r="H1819">
        <v>0</v>
      </c>
      <c r="I1819">
        <v>0</v>
      </c>
      <c r="J1819">
        <v>8.5</v>
      </c>
      <c r="K1819" s="17">
        <v>0.79861111111111116</v>
      </c>
      <c r="L1819" s="12">
        <v>42581</v>
      </c>
      <c r="M1819" t="s">
        <v>22</v>
      </c>
      <c r="N1819">
        <v>0</v>
      </c>
      <c r="O1819" t="s">
        <v>23</v>
      </c>
      <c r="P1819">
        <v>0</v>
      </c>
      <c r="Q1819" t="s">
        <v>24</v>
      </c>
      <c r="R1819" t="s">
        <v>25</v>
      </c>
      <c r="S1819">
        <v>0</v>
      </c>
      <c r="T1819" t="s">
        <v>23</v>
      </c>
      <c r="U1819">
        <v>0</v>
      </c>
      <c r="V1819" t="s">
        <v>24</v>
      </c>
      <c r="W1819">
        <v>0</v>
      </c>
      <c r="X1819">
        <v>0</v>
      </c>
      <c r="Y1819">
        <v>0</v>
      </c>
    </row>
    <row r="1820" spans="1:25" x14ac:dyDescent="0.25">
      <c r="A1820">
        <v>10</v>
      </c>
      <c r="B1820">
        <v>241</v>
      </c>
      <c r="C1820">
        <v>838</v>
      </c>
      <c r="D1820" t="s">
        <v>21</v>
      </c>
      <c r="E1820">
        <v>4.2699999999999996</v>
      </c>
      <c r="F1820">
        <v>-3.7</v>
      </c>
      <c r="G1820">
        <v>68.5</v>
      </c>
      <c r="H1820">
        <v>0</v>
      </c>
      <c r="I1820">
        <v>0</v>
      </c>
      <c r="J1820">
        <v>0</v>
      </c>
      <c r="K1820" s="17">
        <v>0.80454861111111109</v>
      </c>
      <c r="L1820" s="12">
        <v>42581</v>
      </c>
      <c r="M1820" t="s">
        <v>22</v>
      </c>
      <c r="N1820">
        <v>0</v>
      </c>
      <c r="O1820" t="s">
        <v>23</v>
      </c>
      <c r="P1820">
        <v>0</v>
      </c>
      <c r="Q1820" t="s">
        <v>24</v>
      </c>
      <c r="R1820" t="s">
        <v>25</v>
      </c>
      <c r="S1820">
        <v>0</v>
      </c>
      <c r="T1820" t="s">
        <v>23</v>
      </c>
      <c r="U1820">
        <v>0</v>
      </c>
      <c r="V1820" t="s">
        <v>24</v>
      </c>
      <c r="W1820">
        <v>0</v>
      </c>
      <c r="X1820">
        <v>0</v>
      </c>
      <c r="Y1820">
        <v>0</v>
      </c>
    </row>
    <row r="1821" spans="1:25" x14ac:dyDescent="0.25">
      <c r="A1821">
        <v>10</v>
      </c>
      <c r="B1821">
        <v>242</v>
      </c>
      <c r="C1821">
        <v>871</v>
      </c>
      <c r="D1821" t="s">
        <v>21</v>
      </c>
      <c r="E1821">
        <v>4.32</v>
      </c>
      <c r="F1821">
        <v>-3.7</v>
      </c>
      <c r="G1821">
        <v>81.900000000000006</v>
      </c>
      <c r="H1821">
        <v>0</v>
      </c>
      <c r="I1821">
        <v>0</v>
      </c>
      <c r="J1821">
        <v>-5.7</v>
      </c>
      <c r="K1821" s="17">
        <v>0.80464120370370373</v>
      </c>
      <c r="L1821" s="12">
        <v>42581</v>
      </c>
      <c r="M1821" t="s">
        <v>22</v>
      </c>
      <c r="N1821">
        <v>0</v>
      </c>
      <c r="O1821" t="s">
        <v>23</v>
      </c>
      <c r="P1821">
        <v>0</v>
      </c>
      <c r="Q1821" t="s">
        <v>24</v>
      </c>
      <c r="R1821" t="s">
        <v>25</v>
      </c>
      <c r="S1821">
        <v>0</v>
      </c>
      <c r="T1821" t="s">
        <v>23</v>
      </c>
      <c r="U1821">
        <v>0</v>
      </c>
      <c r="V1821" t="s">
        <v>24</v>
      </c>
      <c r="W1821">
        <v>0</v>
      </c>
      <c r="X1821">
        <v>0</v>
      </c>
      <c r="Y1821">
        <v>0</v>
      </c>
    </row>
    <row r="1822" spans="1:25" x14ac:dyDescent="0.25">
      <c r="A1822">
        <v>10</v>
      </c>
      <c r="B1822">
        <v>243</v>
      </c>
      <c r="C1822">
        <v>1929</v>
      </c>
      <c r="D1822" t="s">
        <v>21</v>
      </c>
      <c r="E1822">
        <v>2.97</v>
      </c>
      <c r="F1822">
        <v>-9.6999999999999993</v>
      </c>
      <c r="G1822">
        <v>62.5</v>
      </c>
      <c r="H1822">
        <v>0</v>
      </c>
      <c r="I1822">
        <v>0</v>
      </c>
      <c r="J1822">
        <v>0</v>
      </c>
      <c r="K1822" s="17">
        <v>0.80773148148148144</v>
      </c>
      <c r="L1822" s="12">
        <v>42581</v>
      </c>
      <c r="M1822" t="s">
        <v>22</v>
      </c>
      <c r="N1822">
        <v>0</v>
      </c>
      <c r="O1822" t="s">
        <v>23</v>
      </c>
      <c r="P1822">
        <v>0</v>
      </c>
      <c r="Q1822" t="s">
        <v>24</v>
      </c>
      <c r="R1822" t="s">
        <v>25</v>
      </c>
      <c r="S1822">
        <v>0</v>
      </c>
      <c r="T1822" t="s">
        <v>23</v>
      </c>
      <c r="U1822">
        <v>0</v>
      </c>
      <c r="V1822" t="s">
        <v>24</v>
      </c>
      <c r="W1822">
        <v>0</v>
      </c>
      <c r="X1822">
        <v>0</v>
      </c>
      <c r="Y1822">
        <v>0</v>
      </c>
    </row>
    <row r="1823" spans="1:25" x14ac:dyDescent="0.25">
      <c r="A1823">
        <v>10</v>
      </c>
      <c r="B1823">
        <v>244</v>
      </c>
      <c r="C1823">
        <v>2334</v>
      </c>
      <c r="D1823" t="s">
        <v>21</v>
      </c>
      <c r="E1823">
        <v>3.8</v>
      </c>
      <c r="F1823">
        <v>-0.6</v>
      </c>
      <c r="G1823">
        <v>72.8</v>
      </c>
      <c r="H1823">
        <v>0</v>
      </c>
      <c r="I1823">
        <v>0</v>
      </c>
      <c r="J1823">
        <v>3.4</v>
      </c>
      <c r="K1823" s="17">
        <v>0.80891203703703696</v>
      </c>
      <c r="L1823" s="12">
        <v>42581</v>
      </c>
      <c r="M1823" t="s">
        <v>22</v>
      </c>
      <c r="N1823">
        <v>0</v>
      </c>
      <c r="O1823" t="s">
        <v>23</v>
      </c>
      <c r="P1823">
        <v>0</v>
      </c>
      <c r="Q1823" t="s">
        <v>24</v>
      </c>
      <c r="R1823" t="s">
        <v>25</v>
      </c>
      <c r="S1823">
        <v>0</v>
      </c>
      <c r="T1823" t="s">
        <v>23</v>
      </c>
      <c r="U1823">
        <v>0</v>
      </c>
      <c r="V1823" t="s">
        <v>24</v>
      </c>
      <c r="W1823">
        <v>0</v>
      </c>
      <c r="X1823">
        <v>0</v>
      </c>
      <c r="Y1823">
        <v>0</v>
      </c>
    </row>
    <row r="1824" spans="1:25" x14ac:dyDescent="0.25">
      <c r="A1824">
        <v>10</v>
      </c>
      <c r="B1824">
        <v>245</v>
      </c>
      <c r="C1824">
        <v>2339</v>
      </c>
      <c r="D1824" t="s">
        <v>21</v>
      </c>
      <c r="E1824">
        <v>5.32</v>
      </c>
      <c r="F1824">
        <v>-5.7</v>
      </c>
      <c r="G1824">
        <v>89.9</v>
      </c>
      <c r="H1824">
        <v>0</v>
      </c>
      <c r="I1824">
        <v>0</v>
      </c>
      <c r="J1824">
        <v>13.4</v>
      </c>
      <c r="K1824" s="17">
        <v>0.80892361111111111</v>
      </c>
      <c r="L1824" s="12">
        <v>42581</v>
      </c>
      <c r="M1824" t="s">
        <v>22</v>
      </c>
      <c r="N1824">
        <v>0</v>
      </c>
      <c r="O1824" t="s">
        <v>23</v>
      </c>
      <c r="P1824">
        <v>0</v>
      </c>
      <c r="Q1824" t="s">
        <v>24</v>
      </c>
      <c r="R1824" t="s">
        <v>25</v>
      </c>
      <c r="S1824">
        <v>0</v>
      </c>
      <c r="T1824" t="s">
        <v>23</v>
      </c>
      <c r="U1824">
        <v>0</v>
      </c>
      <c r="V1824" t="s">
        <v>24</v>
      </c>
      <c r="W1824">
        <v>0</v>
      </c>
      <c r="X1824">
        <v>0</v>
      </c>
      <c r="Y1824">
        <v>0</v>
      </c>
    </row>
    <row r="1825" spans="1:25" x14ac:dyDescent="0.25">
      <c r="A1825">
        <v>10</v>
      </c>
      <c r="B1825">
        <v>246</v>
      </c>
      <c r="C1825">
        <v>3117</v>
      </c>
      <c r="D1825" t="s">
        <v>21</v>
      </c>
      <c r="E1825">
        <v>4.79</v>
      </c>
      <c r="F1825">
        <v>1.3</v>
      </c>
      <c r="G1825">
        <v>101.4</v>
      </c>
      <c r="H1825">
        <v>0</v>
      </c>
      <c r="I1825">
        <v>0</v>
      </c>
      <c r="J1825">
        <v>27.6</v>
      </c>
      <c r="K1825" s="17">
        <v>0.81119212962962972</v>
      </c>
      <c r="L1825" s="12">
        <v>42581</v>
      </c>
      <c r="M1825" t="s">
        <v>22</v>
      </c>
      <c r="N1825">
        <v>0</v>
      </c>
      <c r="O1825" t="s">
        <v>23</v>
      </c>
      <c r="P1825">
        <v>0</v>
      </c>
      <c r="Q1825" t="s">
        <v>24</v>
      </c>
      <c r="R1825" t="s">
        <v>25</v>
      </c>
      <c r="S1825">
        <v>0</v>
      </c>
      <c r="T1825" t="s">
        <v>23</v>
      </c>
      <c r="U1825">
        <v>0</v>
      </c>
      <c r="V1825" t="s">
        <v>24</v>
      </c>
      <c r="W1825">
        <v>0</v>
      </c>
      <c r="X1825">
        <v>0</v>
      </c>
      <c r="Y1825">
        <v>0</v>
      </c>
    </row>
    <row r="1826" spans="1:25" x14ac:dyDescent="0.25">
      <c r="A1826">
        <v>11</v>
      </c>
      <c r="B1826">
        <v>247</v>
      </c>
      <c r="C1826">
        <v>849</v>
      </c>
      <c r="D1826" t="s">
        <v>21</v>
      </c>
      <c r="E1826">
        <v>4.49</v>
      </c>
      <c r="F1826">
        <v>-1.9</v>
      </c>
      <c r="G1826">
        <v>97.2</v>
      </c>
      <c r="H1826">
        <v>0</v>
      </c>
      <c r="I1826">
        <v>0</v>
      </c>
      <c r="J1826">
        <v>20.2</v>
      </c>
      <c r="K1826" s="17">
        <v>0.81498842592592602</v>
      </c>
      <c r="L1826" s="12">
        <v>42581</v>
      </c>
      <c r="M1826" t="s">
        <v>22</v>
      </c>
      <c r="N1826">
        <v>0</v>
      </c>
      <c r="O1826" t="s">
        <v>23</v>
      </c>
      <c r="P1826">
        <v>0</v>
      </c>
      <c r="Q1826" t="s">
        <v>24</v>
      </c>
      <c r="R1826" t="s">
        <v>25</v>
      </c>
      <c r="S1826">
        <v>0</v>
      </c>
      <c r="T1826" t="s">
        <v>23</v>
      </c>
      <c r="U1826">
        <v>0</v>
      </c>
      <c r="V1826" t="s">
        <v>24</v>
      </c>
      <c r="W1826">
        <v>0</v>
      </c>
      <c r="X1826">
        <v>0</v>
      </c>
      <c r="Y1826">
        <v>0</v>
      </c>
    </row>
    <row r="1827" spans="1:25" x14ac:dyDescent="0.25">
      <c r="A1827">
        <v>11</v>
      </c>
      <c r="B1827">
        <v>248</v>
      </c>
      <c r="C1827">
        <v>1138</v>
      </c>
      <c r="D1827" t="s">
        <v>21</v>
      </c>
      <c r="E1827">
        <v>4.33</v>
      </c>
      <c r="F1827">
        <v>-1.6</v>
      </c>
      <c r="G1827">
        <v>73.8</v>
      </c>
      <c r="H1827">
        <v>0</v>
      </c>
      <c r="I1827">
        <v>0</v>
      </c>
      <c r="J1827">
        <v>-3.2</v>
      </c>
      <c r="K1827" s="17">
        <v>0.8158333333333333</v>
      </c>
      <c r="L1827" s="12">
        <v>42581</v>
      </c>
      <c r="M1827" t="s">
        <v>22</v>
      </c>
      <c r="N1827">
        <v>0</v>
      </c>
      <c r="O1827" t="s">
        <v>23</v>
      </c>
      <c r="P1827">
        <v>0</v>
      </c>
      <c r="Q1827" t="s">
        <v>24</v>
      </c>
      <c r="R1827" t="s">
        <v>25</v>
      </c>
      <c r="S1827">
        <v>0</v>
      </c>
      <c r="T1827" t="s">
        <v>23</v>
      </c>
      <c r="U1827">
        <v>0</v>
      </c>
      <c r="V1827" t="s">
        <v>24</v>
      </c>
      <c r="W1827">
        <v>0</v>
      </c>
      <c r="X1827">
        <v>0</v>
      </c>
      <c r="Y1827">
        <v>0</v>
      </c>
    </row>
    <row r="1828" spans="1:25" x14ac:dyDescent="0.25">
      <c r="A1828">
        <v>11</v>
      </c>
      <c r="B1828">
        <v>249</v>
      </c>
      <c r="C1828">
        <v>1721</v>
      </c>
      <c r="D1828" t="s">
        <v>21</v>
      </c>
      <c r="E1828">
        <v>5.62</v>
      </c>
      <c r="F1828">
        <v>-4.9000000000000004</v>
      </c>
      <c r="G1828">
        <v>69.900000000000006</v>
      </c>
      <c r="H1828">
        <v>0</v>
      </c>
      <c r="I1828">
        <v>0</v>
      </c>
      <c r="J1828">
        <v>26.6</v>
      </c>
      <c r="K1828" s="17">
        <v>0.81753472222222223</v>
      </c>
      <c r="L1828" s="12">
        <v>42581</v>
      </c>
      <c r="M1828" t="s">
        <v>22</v>
      </c>
      <c r="N1828">
        <v>0</v>
      </c>
      <c r="O1828" t="s">
        <v>23</v>
      </c>
      <c r="P1828">
        <v>0</v>
      </c>
      <c r="Q1828" t="s">
        <v>24</v>
      </c>
      <c r="R1828" t="s">
        <v>25</v>
      </c>
      <c r="S1828">
        <v>0</v>
      </c>
      <c r="T1828" t="s">
        <v>23</v>
      </c>
      <c r="U1828">
        <v>0</v>
      </c>
      <c r="V1828" t="s">
        <v>24</v>
      </c>
      <c r="W1828">
        <v>0</v>
      </c>
      <c r="X1828">
        <v>0</v>
      </c>
      <c r="Y1828">
        <v>0</v>
      </c>
    </row>
    <row r="1829" spans="1:25" x14ac:dyDescent="0.25">
      <c r="A1829">
        <v>11</v>
      </c>
      <c r="B1829">
        <v>250</v>
      </c>
      <c r="C1829">
        <v>2142</v>
      </c>
      <c r="D1829" t="s">
        <v>21</v>
      </c>
      <c r="E1829">
        <v>2.41</v>
      </c>
      <c r="F1829">
        <v>-2.8</v>
      </c>
      <c r="G1829">
        <v>57.9</v>
      </c>
      <c r="H1829">
        <v>0</v>
      </c>
      <c r="I1829">
        <v>0</v>
      </c>
      <c r="J1829">
        <v>4.4000000000000004</v>
      </c>
      <c r="K1829" s="17">
        <v>0.81876157407407402</v>
      </c>
      <c r="L1829" s="12">
        <v>42581</v>
      </c>
      <c r="M1829" t="s">
        <v>22</v>
      </c>
      <c r="N1829">
        <v>0</v>
      </c>
      <c r="O1829" t="s">
        <v>23</v>
      </c>
      <c r="P1829">
        <v>0</v>
      </c>
      <c r="Q1829" t="s">
        <v>24</v>
      </c>
      <c r="R1829" t="s">
        <v>25</v>
      </c>
      <c r="S1829">
        <v>0</v>
      </c>
      <c r="T1829" t="s">
        <v>23</v>
      </c>
      <c r="U1829">
        <v>0</v>
      </c>
      <c r="V1829" t="s">
        <v>24</v>
      </c>
      <c r="W1829">
        <v>0</v>
      </c>
      <c r="X1829">
        <v>0</v>
      </c>
      <c r="Y1829">
        <v>0</v>
      </c>
    </row>
    <row r="1830" spans="1:25" x14ac:dyDescent="0.25">
      <c r="A1830">
        <v>11</v>
      </c>
      <c r="B1830">
        <v>251</v>
      </c>
      <c r="C1830">
        <v>2253</v>
      </c>
      <c r="D1830" t="s">
        <v>21</v>
      </c>
      <c r="E1830">
        <v>4.3499999999999996</v>
      </c>
      <c r="F1830">
        <v>-4.5</v>
      </c>
      <c r="G1830">
        <v>78.099999999999994</v>
      </c>
      <c r="H1830">
        <v>0</v>
      </c>
      <c r="I1830">
        <v>0</v>
      </c>
      <c r="J1830">
        <v>9</v>
      </c>
      <c r="K1830" s="17">
        <v>0.81908564814814822</v>
      </c>
      <c r="L1830" s="12">
        <v>42581</v>
      </c>
      <c r="M1830" t="s">
        <v>22</v>
      </c>
      <c r="N1830">
        <v>0</v>
      </c>
      <c r="O1830" t="s">
        <v>23</v>
      </c>
      <c r="P1830">
        <v>0</v>
      </c>
      <c r="Q1830" t="s">
        <v>24</v>
      </c>
      <c r="R1830" t="s">
        <v>25</v>
      </c>
      <c r="S1830">
        <v>0</v>
      </c>
      <c r="T1830" t="s">
        <v>23</v>
      </c>
      <c r="U1830">
        <v>0</v>
      </c>
      <c r="V1830" t="s">
        <v>24</v>
      </c>
      <c r="W1830">
        <v>0</v>
      </c>
      <c r="X1830">
        <v>0</v>
      </c>
      <c r="Y1830">
        <v>0</v>
      </c>
    </row>
    <row r="1831" spans="1:25" x14ac:dyDescent="0.25">
      <c r="A1831">
        <v>11</v>
      </c>
      <c r="B1831">
        <v>252</v>
      </c>
      <c r="C1831">
        <v>2474</v>
      </c>
      <c r="D1831" t="s">
        <v>21</v>
      </c>
      <c r="E1831">
        <v>4.41</v>
      </c>
      <c r="F1831">
        <v>-8.1</v>
      </c>
      <c r="G1831">
        <v>84.8</v>
      </c>
      <c r="H1831">
        <v>0</v>
      </c>
      <c r="I1831">
        <v>0</v>
      </c>
      <c r="J1831">
        <v>-2.9</v>
      </c>
      <c r="K1831" s="17">
        <v>0.81973379629629628</v>
      </c>
      <c r="L1831" s="12">
        <v>42581</v>
      </c>
      <c r="M1831" t="s">
        <v>22</v>
      </c>
      <c r="N1831">
        <v>0</v>
      </c>
      <c r="O1831" t="s">
        <v>23</v>
      </c>
      <c r="P1831">
        <v>0</v>
      </c>
      <c r="Q1831" t="s">
        <v>24</v>
      </c>
      <c r="R1831" t="s">
        <v>25</v>
      </c>
      <c r="S1831">
        <v>0</v>
      </c>
      <c r="T1831" t="s">
        <v>23</v>
      </c>
      <c r="U1831">
        <v>0</v>
      </c>
      <c r="V1831" t="s">
        <v>24</v>
      </c>
      <c r="W1831">
        <v>0</v>
      </c>
      <c r="X1831">
        <v>0</v>
      </c>
      <c r="Y1831">
        <v>0</v>
      </c>
    </row>
    <row r="1832" spans="1:25" x14ac:dyDescent="0.25">
      <c r="A1832">
        <v>12</v>
      </c>
      <c r="B1832">
        <v>253</v>
      </c>
      <c r="C1832">
        <v>329</v>
      </c>
      <c r="D1832" t="s">
        <v>21</v>
      </c>
      <c r="E1832">
        <v>5.01</v>
      </c>
      <c r="F1832">
        <v>-6</v>
      </c>
      <c r="G1832">
        <v>100.5</v>
      </c>
      <c r="H1832">
        <v>0</v>
      </c>
      <c r="I1832">
        <v>0</v>
      </c>
      <c r="J1832">
        <v>-10.8</v>
      </c>
      <c r="K1832" s="17">
        <v>0.82388888888888889</v>
      </c>
      <c r="L1832" s="12">
        <v>42581</v>
      </c>
      <c r="M1832" t="s">
        <v>22</v>
      </c>
      <c r="N1832">
        <v>0</v>
      </c>
      <c r="O1832" t="s">
        <v>23</v>
      </c>
      <c r="P1832">
        <v>0</v>
      </c>
      <c r="Q1832" t="s">
        <v>24</v>
      </c>
      <c r="R1832" t="s">
        <v>25</v>
      </c>
      <c r="S1832">
        <v>0</v>
      </c>
      <c r="T1832" t="s">
        <v>23</v>
      </c>
      <c r="U1832">
        <v>0</v>
      </c>
      <c r="V1832" t="s">
        <v>24</v>
      </c>
      <c r="W1832">
        <v>0</v>
      </c>
      <c r="X1832">
        <v>0</v>
      </c>
      <c r="Y1832">
        <v>0</v>
      </c>
    </row>
    <row r="1833" spans="1:25" x14ac:dyDescent="0.25">
      <c r="A1833">
        <v>12</v>
      </c>
      <c r="B1833">
        <v>254</v>
      </c>
      <c r="C1833">
        <v>1692</v>
      </c>
      <c r="D1833" t="s">
        <v>21</v>
      </c>
      <c r="E1833">
        <v>4.49</v>
      </c>
      <c r="F1833">
        <v>-8.8000000000000007</v>
      </c>
      <c r="G1833">
        <v>83</v>
      </c>
      <c r="H1833">
        <v>0</v>
      </c>
      <c r="I1833">
        <v>0</v>
      </c>
      <c r="J1833">
        <v>3</v>
      </c>
      <c r="K1833" s="17">
        <v>0.82788194444444441</v>
      </c>
      <c r="L1833" s="12">
        <v>42581</v>
      </c>
      <c r="M1833" t="s">
        <v>22</v>
      </c>
      <c r="N1833">
        <v>0</v>
      </c>
      <c r="O1833" t="s">
        <v>23</v>
      </c>
      <c r="P1833">
        <v>0</v>
      </c>
      <c r="Q1833" t="s">
        <v>24</v>
      </c>
      <c r="R1833" t="s">
        <v>25</v>
      </c>
      <c r="S1833">
        <v>0</v>
      </c>
      <c r="T1833" t="s">
        <v>23</v>
      </c>
      <c r="U1833">
        <v>0</v>
      </c>
      <c r="V1833" t="s">
        <v>24</v>
      </c>
      <c r="W1833">
        <v>0</v>
      </c>
      <c r="X1833">
        <v>0</v>
      </c>
      <c r="Y1833">
        <v>0</v>
      </c>
    </row>
    <row r="1834" spans="1:25" x14ac:dyDescent="0.25">
      <c r="A1834">
        <v>12</v>
      </c>
      <c r="B1834">
        <v>255</v>
      </c>
      <c r="C1834">
        <v>1934</v>
      </c>
      <c r="D1834" t="s">
        <v>21</v>
      </c>
      <c r="E1834">
        <v>4.16</v>
      </c>
      <c r="F1834">
        <v>-3.7</v>
      </c>
      <c r="G1834">
        <v>81</v>
      </c>
      <c r="H1834">
        <v>0</v>
      </c>
      <c r="I1834">
        <v>0</v>
      </c>
      <c r="J1834">
        <v>3</v>
      </c>
      <c r="K1834" s="17">
        <v>0.82859953703703704</v>
      </c>
      <c r="L1834" s="12">
        <v>42581</v>
      </c>
      <c r="M1834" t="s">
        <v>22</v>
      </c>
      <c r="N1834">
        <v>0</v>
      </c>
      <c r="O1834" t="s">
        <v>23</v>
      </c>
      <c r="P1834">
        <v>0</v>
      </c>
      <c r="Q1834" t="s">
        <v>24</v>
      </c>
      <c r="R1834" t="s">
        <v>25</v>
      </c>
      <c r="S1834">
        <v>0</v>
      </c>
      <c r="T1834" t="s">
        <v>23</v>
      </c>
      <c r="U1834">
        <v>0</v>
      </c>
      <c r="V1834" t="s">
        <v>24</v>
      </c>
      <c r="W1834">
        <v>0</v>
      </c>
      <c r="X1834">
        <v>0</v>
      </c>
      <c r="Y1834">
        <v>0</v>
      </c>
    </row>
    <row r="1835" spans="1:25" x14ac:dyDescent="0.25">
      <c r="A1835">
        <v>12</v>
      </c>
      <c r="B1835">
        <v>256</v>
      </c>
      <c r="C1835">
        <v>2453</v>
      </c>
      <c r="D1835" t="s">
        <v>21</v>
      </c>
      <c r="E1835">
        <v>4.38</v>
      </c>
      <c r="F1835">
        <v>-3.5</v>
      </c>
      <c r="G1835">
        <v>99.4</v>
      </c>
      <c r="H1835">
        <v>0</v>
      </c>
      <c r="I1835">
        <v>0</v>
      </c>
      <c r="J1835">
        <v>4.8</v>
      </c>
      <c r="K1835" s="17">
        <v>0.83011574074074079</v>
      </c>
      <c r="L1835" s="12">
        <v>42581</v>
      </c>
      <c r="M1835" t="s">
        <v>22</v>
      </c>
      <c r="N1835">
        <v>0</v>
      </c>
      <c r="O1835" t="s">
        <v>23</v>
      </c>
      <c r="P1835">
        <v>0</v>
      </c>
      <c r="Q1835" t="s">
        <v>24</v>
      </c>
      <c r="R1835" t="s">
        <v>25</v>
      </c>
      <c r="S1835">
        <v>0</v>
      </c>
      <c r="T1835" t="s">
        <v>23</v>
      </c>
      <c r="U1835">
        <v>0</v>
      </c>
      <c r="V1835" t="s">
        <v>24</v>
      </c>
      <c r="W1835">
        <v>0</v>
      </c>
      <c r="X1835">
        <v>0</v>
      </c>
      <c r="Y1835">
        <v>0</v>
      </c>
    </row>
    <row r="1836" spans="1:25" x14ac:dyDescent="0.25">
      <c r="A1836">
        <v>12</v>
      </c>
      <c r="B1836">
        <v>257</v>
      </c>
      <c r="C1836">
        <v>3100</v>
      </c>
      <c r="D1836" t="s">
        <v>21</v>
      </c>
      <c r="E1836">
        <v>5.44</v>
      </c>
      <c r="F1836">
        <v>-4.5</v>
      </c>
      <c r="G1836">
        <v>86.8</v>
      </c>
      <c r="H1836">
        <v>0</v>
      </c>
      <c r="I1836">
        <v>0</v>
      </c>
      <c r="J1836">
        <v>2.7</v>
      </c>
      <c r="K1836" s="17">
        <v>0.83203703703703702</v>
      </c>
      <c r="L1836" s="12">
        <v>42581</v>
      </c>
      <c r="M1836" t="s">
        <v>22</v>
      </c>
      <c r="N1836">
        <v>0</v>
      </c>
      <c r="O1836" t="s">
        <v>23</v>
      </c>
      <c r="P1836">
        <v>0</v>
      </c>
      <c r="Q1836" t="s">
        <v>24</v>
      </c>
      <c r="R1836" t="s">
        <v>25</v>
      </c>
      <c r="S1836">
        <v>0</v>
      </c>
      <c r="T1836" t="s">
        <v>23</v>
      </c>
      <c r="U1836">
        <v>0</v>
      </c>
      <c r="V1836" t="s">
        <v>24</v>
      </c>
      <c r="W1836">
        <v>0</v>
      </c>
      <c r="X1836">
        <v>0</v>
      </c>
      <c r="Y1836">
        <v>0</v>
      </c>
    </row>
    <row r="1837" spans="1:25" x14ac:dyDescent="0.25">
      <c r="A1837">
        <v>12</v>
      </c>
      <c r="B1837">
        <v>258</v>
      </c>
      <c r="C1837">
        <v>3465</v>
      </c>
      <c r="D1837" t="s">
        <v>21</v>
      </c>
      <c r="E1837">
        <v>2.42</v>
      </c>
      <c r="F1837">
        <v>-7.8</v>
      </c>
      <c r="G1837">
        <v>81.099999999999994</v>
      </c>
      <c r="H1837">
        <v>0</v>
      </c>
      <c r="I1837">
        <v>0</v>
      </c>
      <c r="J1837">
        <v>14</v>
      </c>
      <c r="K1837" s="17">
        <v>0.833125</v>
      </c>
      <c r="L1837" s="12">
        <v>42581</v>
      </c>
      <c r="M1837" t="s">
        <v>22</v>
      </c>
      <c r="N1837">
        <v>0</v>
      </c>
      <c r="O1837" t="s">
        <v>23</v>
      </c>
      <c r="P1837">
        <v>0</v>
      </c>
      <c r="Q1837" t="s">
        <v>24</v>
      </c>
      <c r="R1837" t="s">
        <v>25</v>
      </c>
      <c r="S1837">
        <v>0</v>
      </c>
      <c r="T1837" t="s">
        <v>23</v>
      </c>
      <c r="U1837">
        <v>0</v>
      </c>
      <c r="V1837" t="s">
        <v>24</v>
      </c>
      <c r="W1837">
        <v>0</v>
      </c>
      <c r="X1837">
        <v>0</v>
      </c>
      <c r="Y1837">
        <v>0</v>
      </c>
    </row>
    <row r="1838" spans="1:25" x14ac:dyDescent="0.25">
      <c r="A1838">
        <v>13</v>
      </c>
      <c r="B1838">
        <v>259</v>
      </c>
      <c r="C1838">
        <v>857</v>
      </c>
      <c r="D1838" t="s">
        <v>21</v>
      </c>
      <c r="E1838">
        <v>2.86</v>
      </c>
      <c r="F1838">
        <v>-7.2</v>
      </c>
      <c r="G1838">
        <v>74.3</v>
      </c>
      <c r="H1838">
        <v>0</v>
      </c>
      <c r="I1838">
        <v>0</v>
      </c>
      <c r="J1838">
        <v>18.399999999999999</v>
      </c>
      <c r="K1838" s="17">
        <v>0.83586805555555566</v>
      </c>
      <c r="L1838" s="12">
        <v>42581</v>
      </c>
      <c r="M1838" t="s">
        <v>22</v>
      </c>
      <c r="N1838">
        <v>0</v>
      </c>
      <c r="O1838" t="s">
        <v>23</v>
      </c>
      <c r="P1838">
        <v>0</v>
      </c>
      <c r="Q1838" t="s">
        <v>24</v>
      </c>
      <c r="R1838" t="s">
        <v>25</v>
      </c>
      <c r="S1838">
        <v>0</v>
      </c>
      <c r="T1838" t="s">
        <v>23</v>
      </c>
      <c r="U1838">
        <v>0</v>
      </c>
      <c r="V1838" t="s">
        <v>24</v>
      </c>
      <c r="W1838">
        <v>0</v>
      </c>
      <c r="X1838">
        <v>0</v>
      </c>
      <c r="Y1838">
        <v>0</v>
      </c>
    </row>
    <row r="1839" spans="1:25" x14ac:dyDescent="0.25">
      <c r="A1839">
        <v>13</v>
      </c>
      <c r="B1839">
        <v>260</v>
      </c>
      <c r="C1839">
        <v>1306</v>
      </c>
      <c r="D1839" t="s">
        <v>21</v>
      </c>
      <c r="E1839">
        <v>2.5299999999999998</v>
      </c>
      <c r="F1839">
        <v>-5.7</v>
      </c>
      <c r="G1839">
        <v>89.2</v>
      </c>
      <c r="H1839">
        <v>0</v>
      </c>
      <c r="I1839">
        <v>0</v>
      </c>
      <c r="J1839">
        <v>18.399999999999999</v>
      </c>
      <c r="K1839" s="17">
        <v>0.83716435185185178</v>
      </c>
      <c r="L1839" s="12">
        <v>42581</v>
      </c>
      <c r="M1839" t="s">
        <v>22</v>
      </c>
      <c r="N1839">
        <v>0</v>
      </c>
      <c r="O1839" t="s">
        <v>23</v>
      </c>
      <c r="P1839">
        <v>0</v>
      </c>
      <c r="Q1839" t="s">
        <v>24</v>
      </c>
      <c r="R1839" t="s">
        <v>25</v>
      </c>
      <c r="S1839">
        <v>0</v>
      </c>
      <c r="T1839" t="s">
        <v>23</v>
      </c>
      <c r="U1839">
        <v>0</v>
      </c>
      <c r="V1839" t="s">
        <v>24</v>
      </c>
      <c r="W1839">
        <v>0</v>
      </c>
      <c r="X1839">
        <v>0</v>
      </c>
      <c r="Y1839">
        <v>0</v>
      </c>
    </row>
    <row r="1840" spans="1:25" x14ac:dyDescent="0.25">
      <c r="A1840">
        <v>13</v>
      </c>
      <c r="B1840">
        <v>261</v>
      </c>
      <c r="C1840">
        <v>1330</v>
      </c>
      <c r="D1840" t="s">
        <v>21</v>
      </c>
      <c r="E1840">
        <v>4.43</v>
      </c>
      <c r="F1840">
        <v>-0.5</v>
      </c>
      <c r="G1840">
        <v>104.9</v>
      </c>
      <c r="H1840">
        <v>0</v>
      </c>
      <c r="I1840">
        <v>0</v>
      </c>
      <c r="J1840">
        <v>16.7</v>
      </c>
      <c r="K1840" s="17">
        <v>0.83723379629629635</v>
      </c>
      <c r="L1840" s="12">
        <v>42581</v>
      </c>
      <c r="M1840" t="s">
        <v>22</v>
      </c>
      <c r="N1840">
        <v>0</v>
      </c>
      <c r="O1840" t="s">
        <v>23</v>
      </c>
      <c r="P1840">
        <v>0</v>
      </c>
      <c r="Q1840" t="s">
        <v>24</v>
      </c>
      <c r="R1840" t="s">
        <v>25</v>
      </c>
      <c r="S1840">
        <v>0</v>
      </c>
      <c r="T1840" t="s">
        <v>23</v>
      </c>
      <c r="U1840">
        <v>0</v>
      </c>
      <c r="V1840" t="s">
        <v>24</v>
      </c>
      <c r="W1840">
        <v>0</v>
      </c>
      <c r="X1840">
        <v>0</v>
      </c>
      <c r="Y1840">
        <v>0</v>
      </c>
    </row>
    <row r="1841" spans="1:25" x14ac:dyDescent="0.25">
      <c r="A1841">
        <v>1</v>
      </c>
      <c r="B1841">
        <v>262</v>
      </c>
      <c r="C1841">
        <v>1400</v>
      </c>
      <c r="D1841" t="s">
        <v>21</v>
      </c>
      <c r="E1841">
        <v>4.3600000000000003</v>
      </c>
      <c r="F1841">
        <v>-11.7</v>
      </c>
      <c r="G1841">
        <v>39</v>
      </c>
      <c r="H1841">
        <v>0</v>
      </c>
      <c r="I1841">
        <v>0</v>
      </c>
      <c r="J1841">
        <v>0</v>
      </c>
      <c r="K1841" s="17">
        <v>0.83744212962962961</v>
      </c>
      <c r="L1841" s="12">
        <v>42581</v>
      </c>
      <c r="M1841" t="s">
        <v>22</v>
      </c>
      <c r="N1841">
        <v>0</v>
      </c>
      <c r="O1841" t="s">
        <v>23</v>
      </c>
      <c r="P1841">
        <v>0</v>
      </c>
      <c r="Q1841" t="s">
        <v>24</v>
      </c>
      <c r="R1841" t="s">
        <v>25</v>
      </c>
      <c r="S1841">
        <v>0</v>
      </c>
      <c r="T1841" t="s">
        <v>23</v>
      </c>
      <c r="U1841">
        <v>0</v>
      </c>
      <c r="V1841" t="s">
        <v>24</v>
      </c>
      <c r="W1841">
        <v>0</v>
      </c>
      <c r="X1841">
        <v>0</v>
      </c>
      <c r="Y1841">
        <v>0</v>
      </c>
    </row>
    <row r="1842" spans="1:25" x14ac:dyDescent="0.25">
      <c r="A1842">
        <v>13</v>
      </c>
      <c r="B1842">
        <v>263</v>
      </c>
      <c r="C1842">
        <v>1412</v>
      </c>
      <c r="D1842" t="s">
        <v>21</v>
      </c>
      <c r="E1842">
        <v>4.34</v>
      </c>
      <c r="F1842">
        <v>-4.5</v>
      </c>
      <c r="G1842">
        <v>65.900000000000006</v>
      </c>
      <c r="H1842">
        <v>0</v>
      </c>
      <c r="I1842">
        <v>0</v>
      </c>
      <c r="J1842">
        <v>17.100000000000001</v>
      </c>
      <c r="K1842" s="17">
        <v>0.83747685185185183</v>
      </c>
      <c r="L1842" s="12">
        <v>42581</v>
      </c>
      <c r="M1842" t="s">
        <v>22</v>
      </c>
      <c r="N1842">
        <v>0</v>
      </c>
      <c r="O1842" t="s">
        <v>23</v>
      </c>
      <c r="P1842">
        <v>0</v>
      </c>
      <c r="Q1842" t="s">
        <v>24</v>
      </c>
      <c r="R1842" t="s">
        <v>25</v>
      </c>
      <c r="S1842">
        <v>0</v>
      </c>
      <c r="T1842" t="s">
        <v>23</v>
      </c>
      <c r="U1842">
        <v>0</v>
      </c>
      <c r="V1842" t="s">
        <v>24</v>
      </c>
      <c r="W1842">
        <v>0</v>
      </c>
      <c r="X1842">
        <v>0</v>
      </c>
      <c r="Y1842">
        <v>0</v>
      </c>
    </row>
    <row r="1843" spans="1:25" x14ac:dyDescent="0.25">
      <c r="A1843">
        <v>13</v>
      </c>
      <c r="B1843">
        <v>264</v>
      </c>
      <c r="C1843">
        <v>1422</v>
      </c>
      <c r="D1843" t="s">
        <v>21</v>
      </c>
      <c r="E1843">
        <v>4.6100000000000003</v>
      </c>
      <c r="F1843">
        <v>-4.5</v>
      </c>
      <c r="G1843">
        <v>68.099999999999994</v>
      </c>
      <c r="H1843">
        <v>0</v>
      </c>
      <c r="I1843">
        <v>0</v>
      </c>
      <c r="J1843">
        <v>-11.3</v>
      </c>
      <c r="K1843" s="17">
        <v>0.83751157407407406</v>
      </c>
      <c r="L1843" s="12">
        <v>42581</v>
      </c>
      <c r="M1843" t="s">
        <v>22</v>
      </c>
      <c r="N1843">
        <v>0</v>
      </c>
      <c r="O1843" t="s">
        <v>23</v>
      </c>
      <c r="P1843">
        <v>0</v>
      </c>
      <c r="Q1843" t="s">
        <v>24</v>
      </c>
      <c r="R1843" t="s">
        <v>25</v>
      </c>
      <c r="S1843">
        <v>0</v>
      </c>
      <c r="T1843" t="s">
        <v>23</v>
      </c>
      <c r="U1843">
        <v>0</v>
      </c>
      <c r="V1843" t="s">
        <v>24</v>
      </c>
      <c r="W1843">
        <v>0</v>
      </c>
      <c r="X1843">
        <v>0</v>
      </c>
      <c r="Y1843">
        <v>0</v>
      </c>
    </row>
    <row r="1844" spans="1:25" x14ac:dyDescent="0.25">
      <c r="A1844">
        <v>13</v>
      </c>
      <c r="B1844">
        <v>265</v>
      </c>
      <c r="C1844">
        <v>2245</v>
      </c>
      <c r="D1844" t="s">
        <v>21</v>
      </c>
      <c r="E1844">
        <v>3.65</v>
      </c>
      <c r="F1844">
        <v>-2.9</v>
      </c>
      <c r="G1844">
        <v>67.599999999999994</v>
      </c>
      <c r="H1844">
        <v>0</v>
      </c>
      <c r="I1844">
        <v>0</v>
      </c>
      <c r="J1844">
        <v>19.7</v>
      </c>
      <c r="K1844" s="17">
        <v>0.83990740740740744</v>
      </c>
      <c r="L1844" s="12">
        <v>42581</v>
      </c>
      <c r="M1844" t="s">
        <v>22</v>
      </c>
      <c r="N1844">
        <v>0</v>
      </c>
      <c r="O1844" t="s">
        <v>23</v>
      </c>
      <c r="P1844">
        <v>0</v>
      </c>
      <c r="Q1844" t="s">
        <v>24</v>
      </c>
      <c r="R1844" t="s">
        <v>25</v>
      </c>
      <c r="S1844">
        <v>0</v>
      </c>
      <c r="T1844" t="s">
        <v>23</v>
      </c>
      <c r="U1844">
        <v>0</v>
      </c>
      <c r="V1844" t="s">
        <v>24</v>
      </c>
      <c r="W1844">
        <v>0</v>
      </c>
      <c r="X1844">
        <v>0</v>
      </c>
      <c r="Y1844">
        <v>0</v>
      </c>
    </row>
    <row r="1845" spans="1:25" x14ac:dyDescent="0.25">
      <c r="A1845">
        <v>13</v>
      </c>
      <c r="B1845">
        <v>266</v>
      </c>
      <c r="C1845">
        <v>2301</v>
      </c>
      <c r="D1845" t="s">
        <v>21</v>
      </c>
      <c r="E1845">
        <v>3.2</v>
      </c>
      <c r="F1845">
        <v>-3.5</v>
      </c>
      <c r="G1845">
        <v>84.5</v>
      </c>
      <c r="H1845">
        <v>0</v>
      </c>
      <c r="I1845">
        <v>0</v>
      </c>
      <c r="J1845">
        <v>3.2</v>
      </c>
      <c r="K1845" s="17">
        <v>0.84008101851851846</v>
      </c>
      <c r="L1845" s="12">
        <v>42581</v>
      </c>
      <c r="M1845" t="s">
        <v>22</v>
      </c>
      <c r="N1845">
        <v>0</v>
      </c>
      <c r="O1845" t="s">
        <v>23</v>
      </c>
      <c r="P1845">
        <v>0</v>
      </c>
      <c r="Q1845" t="s">
        <v>24</v>
      </c>
      <c r="R1845" t="s">
        <v>25</v>
      </c>
      <c r="S1845">
        <v>0</v>
      </c>
      <c r="T1845" t="s">
        <v>23</v>
      </c>
      <c r="U1845">
        <v>0</v>
      </c>
      <c r="V1845" t="s">
        <v>24</v>
      </c>
      <c r="W1845">
        <v>0</v>
      </c>
      <c r="X1845">
        <v>0</v>
      </c>
      <c r="Y1845">
        <v>0</v>
      </c>
    </row>
    <row r="1846" spans="1:25" x14ac:dyDescent="0.25">
      <c r="A1846">
        <v>13</v>
      </c>
      <c r="B1846">
        <v>267</v>
      </c>
      <c r="C1846">
        <v>3162</v>
      </c>
      <c r="D1846" t="s">
        <v>21</v>
      </c>
      <c r="E1846">
        <v>3.25</v>
      </c>
      <c r="F1846">
        <v>-6.8</v>
      </c>
      <c r="G1846">
        <v>109.5</v>
      </c>
      <c r="H1846">
        <v>0</v>
      </c>
      <c r="I1846">
        <v>0</v>
      </c>
      <c r="J1846">
        <v>4.5999999999999996</v>
      </c>
      <c r="K1846" s="17">
        <v>0.84261574074074075</v>
      </c>
      <c r="L1846" s="12">
        <v>42581</v>
      </c>
      <c r="M1846" t="s">
        <v>22</v>
      </c>
      <c r="N1846">
        <v>0</v>
      </c>
      <c r="O1846" t="s">
        <v>23</v>
      </c>
      <c r="P1846">
        <v>0</v>
      </c>
      <c r="Q1846" t="s">
        <v>24</v>
      </c>
      <c r="R1846" t="s">
        <v>25</v>
      </c>
      <c r="S1846">
        <v>0</v>
      </c>
      <c r="T1846" t="s">
        <v>23</v>
      </c>
      <c r="U1846">
        <v>0</v>
      </c>
      <c r="V1846" t="s">
        <v>24</v>
      </c>
      <c r="W1846">
        <v>0</v>
      </c>
      <c r="X1846">
        <v>0</v>
      </c>
      <c r="Y1846">
        <v>0</v>
      </c>
    </row>
    <row r="1847" spans="1:25" x14ac:dyDescent="0.25">
      <c r="A1847">
        <v>13</v>
      </c>
      <c r="B1847">
        <v>268</v>
      </c>
      <c r="C1847">
        <v>3469</v>
      </c>
      <c r="D1847" t="s">
        <v>21</v>
      </c>
      <c r="E1847">
        <v>4.34</v>
      </c>
      <c r="F1847">
        <v>-0.5</v>
      </c>
      <c r="G1847">
        <v>77.3</v>
      </c>
      <c r="H1847">
        <v>0</v>
      </c>
      <c r="I1847">
        <v>0</v>
      </c>
      <c r="J1847">
        <v>24</v>
      </c>
      <c r="K1847" s="17">
        <v>0.84350694444444452</v>
      </c>
      <c r="L1847" s="12">
        <v>42581</v>
      </c>
      <c r="M1847" t="s">
        <v>22</v>
      </c>
      <c r="N1847">
        <v>0</v>
      </c>
      <c r="O1847" t="s">
        <v>23</v>
      </c>
      <c r="P1847">
        <v>0</v>
      </c>
      <c r="Q1847" t="s">
        <v>24</v>
      </c>
      <c r="R1847" t="s">
        <v>25</v>
      </c>
      <c r="S1847">
        <v>0</v>
      </c>
      <c r="T1847" t="s">
        <v>23</v>
      </c>
      <c r="U1847">
        <v>0</v>
      </c>
      <c r="V1847" t="s">
        <v>24</v>
      </c>
      <c r="W1847">
        <v>0</v>
      </c>
      <c r="X1847">
        <v>0</v>
      </c>
      <c r="Y1847">
        <v>0</v>
      </c>
    </row>
    <row r="1848" spans="1:25" x14ac:dyDescent="0.25">
      <c r="A1848">
        <v>16</v>
      </c>
      <c r="B1848">
        <v>269</v>
      </c>
      <c r="C1848">
        <v>379</v>
      </c>
      <c r="D1848" t="s">
        <v>21</v>
      </c>
      <c r="E1848">
        <v>3.32</v>
      </c>
      <c r="F1848">
        <v>-1.9</v>
      </c>
      <c r="G1848">
        <v>79.7</v>
      </c>
      <c r="H1848">
        <v>0</v>
      </c>
      <c r="I1848">
        <v>0</v>
      </c>
      <c r="J1848">
        <v>25.2</v>
      </c>
      <c r="K1848" s="17">
        <v>0.84486111111111117</v>
      </c>
      <c r="L1848" s="12">
        <v>42581</v>
      </c>
      <c r="M1848" t="s">
        <v>22</v>
      </c>
      <c r="N1848">
        <v>0</v>
      </c>
      <c r="O1848" t="s">
        <v>23</v>
      </c>
      <c r="P1848">
        <v>0</v>
      </c>
      <c r="Q1848" t="s">
        <v>24</v>
      </c>
      <c r="R1848" t="s">
        <v>25</v>
      </c>
      <c r="S1848">
        <v>0</v>
      </c>
      <c r="T1848" t="s">
        <v>23</v>
      </c>
      <c r="U1848">
        <v>0</v>
      </c>
      <c r="V1848" t="s">
        <v>24</v>
      </c>
      <c r="W1848">
        <v>0</v>
      </c>
      <c r="X1848">
        <v>0</v>
      </c>
      <c r="Y1848">
        <v>0</v>
      </c>
    </row>
    <row r="1849" spans="1:25" x14ac:dyDescent="0.25">
      <c r="A1849">
        <v>16</v>
      </c>
      <c r="B1849">
        <v>270</v>
      </c>
      <c r="C1849">
        <v>1119</v>
      </c>
      <c r="D1849" t="s">
        <v>21</v>
      </c>
      <c r="E1849">
        <v>4.25</v>
      </c>
      <c r="F1849">
        <v>-2.8</v>
      </c>
      <c r="G1849">
        <v>83.7</v>
      </c>
      <c r="H1849">
        <v>0</v>
      </c>
      <c r="I1849">
        <v>0</v>
      </c>
      <c r="J1849">
        <v>-12.5</v>
      </c>
      <c r="K1849" s="17">
        <v>0.84701388888888884</v>
      </c>
      <c r="L1849" s="12">
        <v>42581</v>
      </c>
      <c r="M1849" t="s">
        <v>22</v>
      </c>
      <c r="N1849">
        <v>0</v>
      </c>
      <c r="O1849" t="s">
        <v>23</v>
      </c>
      <c r="P1849">
        <v>0</v>
      </c>
      <c r="Q1849" t="s">
        <v>24</v>
      </c>
      <c r="R1849" t="s">
        <v>25</v>
      </c>
      <c r="S1849">
        <v>0</v>
      </c>
      <c r="T1849" t="s">
        <v>23</v>
      </c>
      <c r="U1849">
        <v>0</v>
      </c>
      <c r="V1849" t="s">
        <v>24</v>
      </c>
      <c r="W1849">
        <v>0</v>
      </c>
      <c r="X1849">
        <v>0</v>
      </c>
      <c r="Y1849">
        <v>0</v>
      </c>
    </row>
    <row r="1850" spans="1:25" x14ac:dyDescent="0.25">
      <c r="A1850">
        <v>16</v>
      </c>
      <c r="B1850">
        <v>271</v>
      </c>
      <c r="C1850">
        <v>1933</v>
      </c>
      <c r="D1850" t="s">
        <v>21</v>
      </c>
      <c r="E1850">
        <v>3.24</v>
      </c>
      <c r="F1850">
        <v>-14</v>
      </c>
      <c r="G1850">
        <v>81.7</v>
      </c>
      <c r="H1850">
        <v>0</v>
      </c>
      <c r="I1850">
        <v>0</v>
      </c>
      <c r="J1850">
        <v>3.2</v>
      </c>
      <c r="K1850" s="17">
        <v>0.84938657407407403</v>
      </c>
      <c r="L1850" s="12">
        <v>42581</v>
      </c>
      <c r="M1850" t="s">
        <v>22</v>
      </c>
      <c r="N1850">
        <v>0</v>
      </c>
      <c r="O1850" t="s">
        <v>23</v>
      </c>
      <c r="P1850">
        <v>0</v>
      </c>
      <c r="Q1850" t="s">
        <v>24</v>
      </c>
      <c r="R1850" t="s">
        <v>25</v>
      </c>
      <c r="S1850">
        <v>0</v>
      </c>
      <c r="T1850" t="s">
        <v>23</v>
      </c>
      <c r="U1850">
        <v>0</v>
      </c>
      <c r="V1850" t="s">
        <v>24</v>
      </c>
      <c r="W1850">
        <v>0</v>
      </c>
      <c r="X1850">
        <v>0</v>
      </c>
      <c r="Y1850">
        <v>0</v>
      </c>
    </row>
    <row r="1851" spans="1:25" x14ac:dyDescent="0.25">
      <c r="A1851">
        <v>16</v>
      </c>
      <c r="B1851">
        <v>272</v>
      </c>
      <c r="C1851">
        <v>1961</v>
      </c>
      <c r="D1851" t="s">
        <v>21</v>
      </c>
      <c r="E1851">
        <v>3.29</v>
      </c>
      <c r="F1851">
        <v>-7.5</v>
      </c>
      <c r="G1851">
        <v>92.3</v>
      </c>
      <c r="H1851">
        <v>0</v>
      </c>
      <c r="I1851">
        <v>0</v>
      </c>
      <c r="J1851">
        <v>19.3</v>
      </c>
      <c r="K1851" s="17">
        <v>0.84946759259259252</v>
      </c>
      <c r="L1851" s="12">
        <v>42581</v>
      </c>
      <c r="M1851" t="s">
        <v>22</v>
      </c>
      <c r="N1851">
        <v>0</v>
      </c>
      <c r="O1851" t="s">
        <v>23</v>
      </c>
      <c r="P1851">
        <v>0</v>
      </c>
      <c r="Q1851" t="s">
        <v>24</v>
      </c>
      <c r="R1851" t="s">
        <v>25</v>
      </c>
      <c r="S1851">
        <v>0</v>
      </c>
      <c r="T1851" t="s">
        <v>23</v>
      </c>
      <c r="U1851">
        <v>0</v>
      </c>
      <c r="V1851" t="s">
        <v>24</v>
      </c>
      <c r="W1851">
        <v>0</v>
      </c>
      <c r="X1851">
        <v>0</v>
      </c>
      <c r="Y1851">
        <v>0</v>
      </c>
    </row>
    <row r="1852" spans="1:25" x14ac:dyDescent="0.25">
      <c r="A1852">
        <v>16</v>
      </c>
      <c r="B1852">
        <v>273</v>
      </c>
      <c r="C1852">
        <v>2383</v>
      </c>
      <c r="D1852" t="s">
        <v>21</v>
      </c>
      <c r="E1852">
        <v>3.46</v>
      </c>
      <c r="F1852">
        <v>-7.8</v>
      </c>
      <c r="G1852">
        <v>104.8</v>
      </c>
      <c r="H1852">
        <v>0</v>
      </c>
      <c r="I1852">
        <v>0</v>
      </c>
      <c r="J1852">
        <v>16.3</v>
      </c>
      <c r="K1852" s="17">
        <v>0.85069444444444453</v>
      </c>
      <c r="L1852" s="12">
        <v>42581</v>
      </c>
      <c r="M1852" t="s">
        <v>22</v>
      </c>
      <c r="N1852">
        <v>0</v>
      </c>
      <c r="O1852" t="s">
        <v>23</v>
      </c>
      <c r="P1852">
        <v>0</v>
      </c>
      <c r="Q1852" t="s">
        <v>24</v>
      </c>
      <c r="R1852" t="s">
        <v>25</v>
      </c>
      <c r="S1852">
        <v>0</v>
      </c>
      <c r="T1852" t="s">
        <v>23</v>
      </c>
      <c r="U1852">
        <v>0</v>
      </c>
      <c r="V1852" t="s">
        <v>24</v>
      </c>
      <c r="W1852">
        <v>0</v>
      </c>
      <c r="X1852">
        <v>0</v>
      </c>
      <c r="Y1852">
        <v>0</v>
      </c>
    </row>
    <row r="1853" spans="1:25" x14ac:dyDescent="0.25">
      <c r="A1853">
        <v>16</v>
      </c>
      <c r="B1853">
        <v>274</v>
      </c>
      <c r="C1853">
        <v>2680</v>
      </c>
      <c r="D1853" t="s">
        <v>21</v>
      </c>
      <c r="E1853">
        <v>4.17</v>
      </c>
      <c r="F1853">
        <v>-2.5</v>
      </c>
      <c r="G1853">
        <v>101.1</v>
      </c>
      <c r="H1853">
        <v>0</v>
      </c>
      <c r="I1853">
        <v>0</v>
      </c>
      <c r="J1853">
        <v>26.6</v>
      </c>
      <c r="K1853" s="17">
        <v>0.8515625</v>
      </c>
      <c r="L1853" s="12">
        <v>42581</v>
      </c>
      <c r="M1853" t="s">
        <v>22</v>
      </c>
      <c r="N1853">
        <v>0</v>
      </c>
      <c r="O1853" t="s">
        <v>23</v>
      </c>
      <c r="P1853">
        <v>0</v>
      </c>
      <c r="Q1853" t="s">
        <v>24</v>
      </c>
      <c r="R1853" t="s">
        <v>25</v>
      </c>
      <c r="S1853">
        <v>0</v>
      </c>
      <c r="T1853" t="s">
        <v>23</v>
      </c>
      <c r="U1853">
        <v>0</v>
      </c>
      <c r="V1853" t="s">
        <v>24</v>
      </c>
      <c r="W1853">
        <v>0</v>
      </c>
      <c r="X1853">
        <v>0</v>
      </c>
      <c r="Y1853">
        <v>0</v>
      </c>
    </row>
    <row r="1854" spans="1:25" x14ac:dyDescent="0.25">
      <c r="A1854">
        <v>16</v>
      </c>
      <c r="B1854">
        <v>275</v>
      </c>
      <c r="C1854">
        <v>2926</v>
      </c>
      <c r="D1854" t="s">
        <v>21</v>
      </c>
      <c r="E1854">
        <v>3.6</v>
      </c>
      <c r="F1854">
        <v>-8.6999999999999993</v>
      </c>
      <c r="G1854">
        <v>87.3</v>
      </c>
      <c r="H1854">
        <v>0</v>
      </c>
      <c r="I1854">
        <v>0</v>
      </c>
      <c r="J1854">
        <v>16.7</v>
      </c>
      <c r="K1854" s="17">
        <v>0.85226851851851848</v>
      </c>
      <c r="L1854" s="12">
        <v>42581</v>
      </c>
      <c r="M1854" t="s">
        <v>22</v>
      </c>
      <c r="N1854">
        <v>0</v>
      </c>
      <c r="O1854" t="s">
        <v>23</v>
      </c>
      <c r="P1854">
        <v>0</v>
      </c>
      <c r="Q1854" t="s">
        <v>24</v>
      </c>
      <c r="R1854" t="s">
        <v>25</v>
      </c>
      <c r="S1854">
        <v>0</v>
      </c>
      <c r="T1854" t="s">
        <v>23</v>
      </c>
      <c r="U1854">
        <v>0</v>
      </c>
      <c r="V1854" t="s">
        <v>24</v>
      </c>
      <c r="W1854">
        <v>0</v>
      </c>
      <c r="X1854">
        <v>0</v>
      </c>
      <c r="Y1854">
        <v>0</v>
      </c>
    </row>
    <row r="1855" spans="1:25" x14ac:dyDescent="0.25">
      <c r="A1855">
        <v>16</v>
      </c>
      <c r="B1855">
        <v>276</v>
      </c>
      <c r="C1855">
        <v>2962</v>
      </c>
      <c r="D1855" t="s">
        <v>21</v>
      </c>
      <c r="E1855">
        <v>3.35</v>
      </c>
      <c r="F1855">
        <v>-5.8</v>
      </c>
      <c r="G1855">
        <v>95.8</v>
      </c>
      <c r="H1855">
        <v>0</v>
      </c>
      <c r="I1855">
        <v>0</v>
      </c>
      <c r="J1855">
        <v>8.1</v>
      </c>
      <c r="K1855" s="17">
        <v>0.85237268518518527</v>
      </c>
      <c r="L1855" s="12">
        <v>42581</v>
      </c>
      <c r="M1855" t="s">
        <v>22</v>
      </c>
      <c r="N1855">
        <v>0</v>
      </c>
      <c r="O1855" t="s">
        <v>23</v>
      </c>
      <c r="P1855">
        <v>0</v>
      </c>
      <c r="Q1855" t="s">
        <v>24</v>
      </c>
      <c r="R1855" t="s">
        <v>25</v>
      </c>
      <c r="S1855">
        <v>0</v>
      </c>
      <c r="T1855" t="s">
        <v>23</v>
      </c>
      <c r="U1855">
        <v>0</v>
      </c>
      <c r="V1855" t="s">
        <v>24</v>
      </c>
      <c r="W1855">
        <v>0</v>
      </c>
      <c r="X1855">
        <v>0</v>
      </c>
      <c r="Y1855">
        <v>0</v>
      </c>
    </row>
    <row r="1856" spans="1:25" x14ac:dyDescent="0.25">
      <c r="A1856">
        <v>16</v>
      </c>
      <c r="B1856">
        <v>277</v>
      </c>
      <c r="C1856">
        <v>3119</v>
      </c>
      <c r="D1856" t="s">
        <v>21</v>
      </c>
      <c r="E1856">
        <v>4.32</v>
      </c>
      <c r="F1856">
        <v>-6.3</v>
      </c>
      <c r="G1856">
        <v>134</v>
      </c>
      <c r="H1856">
        <v>0</v>
      </c>
      <c r="I1856">
        <v>0</v>
      </c>
      <c r="J1856">
        <v>15.6</v>
      </c>
      <c r="K1856" s="17">
        <v>0.85282407407407401</v>
      </c>
      <c r="L1856" s="12">
        <v>42581</v>
      </c>
      <c r="M1856" t="s">
        <v>22</v>
      </c>
      <c r="N1856">
        <v>0</v>
      </c>
      <c r="O1856" t="s">
        <v>23</v>
      </c>
      <c r="P1856">
        <v>0</v>
      </c>
      <c r="Q1856" t="s">
        <v>24</v>
      </c>
      <c r="R1856" t="s">
        <v>25</v>
      </c>
      <c r="S1856">
        <v>0</v>
      </c>
      <c r="T1856" t="s">
        <v>23</v>
      </c>
      <c r="U1856">
        <v>0</v>
      </c>
      <c r="V1856" t="s">
        <v>24</v>
      </c>
      <c r="W1856">
        <v>0</v>
      </c>
      <c r="X1856">
        <v>0</v>
      </c>
      <c r="Y1856">
        <v>0</v>
      </c>
    </row>
    <row r="1857" spans="1:25" x14ac:dyDescent="0.25">
      <c r="A1857">
        <v>17</v>
      </c>
      <c r="B1857">
        <v>278</v>
      </c>
      <c r="C1857">
        <v>2418</v>
      </c>
      <c r="D1857" t="s">
        <v>21</v>
      </c>
      <c r="E1857">
        <v>4.29</v>
      </c>
      <c r="F1857">
        <v>-1</v>
      </c>
      <c r="G1857">
        <v>74.8</v>
      </c>
      <c r="H1857">
        <v>0</v>
      </c>
      <c r="I1857">
        <v>0</v>
      </c>
      <c r="J1857">
        <v>19.399999999999999</v>
      </c>
      <c r="K1857" s="17">
        <v>0.86121527777777773</v>
      </c>
      <c r="L1857" s="12">
        <v>42581</v>
      </c>
      <c r="M1857" t="s">
        <v>22</v>
      </c>
      <c r="N1857">
        <v>0</v>
      </c>
      <c r="O1857" t="s">
        <v>23</v>
      </c>
      <c r="P1857">
        <v>0</v>
      </c>
      <c r="Q1857" t="s">
        <v>24</v>
      </c>
      <c r="R1857" t="s">
        <v>25</v>
      </c>
      <c r="S1857">
        <v>0</v>
      </c>
      <c r="T1857" t="s">
        <v>23</v>
      </c>
      <c r="U1857">
        <v>0</v>
      </c>
      <c r="V1857" t="s">
        <v>24</v>
      </c>
      <c r="W1857">
        <v>0</v>
      </c>
      <c r="X1857">
        <v>0</v>
      </c>
      <c r="Y1857">
        <v>0</v>
      </c>
    </row>
    <row r="1858" spans="1:25" x14ac:dyDescent="0.25">
      <c r="A1858">
        <v>17</v>
      </c>
      <c r="B1858">
        <v>279</v>
      </c>
      <c r="C1858">
        <v>2950</v>
      </c>
      <c r="D1858" t="s">
        <v>21</v>
      </c>
      <c r="E1858">
        <v>3.29</v>
      </c>
      <c r="F1858">
        <v>-4.4000000000000004</v>
      </c>
      <c r="G1858">
        <v>68.2</v>
      </c>
      <c r="H1858">
        <v>0</v>
      </c>
      <c r="I1858">
        <v>0</v>
      </c>
      <c r="J1858">
        <v>24.8</v>
      </c>
      <c r="K1858" s="17">
        <v>0.86276620370370372</v>
      </c>
      <c r="L1858" s="12">
        <v>42581</v>
      </c>
      <c r="M1858" t="s">
        <v>22</v>
      </c>
      <c r="N1858">
        <v>0</v>
      </c>
      <c r="O1858" t="s">
        <v>23</v>
      </c>
      <c r="P1858">
        <v>0</v>
      </c>
      <c r="Q1858" t="s">
        <v>24</v>
      </c>
      <c r="R1858" t="s">
        <v>25</v>
      </c>
      <c r="S1858">
        <v>0</v>
      </c>
      <c r="T1858" t="s">
        <v>23</v>
      </c>
      <c r="U1858">
        <v>0</v>
      </c>
      <c r="V1858" t="s">
        <v>24</v>
      </c>
      <c r="W1858">
        <v>0</v>
      </c>
      <c r="X1858">
        <v>0</v>
      </c>
      <c r="Y1858">
        <v>0</v>
      </c>
    </row>
    <row r="1859" spans="1:25" x14ac:dyDescent="0.25">
      <c r="A1859">
        <v>18</v>
      </c>
      <c r="B1859">
        <v>280</v>
      </c>
      <c r="C1859">
        <v>126</v>
      </c>
      <c r="D1859" t="s">
        <v>21</v>
      </c>
      <c r="E1859">
        <v>2.68</v>
      </c>
      <c r="F1859">
        <v>-8.1999999999999993</v>
      </c>
      <c r="G1859">
        <v>78.400000000000006</v>
      </c>
      <c r="H1859">
        <v>0</v>
      </c>
      <c r="I1859">
        <v>0</v>
      </c>
      <c r="J1859">
        <v>2.9</v>
      </c>
      <c r="K1859" s="17">
        <v>0.86495370370370372</v>
      </c>
      <c r="L1859" s="12">
        <v>42581</v>
      </c>
      <c r="M1859" t="s">
        <v>22</v>
      </c>
      <c r="N1859">
        <v>0</v>
      </c>
      <c r="O1859" t="s">
        <v>23</v>
      </c>
      <c r="P1859">
        <v>0</v>
      </c>
      <c r="Q1859" t="s">
        <v>24</v>
      </c>
      <c r="R1859" t="s">
        <v>25</v>
      </c>
      <c r="S1859">
        <v>0</v>
      </c>
      <c r="T1859" t="s">
        <v>23</v>
      </c>
      <c r="U1859">
        <v>0</v>
      </c>
      <c r="V1859" t="s">
        <v>24</v>
      </c>
      <c r="W1859">
        <v>0</v>
      </c>
      <c r="X1859">
        <v>0</v>
      </c>
      <c r="Y1859">
        <v>0</v>
      </c>
    </row>
    <row r="1860" spans="1:25" x14ac:dyDescent="0.25">
      <c r="A1860">
        <v>18</v>
      </c>
      <c r="B1860">
        <v>281</v>
      </c>
      <c r="C1860">
        <v>308</v>
      </c>
      <c r="D1860" t="s">
        <v>21</v>
      </c>
      <c r="E1860">
        <v>5.36</v>
      </c>
      <c r="F1860">
        <v>0.4</v>
      </c>
      <c r="G1860">
        <v>71.5</v>
      </c>
      <c r="H1860">
        <v>0</v>
      </c>
      <c r="I1860">
        <v>0</v>
      </c>
      <c r="J1860">
        <v>0</v>
      </c>
      <c r="K1860" s="17">
        <v>0.86549768518518511</v>
      </c>
      <c r="L1860" s="12">
        <v>42581</v>
      </c>
      <c r="M1860" t="s">
        <v>22</v>
      </c>
      <c r="N1860">
        <v>0</v>
      </c>
      <c r="O1860" t="s">
        <v>23</v>
      </c>
      <c r="P1860">
        <v>0</v>
      </c>
      <c r="Q1860" t="s">
        <v>24</v>
      </c>
      <c r="R1860" t="s">
        <v>25</v>
      </c>
      <c r="S1860">
        <v>0</v>
      </c>
      <c r="T1860" t="s">
        <v>23</v>
      </c>
      <c r="U1860">
        <v>0</v>
      </c>
      <c r="V1860" t="s">
        <v>24</v>
      </c>
      <c r="W1860">
        <v>0</v>
      </c>
      <c r="X1860">
        <v>0</v>
      </c>
      <c r="Y1860">
        <v>0</v>
      </c>
    </row>
    <row r="1861" spans="1:25" x14ac:dyDescent="0.25">
      <c r="A1861">
        <v>18</v>
      </c>
      <c r="B1861">
        <v>282</v>
      </c>
      <c r="C1861">
        <v>1094</v>
      </c>
      <c r="D1861" t="s">
        <v>21</v>
      </c>
      <c r="E1861">
        <v>2.61</v>
      </c>
      <c r="F1861">
        <v>-9.8000000000000007</v>
      </c>
      <c r="G1861">
        <v>67.5</v>
      </c>
      <c r="H1861">
        <v>0</v>
      </c>
      <c r="I1861">
        <v>0</v>
      </c>
      <c r="J1861">
        <v>28.1</v>
      </c>
      <c r="K1861" s="17">
        <v>0.86781249999999999</v>
      </c>
      <c r="L1861" s="12">
        <v>42581</v>
      </c>
      <c r="M1861" t="s">
        <v>22</v>
      </c>
      <c r="N1861">
        <v>0</v>
      </c>
      <c r="O1861" t="s">
        <v>23</v>
      </c>
      <c r="P1861">
        <v>0</v>
      </c>
      <c r="Q1861" t="s">
        <v>24</v>
      </c>
      <c r="R1861" t="s">
        <v>25</v>
      </c>
      <c r="S1861">
        <v>0</v>
      </c>
      <c r="T1861" t="s">
        <v>23</v>
      </c>
      <c r="U1861">
        <v>0</v>
      </c>
      <c r="V1861" t="s">
        <v>24</v>
      </c>
      <c r="W1861">
        <v>0</v>
      </c>
      <c r="X1861">
        <v>0</v>
      </c>
      <c r="Y1861">
        <v>0</v>
      </c>
    </row>
    <row r="1862" spans="1:25" x14ac:dyDescent="0.25">
      <c r="A1862">
        <v>18</v>
      </c>
      <c r="B1862">
        <v>283</v>
      </c>
      <c r="C1862">
        <v>1197</v>
      </c>
      <c r="D1862" t="s">
        <v>21</v>
      </c>
      <c r="E1862">
        <v>5.34</v>
      </c>
      <c r="F1862">
        <v>-2.5</v>
      </c>
      <c r="G1862">
        <v>82.1</v>
      </c>
      <c r="H1862">
        <v>0</v>
      </c>
      <c r="I1862">
        <v>0</v>
      </c>
      <c r="J1862">
        <v>-2.7</v>
      </c>
      <c r="K1862" s="17">
        <v>0.86811342592592589</v>
      </c>
      <c r="L1862" s="12">
        <v>42581</v>
      </c>
      <c r="M1862" t="s">
        <v>22</v>
      </c>
      <c r="N1862">
        <v>0</v>
      </c>
      <c r="O1862" t="s">
        <v>23</v>
      </c>
      <c r="P1862">
        <v>0</v>
      </c>
      <c r="Q1862" t="s">
        <v>24</v>
      </c>
      <c r="R1862" t="s">
        <v>25</v>
      </c>
      <c r="S1862">
        <v>0</v>
      </c>
      <c r="T1862" t="s">
        <v>23</v>
      </c>
      <c r="U1862">
        <v>0</v>
      </c>
      <c r="V1862" t="s">
        <v>24</v>
      </c>
      <c r="W1862">
        <v>0</v>
      </c>
      <c r="X1862">
        <v>0</v>
      </c>
      <c r="Y1862">
        <v>0</v>
      </c>
    </row>
    <row r="1863" spans="1:25" x14ac:dyDescent="0.25">
      <c r="A1863">
        <v>18</v>
      </c>
      <c r="B1863">
        <v>284</v>
      </c>
      <c r="C1863">
        <v>1424</v>
      </c>
      <c r="D1863" t="s">
        <v>21</v>
      </c>
      <c r="E1863">
        <v>3.08</v>
      </c>
      <c r="F1863">
        <v>0.7</v>
      </c>
      <c r="G1863">
        <v>65.2</v>
      </c>
      <c r="H1863">
        <v>0</v>
      </c>
      <c r="I1863">
        <v>0</v>
      </c>
      <c r="J1863">
        <v>30.3</v>
      </c>
      <c r="K1863" s="17">
        <v>0.8687731481481481</v>
      </c>
      <c r="L1863" s="12">
        <v>42581</v>
      </c>
      <c r="M1863" t="s">
        <v>22</v>
      </c>
      <c r="N1863">
        <v>0</v>
      </c>
      <c r="O1863" t="s">
        <v>23</v>
      </c>
      <c r="P1863">
        <v>0</v>
      </c>
      <c r="Q1863" t="s">
        <v>24</v>
      </c>
      <c r="R1863" t="s">
        <v>25</v>
      </c>
      <c r="S1863">
        <v>0</v>
      </c>
      <c r="T1863" t="s">
        <v>23</v>
      </c>
      <c r="U1863">
        <v>0</v>
      </c>
      <c r="V1863" t="s">
        <v>24</v>
      </c>
      <c r="W1863">
        <v>0</v>
      </c>
      <c r="X1863">
        <v>0</v>
      </c>
      <c r="Y1863">
        <v>0</v>
      </c>
    </row>
    <row r="1864" spans="1:25" x14ac:dyDescent="0.25">
      <c r="A1864">
        <v>18</v>
      </c>
      <c r="B1864">
        <v>285</v>
      </c>
      <c r="C1864">
        <v>1445</v>
      </c>
      <c r="D1864" t="s">
        <v>21</v>
      </c>
      <c r="E1864">
        <v>2.1</v>
      </c>
      <c r="F1864">
        <v>-5.3</v>
      </c>
      <c r="G1864">
        <v>54.8</v>
      </c>
      <c r="H1864">
        <v>0</v>
      </c>
      <c r="I1864">
        <v>0</v>
      </c>
      <c r="J1864">
        <v>4.0999999999999996</v>
      </c>
      <c r="K1864" s="17">
        <v>0.86883101851851852</v>
      </c>
      <c r="L1864" s="12">
        <v>42581</v>
      </c>
      <c r="M1864" t="s">
        <v>22</v>
      </c>
      <c r="N1864">
        <v>0</v>
      </c>
      <c r="O1864" t="s">
        <v>23</v>
      </c>
      <c r="P1864">
        <v>0</v>
      </c>
      <c r="Q1864" t="s">
        <v>24</v>
      </c>
      <c r="R1864" t="s">
        <v>25</v>
      </c>
      <c r="S1864">
        <v>0</v>
      </c>
      <c r="T1864" t="s">
        <v>23</v>
      </c>
      <c r="U1864">
        <v>0</v>
      </c>
      <c r="V1864" t="s">
        <v>24</v>
      </c>
      <c r="W1864">
        <v>0</v>
      </c>
      <c r="X1864">
        <v>0</v>
      </c>
      <c r="Y1864">
        <v>0</v>
      </c>
    </row>
    <row r="1865" spans="1:25" x14ac:dyDescent="0.25">
      <c r="A1865">
        <v>18</v>
      </c>
      <c r="B1865">
        <v>286</v>
      </c>
      <c r="C1865">
        <v>1932</v>
      </c>
      <c r="D1865" t="s">
        <v>21</v>
      </c>
      <c r="E1865">
        <v>4.41</v>
      </c>
      <c r="F1865">
        <v>-2.5</v>
      </c>
      <c r="G1865">
        <v>116.6</v>
      </c>
      <c r="H1865">
        <v>0</v>
      </c>
      <c r="I1865">
        <v>0</v>
      </c>
      <c r="J1865">
        <v>6.6</v>
      </c>
      <c r="K1865" s="17">
        <v>0.87027777777777782</v>
      </c>
      <c r="L1865" s="12">
        <v>42581</v>
      </c>
      <c r="M1865" t="s">
        <v>22</v>
      </c>
      <c r="N1865">
        <v>0</v>
      </c>
      <c r="O1865" t="s">
        <v>23</v>
      </c>
      <c r="P1865">
        <v>0</v>
      </c>
      <c r="Q1865" t="s">
        <v>24</v>
      </c>
      <c r="R1865" t="s">
        <v>25</v>
      </c>
      <c r="S1865">
        <v>0</v>
      </c>
      <c r="T1865" t="s">
        <v>23</v>
      </c>
      <c r="U1865">
        <v>0</v>
      </c>
      <c r="V1865" t="s">
        <v>24</v>
      </c>
      <c r="W1865">
        <v>0</v>
      </c>
      <c r="X1865">
        <v>0</v>
      </c>
      <c r="Y1865">
        <v>0</v>
      </c>
    </row>
    <row r="1866" spans="1:25" x14ac:dyDescent="0.25">
      <c r="A1866">
        <v>18</v>
      </c>
      <c r="B1866">
        <v>287</v>
      </c>
      <c r="C1866">
        <v>2024</v>
      </c>
      <c r="D1866" t="s">
        <v>21</v>
      </c>
      <c r="E1866">
        <v>1.41</v>
      </c>
      <c r="F1866">
        <v>-10</v>
      </c>
      <c r="G1866">
        <v>62.6</v>
      </c>
      <c r="H1866">
        <v>0</v>
      </c>
      <c r="I1866">
        <v>0</v>
      </c>
      <c r="J1866">
        <v>-3.8</v>
      </c>
      <c r="K1866" s="17">
        <v>0.87054398148148149</v>
      </c>
      <c r="L1866" s="12">
        <v>42581</v>
      </c>
      <c r="M1866" t="s">
        <v>22</v>
      </c>
      <c r="N1866">
        <v>0</v>
      </c>
      <c r="O1866" t="s">
        <v>23</v>
      </c>
      <c r="P1866">
        <v>0</v>
      </c>
      <c r="Q1866" t="s">
        <v>24</v>
      </c>
      <c r="R1866" t="s">
        <v>25</v>
      </c>
      <c r="S1866">
        <v>0</v>
      </c>
      <c r="T1866" t="s">
        <v>23</v>
      </c>
      <c r="U1866">
        <v>0</v>
      </c>
      <c r="V1866" t="s">
        <v>24</v>
      </c>
      <c r="W1866">
        <v>0</v>
      </c>
      <c r="X1866">
        <v>0</v>
      </c>
      <c r="Y1866">
        <v>0</v>
      </c>
    </row>
    <row r="1867" spans="1:25" x14ac:dyDescent="0.25">
      <c r="A1867">
        <v>18</v>
      </c>
      <c r="B1867">
        <v>288</v>
      </c>
      <c r="C1867">
        <v>2712</v>
      </c>
      <c r="D1867" t="s">
        <v>21</v>
      </c>
      <c r="E1867">
        <v>4.2</v>
      </c>
      <c r="F1867">
        <v>-5.8</v>
      </c>
      <c r="G1867">
        <v>91.4</v>
      </c>
      <c r="H1867">
        <v>0</v>
      </c>
      <c r="I1867">
        <v>0</v>
      </c>
      <c r="J1867">
        <v>5.2</v>
      </c>
      <c r="K1867" s="17">
        <v>0.87255787037037036</v>
      </c>
      <c r="L1867" s="12">
        <v>42581</v>
      </c>
      <c r="M1867" t="s">
        <v>22</v>
      </c>
      <c r="N1867">
        <v>0</v>
      </c>
      <c r="O1867" t="s">
        <v>23</v>
      </c>
      <c r="P1867">
        <v>0</v>
      </c>
      <c r="Q1867" t="s">
        <v>24</v>
      </c>
      <c r="R1867" t="s">
        <v>25</v>
      </c>
      <c r="S1867">
        <v>0</v>
      </c>
      <c r="T1867" t="s">
        <v>23</v>
      </c>
      <c r="U1867">
        <v>0</v>
      </c>
      <c r="V1867" t="s">
        <v>24</v>
      </c>
      <c r="W1867">
        <v>0</v>
      </c>
      <c r="X1867">
        <v>0</v>
      </c>
      <c r="Y1867">
        <v>0</v>
      </c>
    </row>
    <row r="1868" spans="1:25" x14ac:dyDescent="0.25">
      <c r="A1868">
        <v>18</v>
      </c>
      <c r="B1868">
        <v>289</v>
      </c>
      <c r="C1868">
        <v>2862</v>
      </c>
      <c r="D1868" t="s">
        <v>21</v>
      </c>
      <c r="E1868">
        <v>2.2999999999999998</v>
      </c>
      <c r="F1868">
        <v>-5.8</v>
      </c>
      <c r="G1868">
        <v>67.400000000000006</v>
      </c>
      <c r="H1868">
        <v>0</v>
      </c>
      <c r="I1868">
        <v>0</v>
      </c>
      <c r="J1868">
        <v>3.4</v>
      </c>
      <c r="K1868" s="17">
        <v>0.87299768518518517</v>
      </c>
      <c r="L1868" s="12">
        <v>42581</v>
      </c>
      <c r="M1868" t="s">
        <v>22</v>
      </c>
      <c r="N1868">
        <v>0</v>
      </c>
      <c r="O1868" t="s">
        <v>23</v>
      </c>
      <c r="P1868">
        <v>0</v>
      </c>
      <c r="Q1868" t="s">
        <v>24</v>
      </c>
      <c r="R1868" t="s">
        <v>25</v>
      </c>
      <c r="S1868">
        <v>0</v>
      </c>
      <c r="T1868" t="s">
        <v>23</v>
      </c>
      <c r="U1868">
        <v>0</v>
      </c>
      <c r="V1868" t="s">
        <v>24</v>
      </c>
      <c r="W1868">
        <v>0</v>
      </c>
      <c r="X1868">
        <v>0</v>
      </c>
      <c r="Y1868">
        <v>0</v>
      </c>
    </row>
    <row r="1869" spans="1:25" x14ac:dyDescent="0.25">
      <c r="A1869">
        <v>18</v>
      </c>
      <c r="B1869">
        <v>290</v>
      </c>
      <c r="C1869">
        <v>3004</v>
      </c>
      <c r="D1869" t="s">
        <v>21</v>
      </c>
      <c r="E1869">
        <v>2.56</v>
      </c>
      <c r="F1869">
        <v>-5.6</v>
      </c>
      <c r="G1869">
        <v>78.3</v>
      </c>
      <c r="H1869">
        <v>0</v>
      </c>
      <c r="I1869">
        <v>0</v>
      </c>
      <c r="J1869">
        <v>19.399999999999999</v>
      </c>
      <c r="K1869" s="17">
        <v>0.8734143518518519</v>
      </c>
      <c r="L1869" s="12">
        <v>42581</v>
      </c>
      <c r="M1869" t="s">
        <v>22</v>
      </c>
      <c r="N1869">
        <v>0</v>
      </c>
      <c r="O1869" t="s">
        <v>23</v>
      </c>
      <c r="P1869">
        <v>0</v>
      </c>
      <c r="Q1869" t="s">
        <v>24</v>
      </c>
      <c r="R1869" t="s">
        <v>25</v>
      </c>
      <c r="S1869">
        <v>0</v>
      </c>
      <c r="T1869" t="s">
        <v>23</v>
      </c>
      <c r="U1869">
        <v>0</v>
      </c>
      <c r="V1869" t="s">
        <v>24</v>
      </c>
      <c r="W1869">
        <v>0</v>
      </c>
      <c r="X1869">
        <v>0</v>
      </c>
      <c r="Y1869">
        <v>0</v>
      </c>
    </row>
    <row r="1870" spans="1:25" x14ac:dyDescent="0.25">
      <c r="A1870">
        <v>18</v>
      </c>
      <c r="B1870">
        <v>291</v>
      </c>
      <c r="C1870">
        <v>3382</v>
      </c>
      <c r="D1870" t="s">
        <v>21</v>
      </c>
      <c r="E1870">
        <v>4.26</v>
      </c>
      <c r="F1870">
        <v>-1</v>
      </c>
      <c r="G1870">
        <v>80.599999999999994</v>
      </c>
      <c r="H1870">
        <v>0</v>
      </c>
      <c r="I1870">
        <v>0</v>
      </c>
      <c r="J1870">
        <v>24</v>
      </c>
      <c r="K1870" s="17">
        <v>0.87452546296296296</v>
      </c>
      <c r="L1870" s="12">
        <v>42581</v>
      </c>
      <c r="M1870" t="s">
        <v>22</v>
      </c>
      <c r="N1870">
        <v>0</v>
      </c>
      <c r="O1870" t="s">
        <v>23</v>
      </c>
      <c r="P1870">
        <v>0</v>
      </c>
      <c r="Q1870" t="s">
        <v>24</v>
      </c>
      <c r="R1870" t="s">
        <v>25</v>
      </c>
      <c r="S1870">
        <v>0</v>
      </c>
      <c r="T1870" t="s">
        <v>23</v>
      </c>
      <c r="U1870">
        <v>0</v>
      </c>
      <c r="V1870" t="s">
        <v>24</v>
      </c>
      <c r="W1870">
        <v>0</v>
      </c>
      <c r="X1870">
        <v>0</v>
      </c>
      <c r="Y1870">
        <v>0</v>
      </c>
    </row>
    <row r="1871" spans="1:25" x14ac:dyDescent="0.25">
      <c r="A1871">
        <v>18</v>
      </c>
      <c r="B1871">
        <v>292</v>
      </c>
      <c r="C1871">
        <v>3468</v>
      </c>
      <c r="D1871" t="s">
        <v>21</v>
      </c>
      <c r="E1871">
        <v>4.37</v>
      </c>
      <c r="F1871">
        <v>-4.4000000000000004</v>
      </c>
      <c r="G1871">
        <v>61.1</v>
      </c>
      <c r="H1871">
        <v>0</v>
      </c>
      <c r="I1871">
        <v>0</v>
      </c>
      <c r="J1871">
        <v>21</v>
      </c>
      <c r="K1871" s="17">
        <v>0.8747800925925926</v>
      </c>
      <c r="L1871" s="12">
        <v>42581</v>
      </c>
      <c r="M1871" t="s">
        <v>22</v>
      </c>
      <c r="N1871">
        <v>0</v>
      </c>
      <c r="O1871" t="s">
        <v>23</v>
      </c>
      <c r="P1871">
        <v>0</v>
      </c>
      <c r="Q1871" t="s">
        <v>24</v>
      </c>
      <c r="R1871" t="s">
        <v>25</v>
      </c>
      <c r="S1871">
        <v>0</v>
      </c>
      <c r="T1871" t="s">
        <v>23</v>
      </c>
      <c r="U1871">
        <v>0</v>
      </c>
      <c r="V1871" t="s">
        <v>24</v>
      </c>
      <c r="W1871">
        <v>0</v>
      </c>
      <c r="X1871">
        <v>0</v>
      </c>
      <c r="Y1871">
        <v>0</v>
      </c>
    </row>
    <row r="1872" spans="1:25" x14ac:dyDescent="0.25">
      <c r="A1872">
        <v>19</v>
      </c>
      <c r="B1872">
        <v>293</v>
      </c>
      <c r="C1872">
        <v>577</v>
      </c>
      <c r="D1872" t="s">
        <v>21</v>
      </c>
      <c r="E1872">
        <v>4.42</v>
      </c>
      <c r="F1872">
        <v>-2.5</v>
      </c>
      <c r="G1872">
        <v>121.1</v>
      </c>
      <c r="H1872">
        <v>0</v>
      </c>
      <c r="I1872">
        <v>0</v>
      </c>
      <c r="J1872">
        <v>10.5</v>
      </c>
      <c r="K1872" s="17">
        <v>0.87672453703703701</v>
      </c>
      <c r="L1872" s="12">
        <v>42581</v>
      </c>
      <c r="M1872" t="s">
        <v>22</v>
      </c>
      <c r="N1872">
        <v>0</v>
      </c>
      <c r="O1872" t="s">
        <v>23</v>
      </c>
      <c r="P1872">
        <v>0</v>
      </c>
      <c r="Q1872" t="s">
        <v>24</v>
      </c>
      <c r="R1872" t="s">
        <v>25</v>
      </c>
      <c r="S1872">
        <v>0</v>
      </c>
      <c r="T1872" t="s">
        <v>23</v>
      </c>
      <c r="U1872">
        <v>0</v>
      </c>
      <c r="V1872" t="s">
        <v>24</v>
      </c>
      <c r="W1872">
        <v>0</v>
      </c>
      <c r="X1872">
        <v>0</v>
      </c>
      <c r="Y1872">
        <v>0</v>
      </c>
    </row>
    <row r="1873" spans="1:25" x14ac:dyDescent="0.25">
      <c r="A1873">
        <v>19</v>
      </c>
      <c r="B1873">
        <v>294</v>
      </c>
      <c r="C1873">
        <v>2862</v>
      </c>
      <c r="D1873" t="s">
        <v>21</v>
      </c>
      <c r="E1873">
        <v>5.63</v>
      </c>
      <c r="F1873">
        <v>-6.3</v>
      </c>
      <c r="G1873">
        <v>100.8</v>
      </c>
      <c r="H1873">
        <v>0</v>
      </c>
      <c r="I1873">
        <v>0</v>
      </c>
      <c r="J1873">
        <v>22.2</v>
      </c>
      <c r="K1873" s="17">
        <v>0.88337962962962957</v>
      </c>
      <c r="L1873" s="12">
        <v>42581</v>
      </c>
      <c r="M1873" t="s">
        <v>22</v>
      </c>
      <c r="N1873">
        <v>0</v>
      </c>
      <c r="O1873" t="s">
        <v>23</v>
      </c>
      <c r="P1873">
        <v>0</v>
      </c>
      <c r="Q1873" t="s">
        <v>24</v>
      </c>
      <c r="R1873" t="s">
        <v>25</v>
      </c>
      <c r="S1873">
        <v>0</v>
      </c>
      <c r="T1873" t="s">
        <v>23</v>
      </c>
      <c r="U1873">
        <v>0</v>
      </c>
      <c r="V1873" t="s">
        <v>24</v>
      </c>
      <c r="W1873">
        <v>0</v>
      </c>
      <c r="X1873">
        <v>0</v>
      </c>
      <c r="Y1873">
        <v>0</v>
      </c>
    </row>
    <row r="1874" spans="1:25" x14ac:dyDescent="0.25">
      <c r="A1874">
        <v>19</v>
      </c>
      <c r="B1874">
        <v>295</v>
      </c>
      <c r="C1874">
        <v>3317</v>
      </c>
      <c r="D1874" t="s">
        <v>21</v>
      </c>
      <c r="E1874">
        <v>4.2300000000000004</v>
      </c>
      <c r="F1874">
        <v>4.0999999999999996</v>
      </c>
      <c r="G1874">
        <v>96.3</v>
      </c>
      <c r="H1874">
        <v>0</v>
      </c>
      <c r="I1874">
        <v>0</v>
      </c>
      <c r="J1874">
        <v>20.2</v>
      </c>
      <c r="K1874" s="17">
        <v>0.88471064814814815</v>
      </c>
      <c r="L1874" s="12">
        <v>42581</v>
      </c>
      <c r="M1874" t="s">
        <v>22</v>
      </c>
      <c r="N1874">
        <v>0</v>
      </c>
      <c r="O1874" t="s">
        <v>23</v>
      </c>
      <c r="P1874">
        <v>0</v>
      </c>
      <c r="Q1874" t="s">
        <v>24</v>
      </c>
      <c r="R1874" t="s">
        <v>25</v>
      </c>
      <c r="S1874">
        <v>0</v>
      </c>
      <c r="T1874" t="s">
        <v>23</v>
      </c>
      <c r="U1874">
        <v>0</v>
      </c>
      <c r="V1874" t="s">
        <v>24</v>
      </c>
      <c r="W1874">
        <v>0</v>
      </c>
      <c r="X1874">
        <v>0</v>
      </c>
      <c r="Y1874">
        <v>0</v>
      </c>
    </row>
    <row r="1875" spans="1:25" x14ac:dyDescent="0.25">
      <c r="A1875">
        <v>19</v>
      </c>
      <c r="B1875">
        <v>296</v>
      </c>
      <c r="C1875">
        <v>3317</v>
      </c>
      <c r="D1875" t="s">
        <v>21</v>
      </c>
      <c r="E1875">
        <v>4.41</v>
      </c>
      <c r="F1875">
        <v>-10.1</v>
      </c>
      <c r="G1875">
        <v>70.099999999999994</v>
      </c>
      <c r="H1875">
        <v>0</v>
      </c>
      <c r="I1875">
        <v>0</v>
      </c>
      <c r="J1875">
        <v>-21.8</v>
      </c>
      <c r="K1875" s="17">
        <v>0.88471064814814815</v>
      </c>
      <c r="L1875" s="12">
        <v>42581</v>
      </c>
      <c r="M1875" t="s">
        <v>22</v>
      </c>
      <c r="N1875">
        <v>0</v>
      </c>
      <c r="O1875" t="s">
        <v>23</v>
      </c>
      <c r="P1875">
        <v>0</v>
      </c>
      <c r="Q1875" t="s">
        <v>24</v>
      </c>
      <c r="R1875" t="s">
        <v>25</v>
      </c>
      <c r="S1875">
        <v>0</v>
      </c>
      <c r="T1875" t="s">
        <v>23</v>
      </c>
      <c r="U1875">
        <v>0</v>
      </c>
      <c r="V1875" t="s">
        <v>24</v>
      </c>
      <c r="W1875">
        <v>0</v>
      </c>
      <c r="X1875">
        <v>0</v>
      </c>
      <c r="Y1875">
        <v>0</v>
      </c>
    </row>
    <row r="1876" spans="1:25" x14ac:dyDescent="0.25">
      <c r="A1876">
        <v>20</v>
      </c>
      <c r="B1876">
        <v>297</v>
      </c>
      <c r="C1876">
        <v>186</v>
      </c>
      <c r="D1876" t="s">
        <v>21</v>
      </c>
      <c r="E1876">
        <v>5.56</v>
      </c>
      <c r="F1876">
        <v>-4</v>
      </c>
      <c r="G1876">
        <v>82.5</v>
      </c>
      <c r="H1876">
        <v>0</v>
      </c>
      <c r="I1876">
        <v>0</v>
      </c>
      <c r="J1876">
        <v>0</v>
      </c>
      <c r="K1876" s="17">
        <v>0.88596064814814823</v>
      </c>
      <c r="L1876" s="12">
        <v>42581</v>
      </c>
      <c r="M1876" t="s">
        <v>22</v>
      </c>
      <c r="N1876">
        <v>0</v>
      </c>
      <c r="O1876" t="s">
        <v>23</v>
      </c>
      <c r="P1876">
        <v>0</v>
      </c>
      <c r="Q1876" t="s">
        <v>24</v>
      </c>
      <c r="R1876" t="s">
        <v>25</v>
      </c>
      <c r="S1876">
        <v>0</v>
      </c>
      <c r="T1876" t="s">
        <v>23</v>
      </c>
      <c r="U1876">
        <v>0</v>
      </c>
      <c r="V1876" t="s">
        <v>24</v>
      </c>
      <c r="W1876">
        <v>0</v>
      </c>
      <c r="X1876">
        <v>0</v>
      </c>
      <c r="Y1876">
        <v>0</v>
      </c>
    </row>
    <row r="1877" spans="1:25" x14ac:dyDescent="0.25">
      <c r="A1877">
        <v>20</v>
      </c>
      <c r="B1877">
        <v>298</v>
      </c>
      <c r="C1877">
        <v>671</v>
      </c>
      <c r="D1877" t="s">
        <v>21</v>
      </c>
      <c r="E1877">
        <v>2.42</v>
      </c>
      <c r="F1877">
        <v>-7.4</v>
      </c>
      <c r="G1877">
        <v>104.9</v>
      </c>
      <c r="H1877">
        <v>0</v>
      </c>
      <c r="I1877">
        <v>0</v>
      </c>
      <c r="J1877">
        <v>3</v>
      </c>
      <c r="K1877" s="17">
        <v>0.88738425925925923</v>
      </c>
      <c r="L1877" s="12">
        <v>42581</v>
      </c>
      <c r="M1877" t="s">
        <v>22</v>
      </c>
      <c r="N1877">
        <v>0</v>
      </c>
      <c r="O1877" t="s">
        <v>23</v>
      </c>
      <c r="P1877">
        <v>0</v>
      </c>
      <c r="Q1877" t="s">
        <v>24</v>
      </c>
      <c r="R1877" t="s">
        <v>25</v>
      </c>
      <c r="S1877">
        <v>0</v>
      </c>
      <c r="T1877" t="s">
        <v>23</v>
      </c>
      <c r="U1877">
        <v>0</v>
      </c>
      <c r="V1877" t="s">
        <v>24</v>
      </c>
      <c r="W1877">
        <v>0</v>
      </c>
      <c r="X1877">
        <v>0</v>
      </c>
      <c r="Y1877">
        <v>0</v>
      </c>
    </row>
    <row r="1878" spans="1:25" x14ac:dyDescent="0.25">
      <c r="A1878">
        <v>20</v>
      </c>
      <c r="B1878">
        <v>299</v>
      </c>
      <c r="C1878">
        <v>795</v>
      </c>
      <c r="D1878" t="s">
        <v>21</v>
      </c>
      <c r="E1878">
        <v>4.2300000000000004</v>
      </c>
      <c r="F1878">
        <v>-2.7</v>
      </c>
      <c r="G1878">
        <v>87.7</v>
      </c>
      <c r="H1878">
        <v>0</v>
      </c>
      <c r="I1878">
        <v>0</v>
      </c>
      <c r="J1878">
        <v>0</v>
      </c>
      <c r="K1878" s="17">
        <v>0.88774305555555555</v>
      </c>
      <c r="L1878" s="12">
        <v>42581</v>
      </c>
      <c r="M1878" t="s">
        <v>22</v>
      </c>
      <c r="N1878">
        <v>0</v>
      </c>
      <c r="O1878" t="s">
        <v>23</v>
      </c>
      <c r="P1878">
        <v>0</v>
      </c>
      <c r="Q1878" t="s">
        <v>24</v>
      </c>
      <c r="R1878" t="s">
        <v>25</v>
      </c>
      <c r="S1878">
        <v>0</v>
      </c>
      <c r="T1878" t="s">
        <v>23</v>
      </c>
      <c r="U1878">
        <v>0</v>
      </c>
      <c r="V1878" t="s">
        <v>24</v>
      </c>
      <c r="W1878">
        <v>0</v>
      </c>
      <c r="X1878">
        <v>0</v>
      </c>
      <c r="Y1878">
        <v>0</v>
      </c>
    </row>
    <row r="1879" spans="1:25" x14ac:dyDescent="0.25">
      <c r="A1879">
        <v>20</v>
      </c>
      <c r="B1879">
        <v>300</v>
      </c>
      <c r="C1879">
        <v>828</v>
      </c>
      <c r="D1879" t="s">
        <v>21</v>
      </c>
      <c r="E1879">
        <v>4.82</v>
      </c>
      <c r="F1879">
        <v>-1.3</v>
      </c>
      <c r="G1879">
        <v>99.3</v>
      </c>
      <c r="H1879">
        <v>0</v>
      </c>
      <c r="I1879">
        <v>0</v>
      </c>
      <c r="J1879">
        <v>20</v>
      </c>
      <c r="K1879" s="17">
        <v>0.88783564814814808</v>
      </c>
      <c r="L1879" s="12">
        <v>42581</v>
      </c>
      <c r="M1879" t="s">
        <v>22</v>
      </c>
      <c r="N1879">
        <v>0</v>
      </c>
      <c r="O1879" t="s">
        <v>23</v>
      </c>
      <c r="P1879">
        <v>0</v>
      </c>
      <c r="Q1879" t="s">
        <v>24</v>
      </c>
      <c r="R1879" t="s">
        <v>25</v>
      </c>
      <c r="S1879">
        <v>0</v>
      </c>
      <c r="T1879" t="s">
        <v>23</v>
      </c>
      <c r="U1879">
        <v>0</v>
      </c>
      <c r="V1879" t="s">
        <v>24</v>
      </c>
      <c r="W1879">
        <v>0</v>
      </c>
      <c r="X1879">
        <v>0</v>
      </c>
      <c r="Y1879">
        <v>0</v>
      </c>
    </row>
    <row r="1880" spans="1:25" x14ac:dyDescent="0.25">
      <c r="A1880">
        <v>20</v>
      </c>
      <c r="B1880">
        <v>5</v>
      </c>
      <c r="C1880">
        <v>1010</v>
      </c>
      <c r="D1880" t="s">
        <v>27</v>
      </c>
      <c r="E1880">
        <v>1.3</v>
      </c>
      <c r="F1880">
        <v>8.4</v>
      </c>
      <c r="G1880">
        <v>43.1</v>
      </c>
      <c r="H1880">
        <v>0</v>
      </c>
      <c r="I1880">
        <v>0</v>
      </c>
      <c r="J1880">
        <v>-5.7</v>
      </c>
      <c r="K1880" s="17">
        <v>0.88836805555555554</v>
      </c>
      <c r="L1880" s="12">
        <v>42581</v>
      </c>
      <c r="M1880" t="s">
        <v>22</v>
      </c>
      <c r="N1880">
        <v>0</v>
      </c>
      <c r="O1880" t="s">
        <v>23</v>
      </c>
      <c r="P1880">
        <v>0</v>
      </c>
      <c r="Q1880" t="s">
        <v>24</v>
      </c>
      <c r="R1880" t="s">
        <v>25</v>
      </c>
      <c r="S1880">
        <v>0</v>
      </c>
      <c r="T1880" t="s">
        <v>23</v>
      </c>
      <c r="U1880">
        <v>0</v>
      </c>
      <c r="V1880" t="s">
        <v>24</v>
      </c>
      <c r="W1880">
        <v>0</v>
      </c>
      <c r="X1880">
        <v>0</v>
      </c>
      <c r="Y1880">
        <v>0</v>
      </c>
    </row>
    <row r="1881" spans="1:25" x14ac:dyDescent="0.25">
      <c r="A1881">
        <v>20</v>
      </c>
      <c r="B1881">
        <v>301</v>
      </c>
      <c r="C1881">
        <v>1076</v>
      </c>
      <c r="D1881" t="s">
        <v>21</v>
      </c>
      <c r="E1881">
        <v>4.3099999999999996</v>
      </c>
      <c r="F1881">
        <v>-4.9000000000000004</v>
      </c>
      <c r="G1881">
        <v>80.3</v>
      </c>
      <c r="H1881">
        <v>0</v>
      </c>
      <c r="I1881">
        <v>0</v>
      </c>
      <c r="J1881">
        <v>17.5</v>
      </c>
      <c r="K1881" s="17">
        <v>0.88856481481481486</v>
      </c>
      <c r="L1881" s="12">
        <v>42581</v>
      </c>
      <c r="M1881" t="s">
        <v>22</v>
      </c>
      <c r="N1881">
        <v>0</v>
      </c>
      <c r="O1881" t="s">
        <v>23</v>
      </c>
      <c r="P1881">
        <v>0</v>
      </c>
      <c r="Q1881" t="s">
        <v>24</v>
      </c>
      <c r="R1881" t="s">
        <v>25</v>
      </c>
      <c r="S1881">
        <v>0</v>
      </c>
      <c r="T1881" t="s">
        <v>23</v>
      </c>
      <c r="U1881">
        <v>0</v>
      </c>
      <c r="V1881" t="s">
        <v>24</v>
      </c>
      <c r="W1881">
        <v>0</v>
      </c>
      <c r="X1881">
        <v>0</v>
      </c>
      <c r="Y1881">
        <v>0</v>
      </c>
    </row>
    <row r="1882" spans="1:25" x14ac:dyDescent="0.25">
      <c r="A1882">
        <v>20</v>
      </c>
      <c r="B1882">
        <v>302</v>
      </c>
      <c r="C1882">
        <v>1101</v>
      </c>
      <c r="D1882" t="s">
        <v>21</v>
      </c>
      <c r="E1882">
        <v>2</v>
      </c>
      <c r="F1882">
        <v>-6.6</v>
      </c>
      <c r="G1882">
        <v>74.7</v>
      </c>
      <c r="H1882">
        <v>0</v>
      </c>
      <c r="I1882">
        <v>0</v>
      </c>
      <c r="J1882">
        <v>6.7</v>
      </c>
      <c r="K1882" s="17">
        <v>0.88863425925925921</v>
      </c>
      <c r="L1882" s="12">
        <v>42581</v>
      </c>
      <c r="M1882" t="s">
        <v>22</v>
      </c>
      <c r="N1882">
        <v>0</v>
      </c>
      <c r="O1882" t="s">
        <v>23</v>
      </c>
      <c r="P1882">
        <v>0</v>
      </c>
      <c r="Q1882" t="s">
        <v>24</v>
      </c>
      <c r="R1882" t="s">
        <v>25</v>
      </c>
      <c r="S1882">
        <v>0</v>
      </c>
      <c r="T1882" t="s">
        <v>23</v>
      </c>
      <c r="U1882">
        <v>0</v>
      </c>
      <c r="V1882" t="s">
        <v>24</v>
      </c>
      <c r="W1882">
        <v>0</v>
      </c>
      <c r="X1882">
        <v>0</v>
      </c>
      <c r="Y1882">
        <v>0</v>
      </c>
    </row>
    <row r="1883" spans="1:25" x14ac:dyDescent="0.25">
      <c r="A1883">
        <v>20</v>
      </c>
      <c r="B1883">
        <v>303</v>
      </c>
      <c r="C1883">
        <v>1839</v>
      </c>
      <c r="D1883" t="s">
        <v>21</v>
      </c>
      <c r="E1883">
        <v>4.13</v>
      </c>
      <c r="F1883">
        <v>-1.1000000000000001</v>
      </c>
      <c r="G1883">
        <v>65.599999999999994</v>
      </c>
      <c r="H1883">
        <v>0</v>
      </c>
      <c r="I1883">
        <v>0</v>
      </c>
      <c r="J1883">
        <v>10.6</v>
      </c>
      <c r="K1883" s="17">
        <v>0.89079861111111114</v>
      </c>
      <c r="L1883" s="12">
        <v>42581</v>
      </c>
      <c r="M1883" t="s">
        <v>22</v>
      </c>
      <c r="N1883">
        <v>0</v>
      </c>
      <c r="O1883" t="s">
        <v>23</v>
      </c>
      <c r="P1883">
        <v>0</v>
      </c>
      <c r="Q1883" t="s">
        <v>24</v>
      </c>
      <c r="R1883" t="s">
        <v>25</v>
      </c>
      <c r="S1883">
        <v>0</v>
      </c>
      <c r="T1883" t="s">
        <v>23</v>
      </c>
      <c r="U1883">
        <v>0</v>
      </c>
      <c r="V1883" t="s">
        <v>24</v>
      </c>
      <c r="W1883">
        <v>0</v>
      </c>
      <c r="X1883">
        <v>0</v>
      </c>
      <c r="Y1883">
        <v>0</v>
      </c>
    </row>
    <row r="1884" spans="1:25" x14ac:dyDescent="0.25">
      <c r="A1884">
        <v>20</v>
      </c>
      <c r="B1884">
        <v>304</v>
      </c>
      <c r="C1884">
        <v>2904</v>
      </c>
      <c r="D1884" t="s">
        <v>21</v>
      </c>
      <c r="E1884">
        <v>3.52</v>
      </c>
      <c r="F1884">
        <v>-6.1</v>
      </c>
      <c r="G1884">
        <v>68</v>
      </c>
      <c r="H1884">
        <v>0</v>
      </c>
      <c r="I1884">
        <v>0</v>
      </c>
      <c r="J1884">
        <v>14.9</v>
      </c>
      <c r="K1884" s="17">
        <v>0.89393518518518522</v>
      </c>
      <c r="L1884" s="12">
        <v>42581</v>
      </c>
      <c r="M1884" t="s">
        <v>22</v>
      </c>
      <c r="N1884">
        <v>0</v>
      </c>
      <c r="O1884" t="s">
        <v>23</v>
      </c>
      <c r="P1884">
        <v>0</v>
      </c>
      <c r="Q1884" t="s">
        <v>24</v>
      </c>
      <c r="R1884" t="s">
        <v>25</v>
      </c>
      <c r="S1884">
        <v>0</v>
      </c>
      <c r="T1884" t="s">
        <v>23</v>
      </c>
      <c r="U1884">
        <v>0</v>
      </c>
      <c r="V1884" t="s">
        <v>24</v>
      </c>
      <c r="W1884">
        <v>0</v>
      </c>
      <c r="X1884">
        <v>0</v>
      </c>
      <c r="Y1884">
        <v>0</v>
      </c>
    </row>
    <row r="1885" spans="1:25" x14ac:dyDescent="0.25">
      <c r="A1885">
        <v>20</v>
      </c>
      <c r="B1885">
        <v>305</v>
      </c>
      <c r="C1885">
        <v>3441</v>
      </c>
      <c r="D1885" t="s">
        <v>21</v>
      </c>
      <c r="E1885">
        <v>3.59</v>
      </c>
      <c r="F1885">
        <v>-11.3</v>
      </c>
      <c r="G1885">
        <v>93.5</v>
      </c>
      <c r="H1885">
        <v>0</v>
      </c>
      <c r="I1885">
        <v>0</v>
      </c>
      <c r="J1885">
        <v>20.9</v>
      </c>
      <c r="K1885" s="17">
        <v>0.89552083333333332</v>
      </c>
      <c r="L1885" s="12">
        <v>42581</v>
      </c>
      <c r="M1885" t="s">
        <v>22</v>
      </c>
      <c r="N1885">
        <v>0</v>
      </c>
      <c r="O1885" t="s">
        <v>23</v>
      </c>
      <c r="P1885">
        <v>0</v>
      </c>
      <c r="Q1885" t="s">
        <v>24</v>
      </c>
      <c r="R1885" t="s">
        <v>25</v>
      </c>
      <c r="S1885">
        <v>0</v>
      </c>
      <c r="T1885" t="s">
        <v>23</v>
      </c>
      <c r="U1885">
        <v>0</v>
      </c>
      <c r="V1885" t="s">
        <v>24</v>
      </c>
      <c r="W1885">
        <v>0</v>
      </c>
      <c r="X1885">
        <v>0</v>
      </c>
      <c r="Y1885">
        <v>0</v>
      </c>
    </row>
    <row r="1886" spans="1:25" x14ac:dyDescent="0.25">
      <c r="A1886">
        <v>23</v>
      </c>
      <c r="B1886">
        <v>306</v>
      </c>
      <c r="C1886">
        <v>274</v>
      </c>
      <c r="D1886" t="s">
        <v>21</v>
      </c>
      <c r="E1886">
        <v>7.45</v>
      </c>
      <c r="F1886">
        <v>6.6</v>
      </c>
      <c r="G1886">
        <v>107.8</v>
      </c>
      <c r="H1886">
        <v>0</v>
      </c>
      <c r="I1886">
        <v>0</v>
      </c>
      <c r="J1886">
        <v>-10.8</v>
      </c>
      <c r="K1886" s="17">
        <v>0.89664351851851853</v>
      </c>
      <c r="L1886" s="12">
        <v>42581</v>
      </c>
      <c r="M1886" t="s">
        <v>22</v>
      </c>
      <c r="N1886">
        <v>0</v>
      </c>
      <c r="O1886" t="s">
        <v>23</v>
      </c>
      <c r="P1886">
        <v>0</v>
      </c>
      <c r="Q1886" t="s">
        <v>24</v>
      </c>
      <c r="R1886" t="s">
        <v>25</v>
      </c>
      <c r="S1886">
        <v>0</v>
      </c>
      <c r="T1886" t="s">
        <v>23</v>
      </c>
      <c r="U1886">
        <v>0</v>
      </c>
      <c r="V1886" t="s">
        <v>24</v>
      </c>
      <c r="W1886">
        <v>0</v>
      </c>
      <c r="X1886">
        <v>0</v>
      </c>
      <c r="Y1886">
        <v>0</v>
      </c>
    </row>
    <row r="1887" spans="1:25" x14ac:dyDescent="0.25">
      <c r="A1887">
        <v>23</v>
      </c>
      <c r="B1887">
        <v>307</v>
      </c>
      <c r="C1887">
        <v>3474</v>
      </c>
      <c r="D1887" t="s">
        <v>21</v>
      </c>
      <c r="E1887">
        <v>4.25</v>
      </c>
      <c r="F1887">
        <v>-2</v>
      </c>
      <c r="G1887">
        <v>83.1</v>
      </c>
      <c r="H1887">
        <v>0</v>
      </c>
      <c r="I1887">
        <v>0</v>
      </c>
      <c r="J1887">
        <v>22.4</v>
      </c>
      <c r="K1887" s="17">
        <v>0.90598379629629633</v>
      </c>
      <c r="L1887" s="12">
        <v>42581</v>
      </c>
      <c r="M1887" t="s">
        <v>22</v>
      </c>
      <c r="N1887">
        <v>0</v>
      </c>
      <c r="O1887" t="s">
        <v>23</v>
      </c>
      <c r="P1887">
        <v>0</v>
      </c>
      <c r="Q1887" t="s">
        <v>24</v>
      </c>
      <c r="R1887" t="s">
        <v>25</v>
      </c>
      <c r="S1887">
        <v>0</v>
      </c>
      <c r="T1887" t="s">
        <v>23</v>
      </c>
      <c r="U1887">
        <v>0</v>
      </c>
      <c r="V1887" t="s">
        <v>24</v>
      </c>
      <c r="W1887">
        <v>0</v>
      </c>
      <c r="X1887">
        <v>0</v>
      </c>
      <c r="Y1887">
        <v>0</v>
      </c>
    </row>
    <row r="1888" spans="1:25" x14ac:dyDescent="0.25">
      <c r="A1888">
        <v>24</v>
      </c>
      <c r="B1888">
        <v>308</v>
      </c>
      <c r="C1888">
        <v>468</v>
      </c>
      <c r="D1888" t="s">
        <v>21</v>
      </c>
      <c r="E1888">
        <v>3.76</v>
      </c>
      <c r="F1888">
        <v>-8.4</v>
      </c>
      <c r="G1888">
        <v>96.1</v>
      </c>
      <c r="H1888">
        <v>0</v>
      </c>
      <c r="I1888">
        <v>0</v>
      </c>
      <c r="J1888">
        <v>-2.6</v>
      </c>
      <c r="K1888" s="17">
        <v>0.90763888888888899</v>
      </c>
      <c r="L1888" s="12">
        <v>42581</v>
      </c>
      <c r="M1888" t="s">
        <v>22</v>
      </c>
      <c r="N1888">
        <v>0</v>
      </c>
      <c r="O1888" t="s">
        <v>23</v>
      </c>
      <c r="P1888">
        <v>0</v>
      </c>
      <c r="Q1888" t="s">
        <v>24</v>
      </c>
      <c r="R1888" t="s">
        <v>25</v>
      </c>
      <c r="S1888">
        <v>0</v>
      </c>
      <c r="T1888" t="s">
        <v>23</v>
      </c>
      <c r="U1888">
        <v>0</v>
      </c>
      <c r="V1888" t="s">
        <v>24</v>
      </c>
      <c r="W1888">
        <v>0</v>
      </c>
      <c r="X1888">
        <v>0</v>
      </c>
      <c r="Y1888">
        <v>0</v>
      </c>
    </row>
    <row r="1889" spans="1:25" x14ac:dyDescent="0.25">
      <c r="A1889">
        <v>24</v>
      </c>
      <c r="B1889">
        <v>309</v>
      </c>
      <c r="C1889">
        <v>2503</v>
      </c>
      <c r="D1889" t="s">
        <v>21</v>
      </c>
      <c r="E1889">
        <v>4.45</v>
      </c>
      <c r="F1889">
        <v>-6.3</v>
      </c>
      <c r="G1889">
        <v>117</v>
      </c>
      <c r="H1889">
        <v>0</v>
      </c>
      <c r="I1889">
        <v>0</v>
      </c>
      <c r="J1889">
        <v>-8.1</v>
      </c>
      <c r="K1889" s="17">
        <v>0.91358796296296296</v>
      </c>
      <c r="L1889" s="12">
        <v>42581</v>
      </c>
      <c r="M1889" t="s">
        <v>22</v>
      </c>
      <c r="N1889">
        <v>0</v>
      </c>
      <c r="O1889" t="s">
        <v>23</v>
      </c>
      <c r="P1889">
        <v>0</v>
      </c>
      <c r="Q1889" t="s">
        <v>24</v>
      </c>
      <c r="R1889" t="s">
        <v>25</v>
      </c>
      <c r="S1889">
        <v>0</v>
      </c>
      <c r="T1889" t="s">
        <v>23</v>
      </c>
      <c r="U1889">
        <v>0</v>
      </c>
      <c r="V1889" t="s">
        <v>24</v>
      </c>
      <c r="W1889">
        <v>0</v>
      </c>
      <c r="X1889">
        <v>0</v>
      </c>
      <c r="Y1889">
        <v>0</v>
      </c>
    </row>
    <row r="1890" spans="1:25" x14ac:dyDescent="0.25">
      <c r="A1890">
        <v>24</v>
      </c>
      <c r="B1890">
        <v>310</v>
      </c>
      <c r="C1890">
        <v>2563</v>
      </c>
      <c r="D1890" t="s">
        <v>21</v>
      </c>
      <c r="E1890">
        <v>3.59</v>
      </c>
      <c r="F1890">
        <v>-5.4</v>
      </c>
      <c r="G1890">
        <v>98.4</v>
      </c>
      <c r="H1890">
        <v>0</v>
      </c>
      <c r="I1890">
        <v>0</v>
      </c>
      <c r="J1890">
        <v>12.8</v>
      </c>
      <c r="K1890" s="17">
        <v>0.9137615740740741</v>
      </c>
      <c r="L1890" s="12">
        <v>42581</v>
      </c>
      <c r="M1890" t="s">
        <v>22</v>
      </c>
      <c r="N1890">
        <v>0</v>
      </c>
      <c r="O1890" t="s">
        <v>23</v>
      </c>
      <c r="P1890">
        <v>0</v>
      </c>
      <c r="Q1890" t="s">
        <v>24</v>
      </c>
      <c r="R1890" t="s">
        <v>25</v>
      </c>
      <c r="S1890">
        <v>0</v>
      </c>
      <c r="T1890" t="s">
        <v>23</v>
      </c>
      <c r="U1890">
        <v>0</v>
      </c>
      <c r="V1890" t="s">
        <v>24</v>
      </c>
      <c r="W1890">
        <v>0</v>
      </c>
      <c r="X1890">
        <v>0</v>
      </c>
      <c r="Y1890">
        <v>0</v>
      </c>
    </row>
    <row r="1891" spans="1:25" x14ac:dyDescent="0.25">
      <c r="A1891">
        <v>25</v>
      </c>
      <c r="B1891">
        <v>311</v>
      </c>
      <c r="C1891">
        <v>776</v>
      </c>
      <c r="D1891" t="s">
        <v>21</v>
      </c>
      <c r="E1891">
        <v>3.24</v>
      </c>
      <c r="F1891">
        <v>-6.6</v>
      </c>
      <c r="G1891">
        <v>64.900000000000006</v>
      </c>
      <c r="H1891">
        <v>0</v>
      </c>
      <c r="I1891">
        <v>0</v>
      </c>
      <c r="J1891">
        <v>13</v>
      </c>
      <c r="K1891" s="17">
        <v>0.91895833333333332</v>
      </c>
      <c r="L1891" s="12">
        <v>42581</v>
      </c>
      <c r="M1891" t="s">
        <v>22</v>
      </c>
      <c r="N1891">
        <v>0</v>
      </c>
      <c r="O1891" t="s">
        <v>23</v>
      </c>
      <c r="P1891">
        <v>0</v>
      </c>
      <c r="Q1891" t="s">
        <v>24</v>
      </c>
      <c r="R1891" t="s">
        <v>25</v>
      </c>
      <c r="S1891">
        <v>0</v>
      </c>
      <c r="T1891" t="s">
        <v>23</v>
      </c>
      <c r="U1891">
        <v>0</v>
      </c>
      <c r="V1891" t="s">
        <v>24</v>
      </c>
      <c r="W1891">
        <v>0</v>
      </c>
      <c r="X1891">
        <v>0</v>
      </c>
      <c r="Y1891">
        <v>0</v>
      </c>
    </row>
    <row r="1892" spans="1:25" x14ac:dyDescent="0.25">
      <c r="A1892">
        <v>25</v>
      </c>
      <c r="B1892">
        <v>312</v>
      </c>
      <c r="C1892">
        <v>933</v>
      </c>
      <c r="D1892" t="s">
        <v>21</v>
      </c>
      <c r="E1892">
        <v>3.34</v>
      </c>
      <c r="F1892">
        <v>-3.7</v>
      </c>
      <c r="G1892">
        <v>73.099999999999994</v>
      </c>
      <c r="H1892">
        <v>0</v>
      </c>
      <c r="I1892">
        <v>0</v>
      </c>
      <c r="J1892">
        <v>29.4</v>
      </c>
      <c r="K1892" s="17">
        <v>0.91942129629629632</v>
      </c>
      <c r="L1892" s="12">
        <v>42581</v>
      </c>
      <c r="M1892" t="s">
        <v>22</v>
      </c>
      <c r="N1892">
        <v>0</v>
      </c>
      <c r="O1892" t="s">
        <v>23</v>
      </c>
      <c r="P1892">
        <v>0</v>
      </c>
      <c r="Q1892" t="s">
        <v>24</v>
      </c>
      <c r="R1892" t="s">
        <v>25</v>
      </c>
      <c r="S1892">
        <v>0</v>
      </c>
      <c r="T1892" t="s">
        <v>23</v>
      </c>
      <c r="U1892">
        <v>0</v>
      </c>
      <c r="V1892" t="s">
        <v>24</v>
      </c>
      <c r="W1892">
        <v>0</v>
      </c>
      <c r="X1892">
        <v>0</v>
      </c>
      <c r="Y1892">
        <v>0</v>
      </c>
    </row>
    <row r="1893" spans="1:25" x14ac:dyDescent="0.25">
      <c r="A1893">
        <v>25</v>
      </c>
      <c r="B1893">
        <v>313</v>
      </c>
      <c r="C1893">
        <v>1241</v>
      </c>
      <c r="D1893" t="s">
        <v>21</v>
      </c>
      <c r="E1893">
        <v>3.25</v>
      </c>
      <c r="F1893">
        <v>-5.3</v>
      </c>
      <c r="G1893">
        <v>61.1</v>
      </c>
      <c r="H1893">
        <v>0</v>
      </c>
      <c r="I1893">
        <v>0</v>
      </c>
      <c r="J1893">
        <v>15.9</v>
      </c>
      <c r="K1893" s="17">
        <v>0.92032407407407402</v>
      </c>
      <c r="L1893" s="12">
        <v>42581</v>
      </c>
      <c r="M1893" t="s">
        <v>22</v>
      </c>
      <c r="N1893">
        <v>0</v>
      </c>
      <c r="O1893" t="s">
        <v>23</v>
      </c>
      <c r="P1893">
        <v>0</v>
      </c>
      <c r="Q1893" t="s">
        <v>24</v>
      </c>
      <c r="R1893" t="s">
        <v>25</v>
      </c>
      <c r="S1893">
        <v>0</v>
      </c>
      <c r="T1893" t="s">
        <v>23</v>
      </c>
      <c r="U1893">
        <v>0</v>
      </c>
      <c r="V1893" t="s">
        <v>24</v>
      </c>
      <c r="W1893">
        <v>0</v>
      </c>
      <c r="X1893">
        <v>0</v>
      </c>
      <c r="Y1893">
        <v>0</v>
      </c>
    </row>
    <row r="1894" spans="1:25" x14ac:dyDescent="0.25">
      <c r="A1894">
        <v>25</v>
      </c>
      <c r="B1894">
        <v>314</v>
      </c>
      <c r="C1894">
        <v>1675</v>
      </c>
      <c r="D1894" t="s">
        <v>21</v>
      </c>
      <c r="E1894">
        <v>4.45</v>
      </c>
      <c r="F1894">
        <v>-2.1</v>
      </c>
      <c r="G1894">
        <v>75.8</v>
      </c>
      <c r="H1894">
        <v>0</v>
      </c>
      <c r="I1894">
        <v>0</v>
      </c>
      <c r="J1894">
        <v>-11.9</v>
      </c>
      <c r="K1894" s="17">
        <v>0.92159722222222218</v>
      </c>
      <c r="L1894" s="12">
        <v>42581</v>
      </c>
      <c r="M1894" t="s">
        <v>22</v>
      </c>
      <c r="N1894">
        <v>0</v>
      </c>
      <c r="O1894" t="s">
        <v>23</v>
      </c>
      <c r="P1894">
        <v>0</v>
      </c>
      <c r="Q1894" t="s">
        <v>24</v>
      </c>
      <c r="R1894" t="s">
        <v>25</v>
      </c>
      <c r="S1894">
        <v>0</v>
      </c>
      <c r="T1894" t="s">
        <v>23</v>
      </c>
      <c r="U1894">
        <v>0</v>
      </c>
      <c r="V1894" t="s">
        <v>24</v>
      </c>
      <c r="W1894">
        <v>0</v>
      </c>
      <c r="X1894">
        <v>0</v>
      </c>
      <c r="Y1894">
        <v>0</v>
      </c>
    </row>
    <row r="1895" spans="1:25" x14ac:dyDescent="0.25">
      <c r="A1895">
        <v>25</v>
      </c>
      <c r="B1895">
        <v>315</v>
      </c>
      <c r="C1895">
        <v>2303</v>
      </c>
      <c r="D1895" t="s">
        <v>21</v>
      </c>
      <c r="E1895">
        <v>3.13</v>
      </c>
      <c r="F1895">
        <v>-9.4</v>
      </c>
      <c r="G1895">
        <v>106.2</v>
      </c>
      <c r="H1895">
        <v>0</v>
      </c>
      <c r="I1895">
        <v>0</v>
      </c>
      <c r="J1895">
        <v>27.6</v>
      </c>
      <c r="K1895" s="17">
        <v>0.92342592592592598</v>
      </c>
      <c r="L1895" s="12">
        <v>42581</v>
      </c>
      <c r="M1895" t="s">
        <v>22</v>
      </c>
      <c r="N1895">
        <v>0</v>
      </c>
      <c r="O1895" t="s">
        <v>23</v>
      </c>
      <c r="P1895">
        <v>0</v>
      </c>
      <c r="Q1895" t="s">
        <v>24</v>
      </c>
      <c r="R1895" t="s">
        <v>25</v>
      </c>
      <c r="S1895">
        <v>0</v>
      </c>
      <c r="T1895" t="s">
        <v>23</v>
      </c>
      <c r="U1895">
        <v>0</v>
      </c>
      <c r="V1895" t="s">
        <v>24</v>
      </c>
      <c r="W1895">
        <v>0</v>
      </c>
      <c r="X1895">
        <v>0</v>
      </c>
      <c r="Y1895">
        <v>0</v>
      </c>
    </row>
    <row r="1896" spans="1:25" x14ac:dyDescent="0.25">
      <c r="A1896">
        <v>25</v>
      </c>
      <c r="B1896">
        <v>316</v>
      </c>
      <c r="C1896">
        <v>2940</v>
      </c>
      <c r="D1896" t="s">
        <v>21</v>
      </c>
      <c r="E1896">
        <v>4.1900000000000004</v>
      </c>
      <c r="F1896">
        <v>-7.8</v>
      </c>
      <c r="G1896">
        <v>103.3</v>
      </c>
      <c r="H1896">
        <v>0</v>
      </c>
      <c r="I1896">
        <v>0</v>
      </c>
      <c r="J1896">
        <v>5.2</v>
      </c>
      <c r="K1896" s="17">
        <v>0.9252893518518519</v>
      </c>
      <c r="L1896" s="12">
        <v>42581</v>
      </c>
      <c r="M1896" t="s">
        <v>22</v>
      </c>
      <c r="N1896">
        <v>0</v>
      </c>
      <c r="O1896" t="s">
        <v>23</v>
      </c>
      <c r="P1896">
        <v>0</v>
      </c>
      <c r="Q1896" t="s">
        <v>24</v>
      </c>
      <c r="R1896" t="s">
        <v>25</v>
      </c>
      <c r="S1896">
        <v>0</v>
      </c>
      <c r="T1896" t="s">
        <v>23</v>
      </c>
      <c r="U1896">
        <v>0</v>
      </c>
      <c r="V1896" t="s">
        <v>24</v>
      </c>
      <c r="W1896">
        <v>0</v>
      </c>
      <c r="X1896">
        <v>0</v>
      </c>
      <c r="Y1896">
        <v>0</v>
      </c>
    </row>
    <row r="1897" spans="1:25" x14ac:dyDescent="0.25">
      <c r="A1897">
        <v>25</v>
      </c>
      <c r="B1897">
        <v>317</v>
      </c>
      <c r="C1897">
        <v>3315</v>
      </c>
      <c r="D1897" t="s">
        <v>21</v>
      </c>
      <c r="E1897">
        <v>4.25</v>
      </c>
      <c r="F1897">
        <v>-5.8</v>
      </c>
      <c r="G1897">
        <v>122.5</v>
      </c>
      <c r="H1897">
        <v>0</v>
      </c>
      <c r="I1897">
        <v>0</v>
      </c>
      <c r="J1897">
        <v>0</v>
      </c>
      <c r="K1897" s="17">
        <v>0.92640046296296286</v>
      </c>
      <c r="L1897" s="12">
        <v>42581</v>
      </c>
      <c r="M1897" t="s">
        <v>22</v>
      </c>
      <c r="N1897">
        <v>0</v>
      </c>
      <c r="O1897" t="s">
        <v>23</v>
      </c>
      <c r="P1897">
        <v>0</v>
      </c>
      <c r="Q1897" t="s">
        <v>24</v>
      </c>
      <c r="R1897" t="s">
        <v>25</v>
      </c>
      <c r="S1897">
        <v>0</v>
      </c>
      <c r="T1897" t="s">
        <v>23</v>
      </c>
      <c r="U1897">
        <v>0</v>
      </c>
      <c r="V1897" t="s">
        <v>24</v>
      </c>
      <c r="W1897">
        <v>0</v>
      </c>
      <c r="X1897">
        <v>0</v>
      </c>
      <c r="Y1897">
        <v>0</v>
      </c>
    </row>
    <row r="1898" spans="1:25" x14ac:dyDescent="0.25">
      <c r="A1898">
        <v>25</v>
      </c>
      <c r="B1898">
        <v>318</v>
      </c>
      <c r="C1898">
        <v>3337</v>
      </c>
      <c r="D1898" t="s">
        <v>21</v>
      </c>
      <c r="E1898">
        <v>4.49</v>
      </c>
      <c r="F1898">
        <v>-3</v>
      </c>
      <c r="G1898">
        <v>86.3</v>
      </c>
      <c r="H1898">
        <v>0</v>
      </c>
      <c r="I1898">
        <v>0</v>
      </c>
      <c r="J1898">
        <v>2.7</v>
      </c>
      <c r="K1898" s="17">
        <v>0.92645833333333327</v>
      </c>
      <c r="L1898" s="12">
        <v>42581</v>
      </c>
      <c r="M1898" t="s">
        <v>22</v>
      </c>
      <c r="N1898">
        <v>0</v>
      </c>
      <c r="O1898" t="s">
        <v>23</v>
      </c>
      <c r="P1898">
        <v>0</v>
      </c>
      <c r="Q1898" t="s">
        <v>24</v>
      </c>
      <c r="R1898" t="s">
        <v>25</v>
      </c>
      <c r="S1898">
        <v>0</v>
      </c>
      <c r="T1898" t="s">
        <v>23</v>
      </c>
      <c r="U1898">
        <v>0</v>
      </c>
      <c r="V1898" t="s">
        <v>24</v>
      </c>
      <c r="W1898">
        <v>0</v>
      </c>
      <c r="X1898">
        <v>0</v>
      </c>
      <c r="Y1898">
        <v>0</v>
      </c>
    </row>
    <row r="1899" spans="1:25" x14ac:dyDescent="0.25">
      <c r="A1899">
        <v>26</v>
      </c>
      <c r="B1899">
        <v>319</v>
      </c>
      <c r="C1899">
        <v>254</v>
      </c>
      <c r="D1899" t="s">
        <v>21</v>
      </c>
      <c r="E1899">
        <v>4.2699999999999996</v>
      </c>
      <c r="F1899">
        <v>0</v>
      </c>
      <c r="G1899">
        <v>66.5</v>
      </c>
      <c r="H1899">
        <v>0</v>
      </c>
      <c r="I1899">
        <v>0</v>
      </c>
      <c r="J1899">
        <v>3.4</v>
      </c>
      <c r="K1899" s="17">
        <v>0.92783564814814812</v>
      </c>
      <c r="L1899" s="12">
        <v>42581</v>
      </c>
      <c r="M1899" t="s">
        <v>22</v>
      </c>
      <c r="N1899">
        <v>0</v>
      </c>
      <c r="O1899" t="s">
        <v>23</v>
      </c>
      <c r="P1899">
        <v>0</v>
      </c>
      <c r="Q1899" t="s">
        <v>24</v>
      </c>
      <c r="R1899" t="s">
        <v>25</v>
      </c>
      <c r="S1899">
        <v>0</v>
      </c>
      <c r="T1899" t="s">
        <v>23</v>
      </c>
      <c r="U1899">
        <v>0</v>
      </c>
      <c r="V1899" t="s">
        <v>24</v>
      </c>
      <c r="W1899">
        <v>0</v>
      </c>
      <c r="X1899">
        <v>0</v>
      </c>
      <c r="Y1899">
        <v>0</v>
      </c>
    </row>
    <row r="1900" spans="1:25" x14ac:dyDescent="0.25">
      <c r="A1900">
        <v>26</v>
      </c>
      <c r="B1900">
        <v>320</v>
      </c>
      <c r="C1900">
        <v>273</v>
      </c>
      <c r="D1900" t="s">
        <v>21</v>
      </c>
      <c r="E1900">
        <v>5.27</v>
      </c>
      <c r="F1900">
        <v>-7.5</v>
      </c>
      <c r="G1900">
        <v>88.6</v>
      </c>
      <c r="H1900">
        <v>0</v>
      </c>
      <c r="I1900">
        <v>0</v>
      </c>
      <c r="J1900">
        <v>2.7</v>
      </c>
      <c r="K1900" s="17">
        <v>0.92789351851851853</v>
      </c>
      <c r="L1900" s="12">
        <v>42581</v>
      </c>
      <c r="M1900" t="s">
        <v>22</v>
      </c>
      <c r="N1900">
        <v>0</v>
      </c>
      <c r="O1900" t="s">
        <v>23</v>
      </c>
      <c r="P1900">
        <v>0</v>
      </c>
      <c r="Q1900" t="s">
        <v>24</v>
      </c>
      <c r="R1900" t="s">
        <v>25</v>
      </c>
      <c r="S1900">
        <v>0</v>
      </c>
      <c r="T1900" t="s">
        <v>23</v>
      </c>
      <c r="U1900">
        <v>0</v>
      </c>
      <c r="V1900" t="s">
        <v>24</v>
      </c>
      <c r="W1900">
        <v>0</v>
      </c>
      <c r="X1900">
        <v>0</v>
      </c>
      <c r="Y1900">
        <v>0</v>
      </c>
    </row>
    <row r="1901" spans="1:25" x14ac:dyDescent="0.25">
      <c r="A1901">
        <v>26</v>
      </c>
      <c r="B1901">
        <v>321</v>
      </c>
      <c r="C1901">
        <v>806</v>
      </c>
      <c r="D1901" t="s">
        <v>21</v>
      </c>
      <c r="E1901">
        <v>5.07</v>
      </c>
      <c r="F1901">
        <v>-3.1</v>
      </c>
      <c r="G1901">
        <v>95.6</v>
      </c>
      <c r="H1901">
        <v>0</v>
      </c>
      <c r="I1901">
        <v>0</v>
      </c>
      <c r="J1901">
        <v>0</v>
      </c>
      <c r="K1901" s="17">
        <v>0.92944444444444441</v>
      </c>
      <c r="L1901" s="12">
        <v>42581</v>
      </c>
      <c r="M1901" t="s">
        <v>22</v>
      </c>
      <c r="N1901">
        <v>0</v>
      </c>
      <c r="O1901" t="s">
        <v>23</v>
      </c>
      <c r="P1901">
        <v>0</v>
      </c>
      <c r="Q1901" t="s">
        <v>24</v>
      </c>
      <c r="R1901" t="s">
        <v>25</v>
      </c>
      <c r="S1901">
        <v>0</v>
      </c>
      <c r="T1901" t="s">
        <v>23</v>
      </c>
      <c r="U1901">
        <v>0</v>
      </c>
      <c r="V1901" t="s">
        <v>24</v>
      </c>
      <c r="W1901">
        <v>0</v>
      </c>
      <c r="X1901">
        <v>0</v>
      </c>
      <c r="Y1901">
        <v>0</v>
      </c>
    </row>
    <row r="1902" spans="1:25" x14ac:dyDescent="0.25">
      <c r="A1902">
        <v>26</v>
      </c>
      <c r="B1902">
        <v>322</v>
      </c>
      <c r="C1902">
        <v>2457</v>
      </c>
      <c r="D1902" t="s">
        <v>21</v>
      </c>
      <c r="E1902">
        <v>4.1900000000000004</v>
      </c>
      <c r="F1902">
        <v>-5.3</v>
      </c>
      <c r="G1902">
        <v>85.3</v>
      </c>
      <c r="H1902">
        <v>0</v>
      </c>
      <c r="I1902">
        <v>0</v>
      </c>
      <c r="J1902">
        <v>0</v>
      </c>
      <c r="K1902" s="17">
        <v>0.93424768518518519</v>
      </c>
      <c r="L1902" s="12">
        <v>42581</v>
      </c>
      <c r="M1902" t="s">
        <v>22</v>
      </c>
      <c r="N1902">
        <v>0</v>
      </c>
      <c r="O1902" t="s">
        <v>23</v>
      </c>
      <c r="P1902">
        <v>0</v>
      </c>
      <c r="Q1902" t="s">
        <v>24</v>
      </c>
      <c r="R1902" t="s">
        <v>25</v>
      </c>
      <c r="S1902">
        <v>0</v>
      </c>
      <c r="T1902" t="s">
        <v>23</v>
      </c>
      <c r="U1902">
        <v>0</v>
      </c>
      <c r="V1902" t="s">
        <v>24</v>
      </c>
      <c r="W1902">
        <v>0</v>
      </c>
      <c r="X1902">
        <v>0</v>
      </c>
      <c r="Y1902">
        <v>0</v>
      </c>
    </row>
    <row r="1903" spans="1:25" x14ac:dyDescent="0.25">
      <c r="A1903">
        <v>26</v>
      </c>
      <c r="B1903">
        <v>323</v>
      </c>
      <c r="C1903">
        <v>2620</v>
      </c>
      <c r="D1903" t="s">
        <v>21</v>
      </c>
      <c r="E1903">
        <v>5.54</v>
      </c>
      <c r="F1903">
        <v>-5.2</v>
      </c>
      <c r="G1903">
        <v>70.7</v>
      </c>
      <c r="H1903">
        <v>0</v>
      </c>
      <c r="I1903">
        <v>0</v>
      </c>
      <c r="J1903">
        <v>0</v>
      </c>
      <c r="K1903" s="17">
        <v>0.93472222222222223</v>
      </c>
      <c r="L1903" s="12">
        <v>42581</v>
      </c>
      <c r="M1903" t="s">
        <v>22</v>
      </c>
      <c r="N1903">
        <v>0</v>
      </c>
      <c r="O1903" t="s">
        <v>23</v>
      </c>
      <c r="P1903">
        <v>0</v>
      </c>
      <c r="Q1903" t="s">
        <v>24</v>
      </c>
      <c r="R1903" t="s">
        <v>25</v>
      </c>
      <c r="S1903">
        <v>0</v>
      </c>
      <c r="T1903" t="s">
        <v>23</v>
      </c>
      <c r="U1903">
        <v>0</v>
      </c>
      <c r="V1903" t="s">
        <v>24</v>
      </c>
      <c r="W1903">
        <v>0</v>
      </c>
      <c r="X1903">
        <v>0</v>
      </c>
      <c r="Y1903">
        <v>0</v>
      </c>
    </row>
    <row r="1904" spans="1:25" x14ac:dyDescent="0.25">
      <c r="A1904">
        <v>26</v>
      </c>
      <c r="B1904">
        <v>324</v>
      </c>
      <c r="C1904">
        <v>2707</v>
      </c>
      <c r="D1904" t="s">
        <v>21</v>
      </c>
      <c r="E1904">
        <v>1.43</v>
      </c>
      <c r="F1904">
        <v>-7.9</v>
      </c>
      <c r="G1904">
        <v>67.5</v>
      </c>
      <c r="H1904">
        <v>0</v>
      </c>
      <c r="I1904">
        <v>0</v>
      </c>
      <c r="J1904">
        <v>3.6</v>
      </c>
      <c r="K1904" s="17">
        <v>0.93497685185185186</v>
      </c>
      <c r="L1904" s="12">
        <v>42581</v>
      </c>
      <c r="M1904" t="s">
        <v>22</v>
      </c>
      <c r="N1904">
        <v>0</v>
      </c>
      <c r="O1904" t="s">
        <v>23</v>
      </c>
      <c r="P1904">
        <v>0</v>
      </c>
      <c r="Q1904" t="s">
        <v>24</v>
      </c>
      <c r="R1904" t="s">
        <v>25</v>
      </c>
      <c r="S1904">
        <v>0</v>
      </c>
      <c r="T1904" t="s">
        <v>23</v>
      </c>
      <c r="U1904">
        <v>0</v>
      </c>
      <c r="V1904" t="s">
        <v>24</v>
      </c>
      <c r="W1904">
        <v>0</v>
      </c>
      <c r="X1904">
        <v>0</v>
      </c>
      <c r="Y1904">
        <v>0</v>
      </c>
    </row>
    <row r="1905" spans="1:25" x14ac:dyDescent="0.25">
      <c r="A1905">
        <v>26</v>
      </c>
      <c r="B1905">
        <v>325</v>
      </c>
      <c r="C1905">
        <v>2832</v>
      </c>
      <c r="D1905" t="s">
        <v>21</v>
      </c>
      <c r="E1905">
        <v>4.3899999999999997</v>
      </c>
      <c r="F1905">
        <v>-5.8</v>
      </c>
      <c r="G1905">
        <v>90.1</v>
      </c>
      <c r="H1905">
        <v>0</v>
      </c>
      <c r="I1905">
        <v>0</v>
      </c>
      <c r="J1905">
        <v>-10.3</v>
      </c>
      <c r="K1905" s="17">
        <v>0.93534722222222222</v>
      </c>
      <c r="L1905" s="12">
        <v>42581</v>
      </c>
      <c r="M1905" t="s">
        <v>22</v>
      </c>
      <c r="N1905">
        <v>0</v>
      </c>
      <c r="O1905" t="s">
        <v>23</v>
      </c>
      <c r="P1905">
        <v>0</v>
      </c>
      <c r="Q1905" t="s">
        <v>24</v>
      </c>
      <c r="R1905" t="s">
        <v>25</v>
      </c>
      <c r="S1905">
        <v>0</v>
      </c>
      <c r="T1905" t="s">
        <v>23</v>
      </c>
      <c r="U1905">
        <v>0</v>
      </c>
      <c r="V1905" t="s">
        <v>24</v>
      </c>
      <c r="W1905">
        <v>0</v>
      </c>
      <c r="X1905">
        <v>0</v>
      </c>
      <c r="Y1905">
        <v>0</v>
      </c>
    </row>
    <row r="1906" spans="1:25" x14ac:dyDescent="0.25">
      <c r="A1906">
        <v>27</v>
      </c>
      <c r="B1906">
        <v>326</v>
      </c>
      <c r="C1906">
        <v>739</v>
      </c>
      <c r="D1906" t="s">
        <v>21</v>
      </c>
      <c r="E1906">
        <v>3.27</v>
      </c>
      <c r="F1906">
        <v>-5</v>
      </c>
      <c r="G1906">
        <v>83.5</v>
      </c>
      <c r="H1906">
        <v>0</v>
      </c>
      <c r="I1906">
        <v>0</v>
      </c>
      <c r="J1906">
        <v>22.8</v>
      </c>
      <c r="K1906" s="17">
        <v>0.93965277777777778</v>
      </c>
      <c r="L1906" s="12">
        <v>42581</v>
      </c>
      <c r="M1906" t="s">
        <v>22</v>
      </c>
      <c r="N1906">
        <v>0</v>
      </c>
      <c r="O1906" t="s">
        <v>23</v>
      </c>
      <c r="P1906">
        <v>0</v>
      </c>
      <c r="Q1906" t="s">
        <v>24</v>
      </c>
      <c r="R1906" t="s">
        <v>25</v>
      </c>
      <c r="S1906">
        <v>0</v>
      </c>
      <c r="T1906" t="s">
        <v>23</v>
      </c>
      <c r="U1906">
        <v>0</v>
      </c>
      <c r="V1906" t="s">
        <v>24</v>
      </c>
      <c r="W1906">
        <v>0</v>
      </c>
      <c r="X1906">
        <v>0</v>
      </c>
      <c r="Y1906">
        <v>0</v>
      </c>
    </row>
    <row r="1907" spans="1:25" x14ac:dyDescent="0.25">
      <c r="A1907">
        <v>27</v>
      </c>
      <c r="B1907">
        <v>327</v>
      </c>
      <c r="C1907">
        <v>1327</v>
      </c>
      <c r="D1907" t="s">
        <v>21</v>
      </c>
      <c r="E1907">
        <v>4.45</v>
      </c>
      <c r="F1907">
        <v>-10.7</v>
      </c>
      <c r="G1907">
        <v>76.3</v>
      </c>
      <c r="H1907">
        <v>0</v>
      </c>
      <c r="I1907">
        <v>0</v>
      </c>
      <c r="J1907">
        <v>-9.5</v>
      </c>
      <c r="K1907" s="17">
        <v>0.94136574074074064</v>
      </c>
      <c r="L1907" s="12">
        <v>42581</v>
      </c>
      <c r="M1907" t="s">
        <v>22</v>
      </c>
      <c r="N1907">
        <v>0</v>
      </c>
      <c r="O1907" t="s">
        <v>23</v>
      </c>
      <c r="P1907">
        <v>0</v>
      </c>
      <c r="Q1907" t="s">
        <v>24</v>
      </c>
      <c r="R1907" t="s">
        <v>25</v>
      </c>
      <c r="S1907">
        <v>0</v>
      </c>
      <c r="T1907" t="s">
        <v>23</v>
      </c>
      <c r="U1907">
        <v>0</v>
      </c>
      <c r="V1907" t="s">
        <v>24</v>
      </c>
      <c r="W1907">
        <v>0</v>
      </c>
      <c r="X1907">
        <v>0</v>
      </c>
      <c r="Y1907">
        <v>0</v>
      </c>
    </row>
    <row r="1908" spans="1:25" x14ac:dyDescent="0.25">
      <c r="A1908">
        <v>27</v>
      </c>
      <c r="B1908">
        <v>328</v>
      </c>
      <c r="C1908">
        <v>1617</v>
      </c>
      <c r="D1908" t="s">
        <v>21</v>
      </c>
      <c r="E1908">
        <v>3.39</v>
      </c>
      <c r="F1908">
        <v>-11.4</v>
      </c>
      <c r="G1908">
        <v>95.4</v>
      </c>
      <c r="H1908">
        <v>0</v>
      </c>
      <c r="I1908">
        <v>0</v>
      </c>
      <c r="J1908">
        <v>20.2</v>
      </c>
      <c r="K1908" s="17">
        <v>0.94221064814814814</v>
      </c>
      <c r="L1908" s="12">
        <v>42581</v>
      </c>
      <c r="M1908" t="s">
        <v>22</v>
      </c>
      <c r="N1908">
        <v>0</v>
      </c>
      <c r="O1908" t="s">
        <v>23</v>
      </c>
      <c r="P1908">
        <v>0</v>
      </c>
      <c r="Q1908" t="s">
        <v>24</v>
      </c>
      <c r="R1908" t="s">
        <v>25</v>
      </c>
      <c r="S1908">
        <v>0</v>
      </c>
      <c r="T1908" t="s">
        <v>23</v>
      </c>
      <c r="U1908">
        <v>0</v>
      </c>
      <c r="V1908" t="s">
        <v>24</v>
      </c>
      <c r="W1908">
        <v>0</v>
      </c>
      <c r="X1908">
        <v>0</v>
      </c>
      <c r="Y1908">
        <v>0</v>
      </c>
    </row>
    <row r="1909" spans="1:25" x14ac:dyDescent="0.25">
      <c r="A1909">
        <v>27</v>
      </c>
      <c r="B1909">
        <v>329</v>
      </c>
      <c r="C1909">
        <v>3105</v>
      </c>
      <c r="D1909" t="s">
        <v>21</v>
      </c>
      <c r="E1909">
        <v>3.36</v>
      </c>
      <c r="F1909">
        <v>-5.5</v>
      </c>
      <c r="G1909">
        <v>101.3</v>
      </c>
      <c r="H1909">
        <v>0</v>
      </c>
      <c r="I1909">
        <v>0</v>
      </c>
      <c r="J1909">
        <v>22.2</v>
      </c>
      <c r="K1909" s="17">
        <v>0.94656250000000008</v>
      </c>
      <c r="L1909" s="12">
        <v>42581</v>
      </c>
      <c r="M1909" t="s">
        <v>22</v>
      </c>
      <c r="N1909">
        <v>0</v>
      </c>
      <c r="O1909" t="s">
        <v>23</v>
      </c>
      <c r="P1909">
        <v>0</v>
      </c>
      <c r="Q1909" t="s">
        <v>24</v>
      </c>
      <c r="R1909" t="s">
        <v>25</v>
      </c>
      <c r="S1909">
        <v>0</v>
      </c>
      <c r="T1909" t="s">
        <v>23</v>
      </c>
      <c r="U1909">
        <v>0</v>
      </c>
      <c r="V1909" t="s">
        <v>24</v>
      </c>
      <c r="W1909">
        <v>0</v>
      </c>
      <c r="X1909">
        <v>0</v>
      </c>
      <c r="Y1909">
        <v>0</v>
      </c>
    </row>
    <row r="1910" spans="1:25" x14ac:dyDescent="0.25">
      <c r="A1910">
        <v>27</v>
      </c>
      <c r="B1910">
        <v>330</v>
      </c>
      <c r="C1910">
        <v>3269</v>
      </c>
      <c r="D1910" t="s">
        <v>21</v>
      </c>
      <c r="E1910">
        <v>3.93</v>
      </c>
      <c r="F1910">
        <v>-6.6</v>
      </c>
      <c r="G1910">
        <v>99.9</v>
      </c>
      <c r="H1910">
        <v>0</v>
      </c>
      <c r="I1910">
        <v>0</v>
      </c>
      <c r="J1910">
        <v>9.9</v>
      </c>
      <c r="K1910" s="17">
        <v>0.94703703703703701</v>
      </c>
      <c r="L1910" s="12">
        <v>42581</v>
      </c>
      <c r="M1910" t="s">
        <v>22</v>
      </c>
      <c r="N1910">
        <v>0</v>
      </c>
      <c r="O1910" t="s">
        <v>23</v>
      </c>
      <c r="P1910">
        <v>0</v>
      </c>
      <c r="Q1910" t="s">
        <v>24</v>
      </c>
      <c r="R1910" t="s">
        <v>25</v>
      </c>
      <c r="S1910">
        <v>0</v>
      </c>
      <c r="T1910" t="s">
        <v>23</v>
      </c>
      <c r="U1910">
        <v>0</v>
      </c>
      <c r="V1910" t="s">
        <v>24</v>
      </c>
      <c r="W1910">
        <v>0</v>
      </c>
      <c r="X1910">
        <v>0</v>
      </c>
      <c r="Y1910">
        <v>0</v>
      </c>
    </row>
    <row r="1911" spans="1:25" x14ac:dyDescent="0.25">
      <c r="A1911">
        <v>28</v>
      </c>
      <c r="B1911">
        <v>331</v>
      </c>
      <c r="C1911">
        <v>398</v>
      </c>
      <c r="D1911" t="s">
        <v>21</v>
      </c>
      <c r="E1911">
        <v>4.12</v>
      </c>
      <c r="F1911">
        <v>-4.2</v>
      </c>
      <c r="G1911">
        <v>85</v>
      </c>
      <c r="H1911">
        <v>0</v>
      </c>
      <c r="I1911">
        <v>0</v>
      </c>
      <c r="J1911">
        <v>11.9</v>
      </c>
      <c r="K1911" s="17">
        <v>0.94908564814814811</v>
      </c>
      <c r="L1911" s="12">
        <v>42581</v>
      </c>
      <c r="M1911" t="s">
        <v>22</v>
      </c>
      <c r="N1911">
        <v>0</v>
      </c>
      <c r="O1911" t="s">
        <v>23</v>
      </c>
      <c r="P1911">
        <v>0</v>
      </c>
      <c r="Q1911" t="s">
        <v>24</v>
      </c>
      <c r="R1911" t="s">
        <v>25</v>
      </c>
      <c r="S1911">
        <v>0</v>
      </c>
      <c r="T1911" t="s">
        <v>23</v>
      </c>
      <c r="U1911">
        <v>0</v>
      </c>
      <c r="V1911" t="s">
        <v>24</v>
      </c>
      <c r="W1911">
        <v>0</v>
      </c>
      <c r="X1911">
        <v>0</v>
      </c>
      <c r="Y1911">
        <v>0</v>
      </c>
    </row>
    <row r="1912" spans="1:25" x14ac:dyDescent="0.25">
      <c r="A1912">
        <v>12</v>
      </c>
      <c r="B1912">
        <v>332</v>
      </c>
      <c r="C1912">
        <v>1123</v>
      </c>
      <c r="D1912" t="s">
        <v>21</v>
      </c>
      <c r="E1912">
        <v>4.03</v>
      </c>
      <c r="F1912">
        <v>-11.4</v>
      </c>
      <c r="G1912">
        <v>65.099999999999994</v>
      </c>
      <c r="H1912">
        <v>0</v>
      </c>
      <c r="I1912">
        <v>0</v>
      </c>
      <c r="J1912">
        <v>4.0999999999999996</v>
      </c>
      <c r="K1912" s="17">
        <v>0.95122685185185185</v>
      </c>
      <c r="L1912" s="12">
        <v>42581</v>
      </c>
      <c r="M1912" t="s">
        <v>22</v>
      </c>
      <c r="N1912">
        <v>0</v>
      </c>
      <c r="O1912" t="s">
        <v>23</v>
      </c>
      <c r="P1912">
        <v>0</v>
      </c>
      <c r="Q1912" t="s">
        <v>24</v>
      </c>
      <c r="R1912" t="s">
        <v>25</v>
      </c>
      <c r="S1912">
        <v>0</v>
      </c>
      <c r="T1912" t="s">
        <v>23</v>
      </c>
      <c r="U1912">
        <v>0</v>
      </c>
      <c r="V1912" t="s">
        <v>24</v>
      </c>
      <c r="W1912">
        <v>0</v>
      </c>
      <c r="X1912">
        <v>0</v>
      </c>
      <c r="Y1912">
        <v>0</v>
      </c>
    </row>
    <row r="1913" spans="1:25" x14ac:dyDescent="0.25">
      <c r="A1913">
        <v>12</v>
      </c>
      <c r="B1913">
        <v>333</v>
      </c>
      <c r="C1913">
        <v>1528</v>
      </c>
      <c r="D1913" t="s">
        <v>21</v>
      </c>
      <c r="E1913">
        <v>3.67</v>
      </c>
      <c r="F1913">
        <v>-10.1</v>
      </c>
      <c r="G1913">
        <v>58.7</v>
      </c>
      <c r="H1913">
        <v>0</v>
      </c>
      <c r="I1913">
        <v>0</v>
      </c>
      <c r="J1913">
        <v>3.8</v>
      </c>
      <c r="K1913" s="17">
        <v>0.95241898148148152</v>
      </c>
      <c r="L1913" s="12">
        <v>42581</v>
      </c>
      <c r="M1913" t="s">
        <v>22</v>
      </c>
      <c r="N1913">
        <v>0</v>
      </c>
      <c r="O1913" t="s">
        <v>23</v>
      </c>
      <c r="P1913">
        <v>0</v>
      </c>
      <c r="Q1913" t="s">
        <v>24</v>
      </c>
      <c r="R1913" t="s">
        <v>25</v>
      </c>
      <c r="S1913">
        <v>0</v>
      </c>
      <c r="T1913" t="s">
        <v>23</v>
      </c>
      <c r="U1913">
        <v>0</v>
      </c>
      <c r="V1913" t="s">
        <v>24</v>
      </c>
      <c r="W1913">
        <v>0</v>
      </c>
      <c r="X1913">
        <v>0</v>
      </c>
      <c r="Y1913">
        <v>0</v>
      </c>
    </row>
    <row r="1914" spans="1:25" x14ac:dyDescent="0.25">
      <c r="A1914">
        <v>28</v>
      </c>
      <c r="B1914">
        <v>334</v>
      </c>
      <c r="C1914">
        <v>1804</v>
      </c>
      <c r="D1914" t="s">
        <v>21</v>
      </c>
      <c r="E1914">
        <v>4.01</v>
      </c>
      <c r="F1914">
        <v>-6.3</v>
      </c>
      <c r="G1914">
        <v>116.8</v>
      </c>
      <c r="H1914">
        <v>0</v>
      </c>
      <c r="I1914">
        <v>0</v>
      </c>
      <c r="J1914">
        <v>14</v>
      </c>
      <c r="K1914" s="17">
        <v>0.95321759259259264</v>
      </c>
      <c r="L1914" s="12">
        <v>42581</v>
      </c>
      <c r="M1914" t="s">
        <v>22</v>
      </c>
      <c r="N1914">
        <v>0</v>
      </c>
      <c r="O1914" t="s">
        <v>23</v>
      </c>
      <c r="P1914">
        <v>0</v>
      </c>
      <c r="Q1914" t="s">
        <v>24</v>
      </c>
      <c r="R1914" t="s">
        <v>25</v>
      </c>
      <c r="S1914">
        <v>0</v>
      </c>
      <c r="T1914" t="s">
        <v>23</v>
      </c>
      <c r="U1914">
        <v>0</v>
      </c>
      <c r="V1914" t="s">
        <v>24</v>
      </c>
      <c r="W1914">
        <v>0</v>
      </c>
      <c r="X1914">
        <v>0</v>
      </c>
      <c r="Y1914">
        <v>0</v>
      </c>
    </row>
    <row r="1915" spans="1:25" x14ac:dyDescent="0.25">
      <c r="A1915">
        <v>28</v>
      </c>
      <c r="B1915">
        <v>335</v>
      </c>
      <c r="C1915">
        <v>1900</v>
      </c>
      <c r="D1915" t="s">
        <v>21</v>
      </c>
      <c r="E1915">
        <v>2.4300000000000002</v>
      </c>
      <c r="F1915">
        <v>-6.3</v>
      </c>
      <c r="G1915">
        <v>71</v>
      </c>
      <c r="H1915">
        <v>0</v>
      </c>
      <c r="I1915">
        <v>0</v>
      </c>
      <c r="J1915">
        <v>35.5</v>
      </c>
      <c r="K1915" s="17">
        <v>0.95349537037037047</v>
      </c>
      <c r="L1915" s="12">
        <v>42581</v>
      </c>
      <c r="M1915" t="s">
        <v>22</v>
      </c>
      <c r="N1915">
        <v>0</v>
      </c>
      <c r="O1915" t="s">
        <v>23</v>
      </c>
      <c r="P1915">
        <v>0</v>
      </c>
      <c r="Q1915" t="s">
        <v>24</v>
      </c>
      <c r="R1915" t="s">
        <v>25</v>
      </c>
      <c r="S1915">
        <v>0</v>
      </c>
      <c r="T1915" t="s">
        <v>23</v>
      </c>
      <c r="U1915">
        <v>0</v>
      </c>
      <c r="V1915" t="s">
        <v>24</v>
      </c>
      <c r="W1915">
        <v>0</v>
      </c>
      <c r="X1915">
        <v>0</v>
      </c>
      <c r="Y1915">
        <v>0</v>
      </c>
    </row>
    <row r="1916" spans="1:25" x14ac:dyDescent="0.25">
      <c r="A1916">
        <v>12</v>
      </c>
      <c r="B1916">
        <v>336</v>
      </c>
      <c r="C1916">
        <v>2228</v>
      </c>
      <c r="D1916" t="s">
        <v>21</v>
      </c>
      <c r="E1916">
        <v>4.3</v>
      </c>
      <c r="F1916">
        <v>-0.5</v>
      </c>
      <c r="G1916">
        <v>70.099999999999994</v>
      </c>
      <c r="H1916">
        <v>0</v>
      </c>
      <c r="I1916">
        <v>0</v>
      </c>
      <c r="J1916">
        <v>13.2</v>
      </c>
      <c r="K1916" s="17">
        <v>0.95446759259259262</v>
      </c>
      <c r="L1916" s="12">
        <v>42581</v>
      </c>
      <c r="M1916" t="s">
        <v>22</v>
      </c>
      <c r="N1916">
        <v>0</v>
      </c>
      <c r="O1916" t="s">
        <v>23</v>
      </c>
      <c r="P1916">
        <v>0</v>
      </c>
      <c r="Q1916" t="s">
        <v>24</v>
      </c>
      <c r="R1916" t="s">
        <v>25</v>
      </c>
      <c r="S1916">
        <v>0</v>
      </c>
      <c r="T1916" t="s">
        <v>23</v>
      </c>
      <c r="U1916">
        <v>0</v>
      </c>
      <c r="V1916" t="s">
        <v>24</v>
      </c>
      <c r="W1916">
        <v>0</v>
      </c>
      <c r="X1916">
        <v>0</v>
      </c>
      <c r="Y1916">
        <v>0</v>
      </c>
    </row>
    <row r="1917" spans="1:25" x14ac:dyDescent="0.25">
      <c r="A1917">
        <v>28</v>
      </c>
      <c r="B1917">
        <v>337</v>
      </c>
      <c r="C1917">
        <v>2865</v>
      </c>
      <c r="D1917" t="s">
        <v>21</v>
      </c>
      <c r="E1917">
        <v>2.02</v>
      </c>
      <c r="F1917">
        <v>-6.5</v>
      </c>
      <c r="G1917">
        <v>75.2</v>
      </c>
      <c r="H1917">
        <v>0</v>
      </c>
      <c r="I1917">
        <v>0</v>
      </c>
      <c r="J1917">
        <v>-26.6</v>
      </c>
      <c r="K1917" s="17">
        <v>0.95630787037037035</v>
      </c>
      <c r="L1917" s="12">
        <v>42581</v>
      </c>
      <c r="M1917" t="s">
        <v>22</v>
      </c>
      <c r="N1917">
        <v>0</v>
      </c>
      <c r="O1917" t="s">
        <v>23</v>
      </c>
      <c r="P1917">
        <v>0</v>
      </c>
      <c r="Q1917" t="s">
        <v>24</v>
      </c>
      <c r="R1917" t="s">
        <v>25</v>
      </c>
      <c r="S1917">
        <v>0</v>
      </c>
      <c r="T1917" t="s">
        <v>23</v>
      </c>
      <c r="U1917">
        <v>0</v>
      </c>
      <c r="V1917" t="s">
        <v>24</v>
      </c>
      <c r="W1917">
        <v>0</v>
      </c>
      <c r="X1917">
        <v>0</v>
      </c>
      <c r="Y1917">
        <v>0</v>
      </c>
    </row>
    <row r="1918" spans="1:25" x14ac:dyDescent="0.25">
      <c r="A1918">
        <v>29</v>
      </c>
      <c r="B1918">
        <v>338</v>
      </c>
      <c r="C1918">
        <v>29</v>
      </c>
      <c r="D1918" t="s">
        <v>21</v>
      </c>
      <c r="E1918">
        <v>3.12</v>
      </c>
      <c r="F1918">
        <v>-4.5999999999999996</v>
      </c>
      <c r="G1918">
        <v>88</v>
      </c>
      <c r="H1918">
        <v>0</v>
      </c>
      <c r="I1918">
        <v>0</v>
      </c>
      <c r="J1918">
        <v>21.8</v>
      </c>
      <c r="K1918" s="17">
        <v>0.9584259259259259</v>
      </c>
      <c r="L1918" s="12">
        <v>42581</v>
      </c>
      <c r="M1918" t="s">
        <v>22</v>
      </c>
      <c r="N1918">
        <v>0</v>
      </c>
      <c r="O1918" t="s">
        <v>23</v>
      </c>
      <c r="P1918">
        <v>0</v>
      </c>
      <c r="Q1918" t="s">
        <v>24</v>
      </c>
      <c r="R1918" t="s">
        <v>25</v>
      </c>
      <c r="S1918">
        <v>0</v>
      </c>
      <c r="T1918" t="s">
        <v>23</v>
      </c>
      <c r="U1918">
        <v>0</v>
      </c>
      <c r="V1918" t="s">
        <v>24</v>
      </c>
      <c r="W1918">
        <v>0</v>
      </c>
      <c r="X1918">
        <v>0</v>
      </c>
      <c r="Y1918">
        <v>0</v>
      </c>
    </row>
    <row r="1919" spans="1:25" x14ac:dyDescent="0.25">
      <c r="A1919">
        <v>29</v>
      </c>
      <c r="B1919">
        <v>339</v>
      </c>
      <c r="C1919">
        <v>879</v>
      </c>
      <c r="D1919" t="s">
        <v>21</v>
      </c>
      <c r="E1919">
        <v>2.48</v>
      </c>
      <c r="F1919">
        <v>-8.3000000000000007</v>
      </c>
      <c r="G1919">
        <v>81.900000000000006</v>
      </c>
      <c r="H1919">
        <v>0</v>
      </c>
      <c r="I1919">
        <v>0</v>
      </c>
      <c r="J1919">
        <v>-3.2</v>
      </c>
      <c r="K1919" s="17">
        <v>0.96092592592592585</v>
      </c>
      <c r="L1919" s="12">
        <v>42581</v>
      </c>
      <c r="M1919" t="s">
        <v>22</v>
      </c>
      <c r="N1919">
        <v>0</v>
      </c>
      <c r="O1919" t="s">
        <v>23</v>
      </c>
      <c r="P1919">
        <v>0</v>
      </c>
      <c r="Q1919" t="s">
        <v>24</v>
      </c>
      <c r="R1919" t="s">
        <v>25</v>
      </c>
      <c r="S1919">
        <v>0</v>
      </c>
      <c r="T1919" t="s">
        <v>23</v>
      </c>
      <c r="U1919">
        <v>0</v>
      </c>
      <c r="V1919" t="s">
        <v>24</v>
      </c>
      <c r="W1919">
        <v>0</v>
      </c>
      <c r="X1919">
        <v>0</v>
      </c>
      <c r="Y1919">
        <v>0</v>
      </c>
    </row>
    <row r="1920" spans="1:25" x14ac:dyDescent="0.25">
      <c r="A1920">
        <v>29</v>
      </c>
      <c r="B1920">
        <v>340</v>
      </c>
      <c r="C1920">
        <v>1597</v>
      </c>
      <c r="D1920" t="s">
        <v>21</v>
      </c>
      <c r="E1920">
        <v>4.4400000000000004</v>
      </c>
      <c r="F1920">
        <v>-3.7</v>
      </c>
      <c r="G1920">
        <v>86.7</v>
      </c>
      <c r="H1920">
        <v>0</v>
      </c>
      <c r="I1920">
        <v>0</v>
      </c>
      <c r="J1920">
        <v>-10.8</v>
      </c>
      <c r="K1920" s="17">
        <v>0.9630439814814814</v>
      </c>
      <c r="L1920" s="12">
        <v>42581</v>
      </c>
      <c r="M1920" t="s">
        <v>22</v>
      </c>
      <c r="N1920">
        <v>0</v>
      </c>
      <c r="O1920" t="s">
        <v>23</v>
      </c>
      <c r="P1920">
        <v>0</v>
      </c>
      <c r="Q1920" t="s">
        <v>24</v>
      </c>
      <c r="R1920" t="s">
        <v>25</v>
      </c>
      <c r="S1920">
        <v>0</v>
      </c>
      <c r="T1920" t="s">
        <v>23</v>
      </c>
      <c r="U1920">
        <v>0</v>
      </c>
      <c r="V1920" t="s">
        <v>24</v>
      </c>
      <c r="W1920">
        <v>0</v>
      </c>
      <c r="X1920">
        <v>0</v>
      </c>
      <c r="Y1920">
        <v>0</v>
      </c>
    </row>
    <row r="1921" spans="1:25" x14ac:dyDescent="0.25">
      <c r="A1921">
        <v>13</v>
      </c>
      <c r="B1921">
        <v>341</v>
      </c>
      <c r="C1921">
        <v>1795</v>
      </c>
      <c r="D1921" t="s">
        <v>21</v>
      </c>
      <c r="E1921">
        <v>3.6</v>
      </c>
      <c r="F1921">
        <v>-12.1</v>
      </c>
      <c r="G1921">
        <v>50.9</v>
      </c>
      <c r="H1921">
        <v>0</v>
      </c>
      <c r="I1921">
        <v>0</v>
      </c>
      <c r="J1921">
        <v>4.4000000000000004</v>
      </c>
      <c r="K1921" s="17">
        <v>0.96362268518518512</v>
      </c>
      <c r="L1921" s="12">
        <v>42581</v>
      </c>
      <c r="M1921" t="s">
        <v>22</v>
      </c>
      <c r="N1921">
        <v>0</v>
      </c>
      <c r="O1921" t="s">
        <v>23</v>
      </c>
      <c r="P1921">
        <v>0</v>
      </c>
      <c r="Q1921" t="s">
        <v>24</v>
      </c>
      <c r="R1921" t="s">
        <v>25</v>
      </c>
      <c r="S1921">
        <v>0</v>
      </c>
      <c r="T1921" t="s">
        <v>23</v>
      </c>
      <c r="U1921">
        <v>0</v>
      </c>
      <c r="V1921" t="s">
        <v>24</v>
      </c>
      <c r="W1921">
        <v>0</v>
      </c>
      <c r="X1921">
        <v>0</v>
      </c>
      <c r="Y1921">
        <v>0</v>
      </c>
    </row>
    <row r="1922" spans="1:25" x14ac:dyDescent="0.25">
      <c r="A1922">
        <v>29</v>
      </c>
      <c r="B1922">
        <v>342</v>
      </c>
      <c r="C1922">
        <v>2858</v>
      </c>
      <c r="D1922" t="s">
        <v>21</v>
      </c>
      <c r="E1922">
        <v>4.24</v>
      </c>
      <c r="F1922">
        <v>-5.9</v>
      </c>
      <c r="G1922">
        <v>87.1</v>
      </c>
      <c r="H1922">
        <v>0</v>
      </c>
      <c r="I1922">
        <v>0</v>
      </c>
      <c r="J1922">
        <v>-2.6</v>
      </c>
      <c r="K1922" s="17">
        <v>0.96674768518518517</v>
      </c>
      <c r="L1922" s="12">
        <v>42581</v>
      </c>
      <c r="M1922" t="s">
        <v>22</v>
      </c>
      <c r="N1922">
        <v>0</v>
      </c>
      <c r="O1922" t="s">
        <v>23</v>
      </c>
      <c r="P1922">
        <v>0</v>
      </c>
      <c r="Q1922" t="s">
        <v>24</v>
      </c>
      <c r="R1922" t="s">
        <v>25</v>
      </c>
      <c r="S1922">
        <v>0</v>
      </c>
      <c r="T1922" t="s">
        <v>23</v>
      </c>
      <c r="U1922">
        <v>0</v>
      </c>
      <c r="V1922" t="s">
        <v>24</v>
      </c>
      <c r="W1922">
        <v>0</v>
      </c>
      <c r="X1922">
        <v>0</v>
      </c>
      <c r="Y1922">
        <v>0</v>
      </c>
    </row>
    <row r="1923" spans="1:25" x14ac:dyDescent="0.25">
      <c r="A1923">
        <v>29</v>
      </c>
      <c r="B1923">
        <v>343</v>
      </c>
      <c r="C1923">
        <v>2956</v>
      </c>
      <c r="D1923" t="s">
        <v>21</v>
      </c>
      <c r="E1923">
        <v>4.12</v>
      </c>
      <c r="F1923">
        <v>-5.2</v>
      </c>
      <c r="G1923">
        <v>88.9</v>
      </c>
      <c r="H1923">
        <v>0</v>
      </c>
      <c r="I1923">
        <v>0</v>
      </c>
      <c r="J1923">
        <v>10.3</v>
      </c>
      <c r="K1923" s="17">
        <v>0.96702546296296299</v>
      </c>
      <c r="L1923" s="12">
        <v>42581</v>
      </c>
      <c r="M1923" t="s">
        <v>22</v>
      </c>
      <c r="N1923">
        <v>0</v>
      </c>
      <c r="O1923" t="s">
        <v>23</v>
      </c>
      <c r="P1923">
        <v>0</v>
      </c>
      <c r="Q1923" t="s">
        <v>24</v>
      </c>
      <c r="R1923" t="s">
        <v>25</v>
      </c>
      <c r="S1923">
        <v>0</v>
      </c>
      <c r="T1923" t="s">
        <v>23</v>
      </c>
      <c r="U1923">
        <v>0</v>
      </c>
      <c r="V1923" t="s">
        <v>24</v>
      </c>
      <c r="W1923">
        <v>0</v>
      </c>
      <c r="X1923">
        <v>0</v>
      </c>
      <c r="Y1923">
        <v>0</v>
      </c>
    </row>
    <row r="1924" spans="1:25" x14ac:dyDescent="0.25">
      <c r="A1924">
        <v>30</v>
      </c>
      <c r="B1924">
        <v>344</v>
      </c>
      <c r="C1924">
        <v>458</v>
      </c>
      <c r="D1924" t="s">
        <v>21</v>
      </c>
      <c r="E1924">
        <v>1.5</v>
      </c>
      <c r="F1924">
        <v>-12.7</v>
      </c>
      <c r="G1924">
        <v>78.8</v>
      </c>
      <c r="H1924">
        <v>0</v>
      </c>
      <c r="I1924">
        <v>0</v>
      </c>
      <c r="J1924">
        <v>7.1</v>
      </c>
      <c r="K1924" s="17">
        <v>0.97009259259259262</v>
      </c>
      <c r="L1924" s="12">
        <v>42581</v>
      </c>
      <c r="M1924" t="s">
        <v>22</v>
      </c>
      <c r="N1924">
        <v>0</v>
      </c>
      <c r="O1924" t="s">
        <v>23</v>
      </c>
      <c r="P1924">
        <v>0</v>
      </c>
      <c r="Q1924" t="s">
        <v>24</v>
      </c>
      <c r="R1924" t="s">
        <v>25</v>
      </c>
      <c r="S1924">
        <v>0</v>
      </c>
      <c r="T1924" t="s">
        <v>23</v>
      </c>
      <c r="U1924">
        <v>0</v>
      </c>
      <c r="V1924" t="s">
        <v>24</v>
      </c>
      <c r="W1924">
        <v>0</v>
      </c>
      <c r="X1924">
        <v>0</v>
      </c>
      <c r="Y1924">
        <v>0</v>
      </c>
    </row>
    <row r="1925" spans="1:25" x14ac:dyDescent="0.25">
      <c r="A1925">
        <v>30</v>
      </c>
      <c r="B1925">
        <v>345</v>
      </c>
      <c r="C1925">
        <v>490</v>
      </c>
      <c r="D1925" t="s">
        <v>21</v>
      </c>
      <c r="E1925">
        <v>5.82</v>
      </c>
      <c r="F1925">
        <v>-8.1</v>
      </c>
      <c r="G1925">
        <v>90</v>
      </c>
      <c r="H1925">
        <v>0</v>
      </c>
      <c r="I1925">
        <v>0</v>
      </c>
      <c r="J1925">
        <v>-2.9</v>
      </c>
      <c r="K1925" s="17">
        <v>0.97018518518518515</v>
      </c>
      <c r="L1925" s="12">
        <v>42581</v>
      </c>
      <c r="M1925" t="s">
        <v>22</v>
      </c>
      <c r="N1925">
        <v>0</v>
      </c>
      <c r="O1925" t="s">
        <v>23</v>
      </c>
      <c r="P1925">
        <v>0</v>
      </c>
      <c r="Q1925" t="s">
        <v>24</v>
      </c>
      <c r="R1925" t="s">
        <v>25</v>
      </c>
      <c r="S1925">
        <v>0</v>
      </c>
      <c r="T1925" t="s">
        <v>23</v>
      </c>
      <c r="U1925">
        <v>0</v>
      </c>
      <c r="V1925" t="s">
        <v>24</v>
      </c>
      <c r="W1925">
        <v>0</v>
      </c>
      <c r="X1925">
        <v>0</v>
      </c>
      <c r="Y1925">
        <v>0</v>
      </c>
    </row>
    <row r="1926" spans="1:25" x14ac:dyDescent="0.25">
      <c r="A1926">
        <v>30</v>
      </c>
      <c r="B1926">
        <v>346</v>
      </c>
      <c r="C1926">
        <v>976</v>
      </c>
      <c r="D1926" t="s">
        <v>21</v>
      </c>
      <c r="E1926">
        <v>2.62</v>
      </c>
      <c r="F1926">
        <v>-5.9</v>
      </c>
      <c r="G1926">
        <v>85.8</v>
      </c>
      <c r="H1926">
        <v>0</v>
      </c>
      <c r="I1926">
        <v>0</v>
      </c>
      <c r="J1926">
        <v>4.8</v>
      </c>
      <c r="K1926" s="17">
        <v>0.97160879629629626</v>
      </c>
      <c r="L1926" s="12">
        <v>42581</v>
      </c>
      <c r="M1926" t="s">
        <v>22</v>
      </c>
      <c r="N1926">
        <v>0</v>
      </c>
      <c r="O1926" t="s">
        <v>23</v>
      </c>
      <c r="P1926">
        <v>0</v>
      </c>
      <c r="Q1926" t="s">
        <v>24</v>
      </c>
      <c r="R1926" t="s">
        <v>25</v>
      </c>
      <c r="S1926">
        <v>0</v>
      </c>
      <c r="T1926" t="s">
        <v>23</v>
      </c>
      <c r="U1926">
        <v>0</v>
      </c>
      <c r="V1926" t="s">
        <v>24</v>
      </c>
      <c r="W1926">
        <v>0</v>
      </c>
      <c r="X1926">
        <v>0</v>
      </c>
      <c r="Y1926">
        <v>0</v>
      </c>
    </row>
    <row r="1927" spans="1:25" x14ac:dyDescent="0.25">
      <c r="A1927">
        <v>30</v>
      </c>
      <c r="B1927">
        <v>347</v>
      </c>
      <c r="C1927">
        <v>1136</v>
      </c>
      <c r="D1927" t="s">
        <v>21</v>
      </c>
      <c r="E1927">
        <v>1.84</v>
      </c>
      <c r="F1927">
        <v>-7.4</v>
      </c>
      <c r="G1927">
        <v>66.400000000000006</v>
      </c>
      <c r="H1927">
        <v>0</v>
      </c>
      <c r="I1927">
        <v>0</v>
      </c>
      <c r="J1927">
        <v>0</v>
      </c>
      <c r="K1927" s="17">
        <v>0.97207175925925926</v>
      </c>
      <c r="L1927" s="12">
        <v>42581</v>
      </c>
      <c r="M1927" t="s">
        <v>22</v>
      </c>
      <c r="N1927">
        <v>0</v>
      </c>
      <c r="O1927" t="s">
        <v>23</v>
      </c>
      <c r="P1927">
        <v>0</v>
      </c>
      <c r="Q1927" t="s">
        <v>24</v>
      </c>
      <c r="R1927" t="s">
        <v>25</v>
      </c>
      <c r="S1927">
        <v>0</v>
      </c>
      <c r="T1927" t="s">
        <v>23</v>
      </c>
      <c r="U1927">
        <v>0</v>
      </c>
      <c r="V1927" t="s">
        <v>24</v>
      </c>
      <c r="W1927">
        <v>0</v>
      </c>
      <c r="X1927">
        <v>0</v>
      </c>
      <c r="Y1927">
        <v>0</v>
      </c>
    </row>
    <row r="1928" spans="1:25" x14ac:dyDescent="0.25">
      <c r="A1928">
        <v>30</v>
      </c>
      <c r="B1928">
        <v>348</v>
      </c>
      <c r="C1928">
        <v>1532</v>
      </c>
      <c r="D1928" t="s">
        <v>21</v>
      </c>
      <c r="E1928">
        <v>2.67</v>
      </c>
      <c r="F1928">
        <v>-14.3</v>
      </c>
      <c r="G1928">
        <v>98.3</v>
      </c>
      <c r="H1928">
        <v>0</v>
      </c>
      <c r="I1928">
        <v>0</v>
      </c>
      <c r="J1928">
        <v>-4.5999999999999996</v>
      </c>
      <c r="K1928" s="17">
        <v>0.9732291666666667</v>
      </c>
      <c r="L1928" s="12">
        <v>42581</v>
      </c>
      <c r="M1928" t="s">
        <v>22</v>
      </c>
      <c r="N1928">
        <v>0</v>
      </c>
      <c r="O1928" t="s">
        <v>23</v>
      </c>
      <c r="P1928">
        <v>0</v>
      </c>
      <c r="Q1928" t="s">
        <v>24</v>
      </c>
      <c r="R1928" t="s">
        <v>25</v>
      </c>
      <c r="S1928">
        <v>0</v>
      </c>
      <c r="T1928" t="s">
        <v>23</v>
      </c>
      <c r="U1928">
        <v>0</v>
      </c>
      <c r="V1928" t="s">
        <v>24</v>
      </c>
      <c r="W1928">
        <v>0</v>
      </c>
      <c r="X1928">
        <v>0</v>
      </c>
      <c r="Y1928">
        <v>0</v>
      </c>
    </row>
    <row r="1929" spans="1:25" x14ac:dyDescent="0.25">
      <c r="A1929">
        <v>30</v>
      </c>
      <c r="B1929">
        <v>349</v>
      </c>
      <c r="C1929">
        <v>2670</v>
      </c>
      <c r="D1929" t="s">
        <v>21</v>
      </c>
      <c r="E1929">
        <v>4.08</v>
      </c>
      <c r="F1929">
        <v>-6</v>
      </c>
      <c r="G1929">
        <v>87</v>
      </c>
      <c r="H1929">
        <v>0</v>
      </c>
      <c r="I1929">
        <v>0</v>
      </c>
      <c r="J1929">
        <v>2.6</v>
      </c>
      <c r="K1929" s="17">
        <v>0.97655092592592585</v>
      </c>
      <c r="L1929" s="12">
        <v>42581</v>
      </c>
      <c r="M1929" t="s">
        <v>22</v>
      </c>
      <c r="N1929">
        <v>0</v>
      </c>
      <c r="O1929" t="s">
        <v>23</v>
      </c>
      <c r="P1929">
        <v>0</v>
      </c>
      <c r="Q1929" t="s">
        <v>24</v>
      </c>
      <c r="R1929" t="s">
        <v>25</v>
      </c>
      <c r="S1929">
        <v>0</v>
      </c>
      <c r="T1929" t="s">
        <v>23</v>
      </c>
      <c r="U1929">
        <v>0</v>
      </c>
      <c r="V1929" t="s">
        <v>24</v>
      </c>
      <c r="W1929">
        <v>0</v>
      </c>
      <c r="X1929">
        <v>0</v>
      </c>
      <c r="Y1929">
        <v>0</v>
      </c>
    </row>
    <row r="1930" spans="1:25" x14ac:dyDescent="0.25">
      <c r="A1930">
        <v>30</v>
      </c>
      <c r="B1930">
        <v>350</v>
      </c>
      <c r="C1930">
        <v>2983</v>
      </c>
      <c r="D1930" t="s">
        <v>21</v>
      </c>
      <c r="E1930">
        <v>4.2300000000000004</v>
      </c>
      <c r="F1930">
        <v>-6.6</v>
      </c>
      <c r="G1930">
        <v>93.7</v>
      </c>
      <c r="H1930">
        <v>0</v>
      </c>
      <c r="I1930">
        <v>0</v>
      </c>
      <c r="J1930">
        <v>12.3</v>
      </c>
      <c r="K1930" s="17">
        <v>0.97746527777777781</v>
      </c>
      <c r="L1930" s="12">
        <v>42581</v>
      </c>
      <c r="M1930" t="s">
        <v>22</v>
      </c>
      <c r="N1930">
        <v>0</v>
      </c>
      <c r="O1930" t="s">
        <v>23</v>
      </c>
      <c r="P1930">
        <v>0</v>
      </c>
      <c r="Q1930" t="s">
        <v>24</v>
      </c>
      <c r="R1930" t="s">
        <v>25</v>
      </c>
      <c r="S1930">
        <v>0</v>
      </c>
      <c r="T1930" t="s">
        <v>23</v>
      </c>
      <c r="U1930">
        <v>0</v>
      </c>
      <c r="V1930" t="s">
        <v>24</v>
      </c>
      <c r="W1930">
        <v>0</v>
      </c>
      <c r="X1930">
        <v>0</v>
      </c>
      <c r="Y1930">
        <v>0</v>
      </c>
    </row>
    <row r="1931" spans="1:25" x14ac:dyDescent="0.25">
      <c r="A1931">
        <v>31</v>
      </c>
      <c r="B1931">
        <v>351</v>
      </c>
      <c r="C1931">
        <v>900</v>
      </c>
      <c r="D1931" t="s">
        <v>21</v>
      </c>
      <c r="E1931">
        <v>4.22</v>
      </c>
      <c r="F1931">
        <v>-7.3</v>
      </c>
      <c r="G1931">
        <v>70.599999999999994</v>
      </c>
      <c r="H1931">
        <v>0</v>
      </c>
      <c r="I1931">
        <v>0</v>
      </c>
      <c r="J1931">
        <v>3.6</v>
      </c>
      <c r="K1931" s="17">
        <v>0.98182870370370379</v>
      </c>
      <c r="L1931" s="12">
        <v>42581</v>
      </c>
      <c r="M1931" t="s">
        <v>22</v>
      </c>
      <c r="N1931">
        <v>0</v>
      </c>
      <c r="O1931" t="s">
        <v>23</v>
      </c>
      <c r="P1931">
        <v>0</v>
      </c>
      <c r="Q1931" t="s">
        <v>24</v>
      </c>
      <c r="R1931" t="s">
        <v>25</v>
      </c>
      <c r="S1931">
        <v>0</v>
      </c>
      <c r="T1931" t="s">
        <v>23</v>
      </c>
      <c r="U1931">
        <v>0</v>
      </c>
      <c r="V1931" t="s">
        <v>24</v>
      </c>
      <c r="W1931">
        <v>0</v>
      </c>
      <c r="X1931">
        <v>0</v>
      </c>
      <c r="Y1931">
        <v>0</v>
      </c>
    </row>
    <row r="1932" spans="1:25" x14ac:dyDescent="0.25">
      <c r="A1932">
        <v>31</v>
      </c>
      <c r="B1932">
        <v>352</v>
      </c>
      <c r="C1932">
        <v>1035</v>
      </c>
      <c r="D1932" t="s">
        <v>21</v>
      </c>
      <c r="E1932">
        <v>3.6</v>
      </c>
      <c r="F1932">
        <v>-8.8000000000000007</v>
      </c>
      <c r="G1932">
        <v>88.3</v>
      </c>
      <c r="H1932">
        <v>0</v>
      </c>
      <c r="I1932">
        <v>0</v>
      </c>
      <c r="J1932">
        <v>13.4</v>
      </c>
      <c r="K1932" s="17">
        <v>0.98222222222222222</v>
      </c>
      <c r="L1932" s="12">
        <v>42581</v>
      </c>
      <c r="M1932" t="s">
        <v>22</v>
      </c>
      <c r="N1932">
        <v>0</v>
      </c>
      <c r="O1932" t="s">
        <v>23</v>
      </c>
      <c r="P1932">
        <v>0</v>
      </c>
      <c r="Q1932" t="s">
        <v>24</v>
      </c>
      <c r="R1932" t="s">
        <v>25</v>
      </c>
      <c r="S1932">
        <v>0</v>
      </c>
      <c r="T1932" t="s">
        <v>23</v>
      </c>
      <c r="U1932">
        <v>0</v>
      </c>
      <c r="V1932" t="s">
        <v>24</v>
      </c>
      <c r="W1932">
        <v>0</v>
      </c>
      <c r="X1932">
        <v>0</v>
      </c>
      <c r="Y1932">
        <v>0</v>
      </c>
    </row>
    <row r="1933" spans="1:25" x14ac:dyDescent="0.25">
      <c r="A1933">
        <v>31</v>
      </c>
      <c r="B1933">
        <v>353</v>
      </c>
      <c r="C1933">
        <v>1352</v>
      </c>
      <c r="D1933" t="s">
        <v>21</v>
      </c>
      <c r="E1933">
        <v>4.3</v>
      </c>
      <c r="F1933">
        <v>-6.4</v>
      </c>
      <c r="G1933">
        <v>83.6</v>
      </c>
      <c r="H1933">
        <v>0</v>
      </c>
      <c r="I1933">
        <v>0</v>
      </c>
      <c r="J1933">
        <v>15.5</v>
      </c>
      <c r="K1933" s="17">
        <v>0.98314814814814822</v>
      </c>
      <c r="L1933" s="12">
        <v>42581</v>
      </c>
      <c r="M1933" t="s">
        <v>22</v>
      </c>
      <c r="N1933">
        <v>0</v>
      </c>
      <c r="O1933" t="s">
        <v>23</v>
      </c>
      <c r="P1933">
        <v>0</v>
      </c>
      <c r="Q1933" t="s">
        <v>24</v>
      </c>
      <c r="R1933" t="s">
        <v>25</v>
      </c>
      <c r="S1933">
        <v>0</v>
      </c>
      <c r="T1933" t="s">
        <v>23</v>
      </c>
      <c r="U1933">
        <v>0</v>
      </c>
      <c r="V1933" t="s">
        <v>24</v>
      </c>
      <c r="W1933">
        <v>0</v>
      </c>
      <c r="X1933">
        <v>0</v>
      </c>
      <c r="Y1933">
        <v>0</v>
      </c>
    </row>
    <row r="1934" spans="1:25" x14ac:dyDescent="0.25">
      <c r="A1934">
        <v>31</v>
      </c>
      <c r="B1934">
        <v>354</v>
      </c>
      <c r="C1934">
        <v>2627</v>
      </c>
      <c r="D1934" t="s">
        <v>21</v>
      </c>
      <c r="E1934">
        <v>4.42</v>
      </c>
      <c r="F1934">
        <v>-1.1000000000000001</v>
      </c>
      <c r="G1934">
        <v>75.2</v>
      </c>
      <c r="H1934">
        <v>0</v>
      </c>
      <c r="I1934">
        <v>0</v>
      </c>
      <c r="J1934">
        <v>-15.5</v>
      </c>
      <c r="K1934" s="17">
        <v>0.9868865740740741</v>
      </c>
      <c r="L1934" s="12">
        <v>42581</v>
      </c>
      <c r="M1934" t="s">
        <v>22</v>
      </c>
      <c r="N1934">
        <v>0</v>
      </c>
      <c r="O1934" t="s">
        <v>23</v>
      </c>
      <c r="P1934">
        <v>0</v>
      </c>
      <c r="Q1934" t="s">
        <v>24</v>
      </c>
      <c r="R1934" t="s">
        <v>25</v>
      </c>
      <c r="S1934">
        <v>0</v>
      </c>
      <c r="T1934" t="s">
        <v>23</v>
      </c>
      <c r="U1934">
        <v>0</v>
      </c>
      <c r="V1934" t="s">
        <v>24</v>
      </c>
      <c r="W1934">
        <v>0</v>
      </c>
      <c r="X1934">
        <v>0</v>
      </c>
      <c r="Y1934">
        <v>0</v>
      </c>
    </row>
    <row r="1935" spans="1:25" x14ac:dyDescent="0.25">
      <c r="A1935">
        <v>32</v>
      </c>
      <c r="B1935">
        <v>355</v>
      </c>
      <c r="C1935">
        <v>1097</v>
      </c>
      <c r="D1935" t="s">
        <v>21</v>
      </c>
      <c r="E1935">
        <v>3.13</v>
      </c>
      <c r="F1935">
        <v>-8.3000000000000007</v>
      </c>
      <c r="G1935">
        <v>89.5</v>
      </c>
      <c r="H1935">
        <v>0</v>
      </c>
      <c r="I1935">
        <v>0</v>
      </c>
      <c r="J1935">
        <v>24.2</v>
      </c>
      <c r="K1935" s="17">
        <v>0.9927893518518518</v>
      </c>
      <c r="L1935" s="12">
        <v>42581</v>
      </c>
      <c r="M1935" t="s">
        <v>22</v>
      </c>
      <c r="N1935">
        <v>0</v>
      </c>
      <c r="O1935" t="s">
        <v>23</v>
      </c>
      <c r="P1935">
        <v>0</v>
      </c>
      <c r="Q1935" t="s">
        <v>24</v>
      </c>
      <c r="R1935" t="s">
        <v>25</v>
      </c>
      <c r="S1935">
        <v>0</v>
      </c>
      <c r="T1935" t="s">
        <v>23</v>
      </c>
      <c r="U1935">
        <v>0</v>
      </c>
      <c r="V1935" t="s">
        <v>24</v>
      </c>
      <c r="W1935">
        <v>0</v>
      </c>
      <c r="X1935">
        <v>0</v>
      </c>
      <c r="Y1935">
        <v>0</v>
      </c>
    </row>
    <row r="1936" spans="1:25" x14ac:dyDescent="0.25">
      <c r="A1936">
        <v>32</v>
      </c>
      <c r="B1936">
        <v>356</v>
      </c>
      <c r="C1936">
        <v>1274</v>
      </c>
      <c r="D1936" t="s">
        <v>21</v>
      </c>
      <c r="E1936">
        <v>3.22</v>
      </c>
      <c r="F1936">
        <v>-4.4000000000000004</v>
      </c>
      <c r="G1936">
        <v>93.1</v>
      </c>
      <c r="H1936">
        <v>0</v>
      </c>
      <c r="I1936">
        <v>0</v>
      </c>
      <c r="J1936">
        <v>26.6</v>
      </c>
      <c r="K1936" s="17">
        <v>0.99331018518518521</v>
      </c>
      <c r="L1936" s="12">
        <v>42581</v>
      </c>
      <c r="M1936" t="s">
        <v>22</v>
      </c>
      <c r="N1936">
        <v>0</v>
      </c>
      <c r="O1936" t="s">
        <v>23</v>
      </c>
      <c r="P1936">
        <v>0</v>
      </c>
      <c r="Q1936" t="s">
        <v>24</v>
      </c>
      <c r="R1936" t="s">
        <v>25</v>
      </c>
      <c r="S1936">
        <v>0</v>
      </c>
      <c r="T1936" t="s">
        <v>23</v>
      </c>
      <c r="U1936">
        <v>0</v>
      </c>
      <c r="V1936" t="s">
        <v>24</v>
      </c>
      <c r="W1936">
        <v>0</v>
      </c>
      <c r="X1936">
        <v>0</v>
      </c>
      <c r="Y1936">
        <v>0</v>
      </c>
    </row>
    <row r="1937" spans="1:25" x14ac:dyDescent="0.25">
      <c r="A1937">
        <v>32</v>
      </c>
      <c r="B1937">
        <v>357</v>
      </c>
      <c r="C1937">
        <v>1621</v>
      </c>
      <c r="D1937" t="s">
        <v>21</v>
      </c>
      <c r="E1937">
        <v>5.34</v>
      </c>
      <c r="F1937">
        <v>-3.4</v>
      </c>
      <c r="G1937">
        <v>93.3</v>
      </c>
      <c r="H1937">
        <v>0</v>
      </c>
      <c r="I1937">
        <v>0</v>
      </c>
      <c r="J1937">
        <v>-5</v>
      </c>
      <c r="K1937" s="17">
        <v>0.9943171296296297</v>
      </c>
      <c r="L1937" s="12">
        <v>42581</v>
      </c>
      <c r="M1937" t="s">
        <v>22</v>
      </c>
      <c r="N1937">
        <v>0</v>
      </c>
      <c r="O1937" t="s">
        <v>23</v>
      </c>
      <c r="P1937">
        <v>0</v>
      </c>
      <c r="Q1937" t="s">
        <v>24</v>
      </c>
      <c r="R1937" t="s">
        <v>25</v>
      </c>
      <c r="S1937">
        <v>0</v>
      </c>
      <c r="T1937" t="s">
        <v>23</v>
      </c>
      <c r="U1937">
        <v>0</v>
      </c>
      <c r="V1937" t="s">
        <v>24</v>
      </c>
      <c r="W1937">
        <v>0</v>
      </c>
      <c r="X1937">
        <v>0</v>
      </c>
      <c r="Y1937">
        <v>0</v>
      </c>
    </row>
    <row r="1938" spans="1:25" x14ac:dyDescent="0.25">
      <c r="A1938">
        <v>32</v>
      </c>
      <c r="B1938">
        <v>358</v>
      </c>
      <c r="C1938">
        <v>1697</v>
      </c>
      <c r="D1938" t="s">
        <v>21</v>
      </c>
      <c r="E1938">
        <v>3.62</v>
      </c>
      <c r="F1938">
        <v>-6.1</v>
      </c>
      <c r="G1938">
        <v>86.8</v>
      </c>
      <c r="H1938">
        <v>0</v>
      </c>
      <c r="I1938">
        <v>0</v>
      </c>
      <c r="J1938">
        <v>5.4</v>
      </c>
      <c r="K1938" s="17">
        <v>0.99453703703703711</v>
      </c>
      <c r="L1938" s="12">
        <v>42581</v>
      </c>
      <c r="M1938" t="s">
        <v>22</v>
      </c>
      <c r="N1938">
        <v>0</v>
      </c>
      <c r="O1938" t="s">
        <v>23</v>
      </c>
      <c r="P1938">
        <v>0</v>
      </c>
      <c r="Q1938" t="s">
        <v>24</v>
      </c>
      <c r="R1938" t="s">
        <v>25</v>
      </c>
      <c r="S1938">
        <v>0</v>
      </c>
      <c r="T1938" t="s">
        <v>23</v>
      </c>
      <c r="U1938">
        <v>0</v>
      </c>
      <c r="V1938" t="s">
        <v>24</v>
      </c>
      <c r="W1938">
        <v>0</v>
      </c>
      <c r="X1938">
        <v>0</v>
      </c>
      <c r="Y1938">
        <v>0</v>
      </c>
    </row>
    <row r="1939" spans="1:25" x14ac:dyDescent="0.25">
      <c r="A1939">
        <v>32</v>
      </c>
      <c r="B1939">
        <v>359</v>
      </c>
      <c r="C1939">
        <v>1758</v>
      </c>
      <c r="D1939" t="s">
        <v>21</v>
      </c>
      <c r="E1939">
        <v>3.62</v>
      </c>
      <c r="F1939">
        <v>-3.6</v>
      </c>
      <c r="G1939">
        <v>75.2</v>
      </c>
      <c r="H1939">
        <v>0</v>
      </c>
      <c r="I1939">
        <v>0</v>
      </c>
      <c r="J1939">
        <v>10</v>
      </c>
      <c r="K1939" s="17">
        <v>0.99472222222222229</v>
      </c>
      <c r="L1939" s="12">
        <v>42581</v>
      </c>
      <c r="M1939" t="s">
        <v>22</v>
      </c>
      <c r="N1939">
        <v>0</v>
      </c>
      <c r="O1939" t="s">
        <v>23</v>
      </c>
      <c r="P1939">
        <v>0</v>
      </c>
      <c r="Q1939" t="s">
        <v>24</v>
      </c>
      <c r="R1939" t="s">
        <v>25</v>
      </c>
      <c r="S1939">
        <v>0</v>
      </c>
      <c r="T1939" t="s">
        <v>23</v>
      </c>
      <c r="U1939">
        <v>0</v>
      </c>
      <c r="V1939" t="s">
        <v>24</v>
      </c>
      <c r="W1939">
        <v>0</v>
      </c>
      <c r="X1939">
        <v>0</v>
      </c>
      <c r="Y1939">
        <v>0</v>
      </c>
    </row>
    <row r="1940" spans="1:25" x14ac:dyDescent="0.25">
      <c r="A1940">
        <v>32</v>
      </c>
      <c r="B1940">
        <v>360</v>
      </c>
      <c r="C1940">
        <v>2221</v>
      </c>
      <c r="D1940" t="s">
        <v>21</v>
      </c>
      <c r="E1940">
        <v>1.69</v>
      </c>
      <c r="F1940">
        <v>-11.6</v>
      </c>
      <c r="G1940">
        <v>94.3</v>
      </c>
      <c r="H1940">
        <v>0</v>
      </c>
      <c r="I1940">
        <v>0</v>
      </c>
      <c r="J1940">
        <v>5.7</v>
      </c>
      <c r="K1940" s="17">
        <v>0.99607638888888894</v>
      </c>
      <c r="L1940" s="12">
        <v>42581</v>
      </c>
      <c r="M1940" t="s">
        <v>22</v>
      </c>
      <c r="N1940">
        <v>0</v>
      </c>
      <c r="O1940" t="s">
        <v>23</v>
      </c>
      <c r="P1940">
        <v>0</v>
      </c>
      <c r="Q1940" t="s">
        <v>24</v>
      </c>
      <c r="R1940" t="s">
        <v>25</v>
      </c>
      <c r="S1940">
        <v>0</v>
      </c>
      <c r="T1940" t="s">
        <v>23</v>
      </c>
      <c r="U1940">
        <v>0</v>
      </c>
      <c r="V1940" t="s">
        <v>24</v>
      </c>
      <c r="W1940">
        <v>0</v>
      </c>
      <c r="X1940">
        <v>0</v>
      </c>
      <c r="Y1940">
        <v>0</v>
      </c>
    </row>
    <row r="1941" spans="1:25" x14ac:dyDescent="0.25">
      <c r="A1941">
        <v>32</v>
      </c>
      <c r="B1941">
        <v>361</v>
      </c>
      <c r="C1941">
        <v>2375</v>
      </c>
      <c r="D1941" t="s">
        <v>21</v>
      </c>
      <c r="E1941">
        <v>3.98</v>
      </c>
      <c r="F1941">
        <v>-2.7</v>
      </c>
      <c r="G1941">
        <v>101.3</v>
      </c>
      <c r="H1941">
        <v>0</v>
      </c>
      <c r="I1941">
        <v>0</v>
      </c>
      <c r="J1941">
        <v>11.9</v>
      </c>
      <c r="K1941" s="17">
        <v>0.99652777777777779</v>
      </c>
      <c r="L1941" s="12">
        <v>42581</v>
      </c>
      <c r="M1941" t="s">
        <v>22</v>
      </c>
      <c r="N1941">
        <v>0</v>
      </c>
      <c r="O1941" t="s">
        <v>23</v>
      </c>
      <c r="P1941">
        <v>0</v>
      </c>
      <c r="Q1941" t="s">
        <v>24</v>
      </c>
      <c r="R1941" t="s">
        <v>25</v>
      </c>
      <c r="S1941">
        <v>0</v>
      </c>
      <c r="T1941" t="s">
        <v>23</v>
      </c>
      <c r="U1941">
        <v>0</v>
      </c>
      <c r="V1941" t="s">
        <v>24</v>
      </c>
      <c r="W1941">
        <v>0</v>
      </c>
      <c r="X1941">
        <v>0</v>
      </c>
      <c r="Y1941">
        <v>0</v>
      </c>
    </row>
    <row r="1942" spans="1:25" x14ac:dyDescent="0.25">
      <c r="A1942">
        <v>1</v>
      </c>
      <c r="B1942">
        <v>1</v>
      </c>
      <c r="C1942">
        <v>338</v>
      </c>
      <c r="D1942" t="s">
        <v>21</v>
      </c>
      <c r="E1942">
        <v>5.7</v>
      </c>
      <c r="F1942">
        <v>-0.4</v>
      </c>
      <c r="G1942">
        <v>74.8</v>
      </c>
      <c r="H1942">
        <v>0</v>
      </c>
      <c r="I1942">
        <v>0</v>
      </c>
      <c r="J1942">
        <v>6</v>
      </c>
      <c r="K1942" s="17">
        <v>1.0300925925925926E-3</v>
      </c>
      <c r="L1942" s="12">
        <v>42582</v>
      </c>
    </row>
    <row r="1943" spans="1:25" x14ac:dyDescent="0.25">
      <c r="A1943">
        <v>1</v>
      </c>
      <c r="B1943">
        <v>2</v>
      </c>
      <c r="C1943">
        <v>1265</v>
      </c>
      <c r="D1943" t="s">
        <v>21</v>
      </c>
      <c r="E1943">
        <v>4.03</v>
      </c>
      <c r="F1943">
        <v>-6.6</v>
      </c>
      <c r="G1943">
        <v>84.6</v>
      </c>
      <c r="H1943">
        <v>0</v>
      </c>
      <c r="I1943">
        <v>0</v>
      </c>
      <c r="J1943">
        <v>0</v>
      </c>
      <c r="K1943" s="17">
        <v>3.7500000000000003E-3</v>
      </c>
      <c r="L1943" s="12">
        <v>42582</v>
      </c>
    </row>
    <row r="1944" spans="1:25" x14ac:dyDescent="0.25">
      <c r="A1944">
        <v>1</v>
      </c>
      <c r="B1944">
        <v>3</v>
      </c>
      <c r="C1944">
        <v>1719</v>
      </c>
      <c r="D1944" t="s">
        <v>21</v>
      </c>
      <c r="E1944">
        <v>4.5</v>
      </c>
      <c r="F1944">
        <v>-2.9</v>
      </c>
      <c r="G1944">
        <v>62.5</v>
      </c>
      <c r="H1944">
        <v>0</v>
      </c>
      <c r="I1944">
        <v>0</v>
      </c>
      <c r="J1944">
        <v>11.3</v>
      </c>
      <c r="K1944" s="17">
        <v>5.0810185185185186E-3</v>
      </c>
      <c r="L1944" s="12">
        <v>42582</v>
      </c>
    </row>
    <row r="1945" spans="1:25" x14ac:dyDescent="0.25">
      <c r="A1945">
        <v>1</v>
      </c>
      <c r="B1945">
        <v>4</v>
      </c>
      <c r="C1945">
        <v>2347</v>
      </c>
      <c r="D1945" t="s">
        <v>21</v>
      </c>
      <c r="E1945">
        <v>3.62</v>
      </c>
      <c r="F1945">
        <v>-6.1</v>
      </c>
      <c r="G1945">
        <v>86.7</v>
      </c>
      <c r="H1945">
        <v>0</v>
      </c>
      <c r="I1945">
        <v>0</v>
      </c>
      <c r="J1945">
        <v>2.6</v>
      </c>
      <c r="K1945" s="17">
        <v>6.9328703703703696E-3</v>
      </c>
      <c r="L1945" s="12">
        <v>42582</v>
      </c>
    </row>
    <row r="1946" spans="1:25" x14ac:dyDescent="0.25">
      <c r="A1946">
        <v>1</v>
      </c>
      <c r="B1946">
        <v>5</v>
      </c>
      <c r="C1946">
        <v>2422</v>
      </c>
      <c r="D1946" t="s">
        <v>21</v>
      </c>
      <c r="E1946">
        <v>2.0099999999999998</v>
      </c>
      <c r="F1946">
        <v>-8.6999999999999993</v>
      </c>
      <c r="G1946">
        <v>68.2</v>
      </c>
      <c r="H1946">
        <v>0</v>
      </c>
      <c r="I1946">
        <v>0</v>
      </c>
      <c r="J1946">
        <v>3.6</v>
      </c>
      <c r="K1946" s="17">
        <v>7.1527777777777787E-3</v>
      </c>
      <c r="L1946" s="12">
        <v>42582</v>
      </c>
    </row>
    <row r="1947" spans="1:25" x14ac:dyDescent="0.25">
      <c r="A1947">
        <v>1</v>
      </c>
      <c r="B1947">
        <v>6</v>
      </c>
      <c r="C1947">
        <v>2978</v>
      </c>
      <c r="D1947" t="s">
        <v>21</v>
      </c>
      <c r="E1947">
        <v>1.45</v>
      </c>
      <c r="F1947">
        <v>-14.3</v>
      </c>
      <c r="G1947">
        <v>101.7</v>
      </c>
      <c r="H1947">
        <v>0</v>
      </c>
      <c r="I1947">
        <v>0</v>
      </c>
      <c r="J1947">
        <v>2.5</v>
      </c>
      <c r="K1947" s="17">
        <v>8.773148148148148E-3</v>
      </c>
      <c r="L1947" s="12">
        <v>42582</v>
      </c>
    </row>
    <row r="1948" spans="1:25" x14ac:dyDescent="0.25">
      <c r="A1948">
        <v>2</v>
      </c>
      <c r="B1948">
        <v>7</v>
      </c>
      <c r="C1948">
        <v>490</v>
      </c>
      <c r="D1948" t="s">
        <v>21</v>
      </c>
      <c r="E1948">
        <v>4.07</v>
      </c>
      <c r="F1948">
        <v>-7.6</v>
      </c>
      <c r="G1948">
        <v>101.2</v>
      </c>
      <c r="H1948">
        <v>0</v>
      </c>
      <c r="I1948">
        <v>0</v>
      </c>
      <c r="J1948">
        <v>2.7</v>
      </c>
      <c r="K1948" s="17">
        <v>1.1851851851851851E-2</v>
      </c>
      <c r="L1948" s="12">
        <v>42582</v>
      </c>
    </row>
    <row r="1949" spans="1:25" x14ac:dyDescent="0.25">
      <c r="A1949">
        <v>2</v>
      </c>
      <c r="B1949">
        <v>8</v>
      </c>
      <c r="C1949">
        <v>660</v>
      </c>
      <c r="D1949" t="s">
        <v>21</v>
      </c>
      <c r="E1949">
        <v>5.36</v>
      </c>
      <c r="F1949">
        <v>-3.9</v>
      </c>
      <c r="G1949">
        <v>82.1</v>
      </c>
      <c r="H1949">
        <v>0</v>
      </c>
      <c r="I1949">
        <v>0</v>
      </c>
      <c r="J1949">
        <v>-11.9</v>
      </c>
      <c r="K1949" s="17">
        <v>1.2337962962962962E-2</v>
      </c>
      <c r="L1949" s="12">
        <v>42582</v>
      </c>
    </row>
    <row r="1950" spans="1:25" x14ac:dyDescent="0.25">
      <c r="A1950">
        <v>2</v>
      </c>
      <c r="B1950">
        <v>9</v>
      </c>
      <c r="C1950">
        <v>932</v>
      </c>
      <c r="D1950" t="s">
        <v>21</v>
      </c>
      <c r="E1950">
        <v>1.74</v>
      </c>
      <c r="F1950">
        <v>-3.7</v>
      </c>
      <c r="G1950">
        <v>44.5</v>
      </c>
      <c r="H1950">
        <v>0</v>
      </c>
      <c r="I1950">
        <v>0</v>
      </c>
      <c r="J1950" s="30">
        <v>15.3</v>
      </c>
      <c r="K1950" s="17">
        <v>1.3136574074074077E-2</v>
      </c>
      <c r="L1950" s="12">
        <v>42582</v>
      </c>
    </row>
    <row r="1951" spans="1:25" x14ac:dyDescent="0.25">
      <c r="A1951">
        <v>1</v>
      </c>
      <c r="B1951">
        <v>10</v>
      </c>
      <c r="C1951">
        <v>1608</v>
      </c>
      <c r="D1951" t="s">
        <v>21</v>
      </c>
      <c r="E1951">
        <v>4.25</v>
      </c>
      <c r="F1951">
        <v>-3.2</v>
      </c>
      <c r="G1951">
        <v>79.3</v>
      </c>
      <c r="H1951">
        <v>0</v>
      </c>
      <c r="I1951">
        <v>0</v>
      </c>
      <c r="J1951">
        <v>3</v>
      </c>
      <c r="K1951" s="17">
        <v>1.511574074074074E-2</v>
      </c>
      <c r="L1951" s="12">
        <v>42582</v>
      </c>
    </row>
    <row r="1952" spans="1:25" x14ac:dyDescent="0.25">
      <c r="A1952">
        <v>1</v>
      </c>
      <c r="B1952">
        <v>11</v>
      </c>
      <c r="C1952">
        <v>2729</v>
      </c>
      <c r="D1952" t="s">
        <v>21</v>
      </c>
      <c r="E1952">
        <v>2.67</v>
      </c>
      <c r="F1952">
        <v>-7.1</v>
      </c>
      <c r="G1952">
        <v>63.3</v>
      </c>
      <c r="H1952">
        <v>0</v>
      </c>
      <c r="I1952">
        <v>0</v>
      </c>
      <c r="J1952">
        <v>-14.9</v>
      </c>
      <c r="K1952" s="17">
        <v>1.8379629629629628E-2</v>
      </c>
      <c r="L1952" s="12">
        <v>42582</v>
      </c>
    </row>
    <row r="1953" spans="1:12" x14ac:dyDescent="0.25">
      <c r="A1953">
        <v>1</v>
      </c>
      <c r="B1953">
        <v>12</v>
      </c>
      <c r="C1953">
        <v>3224</v>
      </c>
      <c r="D1953" t="s">
        <v>21</v>
      </c>
      <c r="E1953">
        <v>4.51</v>
      </c>
      <c r="F1953">
        <v>-0.5</v>
      </c>
      <c r="G1953">
        <v>92.3</v>
      </c>
      <c r="H1953">
        <v>0</v>
      </c>
      <c r="I1953">
        <v>0</v>
      </c>
      <c r="J1953">
        <v>19.3</v>
      </c>
      <c r="K1953" s="17">
        <v>1.982638888888889E-2</v>
      </c>
      <c r="L1953" s="12">
        <v>42582</v>
      </c>
    </row>
    <row r="1954" spans="1:12" x14ac:dyDescent="0.25">
      <c r="A1954">
        <v>2</v>
      </c>
      <c r="B1954">
        <v>13</v>
      </c>
      <c r="C1954">
        <v>195</v>
      </c>
      <c r="D1954" t="s">
        <v>21</v>
      </c>
      <c r="E1954">
        <v>3.36</v>
      </c>
      <c r="F1954">
        <v>-7.5</v>
      </c>
      <c r="G1954">
        <v>71.900000000000006</v>
      </c>
      <c r="H1954">
        <v>0</v>
      </c>
      <c r="I1954">
        <v>0</v>
      </c>
      <c r="J1954">
        <v>17.399999999999999</v>
      </c>
      <c r="K1954" s="17">
        <v>2.1412037037037035E-2</v>
      </c>
      <c r="L1954" s="12">
        <v>42582</v>
      </c>
    </row>
    <row r="1955" spans="1:12" x14ac:dyDescent="0.25">
      <c r="A1955">
        <v>2</v>
      </c>
      <c r="B1955">
        <v>14</v>
      </c>
      <c r="C1955">
        <v>388</v>
      </c>
      <c r="D1955" t="s">
        <v>21</v>
      </c>
      <c r="E1955">
        <v>5.24</v>
      </c>
      <c r="F1955">
        <v>-5.2</v>
      </c>
      <c r="G1955">
        <v>82.4</v>
      </c>
      <c r="H1955">
        <v>0</v>
      </c>
      <c r="I1955">
        <v>0</v>
      </c>
      <c r="J1955">
        <v>-5.4</v>
      </c>
      <c r="K1955" s="17">
        <v>2.1979166666666664E-2</v>
      </c>
      <c r="L1955" s="12">
        <v>42582</v>
      </c>
    </row>
    <row r="1956" spans="1:12" x14ac:dyDescent="0.25">
      <c r="A1956">
        <v>2</v>
      </c>
      <c r="B1956">
        <v>15</v>
      </c>
      <c r="C1956">
        <v>601</v>
      </c>
      <c r="D1956" t="s">
        <v>21</v>
      </c>
      <c r="E1956">
        <v>1.43</v>
      </c>
      <c r="F1956">
        <v>-11</v>
      </c>
      <c r="G1956">
        <v>59.5</v>
      </c>
      <c r="H1956">
        <v>0</v>
      </c>
      <c r="I1956">
        <v>0</v>
      </c>
      <c r="J1956">
        <v>0</v>
      </c>
      <c r="K1956" s="17">
        <v>2.2604166666666665E-2</v>
      </c>
      <c r="L1956" s="12">
        <v>42582</v>
      </c>
    </row>
    <row r="1957" spans="1:12" x14ac:dyDescent="0.25">
      <c r="A1957">
        <v>2</v>
      </c>
      <c r="B1957">
        <v>16</v>
      </c>
      <c r="C1957">
        <v>891</v>
      </c>
      <c r="D1957" t="s">
        <v>21</v>
      </c>
      <c r="E1957">
        <v>1.67</v>
      </c>
      <c r="F1957">
        <v>-10.3</v>
      </c>
      <c r="G1957">
        <v>76.400000000000006</v>
      </c>
      <c r="H1957">
        <v>0</v>
      </c>
      <c r="I1957">
        <v>0</v>
      </c>
      <c r="J1957">
        <v>7.1</v>
      </c>
      <c r="K1957" s="17">
        <v>2.3460648148148147E-2</v>
      </c>
      <c r="L1957" s="12">
        <v>42582</v>
      </c>
    </row>
    <row r="1958" spans="1:12" x14ac:dyDescent="0.25">
      <c r="A1958">
        <v>7</v>
      </c>
      <c r="B1958">
        <v>17</v>
      </c>
      <c r="C1958">
        <v>1713</v>
      </c>
      <c r="D1958" t="s">
        <v>21</v>
      </c>
      <c r="E1958">
        <v>2.54</v>
      </c>
      <c r="F1958">
        <v>-8.9</v>
      </c>
      <c r="G1958" s="31">
        <v>47</v>
      </c>
      <c r="H1958">
        <v>0</v>
      </c>
      <c r="I1958">
        <v>0</v>
      </c>
      <c r="J1958">
        <v>-4.8</v>
      </c>
      <c r="K1958" s="17">
        <v>6.7546296296296285E-2</v>
      </c>
      <c r="L1958" s="12">
        <v>42582</v>
      </c>
    </row>
    <row r="1959" spans="1:12" x14ac:dyDescent="0.25">
      <c r="A1959">
        <v>2</v>
      </c>
      <c r="B1959">
        <v>18</v>
      </c>
      <c r="C1959">
        <v>2043</v>
      </c>
      <c r="D1959" t="s">
        <v>21</v>
      </c>
      <c r="E1959">
        <v>3.25</v>
      </c>
      <c r="F1959">
        <v>-7.5</v>
      </c>
      <c r="G1959">
        <v>71.3</v>
      </c>
      <c r="H1959">
        <v>0</v>
      </c>
      <c r="I1959">
        <v>0</v>
      </c>
      <c r="J1959">
        <v>3.4</v>
      </c>
      <c r="K1959" s="17">
        <v>2.6805555555555555E-2</v>
      </c>
      <c r="L1959" s="12">
        <v>42582</v>
      </c>
    </row>
    <row r="1960" spans="1:12" x14ac:dyDescent="0.25">
      <c r="A1960">
        <v>7</v>
      </c>
      <c r="B1960">
        <v>19</v>
      </c>
      <c r="C1960">
        <v>2491</v>
      </c>
      <c r="D1960" t="s">
        <v>21</v>
      </c>
      <c r="E1960">
        <v>2.68</v>
      </c>
      <c r="F1960">
        <v>-4.9000000000000004</v>
      </c>
      <c r="G1960">
        <v>59.1</v>
      </c>
      <c r="H1960">
        <v>0</v>
      </c>
      <c r="I1960">
        <v>0</v>
      </c>
      <c r="J1960">
        <v>7.6</v>
      </c>
      <c r="K1960" s="17">
        <v>6.9814814814814816E-2</v>
      </c>
      <c r="L1960" s="12">
        <v>42582</v>
      </c>
    </row>
    <row r="1961" spans="1:12" x14ac:dyDescent="0.25">
      <c r="A1961">
        <v>2</v>
      </c>
      <c r="B1961">
        <v>20</v>
      </c>
      <c r="C1961">
        <v>3127</v>
      </c>
      <c r="D1961" t="s">
        <v>21</v>
      </c>
      <c r="E1961">
        <v>2.06</v>
      </c>
      <c r="F1961">
        <v>-8.3000000000000007</v>
      </c>
      <c r="G1961">
        <v>67.2</v>
      </c>
      <c r="H1961">
        <v>0</v>
      </c>
      <c r="I1961">
        <v>0</v>
      </c>
      <c r="J1961">
        <v>-14</v>
      </c>
      <c r="K1961" s="17">
        <v>2.9953703703703705E-2</v>
      </c>
      <c r="L1961" s="12">
        <v>42582</v>
      </c>
    </row>
    <row r="1962" spans="1:12" x14ac:dyDescent="0.25">
      <c r="A1962">
        <v>2</v>
      </c>
      <c r="B1962">
        <v>21</v>
      </c>
      <c r="C1962">
        <v>3373</v>
      </c>
      <c r="D1962" t="s">
        <v>21</v>
      </c>
      <c r="E1962">
        <v>5.15</v>
      </c>
      <c r="F1962">
        <v>-5.7</v>
      </c>
      <c r="G1962">
        <v>79.7</v>
      </c>
      <c r="H1962">
        <v>0</v>
      </c>
      <c r="I1962">
        <v>0</v>
      </c>
      <c r="J1962">
        <v>26.6</v>
      </c>
      <c r="K1962" s="17">
        <v>3.0671296296296294E-2</v>
      </c>
      <c r="L1962" s="12">
        <v>42582</v>
      </c>
    </row>
    <row r="1963" spans="1:12" x14ac:dyDescent="0.25">
      <c r="A1963">
        <v>2</v>
      </c>
      <c r="B1963">
        <v>22</v>
      </c>
      <c r="C1963">
        <v>3485</v>
      </c>
      <c r="D1963" t="s">
        <v>21</v>
      </c>
      <c r="E1963">
        <v>4.2</v>
      </c>
      <c r="F1963">
        <v>-4.2</v>
      </c>
      <c r="G1963">
        <v>82.2</v>
      </c>
      <c r="H1963">
        <v>0</v>
      </c>
      <c r="I1963">
        <v>0</v>
      </c>
      <c r="J1963">
        <v>2.9</v>
      </c>
      <c r="K1963" s="17">
        <v>3.0995370370370371E-2</v>
      </c>
      <c r="L1963" s="12">
        <v>42582</v>
      </c>
    </row>
    <row r="1964" spans="1:12" x14ac:dyDescent="0.25">
      <c r="A1964">
        <v>3</v>
      </c>
      <c r="B1964">
        <v>23</v>
      </c>
      <c r="C1964">
        <v>780</v>
      </c>
      <c r="D1964" t="s">
        <v>21</v>
      </c>
      <c r="E1964">
        <v>3.12</v>
      </c>
      <c r="F1964">
        <v>-8.8000000000000007</v>
      </c>
      <c r="G1964">
        <v>68.5</v>
      </c>
      <c r="H1964">
        <v>0</v>
      </c>
      <c r="I1964">
        <v>0</v>
      </c>
      <c r="J1964">
        <v>14</v>
      </c>
      <c r="K1964" s="17">
        <v>3.3541666666666664E-2</v>
      </c>
      <c r="L1964" s="12">
        <v>42582</v>
      </c>
    </row>
    <row r="1965" spans="1:12" x14ac:dyDescent="0.25">
      <c r="A1965">
        <v>3</v>
      </c>
      <c r="B1965">
        <v>24</v>
      </c>
      <c r="C1965">
        <v>1194</v>
      </c>
      <c r="D1965" t="s">
        <v>21</v>
      </c>
      <c r="E1965">
        <v>4.0599999999999996</v>
      </c>
      <c r="F1965">
        <v>-9.5</v>
      </c>
      <c r="G1965">
        <v>88.7</v>
      </c>
      <c r="H1965">
        <v>0</v>
      </c>
      <c r="I1965">
        <v>0</v>
      </c>
      <c r="J1965">
        <v>8.5</v>
      </c>
      <c r="K1965" s="17">
        <v>3.4745370370370371E-2</v>
      </c>
      <c r="L1965" s="12">
        <v>42582</v>
      </c>
    </row>
    <row r="1966" spans="1:12" x14ac:dyDescent="0.25">
      <c r="A1966">
        <v>3</v>
      </c>
      <c r="B1966">
        <v>25</v>
      </c>
      <c r="C1966">
        <v>1321</v>
      </c>
      <c r="D1966" t="s">
        <v>21</v>
      </c>
      <c r="E1966">
        <v>1.42</v>
      </c>
      <c r="F1966">
        <v>-14.3</v>
      </c>
      <c r="G1966">
        <v>66</v>
      </c>
      <c r="H1966">
        <v>0</v>
      </c>
      <c r="I1966">
        <v>0</v>
      </c>
      <c r="J1966">
        <v>3.8</v>
      </c>
      <c r="K1966" s="17">
        <v>3.5127314814814813E-2</v>
      </c>
      <c r="L1966" s="12">
        <v>42582</v>
      </c>
    </row>
    <row r="1967" spans="1:12" x14ac:dyDescent="0.25">
      <c r="A1967">
        <v>3</v>
      </c>
      <c r="B1967">
        <v>26</v>
      </c>
      <c r="C1967">
        <v>1772</v>
      </c>
      <c r="D1967" t="s">
        <v>21</v>
      </c>
      <c r="E1967">
        <v>2.36</v>
      </c>
      <c r="F1967">
        <v>-10.1</v>
      </c>
      <c r="G1967">
        <v>74.3</v>
      </c>
      <c r="H1967">
        <v>0</v>
      </c>
      <c r="I1967">
        <v>0</v>
      </c>
      <c r="J1967">
        <v>6.3</v>
      </c>
      <c r="K1967" s="17">
        <v>3.6446759259259262E-2</v>
      </c>
      <c r="L1967" s="12">
        <v>42582</v>
      </c>
    </row>
    <row r="1968" spans="1:12" x14ac:dyDescent="0.25">
      <c r="A1968">
        <v>3</v>
      </c>
      <c r="B1968">
        <v>27</v>
      </c>
      <c r="C1968">
        <v>2543</v>
      </c>
      <c r="D1968" t="s">
        <v>21</v>
      </c>
      <c r="E1968">
        <v>1.45</v>
      </c>
      <c r="F1968">
        <v>-12.9</v>
      </c>
      <c r="G1968">
        <v>78.900000000000006</v>
      </c>
      <c r="H1968">
        <v>0</v>
      </c>
      <c r="I1968">
        <v>0</v>
      </c>
      <c r="J1968">
        <v>-3.2</v>
      </c>
      <c r="K1968" s="17">
        <v>3.8692129629629632E-2</v>
      </c>
      <c r="L1968" s="12">
        <v>42582</v>
      </c>
    </row>
    <row r="1969" spans="1:12" x14ac:dyDescent="0.25">
      <c r="A1969">
        <v>4</v>
      </c>
      <c r="B1969">
        <v>28</v>
      </c>
      <c r="C1969">
        <v>2913</v>
      </c>
      <c r="D1969" t="s">
        <v>21</v>
      </c>
      <c r="E1969">
        <v>1.46</v>
      </c>
      <c r="F1969">
        <v>-7.7</v>
      </c>
      <c r="G1969">
        <v>42.9</v>
      </c>
      <c r="H1969">
        <v>0</v>
      </c>
      <c r="I1969">
        <v>0</v>
      </c>
      <c r="J1969">
        <v>0</v>
      </c>
      <c r="K1969" s="17">
        <v>5.0208333333333334E-2</v>
      </c>
      <c r="L1969" s="12">
        <v>42582</v>
      </c>
    </row>
    <row r="1970" spans="1:12" x14ac:dyDescent="0.25">
      <c r="A1970">
        <v>4</v>
      </c>
      <c r="B1970">
        <v>29</v>
      </c>
      <c r="C1970">
        <v>3089</v>
      </c>
      <c r="D1970" t="s">
        <v>21</v>
      </c>
      <c r="E1970">
        <v>2.99</v>
      </c>
      <c r="F1970">
        <v>-6.1</v>
      </c>
      <c r="G1970">
        <v>79.7</v>
      </c>
      <c r="H1970">
        <v>0</v>
      </c>
      <c r="I1970">
        <v>0</v>
      </c>
      <c r="J1970">
        <v>24</v>
      </c>
      <c r="K1970" s="17">
        <v>5.0729166666666665E-2</v>
      </c>
      <c r="L1970" s="12">
        <v>42582</v>
      </c>
    </row>
    <row r="1971" spans="1:12" x14ac:dyDescent="0.25">
      <c r="A1971">
        <v>5</v>
      </c>
      <c r="B1971">
        <v>30</v>
      </c>
      <c r="C1971">
        <v>1091</v>
      </c>
      <c r="D1971" t="s">
        <v>21</v>
      </c>
      <c r="E1971">
        <v>2.34</v>
      </c>
      <c r="F1971">
        <v>-9.5</v>
      </c>
      <c r="G1971">
        <v>46.8</v>
      </c>
      <c r="H1971">
        <v>0</v>
      </c>
      <c r="I1971">
        <v>0</v>
      </c>
      <c r="J1971">
        <v>0</v>
      </c>
      <c r="K1971" s="17">
        <v>5.5312499999999994E-2</v>
      </c>
      <c r="L1971" s="12">
        <v>42582</v>
      </c>
    </row>
    <row r="1972" spans="1:12" x14ac:dyDescent="0.25">
      <c r="A1972">
        <v>5</v>
      </c>
      <c r="B1972">
        <v>31</v>
      </c>
      <c r="C1972">
        <v>1120</v>
      </c>
      <c r="D1972" t="s">
        <v>21</v>
      </c>
      <c r="E1972">
        <v>1.44</v>
      </c>
      <c r="F1972">
        <v>-7.5</v>
      </c>
      <c r="G1972">
        <v>51.3</v>
      </c>
      <c r="H1972">
        <v>0</v>
      </c>
      <c r="I1972">
        <v>0</v>
      </c>
      <c r="J1972">
        <v>8.6999999999999993</v>
      </c>
      <c r="K1972" s="17">
        <v>5.5393518518518516E-2</v>
      </c>
      <c r="L1972" s="12">
        <v>42582</v>
      </c>
    </row>
    <row r="1973" spans="1:12" x14ac:dyDescent="0.25">
      <c r="A1973">
        <v>5</v>
      </c>
      <c r="B1973">
        <v>32</v>
      </c>
      <c r="C1973">
        <v>1327</v>
      </c>
      <c r="D1973" t="s">
        <v>21</v>
      </c>
      <c r="E1973">
        <v>4.03</v>
      </c>
      <c r="F1973">
        <v>-4</v>
      </c>
      <c r="G1973">
        <v>64</v>
      </c>
      <c r="H1973">
        <v>0</v>
      </c>
      <c r="I1973">
        <v>0</v>
      </c>
      <c r="J1973">
        <v>-8.1</v>
      </c>
      <c r="K1973" s="17">
        <v>5.6006944444444449E-2</v>
      </c>
      <c r="L1973" s="12">
        <v>42582</v>
      </c>
    </row>
    <row r="1974" spans="1:12" x14ac:dyDescent="0.25">
      <c r="A1974">
        <v>5</v>
      </c>
      <c r="B1974">
        <v>33</v>
      </c>
      <c r="C1974">
        <v>2325</v>
      </c>
      <c r="D1974" t="s">
        <v>21</v>
      </c>
      <c r="E1974">
        <v>4.18</v>
      </c>
      <c r="F1974">
        <v>-6.7</v>
      </c>
      <c r="G1974">
        <v>68.400000000000006</v>
      </c>
      <c r="H1974">
        <v>0</v>
      </c>
      <c r="I1974">
        <v>0</v>
      </c>
      <c r="J1974">
        <v>12.1</v>
      </c>
      <c r="K1974" s="17">
        <v>5.8946759259259261E-2</v>
      </c>
      <c r="L1974" s="12">
        <v>42582</v>
      </c>
    </row>
    <row r="1975" spans="1:12" x14ac:dyDescent="0.25">
      <c r="A1975">
        <v>5</v>
      </c>
      <c r="B1975">
        <v>34</v>
      </c>
      <c r="C1975">
        <v>2474</v>
      </c>
      <c r="D1975" t="s">
        <v>21</v>
      </c>
      <c r="E1975">
        <v>3.55</v>
      </c>
      <c r="F1975">
        <v>-11.7</v>
      </c>
      <c r="G1975">
        <v>68.2</v>
      </c>
      <c r="H1975">
        <v>0</v>
      </c>
      <c r="I1975">
        <v>0</v>
      </c>
      <c r="J1975">
        <v>3.6</v>
      </c>
      <c r="K1975" s="17">
        <v>5.9386574074074071E-2</v>
      </c>
      <c r="L1975" s="12">
        <v>42582</v>
      </c>
    </row>
    <row r="1976" spans="1:12" x14ac:dyDescent="0.25">
      <c r="A1976">
        <v>5</v>
      </c>
      <c r="B1976">
        <v>1</v>
      </c>
      <c r="C1976">
        <v>2626</v>
      </c>
      <c r="D1976" t="s">
        <v>27</v>
      </c>
      <c r="E1976">
        <v>3.9</v>
      </c>
      <c r="F1976">
        <v>9.1</v>
      </c>
      <c r="G1976">
        <v>71.099999999999994</v>
      </c>
      <c r="H1976">
        <v>0</v>
      </c>
      <c r="I1976">
        <v>0</v>
      </c>
      <c r="J1976">
        <v>20.6</v>
      </c>
      <c r="K1976" s="17">
        <v>5.9826388888888887E-2</v>
      </c>
      <c r="L1976" s="12">
        <v>42582</v>
      </c>
    </row>
    <row r="1977" spans="1:12" x14ac:dyDescent="0.25">
      <c r="A1977">
        <v>5</v>
      </c>
      <c r="B1977">
        <v>35</v>
      </c>
      <c r="C1977">
        <v>2742</v>
      </c>
      <c r="D1977" t="s">
        <v>21</v>
      </c>
      <c r="E1977">
        <v>4.3</v>
      </c>
      <c r="F1977">
        <v>-2.1</v>
      </c>
      <c r="G1977">
        <v>78.2</v>
      </c>
      <c r="H1977">
        <v>0</v>
      </c>
      <c r="I1977">
        <v>0</v>
      </c>
      <c r="J1977">
        <v>2.9</v>
      </c>
      <c r="K1977" s="17">
        <v>6.0173611111111108E-2</v>
      </c>
      <c r="L1977" s="12">
        <v>42582</v>
      </c>
    </row>
    <row r="1978" spans="1:12" x14ac:dyDescent="0.25">
      <c r="A1978">
        <v>5</v>
      </c>
      <c r="B1978">
        <v>2</v>
      </c>
      <c r="C1978">
        <v>2813</v>
      </c>
      <c r="D1978" t="s">
        <v>27</v>
      </c>
      <c r="E1978">
        <v>6.06</v>
      </c>
      <c r="F1978">
        <v>3.4</v>
      </c>
      <c r="G1978">
        <v>71.099999999999994</v>
      </c>
      <c r="H1978">
        <v>0</v>
      </c>
      <c r="I1978">
        <v>0</v>
      </c>
      <c r="J1978">
        <v>13.2</v>
      </c>
      <c r="K1978" s="17">
        <v>6.0381944444444446E-2</v>
      </c>
      <c r="L1978" s="12">
        <v>42582</v>
      </c>
    </row>
    <row r="1979" spans="1:12" x14ac:dyDescent="0.25">
      <c r="A1979">
        <v>5</v>
      </c>
      <c r="B1979">
        <v>37</v>
      </c>
      <c r="C1979">
        <v>2952</v>
      </c>
      <c r="D1979" t="s">
        <v>21</v>
      </c>
      <c r="E1979">
        <v>5.55</v>
      </c>
      <c r="F1979">
        <v>-5.3</v>
      </c>
      <c r="G1979">
        <v>66.599999999999994</v>
      </c>
      <c r="H1979">
        <v>0</v>
      </c>
      <c r="I1979">
        <v>0</v>
      </c>
      <c r="J1979">
        <v>-3.4</v>
      </c>
      <c r="K1979" s="17">
        <v>6.0787037037037035E-2</v>
      </c>
      <c r="L1979" s="12">
        <v>42582</v>
      </c>
    </row>
    <row r="1980" spans="1:12" x14ac:dyDescent="0.25">
      <c r="A1980">
        <v>5</v>
      </c>
      <c r="B1980">
        <v>3</v>
      </c>
      <c r="C1980">
        <v>3417</v>
      </c>
      <c r="D1980" t="s">
        <v>27</v>
      </c>
      <c r="E1980">
        <v>1.58</v>
      </c>
      <c r="F1980">
        <v>7.7</v>
      </c>
      <c r="G1980">
        <v>48.4</v>
      </c>
      <c r="H1980">
        <v>0</v>
      </c>
      <c r="I1980">
        <v>0</v>
      </c>
      <c r="J1980">
        <v>15.3</v>
      </c>
      <c r="K1980" s="17">
        <v>6.2152777777777779E-2</v>
      </c>
      <c r="L1980" s="12">
        <v>42582</v>
      </c>
    </row>
    <row r="1981" spans="1:12" x14ac:dyDescent="0.25">
      <c r="A1981">
        <v>5</v>
      </c>
      <c r="B1981">
        <v>38</v>
      </c>
      <c r="C1981">
        <v>3479</v>
      </c>
      <c r="D1981" t="s">
        <v>21</v>
      </c>
      <c r="E1981">
        <v>1.22</v>
      </c>
      <c r="F1981">
        <v>-5.4</v>
      </c>
      <c r="G1981">
        <v>67.400000000000006</v>
      </c>
      <c r="H1981">
        <v>0</v>
      </c>
      <c r="I1981">
        <v>0</v>
      </c>
      <c r="J1981">
        <v>9.5</v>
      </c>
      <c r="K1981" s="17">
        <v>6.232638888888889E-2</v>
      </c>
      <c r="L1981" s="12">
        <v>42582</v>
      </c>
    </row>
    <row r="1982" spans="1:12" x14ac:dyDescent="0.25">
      <c r="A1982">
        <v>6</v>
      </c>
      <c r="B1982">
        <v>39</v>
      </c>
      <c r="C1982">
        <v>1114</v>
      </c>
      <c r="D1982" t="s">
        <v>21</v>
      </c>
      <c r="E1982">
        <v>2.59</v>
      </c>
      <c r="F1982">
        <v>-7.5</v>
      </c>
      <c r="G1982">
        <v>73.599999999999994</v>
      </c>
      <c r="H1982">
        <v>0</v>
      </c>
      <c r="I1982">
        <v>0</v>
      </c>
      <c r="J1982">
        <v>-17.399999999999999</v>
      </c>
      <c r="K1982" s="17">
        <v>6.5787037037037033E-2</v>
      </c>
      <c r="L1982" s="12">
        <v>42582</v>
      </c>
    </row>
    <row r="1983" spans="1:12" x14ac:dyDescent="0.25">
      <c r="A1983">
        <v>6</v>
      </c>
      <c r="B1983">
        <v>40</v>
      </c>
      <c r="C1983">
        <v>1484</v>
      </c>
      <c r="D1983" t="s">
        <v>21</v>
      </c>
      <c r="E1983">
        <v>1.81</v>
      </c>
      <c r="F1983">
        <v>-6.5</v>
      </c>
      <c r="G1983">
        <v>61</v>
      </c>
      <c r="H1983">
        <v>0</v>
      </c>
      <c r="I1983">
        <v>0</v>
      </c>
      <c r="J1983">
        <v>28.3</v>
      </c>
      <c r="K1983" s="17">
        <v>6.6875000000000004E-2</v>
      </c>
      <c r="L1983" s="12">
        <v>42582</v>
      </c>
    </row>
    <row r="1984" spans="1:12" x14ac:dyDescent="0.25">
      <c r="A1984">
        <v>7</v>
      </c>
      <c r="B1984">
        <v>41</v>
      </c>
      <c r="C1984">
        <v>14</v>
      </c>
      <c r="D1984" t="s">
        <v>21</v>
      </c>
      <c r="E1984">
        <v>4.3</v>
      </c>
      <c r="F1984">
        <v>-6.2</v>
      </c>
      <c r="G1984">
        <v>91.7</v>
      </c>
      <c r="H1984">
        <v>0</v>
      </c>
      <c r="I1984">
        <v>0</v>
      </c>
      <c r="J1984">
        <v>26.6</v>
      </c>
      <c r="K1984" s="17">
        <v>7.2962962962962966E-2</v>
      </c>
      <c r="L1984" s="12">
        <v>42582</v>
      </c>
    </row>
    <row r="1985" spans="1:12" x14ac:dyDescent="0.25">
      <c r="A1985">
        <v>7</v>
      </c>
      <c r="B1985">
        <v>42</v>
      </c>
      <c r="C1985">
        <v>1167</v>
      </c>
      <c r="D1985" t="s">
        <v>21</v>
      </c>
      <c r="E1985">
        <v>1.59</v>
      </c>
      <c r="F1985">
        <v>-9.9</v>
      </c>
      <c r="G1985">
        <v>77</v>
      </c>
      <c r="H1985">
        <v>0</v>
      </c>
      <c r="I1985">
        <v>0</v>
      </c>
      <c r="J1985">
        <v>3</v>
      </c>
      <c r="K1985" s="17">
        <v>7.633101851851852E-2</v>
      </c>
      <c r="L1985" s="12">
        <v>42582</v>
      </c>
    </row>
    <row r="1986" spans="1:12" x14ac:dyDescent="0.25">
      <c r="A1986">
        <v>8</v>
      </c>
      <c r="B1986">
        <v>43</v>
      </c>
      <c r="C1986">
        <v>1866</v>
      </c>
      <c r="D1986" t="s">
        <v>21</v>
      </c>
      <c r="E1986">
        <v>4.22</v>
      </c>
      <c r="F1986">
        <v>-9.5</v>
      </c>
      <c r="G1986">
        <v>87.3</v>
      </c>
      <c r="H1986">
        <v>0</v>
      </c>
      <c r="I1986">
        <v>0</v>
      </c>
      <c r="J1986">
        <v>0</v>
      </c>
      <c r="K1986" s="17">
        <v>8.8796296296296304E-2</v>
      </c>
      <c r="L1986" s="12">
        <v>42582</v>
      </c>
    </row>
    <row r="1987" spans="1:12" x14ac:dyDescent="0.25">
      <c r="A1987">
        <v>8</v>
      </c>
      <c r="B1987">
        <v>44</v>
      </c>
      <c r="C1987">
        <v>2508</v>
      </c>
      <c r="D1987" t="s">
        <v>21</v>
      </c>
      <c r="E1987">
        <v>5.51</v>
      </c>
      <c r="F1987">
        <v>-9.1</v>
      </c>
      <c r="G1987">
        <v>69.2</v>
      </c>
      <c r="H1987">
        <v>0</v>
      </c>
      <c r="I1987">
        <v>0</v>
      </c>
      <c r="J1987">
        <v>-10.6</v>
      </c>
      <c r="K1987" s="17">
        <v>9.0671296296296292E-2</v>
      </c>
      <c r="L1987" s="12">
        <v>42582</v>
      </c>
    </row>
    <row r="1988" spans="1:12" x14ac:dyDescent="0.25">
      <c r="A1988">
        <v>8</v>
      </c>
      <c r="B1988">
        <v>45</v>
      </c>
      <c r="C1988">
        <v>2997</v>
      </c>
      <c r="D1988" t="s">
        <v>21</v>
      </c>
      <c r="E1988">
        <v>2.06</v>
      </c>
      <c r="F1988">
        <v>-4.2</v>
      </c>
      <c r="G1988">
        <v>64.099999999999994</v>
      </c>
      <c r="H1988">
        <v>0</v>
      </c>
      <c r="I1988">
        <v>0</v>
      </c>
      <c r="J1988">
        <v>12.1</v>
      </c>
      <c r="K1988" s="17">
        <v>9.2118055555555564E-2</v>
      </c>
      <c r="L1988" s="12">
        <v>42582</v>
      </c>
    </row>
    <row r="1989" spans="1:12" x14ac:dyDescent="0.25">
      <c r="A1989">
        <v>9</v>
      </c>
      <c r="B1989">
        <v>46</v>
      </c>
      <c r="C1989">
        <v>2184</v>
      </c>
      <c r="D1989" t="s">
        <v>21</v>
      </c>
      <c r="E1989">
        <v>2.81</v>
      </c>
      <c r="F1989">
        <v>-3.7</v>
      </c>
      <c r="G1989">
        <v>100.5</v>
      </c>
      <c r="H1989">
        <v>0</v>
      </c>
      <c r="I1989">
        <v>0</v>
      </c>
      <c r="J1989">
        <v>19.399999999999999</v>
      </c>
      <c r="K1989" s="17">
        <v>0.10013888888888889</v>
      </c>
      <c r="L1989" s="12">
        <v>42582</v>
      </c>
    </row>
    <row r="1990" spans="1:12" x14ac:dyDescent="0.25">
      <c r="A1990">
        <v>10</v>
      </c>
      <c r="B1990">
        <v>47</v>
      </c>
      <c r="C1990">
        <v>18</v>
      </c>
      <c r="D1990" t="s">
        <v>21</v>
      </c>
      <c r="E1990">
        <v>2.31</v>
      </c>
      <c r="F1990">
        <v>-11</v>
      </c>
      <c r="G1990">
        <v>80.5</v>
      </c>
      <c r="H1990">
        <v>0</v>
      </c>
      <c r="I1990">
        <v>0</v>
      </c>
      <c r="J1990">
        <v>22.8</v>
      </c>
      <c r="K1990" s="17">
        <v>0.10423611111111113</v>
      </c>
      <c r="L1990" s="12">
        <v>42582</v>
      </c>
    </row>
    <row r="1991" spans="1:12" x14ac:dyDescent="0.25">
      <c r="A1991">
        <v>10</v>
      </c>
      <c r="B1991">
        <v>48</v>
      </c>
      <c r="C1991">
        <v>868</v>
      </c>
      <c r="D1991" t="s">
        <v>21</v>
      </c>
      <c r="E1991">
        <v>1.34</v>
      </c>
      <c r="F1991">
        <v>-8.9</v>
      </c>
      <c r="G1991">
        <v>60.1</v>
      </c>
      <c r="H1991">
        <v>0</v>
      </c>
      <c r="I1991">
        <v>0</v>
      </c>
      <c r="J1991">
        <v>-3.8</v>
      </c>
      <c r="K1991" s="17">
        <v>0.10672453703703703</v>
      </c>
      <c r="L1991" s="12">
        <v>42582</v>
      </c>
    </row>
    <row r="1992" spans="1:12" x14ac:dyDescent="0.25">
      <c r="A1992">
        <v>10</v>
      </c>
      <c r="B1992">
        <v>49</v>
      </c>
      <c r="C1992">
        <v>1703</v>
      </c>
      <c r="D1992" t="s">
        <v>21</v>
      </c>
      <c r="E1992">
        <v>4.26</v>
      </c>
      <c r="F1992">
        <v>-1.6</v>
      </c>
      <c r="G1992">
        <v>74.8</v>
      </c>
      <c r="H1992">
        <v>0</v>
      </c>
      <c r="I1992">
        <v>0</v>
      </c>
      <c r="J1992">
        <v>6</v>
      </c>
      <c r="K1992" s="17">
        <v>0.10916666666666668</v>
      </c>
      <c r="L1992" s="12">
        <v>42582</v>
      </c>
    </row>
    <row r="1993" spans="1:12" x14ac:dyDescent="0.25">
      <c r="A1993">
        <v>10</v>
      </c>
      <c r="B1993">
        <v>50</v>
      </c>
      <c r="C1993">
        <v>2603</v>
      </c>
      <c r="D1993" t="s">
        <v>21</v>
      </c>
      <c r="E1993">
        <v>2.5499999999999998</v>
      </c>
      <c r="F1993">
        <v>0</v>
      </c>
      <c r="G1993">
        <v>62.9</v>
      </c>
      <c r="H1993">
        <v>0</v>
      </c>
      <c r="I1993">
        <v>0</v>
      </c>
      <c r="J1993">
        <v>21</v>
      </c>
      <c r="K1993" s="17">
        <v>0.11181712962962963</v>
      </c>
      <c r="L1993" s="12">
        <v>42582</v>
      </c>
    </row>
    <row r="1994" spans="1:12" x14ac:dyDescent="0.25">
      <c r="A1994">
        <v>10</v>
      </c>
      <c r="B1994">
        <v>51</v>
      </c>
      <c r="C1994">
        <v>2774</v>
      </c>
      <c r="D1994" t="s">
        <v>21</v>
      </c>
      <c r="E1994">
        <v>1.62</v>
      </c>
      <c r="F1994">
        <v>-10.4</v>
      </c>
      <c r="G1994">
        <v>76.5</v>
      </c>
      <c r="H1994">
        <v>0</v>
      </c>
      <c r="I1994">
        <v>0</v>
      </c>
      <c r="J1994">
        <v>26.6</v>
      </c>
      <c r="K1994" s="17">
        <v>0.11231481481481481</v>
      </c>
      <c r="L1994" s="12">
        <v>42582</v>
      </c>
    </row>
    <row r="1995" spans="1:12" x14ac:dyDescent="0.25">
      <c r="A1995">
        <v>1</v>
      </c>
      <c r="B1995">
        <v>52</v>
      </c>
      <c r="C1995">
        <v>1347</v>
      </c>
      <c r="D1995" t="s">
        <v>21</v>
      </c>
      <c r="E1995">
        <v>1.8</v>
      </c>
      <c r="F1995">
        <v>-10.4</v>
      </c>
      <c r="G1995">
        <v>77.099999999999994</v>
      </c>
      <c r="H1995">
        <v>0</v>
      </c>
      <c r="I1995">
        <v>0</v>
      </c>
      <c r="J1995">
        <v>11.9</v>
      </c>
      <c r="K1995" s="17">
        <v>0.13935185185185187</v>
      </c>
      <c r="L1995" s="12">
        <v>42582</v>
      </c>
    </row>
    <row r="1996" spans="1:12" x14ac:dyDescent="0.25">
      <c r="A1996">
        <v>16</v>
      </c>
      <c r="B1996">
        <v>53</v>
      </c>
      <c r="C1996">
        <v>3177</v>
      </c>
      <c r="D1996" t="s">
        <v>21</v>
      </c>
      <c r="E1996">
        <v>3.33</v>
      </c>
      <c r="F1996">
        <v>-3.1</v>
      </c>
      <c r="G1996">
        <v>57.6</v>
      </c>
      <c r="H1996">
        <v>0</v>
      </c>
      <c r="I1996">
        <v>0</v>
      </c>
      <c r="J1996">
        <v>28.3</v>
      </c>
      <c r="K1996" s="17">
        <v>0.15162037037037038</v>
      </c>
      <c r="L1996" s="12">
        <v>42582</v>
      </c>
    </row>
    <row r="1997" spans="1:12" x14ac:dyDescent="0.25">
      <c r="A1997">
        <v>4</v>
      </c>
      <c r="B1997">
        <v>54</v>
      </c>
      <c r="C1997">
        <v>140</v>
      </c>
      <c r="D1997" t="s">
        <v>21</v>
      </c>
      <c r="E1997">
        <v>1.86</v>
      </c>
      <c r="F1997">
        <v>-14.3</v>
      </c>
      <c r="G1997">
        <v>92.9</v>
      </c>
      <c r="H1997">
        <v>0</v>
      </c>
      <c r="I1997">
        <v>0</v>
      </c>
      <c r="J1997">
        <v>-2.6</v>
      </c>
      <c r="K1997" s="17">
        <v>0.16708333333333333</v>
      </c>
      <c r="L1997" s="12">
        <v>42582</v>
      </c>
    </row>
    <row r="1998" spans="1:12" x14ac:dyDescent="0.25">
      <c r="A1998">
        <v>4</v>
      </c>
      <c r="B1998">
        <v>55</v>
      </c>
      <c r="C1998">
        <v>944</v>
      </c>
      <c r="D1998" t="s">
        <v>21</v>
      </c>
      <c r="E1998">
        <v>1.1399999999999999</v>
      </c>
      <c r="F1998">
        <v>-5.9</v>
      </c>
      <c r="G1998">
        <v>47</v>
      </c>
      <c r="H1998">
        <v>0</v>
      </c>
      <c r="I1998">
        <v>0</v>
      </c>
      <c r="J1998">
        <v>4.8</v>
      </c>
      <c r="K1998" s="17">
        <v>0.16945601851851852</v>
      </c>
      <c r="L1998" s="12">
        <v>42582</v>
      </c>
    </row>
    <row r="1999" spans="1:12" x14ac:dyDescent="0.25">
      <c r="A1999">
        <v>5</v>
      </c>
      <c r="B1999">
        <v>56</v>
      </c>
      <c r="C1999">
        <v>2555</v>
      </c>
      <c r="D1999" t="s">
        <v>21</v>
      </c>
      <c r="E1999">
        <v>2.58</v>
      </c>
      <c r="F1999">
        <v>-8.6999999999999993</v>
      </c>
      <c r="G1999">
        <v>89.8</v>
      </c>
      <c r="H1999">
        <v>0</v>
      </c>
      <c r="I1999">
        <v>0</v>
      </c>
      <c r="J1999">
        <v>0</v>
      </c>
      <c r="K1999" s="17">
        <v>0.18457175925925925</v>
      </c>
      <c r="L1999" s="12">
        <v>42582</v>
      </c>
    </row>
    <row r="2000" spans="1:12" x14ac:dyDescent="0.25">
      <c r="A2000">
        <v>6</v>
      </c>
      <c r="B2000">
        <v>57</v>
      </c>
      <c r="C2000">
        <v>2265</v>
      </c>
      <c r="D2000" t="s">
        <v>21</v>
      </c>
      <c r="E2000">
        <v>3.28</v>
      </c>
      <c r="F2000">
        <v>-8.5</v>
      </c>
      <c r="G2000">
        <v>69.099999999999994</v>
      </c>
      <c r="H2000">
        <v>0</v>
      </c>
      <c r="I2000">
        <v>0</v>
      </c>
      <c r="J2000">
        <v>10</v>
      </c>
      <c r="K2000" s="17">
        <v>0.19415509259259259</v>
      </c>
      <c r="L2000" s="12">
        <v>42582</v>
      </c>
    </row>
    <row r="2001" spans="1:12" x14ac:dyDescent="0.25">
      <c r="A2001">
        <v>7</v>
      </c>
      <c r="B2001">
        <v>58</v>
      </c>
      <c r="C2001">
        <v>1796</v>
      </c>
      <c r="D2001" t="s">
        <v>21</v>
      </c>
      <c r="E2001">
        <v>4.22</v>
      </c>
      <c r="F2001">
        <v>-7.8</v>
      </c>
      <c r="G2001">
        <v>89.1</v>
      </c>
      <c r="H2001">
        <v>0</v>
      </c>
      <c r="I2001">
        <v>0</v>
      </c>
      <c r="J2001">
        <v>-15.9</v>
      </c>
      <c r="K2001" s="17">
        <v>0.20315972222222223</v>
      </c>
      <c r="L2001" s="12">
        <v>42582</v>
      </c>
    </row>
    <row r="2002" spans="1:12" x14ac:dyDescent="0.25">
      <c r="A2002">
        <v>8</v>
      </c>
      <c r="B2002">
        <v>59</v>
      </c>
      <c r="C2002">
        <v>984</v>
      </c>
      <c r="D2002" t="s">
        <v>21</v>
      </c>
      <c r="E2002">
        <v>4.29</v>
      </c>
      <c r="F2002">
        <v>3.1</v>
      </c>
      <c r="G2002">
        <v>56.2</v>
      </c>
      <c r="H2002">
        <v>0</v>
      </c>
      <c r="I2002">
        <v>0</v>
      </c>
      <c r="J2002">
        <v>8.1</v>
      </c>
      <c r="K2002" s="17">
        <v>0.21122685185185186</v>
      </c>
      <c r="L2002" s="12">
        <v>42582</v>
      </c>
    </row>
    <row r="2003" spans="1:12" x14ac:dyDescent="0.25">
      <c r="A2003">
        <v>8</v>
      </c>
      <c r="B2003">
        <v>60</v>
      </c>
      <c r="C2003">
        <v>1850</v>
      </c>
      <c r="D2003" t="s">
        <v>21</v>
      </c>
      <c r="E2003">
        <v>2.88</v>
      </c>
      <c r="F2003">
        <v>-4.5</v>
      </c>
      <c r="G2003">
        <v>97.8</v>
      </c>
      <c r="H2003">
        <v>0</v>
      </c>
      <c r="I2003">
        <v>0</v>
      </c>
      <c r="J2003">
        <v>10.3</v>
      </c>
      <c r="K2003" s="17">
        <v>0.21376157407407406</v>
      </c>
      <c r="L2003" s="12">
        <v>42582</v>
      </c>
    </row>
    <row r="2004" spans="1:12" x14ac:dyDescent="0.25">
      <c r="A2004">
        <v>8</v>
      </c>
      <c r="B2004">
        <v>61</v>
      </c>
      <c r="C2004">
        <v>2952</v>
      </c>
      <c r="D2004" t="s">
        <v>21</v>
      </c>
      <c r="E2004">
        <v>3.33</v>
      </c>
      <c r="F2004">
        <v>-7.5</v>
      </c>
      <c r="G2004">
        <v>79</v>
      </c>
      <c r="H2004">
        <v>0</v>
      </c>
      <c r="I2004">
        <v>0</v>
      </c>
      <c r="J2004">
        <v>17.5</v>
      </c>
      <c r="K2004" s="17">
        <v>0.21697916666666664</v>
      </c>
      <c r="L2004" s="12">
        <v>42582</v>
      </c>
    </row>
    <row r="2005" spans="1:12" x14ac:dyDescent="0.25">
      <c r="A2005">
        <v>8</v>
      </c>
      <c r="B2005">
        <v>62</v>
      </c>
      <c r="C2005">
        <v>3092</v>
      </c>
      <c r="D2005" t="s">
        <v>21</v>
      </c>
      <c r="E2005">
        <v>3.24</v>
      </c>
      <c r="F2005">
        <v>-8.1999999999999993</v>
      </c>
      <c r="G2005">
        <v>56.9</v>
      </c>
      <c r="H2005">
        <v>0</v>
      </c>
      <c r="I2005">
        <v>0</v>
      </c>
      <c r="J2005">
        <v>30.3</v>
      </c>
      <c r="K2005" s="17">
        <v>0.21739583333333334</v>
      </c>
      <c r="L2005" s="12">
        <v>42582</v>
      </c>
    </row>
    <row r="2006" spans="1:12" x14ac:dyDescent="0.25">
      <c r="A2006">
        <v>9</v>
      </c>
      <c r="B2006">
        <v>63</v>
      </c>
      <c r="C2006">
        <v>1888</v>
      </c>
      <c r="D2006" t="s">
        <v>21</v>
      </c>
      <c r="E2006">
        <v>1.87</v>
      </c>
      <c r="F2006">
        <v>-11.9</v>
      </c>
      <c r="G2006">
        <v>97</v>
      </c>
      <c r="H2006">
        <v>0</v>
      </c>
      <c r="I2006">
        <v>0</v>
      </c>
      <c r="J2006">
        <v>13.4</v>
      </c>
      <c r="K2006" s="17">
        <v>0.22425925925925927</v>
      </c>
      <c r="L2006" s="12">
        <v>42582</v>
      </c>
    </row>
    <row r="2007" spans="1:12" x14ac:dyDescent="0.25">
      <c r="A2007">
        <v>10</v>
      </c>
      <c r="B2007">
        <v>4</v>
      </c>
      <c r="C2007">
        <v>382</v>
      </c>
      <c r="D2007" t="s">
        <v>27</v>
      </c>
      <c r="E2007">
        <v>3.94</v>
      </c>
      <c r="F2007">
        <v>5.5</v>
      </c>
      <c r="G2007">
        <v>66.900000000000006</v>
      </c>
      <c r="H2007">
        <v>0</v>
      </c>
      <c r="I2007">
        <v>0</v>
      </c>
      <c r="J2007">
        <v>-12.1</v>
      </c>
      <c r="K2007" s="17">
        <v>0.23028935185185184</v>
      </c>
      <c r="L2007" s="12">
        <v>42582</v>
      </c>
    </row>
    <row r="2008" spans="1:12" x14ac:dyDescent="0.25">
      <c r="A2008">
        <v>10</v>
      </c>
      <c r="B2008">
        <v>64</v>
      </c>
      <c r="C2008">
        <v>500</v>
      </c>
      <c r="D2008" t="s">
        <v>21</v>
      </c>
      <c r="E2008">
        <v>1.54</v>
      </c>
      <c r="F2008">
        <v>-9.5</v>
      </c>
      <c r="G2008">
        <v>90.2</v>
      </c>
      <c r="H2008">
        <v>0</v>
      </c>
      <c r="I2008">
        <v>0</v>
      </c>
      <c r="J2008">
        <v>45</v>
      </c>
      <c r="K2008" s="17">
        <v>0.23063657407407409</v>
      </c>
      <c r="L2008" s="12">
        <v>42582</v>
      </c>
    </row>
    <row r="2009" spans="1:12" x14ac:dyDescent="0.25">
      <c r="A2009">
        <v>10</v>
      </c>
      <c r="B2009">
        <v>65</v>
      </c>
      <c r="C2009">
        <v>1040</v>
      </c>
      <c r="D2009" t="s">
        <v>21</v>
      </c>
      <c r="E2009">
        <v>1.1299999999999999</v>
      </c>
      <c r="F2009">
        <v>-14.3</v>
      </c>
      <c r="G2009">
        <v>93.1</v>
      </c>
      <c r="H2009">
        <v>0</v>
      </c>
      <c r="I2009">
        <v>0</v>
      </c>
      <c r="J2009">
        <v>23.2</v>
      </c>
      <c r="K2009" s="17">
        <v>0.23221064814814815</v>
      </c>
      <c r="L2009" s="12">
        <v>42582</v>
      </c>
    </row>
    <row r="2010" spans="1:12" x14ac:dyDescent="0.25">
      <c r="A2010">
        <v>23</v>
      </c>
      <c r="B2010">
        <v>66</v>
      </c>
      <c r="C2010">
        <v>1523</v>
      </c>
      <c r="D2010" t="s">
        <v>21</v>
      </c>
      <c r="E2010">
        <v>4.41</v>
      </c>
      <c r="F2010">
        <v>-5.9</v>
      </c>
      <c r="G2010">
        <v>56.8</v>
      </c>
      <c r="H2010">
        <v>0</v>
      </c>
      <c r="I2010">
        <v>0</v>
      </c>
      <c r="J2010">
        <v>15.9</v>
      </c>
      <c r="K2010" s="17">
        <v>0.23363425925925926</v>
      </c>
      <c r="L2010" s="12">
        <v>42582</v>
      </c>
    </row>
    <row r="2011" spans="1:12" x14ac:dyDescent="0.25">
      <c r="A2011">
        <v>11</v>
      </c>
      <c r="B2011">
        <v>67</v>
      </c>
      <c r="C2011">
        <v>1305</v>
      </c>
      <c r="D2011" t="s">
        <v>21</v>
      </c>
      <c r="E2011">
        <v>1.42</v>
      </c>
      <c r="F2011">
        <v>-11.9</v>
      </c>
      <c r="G2011">
        <v>51.3</v>
      </c>
      <c r="H2011">
        <v>0</v>
      </c>
      <c r="I2011">
        <v>0</v>
      </c>
      <c r="J2011">
        <v>8.6999999999999993</v>
      </c>
      <c r="K2011" s="17">
        <v>0.24339120370370371</v>
      </c>
      <c r="L2011" s="12">
        <v>42582</v>
      </c>
    </row>
    <row r="2012" spans="1:12" x14ac:dyDescent="0.25">
      <c r="A2012">
        <v>11</v>
      </c>
      <c r="B2012">
        <v>68</v>
      </c>
      <c r="C2012">
        <v>1943</v>
      </c>
      <c r="D2012" t="s">
        <v>21</v>
      </c>
      <c r="E2012">
        <v>3.12</v>
      </c>
      <c r="F2012">
        <v>-9.4</v>
      </c>
      <c r="G2012">
        <v>80.8</v>
      </c>
      <c r="H2012">
        <v>0</v>
      </c>
      <c r="I2012">
        <v>0</v>
      </c>
      <c r="J2012">
        <v>34.5</v>
      </c>
      <c r="K2012" s="17">
        <v>0.24526620370370369</v>
      </c>
      <c r="L2012" s="12">
        <v>42582</v>
      </c>
    </row>
    <row r="2013" spans="1:12" x14ac:dyDescent="0.25">
      <c r="A2013">
        <v>12</v>
      </c>
      <c r="B2013">
        <v>69</v>
      </c>
      <c r="C2013">
        <v>528</v>
      </c>
      <c r="D2013" t="s">
        <v>21</v>
      </c>
      <c r="E2013">
        <v>1.33</v>
      </c>
      <c r="F2013">
        <v>-11</v>
      </c>
      <c r="G2013">
        <v>78.2</v>
      </c>
      <c r="H2013">
        <v>0</v>
      </c>
      <c r="I2013">
        <v>0</v>
      </c>
      <c r="J2013">
        <v>-3.2</v>
      </c>
      <c r="K2013" s="17">
        <v>0.25156249999999997</v>
      </c>
      <c r="L2013" s="12">
        <v>42582</v>
      </c>
    </row>
    <row r="2014" spans="1:12" x14ac:dyDescent="0.25">
      <c r="A2014">
        <v>12</v>
      </c>
      <c r="B2014">
        <v>70</v>
      </c>
      <c r="C2014">
        <v>1195</v>
      </c>
      <c r="D2014" t="s">
        <v>21</v>
      </c>
      <c r="E2014">
        <v>1.89</v>
      </c>
      <c r="F2014">
        <v>-9.3000000000000007</v>
      </c>
      <c r="G2014">
        <v>57.2</v>
      </c>
      <c r="H2014">
        <v>0</v>
      </c>
      <c r="I2014">
        <v>0</v>
      </c>
      <c r="J2014">
        <v>4.0999999999999996</v>
      </c>
      <c r="K2014" s="17">
        <v>0.25355324074074076</v>
      </c>
      <c r="L2014" s="12">
        <v>42582</v>
      </c>
    </row>
    <row r="2015" spans="1:12" x14ac:dyDescent="0.25">
      <c r="A2015">
        <v>12</v>
      </c>
      <c r="B2015">
        <v>71</v>
      </c>
      <c r="C2015">
        <v>2798</v>
      </c>
      <c r="D2015" t="s">
        <v>21</v>
      </c>
      <c r="E2015">
        <v>3.44</v>
      </c>
      <c r="F2015">
        <v>-10</v>
      </c>
      <c r="G2015">
        <v>75.900000000000006</v>
      </c>
      <c r="H2015">
        <v>0</v>
      </c>
      <c r="I2015">
        <v>0</v>
      </c>
      <c r="J2015">
        <v>9</v>
      </c>
      <c r="K2015" s="17">
        <v>0.2582638888888889</v>
      </c>
      <c r="L2015" s="12">
        <v>42582</v>
      </c>
    </row>
    <row r="2016" spans="1:12" x14ac:dyDescent="0.25">
      <c r="A2016">
        <v>12</v>
      </c>
      <c r="B2016">
        <v>72</v>
      </c>
      <c r="C2016">
        <v>3309</v>
      </c>
      <c r="D2016" t="s">
        <v>21</v>
      </c>
      <c r="E2016">
        <v>1.81</v>
      </c>
      <c r="F2016">
        <v>-14.3</v>
      </c>
      <c r="G2016">
        <v>78.3</v>
      </c>
      <c r="H2016">
        <v>0</v>
      </c>
      <c r="I2016">
        <v>0</v>
      </c>
      <c r="J2016">
        <v>2.9</v>
      </c>
      <c r="K2016" s="17">
        <v>0.2597800925925926</v>
      </c>
      <c r="L2016" s="12">
        <v>42582</v>
      </c>
    </row>
    <row r="2017" spans="1:12" x14ac:dyDescent="0.25">
      <c r="A2017">
        <v>13</v>
      </c>
      <c r="B2017">
        <v>73</v>
      </c>
      <c r="C2017">
        <v>657</v>
      </c>
      <c r="D2017" t="s">
        <v>21</v>
      </c>
      <c r="E2017">
        <v>1.78</v>
      </c>
      <c r="F2017">
        <v>-12</v>
      </c>
      <c r="G2017">
        <v>91.5</v>
      </c>
      <c r="H2017">
        <v>0</v>
      </c>
      <c r="I2017">
        <v>0</v>
      </c>
      <c r="J2017">
        <v>7.8</v>
      </c>
      <c r="K2017" s="17">
        <v>0.26238425925925929</v>
      </c>
      <c r="L2017" s="12">
        <v>42582</v>
      </c>
    </row>
    <row r="2018" spans="1:12" x14ac:dyDescent="0.25">
      <c r="A2018">
        <v>13</v>
      </c>
      <c r="B2018">
        <v>74</v>
      </c>
      <c r="C2018">
        <v>1057</v>
      </c>
      <c r="D2018" t="s">
        <v>21</v>
      </c>
      <c r="E2018">
        <v>3.51</v>
      </c>
      <c r="F2018">
        <v>-9.1999999999999993</v>
      </c>
      <c r="G2018">
        <v>73.099999999999994</v>
      </c>
      <c r="H2018">
        <v>0</v>
      </c>
      <c r="I2018">
        <v>0</v>
      </c>
      <c r="J2018">
        <v>10.6</v>
      </c>
      <c r="K2018" s="17">
        <v>0.26355324074074077</v>
      </c>
      <c r="L2018" s="12">
        <v>42582</v>
      </c>
    </row>
    <row r="2019" spans="1:12" x14ac:dyDescent="0.25">
      <c r="A2019">
        <v>13</v>
      </c>
      <c r="B2019">
        <v>75</v>
      </c>
      <c r="C2019">
        <v>1919</v>
      </c>
      <c r="D2019" t="s">
        <v>21</v>
      </c>
      <c r="E2019">
        <v>3.32</v>
      </c>
      <c r="F2019">
        <v>-8.6999999999999993</v>
      </c>
      <c r="G2019">
        <v>79.3</v>
      </c>
      <c r="H2019">
        <v>0</v>
      </c>
      <c r="I2019">
        <v>0</v>
      </c>
      <c r="J2019">
        <v>0</v>
      </c>
      <c r="K2019" s="17">
        <v>0.26609953703703704</v>
      </c>
      <c r="L2019" s="12">
        <v>42582</v>
      </c>
    </row>
    <row r="2020" spans="1:12" x14ac:dyDescent="0.25">
      <c r="A2020">
        <v>14</v>
      </c>
      <c r="B2020">
        <v>76</v>
      </c>
      <c r="C2020">
        <v>655</v>
      </c>
      <c r="D2020" t="s">
        <v>21</v>
      </c>
      <c r="E2020">
        <v>1.96</v>
      </c>
      <c r="F2020">
        <v>-8.6</v>
      </c>
      <c r="G2020">
        <v>96.3</v>
      </c>
      <c r="H2020">
        <v>0</v>
      </c>
      <c r="I2020">
        <v>0</v>
      </c>
      <c r="J2020">
        <v>11.9</v>
      </c>
      <c r="K2020" s="17">
        <v>0.27276620370370369</v>
      </c>
      <c r="L2020" s="12">
        <v>42582</v>
      </c>
    </row>
    <row r="2021" spans="1:12" x14ac:dyDescent="0.25">
      <c r="A2021">
        <v>14</v>
      </c>
      <c r="B2021">
        <v>77</v>
      </c>
      <c r="C2021">
        <v>994</v>
      </c>
      <c r="D2021" t="s">
        <v>21</v>
      </c>
      <c r="E2021">
        <v>3.37</v>
      </c>
      <c r="F2021">
        <v>-5</v>
      </c>
      <c r="G2021">
        <v>92.8</v>
      </c>
      <c r="H2021">
        <v>0</v>
      </c>
      <c r="I2021">
        <v>0</v>
      </c>
      <c r="J2021">
        <v>-12.8</v>
      </c>
      <c r="K2021" s="17">
        <v>0.27376157407407409</v>
      </c>
      <c r="L2021" s="12">
        <v>42582</v>
      </c>
    </row>
    <row r="2022" spans="1:12" x14ac:dyDescent="0.25">
      <c r="A2022">
        <v>14</v>
      </c>
      <c r="B2022">
        <v>78</v>
      </c>
      <c r="C2022">
        <v>1123</v>
      </c>
      <c r="D2022" t="s">
        <v>21</v>
      </c>
      <c r="E2022">
        <v>6.06</v>
      </c>
      <c r="F2022">
        <v>-3.4</v>
      </c>
      <c r="G2022">
        <v>78.400000000000006</v>
      </c>
      <c r="H2022">
        <v>0</v>
      </c>
      <c r="I2022">
        <v>0</v>
      </c>
      <c r="J2022">
        <v>-15.5</v>
      </c>
      <c r="K2022" s="17">
        <v>0.27414351851851854</v>
      </c>
      <c r="L2022" s="12">
        <v>42582</v>
      </c>
    </row>
    <row r="2023" spans="1:12" x14ac:dyDescent="0.25">
      <c r="A2023">
        <v>14</v>
      </c>
      <c r="B2023">
        <v>79</v>
      </c>
      <c r="C2023">
        <v>2834</v>
      </c>
      <c r="D2023" t="s">
        <v>21</v>
      </c>
      <c r="E2023">
        <v>4.2699999999999996</v>
      </c>
      <c r="F2023">
        <v>-6.3</v>
      </c>
      <c r="G2023">
        <v>82.4</v>
      </c>
      <c r="H2023">
        <v>0</v>
      </c>
      <c r="I2023">
        <v>0</v>
      </c>
      <c r="J2023">
        <v>0</v>
      </c>
      <c r="K2023" s="17">
        <v>0.27914351851851854</v>
      </c>
      <c r="L2023" s="12">
        <v>42582</v>
      </c>
    </row>
    <row r="2024" spans="1:12" x14ac:dyDescent="0.25">
      <c r="A2024">
        <v>15</v>
      </c>
      <c r="B2024">
        <v>80</v>
      </c>
      <c r="C2024">
        <v>1641</v>
      </c>
      <c r="D2024" t="s">
        <v>21</v>
      </c>
      <c r="E2024">
        <v>3</v>
      </c>
      <c r="F2024">
        <v>-6.1</v>
      </c>
      <c r="G2024">
        <v>87.3</v>
      </c>
      <c r="H2024">
        <v>0</v>
      </c>
      <c r="I2024">
        <v>0</v>
      </c>
      <c r="J2024">
        <v>21.8</v>
      </c>
      <c r="K2024" s="17">
        <v>0.28605324074074073</v>
      </c>
      <c r="L2024" s="12">
        <v>42582</v>
      </c>
    </row>
    <row r="2025" spans="1:12" x14ac:dyDescent="0.25">
      <c r="A2025">
        <v>15</v>
      </c>
      <c r="B2025">
        <v>81</v>
      </c>
      <c r="C2025">
        <v>3104</v>
      </c>
      <c r="D2025" t="s">
        <v>21</v>
      </c>
      <c r="E2025">
        <v>4.42</v>
      </c>
      <c r="F2025">
        <v>-5.0999999999999996</v>
      </c>
      <c r="G2025">
        <v>76</v>
      </c>
      <c r="H2025">
        <v>0</v>
      </c>
      <c r="I2025">
        <v>0</v>
      </c>
      <c r="J2025">
        <v>0</v>
      </c>
      <c r="K2025" s="17">
        <v>0.29034722222222226</v>
      </c>
      <c r="L2025" s="12">
        <v>42582</v>
      </c>
    </row>
    <row r="2026" spans="1:12" x14ac:dyDescent="0.25">
      <c r="A2026">
        <v>16</v>
      </c>
      <c r="B2026">
        <v>82</v>
      </c>
      <c r="C2026">
        <v>183</v>
      </c>
      <c r="D2026" t="s">
        <v>21</v>
      </c>
      <c r="E2026">
        <v>5.2</v>
      </c>
      <c r="F2026">
        <v>-2.6</v>
      </c>
      <c r="G2026">
        <v>47.8</v>
      </c>
      <c r="H2026">
        <v>0</v>
      </c>
      <c r="I2026">
        <v>0</v>
      </c>
      <c r="J2026">
        <v>-10.3</v>
      </c>
      <c r="K2026" s="17">
        <v>0.29221064814814818</v>
      </c>
      <c r="L2026" s="12">
        <v>42582</v>
      </c>
    </row>
    <row r="2027" spans="1:12" x14ac:dyDescent="0.25">
      <c r="A2027">
        <v>17</v>
      </c>
      <c r="B2027">
        <v>83</v>
      </c>
      <c r="C2027">
        <v>586</v>
      </c>
      <c r="D2027" t="s">
        <v>21</v>
      </c>
      <c r="E2027">
        <v>2.42</v>
      </c>
      <c r="F2027">
        <v>-7</v>
      </c>
      <c r="G2027">
        <v>78.7</v>
      </c>
      <c r="H2027">
        <v>0</v>
      </c>
      <c r="I2027">
        <v>0</v>
      </c>
      <c r="J2027">
        <v>11.9</v>
      </c>
      <c r="K2027" s="17">
        <v>0.30380787037037038</v>
      </c>
      <c r="L2027" s="12">
        <v>42582</v>
      </c>
    </row>
    <row r="2028" spans="1:12" x14ac:dyDescent="0.25">
      <c r="A2028">
        <v>19</v>
      </c>
      <c r="B2028">
        <v>84</v>
      </c>
      <c r="C2028">
        <v>3401</v>
      </c>
      <c r="D2028" t="s">
        <v>21</v>
      </c>
      <c r="E2028">
        <v>2.56</v>
      </c>
      <c r="F2028">
        <v>-9</v>
      </c>
      <c r="G2028">
        <v>86.9</v>
      </c>
      <c r="H2028">
        <v>0</v>
      </c>
      <c r="I2028">
        <v>0</v>
      </c>
      <c r="J2028">
        <v>-5.7</v>
      </c>
      <c r="K2028" s="17">
        <v>0.33292824074074073</v>
      </c>
      <c r="L2028" s="12">
        <v>42582</v>
      </c>
    </row>
    <row r="2029" spans="1:12" x14ac:dyDescent="0.25">
      <c r="A2029">
        <v>20</v>
      </c>
      <c r="B2029">
        <v>85</v>
      </c>
      <c r="C2029">
        <v>999</v>
      </c>
      <c r="D2029" t="s">
        <v>21</v>
      </c>
      <c r="E2029">
        <v>3.59</v>
      </c>
      <c r="F2029">
        <v>-9.4</v>
      </c>
      <c r="G2029">
        <v>93.2</v>
      </c>
      <c r="H2029">
        <v>0</v>
      </c>
      <c r="I2029">
        <v>0</v>
      </c>
      <c r="J2029">
        <v>14.7</v>
      </c>
      <c r="K2029" s="17">
        <v>0.33626157407407403</v>
      </c>
      <c r="L2029" s="12">
        <v>42582</v>
      </c>
    </row>
    <row r="2030" spans="1:12" x14ac:dyDescent="0.25">
      <c r="A2030">
        <v>20</v>
      </c>
      <c r="B2030">
        <v>86</v>
      </c>
      <c r="C2030">
        <v>2066</v>
      </c>
      <c r="D2030" t="s">
        <v>21</v>
      </c>
      <c r="E2030">
        <v>4.3600000000000003</v>
      </c>
      <c r="F2030">
        <v>-0.5</v>
      </c>
      <c r="G2030">
        <v>92.1</v>
      </c>
      <c r="H2030">
        <v>0</v>
      </c>
      <c r="I2030">
        <v>0</v>
      </c>
      <c r="J2030">
        <v>-5.7</v>
      </c>
      <c r="K2030" s="17">
        <v>0.33937499999999998</v>
      </c>
      <c r="L2030" s="12">
        <v>42582</v>
      </c>
    </row>
    <row r="2031" spans="1:12" x14ac:dyDescent="0.25">
      <c r="A2031">
        <v>8</v>
      </c>
      <c r="B2031">
        <v>5</v>
      </c>
      <c r="C2031">
        <v>2480</v>
      </c>
      <c r="D2031" t="s">
        <v>27</v>
      </c>
      <c r="E2031">
        <v>1.1100000000000001</v>
      </c>
      <c r="F2031">
        <v>6.1</v>
      </c>
      <c r="G2031">
        <v>35.1</v>
      </c>
      <c r="H2031">
        <v>0</v>
      </c>
      <c r="I2031">
        <v>0</v>
      </c>
      <c r="J2031">
        <v>0</v>
      </c>
      <c r="K2031" s="17">
        <v>0.34057870370370374</v>
      </c>
      <c r="L2031" s="12">
        <v>42582</v>
      </c>
    </row>
    <row r="2032" spans="1:12" x14ac:dyDescent="0.25">
      <c r="A2032">
        <v>8</v>
      </c>
      <c r="B2032">
        <v>87</v>
      </c>
      <c r="C2032">
        <v>2522</v>
      </c>
      <c r="D2032" t="s">
        <v>21</v>
      </c>
      <c r="E2032">
        <v>1.06</v>
      </c>
      <c r="F2032">
        <v>-10.5</v>
      </c>
      <c r="G2032">
        <v>35.1</v>
      </c>
      <c r="H2032">
        <v>0</v>
      </c>
      <c r="I2032">
        <v>0</v>
      </c>
      <c r="J2032">
        <v>0</v>
      </c>
      <c r="K2032" s="17">
        <v>0.34070601851851851</v>
      </c>
      <c r="L2032" s="12">
        <v>42582</v>
      </c>
    </row>
    <row r="2033" spans="1:12" x14ac:dyDescent="0.25">
      <c r="A2033">
        <v>21</v>
      </c>
      <c r="B2033">
        <v>88</v>
      </c>
      <c r="C2033">
        <v>343</v>
      </c>
      <c r="D2033" t="s">
        <v>21</v>
      </c>
      <c r="E2033">
        <v>5.13</v>
      </c>
      <c r="F2033">
        <v>0.9</v>
      </c>
      <c r="G2033">
        <v>95.5</v>
      </c>
      <c r="H2033">
        <v>0</v>
      </c>
      <c r="I2033">
        <v>0</v>
      </c>
      <c r="J2033">
        <v>-9.5</v>
      </c>
      <c r="K2033" s="17">
        <v>0.34475694444444444</v>
      </c>
      <c r="L2033" s="12">
        <v>42582</v>
      </c>
    </row>
    <row r="2034" spans="1:12" x14ac:dyDescent="0.25">
      <c r="A2034">
        <v>21</v>
      </c>
      <c r="B2034">
        <v>89</v>
      </c>
      <c r="C2034">
        <v>1508</v>
      </c>
      <c r="D2034" t="s">
        <v>21</v>
      </c>
      <c r="E2034">
        <v>3.4</v>
      </c>
      <c r="F2034">
        <v>-4.4000000000000004</v>
      </c>
      <c r="G2034">
        <v>107.7</v>
      </c>
      <c r="H2034">
        <v>0</v>
      </c>
      <c r="I2034">
        <v>0</v>
      </c>
      <c r="J2034">
        <v>15.9</v>
      </c>
      <c r="K2034" s="17">
        <v>0.34817129629629634</v>
      </c>
      <c r="L2034" s="12">
        <v>42582</v>
      </c>
    </row>
    <row r="2035" spans="1:12" x14ac:dyDescent="0.25">
      <c r="A2035">
        <v>9</v>
      </c>
      <c r="B2035">
        <v>90</v>
      </c>
      <c r="C2035">
        <v>2508</v>
      </c>
      <c r="D2035" t="s">
        <v>21</v>
      </c>
      <c r="E2035">
        <v>1.59</v>
      </c>
      <c r="F2035">
        <v>-12.8</v>
      </c>
      <c r="G2035">
        <v>73.599999999999994</v>
      </c>
      <c r="H2035">
        <v>0</v>
      </c>
      <c r="I2035">
        <v>0</v>
      </c>
      <c r="J2035">
        <v>12.5</v>
      </c>
      <c r="K2035" s="17">
        <v>0.35108796296296302</v>
      </c>
      <c r="L2035" s="12">
        <v>42582</v>
      </c>
    </row>
    <row r="2036" spans="1:12" x14ac:dyDescent="0.25">
      <c r="A2036">
        <v>24</v>
      </c>
      <c r="B2036">
        <v>91</v>
      </c>
      <c r="C2036">
        <v>3051</v>
      </c>
      <c r="D2036" t="s">
        <v>21</v>
      </c>
      <c r="E2036">
        <v>2.73</v>
      </c>
      <c r="F2036">
        <v>-6</v>
      </c>
      <c r="G2036">
        <v>51.7</v>
      </c>
      <c r="H2036">
        <v>0</v>
      </c>
      <c r="I2036">
        <v>0</v>
      </c>
      <c r="J2036">
        <v>28.6</v>
      </c>
      <c r="K2036" s="17">
        <v>0.38392361111111112</v>
      </c>
      <c r="L2036" s="12">
        <v>42582</v>
      </c>
    </row>
    <row r="2037" spans="1:12" x14ac:dyDescent="0.25">
      <c r="A2037">
        <v>25</v>
      </c>
      <c r="B2037">
        <v>92</v>
      </c>
      <c r="C2037">
        <v>1854</v>
      </c>
      <c r="D2037" t="s">
        <v>21</v>
      </c>
      <c r="E2037">
        <v>3.76</v>
      </c>
      <c r="F2037">
        <v>-7.4</v>
      </c>
      <c r="G2037">
        <v>85.7</v>
      </c>
      <c r="H2037">
        <v>0</v>
      </c>
      <c r="I2037">
        <v>0</v>
      </c>
      <c r="J2037">
        <v>10.8</v>
      </c>
      <c r="K2037" s="17">
        <v>0.3908564814814815</v>
      </c>
      <c r="L2037" s="12">
        <v>42582</v>
      </c>
    </row>
    <row r="2038" spans="1:12" x14ac:dyDescent="0.25">
      <c r="A2038">
        <v>27</v>
      </c>
      <c r="B2038">
        <v>93</v>
      </c>
      <c r="C2038">
        <v>3509</v>
      </c>
      <c r="D2038" t="s">
        <v>21</v>
      </c>
      <c r="E2038">
        <v>3.65</v>
      </c>
      <c r="F2038">
        <v>-4.9000000000000004</v>
      </c>
      <c r="G2038">
        <v>79.2</v>
      </c>
      <c r="H2038">
        <v>0</v>
      </c>
      <c r="I2038">
        <v>0</v>
      </c>
      <c r="J2038">
        <v>3</v>
      </c>
      <c r="K2038" s="17">
        <v>0.4166435185185185</v>
      </c>
      <c r="L2038" s="12">
        <v>42582</v>
      </c>
    </row>
    <row r="2039" spans="1:12" x14ac:dyDescent="0.25">
      <c r="A2039">
        <v>28</v>
      </c>
      <c r="B2039">
        <v>94</v>
      </c>
      <c r="C2039">
        <v>574</v>
      </c>
      <c r="D2039" t="s">
        <v>21</v>
      </c>
      <c r="E2039">
        <v>5.3</v>
      </c>
      <c r="F2039">
        <v>-1.6</v>
      </c>
      <c r="G2039">
        <v>79.8</v>
      </c>
      <c r="H2039">
        <v>0</v>
      </c>
      <c r="I2039">
        <v>0</v>
      </c>
      <c r="J2039">
        <v>15.5</v>
      </c>
      <c r="K2039" s="17">
        <v>0.41843750000000002</v>
      </c>
      <c r="L2039" s="12">
        <v>42582</v>
      </c>
    </row>
    <row r="2040" spans="1:12" x14ac:dyDescent="0.25">
      <c r="A2040">
        <v>28</v>
      </c>
      <c r="B2040">
        <v>95</v>
      </c>
      <c r="C2040">
        <v>653</v>
      </c>
      <c r="D2040" t="s">
        <v>21</v>
      </c>
      <c r="E2040">
        <v>5.49</v>
      </c>
      <c r="F2040">
        <v>-0.8</v>
      </c>
      <c r="G2040">
        <v>60.8</v>
      </c>
      <c r="H2040">
        <v>0</v>
      </c>
      <c r="I2040">
        <v>0</v>
      </c>
      <c r="J2040">
        <v>0</v>
      </c>
      <c r="K2040" s="17">
        <v>0.41868055555555556</v>
      </c>
      <c r="L2040" s="12">
        <v>42582</v>
      </c>
    </row>
    <row r="2041" spans="1:12" x14ac:dyDescent="0.25">
      <c r="A2041">
        <v>28</v>
      </c>
      <c r="B2041">
        <v>96</v>
      </c>
      <c r="C2041">
        <v>2256</v>
      </c>
      <c r="D2041" t="s">
        <v>21</v>
      </c>
      <c r="E2041">
        <v>4.13</v>
      </c>
      <c r="F2041">
        <v>-2.7</v>
      </c>
      <c r="G2041">
        <v>78.2</v>
      </c>
      <c r="H2041">
        <v>0</v>
      </c>
      <c r="I2041">
        <v>0</v>
      </c>
      <c r="J2041">
        <v>0</v>
      </c>
      <c r="K2041" s="17">
        <v>0.42337962962962966</v>
      </c>
      <c r="L2041" s="12">
        <v>42582</v>
      </c>
    </row>
    <row r="2042" spans="1:12" x14ac:dyDescent="0.25">
      <c r="A2042">
        <v>30</v>
      </c>
      <c r="B2042">
        <v>97</v>
      </c>
      <c r="C2042">
        <v>628</v>
      </c>
      <c r="D2042" t="s">
        <v>21</v>
      </c>
      <c r="E2042">
        <v>3.33</v>
      </c>
      <c r="F2042">
        <v>-7</v>
      </c>
      <c r="G2042">
        <v>73.5</v>
      </c>
      <c r="H2042">
        <v>0</v>
      </c>
      <c r="I2042">
        <v>0</v>
      </c>
      <c r="J2042">
        <v>-10</v>
      </c>
      <c r="K2042" s="17">
        <v>0.43934027777777779</v>
      </c>
      <c r="L2042" s="12">
        <v>42582</v>
      </c>
    </row>
    <row r="2043" spans="1:12" x14ac:dyDescent="0.25">
      <c r="A2043">
        <v>30</v>
      </c>
      <c r="B2043">
        <v>98</v>
      </c>
      <c r="C2043">
        <v>1629</v>
      </c>
      <c r="D2043" t="s">
        <v>21</v>
      </c>
      <c r="E2043">
        <v>2.36</v>
      </c>
      <c r="F2043">
        <v>-11</v>
      </c>
      <c r="G2043">
        <v>90.7</v>
      </c>
      <c r="H2043">
        <v>0</v>
      </c>
      <c r="I2043">
        <v>0</v>
      </c>
      <c r="J2043">
        <v>18.399999999999999</v>
      </c>
      <c r="K2043" s="17">
        <v>0.44225694444444441</v>
      </c>
      <c r="L2043" s="12">
        <v>42582</v>
      </c>
    </row>
    <row r="2044" spans="1:12" x14ac:dyDescent="0.25">
      <c r="A2044">
        <v>18</v>
      </c>
      <c r="B2044">
        <v>99</v>
      </c>
      <c r="C2044">
        <v>1644</v>
      </c>
      <c r="D2044" t="s">
        <v>21</v>
      </c>
      <c r="E2044">
        <v>2.67</v>
      </c>
      <c r="F2044">
        <v>-4.7</v>
      </c>
      <c r="G2044">
        <v>58</v>
      </c>
      <c r="H2044">
        <v>0</v>
      </c>
      <c r="I2044">
        <v>0</v>
      </c>
      <c r="J2044" s="62">
        <v>19.7</v>
      </c>
      <c r="K2044" s="17">
        <v>0.44229166666666669</v>
      </c>
      <c r="L2044" s="12">
        <v>42582</v>
      </c>
    </row>
    <row r="2045" spans="1:12" x14ac:dyDescent="0.25">
      <c r="A2045">
        <v>30</v>
      </c>
      <c r="B2045">
        <v>100</v>
      </c>
      <c r="C2045">
        <v>2481</v>
      </c>
      <c r="D2045" t="s">
        <v>21</v>
      </c>
      <c r="E2045">
        <v>4.3600000000000003</v>
      </c>
      <c r="F2045">
        <v>0.5</v>
      </c>
      <c r="G2045">
        <v>101.6</v>
      </c>
      <c r="H2045">
        <v>0</v>
      </c>
      <c r="I2045">
        <v>0</v>
      </c>
      <c r="J2045" s="62">
        <v>14.6</v>
      </c>
      <c r="K2045" s="17">
        <v>0.44475694444444441</v>
      </c>
      <c r="L2045" s="12">
        <v>42582</v>
      </c>
    </row>
    <row r="2046" spans="1:12" x14ac:dyDescent="0.25">
      <c r="A2046">
        <v>31</v>
      </c>
      <c r="B2046">
        <v>101</v>
      </c>
      <c r="C2046">
        <v>603</v>
      </c>
      <c r="D2046" t="s">
        <v>21</v>
      </c>
      <c r="E2046">
        <v>1.1200000000000001</v>
      </c>
      <c r="F2046">
        <v>-12.1</v>
      </c>
      <c r="G2046">
        <v>50.7</v>
      </c>
      <c r="H2046">
        <v>0</v>
      </c>
      <c r="I2046">
        <v>0</v>
      </c>
      <c r="J2046" s="62">
        <v>0</v>
      </c>
      <c r="K2046" s="17">
        <v>0.44968750000000002</v>
      </c>
      <c r="L2046" s="12">
        <v>42582</v>
      </c>
    </row>
    <row r="2047" spans="1:12" x14ac:dyDescent="0.25">
      <c r="A2047">
        <v>35</v>
      </c>
      <c r="B2047">
        <v>102</v>
      </c>
      <c r="C2047">
        <v>3095</v>
      </c>
      <c r="D2047" t="s">
        <v>21</v>
      </c>
      <c r="E2047">
        <v>4.8600000000000003</v>
      </c>
      <c r="F2047">
        <v>-5.8</v>
      </c>
      <c r="G2047">
        <v>97.6</v>
      </c>
      <c r="H2047">
        <v>0</v>
      </c>
      <c r="I2047">
        <v>0</v>
      </c>
      <c r="J2047" s="62">
        <v>7.1</v>
      </c>
      <c r="K2047" s="17">
        <v>0.49866898148148148</v>
      </c>
      <c r="L2047" s="12">
        <v>42582</v>
      </c>
    </row>
    <row r="2048" spans="1:12" x14ac:dyDescent="0.25">
      <c r="A2048">
        <v>23</v>
      </c>
      <c r="B2048">
        <v>6</v>
      </c>
      <c r="C2048">
        <v>3235</v>
      </c>
      <c r="D2048" t="s">
        <v>27</v>
      </c>
      <c r="E2048">
        <v>5.22</v>
      </c>
      <c r="F2048">
        <v>0.4</v>
      </c>
      <c r="G2048">
        <v>67</v>
      </c>
      <c r="H2048">
        <v>0</v>
      </c>
      <c r="I2048">
        <v>0</v>
      </c>
      <c r="J2048" s="62">
        <v>-3.6</v>
      </c>
      <c r="K2048" s="17">
        <v>0.49907407407407406</v>
      </c>
      <c r="L2048" s="12">
        <v>42582</v>
      </c>
    </row>
    <row r="2049" spans="1:12" x14ac:dyDescent="0.25">
      <c r="A2049">
        <v>35</v>
      </c>
      <c r="B2049">
        <v>103</v>
      </c>
      <c r="C2049">
        <v>3287</v>
      </c>
      <c r="D2049" t="s">
        <v>21</v>
      </c>
      <c r="E2049">
        <v>5.42</v>
      </c>
      <c r="F2049">
        <v>-2.5</v>
      </c>
      <c r="G2049">
        <v>84.3</v>
      </c>
      <c r="H2049">
        <v>0</v>
      </c>
      <c r="I2049">
        <v>0</v>
      </c>
      <c r="J2049" s="62">
        <v>5.4</v>
      </c>
      <c r="K2049" s="17">
        <v>0.49923611111111116</v>
      </c>
      <c r="L2049" s="12">
        <v>42582</v>
      </c>
    </row>
    <row r="2050" spans="1:12" x14ac:dyDescent="0.25">
      <c r="A2050">
        <v>37</v>
      </c>
      <c r="B2050">
        <v>104</v>
      </c>
      <c r="C2050">
        <v>1330</v>
      </c>
      <c r="D2050" t="s">
        <v>21</v>
      </c>
      <c r="E2050">
        <v>4.96</v>
      </c>
      <c r="F2050">
        <v>-8.4</v>
      </c>
      <c r="G2050">
        <v>75.400000000000006</v>
      </c>
      <c r="H2050">
        <v>0</v>
      </c>
      <c r="I2050">
        <v>0</v>
      </c>
      <c r="J2050" s="62">
        <v>-16.399999999999999</v>
      </c>
      <c r="K2050" s="17">
        <v>0.51430555555555557</v>
      </c>
      <c r="L2050" s="12">
        <v>42582</v>
      </c>
    </row>
    <row r="2051" spans="1:12" x14ac:dyDescent="0.25">
      <c r="A2051">
        <v>38</v>
      </c>
      <c r="B2051">
        <v>105</v>
      </c>
      <c r="C2051">
        <v>757</v>
      </c>
      <c r="D2051" t="s">
        <v>21</v>
      </c>
      <c r="E2051">
        <v>4.37</v>
      </c>
      <c r="F2051">
        <v>-8.1</v>
      </c>
      <c r="G2051">
        <v>85.9</v>
      </c>
      <c r="H2051">
        <v>0</v>
      </c>
      <c r="I2051">
        <v>0</v>
      </c>
      <c r="J2051" s="62">
        <v>20.2</v>
      </c>
      <c r="K2051" s="17">
        <v>0.52303240740740742</v>
      </c>
      <c r="L2051" s="12">
        <v>42582</v>
      </c>
    </row>
    <row r="2052" spans="1:12" x14ac:dyDescent="0.25">
      <c r="A2052">
        <v>38</v>
      </c>
      <c r="B2052">
        <v>106</v>
      </c>
      <c r="C2052">
        <v>1729</v>
      </c>
      <c r="D2052" t="s">
        <v>21</v>
      </c>
      <c r="E2052">
        <v>4.47</v>
      </c>
      <c r="F2052">
        <v>-2</v>
      </c>
      <c r="G2052">
        <v>69.599999999999994</v>
      </c>
      <c r="H2052">
        <v>0</v>
      </c>
      <c r="I2052">
        <v>0</v>
      </c>
      <c r="J2052" s="62">
        <v>3.6</v>
      </c>
      <c r="K2052" s="17">
        <v>0.5258680555555556</v>
      </c>
      <c r="L2052" s="12">
        <v>42582</v>
      </c>
    </row>
    <row r="2053" spans="1:12" x14ac:dyDescent="0.25">
      <c r="A2053">
        <v>38</v>
      </c>
      <c r="B2053">
        <v>107</v>
      </c>
      <c r="C2053">
        <v>1876</v>
      </c>
      <c r="D2053" t="s">
        <v>21</v>
      </c>
      <c r="E2053">
        <v>3.56</v>
      </c>
      <c r="F2053">
        <v>-8</v>
      </c>
      <c r="G2053">
        <v>70.5</v>
      </c>
      <c r="H2053">
        <v>0</v>
      </c>
      <c r="I2053">
        <v>0</v>
      </c>
      <c r="J2053" s="62">
        <v>3.2</v>
      </c>
      <c r="K2053" s="17">
        <v>0.52629629629629626</v>
      </c>
      <c r="L2053" s="12">
        <v>42582</v>
      </c>
    </row>
    <row r="2054" spans="1:12" x14ac:dyDescent="0.25">
      <c r="A2054">
        <v>38</v>
      </c>
      <c r="B2054">
        <v>108</v>
      </c>
      <c r="C2054">
        <v>2234</v>
      </c>
      <c r="D2054" t="s">
        <v>21</v>
      </c>
      <c r="E2054">
        <v>2.5299999999999998</v>
      </c>
      <c r="F2054">
        <v>-7.4</v>
      </c>
      <c r="G2054">
        <v>75.2</v>
      </c>
      <c r="H2054">
        <v>0</v>
      </c>
      <c r="I2054">
        <v>0</v>
      </c>
      <c r="J2054" s="62">
        <v>-6.3</v>
      </c>
      <c r="K2054" s="17">
        <v>0.52733796296296298</v>
      </c>
      <c r="L2054" s="12">
        <v>42582</v>
      </c>
    </row>
    <row r="2055" spans="1:12" x14ac:dyDescent="0.25">
      <c r="A2055">
        <v>38</v>
      </c>
      <c r="B2055">
        <v>109</v>
      </c>
      <c r="C2055">
        <v>3276</v>
      </c>
      <c r="D2055" t="s">
        <v>21</v>
      </c>
      <c r="E2055">
        <v>3.62</v>
      </c>
      <c r="F2055">
        <v>-3.8</v>
      </c>
      <c r="G2055">
        <v>71</v>
      </c>
      <c r="H2055">
        <v>0</v>
      </c>
      <c r="I2055">
        <v>0</v>
      </c>
      <c r="J2055" s="62">
        <v>-6.7</v>
      </c>
      <c r="K2055" s="17">
        <v>0.53038194444444442</v>
      </c>
      <c r="L2055" s="12">
        <v>42582</v>
      </c>
    </row>
    <row r="2056" spans="1:12" x14ac:dyDescent="0.25">
      <c r="A2056">
        <v>38</v>
      </c>
      <c r="B2056">
        <v>7</v>
      </c>
      <c r="C2056">
        <v>3317</v>
      </c>
      <c r="D2056" t="s">
        <v>27</v>
      </c>
      <c r="E2056">
        <v>6.52</v>
      </c>
      <c r="F2056">
        <v>5</v>
      </c>
      <c r="G2056">
        <v>84.8</v>
      </c>
      <c r="H2056">
        <v>0</v>
      </c>
      <c r="I2056">
        <v>0</v>
      </c>
      <c r="J2056" s="62">
        <v>-14.7</v>
      </c>
      <c r="K2056" s="17">
        <v>0.53049768518518514</v>
      </c>
      <c r="L2056" s="12">
        <v>42582</v>
      </c>
    </row>
    <row r="2057" spans="1:12" x14ac:dyDescent="0.25">
      <c r="A2057">
        <v>39</v>
      </c>
      <c r="B2057">
        <v>110</v>
      </c>
      <c r="C2057">
        <v>21</v>
      </c>
      <c r="D2057" t="s">
        <v>21</v>
      </c>
      <c r="E2057">
        <v>2.99</v>
      </c>
      <c r="F2057">
        <v>-9.5</v>
      </c>
      <c r="G2057">
        <v>90.1</v>
      </c>
      <c r="H2057">
        <v>0</v>
      </c>
      <c r="I2057">
        <v>0</v>
      </c>
      <c r="J2057" s="62">
        <v>5.2</v>
      </c>
      <c r="K2057" s="17">
        <v>0.53131944444444446</v>
      </c>
      <c r="L2057" s="12">
        <v>42582</v>
      </c>
    </row>
    <row r="2058" spans="1:12" x14ac:dyDescent="0.25">
      <c r="A2058">
        <v>39</v>
      </c>
      <c r="B2058">
        <v>111</v>
      </c>
      <c r="C2058">
        <v>697</v>
      </c>
      <c r="D2058" t="s">
        <v>21</v>
      </c>
      <c r="E2058">
        <v>1.27</v>
      </c>
      <c r="F2058">
        <v>-14.3</v>
      </c>
      <c r="G2058">
        <v>100.6</v>
      </c>
      <c r="H2058">
        <v>0</v>
      </c>
      <c r="I2058">
        <v>0</v>
      </c>
      <c r="J2058" s="62">
        <v>15.3</v>
      </c>
      <c r="K2058" s="17">
        <v>0.5332986111111111</v>
      </c>
      <c r="L2058" s="12">
        <v>42582</v>
      </c>
    </row>
    <row r="2059" spans="1:12" x14ac:dyDescent="0.25">
      <c r="A2059">
        <v>39</v>
      </c>
      <c r="B2059">
        <v>112</v>
      </c>
      <c r="C2059">
        <v>823</v>
      </c>
      <c r="D2059" t="s">
        <v>21</v>
      </c>
      <c r="E2059">
        <v>3.79</v>
      </c>
      <c r="F2059">
        <v>-11.3</v>
      </c>
      <c r="G2059">
        <v>78</v>
      </c>
      <c r="H2059">
        <v>0</v>
      </c>
      <c r="I2059">
        <v>0</v>
      </c>
      <c r="J2059" s="62">
        <v>26.6</v>
      </c>
      <c r="K2059" s="17">
        <v>0.53366898148148145</v>
      </c>
      <c r="L2059" s="12">
        <v>42582</v>
      </c>
    </row>
    <row r="2060" spans="1:12" x14ac:dyDescent="0.25">
      <c r="A2060">
        <v>39</v>
      </c>
      <c r="B2060">
        <v>113</v>
      </c>
      <c r="C2060">
        <v>2498</v>
      </c>
      <c r="D2060" t="s">
        <v>21</v>
      </c>
      <c r="E2060">
        <v>4.3499999999999996</v>
      </c>
      <c r="F2060">
        <v>-4.3</v>
      </c>
      <c r="G2060">
        <v>70.099999999999994</v>
      </c>
      <c r="H2060">
        <v>0</v>
      </c>
      <c r="I2060">
        <v>0</v>
      </c>
      <c r="J2060" s="62">
        <v>-13.2</v>
      </c>
      <c r="K2060" s="17">
        <v>0.53856481481481489</v>
      </c>
      <c r="L2060" s="12">
        <v>42582</v>
      </c>
    </row>
    <row r="2061" spans="1:12" x14ac:dyDescent="0.25">
      <c r="A2061">
        <v>39</v>
      </c>
      <c r="B2061">
        <v>114</v>
      </c>
      <c r="C2061">
        <v>3210</v>
      </c>
      <c r="D2061" t="s">
        <v>21</v>
      </c>
      <c r="E2061">
        <v>2.73</v>
      </c>
      <c r="F2061">
        <v>-11.2</v>
      </c>
      <c r="G2061">
        <v>83.9</v>
      </c>
      <c r="H2061">
        <v>0</v>
      </c>
      <c r="I2061">
        <v>0</v>
      </c>
      <c r="J2061" s="62">
        <v>19.399999999999999</v>
      </c>
      <c r="K2061" s="17">
        <v>0.54063657407407406</v>
      </c>
      <c r="L2061" s="12">
        <v>42582</v>
      </c>
    </row>
    <row r="2062" spans="1:12" x14ac:dyDescent="0.25">
      <c r="A2062">
        <v>41</v>
      </c>
      <c r="B2062">
        <v>115</v>
      </c>
      <c r="C2062">
        <v>543</v>
      </c>
      <c r="D2062" t="s">
        <v>21</v>
      </c>
      <c r="E2062">
        <v>3.24</v>
      </c>
      <c r="F2062">
        <v>-7.9</v>
      </c>
      <c r="G2062">
        <v>88.1</v>
      </c>
      <c r="H2062">
        <v>0</v>
      </c>
      <c r="I2062">
        <v>0</v>
      </c>
      <c r="J2062" s="62">
        <v>32.9</v>
      </c>
      <c r="K2062" s="17">
        <v>0.55366898148148147</v>
      </c>
      <c r="L2062" s="12">
        <v>42582</v>
      </c>
    </row>
    <row r="2063" spans="1:12" x14ac:dyDescent="0.25">
      <c r="A2063">
        <v>41</v>
      </c>
      <c r="B2063">
        <v>116</v>
      </c>
      <c r="C2063">
        <v>2094</v>
      </c>
      <c r="D2063" t="s">
        <v>21</v>
      </c>
      <c r="E2063">
        <v>3.15</v>
      </c>
      <c r="F2063">
        <v>-6.5</v>
      </c>
      <c r="G2063">
        <v>98.7</v>
      </c>
      <c r="H2063">
        <v>0</v>
      </c>
      <c r="I2063">
        <v>0</v>
      </c>
      <c r="J2063" s="62">
        <v>20.9</v>
      </c>
      <c r="K2063" s="17">
        <v>0.55820601851851859</v>
      </c>
      <c r="L2063" s="12">
        <v>42582</v>
      </c>
    </row>
    <row r="2064" spans="1:12" x14ac:dyDescent="0.25">
      <c r="A2064">
        <v>41</v>
      </c>
      <c r="B2064">
        <v>117</v>
      </c>
      <c r="C2064">
        <v>2616</v>
      </c>
      <c r="D2064" t="s">
        <v>21</v>
      </c>
      <c r="E2064">
        <v>5.2</v>
      </c>
      <c r="F2064">
        <v>-5.5</v>
      </c>
      <c r="G2064">
        <v>74.7</v>
      </c>
      <c r="H2064">
        <v>0</v>
      </c>
      <c r="I2064">
        <v>0</v>
      </c>
      <c r="J2064" s="62">
        <v>6</v>
      </c>
      <c r="K2064" s="17">
        <v>0.55972222222222223</v>
      </c>
      <c r="L2064" s="12">
        <v>42582</v>
      </c>
    </row>
    <row r="2065" spans="1:12" x14ac:dyDescent="0.25">
      <c r="A2065">
        <v>42</v>
      </c>
      <c r="B2065">
        <v>118</v>
      </c>
      <c r="C2065">
        <v>1737</v>
      </c>
      <c r="D2065" t="s">
        <v>21</v>
      </c>
      <c r="E2065">
        <v>4.38</v>
      </c>
      <c r="F2065">
        <v>-4.2</v>
      </c>
      <c r="G2065">
        <v>101.9</v>
      </c>
      <c r="H2065">
        <v>0</v>
      </c>
      <c r="I2065">
        <v>0</v>
      </c>
      <c r="J2065" s="62">
        <v>-2.4</v>
      </c>
      <c r="K2065" s="17">
        <v>0.5675810185185185</v>
      </c>
      <c r="L2065" s="12">
        <v>42582</v>
      </c>
    </row>
    <row r="2066" spans="1:12" x14ac:dyDescent="0.25">
      <c r="A2066">
        <v>42</v>
      </c>
      <c r="B2066">
        <v>119</v>
      </c>
      <c r="C2066">
        <v>2827</v>
      </c>
      <c r="D2066" t="s">
        <v>21</v>
      </c>
      <c r="E2066">
        <v>5.51</v>
      </c>
      <c r="F2066">
        <v>-6.6</v>
      </c>
      <c r="G2066">
        <v>67.5</v>
      </c>
      <c r="H2066">
        <v>0</v>
      </c>
      <c r="I2066">
        <v>0</v>
      </c>
      <c r="J2066" s="62">
        <v>-8.6999999999999993</v>
      </c>
      <c r="K2066" s="17">
        <v>0.57075231481481481</v>
      </c>
      <c r="L2066" s="12">
        <v>42582</v>
      </c>
    </row>
    <row r="2067" spans="1:12" x14ac:dyDescent="0.25">
      <c r="A2067">
        <v>43</v>
      </c>
      <c r="B2067">
        <v>120</v>
      </c>
      <c r="C2067">
        <v>1</v>
      </c>
      <c r="D2067" t="s">
        <v>21</v>
      </c>
      <c r="E2067">
        <v>4.1100000000000003</v>
      </c>
      <c r="F2067">
        <v>-5.7</v>
      </c>
      <c r="G2067">
        <v>83</v>
      </c>
      <c r="H2067">
        <v>0</v>
      </c>
      <c r="I2067">
        <v>0</v>
      </c>
      <c r="J2067" s="62">
        <v>-11.9</v>
      </c>
      <c r="K2067" s="17">
        <v>0.57291666666666663</v>
      </c>
      <c r="L2067" s="12">
        <v>42582</v>
      </c>
    </row>
    <row r="2068" spans="1:12" x14ac:dyDescent="0.25">
      <c r="A2068">
        <v>7</v>
      </c>
      <c r="B2068">
        <v>121</v>
      </c>
      <c r="C2068">
        <v>414</v>
      </c>
      <c r="D2068" t="s">
        <v>21</v>
      </c>
      <c r="E2068">
        <v>2.84</v>
      </c>
      <c r="F2068">
        <v>-3</v>
      </c>
      <c r="G2068">
        <v>68.3</v>
      </c>
      <c r="H2068">
        <v>0</v>
      </c>
      <c r="I2068">
        <v>0</v>
      </c>
      <c r="J2068" s="62">
        <v>14.9</v>
      </c>
      <c r="K2068" s="17">
        <v>0.57413194444444449</v>
      </c>
      <c r="L2068" s="12">
        <v>42582</v>
      </c>
    </row>
    <row r="2069" spans="1:12" x14ac:dyDescent="0.25">
      <c r="A2069">
        <v>43</v>
      </c>
      <c r="B2069">
        <v>122</v>
      </c>
      <c r="C2069">
        <v>1985</v>
      </c>
      <c r="D2069" t="s">
        <v>21</v>
      </c>
      <c r="E2069">
        <v>3.09</v>
      </c>
      <c r="F2069">
        <v>-7.2</v>
      </c>
      <c r="G2069">
        <v>77.8</v>
      </c>
      <c r="H2069">
        <v>0</v>
      </c>
      <c r="I2069">
        <v>0</v>
      </c>
      <c r="J2069" s="62">
        <v>25.2</v>
      </c>
      <c r="K2069" s="17">
        <v>0.57874999999999999</v>
      </c>
      <c r="L2069" s="12">
        <v>42582</v>
      </c>
    </row>
    <row r="2070" spans="1:12" x14ac:dyDescent="0.25">
      <c r="A2070">
        <v>7</v>
      </c>
      <c r="B2070">
        <v>123</v>
      </c>
      <c r="C2070">
        <v>2650</v>
      </c>
      <c r="D2070" t="s">
        <v>21</v>
      </c>
      <c r="E2070">
        <v>1.18</v>
      </c>
      <c r="F2070">
        <v>-14.3</v>
      </c>
      <c r="G2070">
        <v>74.599999999999994</v>
      </c>
      <c r="H2070">
        <v>0</v>
      </c>
      <c r="I2070">
        <v>0</v>
      </c>
      <c r="J2070" s="62">
        <v>6</v>
      </c>
      <c r="K2070" s="17">
        <v>0.58068287037037036</v>
      </c>
      <c r="L2070" s="12">
        <v>42582</v>
      </c>
    </row>
    <row r="2071" spans="1:12" x14ac:dyDescent="0.25">
      <c r="A2071">
        <v>44</v>
      </c>
      <c r="B2071">
        <v>124</v>
      </c>
      <c r="C2071">
        <v>3187</v>
      </c>
      <c r="D2071" t="s">
        <v>21</v>
      </c>
      <c r="E2071">
        <v>3.28</v>
      </c>
      <c r="F2071">
        <v>-8.1999999999999993</v>
      </c>
      <c r="G2071">
        <v>95.1</v>
      </c>
      <c r="H2071">
        <v>0</v>
      </c>
      <c r="I2071">
        <v>0</v>
      </c>
      <c r="J2071" s="62">
        <v>19.399999999999999</v>
      </c>
      <c r="K2071" s="17">
        <v>0.59267361111111116</v>
      </c>
      <c r="L2071" s="12">
        <v>42582</v>
      </c>
    </row>
    <row r="2072" spans="1:12" x14ac:dyDescent="0.25">
      <c r="A2072">
        <v>45</v>
      </c>
      <c r="B2072">
        <v>125</v>
      </c>
      <c r="C2072">
        <v>113</v>
      </c>
      <c r="D2072" t="s">
        <v>21</v>
      </c>
      <c r="E2072">
        <v>3.31</v>
      </c>
      <c r="F2072">
        <v>-4.0999999999999996</v>
      </c>
      <c r="G2072">
        <v>72.099999999999994</v>
      </c>
      <c r="H2072">
        <v>0</v>
      </c>
      <c r="I2072">
        <v>0</v>
      </c>
      <c r="J2072" s="62">
        <v>0</v>
      </c>
      <c r="K2072" s="17">
        <v>0.59407407407407409</v>
      </c>
      <c r="L2072" s="12">
        <v>42582</v>
      </c>
    </row>
    <row r="2073" spans="1:12" x14ac:dyDescent="0.25">
      <c r="A2073">
        <v>45</v>
      </c>
      <c r="B2073">
        <v>126</v>
      </c>
      <c r="C2073">
        <v>491</v>
      </c>
      <c r="D2073" t="s">
        <v>21</v>
      </c>
      <c r="E2073">
        <v>3.47</v>
      </c>
      <c r="F2073">
        <v>-7.3</v>
      </c>
      <c r="G2073">
        <v>61.8</v>
      </c>
      <c r="H2073">
        <v>0</v>
      </c>
      <c r="I2073">
        <v>0</v>
      </c>
      <c r="J2073" s="62">
        <v>18.399999999999999</v>
      </c>
      <c r="K2073" s="17">
        <v>0.59518518518518515</v>
      </c>
      <c r="L2073" s="12">
        <v>42582</v>
      </c>
    </row>
    <row r="2074" spans="1:12" x14ac:dyDescent="0.25">
      <c r="A2074">
        <v>45</v>
      </c>
      <c r="B2074">
        <v>127</v>
      </c>
      <c r="C2074">
        <v>1817</v>
      </c>
      <c r="D2074" t="s">
        <v>21</v>
      </c>
      <c r="E2074">
        <v>1.19</v>
      </c>
      <c r="F2074">
        <v>-10.1</v>
      </c>
      <c r="G2074">
        <v>47.6</v>
      </c>
      <c r="H2074">
        <v>0</v>
      </c>
      <c r="I2074">
        <v>0</v>
      </c>
      <c r="J2074" s="62">
        <v>-10.3</v>
      </c>
      <c r="K2074" s="17">
        <v>0.59906249999999994</v>
      </c>
      <c r="L2074" s="12">
        <v>42582</v>
      </c>
    </row>
    <row r="2075" spans="1:12" x14ac:dyDescent="0.25">
      <c r="A2075">
        <v>46</v>
      </c>
      <c r="B2075">
        <v>128</v>
      </c>
      <c r="C2075">
        <v>1745</v>
      </c>
      <c r="D2075" t="s">
        <v>21</v>
      </c>
      <c r="E2075">
        <v>4.0999999999999996</v>
      </c>
      <c r="F2075">
        <v>-0.5</v>
      </c>
      <c r="G2075">
        <v>76.400000000000006</v>
      </c>
      <c r="H2075">
        <v>0</v>
      </c>
      <c r="I2075">
        <v>0</v>
      </c>
      <c r="J2075" s="62">
        <v>21.8</v>
      </c>
      <c r="K2075" s="17">
        <v>0.60927083333333332</v>
      </c>
      <c r="L2075" s="12">
        <v>42582</v>
      </c>
    </row>
    <row r="2076" spans="1:12" x14ac:dyDescent="0.25">
      <c r="A2076">
        <v>46</v>
      </c>
      <c r="B2076">
        <v>129</v>
      </c>
      <c r="C2076">
        <v>2057</v>
      </c>
      <c r="D2076" t="s">
        <v>21</v>
      </c>
      <c r="E2076">
        <v>4.5599999999999996</v>
      </c>
      <c r="F2076">
        <v>-4.3</v>
      </c>
      <c r="G2076">
        <v>99.4</v>
      </c>
      <c r="H2076">
        <v>0</v>
      </c>
      <c r="I2076">
        <v>0</v>
      </c>
      <c r="J2076" s="62">
        <v>7.4</v>
      </c>
      <c r="K2076" s="17">
        <v>0.61017361111111112</v>
      </c>
      <c r="L2076" s="12">
        <v>42582</v>
      </c>
    </row>
    <row r="2077" spans="1:12" x14ac:dyDescent="0.25">
      <c r="A2077">
        <v>46</v>
      </c>
      <c r="B2077">
        <v>130</v>
      </c>
      <c r="C2077">
        <v>2116</v>
      </c>
      <c r="D2077" t="s">
        <v>21</v>
      </c>
      <c r="E2077">
        <v>2.11</v>
      </c>
      <c r="F2077">
        <v>-0.9</v>
      </c>
      <c r="G2077">
        <v>72.7</v>
      </c>
      <c r="H2077">
        <v>0</v>
      </c>
      <c r="I2077">
        <v>0</v>
      </c>
      <c r="J2077" s="62">
        <v>39.799999999999997</v>
      </c>
      <c r="K2077" s="17">
        <v>0.61034722222222226</v>
      </c>
      <c r="L2077" s="12">
        <v>42582</v>
      </c>
    </row>
    <row r="2078" spans="1:12" x14ac:dyDescent="0.25">
      <c r="A2078">
        <v>46</v>
      </c>
      <c r="B2078">
        <v>131</v>
      </c>
      <c r="C2078">
        <v>3144</v>
      </c>
      <c r="D2078" t="s">
        <v>21</v>
      </c>
      <c r="E2078">
        <v>3.6</v>
      </c>
      <c r="F2078">
        <v>-5.2</v>
      </c>
      <c r="G2078">
        <v>69.599999999999994</v>
      </c>
      <c r="H2078">
        <v>0</v>
      </c>
      <c r="I2078">
        <v>0</v>
      </c>
      <c r="J2078" s="62">
        <v>25</v>
      </c>
      <c r="K2078" s="17">
        <v>0.6133333333333334</v>
      </c>
      <c r="L2078" s="12">
        <v>42582</v>
      </c>
    </row>
    <row r="2079" spans="1:12" x14ac:dyDescent="0.25">
      <c r="A2079">
        <v>11</v>
      </c>
      <c r="B2079">
        <v>132</v>
      </c>
      <c r="C2079">
        <v>752</v>
      </c>
      <c r="D2079" t="s">
        <v>21</v>
      </c>
      <c r="E2079">
        <v>2.7</v>
      </c>
      <c r="F2079">
        <v>-7.6</v>
      </c>
      <c r="G2079">
        <v>66.7</v>
      </c>
      <c r="H2079">
        <v>0</v>
      </c>
      <c r="I2079">
        <v>0</v>
      </c>
      <c r="J2079" s="62">
        <v>20.6</v>
      </c>
      <c r="K2079" s="17">
        <v>0.61679398148148146</v>
      </c>
      <c r="L2079" s="12">
        <v>42582</v>
      </c>
    </row>
    <row r="2080" spans="1:12" x14ac:dyDescent="0.25">
      <c r="A2080">
        <v>47</v>
      </c>
      <c r="B2080">
        <v>133</v>
      </c>
      <c r="C2080">
        <v>772</v>
      </c>
      <c r="D2080" t="s">
        <v>21</v>
      </c>
      <c r="E2080">
        <v>4.34</v>
      </c>
      <c r="F2080">
        <v>-1.5</v>
      </c>
      <c r="G2080">
        <v>95.1</v>
      </c>
      <c r="H2080">
        <v>0</v>
      </c>
      <c r="I2080">
        <v>0</v>
      </c>
      <c r="J2080" s="62">
        <v>19.3</v>
      </c>
      <c r="K2080" s="17">
        <v>0.61685185185185187</v>
      </c>
      <c r="L2080" s="12">
        <v>42582</v>
      </c>
    </row>
    <row r="2081" spans="1:12" x14ac:dyDescent="0.25">
      <c r="A2081">
        <v>47</v>
      </c>
      <c r="B2081">
        <v>134</v>
      </c>
      <c r="C2081">
        <v>1927</v>
      </c>
      <c r="D2081" t="s">
        <v>21</v>
      </c>
      <c r="E2081">
        <v>1.74</v>
      </c>
      <c r="F2081">
        <v>-6.5</v>
      </c>
      <c r="G2081">
        <v>75.900000000000006</v>
      </c>
      <c r="H2081">
        <v>0</v>
      </c>
      <c r="I2081">
        <v>0</v>
      </c>
      <c r="J2081" s="62">
        <v>32.700000000000003</v>
      </c>
      <c r="K2081" s="17">
        <v>0.6202199074074074</v>
      </c>
      <c r="L2081" s="12">
        <v>42582</v>
      </c>
    </row>
    <row r="2082" spans="1:12" x14ac:dyDescent="0.25">
      <c r="A2082">
        <v>47</v>
      </c>
      <c r="B2082">
        <v>135</v>
      </c>
      <c r="C2082">
        <v>2052</v>
      </c>
      <c r="D2082" t="s">
        <v>21</v>
      </c>
      <c r="E2082">
        <v>2.39</v>
      </c>
      <c r="F2082">
        <v>-5.2</v>
      </c>
      <c r="G2082">
        <v>50.7</v>
      </c>
      <c r="H2082">
        <v>0</v>
      </c>
      <c r="I2082">
        <v>0</v>
      </c>
      <c r="J2082" s="62">
        <v>22.6</v>
      </c>
      <c r="K2082" s="17">
        <v>0.62057870370370372</v>
      </c>
      <c r="L2082" s="12">
        <v>42582</v>
      </c>
    </row>
    <row r="2083" spans="1:12" x14ac:dyDescent="0.25">
      <c r="A2083">
        <v>47</v>
      </c>
      <c r="B2083">
        <v>136</v>
      </c>
      <c r="C2083">
        <v>2246</v>
      </c>
      <c r="D2083" t="s">
        <v>21</v>
      </c>
      <c r="E2083">
        <v>3.24</v>
      </c>
      <c r="F2083">
        <v>-8.6999999999999993</v>
      </c>
      <c r="G2083">
        <v>77.599999999999994</v>
      </c>
      <c r="H2083">
        <v>0</v>
      </c>
      <c r="I2083">
        <v>0</v>
      </c>
      <c r="J2083" s="62">
        <v>6.3</v>
      </c>
      <c r="K2083" s="17">
        <v>0.62115740740740744</v>
      </c>
      <c r="L2083" s="12">
        <v>42582</v>
      </c>
    </row>
    <row r="2084" spans="1:12" x14ac:dyDescent="0.25">
      <c r="A2084">
        <v>47</v>
      </c>
      <c r="B2084">
        <v>137</v>
      </c>
      <c r="C2084">
        <v>2558</v>
      </c>
      <c r="D2084" t="s">
        <v>21</v>
      </c>
      <c r="E2084">
        <v>4.2</v>
      </c>
      <c r="F2084">
        <v>0.5</v>
      </c>
      <c r="G2084">
        <v>79</v>
      </c>
      <c r="H2084">
        <v>0</v>
      </c>
      <c r="I2084">
        <v>0</v>
      </c>
      <c r="J2084" s="62">
        <v>24</v>
      </c>
      <c r="K2084" s="17">
        <v>0.62207175925925928</v>
      </c>
      <c r="L2084" s="12">
        <v>42582</v>
      </c>
    </row>
    <row r="2085" spans="1:12" x14ac:dyDescent="0.25">
      <c r="A2085">
        <v>47</v>
      </c>
      <c r="B2085">
        <v>138</v>
      </c>
      <c r="C2085">
        <v>3078</v>
      </c>
      <c r="D2085" t="s">
        <v>21</v>
      </c>
      <c r="E2085">
        <v>4.28</v>
      </c>
      <c r="F2085">
        <v>-1.1000000000000001</v>
      </c>
      <c r="G2085">
        <v>102.6</v>
      </c>
      <c r="H2085">
        <v>0</v>
      </c>
      <c r="I2085">
        <v>0</v>
      </c>
      <c r="J2085" s="62">
        <v>0</v>
      </c>
      <c r="K2085" s="17">
        <v>0.62358796296296293</v>
      </c>
      <c r="L2085" s="12">
        <v>42582</v>
      </c>
    </row>
    <row r="2086" spans="1:12" x14ac:dyDescent="0.25">
      <c r="A2086">
        <v>47</v>
      </c>
      <c r="B2086">
        <v>139</v>
      </c>
      <c r="C2086">
        <v>3315</v>
      </c>
      <c r="D2086" t="s">
        <v>21</v>
      </c>
      <c r="E2086">
        <v>4.3499999999999996</v>
      </c>
      <c r="F2086">
        <v>-4.8</v>
      </c>
      <c r="G2086">
        <v>81.3</v>
      </c>
      <c r="H2086">
        <v>0</v>
      </c>
      <c r="I2086">
        <v>0</v>
      </c>
      <c r="J2086" s="62">
        <v>-9</v>
      </c>
      <c r="K2086" s="17">
        <v>0.62429398148148152</v>
      </c>
      <c r="L2086" s="12">
        <v>42582</v>
      </c>
    </row>
    <row r="2087" spans="1:12" x14ac:dyDescent="0.25">
      <c r="A2087">
        <v>48</v>
      </c>
      <c r="B2087">
        <v>140</v>
      </c>
      <c r="C2087">
        <v>683</v>
      </c>
      <c r="D2087" t="s">
        <v>21</v>
      </c>
      <c r="E2087">
        <v>3.44</v>
      </c>
      <c r="F2087">
        <v>-8.5</v>
      </c>
      <c r="G2087">
        <v>76.3</v>
      </c>
      <c r="H2087">
        <v>0</v>
      </c>
      <c r="I2087">
        <v>0</v>
      </c>
      <c r="J2087" s="62">
        <v>19.399999999999999</v>
      </c>
      <c r="K2087" s="17">
        <v>0.62700231481481483</v>
      </c>
      <c r="L2087" s="12">
        <v>42582</v>
      </c>
    </row>
    <row r="2088" spans="1:12" x14ac:dyDescent="0.25">
      <c r="A2088">
        <v>48</v>
      </c>
      <c r="B2088">
        <v>141</v>
      </c>
      <c r="C2088">
        <v>723</v>
      </c>
      <c r="D2088" t="s">
        <v>21</v>
      </c>
      <c r="E2088">
        <v>3.77</v>
      </c>
      <c r="F2088">
        <v>-2.9</v>
      </c>
      <c r="G2088">
        <v>61.5</v>
      </c>
      <c r="H2088">
        <v>0</v>
      </c>
      <c r="I2088">
        <v>0</v>
      </c>
      <c r="J2088" s="62">
        <v>7.6</v>
      </c>
      <c r="K2088" s="17">
        <v>0.62711805555555555</v>
      </c>
      <c r="L2088" s="12">
        <v>42582</v>
      </c>
    </row>
    <row r="2089" spans="1:12" x14ac:dyDescent="0.25">
      <c r="A2089">
        <v>48</v>
      </c>
      <c r="B2089">
        <v>142</v>
      </c>
      <c r="C2089">
        <v>1809</v>
      </c>
      <c r="D2089" t="s">
        <v>21</v>
      </c>
      <c r="E2089">
        <v>2.38</v>
      </c>
      <c r="F2089">
        <v>-4.4000000000000004</v>
      </c>
      <c r="G2089">
        <v>65.8</v>
      </c>
      <c r="H2089">
        <v>0</v>
      </c>
      <c r="I2089">
        <v>0</v>
      </c>
      <c r="J2089" s="62">
        <v>17.399999999999999</v>
      </c>
      <c r="K2089" s="17">
        <v>0.63031249999999994</v>
      </c>
      <c r="L2089" s="12">
        <v>42582</v>
      </c>
    </row>
    <row r="2090" spans="1:12" x14ac:dyDescent="0.25">
      <c r="A2090">
        <v>48</v>
      </c>
      <c r="B2090">
        <v>143</v>
      </c>
      <c r="C2090">
        <v>1961</v>
      </c>
      <c r="D2090" t="s">
        <v>21</v>
      </c>
      <c r="E2090">
        <v>2.78</v>
      </c>
      <c r="F2090">
        <v>-7.8</v>
      </c>
      <c r="G2090">
        <v>80.5</v>
      </c>
      <c r="H2090">
        <v>0</v>
      </c>
      <c r="I2090">
        <v>0</v>
      </c>
      <c r="J2090" s="62">
        <v>29.4</v>
      </c>
      <c r="K2090" s="17">
        <v>0.63075231481481475</v>
      </c>
      <c r="L2090" s="12">
        <v>42582</v>
      </c>
    </row>
    <row r="2091" spans="1:12" x14ac:dyDescent="0.25">
      <c r="A2091">
        <v>48</v>
      </c>
      <c r="B2091">
        <v>144</v>
      </c>
      <c r="C2091">
        <v>2351</v>
      </c>
      <c r="D2091" t="s">
        <v>21</v>
      </c>
      <c r="E2091">
        <v>3.36</v>
      </c>
      <c r="F2091">
        <v>-12.9</v>
      </c>
      <c r="G2091">
        <v>94.4</v>
      </c>
      <c r="H2091">
        <v>0</v>
      </c>
      <c r="I2091">
        <v>0</v>
      </c>
      <c r="J2091" s="62">
        <v>17.5</v>
      </c>
      <c r="K2091" s="17">
        <v>0.63189814814814815</v>
      </c>
      <c r="L2091" s="12">
        <v>42582</v>
      </c>
    </row>
    <row r="2092" spans="1:12" x14ac:dyDescent="0.25">
      <c r="A2092">
        <v>48</v>
      </c>
      <c r="B2092">
        <v>145</v>
      </c>
      <c r="C2092">
        <v>3235</v>
      </c>
      <c r="D2092" t="s">
        <v>21</v>
      </c>
      <c r="E2092">
        <v>4.37</v>
      </c>
      <c r="F2092">
        <v>-12.7</v>
      </c>
      <c r="G2092">
        <v>94.5</v>
      </c>
      <c r="H2092">
        <v>0</v>
      </c>
      <c r="I2092">
        <v>0</v>
      </c>
      <c r="J2092" s="62">
        <v>-2.4</v>
      </c>
      <c r="K2092" s="17">
        <v>0.63446759259259256</v>
      </c>
      <c r="L2092" s="12">
        <v>42582</v>
      </c>
    </row>
    <row r="2093" spans="1:12" x14ac:dyDescent="0.25">
      <c r="A2093">
        <v>49</v>
      </c>
      <c r="B2093">
        <v>146</v>
      </c>
      <c r="C2093">
        <v>901</v>
      </c>
      <c r="D2093" t="s">
        <v>21</v>
      </c>
      <c r="E2093">
        <v>4.3</v>
      </c>
      <c r="F2093">
        <v>-6</v>
      </c>
      <c r="G2093">
        <v>76.3</v>
      </c>
      <c r="H2093">
        <v>0</v>
      </c>
      <c r="I2093">
        <v>0</v>
      </c>
      <c r="J2093" s="62">
        <v>-16.399999999999999</v>
      </c>
      <c r="K2093" s="17">
        <v>0.63806712962962964</v>
      </c>
      <c r="L2093" s="12">
        <v>42582</v>
      </c>
    </row>
    <row r="2094" spans="1:12" x14ac:dyDescent="0.25">
      <c r="A2094">
        <v>49</v>
      </c>
      <c r="B2094">
        <v>147</v>
      </c>
      <c r="C2094">
        <v>1213</v>
      </c>
      <c r="D2094" t="s">
        <v>21</v>
      </c>
      <c r="E2094">
        <v>5.51</v>
      </c>
      <c r="F2094">
        <v>-6.5</v>
      </c>
      <c r="G2094">
        <v>74.400000000000006</v>
      </c>
      <c r="H2094">
        <v>0</v>
      </c>
      <c r="I2094">
        <v>0</v>
      </c>
      <c r="J2094" s="62">
        <v>-3</v>
      </c>
      <c r="K2094" s="17">
        <v>0.63896990740740744</v>
      </c>
      <c r="L2094" s="12">
        <v>42582</v>
      </c>
    </row>
    <row r="2095" spans="1:12" x14ac:dyDescent="0.25">
      <c r="A2095">
        <v>49</v>
      </c>
      <c r="B2095">
        <v>148</v>
      </c>
      <c r="C2095">
        <v>1263</v>
      </c>
      <c r="D2095" t="s">
        <v>21</v>
      </c>
      <c r="E2095">
        <v>1.1599999999999999</v>
      </c>
      <c r="F2095">
        <v>-11.7</v>
      </c>
      <c r="G2095">
        <v>54.8</v>
      </c>
      <c r="H2095">
        <v>0</v>
      </c>
      <c r="I2095">
        <v>0</v>
      </c>
      <c r="J2095" s="62">
        <v>0</v>
      </c>
      <c r="K2095" s="17">
        <v>0.63912037037037039</v>
      </c>
      <c r="L2095" s="12">
        <v>42582</v>
      </c>
    </row>
    <row r="2096" spans="1:12" x14ac:dyDescent="0.25">
      <c r="A2096">
        <v>49</v>
      </c>
      <c r="B2096">
        <v>149</v>
      </c>
      <c r="C2096">
        <v>2365</v>
      </c>
      <c r="D2096" t="s">
        <v>21</v>
      </c>
      <c r="E2096">
        <v>2.93</v>
      </c>
      <c r="F2096">
        <v>-11.8</v>
      </c>
      <c r="G2096">
        <v>72.7</v>
      </c>
      <c r="H2096">
        <v>0</v>
      </c>
      <c r="I2096">
        <v>0</v>
      </c>
      <c r="J2096" s="62">
        <v>-10</v>
      </c>
      <c r="K2096" s="17">
        <v>0.64233796296296297</v>
      </c>
      <c r="L2096" s="12">
        <v>42582</v>
      </c>
    </row>
    <row r="2097" spans="1:12" x14ac:dyDescent="0.25">
      <c r="A2097">
        <v>13</v>
      </c>
      <c r="B2097">
        <v>150</v>
      </c>
      <c r="C2097">
        <v>3247</v>
      </c>
      <c r="D2097" t="s">
        <v>21</v>
      </c>
      <c r="E2097">
        <v>4.25</v>
      </c>
      <c r="F2097">
        <v>5.7</v>
      </c>
      <c r="G2097">
        <v>56.8</v>
      </c>
      <c r="H2097">
        <v>0</v>
      </c>
      <c r="I2097">
        <v>0</v>
      </c>
      <c r="J2097" s="62">
        <v>15.9</v>
      </c>
      <c r="K2097" s="17">
        <v>0.64493055555555556</v>
      </c>
      <c r="L2097" s="12">
        <v>42582</v>
      </c>
    </row>
    <row r="2098" spans="1:12" x14ac:dyDescent="0.25">
      <c r="A2098">
        <v>50</v>
      </c>
      <c r="B2098">
        <v>151</v>
      </c>
      <c r="C2098">
        <v>1061</v>
      </c>
      <c r="D2098" t="s">
        <v>21</v>
      </c>
      <c r="E2098">
        <v>2.76</v>
      </c>
      <c r="F2098">
        <v>-3.9</v>
      </c>
      <c r="G2098">
        <v>83.4</v>
      </c>
      <c r="H2098">
        <v>0</v>
      </c>
      <c r="I2098">
        <v>0</v>
      </c>
      <c r="J2098" s="62">
        <v>10.6</v>
      </c>
      <c r="K2098" s="17">
        <v>0.64901620370370372</v>
      </c>
      <c r="L2098" s="12">
        <v>42582</v>
      </c>
    </row>
    <row r="2099" spans="1:12" x14ac:dyDescent="0.25">
      <c r="A2099">
        <v>50</v>
      </c>
      <c r="B2099">
        <v>152</v>
      </c>
      <c r="C2099">
        <v>1210</v>
      </c>
      <c r="D2099" t="s">
        <v>21</v>
      </c>
      <c r="E2099">
        <v>3.36</v>
      </c>
      <c r="F2099">
        <v>-11.3</v>
      </c>
      <c r="G2099">
        <v>68.900000000000006</v>
      </c>
      <c r="H2099">
        <v>0</v>
      </c>
      <c r="I2099">
        <v>0</v>
      </c>
      <c r="J2099" s="62">
        <v>14</v>
      </c>
      <c r="K2099" s="17">
        <v>0.64945601851851853</v>
      </c>
      <c r="L2099" s="12">
        <v>42582</v>
      </c>
    </row>
    <row r="2100" spans="1:12" x14ac:dyDescent="0.25">
      <c r="A2100">
        <v>50</v>
      </c>
      <c r="B2100">
        <v>153</v>
      </c>
      <c r="C2100">
        <v>1246</v>
      </c>
      <c r="D2100" t="s">
        <v>21</v>
      </c>
      <c r="E2100">
        <v>4.37</v>
      </c>
      <c r="F2100">
        <v>-1</v>
      </c>
      <c r="G2100">
        <v>73.5</v>
      </c>
      <c r="H2100">
        <v>0</v>
      </c>
      <c r="I2100">
        <v>0</v>
      </c>
      <c r="J2100" s="62">
        <v>16.399999999999999</v>
      </c>
      <c r="K2100" s="17">
        <v>0.64956018518518521</v>
      </c>
      <c r="L2100" s="12">
        <v>42582</v>
      </c>
    </row>
    <row r="2101" spans="1:12" x14ac:dyDescent="0.25">
      <c r="A2101">
        <v>50</v>
      </c>
      <c r="B2101">
        <v>154</v>
      </c>
      <c r="C2101">
        <v>1323</v>
      </c>
      <c r="D2101" t="s">
        <v>21</v>
      </c>
      <c r="E2101">
        <v>4.59</v>
      </c>
      <c r="F2101">
        <v>-2</v>
      </c>
      <c r="G2101">
        <v>67.5</v>
      </c>
      <c r="H2101">
        <v>0</v>
      </c>
      <c r="I2101">
        <v>0</v>
      </c>
      <c r="J2101" s="62">
        <v>-6.7</v>
      </c>
      <c r="K2101" s="17">
        <v>0.64979166666666666</v>
      </c>
      <c r="L2101" s="12">
        <v>42582</v>
      </c>
    </row>
    <row r="2102" spans="1:12" x14ac:dyDescent="0.25">
      <c r="A2102">
        <v>50</v>
      </c>
      <c r="B2102">
        <v>155</v>
      </c>
      <c r="C2102">
        <v>2214</v>
      </c>
      <c r="D2102" t="s">
        <v>21</v>
      </c>
      <c r="E2102">
        <v>4.53</v>
      </c>
      <c r="F2102">
        <v>-1.8</v>
      </c>
      <c r="G2102">
        <v>58.5</v>
      </c>
      <c r="H2102">
        <v>0</v>
      </c>
      <c r="I2102">
        <v>0</v>
      </c>
      <c r="J2102" s="62">
        <v>41.6</v>
      </c>
      <c r="K2102" s="17">
        <v>0.65240740740740744</v>
      </c>
      <c r="L2102" s="12">
        <v>42582</v>
      </c>
    </row>
    <row r="2103" spans="1:12" x14ac:dyDescent="0.25">
      <c r="A2103">
        <v>51</v>
      </c>
      <c r="B2103">
        <v>156</v>
      </c>
      <c r="C2103">
        <v>153</v>
      </c>
      <c r="D2103" t="s">
        <v>21</v>
      </c>
      <c r="E2103">
        <v>1.62</v>
      </c>
      <c r="F2103">
        <v>-11</v>
      </c>
      <c r="G2103">
        <v>70.7</v>
      </c>
      <c r="H2103">
        <v>0</v>
      </c>
      <c r="I2103">
        <v>0</v>
      </c>
      <c r="J2103" s="62">
        <v>-19.7</v>
      </c>
      <c r="K2103" s="17">
        <v>0.65670138888888896</v>
      </c>
      <c r="L2103" s="12">
        <v>42582</v>
      </c>
    </row>
    <row r="2104" spans="1:12" x14ac:dyDescent="0.25">
      <c r="A2104">
        <v>51</v>
      </c>
      <c r="B2104">
        <v>157</v>
      </c>
      <c r="C2104">
        <v>703</v>
      </c>
      <c r="D2104" t="s">
        <v>21</v>
      </c>
      <c r="E2104">
        <v>5.42</v>
      </c>
      <c r="F2104">
        <v>-0.4</v>
      </c>
      <c r="G2104">
        <v>63.6</v>
      </c>
      <c r="H2104">
        <v>0</v>
      </c>
      <c r="I2104">
        <v>0</v>
      </c>
      <c r="J2104" s="62">
        <v>18.399999999999999</v>
      </c>
      <c r="K2104" s="17">
        <v>0.6582986111111111</v>
      </c>
      <c r="L2104" s="12">
        <v>42582</v>
      </c>
    </row>
    <row r="2105" spans="1:12" x14ac:dyDescent="0.25">
      <c r="A2105">
        <v>15</v>
      </c>
      <c r="B2105">
        <v>158</v>
      </c>
      <c r="C2105">
        <v>1306</v>
      </c>
      <c r="D2105" t="s">
        <v>21</v>
      </c>
      <c r="E2105">
        <v>4.07</v>
      </c>
      <c r="F2105">
        <v>-5.0999999999999996</v>
      </c>
      <c r="G2105">
        <v>69.900000000000006</v>
      </c>
      <c r="H2105">
        <v>0</v>
      </c>
      <c r="I2105">
        <v>0</v>
      </c>
      <c r="J2105" s="62">
        <v>26.6</v>
      </c>
      <c r="K2105" s="17">
        <v>0.6600462962962963</v>
      </c>
      <c r="L2105" s="12">
        <v>42582</v>
      </c>
    </row>
    <row r="2106" spans="1:12" x14ac:dyDescent="0.25">
      <c r="A2106">
        <v>51</v>
      </c>
      <c r="B2106">
        <v>159</v>
      </c>
      <c r="C2106">
        <v>1379</v>
      </c>
      <c r="D2106" t="s">
        <v>21</v>
      </c>
      <c r="E2106">
        <v>3.76</v>
      </c>
      <c r="F2106">
        <v>-6.3</v>
      </c>
      <c r="G2106">
        <v>78.7</v>
      </c>
      <c r="H2106">
        <v>0</v>
      </c>
      <c r="I2106">
        <v>0</v>
      </c>
      <c r="J2106" s="62">
        <v>9.5</v>
      </c>
      <c r="K2106" s="17">
        <v>0.6602662037037037</v>
      </c>
      <c r="L2106" s="12">
        <v>42582</v>
      </c>
    </row>
    <row r="2107" spans="1:12" x14ac:dyDescent="0.25">
      <c r="A2107">
        <v>51</v>
      </c>
      <c r="B2107">
        <v>160</v>
      </c>
      <c r="C2107">
        <v>1584</v>
      </c>
      <c r="D2107" t="s">
        <v>21</v>
      </c>
      <c r="E2107">
        <v>4.3899999999999997</v>
      </c>
      <c r="F2107">
        <v>-4.5999999999999996</v>
      </c>
      <c r="G2107">
        <v>83</v>
      </c>
      <c r="H2107">
        <v>0</v>
      </c>
      <c r="I2107">
        <v>0</v>
      </c>
      <c r="J2107" s="62">
        <v>-2.9</v>
      </c>
      <c r="K2107" s="17">
        <v>0.66085648148148146</v>
      </c>
      <c r="L2107" s="12">
        <v>42582</v>
      </c>
    </row>
    <row r="2108" spans="1:12" x14ac:dyDescent="0.25">
      <c r="A2108">
        <v>51</v>
      </c>
      <c r="B2108">
        <v>161</v>
      </c>
      <c r="C2108">
        <v>2124</v>
      </c>
      <c r="D2108" t="s">
        <v>21</v>
      </c>
      <c r="E2108">
        <v>4.42</v>
      </c>
      <c r="F2108">
        <v>-2.5</v>
      </c>
      <c r="G2108">
        <v>58.5</v>
      </c>
      <c r="H2108">
        <v>0</v>
      </c>
      <c r="I2108">
        <v>0</v>
      </c>
      <c r="J2108" s="62">
        <v>0</v>
      </c>
      <c r="K2108" s="17">
        <v>0.66243055555555552</v>
      </c>
      <c r="L2108" s="12">
        <v>42582</v>
      </c>
    </row>
    <row r="2109" spans="1:12" x14ac:dyDescent="0.25">
      <c r="A2109">
        <v>51</v>
      </c>
      <c r="B2109">
        <v>162</v>
      </c>
      <c r="C2109">
        <v>2265</v>
      </c>
      <c r="D2109" t="s">
        <v>21</v>
      </c>
      <c r="E2109">
        <v>1.18</v>
      </c>
      <c r="F2109">
        <v>-14.3</v>
      </c>
      <c r="G2109">
        <v>51.3</v>
      </c>
      <c r="H2109">
        <v>0</v>
      </c>
      <c r="I2109">
        <v>0</v>
      </c>
      <c r="J2109" s="62">
        <v>-8.6999999999999993</v>
      </c>
      <c r="K2109" s="17">
        <v>0.66284722222222225</v>
      </c>
      <c r="L2109" s="12">
        <v>42582</v>
      </c>
    </row>
    <row r="2110" spans="1:12" x14ac:dyDescent="0.25">
      <c r="A2110">
        <v>52</v>
      </c>
      <c r="B2110">
        <v>163</v>
      </c>
      <c r="C2110">
        <v>227</v>
      </c>
      <c r="D2110" t="s">
        <v>21</v>
      </c>
      <c r="E2110">
        <v>2.64</v>
      </c>
      <c r="F2110">
        <v>-2.5</v>
      </c>
      <c r="G2110">
        <v>52.1</v>
      </c>
      <c r="H2110">
        <v>0</v>
      </c>
      <c r="I2110">
        <v>0</v>
      </c>
      <c r="J2110" s="62">
        <v>13</v>
      </c>
      <c r="K2110" s="17">
        <v>0.66733796296296299</v>
      </c>
      <c r="L2110" s="12">
        <v>42582</v>
      </c>
    </row>
    <row r="2111" spans="1:12" x14ac:dyDescent="0.25">
      <c r="A2111">
        <v>52</v>
      </c>
      <c r="B2111">
        <v>164</v>
      </c>
      <c r="C2111">
        <v>1622</v>
      </c>
      <c r="D2111" t="s">
        <v>21</v>
      </c>
      <c r="E2111">
        <v>4.07</v>
      </c>
      <c r="F2111">
        <v>2.6</v>
      </c>
      <c r="G2111">
        <v>57.7</v>
      </c>
      <c r="H2111">
        <v>0</v>
      </c>
      <c r="I2111">
        <v>0</v>
      </c>
      <c r="J2111" s="62">
        <v>36</v>
      </c>
      <c r="K2111" s="17">
        <v>0.67145833333333327</v>
      </c>
      <c r="L2111" s="12">
        <v>42582</v>
      </c>
    </row>
    <row r="2112" spans="1:12" x14ac:dyDescent="0.25">
      <c r="A2112">
        <v>52</v>
      </c>
      <c r="B2112">
        <v>165</v>
      </c>
      <c r="C2112">
        <v>1699</v>
      </c>
      <c r="D2112" t="s">
        <v>21</v>
      </c>
      <c r="E2112">
        <v>4.34</v>
      </c>
      <c r="F2112">
        <v>-3.6</v>
      </c>
      <c r="G2112">
        <v>60.7</v>
      </c>
      <c r="H2112">
        <v>0</v>
      </c>
      <c r="I2112">
        <v>0</v>
      </c>
      <c r="J2112" s="62">
        <v>0</v>
      </c>
      <c r="K2112" s="17">
        <v>0.67168981481481482</v>
      </c>
      <c r="L2112" s="12">
        <v>42582</v>
      </c>
    </row>
    <row r="2113" spans="1:12" x14ac:dyDescent="0.25">
      <c r="A2113">
        <v>52</v>
      </c>
      <c r="B2113">
        <v>166</v>
      </c>
      <c r="C2113">
        <v>2080</v>
      </c>
      <c r="D2113" t="s">
        <v>21</v>
      </c>
      <c r="E2113">
        <v>3.43</v>
      </c>
      <c r="F2113">
        <v>-8.6</v>
      </c>
      <c r="G2113">
        <v>66.8</v>
      </c>
      <c r="H2113">
        <v>0</v>
      </c>
      <c r="I2113">
        <v>0</v>
      </c>
      <c r="J2113" s="62">
        <v>17.399999999999999</v>
      </c>
      <c r="K2113" s="17">
        <v>0.67280092592592589</v>
      </c>
      <c r="L2113" s="12">
        <v>42582</v>
      </c>
    </row>
    <row r="2114" spans="1:12" x14ac:dyDescent="0.25">
      <c r="A2114">
        <v>53</v>
      </c>
      <c r="B2114">
        <v>167</v>
      </c>
      <c r="C2114">
        <v>196</v>
      </c>
      <c r="D2114" t="s">
        <v>21</v>
      </c>
      <c r="E2114">
        <v>4.8499999999999996</v>
      </c>
      <c r="F2114">
        <v>1.8</v>
      </c>
      <c r="G2114">
        <v>87.4</v>
      </c>
      <c r="H2114">
        <v>0</v>
      </c>
      <c r="I2114">
        <v>0</v>
      </c>
      <c r="J2114" s="62">
        <v>11.3</v>
      </c>
      <c r="K2114" s="17">
        <v>0.67766203703703709</v>
      </c>
      <c r="L2114" s="12">
        <v>42582</v>
      </c>
    </row>
    <row r="2115" spans="1:12" x14ac:dyDescent="0.25">
      <c r="A2115">
        <v>53</v>
      </c>
      <c r="B2115">
        <v>168</v>
      </c>
      <c r="C2115">
        <v>1759</v>
      </c>
      <c r="D2115" t="s">
        <v>21</v>
      </c>
      <c r="E2115">
        <v>4.28</v>
      </c>
      <c r="F2115">
        <v>-2.7</v>
      </c>
      <c r="G2115">
        <v>72.8</v>
      </c>
      <c r="H2115">
        <v>0</v>
      </c>
      <c r="I2115">
        <v>0</v>
      </c>
      <c r="J2115" s="62">
        <v>-10</v>
      </c>
      <c r="K2115" s="17">
        <v>0.68223379629629621</v>
      </c>
      <c r="L2115" s="12">
        <v>42582</v>
      </c>
    </row>
    <row r="2116" spans="1:12" x14ac:dyDescent="0.25">
      <c r="A2116">
        <v>53</v>
      </c>
      <c r="B2116">
        <v>169</v>
      </c>
      <c r="C2116">
        <v>2308</v>
      </c>
      <c r="D2116" t="s">
        <v>21</v>
      </c>
      <c r="E2116">
        <v>4.3099999999999996</v>
      </c>
      <c r="F2116">
        <v>-7.9</v>
      </c>
      <c r="G2116">
        <v>112.3</v>
      </c>
      <c r="H2116">
        <v>0</v>
      </c>
      <c r="I2116">
        <v>0</v>
      </c>
      <c r="J2116" s="62">
        <v>11.3</v>
      </c>
      <c r="K2116" s="17">
        <v>0.68385416666666676</v>
      </c>
      <c r="L2116" s="12">
        <v>42582</v>
      </c>
    </row>
    <row r="2117" spans="1:12" x14ac:dyDescent="0.25">
      <c r="A2117">
        <v>54</v>
      </c>
      <c r="B2117">
        <v>170</v>
      </c>
      <c r="C2117">
        <v>1145</v>
      </c>
      <c r="D2117" t="s">
        <v>21</v>
      </c>
      <c r="E2117">
        <v>4.25</v>
      </c>
      <c r="F2117">
        <v>-9.6</v>
      </c>
      <c r="G2117">
        <v>83.8</v>
      </c>
      <c r="H2117">
        <v>0</v>
      </c>
      <c r="I2117">
        <v>0</v>
      </c>
      <c r="J2117" s="62">
        <v>8.5</v>
      </c>
      <c r="K2117" s="17">
        <v>0.69084490740740734</v>
      </c>
      <c r="L2117" s="12">
        <v>42582</v>
      </c>
    </row>
    <row r="2118" spans="1:12" x14ac:dyDescent="0.25">
      <c r="A2118">
        <v>18</v>
      </c>
      <c r="B2118">
        <v>171</v>
      </c>
      <c r="C2118">
        <v>3500</v>
      </c>
      <c r="D2118" t="s">
        <v>21</v>
      </c>
      <c r="E2118">
        <v>4.46</v>
      </c>
      <c r="F2118">
        <v>-3.6</v>
      </c>
      <c r="G2118">
        <v>63</v>
      </c>
      <c r="H2118">
        <v>0</v>
      </c>
      <c r="I2118">
        <v>0</v>
      </c>
      <c r="J2118" s="62">
        <v>-7.1</v>
      </c>
      <c r="K2118" s="17">
        <v>0.69769675925925922</v>
      </c>
      <c r="L2118" s="12">
        <v>42582</v>
      </c>
    </row>
    <row r="2119" spans="1:12" x14ac:dyDescent="0.25">
      <c r="A2119">
        <v>55</v>
      </c>
      <c r="B2119">
        <v>172</v>
      </c>
      <c r="C2119">
        <v>97</v>
      </c>
      <c r="D2119" t="s">
        <v>21</v>
      </c>
      <c r="E2119">
        <v>4.24</v>
      </c>
      <c r="F2119">
        <v>0.6</v>
      </c>
      <c r="G2119">
        <v>74.400000000000006</v>
      </c>
      <c r="H2119">
        <v>0</v>
      </c>
      <c r="I2119">
        <v>0</v>
      </c>
      <c r="J2119" s="62">
        <v>-12.5</v>
      </c>
      <c r="K2119" s="17">
        <v>0.69820601851851849</v>
      </c>
      <c r="L2119" s="12">
        <v>42582</v>
      </c>
    </row>
    <row r="2120" spans="1:12" x14ac:dyDescent="0.25">
      <c r="A2120">
        <v>55</v>
      </c>
      <c r="B2120">
        <v>173</v>
      </c>
      <c r="C2120">
        <v>161</v>
      </c>
      <c r="D2120" t="s">
        <v>21</v>
      </c>
      <c r="E2120">
        <v>4.3099999999999996</v>
      </c>
      <c r="F2120">
        <v>-4.8</v>
      </c>
      <c r="G2120">
        <v>78.3</v>
      </c>
      <c r="H2120">
        <v>0</v>
      </c>
      <c r="I2120">
        <v>0</v>
      </c>
      <c r="J2120" s="62">
        <v>-6</v>
      </c>
      <c r="K2120" s="17">
        <v>0.69839120370370367</v>
      </c>
      <c r="L2120" s="12">
        <v>42582</v>
      </c>
    </row>
    <row r="2121" spans="1:12" x14ac:dyDescent="0.25">
      <c r="A2121">
        <v>55</v>
      </c>
      <c r="B2121">
        <v>174</v>
      </c>
      <c r="C2121">
        <v>1123</v>
      </c>
      <c r="D2121" t="s">
        <v>21</v>
      </c>
      <c r="E2121">
        <v>4.3499999999999996</v>
      </c>
      <c r="F2121">
        <v>-2.5</v>
      </c>
      <c r="G2121">
        <v>67.599999999999994</v>
      </c>
      <c r="H2121">
        <v>0</v>
      </c>
      <c r="I2121">
        <v>0</v>
      </c>
      <c r="J2121" s="62">
        <v>7.1</v>
      </c>
      <c r="K2121" s="17">
        <v>0.70120370370370377</v>
      </c>
      <c r="L2121" s="12">
        <v>42582</v>
      </c>
    </row>
    <row r="2122" spans="1:12" x14ac:dyDescent="0.25">
      <c r="A2122">
        <v>55</v>
      </c>
      <c r="B2122">
        <v>175</v>
      </c>
      <c r="C2122">
        <v>1169</v>
      </c>
      <c r="D2122" t="s">
        <v>21</v>
      </c>
      <c r="E2122">
        <v>3.49</v>
      </c>
      <c r="F2122">
        <v>-3.1</v>
      </c>
      <c r="G2122">
        <v>65.099999999999994</v>
      </c>
      <c r="H2122">
        <v>0</v>
      </c>
      <c r="I2122">
        <v>0</v>
      </c>
      <c r="J2122" s="62">
        <v>14.9</v>
      </c>
      <c r="K2122" s="17">
        <v>0.70133101851851853</v>
      </c>
      <c r="L2122" s="12">
        <v>42582</v>
      </c>
    </row>
    <row r="2123" spans="1:12" x14ac:dyDescent="0.25">
      <c r="A2123">
        <v>55</v>
      </c>
      <c r="B2123">
        <v>176</v>
      </c>
      <c r="C2123">
        <v>1420</v>
      </c>
      <c r="D2123" t="s">
        <v>21</v>
      </c>
      <c r="E2123">
        <v>5.55</v>
      </c>
      <c r="F2123">
        <v>1.2</v>
      </c>
      <c r="G2123">
        <v>59.1</v>
      </c>
      <c r="H2123">
        <v>0</v>
      </c>
      <c r="I2123">
        <v>0</v>
      </c>
      <c r="J2123" s="62">
        <v>7.6</v>
      </c>
      <c r="K2123" s="17">
        <v>0.70207175925925924</v>
      </c>
      <c r="L2123" s="12">
        <v>42582</v>
      </c>
    </row>
    <row r="2124" spans="1:12" x14ac:dyDescent="0.25">
      <c r="A2124">
        <v>55</v>
      </c>
      <c r="B2124">
        <v>177</v>
      </c>
      <c r="C2124">
        <v>1592</v>
      </c>
      <c r="D2124" t="s">
        <v>21</v>
      </c>
      <c r="E2124">
        <v>2.89</v>
      </c>
      <c r="F2124">
        <v>-11.4</v>
      </c>
      <c r="G2124">
        <v>83.8</v>
      </c>
      <c r="H2124">
        <v>0</v>
      </c>
      <c r="I2124">
        <v>0</v>
      </c>
      <c r="J2124" s="62">
        <v>15.5</v>
      </c>
      <c r="K2124" s="17">
        <v>0.70258101851851851</v>
      </c>
      <c r="L2124" s="12">
        <v>42582</v>
      </c>
    </row>
    <row r="2125" spans="1:12" x14ac:dyDescent="0.25">
      <c r="A2125">
        <v>55</v>
      </c>
      <c r="B2125">
        <v>178</v>
      </c>
      <c r="C2125">
        <v>1894</v>
      </c>
      <c r="D2125" t="s">
        <v>21</v>
      </c>
      <c r="E2125">
        <v>3.39</v>
      </c>
      <c r="F2125">
        <v>-11.7</v>
      </c>
      <c r="G2125">
        <v>85.1</v>
      </c>
      <c r="H2125">
        <v>0</v>
      </c>
      <c r="I2125">
        <v>0</v>
      </c>
      <c r="J2125" s="62">
        <v>15.5</v>
      </c>
      <c r="K2125" s="17">
        <v>0.70346064814814813</v>
      </c>
      <c r="L2125" s="12">
        <v>42582</v>
      </c>
    </row>
    <row r="2126" spans="1:12" x14ac:dyDescent="0.25">
      <c r="A2126">
        <v>19</v>
      </c>
      <c r="B2126">
        <v>179</v>
      </c>
      <c r="C2126">
        <v>3200</v>
      </c>
      <c r="D2126" t="s">
        <v>21</v>
      </c>
      <c r="E2126">
        <v>3.23</v>
      </c>
      <c r="F2126">
        <v>-0.7</v>
      </c>
      <c r="G2126">
        <v>53.1</v>
      </c>
      <c r="H2126">
        <v>0</v>
      </c>
      <c r="I2126">
        <v>0</v>
      </c>
      <c r="J2126" s="62">
        <v>17.100000000000001</v>
      </c>
      <c r="K2126" s="17">
        <v>0.70731481481481484</v>
      </c>
      <c r="L2126" s="12">
        <v>42582</v>
      </c>
    </row>
    <row r="2127" spans="1:12" x14ac:dyDescent="0.25">
      <c r="A2127">
        <v>20</v>
      </c>
      <c r="B2127">
        <v>180</v>
      </c>
      <c r="C2127">
        <v>947</v>
      </c>
      <c r="D2127" t="s">
        <v>21</v>
      </c>
      <c r="E2127">
        <v>3.53</v>
      </c>
      <c r="F2127">
        <v>-1.8</v>
      </c>
      <c r="G2127">
        <v>80.3</v>
      </c>
      <c r="H2127">
        <v>0</v>
      </c>
      <c r="I2127">
        <v>0</v>
      </c>
      <c r="J2127" s="62">
        <v>28.3</v>
      </c>
      <c r="K2127" s="17">
        <v>0.71112268518518518</v>
      </c>
      <c r="L2127" s="12">
        <v>42582</v>
      </c>
    </row>
    <row r="2128" spans="1:12" x14ac:dyDescent="0.25">
      <c r="A2128">
        <v>56</v>
      </c>
      <c r="B2128">
        <v>181</v>
      </c>
      <c r="C2128">
        <v>2530</v>
      </c>
      <c r="D2128" t="s">
        <v>21</v>
      </c>
      <c r="E2128">
        <v>3.78</v>
      </c>
      <c r="F2128">
        <v>-4.2</v>
      </c>
      <c r="G2128">
        <v>88.1</v>
      </c>
      <c r="H2128">
        <v>0</v>
      </c>
      <c r="I2128">
        <v>0</v>
      </c>
      <c r="J2128" s="62">
        <v>0</v>
      </c>
      <c r="K2128" s="17">
        <v>0.71575231481481483</v>
      </c>
      <c r="L2128" s="12">
        <v>42582</v>
      </c>
    </row>
    <row r="2129" spans="1:12" x14ac:dyDescent="0.25">
      <c r="A2129">
        <v>56</v>
      </c>
      <c r="B2129">
        <v>182</v>
      </c>
      <c r="C2129">
        <v>3005</v>
      </c>
      <c r="D2129" t="s">
        <v>21</v>
      </c>
      <c r="E2129">
        <v>3.91</v>
      </c>
      <c r="F2129">
        <v>-11.2</v>
      </c>
      <c r="G2129">
        <v>112.1</v>
      </c>
      <c r="H2129">
        <v>0</v>
      </c>
      <c r="I2129">
        <v>0</v>
      </c>
      <c r="J2129" s="62">
        <v>13</v>
      </c>
      <c r="K2129" s="17">
        <v>0.71712962962962967</v>
      </c>
      <c r="L2129" s="12">
        <v>42582</v>
      </c>
    </row>
    <row r="2130" spans="1:12" x14ac:dyDescent="0.25">
      <c r="A2130">
        <v>56</v>
      </c>
      <c r="B2130">
        <v>183</v>
      </c>
      <c r="C2130">
        <v>3096</v>
      </c>
      <c r="D2130" t="s">
        <v>21</v>
      </c>
      <c r="E2130">
        <v>1.63</v>
      </c>
      <c r="F2130">
        <v>-12.8</v>
      </c>
      <c r="G2130">
        <v>78</v>
      </c>
      <c r="H2130">
        <v>0</v>
      </c>
      <c r="I2130">
        <v>0</v>
      </c>
      <c r="J2130" s="62">
        <v>9.5</v>
      </c>
      <c r="K2130" s="17">
        <v>0.71740740740740738</v>
      </c>
      <c r="L2130" s="12">
        <v>42582</v>
      </c>
    </row>
    <row r="2131" spans="1:12" x14ac:dyDescent="0.25">
      <c r="A2131">
        <v>57</v>
      </c>
      <c r="B2131">
        <v>184</v>
      </c>
      <c r="C2131">
        <v>2412</v>
      </c>
      <c r="D2131" t="s">
        <v>21</v>
      </c>
      <c r="E2131">
        <v>3.6</v>
      </c>
      <c r="F2131">
        <v>-8.6</v>
      </c>
      <c r="G2131">
        <v>87.6</v>
      </c>
      <c r="H2131">
        <v>0</v>
      </c>
      <c r="I2131">
        <v>0</v>
      </c>
      <c r="J2131" s="62">
        <v>-17.5</v>
      </c>
      <c r="K2131" s="17">
        <v>0.72582175925925929</v>
      </c>
      <c r="L2131" s="12">
        <v>42582</v>
      </c>
    </row>
    <row r="2132" spans="1:12" x14ac:dyDescent="0.25">
      <c r="A2132">
        <v>57</v>
      </c>
      <c r="B2132">
        <v>185</v>
      </c>
      <c r="C2132">
        <v>2820</v>
      </c>
      <c r="D2132" t="s">
        <v>21</v>
      </c>
      <c r="E2132">
        <v>4.43</v>
      </c>
      <c r="F2132">
        <v>-2.5</v>
      </c>
      <c r="G2132">
        <v>61.3</v>
      </c>
      <c r="H2132">
        <v>0</v>
      </c>
      <c r="I2132">
        <v>0</v>
      </c>
      <c r="J2132" s="62">
        <v>11.3</v>
      </c>
      <c r="K2132" s="17">
        <v>0.72701388888888896</v>
      </c>
      <c r="L2132" s="12">
        <v>42582</v>
      </c>
    </row>
    <row r="2133" spans="1:12" x14ac:dyDescent="0.25">
      <c r="A2133">
        <v>58</v>
      </c>
      <c r="B2133">
        <v>186</v>
      </c>
      <c r="C2133">
        <v>305</v>
      </c>
      <c r="D2133" t="s">
        <v>21</v>
      </c>
      <c r="E2133">
        <v>5.83</v>
      </c>
      <c r="F2133">
        <v>-1.9</v>
      </c>
      <c r="G2133">
        <v>50.7</v>
      </c>
      <c r="H2133">
        <v>0</v>
      </c>
      <c r="I2133">
        <v>0</v>
      </c>
      <c r="J2133" s="62">
        <v>0</v>
      </c>
      <c r="K2133" s="17">
        <v>0.73006944444444455</v>
      </c>
      <c r="L2133" s="12">
        <v>42582</v>
      </c>
    </row>
    <row r="2134" spans="1:12" x14ac:dyDescent="0.25">
      <c r="A2134">
        <v>58</v>
      </c>
      <c r="B2134">
        <v>187</v>
      </c>
      <c r="C2134">
        <v>1579</v>
      </c>
      <c r="D2134" t="s">
        <v>21</v>
      </c>
      <c r="E2134">
        <v>5.54</v>
      </c>
      <c r="F2134">
        <v>-5.4</v>
      </c>
      <c r="G2134">
        <v>81.5</v>
      </c>
      <c r="H2134">
        <v>0</v>
      </c>
      <c r="I2134">
        <v>0</v>
      </c>
      <c r="J2134" s="62">
        <v>16.399999999999999</v>
      </c>
      <c r="K2134" s="17">
        <v>0.73380787037037043</v>
      </c>
      <c r="L2134" s="12">
        <v>42582</v>
      </c>
    </row>
    <row r="2135" spans="1:12" x14ac:dyDescent="0.25">
      <c r="A2135">
        <v>58</v>
      </c>
      <c r="B2135">
        <v>188</v>
      </c>
      <c r="C2135">
        <v>3430</v>
      </c>
      <c r="D2135" t="s">
        <v>21</v>
      </c>
      <c r="E2135">
        <v>5.55</v>
      </c>
      <c r="F2135">
        <v>-1.6</v>
      </c>
      <c r="G2135">
        <v>98.3</v>
      </c>
      <c r="H2135">
        <v>0</v>
      </c>
      <c r="I2135">
        <v>0</v>
      </c>
      <c r="J2135" s="62">
        <v>0</v>
      </c>
      <c r="K2135" s="17">
        <v>0.73925925925925917</v>
      </c>
      <c r="L2135" s="12">
        <v>42582</v>
      </c>
    </row>
    <row r="2136" spans="1:12" x14ac:dyDescent="0.25">
      <c r="A2136">
        <v>59</v>
      </c>
      <c r="B2136">
        <v>189</v>
      </c>
      <c r="C2136">
        <v>425</v>
      </c>
      <c r="D2136" t="s">
        <v>21</v>
      </c>
      <c r="E2136">
        <v>4.5</v>
      </c>
      <c r="F2136">
        <v>-0.5</v>
      </c>
      <c r="G2136">
        <v>79</v>
      </c>
      <c r="H2136">
        <v>0</v>
      </c>
      <c r="I2136">
        <v>0</v>
      </c>
      <c r="J2136" s="62">
        <v>-6</v>
      </c>
      <c r="K2136" s="17">
        <v>0.74084490740740738</v>
      </c>
      <c r="L2136" s="12">
        <v>42582</v>
      </c>
    </row>
    <row r="2137" spans="1:12" x14ac:dyDescent="0.25">
      <c r="A2137">
        <v>59</v>
      </c>
      <c r="B2137">
        <v>190</v>
      </c>
      <c r="C2137">
        <v>1750</v>
      </c>
      <c r="D2137" t="s">
        <v>21</v>
      </c>
      <c r="E2137">
        <v>4.42</v>
      </c>
      <c r="F2137">
        <v>-1.5</v>
      </c>
      <c r="G2137">
        <v>87.5</v>
      </c>
      <c r="H2137">
        <v>0</v>
      </c>
      <c r="I2137">
        <v>0</v>
      </c>
      <c r="J2137" s="62">
        <v>3</v>
      </c>
      <c r="K2137" s="17">
        <v>0.74472222222222229</v>
      </c>
      <c r="L2137" s="12">
        <v>42582</v>
      </c>
    </row>
    <row r="2138" spans="1:12" x14ac:dyDescent="0.25">
      <c r="A2138">
        <v>59</v>
      </c>
      <c r="B2138">
        <v>191</v>
      </c>
      <c r="C2138">
        <v>1786</v>
      </c>
      <c r="D2138" t="s">
        <v>21</v>
      </c>
      <c r="E2138">
        <v>3.31</v>
      </c>
      <c r="F2138">
        <v>-4.4000000000000004</v>
      </c>
      <c r="G2138">
        <v>80.3</v>
      </c>
      <c r="H2138">
        <v>0</v>
      </c>
      <c r="I2138">
        <v>0</v>
      </c>
      <c r="J2138" s="62">
        <v>21.3</v>
      </c>
      <c r="K2138" s="17">
        <v>0.74483796296296301</v>
      </c>
      <c r="L2138" s="12">
        <v>42582</v>
      </c>
    </row>
    <row r="2139" spans="1:12" x14ac:dyDescent="0.25">
      <c r="A2139">
        <v>59</v>
      </c>
      <c r="B2139">
        <v>192</v>
      </c>
      <c r="C2139">
        <v>2746</v>
      </c>
      <c r="D2139" t="s">
        <v>21</v>
      </c>
      <c r="E2139">
        <v>4.42</v>
      </c>
      <c r="F2139">
        <v>-2.5</v>
      </c>
      <c r="G2139">
        <v>54.7</v>
      </c>
      <c r="H2139">
        <v>0</v>
      </c>
      <c r="I2139">
        <v>0</v>
      </c>
      <c r="J2139" s="62">
        <v>0</v>
      </c>
      <c r="K2139" s="17">
        <v>0.74763888888888896</v>
      </c>
      <c r="L2139" s="12">
        <v>42582</v>
      </c>
    </row>
    <row r="2140" spans="1:12" x14ac:dyDescent="0.25">
      <c r="A2140">
        <v>59</v>
      </c>
      <c r="B2140">
        <v>193</v>
      </c>
      <c r="C2140">
        <v>2746</v>
      </c>
      <c r="D2140" t="s">
        <v>21</v>
      </c>
      <c r="E2140">
        <v>3.28</v>
      </c>
      <c r="F2140">
        <v>-8.3000000000000007</v>
      </c>
      <c r="G2140">
        <v>54.4</v>
      </c>
      <c r="H2140">
        <v>0</v>
      </c>
      <c r="I2140">
        <v>0</v>
      </c>
      <c r="J2140" s="62">
        <v>21</v>
      </c>
      <c r="K2140" s="17">
        <v>0.74763888888888896</v>
      </c>
      <c r="L2140" s="12">
        <v>42582</v>
      </c>
    </row>
    <row r="2141" spans="1:12" x14ac:dyDescent="0.25">
      <c r="A2141">
        <v>60</v>
      </c>
      <c r="B2141">
        <v>194</v>
      </c>
      <c r="C2141">
        <v>1236</v>
      </c>
      <c r="D2141" t="s">
        <v>21</v>
      </c>
      <c r="E2141">
        <v>3.75</v>
      </c>
      <c r="F2141">
        <v>-9.4</v>
      </c>
      <c r="G2141">
        <v>68.2</v>
      </c>
      <c r="H2141">
        <v>0</v>
      </c>
      <c r="I2141">
        <v>0</v>
      </c>
      <c r="J2141" s="62">
        <v>3.6</v>
      </c>
      <c r="K2141" s="17">
        <v>0.75365740740740739</v>
      </c>
      <c r="L2141" s="12">
        <v>42582</v>
      </c>
    </row>
    <row r="2142" spans="1:12" x14ac:dyDescent="0.25">
      <c r="A2142">
        <v>24</v>
      </c>
      <c r="B2142">
        <v>195</v>
      </c>
      <c r="C2142">
        <v>3095</v>
      </c>
      <c r="D2142" t="s">
        <v>21</v>
      </c>
      <c r="E2142">
        <v>4.3499999999999996</v>
      </c>
      <c r="F2142">
        <v>0</v>
      </c>
      <c r="G2142">
        <v>71.3</v>
      </c>
      <c r="H2142">
        <v>0</v>
      </c>
      <c r="I2142">
        <v>0</v>
      </c>
      <c r="J2142" s="62">
        <v>9.5</v>
      </c>
      <c r="K2142" s="17">
        <v>0.75910879629629635</v>
      </c>
      <c r="L2142" s="12">
        <v>42582</v>
      </c>
    </row>
    <row r="2143" spans="1:12" x14ac:dyDescent="0.25">
      <c r="A2143">
        <v>60</v>
      </c>
      <c r="B2143">
        <v>196</v>
      </c>
      <c r="C2143">
        <v>3494</v>
      </c>
      <c r="D2143" t="s">
        <v>21</v>
      </c>
      <c r="E2143">
        <v>4.43</v>
      </c>
      <c r="F2143">
        <v>-2.5</v>
      </c>
      <c r="G2143">
        <v>90.9</v>
      </c>
      <c r="H2143">
        <v>0</v>
      </c>
      <c r="I2143">
        <v>0</v>
      </c>
      <c r="J2143" s="62">
        <v>5</v>
      </c>
      <c r="K2143" s="17">
        <v>0.76027777777777772</v>
      </c>
      <c r="L2143" s="12">
        <v>42582</v>
      </c>
    </row>
    <row r="2144" spans="1:12" x14ac:dyDescent="0.25">
      <c r="A2144">
        <v>60</v>
      </c>
      <c r="B2144">
        <v>197</v>
      </c>
      <c r="C2144">
        <v>3519</v>
      </c>
      <c r="D2144" t="s">
        <v>21</v>
      </c>
      <c r="E2144">
        <v>4.66</v>
      </c>
      <c r="F2144">
        <v>-5.5</v>
      </c>
      <c r="G2144">
        <v>85.9</v>
      </c>
      <c r="H2144">
        <v>0</v>
      </c>
      <c r="I2144">
        <v>0</v>
      </c>
      <c r="J2144" s="62">
        <v>16.7</v>
      </c>
      <c r="K2144" s="17">
        <v>0.76034722222222229</v>
      </c>
      <c r="L2144" s="12">
        <v>42582</v>
      </c>
    </row>
    <row r="2145" spans="1:12" x14ac:dyDescent="0.25">
      <c r="A2145">
        <v>61</v>
      </c>
      <c r="B2145">
        <v>8</v>
      </c>
      <c r="C2145">
        <v>469</v>
      </c>
      <c r="D2145" t="s">
        <v>27</v>
      </c>
      <c r="E2145">
        <v>4.57</v>
      </c>
      <c r="F2145">
        <v>5.4</v>
      </c>
      <c r="G2145">
        <v>58.7</v>
      </c>
      <c r="H2145">
        <v>0</v>
      </c>
      <c r="I2145">
        <v>0</v>
      </c>
      <c r="J2145" s="62">
        <v>3.8</v>
      </c>
      <c r="K2145" s="17">
        <v>0.76178240740740744</v>
      </c>
      <c r="L2145" s="12">
        <v>42582</v>
      </c>
    </row>
    <row r="2146" spans="1:12" x14ac:dyDescent="0.25">
      <c r="A2146">
        <v>61</v>
      </c>
      <c r="B2146">
        <v>198</v>
      </c>
      <c r="C2146">
        <v>482</v>
      </c>
      <c r="D2146" t="s">
        <v>21</v>
      </c>
      <c r="E2146">
        <v>4.49</v>
      </c>
      <c r="F2146">
        <v>2</v>
      </c>
      <c r="G2146">
        <v>79</v>
      </c>
      <c r="H2146">
        <v>0</v>
      </c>
      <c r="I2146">
        <v>0</v>
      </c>
      <c r="J2146" s="62">
        <v>9.5</v>
      </c>
      <c r="K2146" s="17">
        <v>0.7618287037037037</v>
      </c>
      <c r="L2146" s="12">
        <v>42582</v>
      </c>
    </row>
    <row r="2147" spans="1:12" x14ac:dyDescent="0.25">
      <c r="A2147">
        <v>61</v>
      </c>
      <c r="B2147">
        <v>199</v>
      </c>
      <c r="C2147">
        <v>482</v>
      </c>
      <c r="D2147" t="s">
        <v>21</v>
      </c>
      <c r="E2147">
        <v>4.22</v>
      </c>
      <c r="F2147">
        <v>-8.4</v>
      </c>
      <c r="G2147">
        <v>82.1</v>
      </c>
      <c r="H2147">
        <v>0</v>
      </c>
      <c r="I2147">
        <v>0</v>
      </c>
      <c r="J2147" s="62">
        <v>3</v>
      </c>
      <c r="K2147" s="17">
        <v>0.7618287037037037</v>
      </c>
      <c r="L2147" s="12">
        <v>42582</v>
      </c>
    </row>
    <row r="2148" spans="1:12" x14ac:dyDescent="0.25">
      <c r="A2148">
        <v>61</v>
      </c>
      <c r="B2148">
        <v>200</v>
      </c>
      <c r="C2148">
        <v>690</v>
      </c>
      <c r="D2148" t="s">
        <v>21</v>
      </c>
      <c r="E2148">
        <v>1.1200000000000001</v>
      </c>
      <c r="F2148">
        <v>-13.1</v>
      </c>
      <c r="G2148">
        <v>63</v>
      </c>
      <c r="H2148">
        <v>0</v>
      </c>
      <c r="I2148">
        <v>0</v>
      </c>
      <c r="J2148" s="62">
        <v>8.1</v>
      </c>
      <c r="K2148" s="17">
        <v>0.76244212962962965</v>
      </c>
      <c r="L2148" s="12">
        <v>42582</v>
      </c>
    </row>
    <row r="2149" spans="1:12" x14ac:dyDescent="0.25">
      <c r="A2149">
        <v>61</v>
      </c>
      <c r="B2149">
        <v>201</v>
      </c>
      <c r="C2149">
        <v>1713</v>
      </c>
      <c r="D2149" t="s">
        <v>21</v>
      </c>
      <c r="E2149">
        <v>4.5199999999999996</v>
      </c>
      <c r="F2149">
        <v>3.5</v>
      </c>
      <c r="G2149">
        <v>58.7</v>
      </c>
      <c r="H2149">
        <v>0</v>
      </c>
      <c r="I2149">
        <v>0</v>
      </c>
      <c r="J2149" s="62">
        <v>-4.0999999999999996</v>
      </c>
      <c r="K2149" s="17">
        <v>0.76543981481481482</v>
      </c>
      <c r="L2149" s="12">
        <v>42582</v>
      </c>
    </row>
    <row r="2150" spans="1:12" x14ac:dyDescent="0.25">
      <c r="A2150">
        <v>25</v>
      </c>
      <c r="B2150">
        <v>202</v>
      </c>
      <c r="C2150">
        <v>1726</v>
      </c>
      <c r="D2150" t="s">
        <v>21</v>
      </c>
      <c r="E2150">
        <v>4.66</v>
      </c>
      <c r="F2150">
        <v>-3.3</v>
      </c>
      <c r="G2150">
        <v>63.6</v>
      </c>
      <c r="H2150">
        <v>0</v>
      </c>
      <c r="I2150">
        <v>0</v>
      </c>
      <c r="J2150" s="62">
        <v>10.6</v>
      </c>
      <c r="K2150" s="17">
        <v>0.76547453703703694</v>
      </c>
      <c r="L2150" s="12">
        <v>42582</v>
      </c>
    </row>
    <row r="2151" spans="1:12" x14ac:dyDescent="0.25">
      <c r="A2151">
        <v>61</v>
      </c>
      <c r="B2151">
        <v>203</v>
      </c>
      <c r="C2151">
        <v>2002</v>
      </c>
      <c r="D2151" t="s">
        <v>21</v>
      </c>
      <c r="E2151">
        <v>4.2</v>
      </c>
      <c r="F2151">
        <v>-5.7</v>
      </c>
      <c r="G2151">
        <v>106.2</v>
      </c>
      <c r="H2151">
        <v>0</v>
      </c>
      <c r="I2151">
        <v>0</v>
      </c>
      <c r="J2151" s="62">
        <v>9.9</v>
      </c>
      <c r="K2151" s="17">
        <v>0.76628472222222221</v>
      </c>
      <c r="L2151" s="12">
        <v>42582</v>
      </c>
    </row>
    <row r="2152" spans="1:12" x14ac:dyDescent="0.25">
      <c r="A2152">
        <v>61</v>
      </c>
      <c r="B2152">
        <v>9</v>
      </c>
      <c r="C2152">
        <v>2058</v>
      </c>
      <c r="D2152" t="s">
        <v>27</v>
      </c>
      <c r="E2152">
        <v>4.07</v>
      </c>
      <c r="F2152">
        <v>10.8</v>
      </c>
      <c r="G2152">
        <v>42</v>
      </c>
      <c r="H2152">
        <v>0</v>
      </c>
      <c r="I2152">
        <v>0</v>
      </c>
      <c r="J2152" s="62">
        <v>21.8</v>
      </c>
      <c r="K2152" s="17">
        <v>0.7664467592592592</v>
      </c>
      <c r="L2152" s="12">
        <v>42582</v>
      </c>
    </row>
    <row r="2153" spans="1:12" x14ac:dyDescent="0.25">
      <c r="A2153">
        <v>61</v>
      </c>
      <c r="B2153">
        <v>204</v>
      </c>
      <c r="C2153">
        <v>2116</v>
      </c>
      <c r="D2153" t="s">
        <v>21</v>
      </c>
      <c r="E2153">
        <v>2.71</v>
      </c>
      <c r="F2153">
        <v>-4.5999999999999996</v>
      </c>
      <c r="G2153">
        <v>69.5</v>
      </c>
      <c r="H2153">
        <v>0</v>
      </c>
      <c r="I2153">
        <v>0</v>
      </c>
      <c r="J2153" s="62">
        <v>21.8</v>
      </c>
      <c r="K2153" s="17">
        <v>0.76662037037037034</v>
      </c>
      <c r="L2153" s="12">
        <v>42582</v>
      </c>
    </row>
    <row r="2154" spans="1:12" x14ac:dyDescent="0.25">
      <c r="A2154">
        <v>62</v>
      </c>
      <c r="B2154">
        <v>205</v>
      </c>
      <c r="C2154">
        <v>1498</v>
      </c>
      <c r="D2154" t="s">
        <v>21</v>
      </c>
      <c r="E2154">
        <v>2.17</v>
      </c>
      <c r="F2154">
        <v>-5.0999999999999996</v>
      </c>
      <c r="G2154">
        <v>50.9</v>
      </c>
      <c r="H2154">
        <v>0</v>
      </c>
      <c r="I2154">
        <v>0</v>
      </c>
      <c r="J2154" s="62">
        <v>4.4000000000000004</v>
      </c>
      <c r="K2154" s="17">
        <v>0.77521990740740743</v>
      </c>
      <c r="L2154" s="12">
        <v>42582</v>
      </c>
    </row>
    <row r="2155" spans="1:12" x14ac:dyDescent="0.25">
      <c r="A2155">
        <v>62</v>
      </c>
      <c r="B2155">
        <v>206</v>
      </c>
      <c r="C2155">
        <v>1906</v>
      </c>
      <c r="D2155" t="s">
        <v>21</v>
      </c>
      <c r="E2155">
        <v>4.5599999999999996</v>
      </c>
      <c r="F2155">
        <v>-4.9000000000000004</v>
      </c>
      <c r="G2155">
        <v>95.2</v>
      </c>
      <c r="H2155">
        <v>0</v>
      </c>
      <c r="I2155">
        <v>0</v>
      </c>
      <c r="J2155" s="62">
        <v>0</v>
      </c>
      <c r="K2155" s="17">
        <v>0.77642361111111102</v>
      </c>
      <c r="L2155" s="12">
        <v>42582</v>
      </c>
    </row>
    <row r="2156" spans="1:12" x14ac:dyDescent="0.25">
      <c r="A2156">
        <v>62</v>
      </c>
      <c r="B2156">
        <v>207</v>
      </c>
      <c r="C2156">
        <v>2008</v>
      </c>
      <c r="D2156" t="s">
        <v>21</v>
      </c>
      <c r="E2156">
        <v>1.23</v>
      </c>
      <c r="F2156">
        <v>-14.3</v>
      </c>
      <c r="G2156">
        <v>68.2</v>
      </c>
      <c r="H2156">
        <v>0</v>
      </c>
      <c r="I2156">
        <v>0</v>
      </c>
      <c r="J2156" s="62">
        <v>-13.2</v>
      </c>
      <c r="K2156" s="17">
        <v>0.77673611111111107</v>
      </c>
      <c r="L2156" s="12">
        <v>42582</v>
      </c>
    </row>
    <row r="2157" spans="1:12" x14ac:dyDescent="0.25">
      <c r="A2157">
        <v>62</v>
      </c>
      <c r="B2157">
        <v>208</v>
      </c>
      <c r="C2157">
        <v>2823</v>
      </c>
      <c r="D2157" t="s">
        <v>21</v>
      </c>
      <c r="E2157">
        <v>4.29</v>
      </c>
      <c r="F2157">
        <v>-4</v>
      </c>
      <c r="G2157">
        <v>94.2</v>
      </c>
      <c r="H2157">
        <v>0</v>
      </c>
      <c r="I2157">
        <v>0</v>
      </c>
      <c r="J2157" s="62">
        <v>9.9</v>
      </c>
      <c r="K2157" s="17">
        <v>0.7791203703703703</v>
      </c>
      <c r="L2157" s="12">
        <v>42582</v>
      </c>
    </row>
    <row r="2158" spans="1:12" x14ac:dyDescent="0.25">
      <c r="A2158">
        <v>62</v>
      </c>
      <c r="B2158">
        <v>209</v>
      </c>
      <c r="C2158">
        <v>3122</v>
      </c>
      <c r="D2158" t="s">
        <v>21</v>
      </c>
      <c r="E2158">
        <v>1.77</v>
      </c>
      <c r="F2158">
        <v>-10.8</v>
      </c>
      <c r="G2158">
        <v>79</v>
      </c>
      <c r="H2158">
        <v>0</v>
      </c>
      <c r="I2158">
        <v>0</v>
      </c>
      <c r="J2158" s="62">
        <v>8.5</v>
      </c>
      <c r="K2158" s="17">
        <v>0.77999999999999992</v>
      </c>
      <c r="L2158" s="12">
        <v>42582</v>
      </c>
    </row>
    <row r="2159" spans="1:12" x14ac:dyDescent="0.25">
      <c r="A2159">
        <v>62</v>
      </c>
      <c r="B2159">
        <v>10</v>
      </c>
      <c r="C2159">
        <v>3435</v>
      </c>
      <c r="D2159" t="s">
        <v>27</v>
      </c>
      <c r="E2159">
        <v>4.03</v>
      </c>
      <c r="F2159">
        <v>6.3</v>
      </c>
      <c r="G2159">
        <v>80.5</v>
      </c>
      <c r="H2159">
        <v>0</v>
      </c>
      <c r="I2159">
        <v>0</v>
      </c>
      <c r="J2159" s="62">
        <v>12.5</v>
      </c>
      <c r="K2159" s="17">
        <v>0.78091435185185187</v>
      </c>
      <c r="L2159" s="12">
        <v>42582</v>
      </c>
    </row>
    <row r="2160" spans="1:12" x14ac:dyDescent="0.25">
      <c r="A2160">
        <v>62</v>
      </c>
      <c r="B2160">
        <v>211</v>
      </c>
      <c r="C2160">
        <v>3503</v>
      </c>
      <c r="D2160" t="s">
        <v>21</v>
      </c>
      <c r="E2160">
        <v>4.1399999999999997</v>
      </c>
      <c r="F2160">
        <v>-11.5</v>
      </c>
      <c r="G2160">
        <v>75.7</v>
      </c>
      <c r="H2160">
        <v>0</v>
      </c>
      <c r="I2160">
        <v>0</v>
      </c>
      <c r="J2160" s="62">
        <v>6</v>
      </c>
      <c r="K2160" s="17">
        <v>0.78111111111111109</v>
      </c>
      <c r="L2160" s="12">
        <v>42582</v>
      </c>
    </row>
    <row r="2161" spans="1:12" x14ac:dyDescent="0.25">
      <c r="A2161">
        <v>63</v>
      </c>
      <c r="B2161">
        <v>212</v>
      </c>
      <c r="C2161">
        <v>71</v>
      </c>
      <c r="D2161" t="s">
        <v>21</v>
      </c>
      <c r="E2161">
        <v>5.83</v>
      </c>
      <c r="F2161">
        <v>4.5999999999999996</v>
      </c>
      <c r="G2161">
        <v>73</v>
      </c>
      <c r="H2161">
        <v>0</v>
      </c>
      <c r="I2161">
        <v>0</v>
      </c>
      <c r="J2161" s="62">
        <v>61.7</v>
      </c>
      <c r="K2161" s="17">
        <v>0.78145833333333325</v>
      </c>
      <c r="L2161" s="12">
        <v>42582</v>
      </c>
    </row>
    <row r="2162" spans="1:12" x14ac:dyDescent="0.25">
      <c r="A2162">
        <v>63</v>
      </c>
      <c r="B2162">
        <v>213</v>
      </c>
      <c r="C2162">
        <v>1173</v>
      </c>
      <c r="D2162" t="s">
        <v>21</v>
      </c>
      <c r="E2162">
        <v>4.41</v>
      </c>
      <c r="F2162">
        <v>-1.4</v>
      </c>
      <c r="G2162">
        <v>90.3</v>
      </c>
      <c r="H2162">
        <v>0</v>
      </c>
      <c r="I2162">
        <v>0</v>
      </c>
      <c r="J2162" s="62">
        <v>31.4</v>
      </c>
      <c r="K2162" s="17">
        <v>0.78471064814814817</v>
      </c>
      <c r="L2162" s="12">
        <v>42582</v>
      </c>
    </row>
    <row r="2163" spans="1:12" x14ac:dyDescent="0.25">
      <c r="A2163">
        <v>63</v>
      </c>
      <c r="B2163">
        <v>214</v>
      </c>
      <c r="C2163">
        <v>3070</v>
      </c>
      <c r="D2163" t="s">
        <v>21</v>
      </c>
      <c r="E2163">
        <v>4.24</v>
      </c>
      <c r="F2163">
        <v>3.9</v>
      </c>
      <c r="G2163">
        <v>93.6</v>
      </c>
      <c r="H2163">
        <v>0</v>
      </c>
      <c r="I2163">
        <v>0</v>
      </c>
      <c r="J2163" s="62">
        <v>28.8</v>
      </c>
      <c r="K2163" s="17">
        <v>0.79028935185185178</v>
      </c>
      <c r="L2163" s="12">
        <v>42582</v>
      </c>
    </row>
    <row r="2164" spans="1:12" x14ac:dyDescent="0.25">
      <c r="A2164">
        <v>63</v>
      </c>
      <c r="B2164">
        <v>215</v>
      </c>
      <c r="C2164">
        <v>3155</v>
      </c>
      <c r="D2164" t="s">
        <v>21</v>
      </c>
      <c r="E2164">
        <v>3.56</v>
      </c>
      <c r="F2164">
        <v>-5.3</v>
      </c>
      <c r="G2164">
        <v>78.3</v>
      </c>
      <c r="H2164">
        <v>0</v>
      </c>
      <c r="I2164">
        <v>0</v>
      </c>
      <c r="J2164" s="62">
        <v>19.399999999999999</v>
      </c>
      <c r="K2164" s="17">
        <v>0.79054398148148142</v>
      </c>
      <c r="L2164" s="12">
        <v>42582</v>
      </c>
    </row>
    <row r="2165" spans="1:12" x14ac:dyDescent="0.25">
      <c r="A2165">
        <v>63</v>
      </c>
      <c r="B2165">
        <v>216</v>
      </c>
      <c r="C2165">
        <v>3306</v>
      </c>
      <c r="D2165" t="s">
        <v>21</v>
      </c>
      <c r="E2165">
        <v>4.1500000000000004</v>
      </c>
      <c r="F2165">
        <v>1.6</v>
      </c>
      <c r="G2165">
        <v>51.3</v>
      </c>
      <c r="H2165">
        <v>0</v>
      </c>
      <c r="I2165">
        <v>0</v>
      </c>
      <c r="J2165" s="62">
        <v>8.6999999999999993</v>
      </c>
      <c r="K2165" s="17">
        <v>0.79098379629629623</v>
      </c>
      <c r="L2165" s="12">
        <v>42582</v>
      </c>
    </row>
    <row r="2166" spans="1:12" x14ac:dyDescent="0.25">
      <c r="A2166">
        <v>63</v>
      </c>
      <c r="B2166">
        <v>217</v>
      </c>
      <c r="C2166">
        <v>3327</v>
      </c>
      <c r="D2166" t="s">
        <v>21</v>
      </c>
      <c r="E2166">
        <v>4.45</v>
      </c>
      <c r="F2166">
        <v>-5.0999999999999996</v>
      </c>
      <c r="G2166">
        <v>47</v>
      </c>
      <c r="H2166">
        <v>0</v>
      </c>
      <c r="I2166">
        <v>0</v>
      </c>
      <c r="J2166" s="62">
        <v>-4.8</v>
      </c>
      <c r="K2166" s="17">
        <v>0.79105324074074079</v>
      </c>
      <c r="L2166" s="12">
        <v>42582</v>
      </c>
    </row>
    <row r="2167" spans="1:12" x14ac:dyDescent="0.25">
      <c r="A2167">
        <v>63</v>
      </c>
      <c r="B2167">
        <v>218</v>
      </c>
      <c r="C2167">
        <v>3347</v>
      </c>
      <c r="D2167" t="s">
        <v>21</v>
      </c>
      <c r="E2167">
        <v>5.04</v>
      </c>
      <c r="F2167">
        <v>-6.8</v>
      </c>
      <c r="G2167">
        <v>64.3</v>
      </c>
      <c r="H2167">
        <v>0</v>
      </c>
      <c r="I2167">
        <v>0</v>
      </c>
      <c r="J2167" s="62">
        <v>-13</v>
      </c>
      <c r="K2167" s="17">
        <v>0.79111111111111121</v>
      </c>
      <c r="L2167" s="12">
        <v>42582</v>
      </c>
    </row>
    <row r="2168" spans="1:12" x14ac:dyDescent="0.25">
      <c r="A2168">
        <v>64</v>
      </c>
      <c r="B2168">
        <v>219</v>
      </c>
      <c r="C2168">
        <v>615</v>
      </c>
      <c r="D2168" t="s">
        <v>21</v>
      </c>
      <c r="E2168">
        <v>4.4000000000000004</v>
      </c>
      <c r="F2168">
        <v>-5.2</v>
      </c>
      <c r="G2168">
        <v>90.3</v>
      </c>
      <c r="H2168">
        <v>0</v>
      </c>
      <c r="I2168">
        <v>0</v>
      </c>
      <c r="J2168" s="62">
        <v>-5</v>
      </c>
      <c r="K2168" s="17">
        <v>0.79349537037037043</v>
      </c>
      <c r="L2168" s="12">
        <v>42582</v>
      </c>
    </row>
    <row r="2169" spans="1:12" x14ac:dyDescent="0.25">
      <c r="A2169">
        <v>64</v>
      </c>
      <c r="B2169">
        <v>220</v>
      </c>
      <c r="C2169">
        <v>2006</v>
      </c>
      <c r="D2169" t="s">
        <v>21</v>
      </c>
      <c r="E2169">
        <v>3.47</v>
      </c>
      <c r="F2169">
        <v>-8</v>
      </c>
      <c r="G2169">
        <v>65.7</v>
      </c>
      <c r="H2169">
        <v>0</v>
      </c>
      <c r="I2169">
        <v>0</v>
      </c>
      <c r="J2169" s="62">
        <v>10.6</v>
      </c>
      <c r="K2169" s="17">
        <v>0.79756944444444444</v>
      </c>
      <c r="L2169" s="12">
        <v>42582</v>
      </c>
    </row>
    <row r="2170" spans="1:12" x14ac:dyDescent="0.25">
      <c r="A2170">
        <v>65</v>
      </c>
      <c r="B2170">
        <v>221</v>
      </c>
      <c r="C2170">
        <v>605</v>
      </c>
      <c r="D2170" t="s">
        <v>21</v>
      </c>
      <c r="E2170">
        <v>4.18</v>
      </c>
      <c r="F2170">
        <v>-7</v>
      </c>
      <c r="G2170">
        <v>71.400000000000006</v>
      </c>
      <c r="H2170">
        <v>0</v>
      </c>
      <c r="I2170">
        <v>0</v>
      </c>
      <c r="J2170" s="62">
        <v>-3.2</v>
      </c>
      <c r="K2170" s="17">
        <v>0.80387731481481473</v>
      </c>
      <c r="L2170" s="12">
        <v>42582</v>
      </c>
    </row>
    <row r="2171" spans="1:12" x14ac:dyDescent="0.25">
      <c r="A2171">
        <v>65</v>
      </c>
      <c r="B2171">
        <v>222</v>
      </c>
      <c r="C2171">
        <v>2444</v>
      </c>
      <c r="D2171" t="s">
        <v>21</v>
      </c>
      <c r="E2171">
        <v>4.59</v>
      </c>
      <c r="F2171">
        <v>-0.5</v>
      </c>
      <c r="G2171">
        <v>91.5</v>
      </c>
      <c r="H2171">
        <v>0</v>
      </c>
      <c r="I2171">
        <v>0</v>
      </c>
      <c r="J2171" s="62">
        <v>19.3</v>
      </c>
      <c r="K2171" s="17">
        <v>0.80927083333333327</v>
      </c>
      <c r="L2171" s="12">
        <v>42582</v>
      </c>
    </row>
    <row r="2172" spans="1:12" x14ac:dyDescent="0.25">
      <c r="A2172">
        <v>66</v>
      </c>
      <c r="B2172">
        <v>223</v>
      </c>
      <c r="C2172">
        <v>120</v>
      </c>
      <c r="D2172" t="s">
        <v>21</v>
      </c>
      <c r="E2172">
        <v>2.64</v>
      </c>
      <c r="F2172">
        <v>-2.4</v>
      </c>
      <c r="G2172">
        <v>49.4</v>
      </c>
      <c r="H2172">
        <v>0</v>
      </c>
      <c r="I2172">
        <v>0</v>
      </c>
      <c r="J2172" s="62">
        <v>18.399999999999999</v>
      </c>
      <c r="K2172" s="17">
        <v>0.81287037037037047</v>
      </c>
      <c r="L2172" s="12">
        <v>42582</v>
      </c>
    </row>
    <row r="2173" spans="1:12" x14ac:dyDescent="0.25">
      <c r="A2173">
        <v>66</v>
      </c>
      <c r="B2173">
        <v>224</v>
      </c>
      <c r="C2173">
        <v>149</v>
      </c>
      <c r="D2173" t="s">
        <v>21</v>
      </c>
      <c r="E2173">
        <v>3.32</v>
      </c>
      <c r="F2173">
        <v>-7.4</v>
      </c>
      <c r="G2173">
        <v>73</v>
      </c>
      <c r="H2173">
        <v>0</v>
      </c>
      <c r="I2173">
        <v>0</v>
      </c>
      <c r="J2173" s="62">
        <v>23.6</v>
      </c>
      <c r="K2173" s="17">
        <v>0.81295138888888896</v>
      </c>
      <c r="L2173" s="12">
        <v>42582</v>
      </c>
    </row>
    <row r="2174" spans="1:12" x14ac:dyDescent="0.25">
      <c r="A2174">
        <v>66</v>
      </c>
      <c r="B2174">
        <v>225</v>
      </c>
      <c r="C2174">
        <v>1765</v>
      </c>
      <c r="D2174" t="s">
        <v>21</v>
      </c>
      <c r="E2174">
        <v>4.46</v>
      </c>
      <c r="F2174">
        <v>-7.6</v>
      </c>
      <c r="G2174">
        <v>90.8</v>
      </c>
      <c r="H2174">
        <v>0</v>
      </c>
      <c r="I2174">
        <v>0</v>
      </c>
      <c r="J2174" s="62">
        <v>-2.5</v>
      </c>
      <c r="K2174" s="17">
        <v>0.81766203703703699</v>
      </c>
      <c r="L2174" s="12">
        <v>42582</v>
      </c>
    </row>
    <row r="2175" spans="1:12" x14ac:dyDescent="0.25">
      <c r="A2175">
        <v>66</v>
      </c>
      <c r="B2175">
        <v>226</v>
      </c>
      <c r="C2175">
        <v>1814</v>
      </c>
      <c r="D2175" t="s">
        <v>21</v>
      </c>
      <c r="E2175">
        <v>4.53</v>
      </c>
      <c r="F2175">
        <v>-8.1</v>
      </c>
      <c r="G2175">
        <v>68.400000000000006</v>
      </c>
      <c r="H2175">
        <v>0</v>
      </c>
      <c r="I2175">
        <v>0</v>
      </c>
      <c r="J2175" s="62">
        <v>-13.2</v>
      </c>
      <c r="K2175" s="17">
        <v>0.8178009259259259</v>
      </c>
      <c r="L2175" s="12">
        <v>42582</v>
      </c>
    </row>
    <row r="2176" spans="1:12" x14ac:dyDescent="0.25">
      <c r="A2176">
        <v>66</v>
      </c>
      <c r="B2176">
        <v>227</v>
      </c>
      <c r="C2176">
        <v>1958</v>
      </c>
      <c r="D2176" t="s">
        <v>21</v>
      </c>
      <c r="E2176">
        <v>4.22</v>
      </c>
      <c r="F2176">
        <v>-3.9</v>
      </c>
      <c r="G2176">
        <v>71.400000000000006</v>
      </c>
      <c r="H2176">
        <v>0</v>
      </c>
      <c r="I2176">
        <v>0</v>
      </c>
      <c r="J2176" s="62">
        <v>28.1</v>
      </c>
      <c r="K2176" s="17">
        <v>0.81822916666666667</v>
      </c>
      <c r="L2176" s="12">
        <v>42582</v>
      </c>
    </row>
    <row r="2177" spans="1:12" x14ac:dyDescent="0.25">
      <c r="A2177">
        <v>66</v>
      </c>
      <c r="B2177">
        <v>228</v>
      </c>
      <c r="C2177">
        <v>2227</v>
      </c>
      <c r="D2177" t="s">
        <v>21</v>
      </c>
      <c r="E2177">
        <v>4.29</v>
      </c>
      <c r="F2177">
        <v>1.5</v>
      </c>
      <c r="G2177">
        <v>78.3</v>
      </c>
      <c r="H2177">
        <v>0</v>
      </c>
      <c r="I2177">
        <v>0</v>
      </c>
      <c r="J2177" s="62">
        <v>25.2</v>
      </c>
      <c r="K2177" s="17">
        <v>0.81900462962962972</v>
      </c>
      <c r="L2177" s="12">
        <v>42582</v>
      </c>
    </row>
    <row r="2178" spans="1:12" x14ac:dyDescent="0.25">
      <c r="A2178">
        <v>67</v>
      </c>
      <c r="B2178">
        <v>229</v>
      </c>
      <c r="C2178">
        <v>1724</v>
      </c>
      <c r="D2178" t="s">
        <v>21</v>
      </c>
      <c r="E2178">
        <v>4.41</v>
      </c>
      <c r="F2178">
        <v>-2.4</v>
      </c>
      <c r="G2178">
        <v>93</v>
      </c>
      <c r="H2178">
        <v>0</v>
      </c>
      <c r="I2178">
        <v>0</v>
      </c>
      <c r="J2178" s="62">
        <v>20.2</v>
      </c>
      <c r="K2178" s="17">
        <v>0.82797453703703694</v>
      </c>
      <c r="L2178" s="12">
        <v>42582</v>
      </c>
    </row>
    <row r="2179" spans="1:12" x14ac:dyDescent="0.25">
      <c r="A2179">
        <v>67</v>
      </c>
      <c r="B2179">
        <v>230</v>
      </c>
      <c r="C2179">
        <v>3272</v>
      </c>
      <c r="D2179" t="s">
        <v>21</v>
      </c>
      <c r="E2179">
        <v>4.68</v>
      </c>
      <c r="F2179">
        <v>-1.9</v>
      </c>
      <c r="G2179">
        <v>77.3</v>
      </c>
      <c r="H2179">
        <v>0</v>
      </c>
      <c r="I2179">
        <v>0</v>
      </c>
      <c r="J2179" s="62">
        <v>12.5</v>
      </c>
      <c r="K2179" s="17">
        <v>0.83248842592592587</v>
      </c>
      <c r="L2179" s="12">
        <v>42582</v>
      </c>
    </row>
    <row r="2180" spans="1:12" x14ac:dyDescent="0.25">
      <c r="A2180">
        <v>68</v>
      </c>
      <c r="B2180">
        <v>231</v>
      </c>
      <c r="C2180">
        <v>2756</v>
      </c>
      <c r="D2180" t="s">
        <v>21</v>
      </c>
      <c r="E2180">
        <v>4.4400000000000004</v>
      </c>
      <c r="F2180">
        <v>-3</v>
      </c>
      <c r="G2180">
        <v>89.8</v>
      </c>
      <c r="H2180">
        <v>0</v>
      </c>
      <c r="I2180">
        <v>0</v>
      </c>
      <c r="J2180" s="62">
        <v>6.3</v>
      </c>
      <c r="K2180" s="17">
        <v>0.84142361111111119</v>
      </c>
      <c r="L2180" s="12">
        <v>42582</v>
      </c>
    </row>
    <row r="2181" spans="1:12" x14ac:dyDescent="0.25">
      <c r="A2181">
        <v>68</v>
      </c>
      <c r="B2181">
        <v>232</v>
      </c>
      <c r="C2181">
        <v>3271</v>
      </c>
      <c r="D2181" t="s">
        <v>21</v>
      </c>
      <c r="E2181">
        <v>4.4400000000000004</v>
      </c>
      <c r="F2181">
        <v>-4.2</v>
      </c>
      <c r="G2181">
        <v>131.4</v>
      </c>
      <c r="H2181">
        <v>0</v>
      </c>
      <c r="I2181">
        <v>0</v>
      </c>
      <c r="J2181" s="62">
        <v>-8.1</v>
      </c>
      <c r="K2181" s="17">
        <v>0.84291666666666665</v>
      </c>
      <c r="L2181" s="12">
        <v>42582</v>
      </c>
    </row>
    <row r="2182" spans="1:12" x14ac:dyDescent="0.25">
      <c r="A2182">
        <v>33</v>
      </c>
      <c r="B2182">
        <v>233</v>
      </c>
      <c r="C2182">
        <v>1330</v>
      </c>
      <c r="D2182" t="s">
        <v>21</v>
      </c>
      <c r="E2182">
        <v>5.73</v>
      </c>
      <c r="F2182">
        <v>2.2999999999999998</v>
      </c>
      <c r="G2182">
        <v>63.6</v>
      </c>
      <c r="H2182">
        <v>0</v>
      </c>
      <c r="I2182">
        <v>0</v>
      </c>
      <c r="J2182" s="62">
        <v>10.6</v>
      </c>
      <c r="K2182" s="17">
        <v>0.84766203703703702</v>
      </c>
      <c r="L2182" s="12">
        <v>42582</v>
      </c>
    </row>
    <row r="2183" spans="1:12" x14ac:dyDescent="0.25">
      <c r="A2183">
        <v>33</v>
      </c>
      <c r="B2183">
        <v>234</v>
      </c>
      <c r="C2183">
        <v>2847</v>
      </c>
      <c r="D2183" t="s">
        <v>21</v>
      </c>
      <c r="E2183">
        <v>4.3600000000000003</v>
      </c>
      <c r="F2183">
        <v>-3.1</v>
      </c>
      <c r="G2183">
        <v>86</v>
      </c>
      <c r="H2183">
        <v>0</v>
      </c>
      <c r="I2183">
        <v>0</v>
      </c>
      <c r="J2183" s="62">
        <v>3</v>
      </c>
      <c r="K2183" s="17">
        <v>0.85210648148148149</v>
      </c>
      <c r="L2183" s="12">
        <v>42582</v>
      </c>
    </row>
    <row r="2184" spans="1:12" x14ac:dyDescent="0.25">
      <c r="A2184">
        <v>69</v>
      </c>
      <c r="B2184">
        <v>235</v>
      </c>
      <c r="C2184">
        <v>3187</v>
      </c>
      <c r="D2184" t="s">
        <v>21</v>
      </c>
      <c r="E2184">
        <v>4.3600000000000003</v>
      </c>
      <c r="F2184">
        <v>-2.5</v>
      </c>
      <c r="G2184">
        <v>72.900000000000006</v>
      </c>
      <c r="H2184">
        <v>0</v>
      </c>
      <c r="I2184">
        <v>0</v>
      </c>
      <c r="J2184" s="62">
        <v>13.2</v>
      </c>
      <c r="K2184" s="17">
        <v>0.85310185185185183</v>
      </c>
      <c r="L2184" s="12">
        <v>42582</v>
      </c>
    </row>
    <row r="2185" spans="1:12" x14ac:dyDescent="0.25">
      <c r="A2185">
        <v>69</v>
      </c>
      <c r="B2185">
        <v>236</v>
      </c>
      <c r="C2185">
        <v>3411</v>
      </c>
      <c r="D2185" t="s">
        <v>21</v>
      </c>
      <c r="E2185">
        <v>4.45</v>
      </c>
      <c r="F2185">
        <v>-1</v>
      </c>
      <c r="G2185">
        <v>76.400000000000006</v>
      </c>
      <c r="H2185">
        <v>0</v>
      </c>
      <c r="I2185">
        <v>0</v>
      </c>
      <c r="J2185" s="62">
        <v>6.3</v>
      </c>
      <c r="K2185" s="17">
        <v>0.8537731481481482</v>
      </c>
      <c r="L2185" s="12">
        <v>42582</v>
      </c>
    </row>
    <row r="2186" spans="1:12" x14ac:dyDescent="0.25">
      <c r="A2186">
        <v>70</v>
      </c>
      <c r="B2186">
        <v>237</v>
      </c>
      <c r="C2186">
        <v>347</v>
      </c>
      <c r="D2186" t="s">
        <v>21</v>
      </c>
      <c r="E2186">
        <v>5.1100000000000003</v>
      </c>
      <c r="F2186">
        <v>-2.2999999999999998</v>
      </c>
      <c r="G2186">
        <v>80.2</v>
      </c>
      <c r="H2186">
        <v>0</v>
      </c>
      <c r="I2186">
        <v>0</v>
      </c>
      <c r="J2186" s="62">
        <v>-8.5</v>
      </c>
      <c r="K2186" s="17">
        <v>0.85518518518518516</v>
      </c>
      <c r="L2186" s="12">
        <v>42582</v>
      </c>
    </row>
    <row r="2187" spans="1:12" x14ac:dyDescent="0.25">
      <c r="A2187">
        <v>70</v>
      </c>
      <c r="B2187">
        <v>238</v>
      </c>
      <c r="C2187">
        <v>1557</v>
      </c>
      <c r="D2187" t="s">
        <v>21</v>
      </c>
      <c r="E2187">
        <v>5.86</v>
      </c>
      <c r="F2187">
        <v>-3.1</v>
      </c>
      <c r="G2187">
        <v>73.7</v>
      </c>
      <c r="H2187">
        <v>0</v>
      </c>
      <c r="I2187">
        <v>0</v>
      </c>
      <c r="J2187" s="62">
        <v>-8.1</v>
      </c>
      <c r="K2187" s="17">
        <v>0.85871527777777779</v>
      </c>
      <c r="L2187" s="12">
        <v>42582</v>
      </c>
    </row>
    <row r="2188" spans="1:12" x14ac:dyDescent="0.25">
      <c r="A2188">
        <v>70</v>
      </c>
      <c r="B2188">
        <v>239</v>
      </c>
      <c r="C2188">
        <v>1852</v>
      </c>
      <c r="D2188" t="s">
        <v>21</v>
      </c>
      <c r="E2188">
        <v>4.2300000000000004</v>
      </c>
      <c r="F2188">
        <v>-5</v>
      </c>
      <c r="G2188">
        <v>91.1</v>
      </c>
      <c r="H2188">
        <v>0</v>
      </c>
      <c r="I2188">
        <v>0</v>
      </c>
      <c r="J2188" s="62">
        <v>20.2</v>
      </c>
      <c r="K2188" s="17">
        <v>0.85957175925925933</v>
      </c>
      <c r="L2188" s="12">
        <v>42582</v>
      </c>
    </row>
    <row r="2189" spans="1:12" x14ac:dyDescent="0.25">
      <c r="A2189">
        <v>70</v>
      </c>
      <c r="B2189">
        <v>240</v>
      </c>
      <c r="C2189">
        <v>2857</v>
      </c>
      <c r="D2189" t="s">
        <v>21</v>
      </c>
      <c r="E2189">
        <v>4.47</v>
      </c>
      <c r="F2189">
        <v>-3.1</v>
      </c>
      <c r="G2189">
        <v>75.7</v>
      </c>
      <c r="H2189">
        <v>0</v>
      </c>
      <c r="I2189">
        <v>0</v>
      </c>
      <c r="J2189" s="62">
        <v>-6.3</v>
      </c>
      <c r="K2189" s="17">
        <v>0.86251157407407408</v>
      </c>
      <c r="L2189" s="12">
        <v>42582</v>
      </c>
    </row>
    <row r="2190" spans="1:12" x14ac:dyDescent="0.25">
      <c r="A2190">
        <v>70</v>
      </c>
      <c r="B2190">
        <v>241</v>
      </c>
      <c r="C2190">
        <v>3140</v>
      </c>
      <c r="D2190" t="s">
        <v>21</v>
      </c>
      <c r="E2190">
        <v>3.47</v>
      </c>
      <c r="F2190">
        <v>-11.1</v>
      </c>
      <c r="G2190">
        <v>76.5</v>
      </c>
      <c r="H2190">
        <v>0</v>
      </c>
      <c r="I2190">
        <v>0</v>
      </c>
      <c r="J2190" s="62">
        <v>10.6</v>
      </c>
      <c r="K2190" s="17">
        <v>0.86334490740740744</v>
      </c>
      <c r="L2190" s="12">
        <v>42582</v>
      </c>
    </row>
    <row r="2191" spans="1:12" x14ac:dyDescent="0.25">
      <c r="A2191">
        <v>71</v>
      </c>
      <c r="B2191">
        <v>242</v>
      </c>
      <c r="C2191">
        <v>1085</v>
      </c>
      <c r="D2191" t="s">
        <v>21</v>
      </c>
      <c r="E2191">
        <v>3.59</v>
      </c>
      <c r="F2191">
        <v>-9.5</v>
      </c>
      <c r="G2191">
        <v>69</v>
      </c>
      <c r="H2191">
        <v>0</v>
      </c>
      <c r="I2191">
        <v>0</v>
      </c>
      <c r="J2191" s="62">
        <v>14</v>
      </c>
      <c r="K2191" s="17">
        <v>0.86776620370370372</v>
      </c>
      <c r="L2191" s="12">
        <v>42582</v>
      </c>
    </row>
    <row r="2192" spans="1:12" x14ac:dyDescent="0.25">
      <c r="A2192">
        <v>71</v>
      </c>
      <c r="B2192">
        <v>243</v>
      </c>
      <c r="C2192">
        <v>1398</v>
      </c>
      <c r="D2192" t="s">
        <v>21</v>
      </c>
      <c r="E2192">
        <v>4.47</v>
      </c>
      <c r="F2192">
        <v>0.5</v>
      </c>
      <c r="G2192">
        <v>88.3</v>
      </c>
      <c r="H2192">
        <v>0</v>
      </c>
      <c r="I2192">
        <v>0</v>
      </c>
      <c r="J2192" s="62">
        <v>6.3</v>
      </c>
      <c r="K2192" s="17">
        <v>0.86871527777777768</v>
      </c>
      <c r="L2192" s="12">
        <v>42582</v>
      </c>
    </row>
    <row r="2193" spans="1:12" x14ac:dyDescent="0.25">
      <c r="A2193">
        <v>71</v>
      </c>
      <c r="B2193">
        <v>244</v>
      </c>
      <c r="C2193">
        <v>1772</v>
      </c>
      <c r="D2193" t="s">
        <v>21</v>
      </c>
      <c r="E2193">
        <v>3.39</v>
      </c>
      <c r="F2193">
        <v>-8.8000000000000007</v>
      </c>
      <c r="G2193">
        <v>70.400000000000006</v>
      </c>
      <c r="H2193">
        <v>0</v>
      </c>
      <c r="I2193">
        <v>0</v>
      </c>
      <c r="J2193" s="62">
        <v>11.3</v>
      </c>
      <c r="K2193" s="17">
        <v>0.86980324074074078</v>
      </c>
      <c r="L2193" s="12">
        <v>42582</v>
      </c>
    </row>
    <row r="2194" spans="1:12" x14ac:dyDescent="0.25">
      <c r="A2194">
        <v>71</v>
      </c>
      <c r="B2194">
        <v>245</v>
      </c>
      <c r="C2194">
        <v>2191</v>
      </c>
      <c r="D2194" t="s">
        <v>21</v>
      </c>
      <c r="E2194">
        <v>2.21</v>
      </c>
      <c r="F2194">
        <v>-7.5</v>
      </c>
      <c r="G2194">
        <v>63</v>
      </c>
      <c r="H2194">
        <v>0</v>
      </c>
      <c r="I2194">
        <v>0</v>
      </c>
      <c r="J2194" s="62">
        <v>-11.3</v>
      </c>
      <c r="K2194" s="17">
        <v>0.87103009259259256</v>
      </c>
      <c r="L2194" s="12">
        <v>42582</v>
      </c>
    </row>
    <row r="2195" spans="1:12" x14ac:dyDescent="0.25">
      <c r="A2195">
        <v>71</v>
      </c>
      <c r="B2195">
        <v>246</v>
      </c>
      <c r="C2195">
        <v>2945</v>
      </c>
      <c r="D2195" t="s">
        <v>21</v>
      </c>
      <c r="E2195">
        <v>4.4000000000000004</v>
      </c>
      <c r="F2195">
        <v>1</v>
      </c>
      <c r="G2195">
        <v>77.900000000000006</v>
      </c>
      <c r="H2195">
        <v>0</v>
      </c>
      <c r="I2195">
        <v>0</v>
      </c>
      <c r="J2195" s="62">
        <v>12.5</v>
      </c>
      <c r="K2195" s="17">
        <v>0.87325231481481491</v>
      </c>
      <c r="L2195" s="12">
        <v>42582</v>
      </c>
    </row>
    <row r="2196" spans="1:12" x14ac:dyDescent="0.25">
      <c r="A2196">
        <v>72</v>
      </c>
      <c r="B2196">
        <v>247</v>
      </c>
      <c r="C2196">
        <v>945</v>
      </c>
      <c r="D2196" t="s">
        <v>21</v>
      </c>
      <c r="E2196">
        <v>2.31</v>
      </c>
      <c r="F2196">
        <v>2.9</v>
      </c>
      <c r="G2196">
        <v>36.1</v>
      </c>
      <c r="H2196">
        <v>0</v>
      </c>
      <c r="I2196">
        <v>0</v>
      </c>
      <c r="J2196" s="62">
        <v>12.5</v>
      </c>
      <c r="K2196" s="17">
        <v>0.87777777777777777</v>
      </c>
      <c r="L2196" s="12">
        <v>42582</v>
      </c>
    </row>
    <row r="2197" spans="1:12" x14ac:dyDescent="0.25">
      <c r="A2197">
        <v>72</v>
      </c>
      <c r="B2197">
        <v>248</v>
      </c>
      <c r="C2197">
        <v>3230</v>
      </c>
      <c r="D2197" t="s">
        <v>21</v>
      </c>
      <c r="E2197">
        <v>3.33</v>
      </c>
      <c r="F2197">
        <v>-5.6</v>
      </c>
      <c r="G2197">
        <v>72.2</v>
      </c>
      <c r="H2197">
        <v>0</v>
      </c>
      <c r="I2197">
        <v>0</v>
      </c>
      <c r="J2197" s="62">
        <v>20.6</v>
      </c>
      <c r="K2197" s="17">
        <v>0.88445601851851852</v>
      </c>
      <c r="L2197" s="12">
        <v>42582</v>
      </c>
    </row>
    <row r="2198" spans="1:12" x14ac:dyDescent="0.25">
      <c r="A2198">
        <v>73</v>
      </c>
      <c r="B2198">
        <v>249</v>
      </c>
      <c r="C2198">
        <v>1746</v>
      </c>
      <c r="D2198" t="s">
        <v>21</v>
      </c>
      <c r="E2198">
        <v>4.95</v>
      </c>
      <c r="F2198">
        <v>3.5</v>
      </c>
      <c r="G2198">
        <v>85.1</v>
      </c>
      <c r="H2198">
        <v>0</v>
      </c>
      <c r="I2198">
        <v>0</v>
      </c>
      <c r="J2198" s="62">
        <v>20.2</v>
      </c>
      <c r="K2198" s="17">
        <v>0.89050925925925928</v>
      </c>
      <c r="L2198" s="12">
        <v>42582</v>
      </c>
    </row>
    <row r="2199" spans="1:12" x14ac:dyDescent="0.25">
      <c r="A2199">
        <v>73</v>
      </c>
      <c r="B2199">
        <v>250</v>
      </c>
      <c r="C2199">
        <v>2124</v>
      </c>
      <c r="D2199" t="s">
        <v>21</v>
      </c>
      <c r="E2199">
        <v>3.97</v>
      </c>
      <c r="F2199">
        <v>-2.7</v>
      </c>
      <c r="G2199">
        <v>73.8</v>
      </c>
      <c r="H2199">
        <v>0</v>
      </c>
      <c r="I2199">
        <v>0</v>
      </c>
      <c r="J2199" s="62">
        <v>13.2</v>
      </c>
      <c r="K2199" s="17">
        <v>0.89162037037037034</v>
      </c>
      <c r="L2199" s="12">
        <v>42582</v>
      </c>
    </row>
    <row r="2200" spans="1:12" x14ac:dyDescent="0.25">
      <c r="A2200">
        <v>73</v>
      </c>
      <c r="B2200">
        <v>251</v>
      </c>
      <c r="C2200">
        <v>2133</v>
      </c>
      <c r="D2200" t="s">
        <v>21</v>
      </c>
      <c r="E2200">
        <v>5.94</v>
      </c>
      <c r="F2200">
        <v>-8.8000000000000007</v>
      </c>
      <c r="G2200">
        <v>91.3</v>
      </c>
      <c r="H2200">
        <v>0</v>
      </c>
      <c r="I2200">
        <v>0</v>
      </c>
      <c r="J2200" s="62">
        <v>25.5</v>
      </c>
      <c r="K2200" s="17">
        <v>0.89164351851851853</v>
      </c>
      <c r="L2200" s="12">
        <v>42582</v>
      </c>
    </row>
    <row r="2201" spans="1:12" x14ac:dyDescent="0.25">
      <c r="A2201">
        <v>37</v>
      </c>
      <c r="B2201">
        <v>252</v>
      </c>
      <c r="C2201">
        <v>2857</v>
      </c>
      <c r="D2201" t="s">
        <v>21</v>
      </c>
      <c r="E2201">
        <v>1.47</v>
      </c>
      <c r="F2201">
        <v>-11.3</v>
      </c>
      <c r="G2201">
        <v>76.2</v>
      </c>
      <c r="H2201">
        <v>0</v>
      </c>
      <c r="I2201">
        <v>0</v>
      </c>
      <c r="J2201" s="62">
        <v>-8.1</v>
      </c>
      <c r="K2201" s="17">
        <v>0.89376157407407408</v>
      </c>
      <c r="L2201" s="12">
        <v>42582</v>
      </c>
    </row>
    <row r="2202" spans="1:12" x14ac:dyDescent="0.25">
      <c r="A2202">
        <v>73</v>
      </c>
      <c r="B2202">
        <v>253</v>
      </c>
      <c r="C2202">
        <v>3408</v>
      </c>
      <c r="D2202" t="s">
        <v>21</v>
      </c>
      <c r="E2202">
        <v>2.2000000000000002</v>
      </c>
      <c r="F2202">
        <v>-5.5</v>
      </c>
      <c r="G2202">
        <v>58.3</v>
      </c>
      <c r="H2202">
        <v>0</v>
      </c>
      <c r="I2202">
        <v>0</v>
      </c>
      <c r="J2202" s="62">
        <v>24.8</v>
      </c>
      <c r="K2202" s="17">
        <v>0.89537037037037026</v>
      </c>
      <c r="L2202" s="12">
        <v>42582</v>
      </c>
    </row>
    <row r="2203" spans="1:12" x14ac:dyDescent="0.25">
      <c r="A2203">
        <v>1</v>
      </c>
      <c r="B2203">
        <v>254</v>
      </c>
      <c r="C2203">
        <v>24</v>
      </c>
      <c r="D2203" t="s">
        <v>21</v>
      </c>
      <c r="E2203">
        <v>3.26</v>
      </c>
      <c r="F2203">
        <v>5.4</v>
      </c>
      <c r="G2203">
        <v>52.1</v>
      </c>
      <c r="H2203">
        <v>0</v>
      </c>
      <c r="I2203">
        <v>0</v>
      </c>
      <c r="J2203" s="62">
        <v>13</v>
      </c>
      <c r="K2203" s="17">
        <v>0.89590277777777771</v>
      </c>
      <c r="L2203" s="12">
        <v>42582</v>
      </c>
    </row>
    <row r="2204" spans="1:12" x14ac:dyDescent="0.25">
      <c r="A2204">
        <v>74</v>
      </c>
      <c r="B2204">
        <v>255</v>
      </c>
      <c r="C2204">
        <v>30</v>
      </c>
      <c r="D2204" t="s">
        <v>21</v>
      </c>
      <c r="E2204">
        <v>5.19</v>
      </c>
      <c r="F2204">
        <v>5.0999999999999996</v>
      </c>
      <c r="G2204">
        <v>64.400000000000006</v>
      </c>
      <c r="H2204">
        <v>0</v>
      </c>
      <c r="I2204">
        <v>0</v>
      </c>
      <c r="J2204" s="62">
        <v>14</v>
      </c>
      <c r="K2204" s="17">
        <v>0.8959259259259259</v>
      </c>
      <c r="L2204" s="12">
        <v>42582</v>
      </c>
    </row>
    <row r="2205" spans="1:12" x14ac:dyDescent="0.25">
      <c r="A2205">
        <v>74</v>
      </c>
      <c r="B2205">
        <v>256</v>
      </c>
      <c r="C2205">
        <v>567</v>
      </c>
      <c r="D2205" t="s">
        <v>21</v>
      </c>
      <c r="E2205">
        <v>4.37</v>
      </c>
      <c r="F2205">
        <v>-8.9</v>
      </c>
      <c r="G2205">
        <v>77.900000000000006</v>
      </c>
      <c r="H2205">
        <v>0</v>
      </c>
      <c r="I2205">
        <v>0</v>
      </c>
      <c r="J2205" s="62">
        <v>-11.9</v>
      </c>
      <c r="K2205" s="17">
        <v>0.89748842592592604</v>
      </c>
      <c r="L2205" s="12">
        <v>42582</v>
      </c>
    </row>
    <row r="2206" spans="1:12" x14ac:dyDescent="0.25">
      <c r="A2206">
        <v>74</v>
      </c>
      <c r="B2206">
        <v>257</v>
      </c>
      <c r="C2206">
        <v>3333</v>
      </c>
      <c r="D2206" t="s">
        <v>21</v>
      </c>
      <c r="E2206">
        <v>5.2</v>
      </c>
      <c r="F2206">
        <v>-2.2000000000000002</v>
      </c>
      <c r="G2206">
        <v>86.1</v>
      </c>
      <c r="H2206">
        <v>0</v>
      </c>
      <c r="I2206">
        <v>0</v>
      </c>
      <c r="J2206" s="62">
        <v>2.6</v>
      </c>
      <c r="K2206" s="17">
        <v>0.90553240740740737</v>
      </c>
      <c r="L2206" s="12">
        <v>42582</v>
      </c>
    </row>
    <row r="2207" spans="1:12" x14ac:dyDescent="0.25">
      <c r="A2207">
        <v>1</v>
      </c>
      <c r="B2207">
        <v>258</v>
      </c>
      <c r="C2207">
        <v>3349</v>
      </c>
      <c r="D2207" t="s">
        <v>21</v>
      </c>
      <c r="E2207">
        <v>5.43</v>
      </c>
      <c r="F2207">
        <v>1.6</v>
      </c>
      <c r="G2207">
        <v>79</v>
      </c>
      <c r="H2207">
        <v>0</v>
      </c>
      <c r="I2207">
        <v>0</v>
      </c>
      <c r="J2207" s="62">
        <v>8.5</v>
      </c>
      <c r="K2207" s="17">
        <v>0.90557870370370364</v>
      </c>
      <c r="L2207" s="12">
        <v>42582</v>
      </c>
    </row>
    <row r="2208" spans="1:12" x14ac:dyDescent="0.25">
      <c r="A2208">
        <v>75</v>
      </c>
      <c r="B2208">
        <v>259</v>
      </c>
      <c r="C2208">
        <v>42</v>
      </c>
      <c r="D2208" t="s">
        <v>21</v>
      </c>
      <c r="E2208">
        <v>4.6100000000000003</v>
      </c>
      <c r="F2208">
        <v>-4.2</v>
      </c>
      <c r="G2208">
        <v>72</v>
      </c>
      <c r="H2208">
        <v>0</v>
      </c>
      <c r="I2208">
        <v>0</v>
      </c>
      <c r="J2208" s="62">
        <v>14</v>
      </c>
      <c r="K2208" s="17">
        <v>0.90637731481481476</v>
      </c>
      <c r="L2208" s="12">
        <v>42582</v>
      </c>
    </row>
    <row r="2209" spans="1:12" x14ac:dyDescent="0.25">
      <c r="A2209">
        <v>75</v>
      </c>
      <c r="B2209">
        <v>260</v>
      </c>
      <c r="C2209">
        <v>163</v>
      </c>
      <c r="D2209" t="s">
        <v>21</v>
      </c>
      <c r="E2209">
        <v>3.59</v>
      </c>
      <c r="F2209">
        <v>-9.4</v>
      </c>
      <c r="G2209">
        <v>72</v>
      </c>
      <c r="H2209">
        <v>0</v>
      </c>
      <c r="I2209">
        <v>0</v>
      </c>
      <c r="J2209" s="62">
        <v>-3.6</v>
      </c>
      <c r="K2209" s="17">
        <v>0.90672453703703704</v>
      </c>
      <c r="L2209" s="12">
        <v>42582</v>
      </c>
    </row>
    <row r="2210" spans="1:12" x14ac:dyDescent="0.25">
      <c r="A2210">
        <v>75</v>
      </c>
      <c r="B2210">
        <v>261</v>
      </c>
      <c r="C2210">
        <v>468</v>
      </c>
      <c r="D2210" t="s">
        <v>21</v>
      </c>
      <c r="E2210">
        <v>3.43</v>
      </c>
      <c r="F2210">
        <v>-9.3000000000000007</v>
      </c>
      <c r="G2210">
        <v>87.7</v>
      </c>
      <c r="H2210">
        <v>0</v>
      </c>
      <c r="I2210">
        <v>0</v>
      </c>
      <c r="J2210" s="62">
        <v>29.1</v>
      </c>
      <c r="K2210" s="17">
        <v>0.90760416666666666</v>
      </c>
      <c r="L2210" s="12">
        <v>42582</v>
      </c>
    </row>
    <row r="2211" spans="1:12" x14ac:dyDescent="0.25">
      <c r="A2211">
        <v>75</v>
      </c>
      <c r="B2211">
        <v>262</v>
      </c>
      <c r="C2211">
        <v>496</v>
      </c>
      <c r="D2211" t="s">
        <v>21</v>
      </c>
      <c r="E2211">
        <v>4.24</v>
      </c>
      <c r="F2211">
        <v>1.6</v>
      </c>
      <c r="G2211">
        <v>70.900000000000006</v>
      </c>
      <c r="H2211">
        <v>0</v>
      </c>
      <c r="I2211">
        <v>0</v>
      </c>
      <c r="J2211" s="62">
        <v>3.6</v>
      </c>
      <c r="K2211" s="17">
        <v>0.90768518518518526</v>
      </c>
      <c r="L2211" s="12">
        <v>42582</v>
      </c>
    </row>
    <row r="2212" spans="1:12" x14ac:dyDescent="0.25">
      <c r="A2212">
        <v>75</v>
      </c>
      <c r="B2212">
        <v>263</v>
      </c>
      <c r="C2212">
        <v>1020</v>
      </c>
      <c r="D2212" t="s">
        <v>21</v>
      </c>
      <c r="E2212">
        <v>4.3600000000000003</v>
      </c>
      <c r="F2212">
        <v>-0.5</v>
      </c>
      <c r="G2212">
        <v>75.099999999999994</v>
      </c>
      <c r="H2212">
        <v>0</v>
      </c>
      <c r="I2212">
        <v>0</v>
      </c>
      <c r="J2212" s="62">
        <v>37.6</v>
      </c>
      <c r="K2212" s="17">
        <v>0.90922453703703709</v>
      </c>
      <c r="L2212" s="12">
        <v>42582</v>
      </c>
    </row>
    <row r="2213" spans="1:12" x14ac:dyDescent="0.25">
      <c r="A2213">
        <v>75</v>
      </c>
      <c r="B2213">
        <v>264</v>
      </c>
      <c r="C2213">
        <v>1206</v>
      </c>
      <c r="D2213" t="s">
        <v>21</v>
      </c>
      <c r="E2213">
        <v>5.94</v>
      </c>
      <c r="F2213">
        <v>-4.5</v>
      </c>
      <c r="G2213">
        <v>77.2</v>
      </c>
      <c r="H2213">
        <v>0</v>
      </c>
      <c r="I2213">
        <v>0</v>
      </c>
      <c r="J2213" s="62">
        <v>-3</v>
      </c>
      <c r="K2213" s="17">
        <v>0.90976851851851848</v>
      </c>
      <c r="L2213" s="12">
        <v>42582</v>
      </c>
    </row>
    <row r="2214" spans="1:12" x14ac:dyDescent="0.25">
      <c r="A2214">
        <v>76</v>
      </c>
      <c r="B2214">
        <v>265</v>
      </c>
      <c r="C2214">
        <v>0</v>
      </c>
      <c r="D2214" t="s">
        <v>21</v>
      </c>
      <c r="E2214">
        <v>3.31</v>
      </c>
      <c r="F2214">
        <v>-2</v>
      </c>
      <c r="G2214">
        <v>55.6</v>
      </c>
      <c r="H2214">
        <v>0</v>
      </c>
      <c r="I2214">
        <v>0</v>
      </c>
      <c r="J2214" s="62">
        <v>8.1</v>
      </c>
      <c r="K2214" s="17">
        <v>0.91667824074074078</v>
      </c>
      <c r="L2214" s="12">
        <v>42582</v>
      </c>
    </row>
    <row r="2215" spans="1:12" x14ac:dyDescent="0.25">
      <c r="A2215">
        <v>76</v>
      </c>
      <c r="B2215">
        <v>266</v>
      </c>
      <c r="C2215">
        <v>51</v>
      </c>
      <c r="D2215" t="s">
        <v>21</v>
      </c>
      <c r="E2215">
        <v>4.2699999999999996</v>
      </c>
      <c r="F2215">
        <v>-3.2</v>
      </c>
      <c r="G2215">
        <v>55.2</v>
      </c>
      <c r="H2215">
        <v>0</v>
      </c>
      <c r="I2215">
        <v>0</v>
      </c>
      <c r="J2215" s="62">
        <v>-8.1</v>
      </c>
      <c r="K2215" s="17">
        <v>0.91682870370370362</v>
      </c>
      <c r="L2215" s="12">
        <v>42582</v>
      </c>
    </row>
    <row r="2216" spans="1:12" x14ac:dyDescent="0.25">
      <c r="A2216">
        <v>77</v>
      </c>
      <c r="B2216">
        <v>267</v>
      </c>
      <c r="C2216">
        <v>364</v>
      </c>
      <c r="D2216" t="s">
        <v>21</v>
      </c>
      <c r="E2216">
        <v>3.61</v>
      </c>
      <c r="F2216">
        <v>-5.4</v>
      </c>
      <c r="G2216">
        <v>75</v>
      </c>
      <c r="H2216">
        <v>0</v>
      </c>
      <c r="I2216">
        <v>0</v>
      </c>
      <c r="J2216" s="62">
        <v>12.5</v>
      </c>
      <c r="K2216" s="17">
        <v>0.92814814814814817</v>
      </c>
      <c r="L2216" s="12">
        <v>42582</v>
      </c>
    </row>
    <row r="2217" spans="1:12" x14ac:dyDescent="0.25">
      <c r="A2217">
        <v>77</v>
      </c>
      <c r="B2217">
        <v>268</v>
      </c>
      <c r="C2217">
        <v>3380</v>
      </c>
      <c r="D2217" t="s">
        <v>21</v>
      </c>
      <c r="E2217">
        <v>3.79</v>
      </c>
      <c r="F2217">
        <v>-6.5</v>
      </c>
      <c r="G2217">
        <v>56.4</v>
      </c>
      <c r="H2217">
        <v>0</v>
      </c>
      <c r="I2217">
        <v>0</v>
      </c>
      <c r="J2217" s="62">
        <v>-4.0999999999999996</v>
      </c>
      <c r="K2217" s="17">
        <v>0.9369791666666667</v>
      </c>
      <c r="L2217" s="12">
        <v>42582</v>
      </c>
    </row>
    <row r="2218" spans="1:12" x14ac:dyDescent="0.25">
      <c r="A2218">
        <v>78</v>
      </c>
      <c r="B2218">
        <v>269</v>
      </c>
      <c r="C2218">
        <v>412</v>
      </c>
      <c r="D2218" t="s">
        <v>21</v>
      </c>
      <c r="E2218">
        <v>3.79</v>
      </c>
      <c r="F2218">
        <v>-3.8</v>
      </c>
      <c r="G2218">
        <v>66.7</v>
      </c>
      <c r="H2218">
        <v>0</v>
      </c>
      <c r="I2218">
        <v>0</v>
      </c>
      <c r="J2218" s="62">
        <v>34.700000000000003</v>
      </c>
      <c r="K2218" s="17">
        <v>0.93871527777777775</v>
      </c>
      <c r="L2218" s="12">
        <v>42582</v>
      </c>
    </row>
    <row r="2219" spans="1:12" x14ac:dyDescent="0.25">
      <c r="A2219">
        <v>78</v>
      </c>
      <c r="B2219">
        <v>270</v>
      </c>
      <c r="C2219">
        <v>795</v>
      </c>
      <c r="D2219" t="s">
        <v>21</v>
      </c>
      <c r="E2219">
        <v>4.28</v>
      </c>
      <c r="F2219">
        <v>-5.8</v>
      </c>
      <c r="G2219">
        <v>90.9</v>
      </c>
      <c r="H2219">
        <v>0</v>
      </c>
      <c r="I2219">
        <v>0</v>
      </c>
      <c r="J2219" s="62">
        <v>-2.6</v>
      </c>
      <c r="K2219" s="17">
        <v>0.93984953703703711</v>
      </c>
      <c r="L2219" s="12">
        <v>42582</v>
      </c>
    </row>
    <row r="2220" spans="1:12" x14ac:dyDescent="0.25">
      <c r="A2220">
        <v>78</v>
      </c>
      <c r="B2220">
        <v>271</v>
      </c>
      <c r="C2220">
        <v>910</v>
      </c>
      <c r="D2220" t="s">
        <v>21</v>
      </c>
      <c r="E2220">
        <v>4.33</v>
      </c>
      <c r="F2220">
        <v>-3.6</v>
      </c>
      <c r="G2220">
        <v>88.8</v>
      </c>
      <c r="H2220">
        <v>0</v>
      </c>
      <c r="I2220">
        <v>0</v>
      </c>
      <c r="J2220" s="62">
        <v>0</v>
      </c>
      <c r="K2220" s="17">
        <v>0.94018518518518512</v>
      </c>
      <c r="L2220" s="12">
        <v>42582</v>
      </c>
    </row>
    <row r="2221" spans="1:12" x14ac:dyDescent="0.25">
      <c r="A2221">
        <v>79</v>
      </c>
      <c r="B2221">
        <v>272</v>
      </c>
      <c r="C2221">
        <v>431</v>
      </c>
      <c r="D2221" t="s">
        <v>21</v>
      </c>
      <c r="E2221">
        <v>4.45</v>
      </c>
      <c r="F2221">
        <v>1</v>
      </c>
      <c r="G2221">
        <v>61.5</v>
      </c>
      <c r="H2221">
        <v>0</v>
      </c>
      <c r="I2221">
        <v>0</v>
      </c>
      <c r="J2221" s="62">
        <v>8.1</v>
      </c>
      <c r="K2221" s="17">
        <v>0.94918981481481479</v>
      </c>
      <c r="L2221" s="12">
        <v>42582</v>
      </c>
    </row>
    <row r="2222" spans="1:12" x14ac:dyDescent="0.25">
      <c r="A2222">
        <v>79</v>
      </c>
      <c r="B2222">
        <v>273</v>
      </c>
      <c r="C2222">
        <v>1516</v>
      </c>
      <c r="D2222" t="s">
        <v>21</v>
      </c>
      <c r="E2222">
        <v>4.41</v>
      </c>
      <c r="F2222">
        <v>-1.5</v>
      </c>
      <c r="G2222">
        <v>74.7</v>
      </c>
      <c r="H2222">
        <v>0</v>
      </c>
      <c r="I2222">
        <v>0</v>
      </c>
      <c r="J2222" s="62">
        <v>0</v>
      </c>
      <c r="K2222" s="17">
        <v>0.95238425925925929</v>
      </c>
      <c r="L2222" s="12">
        <v>42582</v>
      </c>
    </row>
    <row r="2223" spans="1:12" x14ac:dyDescent="0.25">
      <c r="A2223">
        <v>79</v>
      </c>
      <c r="B2223">
        <v>274</v>
      </c>
      <c r="C2223">
        <v>2003</v>
      </c>
      <c r="D2223" t="s">
        <v>21</v>
      </c>
      <c r="E2223">
        <v>2.89</v>
      </c>
      <c r="F2223">
        <v>-10.8</v>
      </c>
      <c r="G2223">
        <v>89.5</v>
      </c>
      <c r="H2223">
        <v>0</v>
      </c>
      <c r="I2223">
        <v>0</v>
      </c>
      <c r="J2223" s="62">
        <v>27.8</v>
      </c>
      <c r="K2223" s="17">
        <v>0.95379629629629636</v>
      </c>
      <c r="L2223" s="12">
        <v>42582</v>
      </c>
    </row>
    <row r="2224" spans="1:12" x14ac:dyDescent="0.25">
      <c r="A2224">
        <v>79</v>
      </c>
      <c r="B2224">
        <v>275</v>
      </c>
      <c r="C2224">
        <v>2140</v>
      </c>
      <c r="D2224" t="s">
        <v>21</v>
      </c>
      <c r="E2224">
        <v>4.59</v>
      </c>
      <c r="F2224">
        <v>-1.9</v>
      </c>
      <c r="G2224">
        <v>100.6</v>
      </c>
      <c r="H2224">
        <v>0</v>
      </c>
      <c r="I2224">
        <v>0</v>
      </c>
      <c r="J2224" s="62">
        <v>9.5</v>
      </c>
      <c r="K2224" s="17">
        <v>0.95420138888888895</v>
      </c>
      <c r="L2224" s="12">
        <v>42582</v>
      </c>
    </row>
    <row r="2225" spans="1:12" x14ac:dyDescent="0.25">
      <c r="A2225">
        <v>79</v>
      </c>
      <c r="B2225">
        <v>276</v>
      </c>
      <c r="C2225">
        <v>2312</v>
      </c>
      <c r="D2225" t="s">
        <v>21</v>
      </c>
      <c r="E2225">
        <v>4.24</v>
      </c>
      <c r="F2225">
        <v>-2.7</v>
      </c>
      <c r="G2225">
        <v>65.7</v>
      </c>
      <c r="H2225">
        <v>0</v>
      </c>
      <c r="I2225">
        <v>0</v>
      </c>
      <c r="J2225" s="62">
        <v>-7.1</v>
      </c>
      <c r="K2225" s="17">
        <v>0.9547106481481481</v>
      </c>
      <c r="L2225" s="12">
        <v>42582</v>
      </c>
    </row>
    <row r="2226" spans="1:12" x14ac:dyDescent="0.25">
      <c r="A2226">
        <v>6</v>
      </c>
      <c r="B2226">
        <v>277</v>
      </c>
      <c r="C2226">
        <v>2519</v>
      </c>
      <c r="D2226" t="s">
        <v>21</v>
      </c>
      <c r="E2226">
        <v>2.75</v>
      </c>
      <c r="F2226">
        <v>0</v>
      </c>
      <c r="G2226">
        <v>59.7</v>
      </c>
      <c r="H2226">
        <v>0</v>
      </c>
      <c r="I2226">
        <v>0</v>
      </c>
      <c r="J2226" s="62">
        <v>11.3</v>
      </c>
      <c r="K2226" s="17">
        <v>0.9553124999999999</v>
      </c>
      <c r="L2226" s="12">
        <v>42582</v>
      </c>
    </row>
    <row r="2227" spans="1:12" x14ac:dyDescent="0.25">
      <c r="A2227">
        <v>6</v>
      </c>
      <c r="B2227">
        <v>278</v>
      </c>
      <c r="C2227">
        <v>2845</v>
      </c>
      <c r="D2227" t="s">
        <v>21</v>
      </c>
      <c r="E2227">
        <v>2.48</v>
      </c>
      <c r="F2227">
        <v>-3.5</v>
      </c>
      <c r="G2227">
        <v>71.3</v>
      </c>
      <c r="H2227">
        <v>0</v>
      </c>
      <c r="I2227">
        <v>0</v>
      </c>
      <c r="J2227" s="62">
        <v>9.5</v>
      </c>
      <c r="K2227" s="17">
        <v>0.95626157407407408</v>
      </c>
      <c r="L2227" s="12">
        <v>42582</v>
      </c>
    </row>
    <row r="2228" spans="1:12" x14ac:dyDescent="0.25">
      <c r="A2228">
        <v>79</v>
      </c>
      <c r="B2228">
        <v>279</v>
      </c>
      <c r="C2228">
        <v>3378</v>
      </c>
      <c r="D2228" t="s">
        <v>21</v>
      </c>
      <c r="E2228">
        <v>1.41</v>
      </c>
      <c r="F2228">
        <v>-13.7</v>
      </c>
      <c r="G2228">
        <v>71.400000000000006</v>
      </c>
      <c r="H2228">
        <v>0</v>
      </c>
      <c r="I2228">
        <v>0</v>
      </c>
      <c r="J2228" s="62">
        <v>6.3</v>
      </c>
      <c r="K2228" s="17">
        <v>0.95781250000000007</v>
      </c>
      <c r="L2228" s="12">
        <v>42582</v>
      </c>
    </row>
    <row r="2229" spans="1:12" x14ac:dyDescent="0.25">
      <c r="A2229">
        <v>80</v>
      </c>
      <c r="B2229">
        <v>280</v>
      </c>
      <c r="C2229">
        <v>1975</v>
      </c>
      <c r="D2229" t="s">
        <v>21</v>
      </c>
      <c r="E2229">
        <v>4.22</v>
      </c>
      <c r="F2229">
        <v>-5</v>
      </c>
      <c r="G2229">
        <v>75</v>
      </c>
      <c r="H2229">
        <v>0</v>
      </c>
      <c r="I2229">
        <v>0</v>
      </c>
      <c r="J2229" s="62">
        <v>23.2</v>
      </c>
      <c r="K2229" s="17">
        <v>0.96409722222222216</v>
      </c>
      <c r="L2229" s="12">
        <v>42582</v>
      </c>
    </row>
    <row r="2230" spans="1:12" x14ac:dyDescent="0.25">
      <c r="A2230">
        <v>8</v>
      </c>
      <c r="B2230">
        <v>281</v>
      </c>
      <c r="C2230">
        <v>70</v>
      </c>
      <c r="D2230" t="s">
        <v>21</v>
      </c>
      <c r="E2230">
        <v>4.95</v>
      </c>
      <c r="F2230">
        <v>5.5</v>
      </c>
      <c r="G2230">
        <v>54.7</v>
      </c>
      <c r="H2230">
        <v>0</v>
      </c>
      <c r="I2230">
        <v>0</v>
      </c>
      <c r="J2230" s="62">
        <v>0</v>
      </c>
      <c r="K2230" s="17">
        <v>0.96895833333333325</v>
      </c>
      <c r="L2230" s="12">
        <v>42582</v>
      </c>
    </row>
    <row r="2231" spans="1:12" x14ac:dyDescent="0.25">
      <c r="A2231">
        <v>81</v>
      </c>
      <c r="B2231">
        <v>282</v>
      </c>
      <c r="C2231">
        <v>552</v>
      </c>
      <c r="D2231" t="s">
        <v>21</v>
      </c>
      <c r="E2231">
        <v>4.49</v>
      </c>
      <c r="F2231">
        <v>-6.7</v>
      </c>
      <c r="G2231">
        <v>83.3</v>
      </c>
      <c r="H2231">
        <v>0</v>
      </c>
      <c r="I2231">
        <v>0</v>
      </c>
      <c r="J2231" s="62">
        <v>-14.7</v>
      </c>
      <c r="K2231" s="17">
        <v>0.97037037037037033</v>
      </c>
      <c r="L2231" s="12">
        <v>42582</v>
      </c>
    </row>
    <row r="2232" spans="1:12" x14ac:dyDescent="0.25">
      <c r="A2232">
        <v>81</v>
      </c>
      <c r="B2232">
        <v>283</v>
      </c>
      <c r="C2232">
        <v>1525</v>
      </c>
      <c r="D2232" t="s">
        <v>21</v>
      </c>
      <c r="E2232">
        <v>3.83</v>
      </c>
      <c r="F2232">
        <v>-6.1</v>
      </c>
      <c r="G2232">
        <v>72.5</v>
      </c>
      <c r="H2232">
        <v>0</v>
      </c>
      <c r="I2232">
        <v>0</v>
      </c>
      <c r="J2232" s="62">
        <v>-13.2</v>
      </c>
      <c r="K2232" s="17">
        <v>0.9732291666666667</v>
      </c>
      <c r="L2232" s="12">
        <v>42582</v>
      </c>
    </row>
    <row r="2233" spans="1:12" x14ac:dyDescent="0.25">
      <c r="A2233">
        <v>81</v>
      </c>
      <c r="B2233">
        <v>284</v>
      </c>
      <c r="C2233">
        <v>1962</v>
      </c>
      <c r="D2233" t="s">
        <v>21</v>
      </c>
      <c r="E2233">
        <v>6.21</v>
      </c>
      <c r="F2233">
        <v>-8.1999999999999993</v>
      </c>
      <c r="G2233">
        <v>68.2</v>
      </c>
      <c r="H2233">
        <v>0</v>
      </c>
      <c r="I2233">
        <v>0</v>
      </c>
      <c r="J2233" s="62">
        <v>0</v>
      </c>
      <c r="K2233" s="17">
        <v>0.97450231481481486</v>
      </c>
      <c r="L2233" s="12">
        <v>42582</v>
      </c>
    </row>
    <row r="2234" spans="1:12" x14ac:dyDescent="0.25">
      <c r="A2234">
        <v>83</v>
      </c>
      <c r="B2234">
        <v>285</v>
      </c>
      <c r="C2234">
        <v>1904</v>
      </c>
      <c r="D2234" t="s">
        <v>21</v>
      </c>
      <c r="E2234">
        <v>1.1000000000000001</v>
      </c>
      <c r="F2234">
        <v>-14</v>
      </c>
      <c r="G2234">
        <v>42.9</v>
      </c>
      <c r="H2234">
        <v>0</v>
      </c>
      <c r="I2234">
        <v>0</v>
      </c>
      <c r="J2234" s="62">
        <v>0</v>
      </c>
      <c r="K2234" s="17">
        <v>0.99523148148148144</v>
      </c>
      <c r="L2234" s="12">
        <v>42582</v>
      </c>
    </row>
    <row r="2235" spans="1:12" x14ac:dyDescent="0.25">
      <c r="A2235">
        <v>83</v>
      </c>
      <c r="B2235">
        <v>286</v>
      </c>
      <c r="C2235">
        <v>2282</v>
      </c>
      <c r="D2235" t="s">
        <v>21</v>
      </c>
      <c r="E2235">
        <v>2.78</v>
      </c>
      <c r="F2235">
        <v>-14.3</v>
      </c>
      <c r="G2235">
        <v>94.4</v>
      </c>
      <c r="H2235">
        <v>0</v>
      </c>
      <c r="I2235">
        <v>0</v>
      </c>
      <c r="J2235" s="62">
        <v>-4.8</v>
      </c>
      <c r="K2235" s="17">
        <v>0.99634259259259261</v>
      </c>
      <c r="L2235" s="12">
        <v>42582</v>
      </c>
    </row>
    <row r="2236" spans="1:12" x14ac:dyDescent="0.25">
      <c r="A2236">
        <v>83</v>
      </c>
      <c r="B2236">
        <v>287</v>
      </c>
      <c r="C2236">
        <v>3173</v>
      </c>
      <c r="D2236" t="s">
        <v>21</v>
      </c>
      <c r="E2236">
        <v>4.3899999999999997</v>
      </c>
      <c r="F2236">
        <v>-3.7</v>
      </c>
      <c r="G2236">
        <v>72</v>
      </c>
      <c r="H2236">
        <v>0</v>
      </c>
      <c r="I2236">
        <v>0</v>
      </c>
      <c r="J2236" s="62">
        <v>-9.5</v>
      </c>
      <c r="K2236" s="17">
        <v>0.99895833333333339</v>
      </c>
      <c r="L2236" s="12">
        <v>42582</v>
      </c>
    </row>
    <row r="2237" spans="1:12" x14ac:dyDescent="0.25">
      <c r="A2237">
        <v>1</v>
      </c>
      <c r="B2237">
        <v>1</v>
      </c>
      <c r="C2237">
        <v>1734</v>
      </c>
      <c r="D2237" t="s">
        <v>21</v>
      </c>
      <c r="E2237">
        <v>2.41</v>
      </c>
      <c r="F2237">
        <v>-2.6</v>
      </c>
      <c r="G2237">
        <v>57.3</v>
      </c>
      <c r="H2237">
        <v>0</v>
      </c>
      <c r="I2237">
        <v>0</v>
      </c>
      <c r="J2237">
        <v>24.8</v>
      </c>
      <c r="K2237" s="17">
        <v>5.1041666666666666E-3</v>
      </c>
      <c r="L2237" s="12">
        <v>42583</v>
      </c>
    </row>
    <row r="2238" spans="1:12" x14ac:dyDescent="0.25">
      <c r="A2238">
        <v>1</v>
      </c>
      <c r="B2238">
        <v>2</v>
      </c>
      <c r="C2238">
        <v>2230</v>
      </c>
      <c r="D2238" t="s">
        <v>21</v>
      </c>
      <c r="E2238">
        <v>1.31</v>
      </c>
      <c r="F2238">
        <v>-12.1</v>
      </c>
      <c r="G2238">
        <v>59.8</v>
      </c>
      <c r="H2238">
        <v>0</v>
      </c>
      <c r="I2238">
        <v>0</v>
      </c>
      <c r="J2238">
        <v>-21</v>
      </c>
      <c r="K2238" s="17">
        <v>6.5740740740740733E-3</v>
      </c>
      <c r="L2238" s="12">
        <v>42583</v>
      </c>
    </row>
    <row r="2239" spans="1:12" x14ac:dyDescent="0.25">
      <c r="A2239">
        <v>2</v>
      </c>
      <c r="B2239">
        <v>3</v>
      </c>
      <c r="C2239">
        <v>1820</v>
      </c>
      <c r="D2239" t="s">
        <v>21</v>
      </c>
      <c r="E2239">
        <v>5.74</v>
      </c>
      <c r="F2239">
        <v>-2.1</v>
      </c>
      <c r="G2239">
        <v>54.3</v>
      </c>
      <c r="H2239">
        <v>0</v>
      </c>
      <c r="I2239">
        <v>0</v>
      </c>
      <c r="J2239">
        <v>-36</v>
      </c>
      <c r="K2239" s="17">
        <v>1.579861111111111E-2</v>
      </c>
      <c r="L2239" s="12">
        <v>42583</v>
      </c>
    </row>
    <row r="2240" spans="1:12" x14ac:dyDescent="0.25">
      <c r="A2240">
        <v>2</v>
      </c>
      <c r="B2240">
        <v>4</v>
      </c>
      <c r="C2240">
        <v>2934</v>
      </c>
      <c r="D2240" t="s">
        <v>21</v>
      </c>
      <c r="E2240">
        <v>3.21</v>
      </c>
      <c r="F2240">
        <v>-5.9</v>
      </c>
      <c r="G2240">
        <v>65.2</v>
      </c>
      <c r="H2240">
        <v>0</v>
      </c>
      <c r="I2240">
        <v>0</v>
      </c>
      <c r="J2240">
        <v>-14</v>
      </c>
      <c r="K2240" s="17">
        <v>1.90625E-2</v>
      </c>
      <c r="L2240" s="12">
        <v>42583</v>
      </c>
    </row>
    <row r="2241" spans="1:12" x14ac:dyDescent="0.25">
      <c r="A2241">
        <v>2</v>
      </c>
      <c r="B2241">
        <v>5</v>
      </c>
      <c r="C2241">
        <v>2942</v>
      </c>
      <c r="D2241" t="s">
        <v>21</v>
      </c>
      <c r="E2241">
        <v>2.97</v>
      </c>
      <c r="F2241">
        <v>-9.8000000000000007</v>
      </c>
      <c r="G2241">
        <v>39.200000000000003</v>
      </c>
      <c r="H2241">
        <v>0</v>
      </c>
      <c r="I2241">
        <v>0</v>
      </c>
      <c r="J2241">
        <v>-7.1</v>
      </c>
      <c r="K2241" s="17">
        <v>1.9085648148148147E-2</v>
      </c>
      <c r="L2241" s="12">
        <v>42583</v>
      </c>
    </row>
    <row r="2242" spans="1:12" x14ac:dyDescent="0.25">
      <c r="A2242">
        <v>2</v>
      </c>
      <c r="B2242">
        <v>6</v>
      </c>
      <c r="C2242">
        <v>3485</v>
      </c>
      <c r="D2242" t="s">
        <v>21</v>
      </c>
      <c r="E2242">
        <v>2.5</v>
      </c>
      <c r="F2242">
        <v>-8</v>
      </c>
      <c r="G2242">
        <v>55.4</v>
      </c>
      <c r="H2242">
        <v>0</v>
      </c>
      <c r="I2242">
        <v>0</v>
      </c>
      <c r="J2242">
        <v>0</v>
      </c>
      <c r="K2242" s="17">
        <v>2.0682870370370372E-2</v>
      </c>
      <c r="L2242" s="12">
        <v>42583</v>
      </c>
    </row>
    <row r="2243" spans="1:12" x14ac:dyDescent="0.25">
      <c r="A2243">
        <v>3</v>
      </c>
      <c r="B2243">
        <v>7</v>
      </c>
      <c r="C2243">
        <v>281</v>
      </c>
      <c r="D2243" t="s">
        <v>21</v>
      </c>
      <c r="E2243">
        <v>1.1399999999999999</v>
      </c>
      <c r="F2243">
        <v>-10.1</v>
      </c>
      <c r="G2243">
        <v>58.6</v>
      </c>
      <c r="H2243">
        <v>0</v>
      </c>
      <c r="I2243">
        <v>0</v>
      </c>
      <c r="J2243">
        <v>0</v>
      </c>
      <c r="K2243" s="17">
        <v>2.164351851851852E-2</v>
      </c>
      <c r="L2243" s="12">
        <v>42583</v>
      </c>
    </row>
    <row r="2244" spans="1:12" x14ac:dyDescent="0.25">
      <c r="A2244">
        <v>3</v>
      </c>
      <c r="B2244">
        <v>8</v>
      </c>
      <c r="C2244">
        <v>1380</v>
      </c>
      <c r="D2244" t="s">
        <v>21</v>
      </c>
      <c r="E2244">
        <v>1.57</v>
      </c>
      <c r="F2244">
        <v>-8.6</v>
      </c>
      <c r="G2244">
        <v>66.400000000000006</v>
      </c>
      <c r="H2244">
        <v>0</v>
      </c>
      <c r="I2244">
        <v>0</v>
      </c>
      <c r="J2244">
        <v>-21.8</v>
      </c>
      <c r="K2244" s="17">
        <v>2.4849537037037035E-2</v>
      </c>
      <c r="L2244" s="12">
        <v>42583</v>
      </c>
    </row>
    <row r="2245" spans="1:12" x14ac:dyDescent="0.25">
      <c r="A2245">
        <v>3</v>
      </c>
      <c r="B2245">
        <v>9</v>
      </c>
      <c r="C2245">
        <v>1553</v>
      </c>
      <c r="D2245" t="s">
        <v>21</v>
      </c>
      <c r="E2245">
        <v>4.5599999999999996</v>
      </c>
      <c r="F2245">
        <v>-2</v>
      </c>
      <c r="G2245">
        <v>71.5</v>
      </c>
      <c r="H2245">
        <v>0</v>
      </c>
      <c r="I2245">
        <v>0</v>
      </c>
      <c r="J2245">
        <v>-3.4</v>
      </c>
      <c r="K2245" s="17">
        <v>2.5358796296296296E-2</v>
      </c>
      <c r="L2245" s="12">
        <v>42583</v>
      </c>
    </row>
    <row r="2246" spans="1:12" x14ac:dyDescent="0.25">
      <c r="A2246">
        <v>3</v>
      </c>
      <c r="B2246">
        <v>1</v>
      </c>
      <c r="C2246">
        <v>1600</v>
      </c>
      <c r="D2246" t="s">
        <v>27</v>
      </c>
      <c r="E2246">
        <v>1.27</v>
      </c>
      <c r="F2246">
        <v>10.3</v>
      </c>
      <c r="G2246">
        <v>47</v>
      </c>
      <c r="H2246">
        <v>0</v>
      </c>
      <c r="I2246">
        <v>0</v>
      </c>
      <c r="J2246">
        <v>-4.8</v>
      </c>
      <c r="K2246" s="17">
        <v>2.5486111111111112E-2</v>
      </c>
      <c r="L2246" s="12">
        <v>42583</v>
      </c>
    </row>
    <row r="2247" spans="1:12" x14ac:dyDescent="0.25">
      <c r="A2247">
        <v>3</v>
      </c>
      <c r="B2247">
        <v>10</v>
      </c>
      <c r="C2247">
        <v>1644</v>
      </c>
      <c r="D2247" t="s">
        <v>21</v>
      </c>
      <c r="E2247">
        <v>1.34</v>
      </c>
      <c r="F2247">
        <v>-8.6</v>
      </c>
      <c r="G2247">
        <v>58.6</v>
      </c>
      <c r="H2247">
        <v>0</v>
      </c>
      <c r="I2247">
        <v>0</v>
      </c>
      <c r="J2247">
        <v>0</v>
      </c>
      <c r="K2247" s="17">
        <v>2.5613425925925925E-2</v>
      </c>
      <c r="L2247" s="12">
        <v>42583</v>
      </c>
    </row>
    <row r="2248" spans="1:12" x14ac:dyDescent="0.25">
      <c r="A2248">
        <v>3</v>
      </c>
      <c r="B2248">
        <v>11</v>
      </c>
      <c r="C2248">
        <v>3378</v>
      </c>
      <c r="D2248" t="s">
        <v>21</v>
      </c>
      <c r="E2248">
        <v>5.19</v>
      </c>
      <c r="F2248">
        <v>-0.9</v>
      </c>
      <c r="G2248">
        <v>78.5</v>
      </c>
      <c r="H2248">
        <v>0</v>
      </c>
      <c r="I2248">
        <v>0</v>
      </c>
      <c r="J2248">
        <v>3.4</v>
      </c>
      <c r="K2248" s="17">
        <v>3.0671296296296294E-2</v>
      </c>
      <c r="L2248" s="12">
        <v>42583</v>
      </c>
    </row>
    <row r="2249" spans="1:12" x14ac:dyDescent="0.25">
      <c r="A2249">
        <v>5</v>
      </c>
      <c r="B2249">
        <v>12</v>
      </c>
      <c r="C2249">
        <v>740</v>
      </c>
      <c r="D2249" t="s">
        <v>21</v>
      </c>
      <c r="E2249">
        <v>3.51</v>
      </c>
      <c r="F2249">
        <v>-5.9</v>
      </c>
      <c r="G2249">
        <v>65.3</v>
      </c>
      <c r="H2249">
        <v>0</v>
      </c>
      <c r="I2249">
        <v>0</v>
      </c>
      <c r="J2249">
        <v>24.8</v>
      </c>
      <c r="K2249" s="17">
        <v>4.3842592592592593E-2</v>
      </c>
      <c r="L2249" s="12">
        <v>42583</v>
      </c>
    </row>
    <row r="2250" spans="1:12" x14ac:dyDescent="0.25">
      <c r="A2250">
        <v>6</v>
      </c>
      <c r="B2250">
        <v>13</v>
      </c>
      <c r="C2250">
        <v>2213</v>
      </c>
      <c r="D2250" t="s">
        <v>21</v>
      </c>
      <c r="E2250">
        <v>2.34</v>
      </c>
      <c r="F2250">
        <v>-4.2</v>
      </c>
      <c r="G2250">
        <v>85.8</v>
      </c>
      <c r="H2250">
        <v>0</v>
      </c>
      <c r="I2250">
        <v>0</v>
      </c>
      <c r="J2250">
        <v>29.4</v>
      </c>
      <c r="K2250" s="17">
        <v>5.8553240740740746E-2</v>
      </c>
      <c r="L2250" s="12">
        <v>42583</v>
      </c>
    </row>
    <row r="2251" spans="1:12" x14ac:dyDescent="0.25">
      <c r="A2251">
        <v>6</v>
      </c>
      <c r="B2251">
        <v>14</v>
      </c>
      <c r="C2251">
        <v>3087</v>
      </c>
      <c r="D2251" t="s">
        <v>21</v>
      </c>
      <c r="E2251">
        <v>4.3</v>
      </c>
      <c r="F2251">
        <v>-6.4</v>
      </c>
      <c r="G2251">
        <v>105.3</v>
      </c>
      <c r="H2251">
        <v>0</v>
      </c>
      <c r="I2251">
        <v>0</v>
      </c>
      <c r="J2251">
        <v>15.9</v>
      </c>
      <c r="K2251" s="17">
        <v>6.1087962962962962E-2</v>
      </c>
      <c r="L2251" s="12">
        <v>42583</v>
      </c>
    </row>
    <row r="2252" spans="1:12" x14ac:dyDescent="0.25">
      <c r="A2252">
        <v>8</v>
      </c>
      <c r="B2252">
        <v>15</v>
      </c>
      <c r="C2252">
        <v>2428</v>
      </c>
      <c r="D2252" t="s">
        <v>21</v>
      </c>
      <c r="E2252">
        <v>1.39</v>
      </c>
      <c r="F2252">
        <v>-14.3</v>
      </c>
      <c r="G2252">
        <v>100.1</v>
      </c>
      <c r="H2252">
        <v>0</v>
      </c>
      <c r="I2252">
        <v>0</v>
      </c>
      <c r="J2252">
        <v>2.9</v>
      </c>
      <c r="K2252" s="17">
        <v>7.9988425925925921E-2</v>
      </c>
      <c r="L2252" s="12">
        <v>42583</v>
      </c>
    </row>
    <row r="2253" spans="1:12" x14ac:dyDescent="0.25">
      <c r="A2253">
        <v>9</v>
      </c>
      <c r="B2253">
        <v>16</v>
      </c>
      <c r="C2253">
        <v>1626</v>
      </c>
      <c r="D2253" t="s">
        <v>21</v>
      </c>
      <c r="E2253">
        <v>1.67</v>
      </c>
      <c r="F2253">
        <v>-10.3</v>
      </c>
      <c r="G2253">
        <v>71.3</v>
      </c>
      <c r="H2253">
        <v>0</v>
      </c>
      <c r="I2253">
        <v>0</v>
      </c>
      <c r="J2253">
        <v>6.7</v>
      </c>
      <c r="K2253" s="17">
        <v>8.8125000000000009E-2</v>
      </c>
      <c r="L2253" s="12">
        <v>42583</v>
      </c>
    </row>
    <row r="2254" spans="1:12" x14ac:dyDescent="0.25">
      <c r="A2254">
        <v>1</v>
      </c>
      <c r="B2254">
        <v>17</v>
      </c>
      <c r="C2254">
        <v>2867</v>
      </c>
      <c r="D2254" t="s">
        <v>21</v>
      </c>
      <c r="E2254">
        <v>5.08</v>
      </c>
      <c r="F2254">
        <v>-6</v>
      </c>
      <c r="G2254">
        <v>69</v>
      </c>
      <c r="H2254">
        <v>0</v>
      </c>
      <c r="I2254">
        <v>0</v>
      </c>
      <c r="J2254">
        <v>13.2</v>
      </c>
      <c r="K2254" s="17">
        <v>0.12298611111111112</v>
      </c>
      <c r="L2254" s="12">
        <v>42583</v>
      </c>
    </row>
    <row r="2255" spans="1:12" x14ac:dyDescent="0.25">
      <c r="A2255">
        <v>2</v>
      </c>
      <c r="B2255">
        <v>18</v>
      </c>
      <c r="C2255">
        <v>1936</v>
      </c>
      <c r="D2255" t="s">
        <v>21</v>
      </c>
      <c r="E2255">
        <v>4.29</v>
      </c>
      <c r="F2255">
        <v>-2.7</v>
      </c>
      <c r="G2255">
        <v>82.7</v>
      </c>
      <c r="H2255">
        <v>0</v>
      </c>
      <c r="I2255">
        <v>0</v>
      </c>
      <c r="J2255">
        <v>-11.9</v>
      </c>
      <c r="K2255" s="17">
        <v>0.13069444444444445</v>
      </c>
      <c r="L2255" s="12">
        <v>42583</v>
      </c>
    </row>
    <row r="2256" spans="1:12" x14ac:dyDescent="0.25">
      <c r="A2256">
        <v>2</v>
      </c>
      <c r="B2256">
        <v>19</v>
      </c>
      <c r="C2256">
        <v>2020</v>
      </c>
      <c r="D2256" t="s">
        <v>21</v>
      </c>
      <c r="E2256">
        <v>3.63</v>
      </c>
      <c r="F2256">
        <v>-8</v>
      </c>
      <c r="G2256">
        <v>60.5</v>
      </c>
      <c r="H2256">
        <v>0</v>
      </c>
      <c r="I2256">
        <v>0</v>
      </c>
      <c r="J2256">
        <v>-4.4000000000000004</v>
      </c>
      <c r="K2256" s="17">
        <v>0.13093750000000001</v>
      </c>
      <c r="L2256" s="12">
        <v>42583</v>
      </c>
    </row>
    <row r="2257" spans="1:12" x14ac:dyDescent="0.25">
      <c r="A2257">
        <v>3</v>
      </c>
      <c r="B2257">
        <v>20</v>
      </c>
      <c r="C2257">
        <v>620</v>
      </c>
      <c r="D2257" t="s">
        <v>21</v>
      </c>
      <c r="E2257">
        <v>4.1399999999999997</v>
      </c>
      <c r="F2257">
        <v>-6.8</v>
      </c>
      <c r="G2257">
        <v>67.400000000000006</v>
      </c>
      <c r="H2257">
        <v>0</v>
      </c>
      <c r="I2257">
        <v>0</v>
      </c>
      <c r="J2257">
        <v>10.6</v>
      </c>
      <c r="K2257" s="17">
        <v>0.13724537037037035</v>
      </c>
      <c r="L2257" s="12">
        <v>42583</v>
      </c>
    </row>
    <row r="2258" spans="1:12" x14ac:dyDescent="0.25">
      <c r="A2258">
        <v>14</v>
      </c>
      <c r="B2258">
        <v>21</v>
      </c>
      <c r="C2258">
        <v>652</v>
      </c>
      <c r="D2258" t="s">
        <v>42</v>
      </c>
      <c r="E2258">
        <v>-1.5</v>
      </c>
      <c r="F2258">
        <v>-14.3</v>
      </c>
      <c r="G2258">
        <v>64.400000000000006</v>
      </c>
      <c r="H2258">
        <v>0</v>
      </c>
      <c r="I2258">
        <v>0</v>
      </c>
      <c r="J2258" s="31" t="s">
        <v>107</v>
      </c>
      <c r="K2258" s="17">
        <v>0.13733796296296297</v>
      </c>
      <c r="L2258" s="12">
        <v>42583</v>
      </c>
    </row>
    <row r="2259" spans="1:12" x14ac:dyDescent="0.25">
      <c r="A2259">
        <v>3</v>
      </c>
      <c r="B2259">
        <v>22</v>
      </c>
      <c r="C2259">
        <v>1807</v>
      </c>
      <c r="D2259" t="s">
        <v>21</v>
      </c>
      <c r="E2259">
        <v>2.58</v>
      </c>
      <c r="F2259">
        <v>-10.1</v>
      </c>
      <c r="G2259">
        <v>74.900000000000006</v>
      </c>
      <c r="H2259">
        <v>0</v>
      </c>
      <c r="I2259">
        <v>0</v>
      </c>
      <c r="J2259">
        <v>23.6</v>
      </c>
      <c r="K2259" s="17">
        <v>0.14071759259259259</v>
      </c>
      <c r="L2259" s="12">
        <v>42583</v>
      </c>
    </row>
    <row r="2260" spans="1:12" x14ac:dyDescent="0.25">
      <c r="A2260">
        <v>3</v>
      </c>
      <c r="B2260">
        <v>23</v>
      </c>
      <c r="C2260">
        <v>1857</v>
      </c>
      <c r="D2260" t="s">
        <v>21</v>
      </c>
      <c r="E2260">
        <v>3.55</v>
      </c>
      <c r="F2260">
        <v>-10.7</v>
      </c>
      <c r="G2260">
        <v>85.8</v>
      </c>
      <c r="H2260">
        <v>0</v>
      </c>
      <c r="I2260">
        <v>0</v>
      </c>
      <c r="J2260">
        <v>11.9</v>
      </c>
      <c r="K2260" s="17">
        <v>0.14085648148148147</v>
      </c>
      <c r="L2260" s="12">
        <v>42583</v>
      </c>
    </row>
    <row r="2261" spans="1:12" x14ac:dyDescent="0.25">
      <c r="A2261">
        <v>5</v>
      </c>
      <c r="B2261">
        <v>24</v>
      </c>
      <c r="C2261">
        <v>1041</v>
      </c>
      <c r="D2261" t="s">
        <v>21</v>
      </c>
      <c r="E2261">
        <v>3.75</v>
      </c>
      <c r="F2261">
        <v>-8.6</v>
      </c>
      <c r="G2261">
        <v>63.8</v>
      </c>
      <c r="H2261">
        <v>0</v>
      </c>
      <c r="I2261">
        <v>0</v>
      </c>
      <c r="J2261">
        <v>-10.6</v>
      </c>
      <c r="K2261" s="17">
        <v>0.15929398148148147</v>
      </c>
      <c r="L2261" s="12">
        <v>42583</v>
      </c>
    </row>
    <row r="2262" spans="1:12" x14ac:dyDescent="0.25">
      <c r="A2262">
        <v>5</v>
      </c>
      <c r="B2262">
        <v>25</v>
      </c>
      <c r="C2262">
        <v>1334</v>
      </c>
      <c r="D2262" t="s">
        <v>21</v>
      </c>
      <c r="E2262">
        <v>3.55</v>
      </c>
      <c r="F2262">
        <v>-10.9</v>
      </c>
      <c r="G2262">
        <v>78</v>
      </c>
      <c r="H2262">
        <v>0</v>
      </c>
      <c r="I2262">
        <v>0</v>
      </c>
      <c r="J2262">
        <v>28.1</v>
      </c>
      <c r="K2262" s="17">
        <v>0.16016203703703705</v>
      </c>
      <c r="L2262" s="12">
        <v>42583</v>
      </c>
    </row>
    <row r="2263" spans="1:12" x14ac:dyDescent="0.25">
      <c r="A2263">
        <v>8</v>
      </c>
      <c r="B2263">
        <v>26</v>
      </c>
      <c r="C2263">
        <v>1180</v>
      </c>
      <c r="D2263" t="s">
        <v>21</v>
      </c>
      <c r="E2263">
        <v>1.43</v>
      </c>
      <c r="F2263">
        <v>-8.6999999999999993</v>
      </c>
      <c r="G2263">
        <v>93.2</v>
      </c>
      <c r="H2263">
        <v>0</v>
      </c>
      <c r="I2263">
        <v>0</v>
      </c>
      <c r="J2263">
        <v>13.2</v>
      </c>
      <c r="K2263" s="17">
        <v>0.19099537037037037</v>
      </c>
      <c r="L2263" s="12">
        <v>42583</v>
      </c>
    </row>
    <row r="2264" spans="1:12" x14ac:dyDescent="0.25">
      <c r="A2264">
        <v>9</v>
      </c>
      <c r="B2264">
        <v>27</v>
      </c>
      <c r="C2264">
        <v>2087</v>
      </c>
      <c r="D2264" t="s">
        <v>21</v>
      </c>
      <c r="E2264">
        <v>3.67</v>
      </c>
      <c r="F2264">
        <v>-12.7</v>
      </c>
      <c r="G2264">
        <v>94.2</v>
      </c>
      <c r="H2264">
        <v>0</v>
      </c>
      <c r="I2264">
        <v>0</v>
      </c>
      <c r="J2264">
        <v>9.9</v>
      </c>
      <c r="K2264" s="17">
        <v>0.20403935185185185</v>
      </c>
      <c r="L2264" s="12">
        <v>42583</v>
      </c>
    </row>
    <row r="2265" spans="1:12" x14ac:dyDescent="0.25">
      <c r="A2265">
        <v>24</v>
      </c>
      <c r="B2265">
        <v>28</v>
      </c>
      <c r="C2265">
        <v>1567</v>
      </c>
      <c r="D2265" t="s">
        <v>21</v>
      </c>
      <c r="E2265">
        <v>3.38</v>
      </c>
      <c r="F2265">
        <v>-4.5</v>
      </c>
      <c r="G2265">
        <v>70.7</v>
      </c>
      <c r="H2265">
        <v>0</v>
      </c>
      <c r="I2265">
        <v>0</v>
      </c>
      <c r="J2265">
        <v>6.3</v>
      </c>
      <c r="K2265" s="17">
        <v>0.24421296296296294</v>
      </c>
      <c r="L2265" s="12">
        <v>42583</v>
      </c>
    </row>
    <row r="2266" spans="1:12" x14ac:dyDescent="0.25">
      <c r="A2266">
        <v>14</v>
      </c>
      <c r="B2266">
        <v>29</v>
      </c>
      <c r="C2266">
        <v>2127</v>
      </c>
      <c r="D2266" t="s">
        <v>21</v>
      </c>
      <c r="E2266">
        <v>3.36</v>
      </c>
      <c r="F2266">
        <v>-7.1</v>
      </c>
      <c r="G2266">
        <v>63</v>
      </c>
      <c r="H2266">
        <v>0</v>
      </c>
      <c r="I2266">
        <v>0</v>
      </c>
      <c r="J2266">
        <v>8.1</v>
      </c>
      <c r="K2266" s="17">
        <v>0.25622685185185184</v>
      </c>
      <c r="L2266" s="12">
        <v>42583</v>
      </c>
    </row>
    <row r="2267" spans="1:12" x14ac:dyDescent="0.25">
      <c r="A2267">
        <v>14</v>
      </c>
      <c r="B2267">
        <v>30</v>
      </c>
      <c r="C2267">
        <v>2232</v>
      </c>
      <c r="D2267" t="s">
        <v>21</v>
      </c>
      <c r="E2267">
        <v>1.32</v>
      </c>
      <c r="F2267">
        <v>-14.3</v>
      </c>
      <c r="G2267">
        <v>77.400000000000006</v>
      </c>
      <c r="H2267">
        <v>0</v>
      </c>
      <c r="I2267">
        <v>0</v>
      </c>
      <c r="J2267">
        <v>9</v>
      </c>
      <c r="K2267" s="17">
        <v>0.25653935185185184</v>
      </c>
      <c r="L2267" s="12">
        <v>42583</v>
      </c>
    </row>
    <row r="2268" spans="1:12" x14ac:dyDescent="0.25">
      <c r="A2268">
        <v>14</v>
      </c>
      <c r="B2268">
        <v>31</v>
      </c>
      <c r="C2268">
        <v>2760</v>
      </c>
      <c r="D2268" t="s">
        <v>21</v>
      </c>
      <c r="E2268">
        <v>3.24</v>
      </c>
      <c r="F2268">
        <v>-6.8</v>
      </c>
      <c r="G2268">
        <v>54.4</v>
      </c>
      <c r="H2268">
        <v>0</v>
      </c>
      <c r="I2268">
        <v>0</v>
      </c>
      <c r="J2268">
        <v>4.4000000000000004</v>
      </c>
      <c r="K2268" s="17">
        <v>0.25806712962962963</v>
      </c>
      <c r="L2268" s="12">
        <v>42583</v>
      </c>
    </row>
    <row r="2269" spans="1:12" x14ac:dyDescent="0.25">
      <c r="A2269">
        <v>15</v>
      </c>
      <c r="B2269">
        <v>32</v>
      </c>
      <c r="C2269">
        <v>965</v>
      </c>
      <c r="D2269" t="s">
        <v>21</v>
      </c>
      <c r="E2269">
        <v>4.2300000000000004</v>
      </c>
      <c r="F2269">
        <v>-2.1</v>
      </c>
      <c r="G2269">
        <v>59.5</v>
      </c>
      <c r="H2269">
        <v>0</v>
      </c>
      <c r="I2269">
        <v>0</v>
      </c>
      <c r="J2269">
        <v>0</v>
      </c>
      <c r="K2269" s="17">
        <v>0.26324074074074072</v>
      </c>
      <c r="L2269" s="12">
        <v>42583</v>
      </c>
    </row>
    <row r="2270" spans="1:12" x14ac:dyDescent="0.25">
      <c r="A2270">
        <v>17</v>
      </c>
      <c r="B2270">
        <v>33</v>
      </c>
      <c r="C2270">
        <v>1666</v>
      </c>
      <c r="D2270" t="s">
        <v>21</v>
      </c>
      <c r="E2270">
        <v>1.47</v>
      </c>
      <c r="F2270">
        <v>-12.5</v>
      </c>
      <c r="G2270">
        <v>82</v>
      </c>
      <c r="H2270">
        <v>0</v>
      </c>
      <c r="I2270">
        <v>0</v>
      </c>
      <c r="J2270">
        <v>0</v>
      </c>
      <c r="K2270" s="17">
        <v>0.28613425925925923</v>
      </c>
      <c r="L2270" s="12">
        <v>42583</v>
      </c>
    </row>
    <row r="2271" spans="1:12" x14ac:dyDescent="0.25">
      <c r="A2271">
        <v>17</v>
      </c>
      <c r="B2271">
        <v>2</v>
      </c>
      <c r="C2271">
        <v>2406</v>
      </c>
      <c r="D2271" t="s">
        <v>27</v>
      </c>
      <c r="E2271">
        <v>4.28</v>
      </c>
      <c r="F2271">
        <v>-1.1000000000000001</v>
      </c>
      <c r="G2271">
        <v>69.400000000000006</v>
      </c>
      <c r="H2271">
        <v>0</v>
      </c>
      <c r="I2271">
        <v>0</v>
      </c>
      <c r="J2271">
        <v>16.399999999999999</v>
      </c>
      <c r="K2271" s="17">
        <v>0.2883101851851852</v>
      </c>
      <c r="L2271" s="12">
        <v>42583</v>
      </c>
    </row>
    <row r="2272" spans="1:12" x14ac:dyDescent="0.25">
      <c r="A2272">
        <v>17</v>
      </c>
      <c r="B2272">
        <v>34</v>
      </c>
      <c r="C2272">
        <v>2460</v>
      </c>
      <c r="D2272" t="s">
        <v>21</v>
      </c>
      <c r="E2272">
        <v>4.0199999999999996</v>
      </c>
      <c r="F2272">
        <v>-2.7</v>
      </c>
      <c r="G2272">
        <v>91.7</v>
      </c>
      <c r="H2272">
        <v>0</v>
      </c>
      <c r="I2272">
        <v>0</v>
      </c>
      <c r="J2272">
        <v>17.5</v>
      </c>
      <c r="K2272" s="17">
        <v>0.28847222222222224</v>
      </c>
      <c r="L2272" s="12">
        <v>42583</v>
      </c>
    </row>
    <row r="2273" spans="1:12" x14ac:dyDescent="0.25">
      <c r="A2273">
        <v>18</v>
      </c>
      <c r="B2273">
        <v>35</v>
      </c>
      <c r="C2273">
        <v>1265</v>
      </c>
      <c r="D2273" t="s">
        <v>21</v>
      </c>
      <c r="E2273">
        <v>5.32</v>
      </c>
      <c r="F2273">
        <v>-2</v>
      </c>
      <c r="G2273">
        <v>107.5</v>
      </c>
      <c r="H2273">
        <v>0</v>
      </c>
      <c r="I2273">
        <v>0</v>
      </c>
      <c r="J2273">
        <v>19.7</v>
      </c>
      <c r="K2273" s="17">
        <v>0.29537037037037034</v>
      </c>
      <c r="L2273" s="12">
        <v>42583</v>
      </c>
    </row>
    <row r="2274" spans="1:12" x14ac:dyDescent="0.25">
      <c r="A2274">
        <v>19</v>
      </c>
      <c r="B2274">
        <v>36</v>
      </c>
      <c r="C2274">
        <v>1290</v>
      </c>
      <c r="D2274" t="s">
        <v>21</v>
      </c>
      <c r="E2274">
        <v>4.3099999999999996</v>
      </c>
      <c r="F2274">
        <v>-2.5</v>
      </c>
      <c r="G2274">
        <v>98.2</v>
      </c>
      <c r="H2274">
        <v>0</v>
      </c>
      <c r="I2274">
        <v>0</v>
      </c>
      <c r="J2274">
        <v>10.3</v>
      </c>
      <c r="K2274" s="17">
        <v>0.30584490740740738</v>
      </c>
      <c r="L2274" s="12">
        <v>42583</v>
      </c>
    </row>
    <row r="2275" spans="1:12" x14ac:dyDescent="0.25">
      <c r="A2275">
        <v>19</v>
      </c>
      <c r="B2275">
        <v>3</v>
      </c>
      <c r="C2275">
        <v>3463</v>
      </c>
      <c r="D2275" t="s">
        <v>27</v>
      </c>
      <c r="E2275">
        <v>5.79</v>
      </c>
      <c r="F2275">
        <v>3.4</v>
      </c>
      <c r="G2275">
        <v>80</v>
      </c>
      <c r="H2275">
        <v>0</v>
      </c>
      <c r="I2275">
        <v>0</v>
      </c>
      <c r="J2275">
        <v>-11.9</v>
      </c>
      <c r="K2275" s="17">
        <v>0.31219907407407405</v>
      </c>
      <c r="L2275" s="12">
        <v>42583</v>
      </c>
    </row>
    <row r="2276" spans="1:12" x14ac:dyDescent="0.25">
      <c r="A2276">
        <v>20</v>
      </c>
      <c r="B2276">
        <v>37</v>
      </c>
      <c r="C2276">
        <v>402</v>
      </c>
      <c r="D2276" t="s">
        <v>21</v>
      </c>
      <c r="E2276">
        <v>3.79</v>
      </c>
      <c r="F2276">
        <v>-7.9</v>
      </c>
      <c r="G2276">
        <v>65.599999999999994</v>
      </c>
      <c r="H2276">
        <v>0</v>
      </c>
      <c r="I2276">
        <v>0</v>
      </c>
      <c r="J2276">
        <v>47.7</v>
      </c>
      <c r="K2276" s="17">
        <v>0.31366898148148148</v>
      </c>
      <c r="L2276" s="12">
        <v>42583</v>
      </c>
    </row>
    <row r="2277" spans="1:12" x14ac:dyDescent="0.25">
      <c r="A2277">
        <v>20</v>
      </c>
      <c r="B2277">
        <v>38</v>
      </c>
      <c r="C2277">
        <v>608</v>
      </c>
      <c r="D2277" t="s">
        <v>21</v>
      </c>
      <c r="E2277">
        <v>4.16</v>
      </c>
      <c r="F2277">
        <v>-2.7</v>
      </c>
      <c r="G2277">
        <v>71</v>
      </c>
      <c r="H2277">
        <v>0</v>
      </c>
      <c r="I2277">
        <v>0</v>
      </c>
      <c r="J2277">
        <v>3.6</v>
      </c>
      <c r="K2277" s="17">
        <v>0.31427083333333333</v>
      </c>
      <c r="L2277" s="12">
        <v>42583</v>
      </c>
    </row>
    <row r="2278" spans="1:12" x14ac:dyDescent="0.25">
      <c r="A2278">
        <v>20</v>
      </c>
      <c r="B2278">
        <v>39</v>
      </c>
      <c r="C2278">
        <v>1145</v>
      </c>
      <c r="D2278" t="s">
        <v>21</v>
      </c>
      <c r="E2278">
        <v>2.77</v>
      </c>
      <c r="F2278">
        <v>-5.3</v>
      </c>
      <c r="G2278">
        <v>43.6</v>
      </c>
      <c r="H2278">
        <v>0</v>
      </c>
      <c r="I2278">
        <v>0</v>
      </c>
      <c r="J2278">
        <v>26.6</v>
      </c>
      <c r="K2278" s="17">
        <v>0.31583333333333335</v>
      </c>
      <c r="L2278" s="12">
        <v>42583</v>
      </c>
    </row>
    <row r="2279" spans="1:12" x14ac:dyDescent="0.25">
      <c r="A2279">
        <v>20</v>
      </c>
      <c r="B2279">
        <v>40</v>
      </c>
      <c r="C2279">
        <v>2069</v>
      </c>
      <c r="D2279" t="s">
        <v>21</v>
      </c>
      <c r="E2279">
        <v>4.22</v>
      </c>
      <c r="F2279">
        <v>-6.9</v>
      </c>
      <c r="G2279">
        <v>59.2</v>
      </c>
      <c r="H2279">
        <v>0</v>
      </c>
      <c r="I2279">
        <v>0</v>
      </c>
      <c r="J2279">
        <v>0</v>
      </c>
      <c r="K2279" s="17">
        <v>0.31851851851851848</v>
      </c>
      <c r="L2279" s="12">
        <v>42583</v>
      </c>
    </row>
    <row r="2280" spans="1:12" x14ac:dyDescent="0.25">
      <c r="A2280">
        <v>21</v>
      </c>
      <c r="B2280">
        <v>41</v>
      </c>
      <c r="C2280">
        <v>252</v>
      </c>
      <c r="D2280" t="s">
        <v>21</v>
      </c>
      <c r="E2280">
        <v>1.29</v>
      </c>
      <c r="F2280">
        <v>-8.9</v>
      </c>
      <c r="G2280">
        <v>54.7</v>
      </c>
      <c r="H2280">
        <v>0</v>
      </c>
      <c r="I2280">
        <v>0</v>
      </c>
      <c r="J2280">
        <v>0</v>
      </c>
      <c r="K2280" s="17">
        <v>0.32365740740740739</v>
      </c>
      <c r="L2280" s="12">
        <v>42583</v>
      </c>
    </row>
    <row r="2281" spans="1:12" x14ac:dyDescent="0.25">
      <c r="A2281">
        <v>21</v>
      </c>
      <c r="B2281">
        <v>42</v>
      </c>
      <c r="C2281">
        <v>1815</v>
      </c>
      <c r="D2281" t="s">
        <v>21</v>
      </c>
      <c r="E2281">
        <v>3.47</v>
      </c>
      <c r="F2281">
        <v>-12.6</v>
      </c>
      <c r="G2281">
        <v>89.1</v>
      </c>
      <c r="H2281">
        <v>0</v>
      </c>
      <c r="I2281">
        <v>0</v>
      </c>
      <c r="J2281">
        <v>14</v>
      </c>
      <c r="K2281" s="17">
        <v>0.32820601851851855</v>
      </c>
      <c r="L2281" s="12">
        <v>42583</v>
      </c>
    </row>
    <row r="2282" spans="1:12" x14ac:dyDescent="0.25">
      <c r="A2282">
        <v>21</v>
      </c>
      <c r="B2282">
        <v>43</v>
      </c>
      <c r="C2282">
        <v>3170</v>
      </c>
      <c r="D2282" t="s">
        <v>21</v>
      </c>
      <c r="E2282">
        <v>4.42</v>
      </c>
      <c r="F2282">
        <v>-6.5</v>
      </c>
      <c r="G2282">
        <v>94.5</v>
      </c>
      <c r="H2282">
        <v>0</v>
      </c>
      <c r="I2282">
        <v>0</v>
      </c>
      <c r="J2282">
        <v>3</v>
      </c>
      <c r="K2282" s="17">
        <v>0.33217592592592593</v>
      </c>
      <c r="L2282" s="12">
        <v>42583</v>
      </c>
    </row>
    <row r="2283" spans="1:12" x14ac:dyDescent="0.25">
      <c r="A2283">
        <v>22</v>
      </c>
      <c r="B2283">
        <v>44</v>
      </c>
      <c r="C2283">
        <v>1740</v>
      </c>
      <c r="D2283" t="s">
        <v>21</v>
      </c>
      <c r="E2283">
        <v>1.25</v>
      </c>
      <c r="F2283">
        <v>-11</v>
      </c>
      <c r="G2283">
        <v>58.7</v>
      </c>
      <c r="H2283">
        <v>0</v>
      </c>
      <c r="I2283">
        <v>0</v>
      </c>
      <c r="J2283">
        <v>0</v>
      </c>
      <c r="K2283" s="17">
        <v>0.33844907407407404</v>
      </c>
      <c r="L2283" s="12">
        <v>42583</v>
      </c>
    </row>
    <row r="2284" spans="1:12" x14ac:dyDescent="0.25">
      <c r="A2284">
        <v>33</v>
      </c>
      <c r="B2284">
        <v>45</v>
      </c>
      <c r="C2284">
        <v>3426</v>
      </c>
      <c r="D2284" t="s">
        <v>21</v>
      </c>
      <c r="E2284">
        <v>4.6100000000000003</v>
      </c>
      <c r="F2284">
        <v>-5.9</v>
      </c>
      <c r="G2284">
        <v>59.1</v>
      </c>
      <c r="H2284">
        <v>0</v>
      </c>
      <c r="I2284">
        <v>0</v>
      </c>
      <c r="J2284">
        <v>-7.6</v>
      </c>
      <c r="K2284" s="17">
        <v>0.34337962962962965</v>
      </c>
      <c r="L2284" s="12">
        <v>42583</v>
      </c>
    </row>
    <row r="2285" spans="1:12" x14ac:dyDescent="0.25">
      <c r="A2285">
        <v>24</v>
      </c>
      <c r="B2285">
        <v>46</v>
      </c>
      <c r="C2285">
        <v>3179</v>
      </c>
      <c r="D2285" t="s">
        <v>21</v>
      </c>
      <c r="E2285">
        <v>1.2</v>
      </c>
      <c r="F2285">
        <v>-11.7</v>
      </c>
      <c r="G2285">
        <v>66.2</v>
      </c>
      <c r="H2285">
        <v>0</v>
      </c>
      <c r="I2285">
        <v>0</v>
      </c>
      <c r="J2285">
        <v>-4.4000000000000004</v>
      </c>
      <c r="K2285" s="17">
        <v>0.36355324074074075</v>
      </c>
      <c r="L2285" s="12">
        <v>42583</v>
      </c>
    </row>
    <row r="2286" spans="1:12" x14ac:dyDescent="0.25">
      <c r="A2286">
        <v>26</v>
      </c>
      <c r="B2286">
        <v>47</v>
      </c>
      <c r="C2286">
        <v>503</v>
      </c>
      <c r="D2286" t="s">
        <v>21</v>
      </c>
      <c r="E2286">
        <v>4.29</v>
      </c>
      <c r="F2286">
        <v>-1.5</v>
      </c>
      <c r="G2286">
        <v>83.9</v>
      </c>
      <c r="H2286">
        <v>0</v>
      </c>
      <c r="I2286">
        <v>0</v>
      </c>
      <c r="J2286">
        <v>9.5</v>
      </c>
      <c r="K2286" s="17">
        <v>0.37649305555555551</v>
      </c>
      <c r="L2286" s="12">
        <v>42583</v>
      </c>
    </row>
    <row r="2287" spans="1:12" x14ac:dyDescent="0.25">
      <c r="A2287">
        <v>26</v>
      </c>
      <c r="B2287">
        <v>48</v>
      </c>
      <c r="C2287">
        <v>2091</v>
      </c>
      <c r="D2287" t="s">
        <v>21</v>
      </c>
      <c r="E2287">
        <v>2.37</v>
      </c>
      <c r="F2287">
        <v>-8.6999999999999993</v>
      </c>
      <c r="G2287">
        <v>78.099999999999994</v>
      </c>
      <c r="H2287">
        <v>0</v>
      </c>
      <c r="I2287">
        <v>0</v>
      </c>
      <c r="J2287">
        <v>14.7</v>
      </c>
      <c r="K2287" s="17">
        <v>0.38114583333333335</v>
      </c>
      <c r="L2287" s="12">
        <v>42583</v>
      </c>
    </row>
    <row r="2288" spans="1:12" x14ac:dyDescent="0.25">
      <c r="A2288">
        <v>31</v>
      </c>
      <c r="B2288">
        <v>49</v>
      </c>
      <c r="C2288">
        <v>359</v>
      </c>
      <c r="D2288" t="s">
        <v>21</v>
      </c>
      <c r="E2288">
        <v>3.29</v>
      </c>
      <c r="F2288">
        <v>-4.7</v>
      </c>
      <c r="G2288">
        <v>59.7</v>
      </c>
      <c r="H2288">
        <v>0</v>
      </c>
      <c r="I2288">
        <v>0</v>
      </c>
      <c r="J2288">
        <v>7.6</v>
      </c>
      <c r="K2288" s="17">
        <v>0.42813657407407407</v>
      </c>
      <c r="L2288" s="12">
        <v>42583</v>
      </c>
    </row>
    <row r="2289" spans="1:12" x14ac:dyDescent="0.25">
      <c r="A2289">
        <v>31</v>
      </c>
      <c r="B2289">
        <v>50</v>
      </c>
      <c r="C2289">
        <v>2457</v>
      </c>
      <c r="D2289" t="s">
        <v>21</v>
      </c>
      <c r="E2289">
        <v>3.46</v>
      </c>
      <c r="F2289">
        <v>-4.9000000000000004</v>
      </c>
      <c r="G2289">
        <v>77.5</v>
      </c>
      <c r="H2289">
        <v>0</v>
      </c>
      <c r="I2289">
        <v>0</v>
      </c>
      <c r="J2289">
        <v>18.399999999999999</v>
      </c>
      <c r="K2289" s="17">
        <v>0.43428240740740742</v>
      </c>
      <c r="L2289" s="12">
        <v>42583</v>
      </c>
    </row>
    <row r="2290" spans="1:12" x14ac:dyDescent="0.25">
      <c r="A2290">
        <v>33</v>
      </c>
      <c r="B2290">
        <v>51</v>
      </c>
      <c r="C2290">
        <v>2319</v>
      </c>
      <c r="D2290" t="s">
        <v>21</v>
      </c>
      <c r="E2290">
        <v>4.2300000000000004</v>
      </c>
      <c r="F2290">
        <v>-3.6</v>
      </c>
      <c r="G2290">
        <v>72.900000000000006</v>
      </c>
      <c r="H2290">
        <v>0</v>
      </c>
      <c r="I2290">
        <v>0</v>
      </c>
      <c r="J2290">
        <v>13.2</v>
      </c>
      <c r="K2290" s="17">
        <v>0.45472222222222225</v>
      </c>
      <c r="L2290" s="12">
        <v>42583</v>
      </c>
    </row>
    <row r="2291" spans="1:12" x14ac:dyDescent="0.25">
      <c r="A2291">
        <v>34</v>
      </c>
      <c r="B2291">
        <v>52</v>
      </c>
      <c r="C2291">
        <v>1534</v>
      </c>
      <c r="D2291" t="s">
        <v>21</v>
      </c>
      <c r="E2291">
        <v>4.0199999999999996</v>
      </c>
      <c r="F2291">
        <v>-8.4</v>
      </c>
      <c r="G2291">
        <v>75.900000000000006</v>
      </c>
      <c r="H2291">
        <v>0</v>
      </c>
      <c r="I2291">
        <v>0</v>
      </c>
      <c r="J2291">
        <v>-6.7</v>
      </c>
      <c r="K2291" s="17">
        <v>0.46283564814814815</v>
      </c>
      <c r="L2291" s="12">
        <v>42583</v>
      </c>
    </row>
    <row r="2292" spans="1:12" x14ac:dyDescent="0.25">
      <c r="A2292">
        <v>35</v>
      </c>
      <c r="B2292">
        <v>53</v>
      </c>
      <c r="C2292">
        <v>1840</v>
      </c>
      <c r="D2292" t="s">
        <v>21</v>
      </c>
      <c r="E2292">
        <v>3.95</v>
      </c>
      <c r="F2292">
        <v>1</v>
      </c>
      <c r="G2292">
        <v>75.900000000000006</v>
      </c>
      <c r="H2292">
        <v>0</v>
      </c>
      <c r="I2292">
        <v>0</v>
      </c>
      <c r="J2292">
        <v>38.200000000000003</v>
      </c>
      <c r="K2292" s="17">
        <v>0.47414351851851855</v>
      </c>
      <c r="L2292" s="12">
        <v>42583</v>
      </c>
    </row>
    <row r="2293" spans="1:12" x14ac:dyDescent="0.25">
      <c r="A2293">
        <v>35</v>
      </c>
      <c r="B2293">
        <v>54</v>
      </c>
      <c r="C2293">
        <v>2846</v>
      </c>
      <c r="D2293" t="s">
        <v>21</v>
      </c>
      <c r="E2293">
        <v>2.67</v>
      </c>
      <c r="F2293">
        <v>-6.8</v>
      </c>
      <c r="G2293">
        <v>83.9</v>
      </c>
      <c r="H2293">
        <v>0</v>
      </c>
      <c r="I2293">
        <v>0</v>
      </c>
      <c r="J2293">
        <v>26.6</v>
      </c>
      <c r="K2293" s="17">
        <v>0.4770949074074074</v>
      </c>
      <c r="L2293" s="12">
        <v>42583</v>
      </c>
    </row>
    <row r="2294" spans="1:12" x14ac:dyDescent="0.25">
      <c r="A2294">
        <v>37</v>
      </c>
      <c r="B2294">
        <v>55</v>
      </c>
      <c r="C2294">
        <v>343</v>
      </c>
      <c r="D2294" t="s">
        <v>21</v>
      </c>
      <c r="E2294">
        <v>4.75</v>
      </c>
      <c r="F2294">
        <v>-2.8</v>
      </c>
      <c r="G2294">
        <v>72</v>
      </c>
      <c r="H2294">
        <v>0</v>
      </c>
      <c r="I2294">
        <v>0</v>
      </c>
      <c r="J2294">
        <v>9.5</v>
      </c>
      <c r="K2294" s="17">
        <v>0.49061342592592588</v>
      </c>
      <c r="L2294" s="12">
        <v>42583</v>
      </c>
    </row>
    <row r="2295" spans="1:12" x14ac:dyDescent="0.25">
      <c r="A2295">
        <v>38</v>
      </c>
      <c r="B2295">
        <v>56</v>
      </c>
      <c r="C2295">
        <v>1168</v>
      </c>
      <c r="D2295" t="s">
        <v>21</v>
      </c>
      <c r="E2295">
        <v>4.58</v>
      </c>
      <c r="F2295">
        <v>1.5</v>
      </c>
      <c r="G2295">
        <v>78.400000000000006</v>
      </c>
      <c r="H2295">
        <v>0</v>
      </c>
      <c r="I2295">
        <v>0</v>
      </c>
      <c r="J2295">
        <v>2.9</v>
      </c>
      <c r="K2295" s="17">
        <v>0.50344907407407413</v>
      </c>
      <c r="L2295" s="12">
        <v>42583</v>
      </c>
    </row>
    <row r="2296" spans="1:12" x14ac:dyDescent="0.25">
      <c r="A2296">
        <v>41</v>
      </c>
      <c r="B2296">
        <v>57</v>
      </c>
      <c r="C2296">
        <v>152</v>
      </c>
      <c r="D2296" t="s">
        <v>21</v>
      </c>
      <c r="E2296">
        <v>2.23</v>
      </c>
      <c r="F2296">
        <v>-4.0999999999999996</v>
      </c>
      <c r="G2296">
        <v>73.8</v>
      </c>
      <c r="H2296">
        <v>0</v>
      </c>
      <c r="I2296">
        <v>0</v>
      </c>
      <c r="J2296">
        <v>0</v>
      </c>
      <c r="K2296" s="17">
        <v>0.53170138888888896</v>
      </c>
      <c r="L2296" s="12">
        <v>42583</v>
      </c>
    </row>
    <row r="2297" spans="1:12" x14ac:dyDescent="0.25">
      <c r="A2297">
        <v>47</v>
      </c>
      <c r="B2297">
        <v>58</v>
      </c>
      <c r="C2297">
        <v>3104</v>
      </c>
      <c r="D2297" t="s">
        <v>21</v>
      </c>
      <c r="E2297">
        <v>4.4000000000000004</v>
      </c>
      <c r="F2297">
        <v>-1.1000000000000001</v>
      </c>
      <c r="G2297">
        <v>66.900000000000006</v>
      </c>
      <c r="H2297">
        <v>0</v>
      </c>
      <c r="I2297">
        <v>0</v>
      </c>
      <c r="J2297">
        <v>-14.9</v>
      </c>
      <c r="K2297" s="17">
        <v>0.58203703703703702</v>
      </c>
      <c r="L2297" s="12">
        <v>42583</v>
      </c>
    </row>
    <row r="2298" spans="1:12" x14ac:dyDescent="0.25">
      <c r="A2298">
        <v>49</v>
      </c>
      <c r="B2298">
        <v>59</v>
      </c>
      <c r="C2298">
        <v>2453</v>
      </c>
      <c r="D2298" t="s">
        <v>21</v>
      </c>
      <c r="E2298">
        <v>4.55</v>
      </c>
      <c r="F2298">
        <v>-2</v>
      </c>
      <c r="G2298">
        <v>61.9</v>
      </c>
      <c r="H2298">
        <v>0</v>
      </c>
      <c r="I2298">
        <v>0</v>
      </c>
      <c r="J2298">
        <v>-3.8</v>
      </c>
      <c r="K2298" s="17">
        <v>0.60096064814814809</v>
      </c>
      <c r="L2298" s="12">
        <v>42583</v>
      </c>
    </row>
    <row r="2299" spans="1:12" x14ac:dyDescent="0.25">
      <c r="A2299">
        <v>51</v>
      </c>
      <c r="B2299">
        <v>60</v>
      </c>
      <c r="C2299">
        <v>2442</v>
      </c>
      <c r="D2299" t="s">
        <v>21</v>
      </c>
      <c r="E2299">
        <v>3.79</v>
      </c>
      <c r="F2299">
        <v>-9.1</v>
      </c>
      <c r="G2299">
        <v>55.8</v>
      </c>
      <c r="H2299">
        <v>0</v>
      </c>
      <c r="I2299">
        <v>0</v>
      </c>
      <c r="J2299">
        <v>13</v>
      </c>
      <c r="K2299" s="17">
        <v>0.62175925925925923</v>
      </c>
      <c r="L2299" s="12">
        <v>42583</v>
      </c>
    </row>
    <row r="2300" spans="1:12" x14ac:dyDescent="0.25">
      <c r="A2300">
        <v>52</v>
      </c>
      <c r="B2300">
        <v>61</v>
      </c>
      <c r="C2300">
        <v>1605</v>
      </c>
      <c r="D2300" t="s">
        <v>21</v>
      </c>
      <c r="E2300">
        <v>4.04</v>
      </c>
      <c r="F2300">
        <v>-1.1000000000000001</v>
      </c>
      <c r="G2300">
        <v>86.3</v>
      </c>
      <c r="H2300">
        <v>0</v>
      </c>
      <c r="I2300">
        <v>0</v>
      </c>
      <c r="J2300">
        <v>3</v>
      </c>
      <c r="K2300" s="17">
        <v>0.62971064814814814</v>
      </c>
      <c r="L2300" s="12">
        <v>42583</v>
      </c>
    </row>
    <row r="2301" spans="1:12" x14ac:dyDescent="0.25">
      <c r="A2301">
        <v>55</v>
      </c>
      <c r="B2301">
        <v>62</v>
      </c>
      <c r="C2301">
        <v>873</v>
      </c>
      <c r="D2301" t="s">
        <v>21</v>
      </c>
      <c r="E2301">
        <v>4.38</v>
      </c>
      <c r="F2301">
        <v>-0.5</v>
      </c>
      <c r="G2301">
        <v>81.400000000000006</v>
      </c>
      <c r="H2301">
        <v>0</v>
      </c>
      <c r="I2301">
        <v>0</v>
      </c>
      <c r="J2301">
        <v>15.5</v>
      </c>
      <c r="K2301" s="17">
        <v>0.65880787037037036</v>
      </c>
      <c r="L2301" s="12">
        <v>42583</v>
      </c>
    </row>
    <row r="2302" spans="1:12" x14ac:dyDescent="0.25">
      <c r="A2302">
        <v>55</v>
      </c>
      <c r="B2302">
        <v>63</v>
      </c>
      <c r="C2302">
        <v>1414</v>
      </c>
      <c r="D2302" t="s">
        <v>21</v>
      </c>
      <c r="E2302">
        <v>4.3899999999999997</v>
      </c>
      <c r="F2302">
        <v>-3.5</v>
      </c>
      <c r="G2302">
        <v>98.1</v>
      </c>
      <c r="H2302">
        <v>0</v>
      </c>
      <c r="I2302">
        <v>0</v>
      </c>
      <c r="J2302">
        <v>9.5</v>
      </c>
      <c r="K2302" s="17">
        <v>0.66038194444444442</v>
      </c>
      <c r="L2302" s="12">
        <v>42583</v>
      </c>
    </row>
    <row r="2303" spans="1:12" x14ac:dyDescent="0.25">
      <c r="A2303">
        <v>57</v>
      </c>
      <c r="B2303">
        <v>64</v>
      </c>
      <c r="C2303">
        <v>3494</v>
      </c>
      <c r="D2303" t="s">
        <v>21</v>
      </c>
      <c r="E2303">
        <v>4.43</v>
      </c>
      <c r="F2303">
        <v>-0.5</v>
      </c>
      <c r="G2303">
        <v>79.8</v>
      </c>
      <c r="H2303">
        <v>0</v>
      </c>
      <c r="I2303">
        <v>0</v>
      </c>
      <c r="J2303">
        <v>14.7</v>
      </c>
      <c r="K2303" s="17">
        <v>0.68738425925925928</v>
      </c>
      <c r="L2303" s="12">
        <v>42583</v>
      </c>
    </row>
    <row r="2304" spans="1:12" x14ac:dyDescent="0.25">
      <c r="A2304">
        <v>58</v>
      </c>
      <c r="B2304">
        <v>65</v>
      </c>
      <c r="C2304">
        <v>129</v>
      </c>
      <c r="D2304" t="s">
        <v>21</v>
      </c>
      <c r="E2304">
        <v>4.3600000000000003</v>
      </c>
      <c r="F2304">
        <v>-2</v>
      </c>
      <c r="G2304">
        <v>71.400000000000006</v>
      </c>
      <c r="H2304">
        <v>0</v>
      </c>
      <c r="I2304">
        <v>0</v>
      </c>
      <c r="J2304">
        <v>17.399999999999999</v>
      </c>
      <c r="K2304" s="17">
        <v>0.68788194444444439</v>
      </c>
      <c r="L2304" s="12">
        <v>42583</v>
      </c>
    </row>
    <row r="2305" spans="1:12" x14ac:dyDescent="0.25">
      <c r="A2305">
        <v>58</v>
      </c>
      <c r="B2305">
        <v>66</v>
      </c>
      <c r="C2305">
        <v>2945</v>
      </c>
      <c r="D2305" t="s">
        <v>21</v>
      </c>
      <c r="E2305">
        <v>3.52</v>
      </c>
      <c r="F2305">
        <v>-9.1</v>
      </c>
      <c r="G2305">
        <v>100</v>
      </c>
      <c r="H2305">
        <v>0</v>
      </c>
      <c r="I2305">
        <v>0</v>
      </c>
      <c r="J2305">
        <v>23.5</v>
      </c>
      <c r="K2305" s="17">
        <v>0.69612268518518527</v>
      </c>
      <c r="L2305" s="12">
        <v>42583</v>
      </c>
    </row>
    <row r="2306" spans="1:12" x14ac:dyDescent="0.25">
      <c r="A2306">
        <v>59</v>
      </c>
      <c r="B2306">
        <v>67</v>
      </c>
      <c r="C2306">
        <v>1299</v>
      </c>
      <c r="D2306" t="s">
        <v>21</v>
      </c>
      <c r="E2306">
        <v>4.3</v>
      </c>
      <c r="F2306">
        <v>-5.8</v>
      </c>
      <c r="G2306">
        <v>70.599999999999994</v>
      </c>
      <c r="H2306">
        <v>0</v>
      </c>
      <c r="I2306">
        <v>0</v>
      </c>
      <c r="J2306">
        <v>-3.2</v>
      </c>
      <c r="K2306" s="17">
        <v>0.70171296296296293</v>
      </c>
      <c r="L2306" s="12">
        <v>42583</v>
      </c>
    </row>
    <row r="2307" spans="1:12" x14ac:dyDescent="0.25">
      <c r="A2307">
        <v>59</v>
      </c>
      <c r="B2307">
        <v>68</v>
      </c>
      <c r="C2307">
        <v>3353</v>
      </c>
      <c r="D2307" t="s">
        <v>21</v>
      </c>
      <c r="E2307">
        <v>3.25</v>
      </c>
      <c r="F2307">
        <v>1.2</v>
      </c>
      <c r="G2307">
        <v>104.7</v>
      </c>
      <c r="H2307">
        <v>0</v>
      </c>
      <c r="I2307">
        <v>0</v>
      </c>
      <c r="J2307">
        <v>37.4</v>
      </c>
      <c r="K2307" s="17">
        <v>0.70770833333333327</v>
      </c>
      <c r="L2307" s="12">
        <v>42583</v>
      </c>
    </row>
    <row r="2308" spans="1:12" x14ac:dyDescent="0.25">
      <c r="A2308">
        <v>60</v>
      </c>
      <c r="B2308">
        <v>69</v>
      </c>
      <c r="C2308">
        <v>683</v>
      </c>
      <c r="D2308" t="s">
        <v>21</v>
      </c>
      <c r="E2308">
        <v>2.0699999999999998</v>
      </c>
      <c r="F2308">
        <v>-5.7</v>
      </c>
      <c r="G2308">
        <v>76.900000000000006</v>
      </c>
      <c r="H2308">
        <v>0</v>
      </c>
      <c r="I2308">
        <v>0</v>
      </c>
      <c r="J2308">
        <v>25.2</v>
      </c>
      <c r="K2308" s="17">
        <v>0.71034722222222213</v>
      </c>
      <c r="L2308" s="12">
        <v>42583</v>
      </c>
    </row>
    <row r="2309" spans="1:12" x14ac:dyDescent="0.25">
      <c r="A2309">
        <v>60</v>
      </c>
      <c r="B2309">
        <v>4</v>
      </c>
      <c r="C2309">
        <v>1651</v>
      </c>
      <c r="D2309" t="s">
        <v>27</v>
      </c>
      <c r="E2309">
        <v>5.39</v>
      </c>
      <c r="F2309">
        <v>4.9000000000000004</v>
      </c>
      <c r="G2309">
        <v>74.400000000000006</v>
      </c>
      <c r="H2309">
        <v>0</v>
      </c>
      <c r="I2309">
        <v>0</v>
      </c>
      <c r="J2309">
        <v>32</v>
      </c>
      <c r="K2309" s="17">
        <v>0.71318287037037031</v>
      </c>
      <c r="L2309" s="12">
        <v>42583</v>
      </c>
    </row>
    <row r="2310" spans="1:12" x14ac:dyDescent="0.25">
      <c r="A2310">
        <v>60</v>
      </c>
      <c r="B2310">
        <v>70</v>
      </c>
      <c r="C2310">
        <v>1684</v>
      </c>
      <c r="D2310" t="s">
        <v>21</v>
      </c>
      <c r="E2310">
        <v>4.43</v>
      </c>
      <c r="F2310">
        <v>-1</v>
      </c>
      <c r="G2310">
        <v>80</v>
      </c>
      <c r="H2310">
        <v>0</v>
      </c>
      <c r="I2310">
        <v>0</v>
      </c>
      <c r="J2310">
        <v>0</v>
      </c>
      <c r="K2310" s="17">
        <v>0.71327546296296296</v>
      </c>
      <c r="L2310" s="12">
        <v>42583</v>
      </c>
    </row>
    <row r="2311" spans="1:12" x14ac:dyDescent="0.25">
      <c r="A2311">
        <v>60</v>
      </c>
      <c r="B2311">
        <v>71</v>
      </c>
      <c r="C2311">
        <v>1865</v>
      </c>
      <c r="D2311" t="s">
        <v>21</v>
      </c>
      <c r="E2311">
        <v>4.49</v>
      </c>
      <c r="F2311">
        <v>1.5</v>
      </c>
      <c r="G2311">
        <v>75</v>
      </c>
      <c r="H2311">
        <v>0</v>
      </c>
      <c r="I2311">
        <v>0</v>
      </c>
      <c r="J2311">
        <v>0</v>
      </c>
      <c r="K2311" s="17">
        <v>0.71380787037037041</v>
      </c>
      <c r="L2311" s="12">
        <v>42583</v>
      </c>
    </row>
    <row r="2312" spans="1:12" x14ac:dyDescent="0.25">
      <c r="A2312">
        <v>60</v>
      </c>
      <c r="B2312">
        <v>5</v>
      </c>
      <c r="C2312">
        <v>2761</v>
      </c>
      <c r="D2312" t="s">
        <v>27</v>
      </c>
      <c r="E2312">
        <v>1.1100000000000001</v>
      </c>
      <c r="F2312">
        <v>14.3</v>
      </c>
      <c r="G2312">
        <v>58.6</v>
      </c>
      <c r="H2312">
        <v>0</v>
      </c>
      <c r="I2312">
        <v>0</v>
      </c>
      <c r="J2312">
        <v>0</v>
      </c>
      <c r="K2312" s="17">
        <v>0.71642361111111119</v>
      </c>
      <c r="L2312" s="12">
        <v>42583</v>
      </c>
    </row>
    <row r="2313" spans="1:12" x14ac:dyDescent="0.25">
      <c r="A2313">
        <v>60</v>
      </c>
      <c r="B2313">
        <v>72</v>
      </c>
      <c r="C2313">
        <v>2783</v>
      </c>
      <c r="D2313" t="s">
        <v>21</v>
      </c>
      <c r="E2313">
        <v>1.56</v>
      </c>
      <c r="F2313">
        <v>-12.8</v>
      </c>
      <c r="G2313">
        <v>79.8</v>
      </c>
      <c r="H2313">
        <v>0</v>
      </c>
      <c r="I2313">
        <v>0</v>
      </c>
      <c r="J2313">
        <v>14.7</v>
      </c>
      <c r="K2313" s="17">
        <v>0.71648148148148139</v>
      </c>
      <c r="L2313" s="12">
        <v>42583</v>
      </c>
    </row>
    <row r="2314" spans="1:12" x14ac:dyDescent="0.25">
      <c r="A2314">
        <v>60</v>
      </c>
      <c r="B2314">
        <v>73</v>
      </c>
      <c r="C2314">
        <v>2832</v>
      </c>
      <c r="D2314" t="s">
        <v>27</v>
      </c>
      <c r="E2314">
        <v>1.1299999999999999</v>
      </c>
      <c r="F2314">
        <v>11</v>
      </c>
      <c r="G2314">
        <v>47.6</v>
      </c>
      <c r="H2314">
        <v>0</v>
      </c>
      <c r="I2314">
        <v>0</v>
      </c>
      <c r="J2314">
        <v>-35</v>
      </c>
      <c r="K2314" s="17">
        <v>0.71663194444444445</v>
      </c>
      <c r="L2314" s="12">
        <v>42583</v>
      </c>
    </row>
    <row r="2315" spans="1:12" x14ac:dyDescent="0.25">
      <c r="A2315">
        <v>60</v>
      </c>
      <c r="B2315">
        <v>74</v>
      </c>
      <c r="C2315">
        <v>2843</v>
      </c>
      <c r="D2315" t="s">
        <v>21</v>
      </c>
      <c r="E2315">
        <v>1.21</v>
      </c>
      <c r="F2315">
        <v>-14.3</v>
      </c>
      <c r="G2315">
        <v>75.2</v>
      </c>
      <c r="H2315">
        <v>0</v>
      </c>
      <c r="I2315">
        <v>0</v>
      </c>
      <c r="J2315">
        <v>12.5</v>
      </c>
      <c r="K2315" s="17">
        <v>0.71666666666666667</v>
      </c>
      <c r="L2315" s="12">
        <v>42583</v>
      </c>
    </row>
    <row r="2316" spans="1:12" x14ac:dyDescent="0.25">
      <c r="A2316">
        <v>61</v>
      </c>
      <c r="B2316">
        <v>75</v>
      </c>
      <c r="C2316">
        <v>332</v>
      </c>
      <c r="D2316" t="s">
        <v>21</v>
      </c>
      <c r="E2316">
        <v>4.3</v>
      </c>
      <c r="F2316">
        <v>-5.7</v>
      </c>
      <c r="G2316">
        <v>72.3</v>
      </c>
      <c r="H2316">
        <v>0</v>
      </c>
      <c r="I2316">
        <v>0</v>
      </c>
      <c r="J2316">
        <v>3.6</v>
      </c>
      <c r="K2316" s="17">
        <v>0.7197337962962963</v>
      </c>
      <c r="L2316" s="12">
        <v>42583</v>
      </c>
    </row>
    <row r="2317" spans="1:12" x14ac:dyDescent="0.25">
      <c r="A2317">
        <v>61</v>
      </c>
      <c r="B2317">
        <v>76</v>
      </c>
      <c r="C2317">
        <v>984</v>
      </c>
      <c r="D2317" t="s">
        <v>21</v>
      </c>
      <c r="E2317">
        <v>5.47</v>
      </c>
      <c r="F2317">
        <v>-5.3</v>
      </c>
      <c r="G2317">
        <v>50.7</v>
      </c>
      <c r="H2317">
        <v>0</v>
      </c>
      <c r="I2317">
        <v>0</v>
      </c>
      <c r="J2317">
        <v>4.8</v>
      </c>
      <c r="K2317" s="17">
        <v>0.72165509259259253</v>
      </c>
      <c r="L2317" s="12">
        <v>42583</v>
      </c>
    </row>
    <row r="2318" spans="1:12" x14ac:dyDescent="0.25">
      <c r="A2318">
        <v>61</v>
      </c>
      <c r="B2318">
        <v>6</v>
      </c>
      <c r="C2318">
        <v>1312</v>
      </c>
      <c r="D2318" t="s">
        <v>27</v>
      </c>
      <c r="E2318">
        <v>4.55</v>
      </c>
      <c r="F2318">
        <v>2</v>
      </c>
      <c r="G2318">
        <v>64.3</v>
      </c>
      <c r="H2318">
        <v>0</v>
      </c>
      <c r="I2318">
        <v>0</v>
      </c>
      <c r="J2318">
        <v>11.3</v>
      </c>
      <c r="K2318" s="17">
        <v>0.72262731481481479</v>
      </c>
      <c r="L2318" s="12">
        <v>42583</v>
      </c>
    </row>
    <row r="2319" spans="1:12" x14ac:dyDescent="0.25">
      <c r="A2319">
        <v>19</v>
      </c>
      <c r="B2319">
        <v>77</v>
      </c>
      <c r="C2319">
        <v>1500</v>
      </c>
      <c r="D2319" t="s">
        <v>21</v>
      </c>
      <c r="E2319">
        <v>4.3499999999999996</v>
      </c>
      <c r="F2319">
        <v>-1</v>
      </c>
      <c r="G2319">
        <v>50.1</v>
      </c>
      <c r="H2319">
        <v>0</v>
      </c>
      <c r="I2319">
        <v>0</v>
      </c>
      <c r="J2319">
        <v>14</v>
      </c>
      <c r="K2319" s="17">
        <v>0.72317129629629628</v>
      </c>
      <c r="L2319" s="31" t="s">
        <v>108</v>
      </c>
    </row>
    <row r="2320" spans="1:12" x14ac:dyDescent="0.25">
      <c r="A2320">
        <v>61</v>
      </c>
      <c r="B2320">
        <v>78</v>
      </c>
      <c r="C2320">
        <v>3051</v>
      </c>
      <c r="D2320" t="s">
        <v>21</v>
      </c>
      <c r="E2320">
        <v>4.3899999999999997</v>
      </c>
      <c r="F2320">
        <v>5.0999999999999996</v>
      </c>
      <c r="G2320">
        <v>75.599999999999994</v>
      </c>
      <c r="H2320">
        <v>0</v>
      </c>
      <c r="I2320">
        <v>0</v>
      </c>
      <c r="J2320">
        <v>12.5</v>
      </c>
      <c r="K2320" s="17">
        <v>0.72769675925925925</v>
      </c>
      <c r="L2320" s="12">
        <v>42583</v>
      </c>
    </row>
    <row r="2321" spans="1:12" x14ac:dyDescent="0.25">
      <c r="A2321">
        <v>62</v>
      </c>
      <c r="B2321">
        <v>79</v>
      </c>
      <c r="C2321">
        <v>339</v>
      </c>
      <c r="D2321" t="s">
        <v>21</v>
      </c>
      <c r="E2321">
        <v>4.7300000000000004</v>
      </c>
      <c r="F2321">
        <v>-6.1</v>
      </c>
      <c r="G2321">
        <v>98.2</v>
      </c>
      <c r="H2321">
        <v>0</v>
      </c>
      <c r="I2321">
        <v>0</v>
      </c>
      <c r="J2321">
        <v>0</v>
      </c>
      <c r="K2321" s="17">
        <v>0.73016203703703697</v>
      </c>
      <c r="L2321" s="12">
        <v>42583</v>
      </c>
    </row>
    <row r="2322" spans="1:12" x14ac:dyDescent="0.25">
      <c r="A2322">
        <v>62</v>
      </c>
      <c r="B2322">
        <v>80</v>
      </c>
      <c r="C2322">
        <v>345</v>
      </c>
      <c r="D2322" t="s">
        <v>21</v>
      </c>
      <c r="E2322">
        <v>4.38</v>
      </c>
      <c r="F2322">
        <v>-9.8000000000000007</v>
      </c>
      <c r="G2322">
        <v>59.5</v>
      </c>
      <c r="H2322">
        <v>0</v>
      </c>
      <c r="I2322">
        <v>0</v>
      </c>
      <c r="J2322">
        <v>-8.1</v>
      </c>
      <c r="K2322" s="17">
        <v>0.73018518518518516</v>
      </c>
      <c r="L2322" s="12">
        <v>42583</v>
      </c>
    </row>
    <row r="2323" spans="1:12" x14ac:dyDescent="0.25">
      <c r="A2323">
        <v>62</v>
      </c>
      <c r="B2323">
        <v>7</v>
      </c>
      <c r="C2323">
        <v>611</v>
      </c>
      <c r="D2323" t="s">
        <v>27</v>
      </c>
      <c r="E2323">
        <v>1.24</v>
      </c>
      <c r="F2323">
        <v>14.3</v>
      </c>
      <c r="G2323">
        <v>62.6</v>
      </c>
      <c r="H2323">
        <v>0</v>
      </c>
      <c r="I2323">
        <v>0</v>
      </c>
      <c r="J2323">
        <v>-3.6</v>
      </c>
      <c r="K2323" s="17">
        <v>0.73094907407407417</v>
      </c>
      <c r="L2323" s="12">
        <v>42583</v>
      </c>
    </row>
    <row r="2324" spans="1:12" x14ac:dyDescent="0.25">
      <c r="A2324">
        <v>63</v>
      </c>
      <c r="B2324">
        <v>81</v>
      </c>
      <c r="C2324">
        <v>1949</v>
      </c>
      <c r="D2324" t="s">
        <v>21</v>
      </c>
      <c r="E2324">
        <v>5.36</v>
      </c>
      <c r="F2324">
        <v>-4.8</v>
      </c>
      <c r="G2324">
        <v>92.3</v>
      </c>
      <c r="H2324">
        <v>0</v>
      </c>
      <c r="I2324">
        <v>0</v>
      </c>
      <c r="J2324">
        <v>-18.399999999999999</v>
      </c>
      <c r="K2324" s="17">
        <v>0.74528935185185186</v>
      </c>
      <c r="L2324" s="12">
        <v>42583</v>
      </c>
    </row>
    <row r="2325" spans="1:12" x14ac:dyDescent="0.25">
      <c r="A2325">
        <v>63</v>
      </c>
      <c r="B2325">
        <v>82</v>
      </c>
      <c r="C2325">
        <v>2064</v>
      </c>
      <c r="D2325" t="s">
        <v>21</v>
      </c>
      <c r="E2325">
        <v>4.84</v>
      </c>
      <c r="F2325">
        <v>-5.7</v>
      </c>
      <c r="G2325">
        <v>80</v>
      </c>
      <c r="H2325">
        <v>0</v>
      </c>
      <c r="I2325">
        <v>0</v>
      </c>
      <c r="J2325">
        <v>23.6</v>
      </c>
      <c r="K2325" s="17">
        <v>0.74563657407407413</v>
      </c>
      <c r="L2325" s="12">
        <v>42583</v>
      </c>
    </row>
    <row r="2326" spans="1:12" x14ac:dyDescent="0.25">
      <c r="A2326">
        <v>63</v>
      </c>
      <c r="B2326">
        <v>83</v>
      </c>
      <c r="C2326">
        <v>2401</v>
      </c>
      <c r="D2326" t="s">
        <v>21</v>
      </c>
      <c r="E2326">
        <v>4.84</v>
      </c>
      <c r="F2326">
        <v>-7.9</v>
      </c>
      <c r="G2326">
        <v>65.400000000000006</v>
      </c>
      <c r="H2326">
        <v>0</v>
      </c>
      <c r="I2326">
        <v>0</v>
      </c>
      <c r="J2326">
        <v>-7.1</v>
      </c>
      <c r="K2326" s="17">
        <v>0.74662037037037043</v>
      </c>
      <c r="L2326" s="12">
        <v>42583</v>
      </c>
    </row>
    <row r="2327" spans="1:12" x14ac:dyDescent="0.25">
      <c r="A2327">
        <v>63</v>
      </c>
      <c r="B2327">
        <v>84</v>
      </c>
      <c r="C2327">
        <v>3042</v>
      </c>
      <c r="D2327" t="s">
        <v>21</v>
      </c>
      <c r="E2327">
        <v>5.2</v>
      </c>
      <c r="F2327">
        <v>-3.3</v>
      </c>
      <c r="G2327">
        <v>84.4</v>
      </c>
      <c r="H2327">
        <v>0</v>
      </c>
      <c r="I2327">
        <v>0</v>
      </c>
      <c r="J2327">
        <v>22.4</v>
      </c>
      <c r="K2327" s="17">
        <v>0.74850694444444443</v>
      </c>
      <c r="L2327" s="12">
        <v>42583</v>
      </c>
    </row>
    <row r="2328" spans="1:12" x14ac:dyDescent="0.25">
      <c r="A2328">
        <v>64</v>
      </c>
      <c r="B2328">
        <v>85</v>
      </c>
      <c r="C2328">
        <v>1186</v>
      </c>
      <c r="D2328" t="s">
        <v>21</v>
      </c>
      <c r="E2328">
        <v>3.98</v>
      </c>
      <c r="F2328">
        <v>-0.5</v>
      </c>
      <c r="G2328">
        <v>68.8</v>
      </c>
      <c r="H2328">
        <v>0</v>
      </c>
      <c r="I2328">
        <v>0</v>
      </c>
      <c r="J2328">
        <v>17.399999999999999</v>
      </c>
      <c r="K2328" s="17">
        <v>0.75350694444444455</v>
      </c>
      <c r="L2328" s="12">
        <v>42583</v>
      </c>
    </row>
    <row r="2329" spans="1:12" x14ac:dyDescent="0.25">
      <c r="A2329">
        <v>64</v>
      </c>
      <c r="B2329">
        <v>86</v>
      </c>
      <c r="C2329">
        <v>1248</v>
      </c>
      <c r="D2329" t="s">
        <v>21</v>
      </c>
      <c r="E2329">
        <v>5.74</v>
      </c>
      <c r="F2329">
        <v>-6.1</v>
      </c>
      <c r="G2329">
        <v>81.5</v>
      </c>
      <c r="H2329">
        <v>0</v>
      </c>
      <c r="I2329">
        <v>0</v>
      </c>
      <c r="J2329">
        <v>-18.399999999999999</v>
      </c>
      <c r="K2329" s="17">
        <v>0.75369212962962961</v>
      </c>
      <c r="L2329" s="12">
        <v>42583</v>
      </c>
    </row>
    <row r="2330" spans="1:12" x14ac:dyDescent="0.25">
      <c r="A2330">
        <v>64</v>
      </c>
      <c r="B2330">
        <v>87</v>
      </c>
      <c r="C2330">
        <v>1836</v>
      </c>
      <c r="D2330" t="s">
        <v>21</v>
      </c>
      <c r="E2330">
        <v>1.19</v>
      </c>
      <c r="F2330">
        <v>-11.3</v>
      </c>
      <c r="G2330">
        <v>62.6</v>
      </c>
      <c r="H2330">
        <v>0</v>
      </c>
      <c r="I2330">
        <v>0</v>
      </c>
      <c r="J2330">
        <v>3.6</v>
      </c>
      <c r="K2330" s="17">
        <v>0.75542824074074078</v>
      </c>
      <c r="L2330" s="12">
        <v>42583</v>
      </c>
    </row>
    <row r="2331" spans="1:12" x14ac:dyDescent="0.25">
      <c r="A2331">
        <v>65</v>
      </c>
      <c r="B2331">
        <v>88</v>
      </c>
      <c r="C2331">
        <v>54</v>
      </c>
      <c r="D2331" t="s">
        <v>21</v>
      </c>
      <c r="E2331">
        <v>4.82</v>
      </c>
      <c r="F2331">
        <v>1.3</v>
      </c>
      <c r="G2331">
        <v>68.900000000000006</v>
      </c>
      <c r="H2331">
        <v>0</v>
      </c>
      <c r="I2331">
        <v>0</v>
      </c>
      <c r="J2331">
        <v>23.6</v>
      </c>
      <c r="K2331" s="17">
        <v>0.76057870370370362</v>
      </c>
      <c r="L2331" s="12">
        <v>42583</v>
      </c>
    </row>
    <row r="2332" spans="1:12" x14ac:dyDescent="0.25">
      <c r="A2332">
        <v>66</v>
      </c>
      <c r="B2332">
        <v>89</v>
      </c>
      <c r="C2332">
        <v>399</v>
      </c>
      <c r="D2332" t="s">
        <v>21</v>
      </c>
      <c r="E2332">
        <v>4.24</v>
      </c>
      <c r="F2332">
        <v>-2.1</v>
      </c>
      <c r="G2332">
        <v>61.9</v>
      </c>
      <c r="H2332">
        <v>0</v>
      </c>
      <c r="I2332">
        <v>0</v>
      </c>
      <c r="J2332">
        <v>-3.8</v>
      </c>
      <c r="K2332" s="17">
        <v>0.77201388888888889</v>
      </c>
      <c r="L2332" s="12">
        <v>42583</v>
      </c>
    </row>
    <row r="2333" spans="1:12" x14ac:dyDescent="0.25">
      <c r="A2333">
        <v>66</v>
      </c>
      <c r="B2333">
        <v>8</v>
      </c>
      <c r="C2333">
        <v>687</v>
      </c>
      <c r="D2333" t="s">
        <v>27</v>
      </c>
      <c r="E2333">
        <v>1.26</v>
      </c>
      <c r="F2333">
        <v>11.6</v>
      </c>
      <c r="G2333">
        <v>54.8</v>
      </c>
      <c r="H2333">
        <v>0</v>
      </c>
      <c r="I2333">
        <v>0</v>
      </c>
      <c r="J2333">
        <v>-9.5</v>
      </c>
      <c r="K2333" s="17">
        <v>0.77288194444444447</v>
      </c>
      <c r="L2333" s="12">
        <v>42583</v>
      </c>
    </row>
    <row r="2334" spans="1:12" x14ac:dyDescent="0.25">
      <c r="A2334">
        <v>66</v>
      </c>
      <c r="B2334">
        <v>90</v>
      </c>
      <c r="C2334">
        <v>717</v>
      </c>
      <c r="D2334" t="s">
        <v>21</v>
      </c>
      <c r="E2334">
        <v>1.35</v>
      </c>
      <c r="F2334">
        <v>-8.9</v>
      </c>
      <c r="G2334">
        <v>47.5</v>
      </c>
      <c r="H2334">
        <v>0</v>
      </c>
      <c r="I2334">
        <v>0</v>
      </c>
      <c r="J2334">
        <v>-9.5</v>
      </c>
      <c r="K2334" s="17">
        <v>0.77296296296296296</v>
      </c>
      <c r="L2334" s="12">
        <v>42583</v>
      </c>
    </row>
    <row r="2335" spans="1:12" x14ac:dyDescent="0.25">
      <c r="A2335">
        <v>67</v>
      </c>
      <c r="B2335">
        <v>91</v>
      </c>
      <c r="C2335">
        <v>1112</v>
      </c>
      <c r="D2335" t="s">
        <v>21</v>
      </c>
      <c r="E2335">
        <v>3.87</v>
      </c>
      <c r="F2335">
        <v>-8.1</v>
      </c>
      <c r="G2335">
        <v>98.4</v>
      </c>
      <c r="H2335">
        <v>0</v>
      </c>
      <c r="I2335">
        <v>0</v>
      </c>
      <c r="J2335">
        <v>-21.8</v>
      </c>
      <c r="K2335" s="17">
        <v>0.78452546296296299</v>
      </c>
      <c r="L2335" s="12">
        <v>42583</v>
      </c>
    </row>
    <row r="2336" spans="1:12" x14ac:dyDescent="0.25">
      <c r="A2336">
        <v>67</v>
      </c>
      <c r="B2336">
        <v>92</v>
      </c>
      <c r="C2336">
        <v>1816</v>
      </c>
      <c r="D2336" t="s">
        <v>21</v>
      </c>
      <c r="E2336">
        <v>4.84</v>
      </c>
      <c r="F2336">
        <v>-6.4</v>
      </c>
      <c r="G2336">
        <v>74</v>
      </c>
      <c r="H2336">
        <v>0</v>
      </c>
      <c r="I2336">
        <v>0</v>
      </c>
      <c r="J2336">
        <v>-26.6</v>
      </c>
      <c r="K2336" s="17">
        <v>0.78658564814814813</v>
      </c>
      <c r="L2336" s="12">
        <v>42583</v>
      </c>
    </row>
    <row r="2337" spans="1:12" x14ac:dyDescent="0.25">
      <c r="A2337">
        <v>67</v>
      </c>
      <c r="B2337">
        <v>9</v>
      </c>
      <c r="C2337">
        <v>2040</v>
      </c>
      <c r="D2337" t="s">
        <v>27</v>
      </c>
      <c r="E2337">
        <v>5.59</v>
      </c>
      <c r="F2337">
        <v>8.6999999999999993</v>
      </c>
      <c r="G2337">
        <v>73.7</v>
      </c>
      <c r="H2337">
        <v>0</v>
      </c>
      <c r="I2337">
        <v>0</v>
      </c>
      <c r="J2337">
        <v>-3.8</v>
      </c>
      <c r="K2337" s="17">
        <v>0.78724537037037035</v>
      </c>
      <c r="L2337" s="12">
        <v>42583</v>
      </c>
    </row>
    <row r="2338" spans="1:12" x14ac:dyDescent="0.25">
      <c r="A2338">
        <v>67</v>
      </c>
      <c r="B2338">
        <v>93</v>
      </c>
      <c r="C2338">
        <v>2241</v>
      </c>
      <c r="D2338" t="s">
        <v>21</v>
      </c>
      <c r="E2338">
        <v>5.04</v>
      </c>
      <c r="F2338">
        <v>-5.6</v>
      </c>
      <c r="G2338">
        <v>83.1</v>
      </c>
      <c r="H2338">
        <v>0</v>
      </c>
      <c r="I2338">
        <v>0</v>
      </c>
      <c r="J2338">
        <v>9</v>
      </c>
      <c r="K2338" s="17">
        <v>0.78784722222222225</v>
      </c>
      <c r="L2338" s="12">
        <v>42583</v>
      </c>
    </row>
    <row r="2339" spans="1:12" x14ac:dyDescent="0.25">
      <c r="A2339">
        <v>69</v>
      </c>
      <c r="B2339">
        <v>10</v>
      </c>
      <c r="C2339">
        <v>1745</v>
      </c>
      <c r="D2339" t="s">
        <v>27</v>
      </c>
      <c r="E2339">
        <v>4.01</v>
      </c>
      <c r="F2339">
        <v>2.4</v>
      </c>
      <c r="G2339">
        <v>74.7</v>
      </c>
      <c r="H2339">
        <v>0</v>
      </c>
      <c r="I2339">
        <v>0</v>
      </c>
      <c r="J2339">
        <v>17.399999999999999</v>
      </c>
      <c r="K2339" s="17">
        <v>0.80722222222222229</v>
      </c>
      <c r="L2339" s="12">
        <v>42583</v>
      </c>
    </row>
    <row r="2340" spans="1:12" x14ac:dyDescent="0.25">
      <c r="A2340">
        <v>70</v>
      </c>
      <c r="B2340">
        <v>94</v>
      </c>
      <c r="C2340">
        <v>2127</v>
      </c>
      <c r="D2340" t="s">
        <v>21</v>
      </c>
      <c r="E2340">
        <v>4.59</v>
      </c>
      <c r="F2340">
        <v>0</v>
      </c>
      <c r="G2340">
        <v>74.400000000000006</v>
      </c>
      <c r="H2340">
        <v>0</v>
      </c>
      <c r="I2340">
        <v>0</v>
      </c>
      <c r="J2340">
        <v>-3</v>
      </c>
      <c r="K2340" s="17">
        <v>0.81879629629629624</v>
      </c>
      <c r="L2340" s="12">
        <v>42583</v>
      </c>
    </row>
    <row r="2341" spans="1:12" x14ac:dyDescent="0.25">
      <c r="A2341">
        <v>70</v>
      </c>
      <c r="B2341">
        <v>95</v>
      </c>
      <c r="C2341">
        <v>2313</v>
      </c>
      <c r="D2341" t="s">
        <v>21</v>
      </c>
      <c r="E2341">
        <v>4.16</v>
      </c>
      <c r="F2341">
        <v>-3.3</v>
      </c>
      <c r="G2341">
        <v>67.7</v>
      </c>
      <c r="H2341">
        <v>0</v>
      </c>
      <c r="I2341">
        <v>0</v>
      </c>
      <c r="J2341">
        <v>-3.4</v>
      </c>
      <c r="K2341" s="17">
        <v>0.81935185185185189</v>
      </c>
      <c r="L2341" s="12">
        <v>42583</v>
      </c>
    </row>
    <row r="2342" spans="1:12" x14ac:dyDescent="0.25">
      <c r="A2342">
        <v>70</v>
      </c>
      <c r="B2342">
        <v>96</v>
      </c>
      <c r="C2342">
        <v>2434</v>
      </c>
      <c r="D2342" t="s">
        <v>21</v>
      </c>
      <c r="E2342">
        <v>4.47</v>
      </c>
      <c r="F2342">
        <v>-2.7</v>
      </c>
      <c r="G2342">
        <v>71.400000000000006</v>
      </c>
      <c r="H2342">
        <v>0</v>
      </c>
      <c r="I2342">
        <v>0</v>
      </c>
      <c r="J2342">
        <v>-23.6</v>
      </c>
      <c r="K2342" s="17">
        <v>0.81969907407407405</v>
      </c>
      <c r="L2342" s="12">
        <v>42583</v>
      </c>
    </row>
    <row r="2343" spans="1:12" x14ac:dyDescent="0.25">
      <c r="A2343">
        <v>70</v>
      </c>
      <c r="B2343">
        <v>11</v>
      </c>
      <c r="C2343">
        <v>2651</v>
      </c>
      <c r="D2343" t="s">
        <v>27</v>
      </c>
      <c r="E2343">
        <v>5.51</v>
      </c>
      <c r="F2343">
        <v>0</v>
      </c>
      <c r="G2343">
        <v>79.400000000000006</v>
      </c>
      <c r="H2343">
        <v>0</v>
      </c>
      <c r="I2343">
        <v>0</v>
      </c>
      <c r="J2343">
        <v>9.5</v>
      </c>
      <c r="K2343" s="17">
        <v>0.82034722222222223</v>
      </c>
      <c r="L2343" s="12">
        <v>42583</v>
      </c>
    </row>
    <row r="2344" spans="1:12" x14ac:dyDescent="0.25">
      <c r="A2344">
        <v>70</v>
      </c>
      <c r="B2344">
        <v>97</v>
      </c>
      <c r="C2344">
        <v>2819</v>
      </c>
      <c r="D2344" t="s">
        <v>21</v>
      </c>
      <c r="E2344">
        <v>4.4000000000000004</v>
      </c>
      <c r="F2344">
        <v>-4.2</v>
      </c>
      <c r="G2344">
        <v>85.2</v>
      </c>
      <c r="H2344">
        <v>0</v>
      </c>
      <c r="I2344">
        <v>0</v>
      </c>
      <c r="J2344">
        <v>-11.3</v>
      </c>
      <c r="K2344" s="17">
        <v>0.82084490740740745</v>
      </c>
      <c r="L2344" s="12">
        <v>42583</v>
      </c>
    </row>
    <row r="2345" spans="1:12" x14ac:dyDescent="0.25">
      <c r="A2345">
        <v>71</v>
      </c>
      <c r="B2345">
        <v>98</v>
      </c>
      <c r="C2345">
        <v>644</v>
      </c>
      <c r="D2345" t="s">
        <v>21</v>
      </c>
      <c r="E2345">
        <v>4.79</v>
      </c>
      <c r="F2345">
        <v>-2.4</v>
      </c>
      <c r="G2345">
        <v>79.7</v>
      </c>
      <c r="H2345">
        <v>0</v>
      </c>
      <c r="I2345">
        <v>0</v>
      </c>
      <c r="J2345">
        <v>-12.5</v>
      </c>
      <c r="K2345" s="17">
        <v>0.82482638888888893</v>
      </c>
      <c r="L2345" s="12">
        <v>42583</v>
      </c>
    </row>
    <row r="2346" spans="1:12" x14ac:dyDescent="0.25">
      <c r="A2346">
        <v>71</v>
      </c>
      <c r="B2346">
        <v>99</v>
      </c>
      <c r="C2346">
        <v>2821</v>
      </c>
      <c r="D2346" t="s">
        <v>21</v>
      </c>
      <c r="E2346">
        <v>3.52</v>
      </c>
      <c r="F2346">
        <v>-6.8</v>
      </c>
      <c r="G2346">
        <v>67.099999999999994</v>
      </c>
      <c r="H2346">
        <v>0</v>
      </c>
      <c r="I2346">
        <v>0</v>
      </c>
      <c r="J2346">
        <v>6.7</v>
      </c>
      <c r="K2346" s="17">
        <v>0.83124999999999993</v>
      </c>
      <c r="L2346" s="12">
        <v>42583</v>
      </c>
    </row>
    <row r="2347" spans="1:12" x14ac:dyDescent="0.25">
      <c r="A2347" s="31" t="s">
        <v>109</v>
      </c>
      <c r="B2347">
        <v>100</v>
      </c>
      <c r="C2347">
        <v>394</v>
      </c>
      <c r="D2347" t="s">
        <v>21</v>
      </c>
      <c r="E2347">
        <v>3.59</v>
      </c>
      <c r="F2347">
        <v>-7.9</v>
      </c>
      <c r="G2347">
        <v>51.7</v>
      </c>
      <c r="H2347">
        <v>0</v>
      </c>
      <c r="I2347">
        <v>0</v>
      </c>
      <c r="J2347" s="27">
        <v>8.6999999999999993</v>
      </c>
      <c r="K2347" s="17">
        <v>0.83451388888888889</v>
      </c>
      <c r="L2347" s="12">
        <v>42583</v>
      </c>
    </row>
    <row r="2348" spans="1:12" x14ac:dyDescent="0.25">
      <c r="A2348" s="31" t="s">
        <v>109</v>
      </c>
      <c r="B2348">
        <v>101</v>
      </c>
      <c r="C2348">
        <v>1745</v>
      </c>
      <c r="D2348" t="s">
        <v>21</v>
      </c>
      <c r="E2348">
        <v>0.91</v>
      </c>
      <c r="F2348">
        <v>-12.3</v>
      </c>
      <c r="G2348">
        <v>39</v>
      </c>
      <c r="H2348">
        <v>0</v>
      </c>
      <c r="I2348">
        <v>0</v>
      </c>
      <c r="J2348">
        <v>0</v>
      </c>
      <c r="K2348" s="17">
        <v>0.83848379629629621</v>
      </c>
      <c r="L2348" s="12">
        <v>42583</v>
      </c>
    </row>
    <row r="2349" spans="1:12" x14ac:dyDescent="0.25">
      <c r="A2349">
        <v>73</v>
      </c>
      <c r="B2349">
        <v>102</v>
      </c>
      <c r="C2349">
        <v>1377</v>
      </c>
      <c r="D2349" t="s">
        <v>21</v>
      </c>
      <c r="E2349">
        <v>3.67</v>
      </c>
      <c r="F2349">
        <v>-8</v>
      </c>
      <c r="G2349">
        <v>84.3</v>
      </c>
      <c r="H2349">
        <v>0</v>
      </c>
      <c r="I2349">
        <v>0</v>
      </c>
      <c r="J2349">
        <v>17.5</v>
      </c>
      <c r="K2349" s="17">
        <v>0.84777777777777785</v>
      </c>
      <c r="L2349" s="12">
        <v>42583</v>
      </c>
    </row>
    <row r="2350" spans="1:12" x14ac:dyDescent="0.25">
      <c r="A2350">
        <v>73</v>
      </c>
      <c r="B2350">
        <v>103</v>
      </c>
      <c r="C2350">
        <v>1395</v>
      </c>
      <c r="D2350" t="s">
        <v>21</v>
      </c>
      <c r="E2350">
        <v>4.3899999999999997</v>
      </c>
      <c r="F2350">
        <v>7.5</v>
      </c>
      <c r="G2350">
        <v>70</v>
      </c>
      <c r="H2350">
        <v>0</v>
      </c>
      <c r="I2350">
        <v>0</v>
      </c>
      <c r="J2350">
        <v>21</v>
      </c>
      <c r="K2350" s="17">
        <v>0.84783564814814805</v>
      </c>
      <c r="L2350" s="12">
        <v>42583</v>
      </c>
    </row>
    <row r="2351" spans="1:12" x14ac:dyDescent="0.25">
      <c r="A2351">
        <v>74</v>
      </c>
      <c r="B2351">
        <v>104</v>
      </c>
      <c r="C2351">
        <v>797</v>
      </c>
      <c r="D2351" t="s">
        <v>21</v>
      </c>
      <c r="E2351">
        <v>4.18</v>
      </c>
      <c r="F2351">
        <v>-7.6</v>
      </c>
      <c r="G2351">
        <v>71.3</v>
      </c>
      <c r="H2351">
        <v>0</v>
      </c>
      <c r="I2351">
        <v>0</v>
      </c>
      <c r="J2351">
        <v>16.399999999999999</v>
      </c>
      <c r="K2351" s="17">
        <v>0.85650462962962959</v>
      </c>
      <c r="L2351" s="12">
        <v>42583</v>
      </c>
    </row>
    <row r="2352" spans="1:12" x14ac:dyDescent="0.25">
      <c r="A2352">
        <v>74</v>
      </c>
      <c r="B2352">
        <v>105</v>
      </c>
      <c r="C2352">
        <v>1637</v>
      </c>
      <c r="D2352" t="s">
        <v>21</v>
      </c>
      <c r="E2352">
        <v>3.54</v>
      </c>
      <c r="F2352">
        <v>-1.8</v>
      </c>
      <c r="G2352">
        <v>82.4</v>
      </c>
      <c r="H2352">
        <v>0</v>
      </c>
      <c r="I2352">
        <v>0</v>
      </c>
      <c r="J2352">
        <v>29.7</v>
      </c>
      <c r="K2352" s="17">
        <v>0.85894675925925934</v>
      </c>
      <c r="L2352" s="12">
        <v>42583</v>
      </c>
    </row>
    <row r="2353" spans="1:12" x14ac:dyDescent="0.25">
      <c r="A2353">
        <v>74</v>
      </c>
      <c r="B2353">
        <v>106</v>
      </c>
      <c r="C2353">
        <v>2505</v>
      </c>
      <c r="D2353" t="s">
        <v>21</v>
      </c>
      <c r="E2353">
        <v>4.59</v>
      </c>
      <c r="F2353">
        <v>3.7</v>
      </c>
      <c r="G2353">
        <v>81.7</v>
      </c>
      <c r="H2353">
        <v>0</v>
      </c>
      <c r="I2353">
        <v>0</v>
      </c>
      <c r="J2353">
        <v>27.9</v>
      </c>
      <c r="K2353" s="17">
        <v>0.86146990740740748</v>
      </c>
      <c r="L2353" s="12">
        <v>42583</v>
      </c>
    </row>
    <row r="2354" spans="1:12" x14ac:dyDescent="0.25">
      <c r="A2354">
        <v>74</v>
      </c>
      <c r="B2354">
        <v>107</v>
      </c>
      <c r="C2354">
        <v>3509</v>
      </c>
      <c r="D2354" t="s">
        <v>21</v>
      </c>
      <c r="E2354">
        <v>4.24</v>
      </c>
      <c r="F2354">
        <v>-4</v>
      </c>
      <c r="G2354">
        <v>82</v>
      </c>
      <c r="H2354">
        <v>0</v>
      </c>
      <c r="I2354">
        <v>0</v>
      </c>
      <c r="J2354">
        <v>14.7</v>
      </c>
      <c r="K2354" s="17">
        <v>0.86440972222222223</v>
      </c>
      <c r="L2354" s="12">
        <v>42583</v>
      </c>
    </row>
    <row r="2355" spans="1:12" x14ac:dyDescent="0.25">
      <c r="A2355">
        <v>75</v>
      </c>
      <c r="B2355">
        <v>108</v>
      </c>
      <c r="C2355">
        <v>162</v>
      </c>
      <c r="D2355" t="s">
        <v>21</v>
      </c>
      <c r="E2355">
        <v>4.34</v>
      </c>
      <c r="F2355">
        <v>1</v>
      </c>
      <c r="G2355">
        <v>73</v>
      </c>
      <c r="H2355">
        <v>0</v>
      </c>
      <c r="I2355">
        <v>0</v>
      </c>
      <c r="J2355">
        <v>3.8</v>
      </c>
      <c r="K2355" s="17">
        <v>0.8650578703703703</v>
      </c>
      <c r="L2355" s="12">
        <v>42583</v>
      </c>
    </row>
    <row r="2356" spans="1:12" x14ac:dyDescent="0.25">
      <c r="A2356">
        <v>75</v>
      </c>
      <c r="B2356">
        <v>109</v>
      </c>
      <c r="C2356">
        <v>772</v>
      </c>
      <c r="D2356" t="s">
        <v>21</v>
      </c>
      <c r="E2356">
        <v>4.33</v>
      </c>
      <c r="F2356">
        <v>-6.7</v>
      </c>
      <c r="G2356">
        <v>70.7</v>
      </c>
      <c r="H2356">
        <v>0</v>
      </c>
      <c r="I2356">
        <v>0</v>
      </c>
      <c r="J2356">
        <v>0</v>
      </c>
      <c r="K2356" s="17">
        <v>0.86685185185185187</v>
      </c>
      <c r="L2356" s="12">
        <v>42583</v>
      </c>
    </row>
    <row r="2357" spans="1:12" x14ac:dyDescent="0.25">
      <c r="A2357">
        <v>75</v>
      </c>
      <c r="B2357">
        <v>110</v>
      </c>
      <c r="C2357">
        <v>1622</v>
      </c>
      <c r="D2357" t="s">
        <v>21</v>
      </c>
      <c r="E2357">
        <v>3.21</v>
      </c>
      <c r="F2357">
        <v>-7</v>
      </c>
      <c r="G2357">
        <v>76.7</v>
      </c>
      <c r="H2357">
        <v>0</v>
      </c>
      <c r="I2357">
        <v>0</v>
      </c>
      <c r="J2357">
        <v>0</v>
      </c>
      <c r="K2357" s="17">
        <v>0.86932870370370363</v>
      </c>
      <c r="L2357" s="12">
        <v>42583</v>
      </c>
    </row>
    <row r="2358" spans="1:12" x14ac:dyDescent="0.25">
      <c r="A2358">
        <v>75</v>
      </c>
      <c r="B2358">
        <v>111</v>
      </c>
      <c r="C2358">
        <v>2166</v>
      </c>
      <c r="D2358" t="s">
        <v>21</v>
      </c>
      <c r="E2358">
        <v>5.32</v>
      </c>
      <c r="F2358">
        <v>-0.4</v>
      </c>
      <c r="G2358">
        <v>85.2</v>
      </c>
      <c r="H2358">
        <v>0</v>
      </c>
      <c r="I2358">
        <v>0</v>
      </c>
      <c r="J2358">
        <v>-2.9</v>
      </c>
      <c r="K2358" s="17">
        <v>0.87092592592592588</v>
      </c>
      <c r="L2358" s="12">
        <v>42583</v>
      </c>
    </row>
    <row r="2359" spans="1:12" x14ac:dyDescent="0.25">
      <c r="A2359">
        <v>76</v>
      </c>
      <c r="B2359">
        <v>112</v>
      </c>
      <c r="C2359">
        <v>1832</v>
      </c>
      <c r="D2359" t="s">
        <v>21</v>
      </c>
      <c r="E2359">
        <v>4.67</v>
      </c>
      <c r="F2359">
        <v>5.8</v>
      </c>
      <c r="G2359">
        <v>67.400000000000006</v>
      </c>
      <c r="H2359">
        <v>0</v>
      </c>
      <c r="I2359">
        <v>0</v>
      </c>
      <c r="J2359">
        <v>10</v>
      </c>
      <c r="K2359" s="17">
        <v>0.88037037037037036</v>
      </c>
      <c r="L2359" s="12">
        <v>42583</v>
      </c>
    </row>
    <row r="2360" spans="1:12" x14ac:dyDescent="0.25">
      <c r="A2360">
        <v>76</v>
      </c>
      <c r="B2360">
        <v>113</v>
      </c>
      <c r="C2360">
        <v>3379</v>
      </c>
      <c r="D2360" t="s">
        <v>21</v>
      </c>
      <c r="E2360">
        <v>4.2300000000000004</v>
      </c>
      <c r="F2360">
        <v>-4.5999999999999996</v>
      </c>
      <c r="G2360">
        <v>79.2</v>
      </c>
      <c r="H2360">
        <v>0</v>
      </c>
      <c r="I2360">
        <v>0</v>
      </c>
      <c r="J2360">
        <v>9.5</v>
      </c>
      <c r="K2360" s="17">
        <v>0.88490740740740748</v>
      </c>
      <c r="L2360" s="12">
        <v>42583</v>
      </c>
    </row>
    <row r="2361" spans="1:12" x14ac:dyDescent="0.25">
      <c r="A2361">
        <v>37</v>
      </c>
      <c r="B2361">
        <v>12</v>
      </c>
      <c r="C2361">
        <v>291</v>
      </c>
      <c r="D2361" t="s">
        <v>27</v>
      </c>
      <c r="E2361">
        <v>1.1100000000000001</v>
      </c>
      <c r="F2361">
        <v>6.1</v>
      </c>
      <c r="G2361">
        <v>35.1</v>
      </c>
      <c r="H2361">
        <v>0</v>
      </c>
      <c r="I2361">
        <v>0</v>
      </c>
      <c r="J2361" s="27">
        <v>0</v>
      </c>
      <c r="K2361" s="17">
        <v>0.88629629629629625</v>
      </c>
      <c r="L2361" s="12">
        <v>42583</v>
      </c>
    </row>
    <row r="2362" spans="1:12" x14ac:dyDescent="0.25">
      <c r="A2362">
        <v>77</v>
      </c>
      <c r="B2362">
        <v>114</v>
      </c>
      <c r="C2362">
        <v>348</v>
      </c>
      <c r="D2362" t="s">
        <v>21</v>
      </c>
      <c r="E2362">
        <v>1.31</v>
      </c>
      <c r="F2362">
        <v>-4.0999999999999996</v>
      </c>
      <c r="G2362">
        <v>40.200000000000003</v>
      </c>
      <c r="H2362">
        <v>0</v>
      </c>
      <c r="I2362">
        <v>0</v>
      </c>
      <c r="J2362">
        <v>-29.1</v>
      </c>
      <c r="K2362" s="17">
        <v>0.88645833333333324</v>
      </c>
      <c r="L2362" s="12">
        <v>42583</v>
      </c>
    </row>
    <row r="2363" spans="1:12" x14ac:dyDescent="0.25">
      <c r="A2363">
        <v>37</v>
      </c>
      <c r="B2363">
        <v>13</v>
      </c>
      <c r="C2363">
        <v>467</v>
      </c>
      <c r="D2363" t="s">
        <v>27</v>
      </c>
      <c r="E2363">
        <v>4.49</v>
      </c>
      <c r="F2363">
        <v>-3.4</v>
      </c>
      <c r="G2363">
        <v>56.8</v>
      </c>
      <c r="H2363">
        <v>0</v>
      </c>
      <c r="I2363">
        <v>0</v>
      </c>
      <c r="J2363" s="30">
        <v>-15.9</v>
      </c>
      <c r="K2363" s="17">
        <v>0.88680555555555562</v>
      </c>
      <c r="L2363" s="12">
        <v>42583</v>
      </c>
    </row>
    <row r="2364" spans="1:12" x14ac:dyDescent="0.25">
      <c r="A2364">
        <v>77</v>
      </c>
      <c r="B2364">
        <v>115</v>
      </c>
      <c r="C2364">
        <v>1909</v>
      </c>
      <c r="D2364" t="s">
        <v>21</v>
      </c>
      <c r="E2364">
        <v>4.82</v>
      </c>
      <c r="F2364">
        <v>6.4</v>
      </c>
      <c r="G2364">
        <v>79.7</v>
      </c>
      <c r="H2364">
        <v>0</v>
      </c>
      <c r="I2364">
        <v>0</v>
      </c>
      <c r="J2364">
        <v>14.9</v>
      </c>
      <c r="K2364" s="17">
        <v>0.89106481481481481</v>
      </c>
      <c r="L2364" s="12">
        <v>42583</v>
      </c>
    </row>
    <row r="2365" spans="1:12" x14ac:dyDescent="0.25">
      <c r="A2365">
        <v>78</v>
      </c>
      <c r="B2365">
        <v>116</v>
      </c>
      <c r="C2365">
        <v>473</v>
      </c>
      <c r="D2365" t="s">
        <v>21</v>
      </c>
      <c r="E2365">
        <v>4.24</v>
      </c>
      <c r="F2365">
        <v>-2.6</v>
      </c>
      <c r="G2365">
        <v>72.400000000000006</v>
      </c>
      <c r="H2365">
        <v>0</v>
      </c>
      <c r="I2365">
        <v>0</v>
      </c>
      <c r="J2365">
        <v>14</v>
      </c>
      <c r="K2365" s="17">
        <v>0.89722222222222225</v>
      </c>
      <c r="L2365" s="12">
        <v>42583</v>
      </c>
    </row>
    <row r="2366" spans="1:12" x14ac:dyDescent="0.25">
      <c r="A2366">
        <v>79</v>
      </c>
      <c r="B2366">
        <v>117</v>
      </c>
      <c r="C2366">
        <v>725</v>
      </c>
      <c r="D2366" t="s">
        <v>21</v>
      </c>
      <c r="E2366">
        <v>5.47</v>
      </c>
      <c r="F2366">
        <v>-6.2</v>
      </c>
      <c r="G2366">
        <v>51.7</v>
      </c>
      <c r="H2366">
        <v>0</v>
      </c>
      <c r="I2366">
        <v>0</v>
      </c>
      <c r="J2366">
        <v>-15.3</v>
      </c>
      <c r="K2366" s="17">
        <v>0.90836805555555555</v>
      </c>
      <c r="L2366" s="12">
        <v>42583</v>
      </c>
    </row>
    <row r="2367" spans="1:12" x14ac:dyDescent="0.25">
      <c r="A2367">
        <v>80</v>
      </c>
      <c r="B2367">
        <v>118</v>
      </c>
      <c r="C2367">
        <v>1224</v>
      </c>
      <c r="D2367" t="s">
        <v>21</v>
      </c>
      <c r="E2367">
        <v>4.3899999999999997</v>
      </c>
      <c r="F2367">
        <v>-2.7</v>
      </c>
      <c r="G2367">
        <v>66.599999999999994</v>
      </c>
      <c r="H2367">
        <v>0</v>
      </c>
      <c r="I2367">
        <v>0</v>
      </c>
      <c r="J2367">
        <v>-14</v>
      </c>
      <c r="K2367" s="17">
        <v>0.9202662037037036</v>
      </c>
      <c r="L2367" s="12">
        <v>42583</v>
      </c>
    </row>
    <row r="2368" spans="1:12" x14ac:dyDescent="0.25">
      <c r="A2368">
        <v>80</v>
      </c>
      <c r="B2368">
        <v>119</v>
      </c>
      <c r="C2368">
        <v>2403</v>
      </c>
      <c r="D2368" t="s">
        <v>21</v>
      </c>
      <c r="E2368">
        <v>4.93</v>
      </c>
      <c r="F2368">
        <v>-3.5</v>
      </c>
      <c r="G2368">
        <v>86.3</v>
      </c>
      <c r="H2368">
        <v>0</v>
      </c>
      <c r="I2368">
        <v>0</v>
      </c>
      <c r="J2368">
        <v>12.5</v>
      </c>
      <c r="K2368" s="17">
        <v>0.9237037037037038</v>
      </c>
      <c r="L2368" s="12">
        <v>42583</v>
      </c>
    </row>
    <row r="2369" spans="1:12" x14ac:dyDescent="0.25">
      <c r="A2369">
        <v>80</v>
      </c>
      <c r="B2369">
        <v>120</v>
      </c>
      <c r="C2369">
        <v>3188</v>
      </c>
      <c r="D2369" t="s">
        <v>21</v>
      </c>
      <c r="E2369">
        <v>3.59</v>
      </c>
      <c r="F2369">
        <v>-10.1</v>
      </c>
      <c r="G2369">
        <v>84.8</v>
      </c>
      <c r="H2369">
        <v>0</v>
      </c>
      <c r="I2369">
        <v>0</v>
      </c>
      <c r="J2369">
        <v>26.6</v>
      </c>
      <c r="K2369" s="17">
        <v>0.92599537037037039</v>
      </c>
      <c r="L2369" s="12">
        <v>42583</v>
      </c>
    </row>
    <row r="2370" spans="1:12" x14ac:dyDescent="0.25">
      <c r="A2370">
        <v>82</v>
      </c>
      <c r="B2370">
        <v>121</v>
      </c>
      <c r="C2370">
        <v>627</v>
      </c>
      <c r="D2370" t="s">
        <v>21</v>
      </c>
      <c r="E2370">
        <v>4.6500000000000004</v>
      </c>
      <c r="F2370">
        <v>0</v>
      </c>
      <c r="G2370">
        <v>75.7</v>
      </c>
      <c r="H2370">
        <v>0</v>
      </c>
      <c r="I2370">
        <v>0</v>
      </c>
      <c r="J2370">
        <v>6.7</v>
      </c>
      <c r="K2370" s="17">
        <v>0.93936342592592592</v>
      </c>
      <c r="L2370" s="12">
        <v>42583</v>
      </c>
    </row>
    <row r="2371" spans="1:12" x14ac:dyDescent="0.25">
      <c r="A2371">
        <v>82</v>
      </c>
      <c r="B2371">
        <v>14</v>
      </c>
      <c r="C2371">
        <v>953</v>
      </c>
      <c r="D2371" t="s">
        <v>27</v>
      </c>
      <c r="E2371">
        <v>1.22</v>
      </c>
      <c r="F2371">
        <v>11.3</v>
      </c>
      <c r="G2371">
        <v>43.1</v>
      </c>
      <c r="H2371">
        <v>0</v>
      </c>
      <c r="I2371">
        <v>0</v>
      </c>
      <c r="J2371">
        <v>5.2</v>
      </c>
      <c r="K2371" s="17">
        <v>0.9403125</v>
      </c>
      <c r="L2371" s="12">
        <v>42583</v>
      </c>
    </row>
    <row r="2372" spans="1:12" x14ac:dyDescent="0.25">
      <c r="A2372">
        <v>82</v>
      </c>
      <c r="B2372">
        <v>122</v>
      </c>
      <c r="C2372">
        <v>1528</v>
      </c>
      <c r="D2372" t="s">
        <v>21</v>
      </c>
      <c r="E2372">
        <v>4.78</v>
      </c>
      <c r="F2372">
        <v>-0.5</v>
      </c>
      <c r="G2372">
        <v>84.1</v>
      </c>
      <c r="H2372">
        <v>0</v>
      </c>
      <c r="I2372">
        <v>0</v>
      </c>
      <c r="J2372">
        <v>-9</v>
      </c>
      <c r="K2372" s="17">
        <v>0.94199074074074074</v>
      </c>
      <c r="L2372" s="12">
        <v>42583</v>
      </c>
    </row>
    <row r="2373" spans="1:12" x14ac:dyDescent="0.25">
      <c r="A2373">
        <v>82</v>
      </c>
      <c r="B2373">
        <v>123</v>
      </c>
      <c r="C2373">
        <v>2452</v>
      </c>
      <c r="D2373" t="s">
        <v>21</v>
      </c>
      <c r="E2373">
        <v>4.57</v>
      </c>
      <c r="F2373">
        <v>7.6</v>
      </c>
      <c r="G2373">
        <v>51.1</v>
      </c>
      <c r="H2373">
        <v>0</v>
      </c>
      <c r="I2373">
        <v>0</v>
      </c>
      <c r="J2373">
        <v>28.6</v>
      </c>
      <c r="K2373" s="17">
        <v>0.94468750000000001</v>
      </c>
      <c r="L2373" s="12">
        <v>42583</v>
      </c>
    </row>
    <row r="2374" spans="1:12" x14ac:dyDescent="0.25">
      <c r="A2374">
        <v>82</v>
      </c>
      <c r="B2374">
        <v>124</v>
      </c>
      <c r="C2374">
        <v>2542</v>
      </c>
      <c r="D2374" t="s">
        <v>21</v>
      </c>
      <c r="E2374">
        <v>4.18</v>
      </c>
      <c r="F2374">
        <v>-8.8000000000000007</v>
      </c>
      <c r="G2374">
        <v>53.6</v>
      </c>
      <c r="H2374">
        <v>0</v>
      </c>
      <c r="I2374">
        <v>0</v>
      </c>
      <c r="J2374">
        <v>14</v>
      </c>
      <c r="K2374" s="17">
        <v>0.94495370370370368</v>
      </c>
      <c r="L2374" s="12">
        <v>42583</v>
      </c>
    </row>
    <row r="2375" spans="1:12" x14ac:dyDescent="0.25">
      <c r="A2375">
        <v>82</v>
      </c>
      <c r="B2375">
        <v>125</v>
      </c>
      <c r="C2375">
        <v>3122</v>
      </c>
      <c r="D2375" t="s">
        <v>21</v>
      </c>
      <c r="E2375">
        <v>2.56</v>
      </c>
      <c r="F2375">
        <v>-4.5</v>
      </c>
      <c r="G2375">
        <v>55.1</v>
      </c>
      <c r="H2375">
        <v>0</v>
      </c>
      <c r="I2375">
        <v>0</v>
      </c>
      <c r="J2375">
        <v>-4.0999999999999996</v>
      </c>
      <c r="K2375" s="17">
        <v>0.94664351851851858</v>
      </c>
      <c r="L2375" s="12">
        <v>42583</v>
      </c>
    </row>
    <row r="2376" spans="1:12" x14ac:dyDescent="0.25">
      <c r="A2376">
        <v>82</v>
      </c>
      <c r="B2376">
        <v>126</v>
      </c>
      <c r="C2376">
        <v>3431</v>
      </c>
      <c r="D2376" t="s">
        <v>21</v>
      </c>
      <c r="E2376">
        <v>4.29</v>
      </c>
      <c r="F2376">
        <v>-7.3</v>
      </c>
      <c r="G2376">
        <v>66.8</v>
      </c>
      <c r="H2376">
        <v>0</v>
      </c>
      <c r="I2376">
        <v>0</v>
      </c>
      <c r="J2376">
        <v>0</v>
      </c>
      <c r="K2376" s="17">
        <v>0.94755787037037031</v>
      </c>
      <c r="L2376" s="12">
        <v>42583</v>
      </c>
    </row>
    <row r="2377" spans="1:12" x14ac:dyDescent="0.25">
      <c r="A2377">
        <v>42</v>
      </c>
      <c r="B2377">
        <v>15</v>
      </c>
      <c r="C2377">
        <v>3532</v>
      </c>
      <c r="D2377" t="s">
        <v>27</v>
      </c>
      <c r="E2377">
        <v>3.63</v>
      </c>
      <c r="F2377">
        <v>-1.2</v>
      </c>
      <c r="G2377">
        <v>43.6</v>
      </c>
      <c r="H2377">
        <v>0</v>
      </c>
      <c r="I2377">
        <v>0</v>
      </c>
      <c r="J2377">
        <v>-10.3</v>
      </c>
      <c r="K2377" s="17">
        <v>0.94785879629629621</v>
      </c>
      <c r="L2377" s="12">
        <v>42583</v>
      </c>
    </row>
    <row r="2378" spans="1:12" x14ac:dyDescent="0.25">
      <c r="A2378" s="31">
        <v>43</v>
      </c>
      <c r="B2378">
        <v>127</v>
      </c>
      <c r="C2378">
        <v>153</v>
      </c>
      <c r="D2378" t="s">
        <v>21</v>
      </c>
      <c r="E2378">
        <v>1.71</v>
      </c>
      <c r="F2378">
        <v>-2.5</v>
      </c>
      <c r="G2378">
        <v>44.5</v>
      </c>
      <c r="H2378">
        <v>0</v>
      </c>
      <c r="I2378">
        <v>0</v>
      </c>
      <c r="J2378" s="27">
        <v>15.3</v>
      </c>
      <c r="K2378" s="17">
        <v>0.94836805555555559</v>
      </c>
      <c r="L2378" s="12">
        <v>42583</v>
      </c>
    </row>
    <row r="2379" spans="1:12" x14ac:dyDescent="0.25">
      <c r="A2379">
        <v>83</v>
      </c>
      <c r="B2379">
        <v>128</v>
      </c>
      <c r="C2379">
        <v>153</v>
      </c>
      <c r="D2379" t="s">
        <v>21</v>
      </c>
      <c r="E2379">
        <v>1.23</v>
      </c>
      <c r="F2379">
        <v>-9.1999999999999993</v>
      </c>
      <c r="G2379">
        <v>50.7</v>
      </c>
      <c r="H2379">
        <v>0</v>
      </c>
      <c r="I2379">
        <v>0</v>
      </c>
      <c r="J2379">
        <v>0</v>
      </c>
      <c r="K2379" s="17">
        <v>0.94836805555555559</v>
      </c>
      <c r="L2379" s="12">
        <v>42583</v>
      </c>
    </row>
    <row r="2380" spans="1:12" x14ac:dyDescent="0.25">
      <c r="A2380">
        <v>83</v>
      </c>
      <c r="B2380">
        <v>129</v>
      </c>
      <c r="C2380">
        <v>240</v>
      </c>
      <c r="D2380" t="s">
        <v>21</v>
      </c>
      <c r="E2380">
        <v>4.5999999999999996</v>
      </c>
      <c r="F2380">
        <v>2</v>
      </c>
      <c r="G2380">
        <v>71.5</v>
      </c>
      <c r="H2380">
        <v>0</v>
      </c>
      <c r="I2380">
        <v>0</v>
      </c>
      <c r="J2380">
        <v>-3.4</v>
      </c>
      <c r="K2380" s="17">
        <v>0.94863425925925926</v>
      </c>
      <c r="L2380" s="12">
        <v>42583</v>
      </c>
    </row>
    <row r="2381" spans="1:12" x14ac:dyDescent="0.25">
      <c r="A2381">
        <v>83</v>
      </c>
      <c r="B2381">
        <v>130</v>
      </c>
      <c r="C2381">
        <v>353</v>
      </c>
      <c r="D2381" t="s">
        <v>21</v>
      </c>
      <c r="E2381">
        <v>4.88</v>
      </c>
      <c r="F2381">
        <v>-6.6</v>
      </c>
      <c r="G2381">
        <v>76.900000000000006</v>
      </c>
      <c r="H2381">
        <v>0</v>
      </c>
      <c r="I2381">
        <v>0</v>
      </c>
      <c r="J2381">
        <v>11.9</v>
      </c>
      <c r="K2381" s="17">
        <v>0.94895833333333324</v>
      </c>
      <c r="L2381" s="12">
        <v>42583</v>
      </c>
    </row>
    <row r="2382" spans="1:12" x14ac:dyDescent="0.25">
      <c r="A2382">
        <v>83</v>
      </c>
      <c r="B2382">
        <v>131</v>
      </c>
      <c r="C2382">
        <v>2238</v>
      </c>
      <c r="D2382" t="s">
        <v>21</v>
      </c>
      <c r="E2382">
        <v>1.1100000000000001</v>
      </c>
      <c r="F2382">
        <v>-10.1</v>
      </c>
      <c r="G2382">
        <v>43.1</v>
      </c>
      <c r="H2382">
        <v>0</v>
      </c>
      <c r="I2382">
        <v>0</v>
      </c>
      <c r="J2382">
        <v>0</v>
      </c>
      <c r="K2382" s="17">
        <v>0.9544907407407407</v>
      </c>
      <c r="L2382" s="12">
        <v>42583</v>
      </c>
    </row>
    <row r="2383" spans="1:12" x14ac:dyDescent="0.25">
      <c r="A2383">
        <v>83</v>
      </c>
      <c r="B2383">
        <v>132</v>
      </c>
      <c r="C2383">
        <v>2259</v>
      </c>
      <c r="D2383" t="s">
        <v>21</v>
      </c>
      <c r="E2383">
        <v>1.1399999999999999</v>
      </c>
      <c r="F2383">
        <v>-12.1</v>
      </c>
      <c r="G2383">
        <v>74.2</v>
      </c>
      <c r="H2383">
        <v>0</v>
      </c>
      <c r="I2383">
        <v>0</v>
      </c>
      <c r="J2383">
        <v>0</v>
      </c>
      <c r="K2383" s="17">
        <v>0.95454861111111111</v>
      </c>
      <c r="L2383" s="12">
        <v>42583</v>
      </c>
    </row>
    <row r="2384" spans="1:12" x14ac:dyDescent="0.25">
      <c r="A2384">
        <v>83</v>
      </c>
      <c r="B2384">
        <v>133</v>
      </c>
      <c r="C2384">
        <v>2333</v>
      </c>
      <c r="D2384" t="s">
        <v>21</v>
      </c>
      <c r="E2384">
        <v>2.96</v>
      </c>
      <c r="F2384">
        <v>-5.0999999999999996</v>
      </c>
      <c r="G2384">
        <v>79.099999999999994</v>
      </c>
      <c r="H2384">
        <v>0</v>
      </c>
      <c r="I2384">
        <v>0</v>
      </c>
      <c r="J2384">
        <v>11.9</v>
      </c>
      <c r="K2384" s="17">
        <v>0.95475694444444448</v>
      </c>
      <c r="L2384" s="12">
        <v>42583</v>
      </c>
    </row>
    <row r="2385" spans="1:12" x14ac:dyDescent="0.25">
      <c r="A2385" s="31">
        <v>43</v>
      </c>
      <c r="B2385">
        <v>134</v>
      </c>
      <c r="C2385">
        <v>2635</v>
      </c>
      <c r="D2385" t="s">
        <v>21</v>
      </c>
      <c r="E2385">
        <v>4.47</v>
      </c>
      <c r="F2385">
        <v>3.5</v>
      </c>
      <c r="G2385">
        <v>46.8</v>
      </c>
      <c r="H2385">
        <v>0</v>
      </c>
      <c r="I2385">
        <v>0</v>
      </c>
      <c r="J2385">
        <v>0</v>
      </c>
      <c r="K2385" s="17">
        <v>0.95564814814814814</v>
      </c>
      <c r="L2385" s="12">
        <v>42583</v>
      </c>
    </row>
    <row r="2386" spans="1:12" x14ac:dyDescent="0.25">
      <c r="A2386">
        <v>84</v>
      </c>
      <c r="B2386">
        <v>135</v>
      </c>
      <c r="C2386">
        <v>2563</v>
      </c>
      <c r="D2386" t="s">
        <v>21</v>
      </c>
      <c r="E2386">
        <v>4.29</v>
      </c>
      <c r="F2386">
        <v>-6.8</v>
      </c>
      <c r="G2386">
        <v>59.9</v>
      </c>
      <c r="H2386">
        <v>0</v>
      </c>
      <c r="I2386">
        <v>0</v>
      </c>
      <c r="J2386">
        <v>-3.8</v>
      </c>
      <c r="K2386" s="17">
        <v>0.96586805555555555</v>
      </c>
      <c r="L2386" s="12">
        <v>42583</v>
      </c>
    </row>
    <row r="2387" spans="1:12" x14ac:dyDescent="0.25">
      <c r="A2387">
        <v>85</v>
      </c>
      <c r="B2387">
        <v>136</v>
      </c>
      <c r="C2387">
        <v>2475</v>
      </c>
      <c r="D2387" t="s">
        <v>21</v>
      </c>
      <c r="E2387">
        <v>4.26</v>
      </c>
      <c r="F2387">
        <v>-6.3</v>
      </c>
      <c r="G2387">
        <v>65.400000000000006</v>
      </c>
      <c r="H2387">
        <v>0</v>
      </c>
      <c r="I2387">
        <v>0</v>
      </c>
      <c r="J2387">
        <v>-3.8</v>
      </c>
      <c r="K2387" s="17">
        <v>0.97599537037037043</v>
      </c>
      <c r="L2387" s="12">
        <v>42583</v>
      </c>
    </row>
    <row r="2388" spans="1:12" x14ac:dyDescent="0.25">
      <c r="A2388">
        <v>85</v>
      </c>
      <c r="B2388">
        <v>137</v>
      </c>
      <c r="C2388">
        <v>3061</v>
      </c>
      <c r="D2388" t="s">
        <v>21</v>
      </c>
      <c r="E2388">
        <v>4.84</v>
      </c>
      <c r="F2388">
        <v>-6</v>
      </c>
      <c r="G2388">
        <v>87.8</v>
      </c>
      <c r="H2388">
        <v>0</v>
      </c>
      <c r="I2388">
        <v>0</v>
      </c>
      <c r="J2388">
        <v>0</v>
      </c>
      <c r="K2388" s="17">
        <v>0.97769675925925925</v>
      </c>
      <c r="L2388" s="12">
        <v>42583</v>
      </c>
    </row>
    <row r="2389" spans="1:12" x14ac:dyDescent="0.25">
      <c r="A2389">
        <v>86</v>
      </c>
      <c r="B2389">
        <v>138</v>
      </c>
      <c r="C2389">
        <v>733</v>
      </c>
      <c r="D2389" t="s">
        <v>21</v>
      </c>
      <c r="E2389">
        <v>5.56</v>
      </c>
      <c r="F2389">
        <v>5.5</v>
      </c>
      <c r="G2389">
        <v>76.599999999999994</v>
      </c>
      <c r="H2389">
        <v>0</v>
      </c>
      <c r="I2389">
        <v>0</v>
      </c>
      <c r="J2389">
        <v>19.399999999999999</v>
      </c>
      <c r="K2389" s="17">
        <v>0.9813425925925926</v>
      </c>
      <c r="L2389" s="12">
        <v>42583</v>
      </c>
    </row>
    <row r="2390" spans="1:12" x14ac:dyDescent="0.25">
      <c r="A2390">
        <v>86</v>
      </c>
      <c r="B2390">
        <v>139</v>
      </c>
      <c r="C2390">
        <v>750</v>
      </c>
      <c r="D2390" t="s">
        <v>21</v>
      </c>
      <c r="E2390">
        <v>2.71</v>
      </c>
      <c r="F2390">
        <v>-8.4</v>
      </c>
      <c r="G2390">
        <v>75.099999999999994</v>
      </c>
      <c r="H2390">
        <v>0</v>
      </c>
      <c r="I2390">
        <v>0</v>
      </c>
      <c r="J2390">
        <v>-3</v>
      </c>
      <c r="K2390" s="17">
        <v>0.98138888888888898</v>
      </c>
      <c r="L2390" s="12">
        <v>42583</v>
      </c>
    </row>
    <row r="2391" spans="1:12" x14ac:dyDescent="0.25">
      <c r="A2391">
        <v>86</v>
      </c>
      <c r="B2391">
        <v>140</v>
      </c>
      <c r="C2391">
        <v>810</v>
      </c>
      <c r="D2391" t="s">
        <v>21</v>
      </c>
      <c r="E2391">
        <v>4.5</v>
      </c>
      <c r="F2391">
        <v>-5.0999999999999996</v>
      </c>
      <c r="G2391">
        <v>91.8</v>
      </c>
      <c r="H2391">
        <v>0</v>
      </c>
      <c r="I2391">
        <v>0</v>
      </c>
      <c r="J2391">
        <v>24.2</v>
      </c>
      <c r="K2391" s="17">
        <v>0.98157407407407404</v>
      </c>
      <c r="L2391" s="12">
        <v>42583</v>
      </c>
    </row>
    <row r="2392" spans="1:12" x14ac:dyDescent="0.25">
      <c r="A2392">
        <v>86</v>
      </c>
      <c r="B2392">
        <v>141</v>
      </c>
      <c r="C2392">
        <v>1071</v>
      </c>
      <c r="D2392" t="s">
        <v>21</v>
      </c>
      <c r="E2392">
        <v>5.46</v>
      </c>
      <c r="F2392">
        <v>7.2</v>
      </c>
      <c r="G2392">
        <v>79.2</v>
      </c>
      <c r="H2392">
        <v>0</v>
      </c>
      <c r="I2392">
        <v>0</v>
      </c>
      <c r="J2392">
        <v>21.8</v>
      </c>
      <c r="K2392" s="17">
        <v>0.98233796296296294</v>
      </c>
      <c r="L2392" s="12">
        <v>42583</v>
      </c>
    </row>
    <row r="2393" spans="1:12" x14ac:dyDescent="0.25">
      <c r="A2393">
        <v>86</v>
      </c>
      <c r="B2393">
        <v>142</v>
      </c>
      <c r="C2393">
        <v>1272</v>
      </c>
      <c r="D2393" t="s">
        <v>21</v>
      </c>
      <c r="E2393">
        <v>4.24</v>
      </c>
      <c r="F2393">
        <v>-3.8</v>
      </c>
      <c r="G2393">
        <v>82</v>
      </c>
      <c r="H2393">
        <v>0</v>
      </c>
      <c r="I2393">
        <v>0</v>
      </c>
      <c r="J2393">
        <v>-9</v>
      </c>
      <c r="K2393" s="17">
        <v>0.98291666666666666</v>
      </c>
      <c r="L2393" s="12">
        <v>42583</v>
      </c>
    </row>
    <row r="2394" spans="1:12" x14ac:dyDescent="0.25">
      <c r="A2394">
        <v>86</v>
      </c>
      <c r="B2394">
        <v>143</v>
      </c>
      <c r="C2394">
        <v>1759</v>
      </c>
      <c r="D2394" t="s">
        <v>21</v>
      </c>
      <c r="E2394">
        <v>3.59</v>
      </c>
      <c r="F2394">
        <v>-9.6999999999999993</v>
      </c>
      <c r="G2394">
        <v>80</v>
      </c>
      <c r="H2394">
        <v>0</v>
      </c>
      <c r="I2394">
        <v>0</v>
      </c>
      <c r="J2394">
        <v>20.2</v>
      </c>
      <c r="K2394" s="17">
        <v>0.984375</v>
      </c>
      <c r="L2394" s="12">
        <v>42583</v>
      </c>
    </row>
    <row r="2395" spans="1:12" x14ac:dyDescent="0.25">
      <c r="A2395">
        <v>86</v>
      </c>
      <c r="B2395">
        <v>144</v>
      </c>
      <c r="C2395">
        <v>1990</v>
      </c>
      <c r="D2395" t="s">
        <v>21</v>
      </c>
      <c r="E2395">
        <v>3.75</v>
      </c>
      <c r="F2395">
        <v>-9.5</v>
      </c>
      <c r="G2395">
        <v>71.099999999999994</v>
      </c>
      <c r="H2395">
        <v>0</v>
      </c>
      <c r="I2395">
        <v>0</v>
      </c>
      <c r="J2395">
        <v>20.6</v>
      </c>
      <c r="K2395" s="17">
        <v>0.9850578703703704</v>
      </c>
      <c r="L2395" s="12">
        <v>42583</v>
      </c>
    </row>
    <row r="2396" spans="1:12" x14ac:dyDescent="0.25">
      <c r="A2396">
        <v>86</v>
      </c>
      <c r="B2396">
        <v>145</v>
      </c>
      <c r="C2396">
        <v>3162</v>
      </c>
      <c r="D2396" t="s">
        <v>21</v>
      </c>
      <c r="E2396">
        <v>4.2300000000000004</v>
      </c>
      <c r="F2396">
        <v>-6.2</v>
      </c>
      <c r="G2396">
        <v>79.2</v>
      </c>
      <c r="H2396">
        <v>0</v>
      </c>
      <c r="I2396">
        <v>0</v>
      </c>
      <c r="J2396">
        <v>8.5</v>
      </c>
      <c r="K2396" s="17">
        <v>0.98853009259259261</v>
      </c>
      <c r="L2396" s="12">
        <v>42583</v>
      </c>
    </row>
    <row r="2397" spans="1:12" x14ac:dyDescent="0.25">
      <c r="A2397">
        <v>86</v>
      </c>
      <c r="B2397">
        <v>146</v>
      </c>
      <c r="C2397">
        <v>3184</v>
      </c>
      <c r="D2397" t="s">
        <v>21</v>
      </c>
      <c r="E2397">
        <v>3.95</v>
      </c>
      <c r="F2397">
        <v>-6.6</v>
      </c>
      <c r="G2397">
        <v>79.8</v>
      </c>
      <c r="H2397">
        <v>0</v>
      </c>
      <c r="I2397">
        <v>0</v>
      </c>
      <c r="J2397">
        <v>5.7</v>
      </c>
      <c r="K2397" s="17">
        <v>0.98858796296296303</v>
      </c>
      <c r="L2397" s="12">
        <v>42583</v>
      </c>
    </row>
    <row r="2398" spans="1:12" x14ac:dyDescent="0.25">
      <c r="A2398">
        <v>86</v>
      </c>
      <c r="B2398">
        <v>147</v>
      </c>
      <c r="C2398">
        <v>3401</v>
      </c>
      <c r="D2398" t="s">
        <v>21</v>
      </c>
      <c r="E2398">
        <v>5.64</v>
      </c>
      <c r="F2398">
        <v>-5.2</v>
      </c>
      <c r="G2398">
        <v>91.4</v>
      </c>
      <c r="H2398">
        <v>0</v>
      </c>
      <c r="I2398">
        <v>0</v>
      </c>
      <c r="J2398">
        <v>0</v>
      </c>
      <c r="K2398" s="17">
        <v>0.98923611111111109</v>
      </c>
      <c r="L2398" s="12">
        <v>42583</v>
      </c>
    </row>
    <row r="2399" spans="1:12" x14ac:dyDescent="0.25">
      <c r="A2399">
        <v>87</v>
      </c>
      <c r="B2399">
        <v>148</v>
      </c>
      <c r="C2399">
        <v>201</v>
      </c>
      <c r="D2399" t="s">
        <v>21</v>
      </c>
      <c r="E2399">
        <v>1.29</v>
      </c>
      <c r="F2399">
        <v>-11</v>
      </c>
      <c r="G2399">
        <v>67</v>
      </c>
      <c r="H2399">
        <v>0</v>
      </c>
      <c r="I2399">
        <v>0</v>
      </c>
      <c r="J2399">
        <v>-3.8</v>
      </c>
      <c r="K2399" s="17">
        <v>0.99016203703703709</v>
      </c>
      <c r="L2399" s="12">
        <v>42583</v>
      </c>
    </row>
    <row r="2400" spans="1:12" x14ac:dyDescent="0.25">
      <c r="A2400">
        <v>87</v>
      </c>
      <c r="B2400">
        <v>149</v>
      </c>
      <c r="C2400">
        <v>945</v>
      </c>
      <c r="D2400" t="s">
        <v>21</v>
      </c>
      <c r="E2400">
        <v>1.73</v>
      </c>
      <c r="F2400">
        <v>-7.8</v>
      </c>
      <c r="G2400">
        <v>46.8</v>
      </c>
      <c r="H2400">
        <v>0</v>
      </c>
      <c r="I2400">
        <v>0</v>
      </c>
      <c r="J2400">
        <v>0</v>
      </c>
      <c r="K2400" s="17">
        <v>0.99233796296296306</v>
      </c>
      <c r="L2400" s="12">
        <v>42583</v>
      </c>
    </row>
    <row r="2401" spans="1:22" x14ac:dyDescent="0.25">
      <c r="A2401">
        <v>87</v>
      </c>
      <c r="B2401">
        <v>150</v>
      </c>
      <c r="C2401">
        <v>1390</v>
      </c>
      <c r="D2401" t="s">
        <v>21</v>
      </c>
      <c r="E2401">
        <v>4.37</v>
      </c>
      <c r="F2401">
        <v>-5.7</v>
      </c>
      <c r="G2401">
        <v>62</v>
      </c>
      <c r="H2401">
        <v>0</v>
      </c>
      <c r="I2401">
        <v>0</v>
      </c>
      <c r="J2401">
        <v>-7.6</v>
      </c>
      <c r="K2401" s="17">
        <v>0.99364583333333334</v>
      </c>
      <c r="L2401" s="12">
        <v>42583</v>
      </c>
    </row>
    <row r="2402" spans="1:22" x14ac:dyDescent="0.25">
      <c r="A2402">
        <v>1</v>
      </c>
      <c r="B2402">
        <v>1</v>
      </c>
      <c r="C2402">
        <v>932</v>
      </c>
      <c r="D2402" t="s">
        <v>21</v>
      </c>
      <c r="E2402">
        <v>5.38</v>
      </c>
      <c r="F2402">
        <v>-0.8</v>
      </c>
      <c r="G2402">
        <v>72.400000000000006</v>
      </c>
      <c r="H2402">
        <v>0</v>
      </c>
      <c r="I2402">
        <v>0</v>
      </c>
      <c r="J2402">
        <v>9.5</v>
      </c>
      <c r="K2402" s="17">
        <v>2.7662037037037034E-3</v>
      </c>
      <c r="L2402" s="12">
        <v>42584</v>
      </c>
      <c r="M2402" t="s">
        <v>74</v>
      </c>
      <c r="N2402">
        <v>0</v>
      </c>
      <c r="O2402" t="s">
        <v>24</v>
      </c>
      <c r="P2402" t="s">
        <v>25</v>
      </c>
      <c r="Q2402">
        <v>0</v>
      </c>
      <c r="R2402" t="s">
        <v>23</v>
      </c>
      <c r="S2402">
        <v>0</v>
      </c>
      <c r="T2402" t="s">
        <v>24</v>
      </c>
      <c r="U2402">
        <v>0</v>
      </c>
      <c r="V2402">
        <v>0</v>
      </c>
    </row>
    <row r="2403" spans="1:22" x14ac:dyDescent="0.25">
      <c r="A2403">
        <v>1</v>
      </c>
      <c r="B2403">
        <v>2</v>
      </c>
      <c r="C2403">
        <v>932</v>
      </c>
      <c r="D2403" t="s">
        <v>21</v>
      </c>
      <c r="E2403">
        <v>4.5999999999999996</v>
      </c>
      <c r="F2403">
        <v>5.9</v>
      </c>
      <c r="G2403">
        <v>71.099999999999994</v>
      </c>
      <c r="H2403">
        <v>0</v>
      </c>
      <c r="I2403">
        <v>0</v>
      </c>
      <c r="J2403">
        <v>6.3</v>
      </c>
      <c r="K2403" s="17">
        <v>2.7662037037037034E-3</v>
      </c>
      <c r="L2403" s="12">
        <v>42584</v>
      </c>
      <c r="M2403" t="s">
        <v>74</v>
      </c>
      <c r="N2403">
        <v>0</v>
      </c>
      <c r="O2403" t="s">
        <v>24</v>
      </c>
      <c r="P2403" t="s">
        <v>25</v>
      </c>
      <c r="Q2403">
        <v>0</v>
      </c>
      <c r="R2403" t="s">
        <v>23</v>
      </c>
      <c r="S2403">
        <v>0</v>
      </c>
      <c r="T2403" t="s">
        <v>24</v>
      </c>
      <c r="U2403">
        <v>0</v>
      </c>
      <c r="V2403">
        <v>0</v>
      </c>
    </row>
    <row r="2404" spans="1:22" x14ac:dyDescent="0.25">
      <c r="A2404">
        <v>1</v>
      </c>
      <c r="B2404">
        <v>3</v>
      </c>
      <c r="C2404">
        <v>1451</v>
      </c>
      <c r="D2404" t="s">
        <v>21</v>
      </c>
      <c r="E2404">
        <v>4.3099999999999996</v>
      </c>
      <c r="F2404">
        <v>-2.1</v>
      </c>
      <c r="G2404">
        <v>62.5</v>
      </c>
      <c r="H2404">
        <v>0</v>
      </c>
      <c r="I2404">
        <v>0</v>
      </c>
      <c r="J2404">
        <v>-11.3</v>
      </c>
      <c r="K2404" s="17">
        <v>4.2824074074074075E-3</v>
      </c>
      <c r="L2404" s="12">
        <v>42584</v>
      </c>
      <c r="M2404" t="s">
        <v>74</v>
      </c>
      <c r="N2404">
        <v>0</v>
      </c>
      <c r="O2404" t="s">
        <v>24</v>
      </c>
      <c r="P2404" t="s">
        <v>25</v>
      </c>
      <c r="Q2404">
        <v>0</v>
      </c>
      <c r="R2404" t="s">
        <v>23</v>
      </c>
      <c r="S2404">
        <v>0</v>
      </c>
      <c r="T2404" t="s">
        <v>24</v>
      </c>
      <c r="U2404">
        <v>0</v>
      </c>
      <c r="V2404">
        <v>0</v>
      </c>
    </row>
    <row r="2405" spans="1:22" x14ac:dyDescent="0.25">
      <c r="A2405">
        <v>2</v>
      </c>
      <c r="B2405">
        <v>4</v>
      </c>
      <c r="C2405">
        <v>1102</v>
      </c>
      <c r="D2405" t="s">
        <v>21</v>
      </c>
      <c r="E2405">
        <v>3.32</v>
      </c>
      <c r="F2405">
        <v>-2</v>
      </c>
      <c r="G2405">
        <v>70.7</v>
      </c>
      <c r="H2405">
        <v>0</v>
      </c>
      <c r="I2405">
        <v>0</v>
      </c>
      <c r="J2405">
        <v>0</v>
      </c>
      <c r="K2405" s="17">
        <v>1.3657407407407408E-2</v>
      </c>
      <c r="L2405" s="12">
        <v>42584</v>
      </c>
      <c r="M2405" t="s">
        <v>74</v>
      </c>
      <c r="N2405">
        <v>0</v>
      </c>
      <c r="O2405" t="s">
        <v>24</v>
      </c>
      <c r="P2405" t="s">
        <v>25</v>
      </c>
      <c r="Q2405">
        <v>0</v>
      </c>
      <c r="R2405" t="s">
        <v>23</v>
      </c>
      <c r="S2405">
        <v>0</v>
      </c>
      <c r="T2405" t="s">
        <v>24</v>
      </c>
      <c r="U2405">
        <v>0</v>
      </c>
      <c r="V2405">
        <v>0</v>
      </c>
    </row>
    <row r="2406" spans="1:22" x14ac:dyDescent="0.25">
      <c r="A2406">
        <v>2</v>
      </c>
      <c r="B2406">
        <v>5</v>
      </c>
      <c r="C2406">
        <v>2958</v>
      </c>
      <c r="D2406" t="s">
        <v>21</v>
      </c>
      <c r="E2406">
        <v>4.29</v>
      </c>
      <c r="F2406">
        <v>-9.5</v>
      </c>
      <c r="G2406">
        <v>85</v>
      </c>
      <c r="H2406">
        <v>0</v>
      </c>
      <c r="I2406">
        <v>0</v>
      </c>
      <c r="J2406">
        <v>10.8</v>
      </c>
      <c r="K2406" s="17">
        <v>1.9074074074074073E-2</v>
      </c>
      <c r="L2406" s="12">
        <v>42584</v>
      </c>
      <c r="M2406" t="s">
        <v>74</v>
      </c>
      <c r="N2406">
        <v>0</v>
      </c>
      <c r="O2406" t="s">
        <v>24</v>
      </c>
      <c r="P2406" t="s">
        <v>25</v>
      </c>
      <c r="Q2406">
        <v>0</v>
      </c>
      <c r="R2406" t="s">
        <v>23</v>
      </c>
      <c r="S2406">
        <v>0</v>
      </c>
      <c r="T2406" t="s">
        <v>24</v>
      </c>
      <c r="U2406">
        <v>0</v>
      </c>
      <c r="V2406">
        <v>0</v>
      </c>
    </row>
    <row r="2407" spans="1:22" x14ac:dyDescent="0.25">
      <c r="A2407">
        <v>3</v>
      </c>
      <c r="B2407">
        <v>6</v>
      </c>
      <c r="C2407">
        <v>1290</v>
      </c>
      <c r="D2407" t="s">
        <v>21</v>
      </c>
      <c r="E2407">
        <v>3.59</v>
      </c>
      <c r="F2407">
        <v>-9.6</v>
      </c>
      <c r="G2407">
        <v>70.900000000000006</v>
      </c>
      <c r="H2407">
        <v>0</v>
      </c>
      <c r="I2407">
        <v>0</v>
      </c>
      <c r="J2407">
        <v>31</v>
      </c>
      <c r="K2407" s="17">
        <v>2.462962962962963E-2</v>
      </c>
      <c r="L2407" s="12">
        <v>42584</v>
      </c>
      <c r="M2407" t="s">
        <v>74</v>
      </c>
      <c r="N2407">
        <v>0</v>
      </c>
      <c r="O2407" t="s">
        <v>24</v>
      </c>
      <c r="P2407" t="s">
        <v>25</v>
      </c>
      <c r="Q2407">
        <v>0</v>
      </c>
      <c r="R2407" t="s">
        <v>23</v>
      </c>
      <c r="S2407">
        <v>0</v>
      </c>
      <c r="T2407" t="s">
        <v>24</v>
      </c>
      <c r="U2407">
        <v>0</v>
      </c>
      <c r="V2407">
        <v>0</v>
      </c>
    </row>
    <row r="2408" spans="1:22" x14ac:dyDescent="0.25">
      <c r="A2408">
        <v>4</v>
      </c>
      <c r="B2408">
        <v>7</v>
      </c>
      <c r="C2408">
        <v>75</v>
      </c>
      <c r="D2408" t="s">
        <v>21</v>
      </c>
      <c r="E2408">
        <v>2.4300000000000002</v>
      </c>
      <c r="F2408">
        <v>-6.4</v>
      </c>
      <c r="G2408">
        <v>70.5</v>
      </c>
      <c r="H2408">
        <v>0</v>
      </c>
      <c r="I2408">
        <v>0</v>
      </c>
      <c r="J2408">
        <v>31</v>
      </c>
      <c r="K2408" s="17">
        <v>3.1481481481481485E-2</v>
      </c>
      <c r="L2408" s="12">
        <v>42584</v>
      </c>
      <c r="M2408" t="s">
        <v>74</v>
      </c>
      <c r="N2408">
        <v>0</v>
      </c>
      <c r="O2408" t="s">
        <v>24</v>
      </c>
      <c r="P2408" t="s">
        <v>25</v>
      </c>
      <c r="Q2408">
        <v>0</v>
      </c>
      <c r="R2408" t="s">
        <v>23</v>
      </c>
      <c r="S2408">
        <v>0</v>
      </c>
      <c r="T2408" t="s">
        <v>24</v>
      </c>
      <c r="U2408">
        <v>0</v>
      </c>
      <c r="V2408">
        <v>0</v>
      </c>
    </row>
    <row r="2409" spans="1:22" x14ac:dyDescent="0.25">
      <c r="A2409">
        <v>5</v>
      </c>
      <c r="B2409">
        <v>8</v>
      </c>
      <c r="C2409">
        <v>2184</v>
      </c>
      <c r="D2409" t="s">
        <v>21</v>
      </c>
      <c r="E2409">
        <v>1.27</v>
      </c>
      <c r="F2409">
        <v>-14</v>
      </c>
      <c r="G2409">
        <v>54.7</v>
      </c>
      <c r="H2409">
        <v>0</v>
      </c>
      <c r="I2409">
        <v>0</v>
      </c>
      <c r="J2409">
        <v>0</v>
      </c>
      <c r="K2409" s="17">
        <v>4.8125000000000001E-2</v>
      </c>
      <c r="L2409" s="12">
        <v>42584</v>
      </c>
      <c r="M2409" t="s">
        <v>74</v>
      </c>
      <c r="N2409">
        <v>0</v>
      </c>
      <c r="O2409" t="s">
        <v>24</v>
      </c>
      <c r="P2409" t="s">
        <v>25</v>
      </c>
      <c r="Q2409">
        <v>0</v>
      </c>
      <c r="R2409" t="s">
        <v>23</v>
      </c>
      <c r="S2409">
        <v>0</v>
      </c>
      <c r="T2409" t="s">
        <v>24</v>
      </c>
      <c r="U2409">
        <v>0</v>
      </c>
      <c r="V2409">
        <v>0</v>
      </c>
    </row>
    <row r="2410" spans="1:22" x14ac:dyDescent="0.25">
      <c r="A2410">
        <v>5</v>
      </c>
      <c r="B2410">
        <v>9</v>
      </c>
      <c r="C2410">
        <v>2496</v>
      </c>
      <c r="D2410" t="s">
        <v>21</v>
      </c>
      <c r="E2410">
        <v>2.65</v>
      </c>
      <c r="F2410">
        <v>-7.5</v>
      </c>
      <c r="G2410">
        <v>57.1</v>
      </c>
      <c r="H2410">
        <v>0</v>
      </c>
      <c r="I2410">
        <v>0</v>
      </c>
      <c r="J2410">
        <v>33.700000000000003</v>
      </c>
      <c r="K2410" s="17">
        <v>4.9027777777777781E-2</v>
      </c>
      <c r="L2410" s="12">
        <v>42584</v>
      </c>
      <c r="M2410" t="s">
        <v>74</v>
      </c>
      <c r="N2410">
        <v>0</v>
      </c>
      <c r="O2410" t="s">
        <v>24</v>
      </c>
      <c r="P2410" t="s">
        <v>25</v>
      </c>
      <c r="Q2410">
        <v>0</v>
      </c>
      <c r="R2410" t="s">
        <v>23</v>
      </c>
      <c r="S2410">
        <v>0</v>
      </c>
      <c r="T2410" t="s">
        <v>24</v>
      </c>
      <c r="U2410">
        <v>0</v>
      </c>
      <c r="V2410">
        <v>0</v>
      </c>
    </row>
    <row r="2411" spans="1:22" x14ac:dyDescent="0.25">
      <c r="A2411">
        <v>5</v>
      </c>
      <c r="B2411">
        <v>1</v>
      </c>
      <c r="C2411">
        <v>2607</v>
      </c>
      <c r="D2411" t="s">
        <v>27</v>
      </c>
      <c r="E2411">
        <v>1.1399999999999999</v>
      </c>
      <c r="F2411">
        <v>14.3</v>
      </c>
      <c r="G2411">
        <v>56</v>
      </c>
      <c r="H2411">
        <v>0</v>
      </c>
      <c r="I2411">
        <v>0</v>
      </c>
      <c r="J2411">
        <v>-12.1</v>
      </c>
      <c r="K2411" s="17">
        <v>4.9351851851851848E-2</v>
      </c>
      <c r="L2411" s="12">
        <v>42584</v>
      </c>
      <c r="M2411" t="s">
        <v>74</v>
      </c>
      <c r="N2411">
        <v>0</v>
      </c>
      <c r="O2411" t="s">
        <v>24</v>
      </c>
      <c r="P2411" t="s">
        <v>25</v>
      </c>
      <c r="Q2411">
        <v>0</v>
      </c>
      <c r="R2411" t="s">
        <v>23</v>
      </c>
      <c r="S2411">
        <v>0</v>
      </c>
      <c r="T2411" t="s">
        <v>24</v>
      </c>
      <c r="U2411">
        <v>0</v>
      </c>
      <c r="V2411">
        <v>0</v>
      </c>
    </row>
    <row r="2412" spans="1:22" x14ac:dyDescent="0.25">
      <c r="A2412">
        <v>5</v>
      </c>
      <c r="B2412">
        <v>10</v>
      </c>
      <c r="C2412">
        <v>2862</v>
      </c>
      <c r="D2412" t="s">
        <v>21</v>
      </c>
      <c r="E2412">
        <v>3.71</v>
      </c>
      <c r="F2412">
        <v>-11</v>
      </c>
      <c r="G2412">
        <v>58.4</v>
      </c>
      <c r="H2412">
        <v>0</v>
      </c>
      <c r="I2412">
        <v>0</v>
      </c>
      <c r="J2412">
        <v>12.1</v>
      </c>
      <c r="K2412" s="17">
        <v>5.0104166666666672E-2</v>
      </c>
      <c r="L2412" s="12">
        <v>42584</v>
      </c>
      <c r="M2412" t="s">
        <v>74</v>
      </c>
      <c r="N2412">
        <v>0</v>
      </c>
      <c r="O2412" t="s">
        <v>24</v>
      </c>
      <c r="P2412" t="s">
        <v>25</v>
      </c>
      <c r="Q2412">
        <v>0</v>
      </c>
      <c r="R2412" t="s">
        <v>23</v>
      </c>
      <c r="S2412">
        <v>0</v>
      </c>
      <c r="T2412" t="s">
        <v>24</v>
      </c>
      <c r="U2412">
        <v>0</v>
      </c>
      <c r="V2412">
        <v>0</v>
      </c>
    </row>
    <row r="2413" spans="1:22" x14ac:dyDescent="0.25">
      <c r="A2413">
        <v>6</v>
      </c>
      <c r="B2413">
        <v>11</v>
      </c>
      <c r="C2413">
        <v>2975</v>
      </c>
      <c r="D2413" t="s">
        <v>21</v>
      </c>
      <c r="E2413">
        <v>3.68</v>
      </c>
      <c r="F2413">
        <v>-6.3</v>
      </c>
      <c r="G2413">
        <v>87.3</v>
      </c>
      <c r="H2413">
        <v>0</v>
      </c>
      <c r="I2413">
        <v>0</v>
      </c>
      <c r="J2413">
        <v>19.399999999999999</v>
      </c>
      <c r="K2413" s="17">
        <v>6.0752314814814821E-2</v>
      </c>
      <c r="L2413" s="12">
        <v>42584</v>
      </c>
      <c r="M2413" t="s">
        <v>74</v>
      </c>
      <c r="N2413">
        <v>0</v>
      </c>
      <c r="O2413" t="s">
        <v>24</v>
      </c>
      <c r="P2413" t="s">
        <v>25</v>
      </c>
      <c r="Q2413">
        <v>0</v>
      </c>
      <c r="R2413" t="s">
        <v>23</v>
      </c>
      <c r="S2413">
        <v>0</v>
      </c>
      <c r="T2413" t="s">
        <v>24</v>
      </c>
      <c r="U2413">
        <v>0</v>
      </c>
      <c r="V2413">
        <v>0</v>
      </c>
    </row>
    <row r="2414" spans="1:22" x14ac:dyDescent="0.25">
      <c r="A2414">
        <v>8</v>
      </c>
      <c r="B2414">
        <v>12</v>
      </c>
      <c r="C2414">
        <v>185</v>
      </c>
      <c r="D2414" t="s">
        <v>21</v>
      </c>
      <c r="E2414">
        <v>4.53</v>
      </c>
      <c r="F2414">
        <v>-9.8000000000000007</v>
      </c>
      <c r="G2414">
        <v>78.599999999999994</v>
      </c>
      <c r="H2414">
        <v>0</v>
      </c>
      <c r="I2414">
        <v>0</v>
      </c>
      <c r="J2414">
        <v>0</v>
      </c>
      <c r="K2414" s="17">
        <v>7.3460648148148136E-2</v>
      </c>
      <c r="L2414" s="12">
        <v>42584</v>
      </c>
      <c r="M2414" t="s">
        <v>74</v>
      </c>
      <c r="N2414">
        <v>0</v>
      </c>
      <c r="O2414" t="s">
        <v>24</v>
      </c>
      <c r="P2414" t="s">
        <v>25</v>
      </c>
      <c r="Q2414">
        <v>0</v>
      </c>
      <c r="R2414" t="s">
        <v>23</v>
      </c>
      <c r="S2414">
        <v>0</v>
      </c>
      <c r="T2414" t="s">
        <v>24</v>
      </c>
      <c r="U2414">
        <v>0</v>
      </c>
      <c r="V2414">
        <v>0</v>
      </c>
    </row>
    <row r="2415" spans="1:22" x14ac:dyDescent="0.25">
      <c r="A2415">
        <v>10</v>
      </c>
      <c r="B2415">
        <v>13</v>
      </c>
      <c r="C2415">
        <v>313</v>
      </c>
      <c r="D2415" t="s">
        <v>21</v>
      </c>
      <c r="E2415">
        <v>3.34</v>
      </c>
      <c r="F2415">
        <v>-6.8</v>
      </c>
      <c r="G2415">
        <v>92.1</v>
      </c>
      <c r="H2415">
        <v>0</v>
      </c>
      <c r="I2415">
        <v>0</v>
      </c>
      <c r="J2415">
        <v>17.7</v>
      </c>
      <c r="K2415" s="17">
        <v>9.4687499999999994E-2</v>
      </c>
      <c r="L2415" s="12">
        <v>42584</v>
      </c>
      <c r="M2415" t="s">
        <v>74</v>
      </c>
      <c r="N2415">
        <v>0</v>
      </c>
      <c r="O2415" t="s">
        <v>24</v>
      </c>
      <c r="P2415" t="s">
        <v>25</v>
      </c>
      <c r="Q2415">
        <v>0</v>
      </c>
      <c r="R2415" t="s">
        <v>23</v>
      </c>
      <c r="S2415">
        <v>0</v>
      </c>
      <c r="T2415" t="s">
        <v>24</v>
      </c>
      <c r="U2415">
        <v>0</v>
      </c>
      <c r="V2415">
        <v>0</v>
      </c>
    </row>
    <row r="2416" spans="1:22" x14ac:dyDescent="0.25">
      <c r="A2416">
        <v>11</v>
      </c>
      <c r="B2416">
        <v>14</v>
      </c>
      <c r="C2416">
        <v>1324</v>
      </c>
      <c r="D2416" t="s">
        <v>21</v>
      </c>
      <c r="E2416">
        <v>4.83</v>
      </c>
      <c r="F2416">
        <v>-3.5</v>
      </c>
      <c r="G2416">
        <v>107.4</v>
      </c>
      <c r="H2416">
        <v>0</v>
      </c>
      <c r="I2416">
        <v>0</v>
      </c>
      <c r="J2416">
        <v>20</v>
      </c>
      <c r="K2416" s="17">
        <v>0.10804398148148148</v>
      </c>
      <c r="L2416" s="12">
        <v>42584</v>
      </c>
      <c r="M2416" t="s">
        <v>74</v>
      </c>
      <c r="N2416">
        <v>0</v>
      </c>
      <c r="O2416" t="s">
        <v>24</v>
      </c>
      <c r="P2416" t="s">
        <v>25</v>
      </c>
      <c r="Q2416">
        <v>0</v>
      </c>
      <c r="R2416" t="s">
        <v>23</v>
      </c>
      <c r="S2416">
        <v>0</v>
      </c>
      <c r="T2416" t="s">
        <v>24</v>
      </c>
      <c r="U2416">
        <v>0</v>
      </c>
      <c r="V2416">
        <v>0</v>
      </c>
    </row>
    <row r="2417" spans="1:22" x14ac:dyDescent="0.25">
      <c r="A2417">
        <v>14</v>
      </c>
      <c r="B2417">
        <v>15</v>
      </c>
      <c r="C2417">
        <v>3131</v>
      </c>
      <c r="D2417" t="s">
        <v>21</v>
      </c>
      <c r="E2417">
        <v>3.45</v>
      </c>
      <c r="F2417">
        <v>-8</v>
      </c>
      <c r="G2417">
        <v>85.3</v>
      </c>
      <c r="H2417">
        <v>0</v>
      </c>
      <c r="I2417">
        <v>0</v>
      </c>
      <c r="J2417">
        <v>10.8</v>
      </c>
      <c r="K2417" s="17">
        <v>0.14454861111111111</v>
      </c>
      <c r="L2417" s="12">
        <v>42584</v>
      </c>
      <c r="M2417" t="s">
        <v>74</v>
      </c>
      <c r="N2417">
        <v>0</v>
      </c>
      <c r="O2417" t="s">
        <v>24</v>
      </c>
      <c r="P2417" t="s">
        <v>25</v>
      </c>
      <c r="Q2417">
        <v>0</v>
      </c>
      <c r="R2417" t="s">
        <v>23</v>
      </c>
      <c r="S2417">
        <v>0</v>
      </c>
      <c r="T2417" t="s">
        <v>24</v>
      </c>
      <c r="U2417">
        <v>0</v>
      </c>
      <c r="V2417">
        <v>0</v>
      </c>
    </row>
    <row r="2418" spans="1:22" x14ac:dyDescent="0.25">
      <c r="A2418">
        <v>20</v>
      </c>
      <c r="B2418">
        <v>16</v>
      </c>
      <c r="C2418">
        <v>65</v>
      </c>
      <c r="D2418" t="s">
        <v>21</v>
      </c>
      <c r="E2418">
        <v>1.1399999999999999</v>
      </c>
      <c r="F2418">
        <v>-14.3</v>
      </c>
      <c r="G2418">
        <v>66.400000000000006</v>
      </c>
      <c r="H2418">
        <v>0</v>
      </c>
      <c r="I2418">
        <v>0</v>
      </c>
      <c r="J2418">
        <v>0</v>
      </c>
      <c r="K2418" s="17">
        <v>0.19811342592592593</v>
      </c>
      <c r="L2418" s="12">
        <v>42584</v>
      </c>
      <c r="M2418" t="s">
        <v>74</v>
      </c>
      <c r="N2418">
        <v>0</v>
      </c>
      <c r="O2418" t="s">
        <v>24</v>
      </c>
      <c r="P2418" t="s">
        <v>25</v>
      </c>
      <c r="Q2418">
        <v>0</v>
      </c>
      <c r="R2418" t="s">
        <v>23</v>
      </c>
      <c r="S2418">
        <v>0</v>
      </c>
      <c r="T2418" t="s">
        <v>24</v>
      </c>
      <c r="U2418">
        <v>0</v>
      </c>
      <c r="V2418">
        <v>0</v>
      </c>
    </row>
    <row r="2419" spans="1:22" x14ac:dyDescent="0.25">
      <c r="A2419">
        <v>21</v>
      </c>
      <c r="B2419">
        <v>17</v>
      </c>
      <c r="C2419">
        <v>2890</v>
      </c>
      <c r="D2419" t="s">
        <v>21</v>
      </c>
      <c r="E2419">
        <v>4.38</v>
      </c>
      <c r="F2419">
        <v>-3.1</v>
      </c>
      <c r="G2419">
        <v>91</v>
      </c>
      <c r="H2419">
        <v>0</v>
      </c>
      <c r="I2419">
        <v>0</v>
      </c>
      <c r="J2419">
        <v>2.5</v>
      </c>
      <c r="K2419" s="17">
        <v>0.21684027777777778</v>
      </c>
      <c r="L2419" s="12">
        <v>42584</v>
      </c>
      <c r="M2419" t="s">
        <v>74</v>
      </c>
      <c r="N2419">
        <v>0</v>
      </c>
      <c r="O2419" t="s">
        <v>24</v>
      </c>
      <c r="P2419" t="s">
        <v>25</v>
      </c>
      <c r="Q2419">
        <v>0</v>
      </c>
      <c r="R2419" t="s">
        <v>23</v>
      </c>
      <c r="S2419">
        <v>0</v>
      </c>
      <c r="T2419" t="s">
        <v>24</v>
      </c>
      <c r="U2419">
        <v>0</v>
      </c>
      <c r="V2419">
        <v>0</v>
      </c>
    </row>
    <row r="2420" spans="1:22" x14ac:dyDescent="0.25">
      <c r="A2420">
        <v>23</v>
      </c>
      <c r="B2420">
        <v>18</v>
      </c>
      <c r="C2420">
        <v>5</v>
      </c>
      <c r="D2420" t="s">
        <v>21</v>
      </c>
      <c r="E2420">
        <v>3.59</v>
      </c>
      <c r="F2420">
        <v>-8.6999999999999993</v>
      </c>
      <c r="G2420">
        <v>61.5</v>
      </c>
      <c r="H2420">
        <v>0</v>
      </c>
      <c r="I2420">
        <v>0</v>
      </c>
      <c r="J2420">
        <v>-4.0999999999999996</v>
      </c>
      <c r="K2420" s="17">
        <v>0.22918981481481482</v>
      </c>
      <c r="L2420" s="12">
        <v>42584</v>
      </c>
      <c r="M2420" t="s">
        <v>74</v>
      </c>
      <c r="N2420">
        <v>0</v>
      </c>
      <c r="O2420" t="s">
        <v>24</v>
      </c>
      <c r="P2420" t="s">
        <v>25</v>
      </c>
      <c r="Q2420">
        <v>0</v>
      </c>
      <c r="R2420" t="s">
        <v>23</v>
      </c>
      <c r="S2420">
        <v>0</v>
      </c>
      <c r="T2420" t="s">
        <v>24</v>
      </c>
      <c r="U2420">
        <v>0</v>
      </c>
      <c r="V2420">
        <v>0</v>
      </c>
    </row>
    <row r="2421" spans="1:22" x14ac:dyDescent="0.25">
      <c r="A2421">
        <v>24</v>
      </c>
      <c r="B2421">
        <v>19</v>
      </c>
      <c r="C2421">
        <v>3388</v>
      </c>
      <c r="D2421" t="s">
        <v>21</v>
      </c>
      <c r="E2421">
        <v>3.4</v>
      </c>
      <c r="F2421">
        <v>-2.6</v>
      </c>
      <c r="G2421">
        <v>77.099999999999994</v>
      </c>
      <c r="H2421">
        <v>0</v>
      </c>
      <c r="I2421">
        <v>0</v>
      </c>
      <c r="J2421">
        <v>6.3</v>
      </c>
      <c r="K2421" s="17">
        <v>0.24945601851851851</v>
      </c>
      <c r="L2421" s="12">
        <v>42584</v>
      </c>
      <c r="M2421" t="s">
        <v>74</v>
      </c>
      <c r="N2421">
        <v>0</v>
      </c>
      <c r="O2421" t="s">
        <v>24</v>
      </c>
      <c r="P2421" t="s">
        <v>25</v>
      </c>
      <c r="Q2421">
        <v>0</v>
      </c>
      <c r="R2421" t="s">
        <v>23</v>
      </c>
      <c r="S2421">
        <v>0</v>
      </c>
      <c r="T2421" t="s">
        <v>24</v>
      </c>
      <c r="U2421">
        <v>0</v>
      </c>
      <c r="V2421">
        <v>0</v>
      </c>
    </row>
    <row r="2422" spans="1:22" x14ac:dyDescent="0.25">
      <c r="A2422">
        <v>26</v>
      </c>
      <c r="B2422">
        <v>20</v>
      </c>
      <c r="C2422">
        <v>820</v>
      </c>
      <c r="D2422" t="s">
        <v>21</v>
      </c>
      <c r="E2422">
        <v>4.3899999999999997</v>
      </c>
      <c r="F2422">
        <v>-6.3</v>
      </c>
      <c r="G2422">
        <v>96.2</v>
      </c>
      <c r="H2422">
        <v>0</v>
      </c>
      <c r="I2422">
        <v>0</v>
      </c>
      <c r="J2422">
        <v>-8.1</v>
      </c>
      <c r="K2422" s="17">
        <v>0.2628125</v>
      </c>
      <c r="L2422" s="12">
        <v>42584</v>
      </c>
      <c r="M2422" t="s">
        <v>74</v>
      </c>
      <c r="N2422">
        <v>0</v>
      </c>
      <c r="O2422" t="s">
        <v>24</v>
      </c>
      <c r="P2422" t="s">
        <v>25</v>
      </c>
      <c r="Q2422">
        <v>0</v>
      </c>
      <c r="R2422" t="s">
        <v>23</v>
      </c>
      <c r="S2422">
        <v>0</v>
      </c>
      <c r="T2422" t="s">
        <v>24</v>
      </c>
      <c r="U2422">
        <v>0</v>
      </c>
      <c r="V2422">
        <v>0</v>
      </c>
    </row>
    <row r="2423" spans="1:22" x14ac:dyDescent="0.25">
      <c r="A2423">
        <v>26</v>
      </c>
      <c r="B2423">
        <v>21</v>
      </c>
      <c r="C2423">
        <v>940</v>
      </c>
      <c r="D2423" t="s">
        <v>21</v>
      </c>
      <c r="E2423">
        <v>3.68</v>
      </c>
      <c r="F2423">
        <v>-4.3</v>
      </c>
      <c r="G2423">
        <v>60.8</v>
      </c>
      <c r="H2423">
        <v>0</v>
      </c>
      <c r="I2423">
        <v>0</v>
      </c>
      <c r="J2423">
        <v>0</v>
      </c>
      <c r="K2423" s="17">
        <v>0.26315972222222223</v>
      </c>
      <c r="L2423" s="12">
        <v>42584</v>
      </c>
      <c r="M2423" t="s">
        <v>74</v>
      </c>
      <c r="N2423">
        <v>0</v>
      </c>
      <c r="O2423" t="s">
        <v>24</v>
      </c>
      <c r="P2423" t="s">
        <v>25</v>
      </c>
      <c r="Q2423">
        <v>0</v>
      </c>
      <c r="R2423" t="s">
        <v>23</v>
      </c>
      <c r="S2423">
        <v>0</v>
      </c>
      <c r="T2423" t="s">
        <v>24</v>
      </c>
      <c r="U2423">
        <v>0</v>
      </c>
      <c r="V2423">
        <v>0</v>
      </c>
    </row>
    <row r="2424" spans="1:22" x14ac:dyDescent="0.25">
      <c r="A2424">
        <v>26</v>
      </c>
      <c r="B2424">
        <v>22</v>
      </c>
      <c r="C2424">
        <v>1865</v>
      </c>
      <c r="D2424" t="s">
        <v>21</v>
      </c>
      <c r="E2424">
        <v>5.47</v>
      </c>
      <c r="F2424">
        <v>-6.1</v>
      </c>
      <c r="G2424">
        <v>75</v>
      </c>
      <c r="H2424">
        <v>0</v>
      </c>
      <c r="I2424">
        <v>0</v>
      </c>
      <c r="J2424">
        <v>0</v>
      </c>
      <c r="K2424" s="17">
        <v>0.26586805555555554</v>
      </c>
      <c r="L2424" s="12">
        <v>42584</v>
      </c>
      <c r="M2424" t="s">
        <v>74</v>
      </c>
      <c r="N2424">
        <v>0</v>
      </c>
      <c r="O2424" t="s">
        <v>24</v>
      </c>
      <c r="P2424" t="s">
        <v>25</v>
      </c>
      <c r="Q2424">
        <v>0</v>
      </c>
      <c r="R2424" t="s">
        <v>23</v>
      </c>
      <c r="S2424">
        <v>0</v>
      </c>
      <c r="T2424" t="s">
        <v>24</v>
      </c>
      <c r="U2424">
        <v>0</v>
      </c>
      <c r="V2424">
        <v>0</v>
      </c>
    </row>
    <row r="2425" spans="1:22" x14ac:dyDescent="0.25">
      <c r="A2425">
        <v>26</v>
      </c>
      <c r="B2425">
        <v>23</v>
      </c>
      <c r="C2425">
        <v>2802</v>
      </c>
      <c r="D2425" t="s">
        <v>21</v>
      </c>
      <c r="E2425">
        <v>3.55</v>
      </c>
      <c r="F2425">
        <v>-8.1</v>
      </c>
      <c r="G2425">
        <v>46.8</v>
      </c>
      <c r="H2425">
        <v>0</v>
      </c>
      <c r="I2425">
        <v>0</v>
      </c>
      <c r="J2425">
        <v>0</v>
      </c>
      <c r="K2425" s="17">
        <v>0.26858796296296295</v>
      </c>
      <c r="L2425" s="12">
        <v>42584</v>
      </c>
      <c r="M2425" t="s">
        <v>74</v>
      </c>
      <c r="N2425">
        <v>0</v>
      </c>
      <c r="O2425" t="s">
        <v>24</v>
      </c>
      <c r="P2425" t="s">
        <v>25</v>
      </c>
      <c r="Q2425">
        <v>0</v>
      </c>
      <c r="R2425" t="s">
        <v>23</v>
      </c>
      <c r="S2425">
        <v>0</v>
      </c>
      <c r="T2425" t="s">
        <v>24</v>
      </c>
      <c r="U2425">
        <v>0</v>
      </c>
      <c r="V2425">
        <v>0</v>
      </c>
    </row>
    <row r="2426" spans="1:22" x14ac:dyDescent="0.25">
      <c r="A2426">
        <v>27</v>
      </c>
      <c r="B2426">
        <v>24</v>
      </c>
      <c r="C2426">
        <v>737</v>
      </c>
      <c r="D2426" t="s">
        <v>21</v>
      </c>
      <c r="E2426">
        <v>5.98</v>
      </c>
      <c r="F2426">
        <v>-5.2</v>
      </c>
      <c r="G2426">
        <v>78.3</v>
      </c>
      <c r="H2426">
        <v>0</v>
      </c>
      <c r="I2426">
        <v>0</v>
      </c>
      <c r="J2426">
        <v>2.9</v>
      </c>
      <c r="K2426" s="17">
        <v>0.27302083333333332</v>
      </c>
      <c r="L2426" s="12">
        <v>42584</v>
      </c>
      <c r="M2426" t="s">
        <v>74</v>
      </c>
      <c r="N2426">
        <v>0</v>
      </c>
      <c r="O2426" t="s">
        <v>24</v>
      </c>
      <c r="P2426" t="s">
        <v>25</v>
      </c>
      <c r="Q2426">
        <v>0</v>
      </c>
      <c r="R2426" t="s">
        <v>23</v>
      </c>
      <c r="S2426">
        <v>0</v>
      </c>
      <c r="T2426" t="s">
        <v>24</v>
      </c>
      <c r="U2426">
        <v>0</v>
      </c>
      <c r="V2426">
        <v>0</v>
      </c>
    </row>
    <row r="2427" spans="1:22" x14ac:dyDescent="0.25">
      <c r="A2427">
        <v>28</v>
      </c>
      <c r="B2427">
        <v>25</v>
      </c>
      <c r="C2427">
        <v>1192</v>
      </c>
      <c r="D2427" t="s">
        <v>21</v>
      </c>
      <c r="E2427">
        <v>5.19</v>
      </c>
      <c r="F2427">
        <v>-3.5</v>
      </c>
      <c r="G2427">
        <v>90.2</v>
      </c>
      <c r="H2427">
        <v>0</v>
      </c>
      <c r="I2427">
        <v>0</v>
      </c>
      <c r="J2427">
        <v>0</v>
      </c>
      <c r="K2427" s="17">
        <v>0.28474537037037034</v>
      </c>
      <c r="L2427" s="12">
        <v>42584</v>
      </c>
      <c r="M2427" t="s">
        <v>74</v>
      </c>
      <c r="N2427">
        <v>0</v>
      </c>
      <c r="O2427" t="s">
        <v>24</v>
      </c>
      <c r="P2427" t="s">
        <v>25</v>
      </c>
      <c r="Q2427">
        <v>0</v>
      </c>
      <c r="R2427" t="s">
        <v>23</v>
      </c>
      <c r="S2427">
        <v>0</v>
      </c>
      <c r="T2427" t="s">
        <v>24</v>
      </c>
      <c r="U2427">
        <v>0</v>
      </c>
      <c r="V2427">
        <v>0</v>
      </c>
    </row>
    <row r="2428" spans="1:22" x14ac:dyDescent="0.25">
      <c r="A2428">
        <v>28</v>
      </c>
      <c r="B2428">
        <v>26</v>
      </c>
      <c r="C2428">
        <v>2850</v>
      </c>
      <c r="D2428" t="s">
        <v>21</v>
      </c>
      <c r="E2428">
        <v>2.29</v>
      </c>
      <c r="F2428">
        <v>-4.5999999999999996</v>
      </c>
      <c r="G2428">
        <v>60.8</v>
      </c>
      <c r="H2428">
        <v>0</v>
      </c>
      <c r="I2428">
        <v>0</v>
      </c>
      <c r="J2428">
        <v>14.9</v>
      </c>
      <c r="K2428" s="17">
        <v>0.28964120370370372</v>
      </c>
      <c r="L2428" s="12">
        <v>42584</v>
      </c>
      <c r="M2428" t="s">
        <v>74</v>
      </c>
      <c r="N2428">
        <v>0</v>
      </c>
      <c r="O2428" t="s">
        <v>24</v>
      </c>
      <c r="P2428" t="s">
        <v>25</v>
      </c>
      <c r="Q2428">
        <v>0</v>
      </c>
      <c r="R2428" t="s">
        <v>23</v>
      </c>
      <c r="S2428">
        <v>0</v>
      </c>
      <c r="T2428" t="s">
        <v>24</v>
      </c>
      <c r="U2428">
        <v>0</v>
      </c>
      <c r="V2428">
        <v>0</v>
      </c>
    </row>
    <row r="2429" spans="1:22" x14ac:dyDescent="0.25">
      <c r="A2429">
        <v>29</v>
      </c>
      <c r="B2429">
        <v>27</v>
      </c>
      <c r="C2429">
        <v>3349</v>
      </c>
      <c r="D2429" t="s">
        <v>21</v>
      </c>
      <c r="E2429">
        <v>4.38</v>
      </c>
      <c r="F2429">
        <v>-4.5</v>
      </c>
      <c r="G2429">
        <v>103.8</v>
      </c>
      <c r="H2429">
        <v>0</v>
      </c>
      <c r="I2429">
        <v>0</v>
      </c>
      <c r="J2429">
        <v>6.8</v>
      </c>
      <c r="K2429" s="17">
        <v>0.30146990740740742</v>
      </c>
      <c r="L2429" s="12">
        <v>42584</v>
      </c>
      <c r="M2429" t="s">
        <v>74</v>
      </c>
      <c r="N2429">
        <v>0</v>
      </c>
      <c r="O2429" t="s">
        <v>24</v>
      </c>
      <c r="P2429" t="s">
        <v>25</v>
      </c>
      <c r="Q2429">
        <v>0</v>
      </c>
      <c r="R2429" t="s">
        <v>23</v>
      </c>
      <c r="S2429">
        <v>0</v>
      </c>
      <c r="T2429" t="s">
        <v>24</v>
      </c>
      <c r="U2429">
        <v>0</v>
      </c>
      <c r="V2429">
        <v>0</v>
      </c>
    </row>
    <row r="2430" spans="1:22" x14ac:dyDescent="0.25">
      <c r="A2430">
        <v>30</v>
      </c>
      <c r="B2430">
        <v>28</v>
      </c>
      <c r="C2430">
        <v>1881</v>
      </c>
      <c r="D2430" t="s">
        <v>21</v>
      </c>
      <c r="E2430">
        <v>3.33</v>
      </c>
      <c r="F2430">
        <v>-5.6</v>
      </c>
      <c r="G2430">
        <v>78.8</v>
      </c>
      <c r="H2430">
        <v>0</v>
      </c>
      <c r="I2430">
        <v>0</v>
      </c>
      <c r="J2430">
        <v>19.399999999999999</v>
      </c>
      <c r="K2430" s="17">
        <v>0.30759259259259258</v>
      </c>
      <c r="L2430" s="12">
        <v>42584</v>
      </c>
      <c r="M2430" t="s">
        <v>74</v>
      </c>
      <c r="N2430">
        <v>0</v>
      </c>
      <c r="O2430" t="s">
        <v>24</v>
      </c>
      <c r="P2430" t="s">
        <v>25</v>
      </c>
      <c r="Q2430">
        <v>0</v>
      </c>
      <c r="R2430" t="s">
        <v>23</v>
      </c>
      <c r="S2430">
        <v>0</v>
      </c>
      <c r="T2430" t="s">
        <v>24</v>
      </c>
      <c r="U2430">
        <v>0</v>
      </c>
      <c r="V2430">
        <v>0</v>
      </c>
    </row>
    <row r="2431" spans="1:22" x14ac:dyDescent="0.25">
      <c r="A2431">
        <v>30</v>
      </c>
      <c r="B2431">
        <v>29</v>
      </c>
      <c r="C2431">
        <v>3158</v>
      </c>
      <c r="D2431" t="s">
        <v>21</v>
      </c>
      <c r="E2431">
        <v>3.95</v>
      </c>
      <c r="F2431">
        <v>-8.6999999999999993</v>
      </c>
      <c r="G2431">
        <v>92.6</v>
      </c>
      <c r="H2431">
        <v>0</v>
      </c>
      <c r="I2431">
        <v>0</v>
      </c>
      <c r="J2431">
        <v>10.3</v>
      </c>
      <c r="K2431" s="17">
        <v>0.31130787037037039</v>
      </c>
      <c r="L2431" s="12">
        <v>42584</v>
      </c>
      <c r="M2431" t="s">
        <v>74</v>
      </c>
      <c r="N2431">
        <v>0</v>
      </c>
      <c r="O2431" t="s">
        <v>24</v>
      </c>
      <c r="P2431" t="s">
        <v>25</v>
      </c>
      <c r="Q2431">
        <v>0</v>
      </c>
      <c r="R2431" t="s">
        <v>23</v>
      </c>
      <c r="S2431">
        <v>0</v>
      </c>
      <c r="T2431" t="s">
        <v>24</v>
      </c>
      <c r="U2431">
        <v>0</v>
      </c>
      <c r="V2431">
        <v>0</v>
      </c>
    </row>
    <row r="2432" spans="1:22" x14ac:dyDescent="0.25">
      <c r="A2432">
        <v>31</v>
      </c>
      <c r="B2432">
        <v>30</v>
      </c>
      <c r="C2432">
        <v>1826</v>
      </c>
      <c r="D2432" t="s">
        <v>21</v>
      </c>
      <c r="E2432">
        <v>4.0599999999999996</v>
      </c>
      <c r="F2432">
        <v>-3.7</v>
      </c>
      <c r="G2432">
        <v>102.7</v>
      </c>
      <c r="H2432">
        <v>0</v>
      </c>
      <c r="I2432">
        <v>0</v>
      </c>
      <c r="J2432">
        <v>12.8</v>
      </c>
      <c r="K2432" s="17">
        <v>0.31784722222222223</v>
      </c>
      <c r="L2432" s="12">
        <v>42584</v>
      </c>
      <c r="M2432" t="s">
        <v>74</v>
      </c>
      <c r="N2432">
        <v>0</v>
      </c>
      <c r="O2432" t="s">
        <v>24</v>
      </c>
      <c r="P2432" t="s">
        <v>25</v>
      </c>
      <c r="Q2432">
        <v>0</v>
      </c>
      <c r="R2432" t="s">
        <v>23</v>
      </c>
      <c r="S2432">
        <v>0</v>
      </c>
      <c r="T2432" t="s">
        <v>24</v>
      </c>
      <c r="U2432">
        <v>0</v>
      </c>
      <c r="V2432">
        <v>0</v>
      </c>
    </row>
    <row r="2433" spans="1:22" x14ac:dyDescent="0.25">
      <c r="A2433">
        <v>31</v>
      </c>
      <c r="B2433">
        <v>31</v>
      </c>
      <c r="C2433">
        <v>3154</v>
      </c>
      <c r="D2433" t="s">
        <v>21</v>
      </c>
      <c r="E2433">
        <v>10.73</v>
      </c>
      <c r="F2433">
        <v>3.5</v>
      </c>
      <c r="G2433">
        <v>83.5</v>
      </c>
      <c r="H2433">
        <v>0</v>
      </c>
      <c r="I2433">
        <v>0</v>
      </c>
      <c r="J2433">
        <v>10.8</v>
      </c>
      <c r="K2433" s="17">
        <v>0.32173611111111111</v>
      </c>
      <c r="L2433" s="12">
        <v>42584</v>
      </c>
      <c r="M2433" t="s">
        <v>74</v>
      </c>
      <c r="N2433">
        <v>0</v>
      </c>
      <c r="O2433" t="s">
        <v>24</v>
      </c>
      <c r="P2433" t="s">
        <v>25</v>
      </c>
      <c r="Q2433">
        <v>0</v>
      </c>
      <c r="R2433" t="s">
        <v>23</v>
      </c>
      <c r="S2433">
        <v>0</v>
      </c>
      <c r="T2433" t="s">
        <v>24</v>
      </c>
      <c r="U2433">
        <v>0</v>
      </c>
      <c r="V2433">
        <v>0</v>
      </c>
    </row>
    <row r="2434" spans="1:22" x14ac:dyDescent="0.25">
      <c r="A2434">
        <v>32</v>
      </c>
      <c r="B2434">
        <v>32</v>
      </c>
      <c r="C2434">
        <v>597</v>
      </c>
      <c r="D2434" t="s">
        <v>21</v>
      </c>
      <c r="E2434">
        <v>4.43</v>
      </c>
      <c r="F2434">
        <v>-5.2</v>
      </c>
      <c r="G2434">
        <v>89.7</v>
      </c>
      <c r="H2434">
        <v>0</v>
      </c>
      <c r="I2434">
        <v>0</v>
      </c>
      <c r="J2434">
        <v>-8.5</v>
      </c>
      <c r="K2434" s="17">
        <v>0.32467592592592592</v>
      </c>
      <c r="L2434" s="12">
        <v>42584</v>
      </c>
      <c r="M2434" t="s">
        <v>74</v>
      </c>
      <c r="N2434">
        <v>0</v>
      </c>
      <c r="O2434" t="s">
        <v>24</v>
      </c>
      <c r="P2434" t="s">
        <v>25</v>
      </c>
      <c r="Q2434">
        <v>0</v>
      </c>
      <c r="R2434" t="s">
        <v>23</v>
      </c>
      <c r="S2434">
        <v>0</v>
      </c>
      <c r="T2434" t="s">
        <v>24</v>
      </c>
      <c r="U2434">
        <v>0</v>
      </c>
      <c r="V2434">
        <v>0</v>
      </c>
    </row>
    <row r="2435" spans="1:22" x14ac:dyDescent="0.25">
      <c r="A2435">
        <v>32</v>
      </c>
      <c r="B2435">
        <v>33</v>
      </c>
      <c r="C2435">
        <v>1745</v>
      </c>
      <c r="D2435" t="s">
        <v>21</v>
      </c>
      <c r="E2435">
        <v>3.71</v>
      </c>
      <c r="F2435">
        <v>-7.4</v>
      </c>
      <c r="G2435">
        <v>59.7</v>
      </c>
      <c r="H2435">
        <v>0</v>
      </c>
      <c r="I2435">
        <v>0</v>
      </c>
      <c r="J2435">
        <v>19.7</v>
      </c>
      <c r="K2435" s="17">
        <v>0.32803240740740741</v>
      </c>
      <c r="L2435" s="12">
        <v>42584</v>
      </c>
      <c r="M2435" t="s">
        <v>74</v>
      </c>
      <c r="N2435">
        <v>0</v>
      </c>
      <c r="O2435" t="s">
        <v>24</v>
      </c>
      <c r="P2435" t="s">
        <v>25</v>
      </c>
      <c r="Q2435">
        <v>0</v>
      </c>
      <c r="R2435" t="s">
        <v>23</v>
      </c>
      <c r="S2435">
        <v>0</v>
      </c>
      <c r="T2435" t="s">
        <v>24</v>
      </c>
      <c r="U2435">
        <v>0</v>
      </c>
      <c r="V2435">
        <v>0</v>
      </c>
    </row>
    <row r="2436" spans="1:22" x14ac:dyDescent="0.25">
      <c r="A2436">
        <v>32</v>
      </c>
      <c r="B2436">
        <v>34</v>
      </c>
      <c r="C2436">
        <v>1821</v>
      </c>
      <c r="D2436" t="s">
        <v>21</v>
      </c>
      <c r="E2436">
        <v>2.81</v>
      </c>
      <c r="F2436">
        <v>-6.4</v>
      </c>
      <c r="G2436">
        <v>53.3</v>
      </c>
      <c r="H2436">
        <v>0</v>
      </c>
      <c r="I2436">
        <v>0</v>
      </c>
      <c r="J2436">
        <v>36</v>
      </c>
      <c r="K2436" s="17">
        <v>0.32825231481481482</v>
      </c>
      <c r="L2436" s="12">
        <v>42584</v>
      </c>
      <c r="M2436" t="s">
        <v>74</v>
      </c>
      <c r="N2436">
        <v>0</v>
      </c>
      <c r="O2436" t="s">
        <v>24</v>
      </c>
      <c r="P2436" t="s">
        <v>25</v>
      </c>
      <c r="Q2436">
        <v>0</v>
      </c>
      <c r="R2436" t="s">
        <v>23</v>
      </c>
      <c r="S2436">
        <v>0</v>
      </c>
      <c r="T2436" t="s">
        <v>24</v>
      </c>
      <c r="U2436">
        <v>0</v>
      </c>
      <c r="V2436">
        <v>0</v>
      </c>
    </row>
    <row r="2437" spans="1:22" x14ac:dyDescent="0.25">
      <c r="A2437">
        <v>33</v>
      </c>
      <c r="B2437">
        <v>35</v>
      </c>
      <c r="C2437">
        <v>127</v>
      </c>
      <c r="D2437" t="s">
        <v>21</v>
      </c>
      <c r="E2437">
        <v>4.3099999999999996</v>
      </c>
      <c r="F2437">
        <v>-4.3</v>
      </c>
      <c r="G2437">
        <v>75.2</v>
      </c>
      <c r="H2437">
        <v>0</v>
      </c>
      <c r="I2437">
        <v>0</v>
      </c>
      <c r="J2437">
        <v>-13.2</v>
      </c>
      <c r="K2437" s="17">
        <v>0.33371527777777782</v>
      </c>
      <c r="L2437" s="12">
        <v>42584</v>
      </c>
      <c r="M2437" t="s">
        <v>74</v>
      </c>
      <c r="N2437">
        <v>0</v>
      </c>
      <c r="O2437" t="s">
        <v>24</v>
      </c>
      <c r="P2437" t="s">
        <v>25</v>
      </c>
      <c r="Q2437">
        <v>0</v>
      </c>
      <c r="R2437" t="s">
        <v>23</v>
      </c>
      <c r="S2437">
        <v>0</v>
      </c>
      <c r="T2437" t="s">
        <v>24</v>
      </c>
      <c r="U2437">
        <v>0</v>
      </c>
      <c r="V2437">
        <v>0</v>
      </c>
    </row>
    <row r="2438" spans="1:22" x14ac:dyDescent="0.25">
      <c r="A2438">
        <v>33</v>
      </c>
      <c r="B2438">
        <v>36</v>
      </c>
      <c r="C2438">
        <v>1723</v>
      </c>
      <c r="D2438" t="s">
        <v>21</v>
      </c>
      <c r="E2438">
        <v>3.55</v>
      </c>
      <c r="F2438">
        <v>-9.6999999999999993</v>
      </c>
      <c r="G2438">
        <v>70.2</v>
      </c>
      <c r="H2438">
        <v>0</v>
      </c>
      <c r="I2438">
        <v>0</v>
      </c>
      <c r="J2438">
        <v>26.6</v>
      </c>
      <c r="K2438" s="17">
        <v>0.33837962962962959</v>
      </c>
      <c r="L2438" s="12">
        <v>42584</v>
      </c>
      <c r="M2438" t="s">
        <v>74</v>
      </c>
      <c r="N2438">
        <v>0</v>
      </c>
      <c r="O2438" t="s">
        <v>24</v>
      </c>
      <c r="P2438" t="s">
        <v>25</v>
      </c>
      <c r="Q2438">
        <v>0</v>
      </c>
      <c r="R2438" t="s">
        <v>23</v>
      </c>
      <c r="S2438">
        <v>0</v>
      </c>
      <c r="T2438" t="s">
        <v>24</v>
      </c>
      <c r="U2438">
        <v>0</v>
      </c>
      <c r="V2438">
        <v>0</v>
      </c>
    </row>
    <row r="2439" spans="1:22" x14ac:dyDescent="0.25">
      <c r="A2439">
        <v>33</v>
      </c>
      <c r="B2439">
        <v>37</v>
      </c>
      <c r="C2439">
        <v>2177</v>
      </c>
      <c r="D2439" t="s">
        <v>21</v>
      </c>
      <c r="E2439">
        <v>1.43</v>
      </c>
      <c r="F2439">
        <v>-8.6</v>
      </c>
      <c r="G2439">
        <v>48.4</v>
      </c>
      <c r="H2439">
        <v>0</v>
      </c>
      <c r="I2439">
        <v>0</v>
      </c>
      <c r="J2439">
        <v>-14</v>
      </c>
      <c r="K2439" s="17">
        <v>0.33969907407407413</v>
      </c>
      <c r="L2439" s="12">
        <v>42584</v>
      </c>
      <c r="M2439" t="s">
        <v>74</v>
      </c>
      <c r="N2439">
        <v>0</v>
      </c>
      <c r="O2439" t="s">
        <v>24</v>
      </c>
      <c r="P2439" t="s">
        <v>25</v>
      </c>
      <c r="Q2439">
        <v>0</v>
      </c>
      <c r="R2439" t="s">
        <v>23</v>
      </c>
      <c r="S2439">
        <v>0</v>
      </c>
      <c r="T2439" t="s">
        <v>24</v>
      </c>
      <c r="U2439">
        <v>0</v>
      </c>
      <c r="V2439">
        <v>0</v>
      </c>
    </row>
    <row r="2440" spans="1:22" x14ac:dyDescent="0.25">
      <c r="A2440">
        <v>34</v>
      </c>
      <c r="B2440">
        <v>38</v>
      </c>
      <c r="C2440">
        <v>1076</v>
      </c>
      <c r="D2440" t="s">
        <v>21</v>
      </c>
      <c r="E2440">
        <v>3.43</v>
      </c>
      <c r="F2440">
        <v>-10</v>
      </c>
      <c r="G2440">
        <v>67.5</v>
      </c>
      <c r="H2440">
        <v>0</v>
      </c>
      <c r="I2440">
        <v>0</v>
      </c>
      <c r="J2440">
        <v>10</v>
      </c>
      <c r="K2440" s="17">
        <v>0.34690972222222222</v>
      </c>
      <c r="L2440" s="12">
        <v>42584</v>
      </c>
      <c r="M2440" t="s">
        <v>74</v>
      </c>
      <c r="N2440">
        <v>0</v>
      </c>
      <c r="O2440" t="s">
        <v>24</v>
      </c>
      <c r="P2440" t="s">
        <v>25</v>
      </c>
      <c r="Q2440">
        <v>0</v>
      </c>
      <c r="R2440" t="s">
        <v>23</v>
      </c>
      <c r="S2440">
        <v>0</v>
      </c>
      <c r="T2440" t="s">
        <v>24</v>
      </c>
      <c r="U2440">
        <v>0</v>
      </c>
      <c r="V2440">
        <v>0</v>
      </c>
    </row>
    <row r="2441" spans="1:22" x14ac:dyDescent="0.25">
      <c r="A2441">
        <v>34</v>
      </c>
      <c r="B2441">
        <v>39</v>
      </c>
      <c r="C2441">
        <v>1897</v>
      </c>
      <c r="D2441" t="s">
        <v>21</v>
      </c>
      <c r="E2441">
        <v>1.08</v>
      </c>
      <c r="F2441">
        <v>-8.4</v>
      </c>
      <c r="G2441">
        <v>39</v>
      </c>
      <c r="H2441">
        <v>0</v>
      </c>
      <c r="I2441">
        <v>0</v>
      </c>
      <c r="J2441">
        <v>0</v>
      </c>
      <c r="K2441" s="17">
        <v>0.34931712962962963</v>
      </c>
      <c r="L2441" s="12">
        <v>42584</v>
      </c>
      <c r="M2441" t="s">
        <v>74</v>
      </c>
      <c r="N2441">
        <v>0</v>
      </c>
      <c r="O2441" t="s">
        <v>24</v>
      </c>
      <c r="P2441" t="s">
        <v>25</v>
      </c>
      <c r="Q2441">
        <v>0</v>
      </c>
      <c r="R2441" t="s">
        <v>23</v>
      </c>
      <c r="S2441">
        <v>0</v>
      </c>
      <c r="T2441" t="s">
        <v>24</v>
      </c>
      <c r="U2441">
        <v>0</v>
      </c>
      <c r="V2441">
        <v>0</v>
      </c>
    </row>
    <row r="2442" spans="1:22" x14ac:dyDescent="0.25">
      <c r="A2442">
        <v>34</v>
      </c>
      <c r="B2442">
        <v>40</v>
      </c>
      <c r="C2442">
        <v>1946</v>
      </c>
      <c r="D2442" t="s">
        <v>21</v>
      </c>
      <c r="E2442">
        <v>2.0299999999999998</v>
      </c>
      <c r="F2442">
        <v>-4.2</v>
      </c>
      <c r="G2442">
        <v>75.900000000000006</v>
      </c>
      <c r="H2442">
        <v>0</v>
      </c>
      <c r="I2442">
        <v>0</v>
      </c>
      <c r="J2442">
        <v>12.1</v>
      </c>
      <c r="K2442" s="17">
        <v>0.34945601851851849</v>
      </c>
      <c r="L2442" s="12">
        <v>42584</v>
      </c>
      <c r="M2442" t="s">
        <v>74</v>
      </c>
      <c r="N2442">
        <v>0</v>
      </c>
      <c r="O2442" t="s">
        <v>24</v>
      </c>
      <c r="P2442" t="s">
        <v>25</v>
      </c>
      <c r="Q2442">
        <v>0</v>
      </c>
      <c r="R2442" t="s">
        <v>23</v>
      </c>
      <c r="S2442">
        <v>0</v>
      </c>
      <c r="T2442" t="s">
        <v>24</v>
      </c>
      <c r="U2442">
        <v>0</v>
      </c>
      <c r="V2442">
        <v>0</v>
      </c>
    </row>
    <row r="2443" spans="1:22" x14ac:dyDescent="0.25">
      <c r="A2443">
        <v>1</v>
      </c>
      <c r="B2443">
        <v>41</v>
      </c>
      <c r="C2443">
        <v>319</v>
      </c>
      <c r="D2443" t="s">
        <v>21</v>
      </c>
      <c r="E2443">
        <v>4.3600000000000003</v>
      </c>
      <c r="F2443">
        <v>3.5</v>
      </c>
      <c r="G2443">
        <v>76.7</v>
      </c>
      <c r="H2443">
        <v>0</v>
      </c>
      <c r="I2443">
        <v>0</v>
      </c>
      <c r="J2443">
        <v>22.4</v>
      </c>
      <c r="K2443" s="17">
        <v>0.35511574074074076</v>
      </c>
      <c r="L2443" s="12">
        <v>42584</v>
      </c>
      <c r="M2443" t="s">
        <v>74</v>
      </c>
      <c r="N2443">
        <v>0</v>
      </c>
      <c r="O2443" t="s">
        <v>24</v>
      </c>
      <c r="P2443" t="s">
        <v>25</v>
      </c>
      <c r="Q2443">
        <v>0</v>
      </c>
      <c r="R2443" t="s">
        <v>23</v>
      </c>
      <c r="S2443">
        <v>0</v>
      </c>
      <c r="T2443" t="s">
        <v>24</v>
      </c>
      <c r="U2443">
        <v>0</v>
      </c>
      <c r="V2443">
        <v>0</v>
      </c>
    </row>
    <row r="2444" spans="1:22" x14ac:dyDescent="0.25">
      <c r="A2444">
        <v>1</v>
      </c>
      <c r="B2444">
        <v>42</v>
      </c>
      <c r="C2444">
        <v>3483</v>
      </c>
      <c r="D2444" t="s">
        <v>21</v>
      </c>
      <c r="E2444">
        <v>3.28</v>
      </c>
      <c r="F2444">
        <v>-4.0999999999999996</v>
      </c>
      <c r="G2444">
        <v>82.4</v>
      </c>
      <c r="H2444">
        <v>0</v>
      </c>
      <c r="I2444">
        <v>0</v>
      </c>
      <c r="J2444">
        <v>3</v>
      </c>
      <c r="K2444" s="17">
        <v>0.36436342592592591</v>
      </c>
      <c r="L2444" s="12">
        <v>42584</v>
      </c>
      <c r="M2444" t="s">
        <v>74</v>
      </c>
      <c r="N2444">
        <v>0</v>
      </c>
      <c r="O2444" t="s">
        <v>24</v>
      </c>
      <c r="P2444" t="s">
        <v>25</v>
      </c>
      <c r="Q2444">
        <v>0</v>
      </c>
      <c r="R2444" t="s">
        <v>23</v>
      </c>
      <c r="S2444">
        <v>0</v>
      </c>
      <c r="T2444" t="s">
        <v>24</v>
      </c>
      <c r="U2444">
        <v>0</v>
      </c>
      <c r="V2444">
        <v>0</v>
      </c>
    </row>
    <row r="2445" spans="1:22" x14ac:dyDescent="0.25">
      <c r="A2445">
        <v>2</v>
      </c>
      <c r="B2445">
        <v>43</v>
      </c>
      <c r="C2445">
        <v>686</v>
      </c>
      <c r="D2445" t="s">
        <v>21</v>
      </c>
      <c r="E2445">
        <v>3.58</v>
      </c>
      <c r="F2445">
        <v>-3.1</v>
      </c>
      <c r="G2445">
        <v>68.3</v>
      </c>
      <c r="H2445">
        <v>0</v>
      </c>
      <c r="I2445">
        <v>0</v>
      </c>
      <c r="J2445">
        <v>0</v>
      </c>
      <c r="K2445" s="17">
        <v>0.36663194444444441</v>
      </c>
      <c r="L2445" s="12">
        <v>42584</v>
      </c>
      <c r="M2445" t="s">
        <v>74</v>
      </c>
      <c r="N2445">
        <v>0</v>
      </c>
      <c r="O2445" t="s">
        <v>24</v>
      </c>
      <c r="P2445" t="s">
        <v>25</v>
      </c>
      <c r="Q2445">
        <v>0</v>
      </c>
      <c r="R2445" t="s">
        <v>23</v>
      </c>
      <c r="S2445">
        <v>0</v>
      </c>
      <c r="T2445" t="s">
        <v>24</v>
      </c>
      <c r="U2445">
        <v>0</v>
      </c>
      <c r="V2445">
        <v>0</v>
      </c>
    </row>
    <row r="2446" spans="1:22" x14ac:dyDescent="0.25">
      <c r="A2446">
        <v>37</v>
      </c>
      <c r="B2446">
        <v>44</v>
      </c>
      <c r="C2446">
        <v>888</v>
      </c>
      <c r="D2446" t="s">
        <v>21</v>
      </c>
      <c r="E2446">
        <v>5.51</v>
      </c>
      <c r="F2446">
        <v>-6.3</v>
      </c>
      <c r="G2446">
        <v>55.2</v>
      </c>
      <c r="H2446">
        <v>0</v>
      </c>
      <c r="I2446">
        <v>0</v>
      </c>
      <c r="J2446">
        <v>13</v>
      </c>
      <c r="K2446" s="17">
        <v>0.37766203703703699</v>
      </c>
      <c r="L2446" s="12">
        <v>42584</v>
      </c>
      <c r="M2446" t="s">
        <v>74</v>
      </c>
      <c r="N2446">
        <v>0</v>
      </c>
      <c r="O2446" t="s">
        <v>24</v>
      </c>
      <c r="P2446" t="s">
        <v>25</v>
      </c>
      <c r="Q2446">
        <v>0</v>
      </c>
      <c r="R2446" t="s">
        <v>23</v>
      </c>
      <c r="S2446">
        <v>0</v>
      </c>
      <c r="T2446" t="s">
        <v>24</v>
      </c>
      <c r="U2446">
        <v>0</v>
      </c>
      <c r="V2446">
        <v>0</v>
      </c>
    </row>
    <row r="2447" spans="1:22" x14ac:dyDescent="0.25">
      <c r="A2447">
        <v>3</v>
      </c>
      <c r="B2447">
        <v>45</v>
      </c>
      <c r="C2447">
        <v>1611</v>
      </c>
      <c r="D2447" t="s">
        <v>21</v>
      </c>
      <c r="E2447">
        <v>5.59</v>
      </c>
      <c r="F2447">
        <v>-5.2</v>
      </c>
      <c r="G2447">
        <v>76.099999999999994</v>
      </c>
      <c r="H2447">
        <v>0</v>
      </c>
      <c r="I2447">
        <v>0</v>
      </c>
      <c r="J2447">
        <v>3.2</v>
      </c>
      <c r="K2447" s="17">
        <v>0.37976851851851851</v>
      </c>
      <c r="L2447" s="12">
        <v>42584</v>
      </c>
      <c r="M2447" t="s">
        <v>74</v>
      </c>
      <c r="N2447">
        <v>0</v>
      </c>
      <c r="O2447" t="s">
        <v>24</v>
      </c>
      <c r="P2447" t="s">
        <v>25</v>
      </c>
      <c r="Q2447">
        <v>0</v>
      </c>
      <c r="R2447" t="s">
        <v>23</v>
      </c>
      <c r="S2447">
        <v>0</v>
      </c>
      <c r="T2447" t="s">
        <v>24</v>
      </c>
      <c r="U2447">
        <v>0</v>
      </c>
      <c r="V2447">
        <v>0</v>
      </c>
    </row>
    <row r="2448" spans="1:22" x14ac:dyDescent="0.25">
      <c r="A2448">
        <v>4</v>
      </c>
      <c r="B2448">
        <v>46</v>
      </c>
      <c r="C2448">
        <v>1420</v>
      </c>
      <c r="D2448" t="s">
        <v>21</v>
      </c>
      <c r="E2448">
        <v>2.44</v>
      </c>
      <c r="F2448">
        <v>-5.9</v>
      </c>
      <c r="G2448">
        <v>71.099999999999994</v>
      </c>
      <c r="H2448">
        <v>0</v>
      </c>
      <c r="I2448">
        <v>0</v>
      </c>
      <c r="J2448">
        <v>20.6</v>
      </c>
      <c r="K2448" s="17">
        <v>0.38959490740740743</v>
      </c>
      <c r="L2448" s="12">
        <v>42584</v>
      </c>
      <c r="M2448" t="s">
        <v>74</v>
      </c>
      <c r="N2448">
        <v>0</v>
      </c>
      <c r="O2448" t="s">
        <v>24</v>
      </c>
      <c r="P2448" t="s">
        <v>25</v>
      </c>
      <c r="Q2448">
        <v>0</v>
      </c>
      <c r="R2448" t="s">
        <v>23</v>
      </c>
      <c r="S2448">
        <v>0</v>
      </c>
      <c r="T2448" t="s">
        <v>24</v>
      </c>
      <c r="U2448">
        <v>0</v>
      </c>
      <c r="V2448">
        <v>0</v>
      </c>
    </row>
    <row r="2449" spans="1:22" x14ac:dyDescent="0.25">
      <c r="A2449">
        <v>38</v>
      </c>
      <c r="B2449">
        <v>47</v>
      </c>
      <c r="C2449">
        <v>2083</v>
      </c>
      <c r="D2449" t="s">
        <v>21</v>
      </c>
      <c r="E2449">
        <v>3.31</v>
      </c>
      <c r="F2449">
        <v>-2.6</v>
      </c>
      <c r="G2449">
        <v>63.6</v>
      </c>
      <c r="H2449">
        <v>0</v>
      </c>
      <c r="I2449">
        <v>0</v>
      </c>
      <c r="J2449">
        <v>10.6</v>
      </c>
      <c r="K2449" s="17">
        <v>0.39151620370370371</v>
      </c>
      <c r="L2449" s="12">
        <v>42584</v>
      </c>
      <c r="M2449" t="s">
        <v>74</v>
      </c>
      <c r="N2449">
        <v>0</v>
      </c>
      <c r="O2449" t="s">
        <v>24</v>
      </c>
      <c r="P2449" t="s">
        <v>25</v>
      </c>
      <c r="Q2449">
        <v>0</v>
      </c>
      <c r="R2449" t="s">
        <v>23</v>
      </c>
      <c r="S2449">
        <v>0</v>
      </c>
      <c r="T2449" t="s">
        <v>24</v>
      </c>
      <c r="U2449">
        <v>0</v>
      </c>
      <c r="V2449">
        <v>0</v>
      </c>
    </row>
    <row r="2450" spans="1:22" x14ac:dyDescent="0.25">
      <c r="A2450">
        <v>6</v>
      </c>
      <c r="B2450">
        <v>48</v>
      </c>
      <c r="C2450">
        <v>2625</v>
      </c>
      <c r="D2450" t="s">
        <v>21</v>
      </c>
      <c r="E2450">
        <v>3.6</v>
      </c>
      <c r="F2450">
        <v>-5.3</v>
      </c>
      <c r="G2450">
        <v>71.400000000000006</v>
      </c>
      <c r="H2450">
        <v>0</v>
      </c>
      <c r="I2450">
        <v>0</v>
      </c>
      <c r="J2450">
        <v>16.399999999999999</v>
      </c>
      <c r="K2450" s="17">
        <v>0.41392361111111109</v>
      </c>
      <c r="L2450" s="12">
        <v>42584</v>
      </c>
      <c r="M2450" t="s">
        <v>74</v>
      </c>
      <c r="N2450">
        <v>0</v>
      </c>
      <c r="O2450" t="s">
        <v>24</v>
      </c>
      <c r="P2450" t="s">
        <v>25</v>
      </c>
      <c r="Q2450">
        <v>0</v>
      </c>
      <c r="R2450" t="s">
        <v>23</v>
      </c>
      <c r="S2450">
        <v>0</v>
      </c>
      <c r="T2450" t="s">
        <v>24</v>
      </c>
      <c r="U2450">
        <v>0</v>
      </c>
      <c r="V2450">
        <v>0</v>
      </c>
    </row>
    <row r="2451" spans="1:22" x14ac:dyDescent="0.25">
      <c r="A2451">
        <v>7</v>
      </c>
      <c r="B2451">
        <v>49</v>
      </c>
      <c r="C2451">
        <v>838</v>
      </c>
      <c r="D2451" t="s">
        <v>21</v>
      </c>
      <c r="E2451">
        <v>1.53</v>
      </c>
      <c r="F2451">
        <v>-8.6999999999999993</v>
      </c>
      <c r="G2451">
        <v>73.8</v>
      </c>
      <c r="H2451">
        <v>0</v>
      </c>
      <c r="I2451">
        <v>0</v>
      </c>
      <c r="J2451">
        <v>25.2</v>
      </c>
      <c r="K2451" s="17">
        <v>0.41912037037037037</v>
      </c>
      <c r="L2451" s="12">
        <v>42584</v>
      </c>
      <c r="M2451" t="s">
        <v>74</v>
      </c>
      <c r="N2451">
        <v>0</v>
      </c>
      <c r="O2451" t="s">
        <v>24</v>
      </c>
      <c r="P2451" t="s">
        <v>25</v>
      </c>
      <c r="Q2451">
        <v>0</v>
      </c>
      <c r="R2451" t="s">
        <v>23</v>
      </c>
      <c r="S2451">
        <v>0</v>
      </c>
      <c r="T2451" t="s">
        <v>24</v>
      </c>
      <c r="U2451">
        <v>0</v>
      </c>
      <c r="V2451">
        <v>0</v>
      </c>
    </row>
    <row r="2452" spans="1:22" x14ac:dyDescent="0.25">
      <c r="A2452">
        <v>7</v>
      </c>
      <c r="B2452">
        <v>50</v>
      </c>
      <c r="C2452">
        <v>3339</v>
      </c>
      <c r="D2452" t="s">
        <v>21</v>
      </c>
      <c r="E2452">
        <v>1.37</v>
      </c>
      <c r="F2452">
        <v>-13</v>
      </c>
      <c r="G2452">
        <v>77</v>
      </c>
      <c r="H2452">
        <v>0</v>
      </c>
      <c r="I2452">
        <v>0</v>
      </c>
      <c r="J2452">
        <v>15.5</v>
      </c>
      <c r="K2452" s="17">
        <v>0.42643518518518514</v>
      </c>
      <c r="L2452" s="12">
        <v>42584</v>
      </c>
      <c r="M2452" t="s">
        <v>74</v>
      </c>
      <c r="N2452">
        <v>0</v>
      </c>
      <c r="O2452" t="s">
        <v>24</v>
      </c>
      <c r="P2452" t="s">
        <v>25</v>
      </c>
      <c r="Q2452">
        <v>0</v>
      </c>
      <c r="R2452" t="s">
        <v>23</v>
      </c>
      <c r="S2452">
        <v>0</v>
      </c>
      <c r="T2452" t="s">
        <v>24</v>
      </c>
      <c r="U2452">
        <v>0</v>
      </c>
      <c r="V2452">
        <v>0</v>
      </c>
    </row>
    <row r="2453" spans="1:22" x14ac:dyDescent="0.25">
      <c r="A2453">
        <v>41</v>
      </c>
      <c r="B2453">
        <v>2</v>
      </c>
      <c r="C2453">
        <v>3382</v>
      </c>
      <c r="D2453" t="s">
        <v>27</v>
      </c>
      <c r="E2453">
        <v>1.03</v>
      </c>
      <c r="F2453">
        <v>13</v>
      </c>
      <c r="G2453">
        <v>42.9</v>
      </c>
      <c r="H2453">
        <v>0</v>
      </c>
      <c r="I2453">
        <v>0</v>
      </c>
      <c r="J2453">
        <v>0</v>
      </c>
      <c r="K2453" s="17">
        <v>0.42656250000000001</v>
      </c>
      <c r="L2453" s="12">
        <v>42584</v>
      </c>
      <c r="M2453" t="s">
        <v>74</v>
      </c>
      <c r="N2453">
        <v>0</v>
      </c>
      <c r="O2453" t="s">
        <v>24</v>
      </c>
      <c r="P2453" t="s">
        <v>25</v>
      </c>
      <c r="Q2453">
        <v>0</v>
      </c>
      <c r="R2453" t="s">
        <v>23</v>
      </c>
      <c r="S2453">
        <v>0</v>
      </c>
      <c r="T2453" t="s">
        <v>24</v>
      </c>
      <c r="U2453">
        <v>0</v>
      </c>
      <c r="V2453">
        <v>0</v>
      </c>
    </row>
    <row r="2454" spans="1:22" x14ac:dyDescent="0.25">
      <c r="A2454">
        <v>41</v>
      </c>
      <c r="B2454">
        <v>51</v>
      </c>
      <c r="C2454">
        <v>3406</v>
      </c>
      <c r="D2454" t="s">
        <v>21</v>
      </c>
      <c r="E2454">
        <v>1.1399999999999999</v>
      </c>
      <c r="F2454">
        <v>-7.9</v>
      </c>
      <c r="G2454">
        <v>46.8</v>
      </c>
      <c r="H2454">
        <v>0</v>
      </c>
      <c r="I2454">
        <v>0</v>
      </c>
      <c r="J2454">
        <v>0</v>
      </c>
      <c r="K2454" s="17">
        <v>0.42663194444444441</v>
      </c>
      <c r="L2454" s="12">
        <v>42584</v>
      </c>
      <c r="M2454" t="s">
        <v>74</v>
      </c>
      <c r="N2454">
        <v>0</v>
      </c>
      <c r="O2454" t="s">
        <v>24</v>
      </c>
      <c r="P2454" t="s">
        <v>25</v>
      </c>
      <c r="Q2454">
        <v>0</v>
      </c>
      <c r="R2454" t="s">
        <v>23</v>
      </c>
      <c r="S2454">
        <v>0</v>
      </c>
      <c r="T2454" t="s">
        <v>24</v>
      </c>
      <c r="U2454">
        <v>0</v>
      </c>
      <c r="V2454">
        <v>0</v>
      </c>
    </row>
    <row r="2455" spans="1:22" x14ac:dyDescent="0.25">
      <c r="A2455">
        <v>43</v>
      </c>
      <c r="B2455">
        <v>52</v>
      </c>
      <c r="C2455">
        <v>2330</v>
      </c>
      <c r="D2455" t="s">
        <v>21</v>
      </c>
      <c r="E2455">
        <v>4.4400000000000004</v>
      </c>
      <c r="F2455">
        <v>1</v>
      </c>
      <c r="G2455">
        <v>75.3</v>
      </c>
      <c r="H2455">
        <v>0</v>
      </c>
      <c r="I2455">
        <v>0</v>
      </c>
      <c r="J2455">
        <v>9.5</v>
      </c>
      <c r="K2455" s="17">
        <v>0.4443171296296296</v>
      </c>
      <c r="L2455" s="12">
        <v>42584</v>
      </c>
      <c r="M2455" t="s">
        <v>74</v>
      </c>
      <c r="N2455">
        <v>0</v>
      </c>
      <c r="O2455" t="s">
        <v>24</v>
      </c>
      <c r="P2455" t="s">
        <v>25</v>
      </c>
      <c r="Q2455">
        <v>0</v>
      </c>
      <c r="R2455" t="s">
        <v>23</v>
      </c>
      <c r="S2455">
        <v>0</v>
      </c>
      <c r="T2455" t="s">
        <v>24</v>
      </c>
      <c r="U2455">
        <v>0</v>
      </c>
      <c r="V2455">
        <v>0</v>
      </c>
    </row>
    <row r="2456" spans="1:22" x14ac:dyDescent="0.25">
      <c r="A2456">
        <v>9</v>
      </c>
      <c r="B2456">
        <v>53</v>
      </c>
      <c r="C2456">
        <v>2851</v>
      </c>
      <c r="D2456" t="s">
        <v>21</v>
      </c>
      <c r="E2456">
        <v>5.0999999999999996</v>
      </c>
      <c r="F2456">
        <v>-2.2000000000000002</v>
      </c>
      <c r="G2456">
        <v>84.9</v>
      </c>
      <c r="H2456">
        <v>0</v>
      </c>
      <c r="I2456">
        <v>0</v>
      </c>
      <c r="J2456">
        <v>6</v>
      </c>
      <c r="K2456" s="17">
        <v>0.44582175925925926</v>
      </c>
      <c r="L2456" s="12">
        <v>42584</v>
      </c>
      <c r="M2456" t="s">
        <v>74</v>
      </c>
      <c r="N2456">
        <v>0</v>
      </c>
      <c r="O2456" t="s">
        <v>24</v>
      </c>
      <c r="P2456" t="s">
        <v>25</v>
      </c>
      <c r="Q2456">
        <v>0</v>
      </c>
      <c r="R2456" t="s">
        <v>23</v>
      </c>
      <c r="S2456">
        <v>0</v>
      </c>
      <c r="T2456" t="s">
        <v>24</v>
      </c>
      <c r="U2456">
        <v>0</v>
      </c>
      <c r="V2456">
        <v>0</v>
      </c>
    </row>
    <row r="2457" spans="1:22" x14ac:dyDescent="0.25">
      <c r="A2457">
        <v>10</v>
      </c>
      <c r="B2457">
        <v>54</v>
      </c>
      <c r="C2457">
        <v>1079</v>
      </c>
      <c r="D2457" t="s">
        <v>21</v>
      </c>
      <c r="E2457">
        <v>5.48</v>
      </c>
      <c r="F2457">
        <v>-3.3</v>
      </c>
      <c r="G2457">
        <v>69.2</v>
      </c>
      <c r="H2457">
        <v>0</v>
      </c>
      <c r="I2457">
        <v>0</v>
      </c>
      <c r="J2457">
        <v>-3.4</v>
      </c>
      <c r="K2457" s="17">
        <v>0.45106481481481481</v>
      </c>
      <c r="L2457" s="12">
        <v>42584</v>
      </c>
      <c r="M2457" t="s">
        <v>74</v>
      </c>
      <c r="N2457">
        <v>0</v>
      </c>
      <c r="O2457" t="s">
        <v>24</v>
      </c>
      <c r="P2457" t="s">
        <v>25</v>
      </c>
      <c r="Q2457">
        <v>0</v>
      </c>
      <c r="R2457" t="s">
        <v>23</v>
      </c>
      <c r="S2457">
        <v>0</v>
      </c>
      <c r="T2457" t="s">
        <v>24</v>
      </c>
      <c r="U2457">
        <v>0</v>
      </c>
      <c r="V2457">
        <v>0</v>
      </c>
    </row>
    <row r="2458" spans="1:22" x14ac:dyDescent="0.25">
      <c r="A2458">
        <v>10</v>
      </c>
      <c r="B2458">
        <v>55</v>
      </c>
      <c r="C2458">
        <v>1142</v>
      </c>
      <c r="D2458" t="s">
        <v>21</v>
      </c>
      <c r="E2458">
        <v>4.47</v>
      </c>
      <c r="F2458">
        <v>-3.9</v>
      </c>
      <c r="G2458">
        <v>70.900000000000006</v>
      </c>
      <c r="H2458">
        <v>0</v>
      </c>
      <c r="I2458">
        <v>0</v>
      </c>
      <c r="J2458">
        <v>6.3</v>
      </c>
      <c r="K2458" s="17">
        <v>0.45124999999999998</v>
      </c>
      <c r="L2458" s="12">
        <v>42584</v>
      </c>
      <c r="M2458" t="s">
        <v>74</v>
      </c>
      <c r="N2458">
        <v>0</v>
      </c>
      <c r="O2458" t="s">
        <v>24</v>
      </c>
      <c r="P2458" t="s">
        <v>25</v>
      </c>
      <c r="Q2458">
        <v>0</v>
      </c>
      <c r="R2458" t="s">
        <v>23</v>
      </c>
      <c r="S2458">
        <v>0</v>
      </c>
      <c r="T2458" t="s">
        <v>24</v>
      </c>
      <c r="U2458">
        <v>0</v>
      </c>
      <c r="V2458">
        <v>0</v>
      </c>
    </row>
    <row r="2459" spans="1:22" x14ac:dyDescent="0.25">
      <c r="A2459">
        <v>11</v>
      </c>
      <c r="B2459">
        <v>56</v>
      </c>
      <c r="C2459">
        <v>2359</v>
      </c>
      <c r="D2459" t="s">
        <v>21</v>
      </c>
      <c r="E2459">
        <v>4.97</v>
      </c>
      <c r="F2459">
        <v>0</v>
      </c>
      <c r="G2459">
        <v>86</v>
      </c>
      <c r="H2459">
        <v>0</v>
      </c>
      <c r="I2459">
        <v>0</v>
      </c>
      <c r="J2459">
        <v>27.8</v>
      </c>
      <c r="K2459" s="17">
        <v>0.4652662037037037</v>
      </c>
      <c r="L2459" s="12">
        <v>42584</v>
      </c>
      <c r="M2459" t="s">
        <v>74</v>
      </c>
      <c r="N2459">
        <v>0</v>
      </c>
      <c r="O2459" t="s">
        <v>24</v>
      </c>
      <c r="P2459" t="s">
        <v>25</v>
      </c>
      <c r="Q2459">
        <v>0</v>
      </c>
      <c r="R2459" t="s">
        <v>23</v>
      </c>
      <c r="S2459">
        <v>0</v>
      </c>
      <c r="T2459" t="s">
        <v>24</v>
      </c>
      <c r="U2459">
        <v>0</v>
      </c>
      <c r="V2459">
        <v>0</v>
      </c>
    </row>
    <row r="2460" spans="1:22" x14ac:dyDescent="0.25">
      <c r="A2460">
        <v>14</v>
      </c>
      <c r="B2460">
        <v>57</v>
      </c>
      <c r="C2460">
        <v>913</v>
      </c>
      <c r="D2460" t="s">
        <v>21</v>
      </c>
      <c r="E2460">
        <v>3.97</v>
      </c>
      <c r="F2460">
        <v>-3.7</v>
      </c>
      <c r="G2460">
        <v>98.4</v>
      </c>
      <c r="H2460">
        <v>0</v>
      </c>
      <c r="I2460">
        <v>0</v>
      </c>
      <c r="J2460">
        <v>17.5</v>
      </c>
      <c r="K2460" s="17">
        <v>0.49225694444444446</v>
      </c>
      <c r="L2460" s="12">
        <v>42584</v>
      </c>
      <c r="M2460" t="s">
        <v>74</v>
      </c>
      <c r="N2460">
        <v>0</v>
      </c>
      <c r="O2460" t="s">
        <v>24</v>
      </c>
      <c r="P2460" t="s">
        <v>25</v>
      </c>
      <c r="Q2460">
        <v>0</v>
      </c>
      <c r="R2460" t="s">
        <v>23</v>
      </c>
      <c r="S2460">
        <v>0</v>
      </c>
      <c r="T2460" t="s">
        <v>24</v>
      </c>
      <c r="U2460">
        <v>0</v>
      </c>
      <c r="V2460">
        <v>0</v>
      </c>
    </row>
    <row r="2461" spans="1:22" x14ac:dyDescent="0.25">
      <c r="A2461">
        <v>14</v>
      </c>
      <c r="B2461">
        <v>58</v>
      </c>
      <c r="C2461">
        <v>3342</v>
      </c>
      <c r="D2461" t="s">
        <v>21</v>
      </c>
      <c r="E2461">
        <v>3.59</v>
      </c>
      <c r="F2461">
        <v>-9.9</v>
      </c>
      <c r="G2461">
        <v>74</v>
      </c>
      <c r="H2461">
        <v>0</v>
      </c>
      <c r="I2461">
        <v>0</v>
      </c>
      <c r="J2461">
        <v>17.399999999999999</v>
      </c>
      <c r="K2461" s="17">
        <v>0.49932870370370369</v>
      </c>
      <c r="L2461" s="12">
        <v>42584</v>
      </c>
      <c r="M2461" t="s">
        <v>74</v>
      </c>
      <c r="N2461">
        <v>0</v>
      </c>
      <c r="O2461" t="s">
        <v>24</v>
      </c>
      <c r="P2461" t="s">
        <v>25</v>
      </c>
      <c r="Q2461">
        <v>0</v>
      </c>
      <c r="R2461" t="s">
        <v>23</v>
      </c>
      <c r="S2461">
        <v>0</v>
      </c>
      <c r="T2461" t="s">
        <v>24</v>
      </c>
      <c r="U2461">
        <v>0</v>
      </c>
      <c r="V2461">
        <v>0</v>
      </c>
    </row>
    <row r="2462" spans="1:22" x14ac:dyDescent="0.25">
      <c r="A2462">
        <v>17</v>
      </c>
      <c r="B2462">
        <v>59</v>
      </c>
      <c r="C2462">
        <v>1767</v>
      </c>
      <c r="D2462" t="s">
        <v>21</v>
      </c>
      <c r="E2462">
        <v>1.44</v>
      </c>
      <c r="F2462">
        <v>-14.3</v>
      </c>
      <c r="G2462">
        <v>86.2</v>
      </c>
      <c r="H2462">
        <v>0</v>
      </c>
      <c r="I2462">
        <v>0</v>
      </c>
      <c r="J2462">
        <v>14</v>
      </c>
      <c r="K2462" s="17">
        <v>0.52598379629629632</v>
      </c>
      <c r="L2462" s="12">
        <v>42584</v>
      </c>
      <c r="M2462" t="s">
        <v>74</v>
      </c>
      <c r="N2462">
        <v>0</v>
      </c>
      <c r="O2462" t="s">
        <v>24</v>
      </c>
      <c r="P2462" t="s">
        <v>25</v>
      </c>
      <c r="Q2462">
        <v>0</v>
      </c>
      <c r="R2462" t="s">
        <v>23</v>
      </c>
      <c r="S2462">
        <v>0</v>
      </c>
      <c r="T2462" t="s">
        <v>24</v>
      </c>
      <c r="U2462">
        <v>0</v>
      </c>
      <c r="V2462">
        <v>0</v>
      </c>
    </row>
    <row r="2463" spans="1:22" x14ac:dyDescent="0.25">
      <c r="A2463">
        <v>1</v>
      </c>
      <c r="B2463">
        <v>60</v>
      </c>
      <c r="C2463">
        <v>2406</v>
      </c>
      <c r="D2463" t="s">
        <v>21</v>
      </c>
      <c r="E2463">
        <v>1.58</v>
      </c>
      <c r="F2463">
        <v>-7.9</v>
      </c>
      <c r="G2463">
        <v>53.3</v>
      </c>
      <c r="H2463">
        <v>0</v>
      </c>
      <c r="I2463">
        <v>0</v>
      </c>
      <c r="J2463">
        <v>-18.399999999999999</v>
      </c>
      <c r="K2463" s="17">
        <v>0.44453703703703701</v>
      </c>
      <c r="L2463" s="12">
        <v>42584</v>
      </c>
      <c r="M2463" t="s">
        <v>74</v>
      </c>
      <c r="N2463">
        <v>0</v>
      </c>
      <c r="O2463" t="s">
        <v>24</v>
      </c>
      <c r="P2463" t="s">
        <v>25</v>
      </c>
      <c r="Q2463">
        <v>0</v>
      </c>
      <c r="R2463" t="s">
        <v>23</v>
      </c>
      <c r="S2463">
        <v>0</v>
      </c>
      <c r="T2463" t="s">
        <v>24</v>
      </c>
      <c r="U2463">
        <v>0</v>
      </c>
      <c r="V2463">
        <v>0</v>
      </c>
    </row>
    <row r="2464" spans="1:22" x14ac:dyDescent="0.25">
      <c r="A2464">
        <v>1</v>
      </c>
      <c r="B2464">
        <v>61</v>
      </c>
      <c r="C2464">
        <v>1045</v>
      </c>
      <c r="D2464" t="s">
        <v>21</v>
      </c>
      <c r="E2464">
        <v>4.28</v>
      </c>
      <c r="F2464">
        <v>-3.2</v>
      </c>
      <c r="G2464">
        <v>81.7</v>
      </c>
      <c r="H2464">
        <v>0</v>
      </c>
      <c r="I2464">
        <v>0</v>
      </c>
      <c r="J2464">
        <v>0</v>
      </c>
      <c r="K2464" s="17">
        <v>0.53431712962962963</v>
      </c>
      <c r="L2464" s="12">
        <v>42584</v>
      </c>
      <c r="M2464" t="s">
        <v>74</v>
      </c>
      <c r="N2464">
        <v>0</v>
      </c>
      <c r="O2464" t="s">
        <v>24</v>
      </c>
      <c r="P2464" t="s">
        <v>25</v>
      </c>
      <c r="Q2464">
        <v>0</v>
      </c>
      <c r="R2464" t="s">
        <v>23</v>
      </c>
      <c r="S2464">
        <v>0</v>
      </c>
      <c r="T2464" t="s">
        <v>24</v>
      </c>
      <c r="U2464">
        <v>0</v>
      </c>
      <c r="V2464">
        <v>0</v>
      </c>
    </row>
    <row r="2465" spans="1:22" x14ac:dyDescent="0.25">
      <c r="A2465">
        <v>2</v>
      </c>
      <c r="B2465">
        <v>62</v>
      </c>
      <c r="C2465">
        <v>413</v>
      </c>
      <c r="D2465" t="s">
        <v>21</v>
      </c>
      <c r="E2465">
        <v>1.21</v>
      </c>
      <c r="F2465">
        <v>-11.3</v>
      </c>
      <c r="G2465">
        <v>54.7</v>
      </c>
      <c r="H2465">
        <v>0</v>
      </c>
      <c r="I2465">
        <v>0</v>
      </c>
      <c r="J2465">
        <v>0</v>
      </c>
      <c r="K2465" s="17">
        <v>0.54289351851851853</v>
      </c>
      <c r="L2465" s="12">
        <v>42584</v>
      </c>
      <c r="M2465" t="s">
        <v>74</v>
      </c>
      <c r="N2465">
        <v>0</v>
      </c>
      <c r="O2465" t="s">
        <v>24</v>
      </c>
      <c r="P2465" t="s">
        <v>25</v>
      </c>
      <c r="Q2465">
        <v>0</v>
      </c>
      <c r="R2465" t="s">
        <v>23</v>
      </c>
      <c r="S2465">
        <v>0</v>
      </c>
      <c r="T2465" t="s">
        <v>24</v>
      </c>
      <c r="U2465">
        <v>0</v>
      </c>
      <c r="V2465">
        <v>0</v>
      </c>
    </row>
    <row r="2466" spans="1:22" x14ac:dyDescent="0.25">
      <c r="A2466">
        <v>4</v>
      </c>
      <c r="B2466">
        <v>63</v>
      </c>
      <c r="C2466">
        <v>2263</v>
      </c>
      <c r="D2466" t="s">
        <v>21</v>
      </c>
      <c r="E2466">
        <v>1.22</v>
      </c>
      <c r="F2466">
        <v>-14.3</v>
      </c>
      <c r="G2466">
        <v>89.8</v>
      </c>
      <c r="H2466">
        <v>0</v>
      </c>
      <c r="I2466">
        <v>0</v>
      </c>
      <c r="J2466">
        <v>0</v>
      </c>
      <c r="K2466" s="17">
        <v>0.56912037037037033</v>
      </c>
      <c r="L2466" s="12">
        <v>42584</v>
      </c>
      <c r="M2466" t="s">
        <v>74</v>
      </c>
      <c r="N2466">
        <v>0</v>
      </c>
      <c r="O2466" t="s">
        <v>24</v>
      </c>
      <c r="P2466" t="s">
        <v>25</v>
      </c>
      <c r="Q2466">
        <v>0</v>
      </c>
      <c r="R2466" t="s">
        <v>23</v>
      </c>
      <c r="S2466">
        <v>0</v>
      </c>
      <c r="T2466" t="s">
        <v>24</v>
      </c>
      <c r="U2466">
        <v>0</v>
      </c>
      <c r="V2466">
        <v>0</v>
      </c>
    </row>
    <row r="2467" spans="1:22" x14ac:dyDescent="0.25">
      <c r="A2467">
        <v>5</v>
      </c>
      <c r="B2467">
        <v>64</v>
      </c>
      <c r="C2467">
        <v>2064</v>
      </c>
      <c r="D2467" t="s">
        <v>21</v>
      </c>
      <c r="E2467">
        <v>4.29</v>
      </c>
      <c r="F2467">
        <v>-1.5</v>
      </c>
      <c r="G2467">
        <v>77.599999999999994</v>
      </c>
      <c r="H2467">
        <v>0</v>
      </c>
      <c r="I2467">
        <v>0</v>
      </c>
      <c r="J2467">
        <v>19.399999999999999</v>
      </c>
      <c r="K2467" s="17">
        <v>0.57898148148148143</v>
      </c>
      <c r="L2467" s="12">
        <v>42584</v>
      </c>
      <c r="M2467" t="s">
        <v>74</v>
      </c>
      <c r="N2467">
        <v>0</v>
      </c>
      <c r="O2467" t="s">
        <v>24</v>
      </c>
      <c r="P2467" t="s">
        <v>25</v>
      </c>
      <c r="Q2467">
        <v>0</v>
      </c>
      <c r="R2467" t="s">
        <v>23</v>
      </c>
      <c r="S2467">
        <v>0</v>
      </c>
      <c r="T2467" t="s">
        <v>24</v>
      </c>
      <c r="U2467">
        <v>0</v>
      </c>
      <c r="V2467">
        <v>0</v>
      </c>
    </row>
    <row r="2468" spans="1:22" x14ac:dyDescent="0.25">
      <c r="A2468">
        <v>7</v>
      </c>
      <c r="B2468">
        <v>65</v>
      </c>
      <c r="C2468">
        <v>838</v>
      </c>
      <c r="D2468" t="s">
        <v>21</v>
      </c>
      <c r="E2468">
        <v>3.84</v>
      </c>
      <c r="F2468">
        <v>-7.3</v>
      </c>
      <c r="G2468">
        <v>92.1</v>
      </c>
      <c r="H2468">
        <v>0</v>
      </c>
      <c r="I2468">
        <v>0</v>
      </c>
      <c r="J2468">
        <v>7.4</v>
      </c>
      <c r="K2468" s="17">
        <v>0.59619212962962964</v>
      </c>
      <c r="L2468" s="12">
        <v>42584</v>
      </c>
      <c r="M2468" t="s">
        <v>74</v>
      </c>
      <c r="N2468">
        <v>0</v>
      </c>
      <c r="O2468" t="s">
        <v>24</v>
      </c>
      <c r="P2468" t="s">
        <v>25</v>
      </c>
      <c r="Q2468">
        <v>0</v>
      </c>
      <c r="R2468" t="s">
        <v>23</v>
      </c>
      <c r="S2468">
        <v>0</v>
      </c>
      <c r="T2468" t="s">
        <v>24</v>
      </c>
      <c r="U2468">
        <v>0</v>
      </c>
      <c r="V2468">
        <v>0</v>
      </c>
    </row>
    <row r="2469" spans="1:22" x14ac:dyDescent="0.25">
      <c r="A2469">
        <v>8</v>
      </c>
      <c r="B2469">
        <v>66</v>
      </c>
      <c r="C2469">
        <v>2293</v>
      </c>
      <c r="D2469" t="s">
        <v>21</v>
      </c>
      <c r="E2469">
        <v>4.3</v>
      </c>
      <c r="F2469">
        <v>-2.7</v>
      </c>
      <c r="G2469">
        <v>89.8</v>
      </c>
      <c r="H2469">
        <v>0</v>
      </c>
      <c r="I2469">
        <v>0</v>
      </c>
      <c r="J2469">
        <v>-2.7</v>
      </c>
      <c r="K2469" s="17">
        <v>0.61087962962962961</v>
      </c>
      <c r="L2469" s="12">
        <v>42584</v>
      </c>
      <c r="M2469" t="s">
        <v>74</v>
      </c>
      <c r="N2469">
        <v>0</v>
      </c>
      <c r="O2469" t="s">
        <v>24</v>
      </c>
      <c r="P2469" t="s">
        <v>25</v>
      </c>
      <c r="Q2469">
        <v>0</v>
      </c>
      <c r="R2469" t="s">
        <v>23</v>
      </c>
      <c r="S2469">
        <v>0</v>
      </c>
      <c r="T2469" t="s">
        <v>24</v>
      </c>
      <c r="U2469">
        <v>0</v>
      </c>
      <c r="V2469">
        <v>0</v>
      </c>
    </row>
    <row r="2470" spans="1:22" x14ac:dyDescent="0.25">
      <c r="A2470">
        <v>8</v>
      </c>
      <c r="B2470">
        <v>67</v>
      </c>
      <c r="C2470">
        <v>3068</v>
      </c>
      <c r="D2470" t="s">
        <v>21</v>
      </c>
      <c r="E2470">
        <v>4.13</v>
      </c>
      <c r="F2470">
        <v>-3.5</v>
      </c>
      <c r="G2470">
        <v>99.4</v>
      </c>
      <c r="H2470">
        <v>0</v>
      </c>
      <c r="I2470">
        <v>0</v>
      </c>
      <c r="J2470">
        <v>21.8</v>
      </c>
      <c r="K2470" s="17">
        <v>0.61313657407407407</v>
      </c>
      <c r="L2470" s="12">
        <v>42584</v>
      </c>
      <c r="M2470" t="s">
        <v>74</v>
      </c>
      <c r="N2470">
        <v>0</v>
      </c>
      <c r="O2470" t="s">
        <v>24</v>
      </c>
      <c r="P2470" t="s">
        <v>25</v>
      </c>
      <c r="Q2470">
        <v>0</v>
      </c>
      <c r="R2470" t="s">
        <v>23</v>
      </c>
      <c r="S2470">
        <v>0</v>
      </c>
      <c r="T2470" t="s">
        <v>24</v>
      </c>
      <c r="U2470">
        <v>0</v>
      </c>
      <c r="V2470">
        <v>0</v>
      </c>
    </row>
    <row r="2471" spans="1:22" x14ac:dyDescent="0.25">
      <c r="A2471">
        <v>8</v>
      </c>
      <c r="B2471">
        <v>68</v>
      </c>
      <c r="C2471">
        <v>434</v>
      </c>
      <c r="D2471" t="s">
        <v>21</v>
      </c>
      <c r="E2471">
        <v>2.2599999999999998</v>
      </c>
      <c r="F2471">
        <v>-9.3000000000000007</v>
      </c>
      <c r="G2471">
        <v>48.3</v>
      </c>
      <c r="H2471">
        <v>0</v>
      </c>
      <c r="I2471">
        <v>0</v>
      </c>
      <c r="J2471">
        <v>-14</v>
      </c>
      <c r="K2471" s="17">
        <v>0.61586805555555557</v>
      </c>
      <c r="L2471" s="12">
        <v>42584</v>
      </c>
      <c r="M2471" t="s">
        <v>74</v>
      </c>
      <c r="N2471">
        <v>0</v>
      </c>
      <c r="O2471" t="s">
        <v>24</v>
      </c>
      <c r="P2471" t="s">
        <v>25</v>
      </c>
      <c r="Q2471">
        <v>0</v>
      </c>
      <c r="R2471" t="s">
        <v>23</v>
      </c>
      <c r="S2471">
        <v>0</v>
      </c>
      <c r="T2471" t="s">
        <v>24</v>
      </c>
      <c r="U2471">
        <v>0</v>
      </c>
      <c r="V2471">
        <v>0</v>
      </c>
    </row>
    <row r="2472" spans="1:22" x14ac:dyDescent="0.25">
      <c r="A2472">
        <v>9</v>
      </c>
      <c r="B2472">
        <v>69</v>
      </c>
      <c r="C2472">
        <v>1040</v>
      </c>
      <c r="D2472" t="s">
        <v>21</v>
      </c>
      <c r="E2472">
        <v>2.2000000000000002</v>
      </c>
      <c r="F2472">
        <v>-6.7</v>
      </c>
      <c r="G2472">
        <v>67.7</v>
      </c>
      <c r="H2472">
        <v>0</v>
      </c>
      <c r="I2472">
        <v>0</v>
      </c>
      <c r="J2472">
        <v>15.9</v>
      </c>
      <c r="K2472" s="17">
        <v>0.61763888888888896</v>
      </c>
      <c r="L2472" s="12">
        <v>42584</v>
      </c>
      <c r="M2472" t="s">
        <v>74</v>
      </c>
      <c r="N2472">
        <v>0</v>
      </c>
      <c r="O2472" t="s">
        <v>24</v>
      </c>
      <c r="P2472" t="s">
        <v>25</v>
      </c>
      <c r="Q2472">
        <v>0</v>
      </c>
      <c r="R2472" t="s">
        <v>23</v>
      </c>
      <c r="S2472">
        <v>0</v>
      </c>
      <c r="T2472" t="s">
        <v>24</v>
      </c>
      <c r="U2472">
        <v>0</v>
      </c>
      <c r="V2472">
        <v>0</v>
      </c>
    </row>
    <row r="2473" spans="1:22" x14ac:dyDescent="0.25">
      <c r="A2473">
        <v>9</v>
      </c>
      <c r="B2473">
        <v>70</v>
      </c>
      <c r="C2473">
        <v>1590</v>
      </c>
      <c r="D2473" t="s">
        <v>21</v>
      </c>
      <c r="E2473">
        <v>4.07</v>
      </c>
      <c r="F2473">
        <v>-4.7</v>
      </c>
      <c r="G2473">
        <v>73.599999999999994</v>
      </c>
      <c r="H2473">
        <v>0</v>
      </c>
      <c r="I2473">
        <v>0</v>
      </c>
      <c r="J2473">
        <v>-25</v>
      </c>
      <c r="K2473" s="17">
        <v>0.61924768518518525</v>
      </c>
      <c r="L2473" s="12">
        <v>42584</v>
      </c>
      <c r="M2473" t="s">
        <v>74</v>
      </c>
      <c r="N2473">
        <v>0</v>
      </c>
      <c r="O2473" t="s">
        <v>24</v>
      </c>
      <c r="P2473" t="s">
        <v>25</v>
      </c>
      <c r="Q2473">
        <v>0</v>
      </c>
      <c r="R2473" t="s">
        <v>23</v>
      </c>
      <c r="S2473">
        <v>0</v>
      </c>
      <c r="T2473" t="s">
        <v>24</v>
      </c>
      <c r="U2473">
        <v>0</v>
      </c>
      <c r="V2473">
        <v>0</v>
      </c>
    </row>
    <row r="2474" spans="1:22" x14ac:dyDescent="0.25">
      <c r="A2474">
        <v>9</v>
      </c>
      <c r="B2474">
        <v>71</v>
      </c>
      <c r="C2474">
        <v>1966</v>
      </c>
      <c r="D2474" t="s">
        <v>21</v>
      </c>
      <c r="E2474">
        <v>4.2</v>
      </c>
      <c r="F2474">
        <v>-1.9</v>
      </c>
      <c r="G2474">
        <v>90.8</v>
      </c>
      <c r="H2474">
        <v>0</v>
      </c>
      <c r="I2474">
        <v>0</v>
      </c>
      <c r="J2474">
        <v>40.9</v>
      </c>
      <c r="K2474" s="17">
        <v>0.62034722222222227</v>
      </c>
      <c r="L2474" s="12">
        <v>42584</v>
      </c>
      <c r="M2474" t="s">
        <v>74</v>
      </c>
      <c r="N2474">
        <v>0</v>
      </c>
      <c r="O2474" t="s">
        <v>24</v>
      </c>
      <c r="P2474" t="s">
        <v>25</v>
      </c>
      <c r="Q2474">
        <v>0</v>
      </c>
      <c r="R2474" t="s">
        <v>23</v>
      </c>
      <c r="S2474">
        <v>0</v>
      </c>
      <c r="T2474" t="s">
        <v>24</v>
      </c>
      <c r="U2474">
        <v>0</v>
      </c>
      <c r="V2474">
        <v>0</v>
      </c>
    </row>
    <row r="2475" spans="1:22" x14ac:dyDescent="0.25">
      <c r="A2475">
        <v>10</v>
      </c>
      <c r="B2475">
        <v>72</v>
      </c>
      <c r="C2475">
        <v>143</v>
      </c>
      <c r="D2475" t="s">
        <v>21</v>
      </c>
      <c r="E2475">
        <v>2.44</v>
      </c>
      <c r="F2475">
        <v>-6.3</v>
      </c>
      <c r="G2475">
        <v>69.3</v>
      </c>
      <c r="H2475">
        <v>0</v>
      </c>
      <c r="I2475">
        <v>0</v>
      </c>
      <c r="J2475">
        <v>-29.7</v>
      </c>
      <c r="K2475" s="17">
        <v>0.62542824074074077</v>
      </c>
      <c r="L2475" s="12">
        <v>42584</v>
      </c>
      <c r="M2475" t="s">
        <v>74</v>
      </c>
      <c r="N2475">
        <v>0</v>
      </c>
      <c r="O2475" t="s">
        <v>24</v>
      </c>
      <c r="P2475" t="s">
        <v>25</v>
      </c>
      <c r="Q2475">
        <v>0</v>
      </c>
      <c r="R2475" t="s">
        <v>23</v>
      </c>
      <c r="S2475">
        <v>0</v>
      </c>
      <c r="T2475" t="s">
        <v>24</v>
      </c>
      <c r="U2475">
        <v>0</v>
      </c>
      <c r="V2475">
        <v>0</v>
      </c>
    </row>
    <row r="2476" spans="1:22" x14ac:dyDescent="0.25">
      <c r="A2476">
        <v>11</v>
      </c>
      <c r="B2476">
        <v>73</v>
      </c>
      <c r="C2476">
        <v>2373</v>
      </c>
      <c r="D2476" t="s">
        <v>21</v>
      </c>
      <c r="E2476">
        <v>4.5</v>
      </c>
      <c r="F2476">
        <v>-2.1</v>
      </c>
      <c r="G2476">
        <v>85.5</v>
      </c>
      <c r="H2476">
        <v>0</v>
      </c>
      <c r="I2476">
        <v>0</v>
      </c>
      <c r="J2476">
        <v>-8.1</v>
      </c>
      <c r="K2476" s="17">
        <v>0.64236111111111105</v>
      </c>
      <c r="L2476" s="12">
        <v>42584</v>
      </c>
      <c r="M2476" t="s">
        <v>74</v>
      </c>
      <c r="N2476">
        <v>0</v>
      </c>
      <c r="O2476" t="s">
        <v>24</v>
      </c>
      <c r="P2476" t="s">
        <v>25</v>
      </c>
      <c r="Q2476">
        <v>0</v>
      </c>
      <c r="R2476" t="s">
        <v>23</v>
      </c>
      <c r="S2476">
        <v>0</v>
      </c>
      <c r="T2476" t="s">
        <v>24</v>
      </c>
      <c r="U2476">
        <v>0</v>
      </c>
      <c r="V2476">
        <v>0</v>
      </c>
    </row>
    <row r="2477" spans="1:22" x14ac:dyDescent="0.25">
      <c r="A2477">
        <v>12</v>
      </c>
      <c r="B2477">
        <v>74</v>
      </c>
      <c r="C2477">
        <v>1018</v>
      </c>
      <c r="D2477" t="s">
        <v>21</v>
      </c>
      <c r="E2477">
        <v>3.21</v>
      </c>
      <c r="F2477">
        <v>-7.7</v>
      </c>
      <c r="G2477">
        <v>77.400000000000006</v>
      </c>
      <c r="H2477">
        <v>0</v>
      </c>
      <c r="I2477">
        <v>0</v>
      </c>
      <c r="J2477">
        <v>-3.4</v>
      </c>
      <c r="K2477" s="17">
        <v>0.6488194444444445</v>
      </c>
      <c r="L2477" s="12">
        <v>42584</v>
      </c>
      <c r="M2477" t="s">
        <v>74</v>
      </c>
      <c r="N2477">
        <v>0</v>
      </c>
      <c r="O2477" t="s">
        <v>24</v>
      </c>
      <c r="P2477" t="s">
        <v>25</v>
      </c>
      <c r="Q2477">
        <v>0</v>
      </c>
      <c r="R2477" t="s">
        <v>23</v>
      </c>
      <c r="S2477">
        <v>0</v>
      </c>
      <c r="T2477" t="s">
        <v>24</v>
      </c>
      <c r="U2477">
        <v>0</v>
      </c>
      <c r="V2477">
        <v>0</v>
      </c>
    </row>
    <row r="2478" spans="1:22" x14ac:dyDescent="0.25">
      <c r="A2478">
        <v>12</v>
      </c>
      <c r="B2478">
        <v>75</v>
      </c>
      <c r="C2478">
        <v>2265</v>
      </c>
      <c r="D2478" t="s">
        <v>21</v>
      </c>
      <c r="E2478">
        <v>3.99</v>
      </c>
      <c r="F2478">
        <v>-7</v>
      </c>
      <c r="G2478">
        <v>90.5</v>
      </c>
      <c r="H2478">
        <v>0</v>
      </c>
      <c r="I2478">
        <v>0</v>
      </c>
      <c r="J2478">
        <v>10.8</v>
      </c>
      <c r="K2478" s="17">
        <v>0.65246527777777774</v>
      </c>
      <c r="L2478" s="12">
        <v>42584</v>
      </c>
      <c r="M2478" t="s">
        <v>74</v>
      </c>
      <c r="N2478">
        <v>0</v>
      </c>
      <c r="O2478" t="s">
        <v>24</v>
      </c>
      <c r="P2478" t="s">
        <v>25</v>
      </c>
      <c r="Q2478">
        <v>0</v>
      </c>
      <c r="R2478" t="s">
        <v>23</v>
      </c>
      <c r="S2478">
        <v>0</v>
      </c>
      <c r="T2478" t="s">
        <v>24</v>
      </c>
      <c r="U2478">
        <v>0</v>
      </c>
      <c r="V2478">
        <v>0</v>
      </c>
    </row>
    <row r="2479" spans="1:22" x14ac:dyDescent="0.25">
      <c r="A2479">
        <v>12</v>
      </c>
      <c r="B2479">
        <v>76</v>
      </c>
      <c r="C2479">
        <v>2581</v>
      </c>
      <c r="D2479" t="s">
        <v>21</v>
      </c>
      <c r="E2479">
        <v>2.4900000000000002</v>
      </c>
      <c r="F2479">
        <v>0</v>
      </c>
      <c r="G2479">
        <v>51.6</v>
      </c>
      <c r="H2479">
        <v>0</v>
      </c>
      <c r="I2479">
        <v>0</v>
      </c>
      <c r="J2479">
        <v>21.8</v>
      </c>
      <c r="K2479" s="17">
        <v>0.65337962962962959</v>
      </c>
      <c r="L2479" s="12">
        <v>42584</v>
      </c>
      <c r="M2479" t="s">
        <v>74</v>
      </c>
      <c r="N2479">
        <v>0</v>
      </c>
      <c r="O2479" t="s">
        <v>24</v>
      </c>
      <c r="P2479" t="s">
        <v>25</v>
      </c>
      <c r="Q2479">
        <v>0</v>
      </c>
      <c r="R2479" t="s">
        <v>23</v>
      </c>
      <c r="S2479">
        <v>0</v>
      </c>
      <c r="T2479" t="s">
        <v>24</v>
      </c>
      <c r="U2479">
        <v>0</v>
      </c>
      <c r="V2479">
        <v>0</v>
      </c>
    </row>
    <row r="2480" spans="1:22" x14ac:dyDescent="0.25">
      <c r="A2480">
        <v>12</v>
      </c>
      <c r="B2480">
        <v>77</v>
      </c>
      <c r="C2480">
        <v>3199</v>
      </c>
      <c r="D2480" t="s">
        <v>21</v>
      </c>
      <c r="E2480">
        <v>2.68</v>
      </c>
      <c r="F2480">
        <v>-7.5</v>
      </c>
      <c r="G2480">
        <v>84.9</v>
      </c>
      <c r="H2480">
        <v>0</v>
      </c>
      <c r="I2480">
        <v>0</v>
      </c>
      <c r="J2480">
        <v>21.8</v>
      </c>
      <c r="K2480" s="17">
        <v>0.6551851851851852</v>
      </c>
      <c r="L2480" s="12">
        <v>42584</v>
      </c>
      <c r="M2480" t="s">
        <v>74</v>
      </c>
      <c r="N2480">
        <v>0</v>
      </c>
      <c r="O2480" t="s">
        <v>24</v>
      </c>
      <c r="P2480" t="s">
        <v>25</v>
      </c>
      <c r="Q2480">
        <v>0</v>
      </c>
      <c r="R2480" t="s">
        <v>23</v>
      </c>
      <c r="S2480">
        <v>0</v>
      </c>
      <c r="T2480" t="s">
        <v>24</v>
      </c>
      <c r="U2480">
        <v>0</v>
      </c>
      <c r="V2480">
        <v>0</v>
      </c>
    </row>
    <row r="2481" spans="1:22" x14ac:dyDescent="0.25">
      <c r="A2481">
        <v>12</v>
      </c>
      <c r="B2481">
        <v>78</v>
      </c>
      <c r="C2481">
        <v>3194</v>
      </c>
      <c r="D2481" t="s">
        <v>21</v>
      </c>
      <c r="E2481">
        <v>3.93</v>
      </c>
      <c r="F2481">
        <v>-5.0999999999999996</v>
      </c>
      <c r="G2481">
        <v>82.1</v>
      </c>
      <c r="H2481">
        <v>0</v>
      </c>
      <c r="I2481">
        <v>0</v>
      </c>
      <c r="J2481">
        <v>2.7</v>
      </c>
      <c r="K2481" s="17">
        <v>0.66561342592592598</v>
      </c>
      <c r="L2481" s="12">
        <v>42584</v>
      </c>
      <c r="M2481" t="s">
        <v>74</v>
      </c>
      <c r="N2481">
        <v>0</v>
      </c>
      <c r="O2481" t="s">
        <v>24</v>
      </c>
      <c r="P2481" t="s">
        <v>25</v>
      </c>
      <c r="Q2481">
        <v>0</v>
      </c>
      <c r="R2481" t="s">
        <v>23</v>
      </c>
      <c r="S2481">
        <v>0</v>
      </c>
      <c r="T2481" t="s">
        <v>24</v>
      </c>
      <c r="U2481">
        <v>0</v>
      </c>
      <c r="V2481">
        <v>0</v>
      </c>
    </row>
    <row r="2482" spans="1:22" x14ac:dyDescent="0.25">
      <c r="A2482">
        <v>14</v>
      </c>
      <c r="B2482">
        <v>79</v>
      </c>
      <c r="C2482">
        <v>822</v>
      </c>
      <c r="D2482" t="s">
        <v>21</v>
      </c>
      <c r="E2482">
        <v>1.45</v>
      </c>
      <c r="F2482">
        <v>-12.5</v>
      </c>
      <c r="G2482">
        <v>85.8</v>
      </c>
      <c r="H2482">
        <v>0</v>
      </c>
      <c r="I2482">
        <v>0</v>
      </c>
      <c r="J2482">
        <v>0</v>
      </c>
      <c r="K2482" s="17">
        <v>0.66908564814814808</v>
      </c>
      <c r="L2482" s="12">
        <v>42584</v>
      </c>
      <c r="M2482" t="s">
        <v>74</v>
      </c>
      <c r="N2482">
        <v>0</v>
      </c>
      <c r="O2482" t="s">
        <v>24</v>
      </c>
      <c r="P2482" t="s">
        <v>25</v>
      </c>
      <c r="Q2482">
        <v>0</v>
      </c>
      <c r="R2482" t="s">
        <v>23</v>
      </c>
      <c r="S2482">
        <v>0</v>
      </c>
      <c r="T2482" t="s">
        <v>24</v>
      </c>
      <c r="U2482">
        <v>0</v>
      </c>
      <c r="V2482">
        <v>0</v>
      </c>
    </row>
    <row r="2483" spans="1:22" x14ac:dyDescent="0.25">
      <c r="A2483">
        <v>14</v>
      </c>
      <c r="B2483">
        <v>3</v>
      </c>
      <c r="C2483">
        <v>898</v>
      </c>
      <c r="D2483" t="s">
        <v>27</v>
      </c>
      <c r="E2483">
        <v>1.1399999999999999</v>
      </c>
      <c r="F2483">
        <v>14.3</v>
      </c>
      <c r="G2483">
        <v>74.2</v>
      </c>
      <c r="H2483">
        <v>0</v>
      </c>
      <c r="I2483">
        <v>0</v>
      </c>
      <c r="J2483">
        <v>0</v>
      </c>
      <c r="K2483" s="17">
        <v>0.66931712962962964</v>
      </c>
      <c r="L2483" s="12">
        <v>42584</v>
      </c>
      <c r="M2483" t="s">
        <v>74</v>
      </c>
      <c r="N2483">
        <v>0</v>
      </c>
      <c r="O2483" t="s">
        <v>24</v>
      </c>
      <c r="P2483" t="s">
        <v>25</v>
      </c>
      <c r="Q2483">
        <v>0</v>
      </c>
      <c r="R2483" t="s">
        <v>23</v>
      </c>
      <c r="S2483">
        <v>0</v>
      </c>
      <c r="T2483" t="s">
        <v>24</v>
      </c>
      <c r="U2483">
        <v>0</v>
      </c>
      <c r="V2483">
        <v>0</v>
      </c>
    </row>
    <row r="2484" spans="1:22" x14ac:dyDescent="0.25">
      <c r="A2484">
        <v>14</v>
      </c>
      <c r="B2484">
        <v>80</v>
      </c>
      <c r="C2484">
        <v>907</v>
      </c>
      <c r="D2484" t="s">
        <v>21</v>
      </c>
      <c r="E2484">
        <v>1.1399999999999999</v>
      </c>
      <c r="F2484">
        <v>-10.1</v>
      </c>
      <c r="G2484">
        <v>35.299999999999997</v>
      </c>
      <c r="H2484">
        <v>0</v>
      </c>
      <c r="I2484">
        <v>0</v>
      </c>
      <c r="J2484">
        <v>-6.3</v>
      </c>
      <c r="K2484" s="17">
        <v>0.66934027777777771</v>
      </c>
      <c r="L2484" s="12">
        <v>42584</v>
      </c>
      <c r="M2484" t="s">
        <v>74</v>
      </c>
      <c r="N2484">
        <v>0</v>
      </c>
      <c r="O2484" t="s">
        <v>24</v>
      </c>
      <c r="P2484" t="s">
        <v>25</v>
      </c>
      <c r="Q2484">
        <v>0</v>
      </c>
      <c r="R2484" t="s">
        <v>23</v>
      </c>
      <c r="S2484">
        <v>0</v>
      </c>
      <c r="T2484" t="s">
        <v>24</v>
      </c>
      <c r="U2484">
        <v>0</v>
      </c>
      <c r="V2484">
        <v>0</v>
      </c>
    </row>
    <row r="2485" spans="1:22" x14ac:dyDescent="0.25">
      <c r="A2485">
        <v>14</v>
      </c>
      <c r="B2485">
        <v>81</v>
      </c>
      <c r="C2485">
        <v>2020</v>
      </c>
      <c r="D2485" t="s">
        <v>21</v>
      </c>
      <c r="E2485">
        <v>3.27</v>
      </c>
      <c r="F2485">
        <v>-5</v>
      </c>
      <c r="G2485">
        <v>83.8</v>
      </c>
      <c r="H2485">
        <v>0</v>
      </c>
      <c r="I2485">
        <v>0</v>
      </c>
      <c r="J2485">
        <v>22.8</v>
      </c>
      <c r="K2485" s="17">
        <v>0.67260416666666656</v>
      </c>
      <c r="L2485" s="12">
        <v>42584</v>
      </c>
      <c r="M2485" t="s">
        <v>74</v>
      </c>
      <c r="N2485">
        <v>0</v>
      </c>
      <c r="O2485" t="s">
        <v>24</v>
      </c>
      <c r="P2485" t="s">
        <v>25</v>
      </c>
      <c r="Q2485">
        <v>0</v>
      </c>
      <c r="R2485" t="s">
        <v>23</v>
      </c>
      <c r="S2485">
        <v>0</v>
      </c>
      <c r="T2485" t="s">
        <v>24</v>
      </c>
      <c r="U2485">
        <v>0</v>
      </c>
      <c r="V2485">
        <v>0</v>
      </c>
    </row>
    <row r="2486" spans="1:22" x14ac:dyDescent="0.25">
      <c r="A2486">
        <v>15</v>
      </c>
      <c r="B2486">
        <v>82</v>
      </c>
      <c r="C2486">
        <v>798</v>
      </c>
      <c r="D2486" t="s">
        <v>21</v>
      </c>
      <c r="E2486">
        <v>3.25</v>
      </c>
      <c r="F2486">
        <v>-2.5</v>
      </c>
      <c r="G2486">
        <v>55.3</v>
      </c>
      <c r="H2486">
        <v>0</v>
      </c>
      <c r="I2486">
        <v>0</v>
      </c>
      <c r="J2486">
        <v>32.5</v>
      </c>
      <c r="K2486" s="17">
        <v>0.67944444444444441</v>
      </c>
      <c r="L2486" s="12">
        <v>42584</v>
      </c>
      <c r="M2486" t="s">
        <v>74</v>
      </c>
      <c r="N2486">
        <v>0</v>
      </c>
      <c r="O2486" t="s">
        <v>24</v>
      </c>
      <c r="P2486" t="s">
        <v>25</v>
      </c>
      <c r="Q2486">
        <v>0</v>
      </c>
      <c r="R2486" t="s">
        <v>23</v>
      </c>
      <c r="S2486">
        <v>0</v>
      </c>
      <c r="T2486" t="s">
        <v>24</v>
      </c>
      <c r="U2486">
        <v>0</v>
      </c>
      <c r="V2486">
        <v>0</v>
      </c>
    </row>
    <row r="2487" spans="1:22" x14ac:dyDescent="0.25">
      <c r="A2487">
        <v>15</v>
      </c>
      <c r="B2487">
        <v>83</v>
      </c>
      <c r="C2487">
        <v>2320</v>
      </c>
      <c r="D2487" t="s">
        <v>21</v>
      </c>
      <c r="E2487">
        <v>4.3499999999999996</v>
      </c>
      <c r="F2487">
        <v>-0.5</v>
      </c>
      <c r="G2487">
        <v>78.5</v>
      </c>
      <c r="H2487">
        <v>0</v>
      </c>
      <c r="I2487">
        <v>0</v>
      </c>
      <c r="J2487">
        <v>9</v>
      </c>
      <c r="K2487" s="17">
        <v>0.68393518518518526</v>
      </c>
      <c r="L2487" s="12">
        <v>42584</v>
      </c>
      <c r="M2487" t="s">
        <v>74</v>
      </c>
      <c r="N2487">
        <v>0</v>
      </c>
      <c r="O2487" t="s">
        <v>24</v>
      </c>
      <c r="P2487" t="s">
        <v>25</v>
      </c>
      <c r="Q2487">
        <v>0</v>
      </c>
      <c r="R2487" t="s">
        <v>23</v>
      </c>
      <c r="S2487">
        <v>0</v>
      </c>
      <c r="T2487" t="s">
        <v>24</v>
      </c>
      <c r="U2487">
        <v>0</v>
      </c>
      <c r="V2487">
        <v>0</v>
      </c>
    </row>
    <row r="2488" spans="1:22" x14ac:dyDescent="0.25">
      <c r="A2488">
        <v>15</v>
      </c>
      <c r="B2488">
        <v>84</v>
      </c>
      <c r="C2488">
        <v>2752</v>
      </c>
      <c r="D2488" t="s">
        <v>21</v>
      </c>
      <c r="E2488">
        <v>6.36</v>
      </c>
      <c r="F2488">
        <v>0.7</v>
      </c>
      <c r="G2488">
        <v>72.5</v>
      </c>
      <c r="H2488">
        <v>0</v>
      </c>
      <c r="I2488">
        <v>0</v>
      </c>
      <c r="J2488">
        <v>-10.6</v>
      </c>
      <c r="K2488" s="17">
        <v>0.68519675925925927</v>
      </c>
      <c r="L2488" s="12">
        <v>42584</v>
      </c>
      <c r="M2488" t="s">
        <v>74</v>
      </c>
      <c r="N2488">
        <v>0</v>
      </c>
      <c r="O2488" t="s">
        <v>24</v>
      </c>
      <c r="P2488" t="s">
        <v>25</v>
      </c>
      <c r="Q2488">
        <v>0</v>
      </c>
      <c r="R2488" t="s">
        <v>23</v>
      </c>
      <c r="S2488">
        <v>0</v>
      </c>
      <c r="T2488" t="s">
        <v>24</v>
      </c>
      <c r="U2488">
        <v>0</v>
      </c>
      <c r="V2488">
        <v>0</v>
      </c>
    </row>
    <row r="2489" spans="1:22" x14ac:dyDescent="0.25">
      <c r="A2489">
        <v>16</v>
      </c>
      <c r="B2489">
        <v>85</v>
      </c>
      <c r="C2489">
        <v>2159</v>
      </c>
      <c r="D2489" t="s">
        <v>21</v>
      </c>
      <c r="E2489">
        <v>1.47</v>
      </c>
      <c r="F2489">
        <v>-10.199999999999999</v>
      </c>
      <c r="G2489">
        <v>59.1</v>
      </c>
      <c r="H2489">
        <v>0</v>
      </c>
      <c r="I2489">
        <v>0</v>
      </c>
      <c r="J2489">
        <v>7.6</v>
      </c>
      <c r="K2489" s="17">
        <v>0.69381944444444443</v>
      </c>
      <c r="L2489" s="12">
        <v>42584</v>
      </c>
      <c r="M2489" t="s">
        <v>74</v>
      </c>
      <c r="N2489">
        <v>0</v>
      </c>
      <c r="O2489" t="s">
        <v>24</v>
      </c>
      <c r="P2489" t="s">
        <v>25</v>
      </c>
      <c r="Q2489">
        <v>0</v>
      </c>
      <c r="R2489" t="s">
        <v>23</v>
      </c>
      <c r="S2489">
        <v>0</v>
      </c>
      <c r="T2489" t="s">
        <v>24</v>
      </c>
      <c r="U2489">
        <v>0</v>
      </c>
      <c r="V2489">
        <v>0</v>
      </c>
    </row>
    <row r="2490" spans="1:22" x14ac:dyDescent="0.25">
      <c r="A2490">
        <v>16</v>
      </c>
      <c r="B2490">
        <v>86</v>
      </c>
      <c r="C2490">
        <v>2692</v>
      </c>
      <c r="D2490" t="s">
        <v>21</v>
      </c>
      <c r="E2490">
        <v>2.0699999999999998</v>
      </c>
      <c r="F2490">
        <v>-5.4</v>
      </c>
      <c r="G2490">
        <v>69.5</v>
      </c>
      <c r="H2490">
        <v>0</v>
      </c>
      <c r="I2490">
        <v>0</v>
      </c>
      <c r="J2490">
        <v>3.6</v>
      </c>
      <c r="K2490" s="17">
        <v>0.69538194444444434</v>
      </c>
      <c r="L2490" s="12">
        <v>42584</v>
      </c>
      <c r="M2490" t="s">
        <v>74</v>
      </c>
      <c r="N2490">
        <v>0</v>
      </c>
      <c r="O2490" t="s">
        <v>24</v>
      </c>
      <c r="P2490" t="s">
        <v>25</v>
      </c>
      <c r="Q2490">
        <v>0</v>
      </c>
      <c r="R2490" t="s">
        <v>23</v>
      </c>
      <c r="S2490">
        <v>0</v>
      </c>
      <c r="T2490" t="s">
        <v>24</v>
      </c>
      <c r="U2490">
        <v>0</v>
      </c>
      <c r="V2490">
        <v>0</v>
      </c>
    </row>
    <row r="2491" spans="1:22" x14ac:dyDescent="0.25">
      <c r="A2491">
        <v>16</v>
      </c>
      <c r="B2491">
        <v>87</v>
      </c>
      <c r="C2491">
        <v>3281</v>
      </c>
      <c r="D2491" t="s">
        <v>21</v>
      </c>
      <c r="E2491">
        <v>4.0599999999999996</v>
      </c>
      <c r="F2491">
        <v>-0.5</v>
      </c>
      <c r="G2491">
        <v>69.900000000000006</v>
      </c>
      <c r="H2491">
        <v>0</v>
      </c>
      <c r="I2491">
        <v>0</v>
      </c>
      <c r="J2491">
        <v>7.1</v>
      </c>
      <c r="K2491" s="17">
        <v>0.69710648148148147</v>
      </c>
      <c r="L2491" s="12">
        <v>42584</v>
      </c>
      <c r="M2491" t="s">
        <v>74</v>
      </c>
      <c r="N2491">
        <v>0</v>
      </c>
      <c r="O2491" t="s">
        <v>24</v>
      </c>
      <c r="P2491" t="s">
        <v>25</v>
      </c>
      <c r="Q2491">
        <v>0</v>
      </c>
      <c r="R2491" t="s">
        <v>23</v>
      </c>
      <c r="S2491">
        <v>0</v>
      </c>
      <c r="T2491" t="s">
        <v>24</v>
      </c>
      <c r="U2491">
        <v>0</v>
      </c>
      <c r="V2491">
        <v>0</v>
      </c>
    </row>
    <row r="2492" spans="1:22" x14ac:dyDescent="0.25">
      <c r="A2492">
        <v>17</v>
      </c>
      <c r="B2492">
        <v>88</v>
      </c>
      <c r="C2492">
        <v>1945</v>
      </c>
      <c r="D2492" t="s">
        <v>21</v>
      </c>
      <c r="E2492">
        <v>4.22</v>
      </c>
      <c r="F2492">
        <v>-4.9000000000000004</v>
      </c>
      <c r="G2492">
        <v>67.5</v>
      </c>
      <c r="H2492">
        <v>0</v>
      </c>
      <c r="I2492">
        <v>0</v>
      </c>
      <c r="J2492">
        <v>29.7</v>
      </c>
      <c r="K2492" s="17">
        <v>0.70361111111111108</v>
      </c>
      <c r="L2492" s="12">
        <v>42584</v>
      </c>
      <c r="M2492" t="s">
        <v>74</v>
      </c>
      <c r="N2492">
        <v>0</v>
      </c>
      <c r="O2492" t="s">
        <v>24</v>
      </c>
      <c r="P2492" t="s">
        <v>25</v>
      </c>
      <c r="Q2492">
        <v>0</v>
      </c>
      <c r="R2492" t="s">
        <v>23</v>
      </c>
      <c r="S2492">
        <v>0</v>
      </c>
      <c r="T2492" t="s">
        <v>24</v>
      </c>
      <c r="U2492">
        <v>0</v>
      </c>
      <c r="V2492">
        <v>0</v>
      </c>
    </row>
    <row r="2493" spans="1:22" x14ac:dyDescent="0.25">
      <c r="A2493">
        <v>17</v>
      </c>
      <c r="B2493">
        <v>89</v>
      </c>
      <c r="C2493">
        <v>1863</v>
      </c>
      <c r="D2493" t="s">
        <v>21</v>
      </c>
      <c r="E2493">
        <v>2.41</v>
      </c>
      <c r="F2493">
        <v>-1.7</v>
      </c>
      <c r="G2493">
        <v>71.8</v>
      </c>
      <c r="H2493">
        <v>0</v>
      </c>
      <c r="I2493">
        <v>0</v>
      </c>
      <c r="J2493">
        <v>22.4</v>
      </c>
      <c r="K2493" s="17">
        <v>0.71378472222222211</v>
      </c>
      <c r="L2493" s="12">
        <v>42584</v>
      </c>
      <c r="M2493" t="s">
        <v>74</v>
      </c>
      <c r="N2493">
        <v>0</v>
      </c>
      <c r="O2493" t="s">
        <v>24</v>
      </c>
      <c r="P2493" t="s">
        <v>25</v>
      </c>
      <c r="Q2493">
        <v>0</v>
      </c>
      <c r="R2493" t="s">
        <v>23</v>
      </c>
      <c r="S2493">
        <v>0</v>
      </c>
      <c r="T2493" t="s">
        <v>24</v>
      </c>
      <c r="U2493">
        <v>0</v>
      </c>
      <c r="V2493">
        <v>0</v>
      </c>
    </row>
    <row r="2494" spans="1:22" x14ac:dyDescent="0.25">
      <c r="A2494">
        <v>18</v>
      </c>
      <c r="B2494">
        <v>90</v>
      </c>
      <c r="C2494">
        <v>1931</v>
      </c>
      <c r="D2494" t="s">
        <v>21</v>
      </c>
      <c r="E2494">
        <v>2.2599999999999998</v>
      </c>
      <c r="F2494">
        <v>-6.7</v>
      </c>
      <c r="G2494">
        <v>67.900000000000006</v>
      </c>
      <c r="H2494">
        <v>0</v>
      </c>
      <c r="I2494">
        <v>0</v>
      </c>
      <c r="J2494">
        <v>10</v>
      </c>
      <c r="K2494" s="17">
        <v>0.71398148148148144</v>
      </c>
      <c r="L2494" s="12">
        <v>42584</v>
      </c>
      <c r="M2494" t="s">
        <v>74</v>
      </c>
      <c r="N2494">
        <v>0</v>
      </c>
      <c r="O2494" t="s">
        <v>24</v>
      </c>
      <c r="P2494" t="s">
        <v>25</v>
      </c>
      <c r="Q2494">
        <v>0</v>
      </c>
      <c r="R2494" t="s">
        <v>23</v>
      </c>
      <c r="S2494">
        <v>0</v>
      </c>
      <c r="T2494" t="s">
        <v>24</v>
      </c>
      <c r="U2494">
        <v>0</v>
      </c>
      <c r="V2494">
        <v>0</v>
      </c>
    </row>
    <row r="2495" spans="1:22" x14ac:dyDescent="0.25">
      <c r="A2495">
        <v>18</v>
      </c>
      <c r="B2495">
        <v>91</v>
      </c>
      <c r="C2495">
        <v>290</v>
      </c>
      <c r="D2495" t="s">
        <v>21</v>
      </c>
      <c r="E2495">
        <v>5.16</v>
      </c>
      <c r="F2495">
        <v>-1.3</v>
      </c>
      <c r="G2495">
        <v>82.8</v>
      </c>
      <c r="H2495">
        <v>0</v>
      </c>
      <c r="I2495">
        <v>0</v>
      </c>
      <c r="J2495">
        <v>8.1</v>
      </c>
      <c r="K2495" s="17">
        <v>0.71960648148148154</v>
      </c>
      <c r="L2495" s="12">
        <v>42584</v>
      </c>
      <c r="M2495" t="s">
        <v>74</v>
      </c>
      <c r="N2495">
        <v>0</v>
      </c>
      <c r="O2495" t="s">
        <v>24</v>
      </c>
      <c r="P2495" t="s">
        <v>25</v>
      </c>
      <c r="Q2495">
        <v>0</v>
      </c>
      <c r="R2495" t="s">
        <v>23</v>
      </c>
      <c r="S2495">
        <v>0</v>
      </c>
      <c r="T2495" t="s">
        <v>24</v>
      </c>
      <c r="U2495">
        <v>0</v>
      </c>
      <c r="V2495">
        <v>0</v>
      </c>
    </row>
    <row r="2496" spans="1:22" x14ac:dyDescent="0.25">
      <c r="A2496">
        <v>19</v>
      </c>
      <c r="B2496">
        <v>92</v>
      </c>
      <c r="C2496">
        <v>370</v>
      </c>
      <c r="D2496" t="s">
        <v>21</v>
      </c>
      <c r="E2496">
        <v>3.59</v>
      </c>
      <c r="F2496">
        <v>-8.9</v>
      </c>
      <c r="G2496">
        <v>79.900000000000006</v>
      </c>
      <c r="H2496">
        <v>0</v>
      </c>
      <c r="I2496">
        <v>0</v>
      </c>
      <c r="J2496">
        <v>12.5</v>
      </c>
      <c r="K2496" s="17">
        <v>0.71983796296296287</v>
      </c>
      <c r="L2496" s="12">
        <v>42584</v>
      </c>
      <c r="M2496" t="s">
        <v>74</v>
      </c>
      <c r="N2496">
        <v>0</v>
      </c>
      <c r="O2496" t="s">
        <v>24</v>
      </c>
      <c r="P2496" t="s">
        <v>25</v>
      </c>
      <c r="Q2496">
        <v>0</v>
      </c>
      <c r="R2496" t="s">
        <v>23</v>
      </c>
      <c r="S2496">
        <v>0</v>
      </c>
      <c r="T2496" t="s">
        <v>24</v>
      </c>
      <c r="U2496">
        <v>0</v>
      </c>
      <c r="V2496">
        <v>0</v>
      </c>
    </row>
    <row r="2497" spans="1:22" x14ac:dyDescent="0.25">
      <c r="A2497">
        <v>20</v>
      </c>
      <c r="B2497">
        <v>93</v>
      </c>
      <c r="C2497">
        <v>118</v>
      </c>
      <c r="D2497" t="s">
        <v>21</v>
      </c>
      <c r="E2497">
        <v>4.37</v>
      </c>
      <c r="F2497">
        <v>-2</v>
      </c>
      <c r="G2497">
        <v>71.400000000000006</v>
      </c>
      <c r="H2497">
        <v>0</v>
      </c>
      <c r="I2497">
        <v>0</v>
      </c>
      <c r="J2497">
        <v>6.3</v>
      </c>
      <c r="K2497" s="17">
        <v>0.72951388888888891</v>
      </c>
      <c r="L2497" s="12">
        <v>42584</v>
      </c>
      <c r="M2497" t="s">
        <v>74</v>
      </c>
      <c r="N2497">
        <v>0</v>
      </c>
      <c r="O2497" t="s">
        <v>24</v>
      </c>
      <c r="P2497" t="s">
        <v>25</v>
      </c>
      <c r="Q2497">
        <v>0</v>
      </c>
      <c r="R2497" t="s">
        <v>23</v>
      </c>
      <c r="S2497">
        <v>0</v>
      </c>
      <c r="T2497" t="s">
        <v>24</v>
      </c>
      <c r="U2497">
        <v>0</v>
      </c>
      <c r="V2497">
        <v>0</v>
      </c>
    </row>
    <row r="2498" spans="1:22" x14ac:dyDescent="0.25">
      <c r="A2498">
        <v>20</v>
      </c>
      <c r="B2498">
        <v>94</v>
      </c>
      <c r="C2498">
        <v>2582</v>
      </c>
      <c r="D2498" t="s">
        <v>21</v>
      </c>
      <c r="E2498">
        <v>3.67</v>
      </c>
      <c r="F2498">
        <v>-10</v>
      </c>
      <c r="G2498">
        <v>79.3</v>
      </c>
      <c r="H2498">
        <v>0</v>
      </c>
      <c r="I2498">
        <v>0</v>
      </c>
      <c r="J2498">
        <v>29.7</v>
      </c>
      <c r="K2498" s="17">
        <v>0.73677083333333337</v>
      </c>
      <c r="L2498" s="12">
        <v>42584</v>
      </c>
      <c r="M2498" t="s">
        <v>74</v>
      </c>
      <c r="N2498">
        <v>0</v>
      </c>
      <c r="O2498" t="s">
        <v>24</v>
      </c>
      <c r="P2498" t="s">
        <v>25</v>
      </c>
      <c r="Q2498">
        <v>0</v>
      </c>
      <c r="R2498" t="s">
        <v>23</v>
      </c>
      <c r="S2498">
        <v>0</v>
      </c>
      <c r="T2498" t="s">
        <v>24</v>
      </c>
      <c r="U2498">
        <v>0</v>
      </c>
      <c r="V2498">
        <v>0</v>
      </c>
    </row>
    <row r="2499" spans="1:22" x14ac:dyDescent="0.25">
      <c r="A2499">
        <v>20</v>
      </c>
      <c r="B2499">
        <v>95</v>
      </c>
      <c r="C2499">
        <v>3049</v>
      </c>
      <c r="D2499" t="s">
        <v>21</v>
      </c>
      <c r="E2499">
        <v>1.84</v>
      </c>
      <c r="F2499">
        <v>-9.1999999999999993</v>
      </c>
      <c r="G2499">
        <v>53.3</v>
      </c>
      <c r="H2499">
        <v>0</v>
      </c>
      <c r="I2499">
        <v>0</v>
      </c>
      <c r="J2499">
        <v>-18.399999999999999</v>
      </c>
      <c r="K2499" s="17">
        <v>0.73812500000000003</v>
      </c>
      <c r="L2499" s="12">
        <v>42584</v>
      </c>
      <c r="M2499" t="s">
        <v>74</v>
      </c>
      <c r="N2499">
        <v>0</v>
      </c>
      <c r="O2499" t="s">
        <v>24</v>
      </c>
      <c r="P2499" t="s">
        <v>25</v>
      </c>
      <c r="Q2499">
        <v>0</v>
      </c>
      <c r="R2499" t="s">
        <v>23</v>
      </c>
      <c r="S2499">
        <v>0</v>
      </c>
      <c r="T2499" t="s">
        <v>24</v>
      </c>
      <c r="U2499">
        <v>0</v>
      </c>
      <c r="V2499">
        <v>0</v>
      </c>
    </row>
    <row r="2500" spans="1:22" x14ac:dyDescent="0.25">
      <c r="A2500">
        <v>20</v>
      </c>
      <c r="B2500">
        <v>96</v>
      </c>
      <c r="C2500">
        <v>3460</v>
      </c>
      <c r="D2500" t="s">
        <v>21</v>
      </c>
      <c r="E2500">
        <v>3.59</v>
      </c>
      <c r="F2500">
        <v>-3.4</v>
      </c>
      <c r="G2500">
        <v>77.099999999999994</v>
      </c>
      <c r="H2500">
        <v>0</v>
      </c>
      <c r="I2500">
        <v>0</v>
      </c>
      <c r="J2500">
        <v>48.4</v>
      </c>
      <c r="K2500" s="17">
        <v>0.73935185185185182</v>
      </c>
      <c r="L2500" s="12">
        <v>42584</v>
      </c>
      <c r="M2500" t="s">
        <v>74</v>
      </c>
      <c r="N2500">
        <v>0</v>
      </c>
      <c r="O2500" t="s">
        <v>24</v>
      </c>
      <c r="P2500" t="s">
        <v>25</v>
      </c>
      <c r="Q2500">
        <v>0</v>
      </c>
      <c r="R2500" t="s">
        <v>23</v>
      </c>
      <c r="S2500">
        <v>0</v>
      </c>
      <c r="T2500" t="s">
        <v>24</v>
      </c>
      <c r="U2500">
        <v>0</v>
      </c>
      <c r="V2500">
        <v>0</v>
      </c>
    </row>
    <row r="2501" spans="1:22" x14ac:dyDescent="0.25">
      <c r="A2501">
        <v>21</v>
      </c>
      <c r="B2501">
        <v>97</v>
      </c>
      <c r="C2501">
        <v>3375</v>
      </c>
      <c r="D2501" t="s">
        <v>21</v>
      </c>
      <c r="E2501">
        <v>2.46</v>
      </c>
      <c r="F2501">
        <v>-3.4</v>
      </c>
      <c r="G2501">
        <v>68.3</v>
      </c>
      <c r="H2501">
        <v>0</v>
      </c>
      <c r="I2501">
        <v>0</v>
      </c>
      <c r="J2501">
        <v>20.6</v>
      </c>
      <c r="K2501" s="17">
        <v>0.74943287037037043</v>
      </c>
      <c r="L2501" s="12">
        <v>42584</v>
      </c>
      <c r="M2501" t="s">
        <v>74</v>
      </c>
      <c r="N2501">
        <v>0</v>
      </c>
      <c r="O2501" t="s">
        <v>24</v>
      </c>
      <c r="P2501" t="s">
        <v>25</v>
      </c>
      <c r="Q2501">
        <v>0</v>
      </c>
      <c r="R2501" t="s">
        <v>23</v>
      </c>
      <c r="S2501">
        <v>0</v>
      </c>
      <c r="T2501" t="s">
        <v>24</v>
      </c>
      <c r="U2501">
        <v>0</v>
      </c>
      <c r="V2501">
        <v>0</v>
      </c>
    </row>
    <row r="2502" spans="1:22" x14ac:dyDescent="0.25">
      <c r="A2502">
        <v>22</v>
      </c>
      <c r="B2502">
        <v>98</v>
      </c>
      <c r="C2502">
        <v>81</v>
      </c>
      <c r="D2502" t="s">
        <v>21</v>
      </c>
      <c r="E2502">
        <v>3.2</v>
      </c>
      <c r="F2502">
        <v>-8.3000000000000007</v>
      </c>
      <c r="G2502">
        <v>72.8</v>
      </c>
      <c r="H2502">
        <v>0</v>
      </c>
      <c r="I2502">
        <v>0</v>
      </c>
      <c r="J2502">
        <v>22.4</v>
      </c>
      <c r="K2502" s="17">
        <v>0.75026620370370367</v>
      </c>
      <c r="L2502" s="12">
        <v>42584</v>
      </c>
      <c r="M2502" t="s">
        <v>74</v>
      </c>
      <c r="N2502">
        <v>0</v>
      </c>
      <c r="O2502" t="s">
        <v>24</v>
      </c>
      <c r="P2502" t="s">
        <v>25</v>
      </c>
      <c r="Q2502">
        <v>0</v>
      </c>
      <c r="R2502" t="s">
        <v>23</v>
      </c>
      <c r="S2502">
        <v>0</v>
      </c>
      <c r="T2502" t="s">
        <v>24</v>
      </c>
      <c r="U2502">
        <v>0</v>
      </c>
      <c r="V2502">
        <v>0</v>
      </c>
    </row>
    <row r="2503" spans="1:22" x14ac:dyDescent="0.25">
      <c r="A2503">
        <v>22</v>
      </c>
      <c r="B2503">
        <v>99</v>
      </c>
      <c r="C2503">
        <v>407</v>
      </c>
      <c r="D2503" t="s">
        <v>21</v>
      </c>
      <c r="E2503">
        <v>2.64</v>
      </c>
      <c r="F2503">
        <v>-6.6</v>
      </c>
      <c r="G2503">
        <v>67.2</v>
      </c>
      <c r="H2503">
        <v>0</v>
      </c>
      <c r="I2503">
        <v>0</v>
      </c>
      <c r="J2503">
        <v>6.7</v>
      </c>
      <c r="K2503" s="17">
        <v>0.75123842592592593</v>
      </c>
      <c r="L2503" s="12">
        <v>42584</v>
      </c>
      <c r="M2503" t="s">
        <v>74</v>
      </c>
      <c r="N2503">
        <v>0</v>
      </c>
      <c r="O2503" t="s">
        <v>24</v>
      </c>
      <c r="P2503" t="s">
        <v>25</v>
      </c>
      <c r="Q2503">
        <v>0</v>
      </c>
      <c r="R2503" t="s">
        <v>23</v>
      </c>
      <c r="S2503">
        <v>0</v>
      </c>
      <c r="T2503" t="s">
        <v>24</v>
      </c>
      <c r="U2503">
        <v>0</v>
      </c>
      <c r="V2503">
        <v>0</v>
      </c>
    </row>
    <row r="2504" spans="1:22" x14ac:dyDescent="0.25">
      <c r="A2504">
        <v>22</v>
      </c>
      <c r="B2504">
        <v>100</v>
      </c>
      <c r="C2504">
        <v>2441</v>
      </c>
      <c r="D2504" t="s">
        <v>21</v>
      </c>
      <c r="E2504">
        <v>2</v>
      </c>
      <c r="F2504">
        <v>-8.3000000000000007</v>
      </c>
      <c r="G2504">
        <v>80.599999999999994</v>
      </c>
      <c r="H2504">
        <v>0</v>
      </c>
      <c r="I2504">
        <v>0</v>
      </c>
      <c r="J2504">
        <v>-6</v>
      </c>
      <c r="K2504" s="17">
        <v>0.75719907407407405</v>
      </c>
      <c r="L2504" s="12">
        <v>42584</v>
      </c>
      <c r="M2504" t="s">
        <v>74</v>
      </c>
      <c r="N2504">
        <v>0</v>
      </c>
      <c r="O2504" t="s">
        <v>24</v>
      </c>
      <c r="P2504" t="s">
        <v>25</v>
      </c>
      <c r="Q2504">
        <v>0</v>
      </c>
      <c r="R2504" t="s">
        <v>23</v>
      </c>
      <c r="S2504">
        <v>0</v>
      </c>
      <c r="T2504" t="s">
        <v>24</v>
      </c>
      <c r="U2504">
        <v>0</v>
      </c>
      <c r="V2504">
        <v>0</v>
      </c>
    </row>
    <row r="2505" spans="1:22" x14ac:dyDescent="0.25">
      <c r="A2505">
        <v>23</v>
      </c>
      <c r="B2505">
        <v>101</v>
      </c>
      <c r="C2505">
        <v>1936</v>
      </c>
      <c r="D2505" t="s">
        <v>21</v>
      </c>
      <c r="E2505">
        <v>3.94</v>
      </c>
      <c r="F2505">
        <v>-2.9</v>
      </c>
      <c r="G2505">
        <v>79</v>
      </c>
      <c r="H2505">
        <v>0</v>
      </c>
      <c r="I2505">
        <v>0</v>
      </c>
      <c r="J2505">
        <v>0</v>
      </c>
      <c r="K2505" s="17">
        <v>0.76611111111111108</v>
      </c>
      <c r="L2505" s="12">
        <v>42584</v>
      </c>
      <c r="M2505" t="s">
        <v>74</v>
      </c>
      <c r="N2505">
        <v>0</v>
      </c>
      <c r="O2505" t="s">
        <v>24</v>
      </c>
      <c r="P2505" t="s">
        <v>25</v>
      </c>
      <c r="Q2505">
        <v>0</v>
      </c>
      <c r="R2505" t="s">
        <v>23</v>
      </c>
      <c r="S2505">
        <v>0</v>
      </c>
      <c r="T2505" t="s">
        <v>24</v>
      </c>
      <c r="U2505">
        <v>0</v>
      </c>
      <c r="V2505">
        <v>0</v>
      </c>
    </row>
    <row r="2506" spans="1:22" x14ac:dyDescent="0.25">
      <c r="A2506">
        <v>23</v>
      </c>
      <c r="B2506">
        <v>102</v>
      </c>
      <c r="C2506">
        <v>2990</v>
      </c>
      <c r="D2506" t="s">
        <v>21</v>
      </c>
      <c r="E2506">
        <v>3.43</v>
      </c>
      <c r="F2506">
        <v>-11.4</v>
      </c>
      <c r="G2506">
        <v>72.7</v>
      </c>
      <c r="H2506">
        <v>0</v>
      </c>
      <c r="I2506">
        <v>0</v>
      </c>
      <c r="J2506">
        <v>3.4</v>
      </c>
      <c r="K2506" s="17">
        <v>0.76920138888888889</v>
      </c>
      <c r="L2506" s="12">
        <v>42584</v>
      </c>
      <c r="M2506" t="s">
        <v>74</v>
      </c>
      <c r="N2506">
        <v>0</v>
      </c>
      <c r="O2506" t="s">
        <v>24</v>
      </c>
      <c r="P2506" t="s">
        <v>25</v>
      </c>
      <c r="Q2506">
        <v>0</v>
      </c>
      <c r="R2506" t="s">
        <v>23</v>
      </c>
      <c r="S2506">
        <v>0</v>
      </c>
      <c r="T2506" t="s">
        <v>24</v>
      </c>
      <c r="U2506">
        <v>0</v>
      </c>
      <c r="V2506">
        <v>0</v>
      </c>
    </row>
    <row r="2507" spans="1:22" x14ac:dyDescent="0.25">
      <c r="A2507">
        <v>23</v>
      </c>
      <c r="B2507">
        <v>103</v>
      </c>
      <c r="C2507">
        <v>3214</v>
      </c>
      <c r="D2507" t="s">
        <v>21</v>
      </c>
      <c r="E2507">
        <v>3.34</v>
      </c>
      <c r="F2507">
        <v>-6.5</v>
      </c>
      <c r="G2507">
        <v>82.6</v>
      </c>
      <c r="H2507">
        <v>0</v>
      </c>
      <c r="I2507">
        <v>0</v>
      </c>
      <c r="J2507">
        <v>-17.5</v>
      </c>
      <c r="K2507" s="17">
        <v>0.76984953703703696</v>
      </c>
      <c r="L2507" s="12">
        <v>42584</v>
      </c>
      <c r="M2507" t="s">
        <v>74</v>
      </c>
      <c r="N2507">
        <v>0</v>
      </c>
      <c r="O2507" t="s">
        <v>24</v>
      </c>
      <c r="P2507" t="s">
        <v>25</v>
      </c>
      <c r="Q2507">
        <v>0</v>
      </c>
      <c r="R2507" t="s">
        <v>23</v>
      </c>
      <c r="S2507">
        <v>0</v>
      </c>
      <c r="T2507" t="s">
        <v>24</v>
      </c>
      <c r="U2507">
        <v>0</v>
      </c>
      <c r="V2507">
        <v>0</v>
      </c>
    </row>
    <row r="2508" spans="1:22" x14ac:dyDescent="0.25">
      <c r="A2508">
        <v>24</v>
      </c>
      <c r="B2508">
        <v>104</v>
      </c>
      <c r="C2508">
        <v>1585</v>
      </c>
      <c r="D2508" t="s">
        <v>21</v>
      </c>
      <c r="E2508">
        <v>4.3099999999999996</v>
      </c>
      <c r="F2508">
        <v>-2.6</v>
      </c>
      <c r="G2508">
        <v>74.2</v>
      </c>
      <c r="H2508">
        <v>0</v>
      </c>
      <c r="I2508">
        <v>0</v>
      </c>
      <c r="J2508">
        <v>0</v>
      </c>
      <c r="K2508" s="17">
        <v>0.77548611111111121</v>
      </c>
      <c r="L2508" s="12">
        <v>42584</v>
      </c>
      <c r="M2508" t="s">
        <v>74</v>
      </c>
      <c r="N2508">
        <v>0</v>
      </c>
      <c r="O2508" t="s">
        <v>24</v>
      </c>
      <c r="P2508" t="s">
        <v>25</v>
      </c>
      <c r="Q2508">
        <v>0</v>
      </c>
      <c r="R2508" t="s">
        <v>23</v>
      </c>
      <c r="S2508">
        <v>0</v>
      </c>
      <c r="T2508" t="s">
        <v>24</v>
      </c>
      <c r="U2508">
        <v>0</v>
      </c>
      <c r="V2508">
        <v>0</v>
      </c>
    </row>
    <row r="2509" spans="1:22" x14ac:dyDescent="0.25">
      <c r="A2509">
        <v>25</v>
      </c>
      <c r="B2509">
        <v>105</v>
      </c>
      <c r="C2509">
        <v>419</v>
      </c>
      <c r="D2509" t="s">
        <v>21</v>
      </c>
      <c r="E2509">
        <v>3.47</v>
      </c>
      <c r="F2509">
        <v>-12.4</v>
      </c>
      <c r="G2509">
        <v>80.2</v>
      </c>
      <c r="H2509">
        <v>0</v>
      </c>
      <c r="I2509">
        <v>0</v>
      </c>
      <c r="J2509">
        <v>5.7</v>
      </c>
      <c r="K2509" s="17">
        <v>0.78248842592592593</v>
      </c>
      <c r="L2509" s="12">
        <v>42584</v>
      </c>
      <c r="M2509" t="s">
        <v>74</v>
      </c>
      <c r="N2509">
        <v>0</v>
      </c>
      <c r="O2509" t="s">
        <v>24</v>
      </c>
      <c r="P2509" t="s">
        <v>25</v>
      </c>
      <c r="Q2509">
        <v>0</v>
      </c>
      <c r="R2509" t="s">
        <v>23</v>
      </c>
      <c r="S2509">
        <v>0</v>
      </c>
      <c r="T2509" t="s">
        <v>24</v>
      </c>
      <c r="U2509">
        <v>0</v>
      </c>
      <c r="V2509">
        <v>0</v>
      </c>
    </row>
    <row r="2510" spans="1:22" x14ac:dyDescent="0.25">
      <c r="A2510">
        <v>26</v>
      </c>
      <c r="B2510">
        <v>106</v>
      </c>
      <c r="C2510">
        <v>465</v>
      </c>
      <c r="D2510" t="s">
        <v>21</v>
      </c>
      <c r="E2510">
        <v>3.47</v>
      </c>
      <c r="F2510">
        <v>-11.6</v>
      </c>
      <c r="G2510">
        <v>79.3</v>
      </c>
      <c r="H2510">
        <v>0</v>
      </c>
      <c r="I2510">
        <v>0</v>
      </c>
      <c r="J2510">
        <v>-3.4</v>
      </c>
      <c r="K2510" s="17">
        <v>0.79304398148148147</v>
      </c>
      <c r="L2510" s="12">
        <v>42584</v>
      </c>
      <c r="M2510" t="s">
        <v>74</v>
      </c>
      <c r="N2510">
        <v>0</v>
      </c>
      <c r="O2510" t="s">
        <v>24</v>
      </c>
      <c r="P2510" t="s">
        <v>25</v>
      </c>
      <c r="Q2510">
        <v>0</v>
      </c>
      <c r="R2510" t="s">
        <v>23</v>
      </c>
      <c r="S2510">
        <v>0</v>
      </c>
      <c r="T2510" t="s">
        <v>24</v>
      </c>
      <c r="U2510">
        <v>0</v>
      </c>
      <c r="V2510">
        <v>0</v>
      </c>
    </row>
    <row r="2511" spans="1:22" x14ac:dyDescent="0.25">
      <c r="A2511">
        <v>26</v>
      </c>
      <c r="B2511">
        <v>107</v>
      </c>
      <c r="C2511">
        <v>2414</v>
      </c>
      <c r="D2511" t="s">
        <v>21</v>
      </c>
      <c r="E2511">
        <v>3.39</v>
      </c>
      <c r="F2511">
        <v>-9.1</v>
      </c>
      <c r="G2511">
        <v>62.1</v>
      </c>
      <c r="H2511">
        <v>0</v>
      </c>
      <c r="I2511">
        <v>0</v>
      </c>
      <c r="J2511">
        <v>26.6</v>
      </c>
      <c r="K2511" s="17">
        <v>0.79873842592592592</v>
      </c>
      <c r="L2511" s="12">
        <v>42584</v>
      </c>
      <c r="M2511" t="s">
        <v>74</v>
      </c>
      <c r="N2511">
        <v>0</v>
      </c>
      <c r="O2511" t="s">
        <v>24</v>
      </c>
      <c r="P2511" t="s">
        <v>25</v>
      </c>
      <c r="Q2511">
        <v>0</v>
      </c>
      <c r="R2511" t="s">
        <v>23</v>
      </c>
      <c r="S2511">
        <v>0</v>
      </c>
      <c r="T2511" t="s">
        <v>24</v>
      </c>
      <c r="U2511">
        <v>0</v>
      </c>
      <c r="V2511">
        <v>0</v>
      </c>
    </row>
    <row r="2512" spans="1:22" x14ac:dyDescent="0.25">
      <c r="A2512">
        <v>27</v>
      </c>
      <c r="B2512">
        <v>108</v>
      </c>
      <c r="C2512">
        <v>1675</v>
      </c>
      <c r="D2512" t="s">
        <v>21</v>
      </c>
      <c r="E2512">
        <v>3.59</v>
      </c>
      <c r="F2512">
        <v>-10.3</v>
      </c>
      <c r="G2512">
        <v>71.3</v>
      </c>
      <c r="H2512">
        <v>0</v>
      </c>
      <c r="I2512">
        <v>0</v>
      </c>
      <c r="J2512">
        <v>7.1</v>
      </c>
      <c r="K2512" s="17">
        <v>0.80699074074074073</v>
      </c>
      <c r="L2512" s="12">
        <v>42584</v>
      </c>
      <c r="M2512" t="s">
        <v>74</v>
      </c>
      <c r="N2512">
        <v>0</v>
      </c>
      <c r="O2512" t="s">
        <v>24</v>
      </c>
      <c r="P2512" t="s">
        <v>25</v>
      </c>
      <c r="Q2512">
        <v>0</v>
      </c>
      <c r="R2512" t="s">
        <v>23</v>
      </c>
      <c r="S2512">
        <v>0</v>
      </c>
      <c r="T2512" t="s">
        <v>24</v>
      </c>
      <c r="U2512">
        <v>0</v>
      </c>
      <c r="V2512">
        <v>0</v>
      </c>
    </row>
    <row r="2513" spans="1:22" x14ac:dyDescent="0.25">
      <c r="A2513">
        <v>27</v>
      </c>
      <c r="B2513">
        <v>109</v>
      </c>
      <c r="C2513">
        <v>2174</v>
      </c>
      <c r="D2513" t="s">
        <v>21</v>
      </c>
      <c r="E2513">
        <v>3.32</v>
      </c>
      <c r="F2513">
        <v>-11.6</v>
      </c>
      <c r="G2513">
        <v>70.3</v>
      </c>
      <c r="H2513">
        <v>0</v>
      </c>
      <c r="I2513">
        <v>0</v>
      </c>
      <c r="J2513">
        <v>10</v>
      </c>
      <c r="K2513" s="17">
        <v>0.80843750000000003</v>
      </c>
      <c r="L2513" s="12">
        <v>42584</v>
      </c>
      <c r="M2513" t="s">
        <v>74</v>
      </c>
      <c r="N2513">
        <v>0</v>
      </c>
      <c r="O2513" t="s">
        <v>24</v>
      </c>
      <c r="P2513" t="s">
        <v>25</v>
      </c>
      <c r="Q2513">
        <v>0</v>
      </c>
      <c r="R2513" t="s">
        <v>23</v>
      </c>
      <c r="S2513">
        <v>0</v>
      </c>
      <c r="T2513" t="s">
        <v>24</v>
      </c>
      <c r="U2513">
        <v>0</v>
      </c>
      <c r="V2513">
        <v>0</v>
      </c>
    </row>
    <row r="2514" spans="1:22" x14ac:dyDescent="0.25">
      <c r="A2514">
        <v>27</v>
      </c>
      <c r="B2514">
        <v>110</v>
      </c>
      <c r="C2514">
        <v>2537</v>
      </c>
      <c r="D2514" t="s">
        <v>21</v>
      </c>
      <c r="E2514">
        <v>1.17</v>
      </c>
      <c r="F2514">
        <v>-10.1</v>
      </c>
      <c r="G2514">
        <v>50.9</v>
      </c>
      <c r="H2514">
        <v>0</v>
      </c>
      <c r="I2514">
        <v>0</v>
      </c>
      <c r="J2514">
        <v>-4.4000000000000004</v>
      </c>
      <c r="K2514" s="17">
        <v>0.80950231481481483</v>
      </c>
      <c r="L2514" s="12">
        <v>42584</v>
      </c>
      <c r="M2514" t="s">
        <v>74</v>
      </c>
      <c r="N2514">
        <v>0</v>
      </c>
      <c r="O2514" t="s">
        <v>24</v>
      </c>
      <c r="P2514" t="s">
        <v>25</v>
      </c>
      <c r="Q2514">
        <v>0</v>
      </c>
      <c r="R2514" t="s">
        <v>23</v>
      </c>
      <c r="S2514">
        <v>0</v>
      </c>
      <c r="T2514" t="s">
        <v>24</v>
      </c>
      <c r="U2514">
        <v>0</v>
      </c>
      <c r="V2514">
        <v>0</v>
      </c>
    </row>
    <row r="2515" spans="1:22" x14ac:dyDescent="0.25">
      <c r="A2515">
        <v>27</v>
      </c>
      <c r="B2515">
        <v>111</v>
      </c>
      <c r="C2515">
        <v>2843</v>
      </c>
      <c r="D2515" t="s">
        <v>21</v>
      </c>
      <c r="E2515">
        <v>1.79</v>
      </c>
      <c r="F2515">
        <v>-5.7</v>
      </c>
      <c r="G2515">
        <v>71.400000000000006</v>
      </c>
      <c r="H2515">
        <v>0</v>
      </c>
      <c r="I2515">
        <v>0</v>
      </c>
      <c r="J2515">
        <v>19.7</v>
      </c>
      <c r="K2515" s="17">
        <v>0.81038194444444445</v>
      </c>
      <c r="L2515" s="12">
        <v>42584</v>
      </c>
      <c r="M2515" t="s">
        <v>74</v>
      </c>
      <c r="N2515">
        <v>0</v>
      </c>
      <c r="O2515" t="s">
        <v>24</v>
      </c>
      <c r="P2515" t="s">
        <v>25</v>
      </c>
      <c r="Q2515">
        <v>0</v>
      </c>
      <c r="R2515" t="s">
        <v>23</v>
      </c>
      <c r="S2515">
        <v>0</v>
      </c>
      <c r="T2515" t="s">
        <v>24</v>
      </c>
      <c r="U2515">
        <v>0</v>
      </c>
      <c r="V2515">
        <v>0</v>
      </c>
    </row>
    <row r="2516" spans="1:22" x14ac:dyDescent="0.25">
      <c r="A2516">
        <v>28</v>
      </c>
      <c r="B2516">
        <v>112</v>
      </c>
      <c r="C2516">
        <v>620</v>
      </c>
      <c r="D2516" t="s">
        <v>21</v>
      </c>
      <c r="E2516">
        <v>5.43</v>
      </c>
      <c r="F2516">
        <v>-7.1</v>
      </c>
      <c r="G2516">
        <v>55.8</v>
      </c>
      <c r="H2516">
        <v>0</v>
      </c>
      <c r="I2516">
        <v>0</v>
      </c>
      <c r="J2516">
        <v>-8.1</v>
      </c>
      <c r="K2516" s="17">
        <v>0.81431712962962965</v>
      </c>
      <c r="L2516" s="12">
        <v>42584</v>
      </c>
      <c r="M2516" t="s">
        <v>74</v>
      </c>
      <c r="N2516">
        <v>0</v>
      </c>
      <c r="O2516" t="s">
        <v>24</v>
      </c>
      <c r="P2516" t="s">
        <v>25</v>
      </c>
      <c r="Q2516">
        <v>0</v>
      </c>
      <c r="R2516" t="s">
        <v>23</v>
      </c>
      <c r="S2516">
        <v>0</v>
      </c>
      <c r="T2516" t="s">
        <v>24</v>
      </c>
      <c r="U2516">
        <v>0</v>
      </c>
      <c r="V2516">
        <v>0</v>
      </c>
    </row>
    <row r="2517" spans="1:22" x14ac:dyDescent="0.25">
      <c r="A2517">
        <v>28</v>
      </c>
      <c r="B2517">
        <v>113</v>
      </c>
      <c r="C2517">
        <v>982</v>
      </c>
      <c r="D2517" t="s">
        <v>21</v>
      </c>
      <c r="E2517">
        <v>3.59</v>
      </c>
      <c r="F2517">
        <v>-10</v>
      </c>
      <c r="G2517">
        <v>66.2</v>
      </c>
      <c r="H2517">
        <v>0</v>
      </c>
      <c r="I2517">
        <v>0</v>
      </c>
      <c r="J2517">
        <v>14</v>
      </c>
      <c r="K2517" s="17">
        <v>0.81538194444444445</v>
      </c>
      <c r="L2517" s="12">
        <v>42584</v>
      </c>
      <c r="M2517" t="s">
        <v>74</v>
      </c>
      <c r="N2517">
        <v>0</v>
      </c>
      <c r="O2517" t="s">
        <v>24</v>
      </c>
      <c r="P2517" t="s">
        <v>25</v>
      </c>
      <c r="Q2517">
        <v>0</v>
      </c>
      <c r="R2517" t="s">
        <v>23</v>
      </c>
      <c r="S2517">
        <v>0</v>
      </c>
      <c r="T2517" t="s">
        <v>24</v>
      </c>
      <c r="U2517">
        <v>0</v>
      </c>
      <c r="V2517">
        <v>0</v>
      </c>
    </row>
    <row r="2518" spans="1:22" x14ac:dyDescent="0.25">
      <c r="A2518">
        <v>28</v>
      </c>
      <c r="B2518">
        <v>114</v>
      </c>
      <c r="C2518">
        <v>1282</v>
      </c>
      <c r="D2518" t="s">
        <v>21</v>
      </c>
      <c r="E2518">
        <v>1.1200000000000001</v>
      </c>
      <c r="F2518">
        <v>-11.6</v>
      </c>
      <c r="G2518">
        <v>59.5</v>
      </c>
      <c r="H2518">
        <v>0</v>
      </c>
      <c r="I2518">
        <v>0</v>
      </c>
      <c r="J2518">
        <v>23.2</v>
      </c>
      <c r="K2518" s="17">
        <v>0.81625000000000003</v>
      </c>
      <c r="L2518" s="12">
        <v>42584</v>
      </c>
      <c r="M2518" t="s">
        <v>74</v>
      </c>
      <c r="N2518">
        <v>0</v>
      </c>
      <c r="O2518" t="s">
        <v>24</v>
      </c>
      <c r="P2518" t="s">
        <v>25</v>
      </c>
      <c r="Q2518">
        <v>0</v>
      </c>
      <c r="R2518" t="s">
        <v>23</v>
      </c>
      <c r="S2518">
        <v>0</v>
      </c>
      <c r="T2518" t="s">
        <v>24</v>
      </c>
      <c r="U2518">
        <v>0</v>
      </c>
      <c r="V2518">
        <v>0</v>
      </c>
    </row>
    <row r="2519" spans="1:22" x14ac:dyDescent="0.25">
      <c r="A2519">
        <v>28</v>
      </c>
      <c r="B2519">
        <v>115</v>
      </c>
      <c r="C2519">
        <v>3007</v>
      </c>
      <c r="D2519" t="s">
        <v>21</v>
      </c>
      <c r="E2519">
        <v>2.36</v>
      </c>
      <c r="F2519">
        <v>-6.3</v>
      </c>
      <c r="G2519">
        <v>83.6</v>
      </c>
      <c r="H2519">
        <v>0</v>
      </c>
      <c r="I2519">
        <v>0</v>
      </c>
      <c r="J2519">
        <v>10.8</v>
      </c>
      <c r="K2519" s="17">
        <v>0.82130787037037034</v>
      </c>
      <c r="L2519" s="12">
        <v>42584</v>
      </c>
      <c r="M2519" t="s">
        <v>74</v>
      </c>
      <c r="N2519">
        <v>0</v>
      </c>
      <c r="O2519" t="s">
        <v>24</v>
      </c>
      <c r="P2519" t="s">
        <v>25</v>
      </c>
      <c r="Q2519">
        <v>0</v>
      </c>
      <c r="R2519" t="s">
        <v>23</v>
      </c>
      <c r="S2519">
        <v>0</v>
      </c>
      <c r="T2519" t="s">
        <v>24</v>
      </c>
      <c r="U2519">
        <v>0</v>
      </c>
      <c r="V2519">
        <v>0</v>
      </c>
    </row>
    <row r="2520" spans="1:22" x14ac:dyDescent="0.25">
      <c r="A2520">
        <v>30</v>
      </c>
      <c r="B2520">
        <v>116</v>
      </c>
      <c r="C2520">
        <v>3384</v>
      </c>
      <c r="D2520" t="s">
        <v>21</v>
      </c>
      <c r="E2520">
        <v>2.85</v>
      </c>
      <c r="F2520">
        <v>-14.3</v>
      </c>
      <c r="G2520">
        <v>74.8</v>
      </c>
      <c r="H2520">
        <v>0</v>
      </c>
      <c r="I2520">
        <v>0</v>
      </c>
      <c r="J2520">
        <v>-16.399999999999999</v>
      </c>
      <c r="K2520" s="17">
        <v>0.84324074074074085</v>
      </c>
      <c r="L2520" s="12">
        <v>42584</v>
      </c>
      <c r="M2520" t="s">
        <v>74</v>
      </c>
      <c r="N2520">
        <v>0</v>
      </c>
      <c r="O2520" t="s">
        <v>24</v>
      </c>
      <c r="P2520" t="s">
        <v>25</v>
      </c>
      <c r="Q2520">
        <v>0</v>
      </c>
      <c r="R2520" t="s">
        <v>23</v>
      </c>
      <c r="S2520">
        <v>0</v>
      </c>
      <c r="T2520" t="s">
        <v>24</v>
      </c>
      <c r="U2520">
        <v>0</v>
      </c>
      <c r="V2520">
        <v>0</v>
      </c>
    </row>
    <row r="2521" spans="1:22" x14ac:dyDescent="0.25">
      <c r="A2521">
        <v>29</v>
      </c>
      <c r="B2521">
        <v>118</v>
      </c>
      <c r="C2521">
        <v>3554</v>
      </c>
      <c r="D2521" t="s">
        <v>21</v>
      </c>
      <c r="E2521">
        <v>1.45</v>
      </c>
      <c r="F2521">
        <v>-14.3</v>
      </c>
      <c r="G2521">
        <v>74.3</v>
      </c>
      <c r="H2521">
        <v>0</v>
      </c>
      <c r="I2521">
        <v>0</v>
      </c>
      <c r="J2521">
        <v>3</v>
      </c>
      <c r="K2521" s="17">
        <v>0.84373842592592585</v>
      </c>
      <c r="L2521" s="12">
        <v>42584</v>
      </c>
      <c r="M2521" t="s">
        <v>74</v>
      </c>
      <c r="N2521">
        <v>0</v>
      </c>
      <c r="O2521" t="s">
        <v>24</v>
      </c>
      <c r="P2521" t="s">
        <v>25</v>
      </c>
      <c r="Q2521">
        <v>0</v>
      </c>
      <c r="R2521" t="s">
        <v>23</v>
      </c>
      <c r="S2521">
        <v>0</v>
      </c>
      <c r="T2521" t="s">
        <v>24</v>
      </c>
      <c r="U2521">
        <v>0</v>
      </c>
      <c r="V2521">
        <v>0</v>
      </c>
    </row>
    <row r="2522" spans="1:22" x14ac:dyDescent="0.25">
      <c r="A2522">
        <v>31</v>
      </c>
      <c r="B2522">
        <v>119</v>
      </c>
      <c r="C2522">
        <v>2188</v>
      </c>
      <c r="D2522" t="s">
        <v>21</v>
      </c>
      <c r="E2522">
        <v>3.19</v>
      </c>
      <c r="F2522">
        <v>-2</v>
      </c>
      <c r="G2522">
        <v>62.3</v>
      </c>
      <c r="H2522">
        <v>0</v>
      </c>
      <c r="I2522">
        <v>0</v>
      </c>
      <c r="J2522">
        <v>18.399999999999999</v>
      </c>
      <c r="K2522" s="17">
        <v>0.85016203703703708</v>
      </c>
      <c r="L2522" s="12">
        <v>42584</v>
      </c>
      <c r="M2522" t="s">
        <v>74</v>
      </c>
      <c r="N2522">
        <v>0</v>
      </c>
      <c r="O2522" t="s">
        <v>24</v>
      </c>
      <c r="P2522" t="s">
        <v>25</v>
      </c>
      <c r="Q2522">
        <v>0</v>
      </c>
      <c r="R2522" t="s">
        <v>23</v>
      </c>
      <c r="S2522">
        <v>0</v>
      </c>
      <c r="T2522" t="s">
        <v>24</v>
      </c>
      <c r="U2522">
        <v>0</v>
      </c>
      <c r="V2522">
        <v>0</v>
      </c>
    </row>
    <row r="2523" spans="1:22" x14ac:dyDescent="0.25">
      <c r="A2523">
        <v>32</v>
      </c>
      <c r="B2523">
        <v>120</v>
      </c>
      <c r="C2523">
        <v>214</v>
      </c>
      <c r="D2523" t="s">
        <v>21</v>
      </c>
      <c r="E2523">
        <v>1.19</v>
      </c>
      <c r="F2523">
        <v>-14.3</v>
      </c>
      <c r="G2523">
        <v>70.400000000000006</v>
      </c>
      <c r="H2523">
        <v>0</v>
      </c>
      <c r="I2523">
        <v>0</v>
      </c>
      <c r="J2523">
        <v>-3.2</v>
      </c>
      <c r="K2523" s="17">
        <v>0.85480324074074077</v>
      </c>
      <c r="L2523" s="12">
        <v>42584</v>
      </c>
      <c r="M2523" t="s">
        <v>74</v>
      </c>
      <c r="N2523">
        <v>0</v>
      </c>
      <c r="O2523" t="s">
        <v>24</v>
      </c>
      <c r="P2523" t="s">
        <v>25</v>
      </c>
      <c r="Q2523">
        <v>0</v>
      </c>
      <c r="R2523" t="s">
        <v>23</v>
      </c>
      <c r="S2523">
        <v>0</v>
      </c>
      <c r="T2523" t="s">
        <v>24</v>
      </c>
      <c r="U2523">
        <v>0</v>
      </c>
      <c r="V2523">
        <v>0</v>
      </c>
    </row>
    <row r="2524" spans="1:22" x14ac:dyDescent="0.25">
      <c r="A2524">
        <v>31</v>
      </c>
      <c r="B2524">
        <v>121</v>
      </c>
      <c r="C2524">
        <v>931</v>
      </c>
      <c r="D2524" t="s">
        <v>21</v>
      </c>
      <c r="E2524">
        <v>3.64</v>
      </c>
      <c r="F2524">
        <v>-7.3</v>
      </c>
      <c r="G2524">
        <v>74.3</v>
      </c>
      <c r="H2524">
        <v>0</v>
      </c>
      <c r="I2524">
        <v>0</v>
      </c>
      <c r="J2524">
        <v>3</v>
      </c>
      <c r="K2524" s="17">
        <v>0.85692129629629632</v>
      </c>
      <c r="L2524" s="12">
        <v>42584</v>
      </c>
      <c r="M2524" t="s">
        <v>74</v>
      </c>
      <c r="N2524">
        <v>0</v>
      </c>
      <c r="O2524" t="s">
        <v>24</v>
      </c>
      <c r="P2524" t="s">
        <v>25</v>
      </c>
      <c r="Q2524">
        <v>0</v>
      </c>
      <c r="R2524" t="s">
        <v>23</v>
      </c>
      <c r="S2524">
        <v>0</v>
      </c>
      <c r="T2524" t="s">
        <v>24</v>
      </c>
      <c r="U2524">
        <v>0</v>
      </c>
      <c r="V2524">
        <v>0</v>
      </c>
    </row>
    <row r="2525" spans="1:22" x14ac:dyDescent="0.25">
      <c r="A2525">
        <v>32</v>
      </c>
      <c r="B2525">
        <v>122</v>
      </c>
      <c r="C2525">
        <v>2122</v>
      </c>
      <c r="D2525" t="s">
        <v>21</v>
      </c>
      <c r="E2525">
        <v>4.0999999999999996</v>
      </c>
      <c r="F2525">
        <v>-7.3</v>
      </c>
      <c r="G2525">
        <v>70.5</v>
      </c>
      <c r="H2525">
        <v>0</v>
      </c>
      <c r="I2525">
        <v>0</v>
      </c>
      <c r="J2525">
        <v>13.2</v>
      </c>
      <c r="K2525" s="17">
        <v>0.86040509259259268</v>
      </c>
      <c r="L2525" s="12">
        <v>42584</v>
      </c>
      <c r="M2525" t="s">
        <v>74</v>
      </c>
      <c r="N2525">
        <v>0</v>
      </c>
      <c r="O2525" t="s">
        <v>24</v>
      </c>
      <c r="P2525" t="s">
        <v>25</v>
      </c>
      <c r="Q2525">
        <v>0</v>
      </c>
      <c r="R2525" t="s">
        <v>23</v>
      </c>
      <c r="S2525">
        <v>0</v>
      </c>
      <c r="T2525" t="s">
        <v>24</v>
      </c>
      <c r="U2525">
        <v>0</v>
      </c>
      <c r="V2525">
        <v>0</v>
      </c>
    </row>
    <row r="2526" spans="1:22" x14ac:dyDescent="0.25">
      <c r="A2526">
        <v>33</v>
      </c>
      <c r="B2526">
        <v>123</v>
      </c>
      <c r="C2526">
        <v>1258</v>
      </c>
      <c r="D2526" t="s">
        <v>21</v>
      </c>
      <c r="E2526">
        <v>2.66</v>
      </c>
      <c r="F2526">
        <v>-10.4</v>
      </c>
      <c r="G2526">
        <v>98</v>
      </c>
      <c r="H2526">
        <v>0</v>
      </c>
      <c r="I2526">
        <v>0</v>
      </c>
      <c r="J2526">
        <v>21.8</v>
      </c>
      <c r="K2526" s="17">
        <v>0.86827546296296287</v>
      </c>
      <c r="L2526" s="12">
        <v>42584</v>
      </c>
      <c r="M2526" t="s">
        <v>74</v>
      </c>
      <c r="N2526">
        <v>0</v>
      </c>
      <c r="O2526" t="s">
        <v>24</v>
      </c>
      <c r="P2526" t="s">
        <v>25</v>
      </c>
      <c r="Q2526">
        <v>0</v>
      </c>
      <c r="R2526" t="s">
        <v>23</v>
      </c>
      <c r="S2526">
        <v>0</v>
      </c>
      <c r="T2526" t="s">
        <v>24</v>
      </c>
      <c r="U2526">
        <v>0</v>
      </c>
      <c r="V2526">
        <v>0</v>
      </c>
    </row>
    <row r="2527" spans="1:22" x14ac:dyDescent="0.25">
      <c r="A2527">
        <v>33</v>
      </c>
      <c r="B2527">
        <v>124</v>
      </c>
      <c r="C2527">
        <v>1450</v>
      </c>
      <c r="D2527" t="s">
        <v>21</v>
      </c>
      <c r="E2527">
        <v>3.51</v>
      </c>
      <c r="F2527">
        <v>-9.6999999999999993</v>
      </c>
      <c r="G2527">
        <v>69</v>
      </c>
      <c r="H2527">
        <v>0</v>
      </c>
      <c r="I2527">
        <v>0</v>
      </c>
      <c r="J2527">
        <v>13.2</v>
      </c>
      <c r="K2527" s="17">
        <v>0.86883101851851852</v>
      </c>
      <c r="L2527" s="12">
        <v>42584</v>
      </c>
      <c r="M2527" t="s">
        <v>74</v>
      </c>
      <c r="N2527">
        <v>0</v>
      </c>
      <c r="O2527" t="s">
        <v>24</v>
      </c>
      <c r="P2527" t="s">
        <v>25</v>
      </c>
      <c r="Q2527">
        <v>0</v>
      </c>
      <c r="R2527" t="s">
        <v>23</v>
      </c>
      <c r="S2527">
        <v>0</v>
      </c>
      <c r="T2527" t="s">
        <v>24</v>
      </c>
      <c r="U2527">
        <v>0</v>
      </c>
      <c r="V2527">
        <v>0</v>
      </c>
    </row>
    <row r="2528" spans="1:22" x14ac:dyDescent="0.25">
      <c r="A2528">
        <v>34</v>
      </c>
      <c r="B2528">
        <v>125</v>
      </c>
      <c r="C2528">
        <v>287</v>
      </c>
      <c r="D2528" t="s">
        <v>21</v>
      </c>
      <c r="E2528">
        <v>1.67</v>
      </c>
      <c r="F2528">
        <v>-14.3</v>
      </c>
      <c r="G2528">
        <v>81.5</v>
      </c>
      <c r="H2528">
        <v>0</v>
      </c>
      <c r="I2528">
        <v>0</v>
      </c>
      <c r="J2528">
        <v>0</v>
      </c>
      <c r="K2528" s="17">
        <v>0.87585648148148154</v>
      </c>
      <c r="L2528" s="12">
        <v>42584</v>
      </c>
      <c r="M2528" t="s">
        <v>74</v>
      </c>
      <c r="N2528">
        <v>0</v>
      </c>
      <c r="O2528" t="s">
        <v>24</v>
      </c>
      <c r="P2528" t="s">
        <v>25</v>
      </c>
      <c r="Q2528">
        <v>0</v>
      </c>
      <c r="R2528" t="s">
        <v>23</v>
      </c>
      <c r="S2528">
        <v>0</v>
      </c>
      <c r="T2528" t="s">
        <v>24</v>
      </c>
      <c r="U2528">
        <v>0</v>
      </c>
      <c r="V2528">
        <v>0</v>
      </c>
    </row>
    <row r="2529" spans="1:22" x14ac:dyDescent="0.25">
      <c r="A2529">
        <v>33</v>
      </c>
      <c r="B2529">
        <v>126</v>
      </c>
      <c r="C2529">
        <v>1822</v>
      </c>
      <c r="D2529" t="s">
        <v>21</v>
      </c>
      <c r="E2529">
        <v>3.51</v>
      </c>
      <c r="F2529">
        <v>-11.4</v>
      </c>
      <c r="G2529">
        <v>87.3</v>
      </c>
      <c r="H2529">
        <v>0</v>
      </c>
      <c r="I2529">
        <v>0</v>
      </c>
      <c r="J2529">
        <v>10.3</v>
      </c>
      <c r="K2529" s="17">
        <v>0.88033564814814813</v>
      </c>
      <c r="L2529" s="12">
        <v>42584</v>
      </c>
      <c r="M2529" t="s">
        <v>74</v>
      </c>
      <c r="N2529">
        <v>0</v>
      </c>
      <c r="O2529" t="s">
        <v>24</v>
      </c>
      <c r="P2529" t="s">
        <v>25</v>
      </c>
      <c r="Q2529">
        <v>0</v>
      </c>
      <c r="R2529" t="s">
        <v>23</v>
      </c>
      <c r="S2529">
        <v>0</v>
      </c>
      <c r="T2529" t="s">
        <v>24</v>
      </c>
      <c r="U2529">
        <v>0</v>
      </c>
      <c r="V2529">
        <v>0</v>
      </c>
    </row>
    <row r="2530" spans="1:22" x14ac:dyDescent="0.25">
      <c r="A2530">
        <v>34</v>
      </c>
      <c r="B2530">
        <v>127</v>
      </c>
      <c r="C2530">
        <v>2532</v>
      </c>
      <c r="D2530" t="s">
        <v>21</v>
      </c>
      <c r="E2530">
        <v>2.56</v>
      </c>
      <c r="F2530">
        <v>-6.1</v>
      </c>
      <c r="G2530">
        <v>67.599999999999994</v>
      </c>
      <c r="H2530">
        <v>0</v>
      </c>
      <c r="I2530">
        <v>0</v>
      </c>
      <c r="J2530">
        <v>3.4</v>
      </c>
      <c r="K2530" s="17">
        <v>0.88243055555555561</v>
      </c>
      <c r="L2530" s="12">
        <v>42584</v>
      </c>
      <c r="M2530" t="s">
        <v>74</v>
      </c>
      <c r="N2530">
        <v>0</v>
      </c>
      <c r="O2530" t="s">
        <v>24</v>
      </c>
      <c r="P2530" t="s">
        <v>25</v>
      </c>
      <c r="Q2530">
        <v>0</v>
      </c>
      <c r="R2530" t="s">
        <v>23</v>
      </c>
      <c r="S2530">
        <v>0</v>
      </c>
      <c r="T2530" t="s">
        <v>24</v>
      </c>
      <c r="U2530">
        <v>0</v>
      </c>
      <c r="V2530">
        <v>0</v>
      </c>
    </row>
    <row r="2531" spans="1:22" x14ac:dyDescent="0.25">
      <c r="A2531">
        <v>34</v>
      </c>
      <c r="B2531">
        <v>128</v>
      </c>
      <c r="C2531">
        <v>3143</v>
      </c>
      <c r="D2531" t="s">
        <v>21</v>
      </c>
      <c r="E2531">
        <v>5.13</v>
      </c>
      <c r="F2531">
        <v>-2.6</v>
      </c>
      <c r="G2531">
        <v>64.7</v>
      </c>
      <c r="H2531">
        <v>0</v>
      </c>
      <c r="I2531">
        <v>0</v>
      </c>
      <c r="J2531">
        <v>0</v>
      </c>
      <c r="K2531" s="17">
        <v>0.88423611111111111</v>
      </c>
      <c r="L2531" s="12">
        <v>42584</v>
      </c>
      <c r="M2531" t="s">
        <v>74</v>
      </c>
      <c r="N2531">
        <v>0</v>
      </c>
      <c r="O2531" t="s">
        <v>24</v>
      </c>
      <c r="P2531" t="s">
        <v>25</v>
      </c>
      <c r="Q2531">
        <v>0</v>
      </c>
      <c r="R2531" t="s">
        <v>23</v>
      </c>
      <c r="S2531">
        <v>0</v>
      </c>
      <c r="T2531" t="s">
        <v>24</v>
      </c>
      <c r="U2531">
        <v>0</v>
      </c>
      <c r="V2531">
        <v>0</v>
      </c>
    </row>
    <row r="2532" spans="1:22" x14ac:dyDescent="0.25">
      <c r="A2532">
        <v>35</v>
      </c>
      <c r="B2532">
        <v>129</v>
      </c>
      <c r="C2532">
        <v>693</v>
      </c>
      <c r="D2532" t="s">
        <v>21</v>
      </c>
      <c r="E2532">
        <v>1.45</v>
      </c>
      <c r="F2532">
        <v>-13.3</v>
      </c>
      <c r="G2532">
        <v>74.5</v>
      </c>
      <c r="H2532">
        <v>0</v>
      </c>
      <c r="I2532">
        <v>0</v>
      </c>
      <c r="J2532">
        <v>6.3</v>
      </c>
      <c r="K2532" s="17">
        <v>0.88746527777777784</v>
      </c>
      <c r="L2532" s="12">
        <v>42584</v>
      </c>
      <c r="M2532" t="s">
        <v>74</v>
      </c>
      <c r="N2532">
        <v>0</v>
      </c>
      <c r="O2532" t="s">
        <v>24</v>
      </c>
      <c r="P2532" t="s">
        <v>25</v>
      </c>
      <c r="Q2532">
        <v>0</v>
      </c>
      <c r="R2532" t="s">
        <v>23</v>
      </c>
      <c r="S2532">
        <v>0</v>
      </c>
      <c r="T2532" t="s">
        <v>24</v>
      </c>
      <c r="U2532">
        <v>0</v>
      </c>
      <c r="V2532">
        <v>0</v>
      </c>
    </row>
    <row r="2533" spans="1:22" x14ac:dyDescent="0.25">
      <c r="A2533">
        <v>35</v>
      </c>
      <c r="B2533">
        <v>130</v>
      </c>
      <c r="C2533">
        <v>964</v>
      </c>
      <c r="D2533" t="s">
        <v>21</v>
      </c>
      <c r="E2533">
        <v>1.75</v>
      </c>
      <c r="F2533">
        <v>-12.4</v>
      </c>
      <c r="G2533">
        <v>79.7</v>
      </c>
      <c r="H2533">
        <v>0</v>
      </c>
      <c r="I2533">
        <v>0</v>
      </c>
      <c r="J2533">
        <v>-9.5</v>
      </c>
      <c r="K2533" s="17">
        <v>0.88825231481481481</v>
      </c>
      <c r="L2533" s="12">
        <v>42584</v>
      </c>
      <c r="M2533" t="s">
        <v>74</v>
      </c>
      <c r="N2533">
        <v>0</v>
      </c>
      <c r="O2533" t="s">
        <v>24</v>
      </c>
      <c r="P2533" t="s">
        <v>25</v>
      </c>
      <c r="Q2533">
        <v>0</v>
      </c>
      <c r="R2533" t="s">
        <v>23</v>
      </c>
      <c r="S2533">
        <v>0</v>
      </c>
      <c r="T2533" t="s">
        <v>24</v>
      </c>
      <c r="U2533">
        <v>0</v>
      </c>
      <c r="V2533">
        <v>0</v>
      </c>
    </row>
    <row r="2534" spans="1:22" x14ac:dyDescent="0.25">
      <c r="A2534">
        <v>35</v>
      </c>
      <c r="B2534">
        <v>131</v>
      </c>
      <c r="C2534">
        <v>1059</v>
      </c>
      <c r="D2534" t="s">
        <v>21</v>
      </c>
      <c r="E2534">
        <v>4.29</v>
      </c>
      <c r="F2534">
        <v>0</v>
      </c>
      <c r="G2534">
        <v>86.9</v>
      </c>
      <c r="H2534">
        <v>0</v>
      </c>
      <c r="I2534">
        <v>0</v>
      </c>
      <c r="J2534">
        <v>-8.1</v>
      </c>
      <c r="K2534" s="17">
        <v>0.88853009259259252</v>
      </c>
      <c r="L2534" s="12">
        <v>42584</v>
      </c>
      <c r="M2534" t="s">
        <v>74</v>
      </c>
      <c r="N2534">
        <v>0</v>
      </c>
      <c r="O2534" t="s">
        <v>24</v>
      </c>
      <c r="P2534" t="s">
        <v>25</v>
      </c>
      <c r="Q2534">
        <v>0</v>
      </c>
      <c r="R2534" t="s">
        <v>23</v>
      </c>
      <c r="S2534">
        <v>0</v>
      </c>
      <c r="T2534" t="s">
        <v>24</v>
      </c>
      <c r="U2534">
        <v>0</v>
      </c>
      <c r="V2534">
        <v>0</v>
      </c>
    </row>
    <row r="2535" spans="1:22" x14ac:dyDescent="0.25">
      <c r="A2535">
        <v>35</v>
      </c>
      <c r="B2535">
        <v>132</v>
      </c>
      <c r="C2535">
        <v>1826</v>
      </c>
      <c r="D2535" t="s">
        <v>21</v>
      </c>
      <c r="E2535">
        <v>3.4</v>
      </c>
      <c r="F2535">
        <v>-6.9</v>
      </c>
      <c r="G2535">
        <v>62</v>
      </c>
      <c r="H2535">
        <v>0</v>
      </c>
      <c r="I2535">
        <v>0</v>
      </c>
      <c r="J2535">
        <v>15.9</v>
      </c>
      <c r="K2535" s="17">
        <v>0.89077546296296306</v>
      </c>
      <c r="L2535" s="12">
        <v>42584</v>
      </c>
      <c r="M2535" t="s">
        <v>74</v>
      </c>
      <c r="N2535">
        <v>0</v>
      </c>
      <c r="O2535" t="s">
        <v>24</v>
      </c>
      <c r="P2535" t="s">
        <v>25</v>
      </c>
      <c r="Q2535">
        <v>0</v>
      </c>
      <c r="R2535" t="s">
        <v>23</v>
      </c>
      <c r="S2535">
        <v>0</v>
      </c>
      <c r="T2535" t="s">
        <v>24</v>
      </c>
      <c r="U2535">
        <v>0</v>
      </c>
      <c r="V2535">
        <v>0</v>
      </c>
    </row>
    <row r="2536" spans="1:22" x14ac:dyDescent="0.25">
      <c r="A2536">
        <v>35</v>
      </c>
      <c r="B2536">
        <v>133</v>
      </c>
      <c r="C2536">
        <v>2118</v>
      </c>
      <c r="D2536" t="s">
        <v>21</v>
      </c>
      <c r="E2536">
        <v>1.38</v>
      </c>
      <c r="F2536">
        <v>-14.3</v>
      </c>
      <c r="G2536">
        <v>58.7</v>
      </c>
      <c r="H2536">
        <v>0</v>
      </c>
      <c r="I2536">
        <v>0</v>
      </c>
      <c r="J2536">
        <v>-3.8</v>
      </c>
      <c r="K2536" s="17">
        <v>0.89162037037037034</v>
      </c>
      <c r="L2536" s="12">
        <v>42584</v>
      </c>
      <c r="M2536" t="s">
        <v>74</v>
      </c>
      <c r="N2536">
        <v>0</v>
      </c>
      <c r="O2536" t="s">
        <v>24</v>
      </c>
      <c r="P2536" t="s">
        <v>25</v>
      </c>
      <c r="Q2536">
        <v>0</v>
      </c>
      <c r="R2536" t="s">
        <v>23</v>
      </c>
      <c r="S2536">
        <v>0</v>
      </c>
      <c r="T2536" t="s">
        <v>24</v>
      </c>
      <c r="U2536">
        <v>0</v>
      </c>
      <c r="V2536">
        <v>0</v>
      </c>
    </row>
    <row r="2537" spans="1:22" x14ac:dyDescent="0.25">
      <c r="A2537">
        <v>35</v>
      </c>
      <c r="B2537">
        <v>134</v>
      </c>
      <c r="C2537">
        <v>3090</v>
      </c>
      <c r="D2537" t="s">
        <v>21</v>
      </c>
      <c r="E2537">
        <v>2.67</v>
      </c>
      <c r="F2537">
        <v>-9.1</v>
      </c>
      <c r="G2537">
        <v>71.400000000000006</v>
      </c>
      <c r="H2537">
        <v>0</v>
      </c>
      <c r="I2537">
        <v>0</v>
      </c>
      <c r="J2537">
        <v>3.2</v>
      </c>
      <c r="K2537" s="17">
        <v>0.89446759259259256</v>
      </c>
      <c r="L2537" s="12">
        <v>42584</v>
      </c>
      <c r="M2537" t="s">
        <v>74</v>
      </c>
      <c r="N2537">
        <v>0</v>
      </c>
      <c r="O2537" t="s">
        <v>24</v>
      </c>
      <c r="P2537" t="s">
        <v>25</v>
      </c>
      <c r="Q2537">
        <v>0</v>
      </c>
      <c r="R2537" t="s">
        <v>23</v>
      </c>
      <c r="S2537">
        <v>0</v>
      </c>
      <c r="T2537" t="s">
        <v>24</v>
      </c>
      <c r="U2537">
        <v>0</v>
      </c>
      <c r="V2537">
        <v>0</v>
      </c>
    </row>
    <row r="2538" spans="1:22" x14ac:dyDescent="0.25">
      <c r="A2538">
        <v>36</v>
      </c>
      <c r="B2538">
        <v>135</v>
      </c>
      <c r="C2538">
        <v>1709</v>
      </c>
      <c r="D2538" t="s">
        <v>21</v>
      </c>
      <c r="E2538">
        <v>4.29</v>
      </c>
      <c r="F2538">
        <v>-3.2</v>
      </c>
      <c r="G2538">
        <v>83.4</v>
      </c>
      <c r="H2538">
        <v>0</v>
      </c>
      <c r="I2538">
        <v>0</v>
      </c>
      <c r="J2538">
        <v>-2.9</v>
      </c>
      <c r="K2538" s="17">
        <v>0.9008680555555556</v>
      </c>
      <c r="L2538" s="12">
        <v>42584</v>
      </c>
      <c r="M2538" t="s">
        <v>74</v>
      </c>
      <c r="N2538">
        <v>0</v>
      </c>
      <c r="O2538" t="s">
        <v>24</v>
      </c>
      <c r="P2538" t="s">
        <v>25</v>
      </c>
      <c r="Q2538">
        <v>0</v>
      </c>
      <c r="R2538" t="s">
        <v>23</v>
      </c>
      <c r="S2538">
        <v>0</v>
      </c>
      <c r="T2538" t="s">
        <v>24</v>
      </c>
      <c r="U2538">
        <v>0</v>
      </c>
      <c r="V2538">
        <v>0</v>
      </c>
    </row>
    <row r="2539" spans="1:22" x14ac:dyDescent="0.25">
      <c r="A2539">
        <v>36</v>
      </c>
      <c r="B2539">
        <v>136</v>
      </c>
      <c r="C2539">
        <v>2046</v>
      </c>
      <c r="D2539" t="s">
        <v>21</v>
      </c>
      <c r="E2539">
        <v>1.31</v>
      </c>
      <c r="F2539">
        <v>-9.5</v>
      </c>
      <c r="G2539">
        <v>48.3</v>
      </c>
      <c r="H2539">
        <v>0</v>
      </c>
      <c r="I2539">
        <v>0</v>
      </c>
      <c r="J2539">
        <v>14</v>
      </c>
      <c r="K2539" s="17">
        <v>0.9018518518518519</v>
      </c>
      <c r="L2539" s="12">
        <v>42584</v>
      </c>
      <c r="M2539" t="s">
        <v>74</v>
      </c>
      <c r="N2539">
        <v>0</v>
      </c>
      <c r="O2539" t="s">
        <v>24</v>
      </c>
      <c r="P2539" t="s">
        <v>25</v>
      </c>
      <c r="Q2539">
        <v>0</v>
      </c>
      <c r="R2539" t="s">
        <v>23</v>
      </c>
      <c r="S2539">
        <v>0</v>
      </c>
      <c r="T2539" t="s">
        <v>24</v>
      </c>
      <c r="U2539">
        <v>0</v>
      </c>
      <c r="V2539">
        <v>0</v>
      </c>
    </row>
    <row r="2540" spans="1:22" x14ac:dyDescent="0.25">
      <c r="A2540">
        <v>37</v>
      </c>
      <c r="B2540">
        <v>137</v>
      </c>
      <c r="C2540">
        <v>424</v>
      </c>
      <c r="D2540" t="s">
        <v>21</v>
      </c>
      <c r="E2540">
        <v>2.38</v>
      </c>
      <c r="F2540">
        <v>-6.7</v>
      </c>
      <c r="G2540">
        <v>46.4</v>
      </c>
      <c r="H2540">
        <v>0</v>
      </c>
      <c r="I2540">
        <v>0</v>
      </c>
      <c r="J2540">
        <v>-5.2</v>
      </c>
      <c r="K2540" s="17">
        <v>0.90750000000000008</v>
      </c>
      <c r="L2540" s="12">
        <v>42584</v>
      </c>
      <c r="M2540" t="s">
        <v>74</v>
      </c>
      <c r="N2540">
        <v>0</v>
      </c>
      <c r="O2540" t="s">
        <v>24</v>
      </c>
      <c r="P2540" t="s">
        <v>25</v>
      </c>
      <c r="Q2540">
        <v>0</v>
      </c>
      <c r="R2540" t="s">
        <v>23</v>
      </c>
      <c r="S2540">
        <v>0</v>
      </c>
      <c r="T2540" t="s">
        <v>24</v>
      </c>
      <c r="U2540">
        <v>0</v>
      </c>
      <c r="V2540">
        <v>0</v>
      </c>
    </row>
    <row r="2541" spans="1:22" x14ac:dyDescent="0.25">
      <c r="A2541">
        <v>37</v>
      </c>
      <c r="B2541">
        <v>138</v>
      </c>
      <c r="C2541">
        <v>2578</v>
      </c>
      <c r="D2541" t="s">
        <v>21</v>
      </c>
      <c r="E2541">
        <v>4.29</v>
      </c>
      <c r="F2541">
        <v>-8</v>
      </c>
      <c r="G2541">
        <v>72</v>
      </c>
      <c r="H2541">
        <v>0</v>
      </c>
      <c r="I2541">
        <v>0</v>
      </c>
      <c r="J2541">
        <v>-9.5</v>
      </c>
      <c r="K2541" s="17">
        <v>0.91383101851851845</v>
      </c>
      <c r="L2541" s="12">
        <v>42584</v>
      </c>
      <c r="M2541" t="s">
        <v>74</v>
      </c>
      <c r="N2541">
        <v>0</v>
      </c>
      <c r="O2541" t="s">
        <v>24</v>
      </c>
      <c r="P2541" t="s">
        <v>25</v>
      </c>
      <c r="Q2541">
        <v>0</v>
      </c>
      <c r="R2541" t="s">
        <v>23</v>
      </c>
      <c r="S2541">
        <v>0</v>
      </c>
      <c r="T2541" t="s">
        <v>24</v>
      </c>
      <c r="U2541">
        <v>0</v>
      </c>
      <c r="V2541">
        <v>0</v>
      </c>
    </row>
    <row r="2542" spans="1:22" x14ac:dyDescent="0.25">
      <c r="A2542">
        <v>37</v>
      </c>
      <c r="B2542">
        <v>139</v>
      </c>
      <c r="C2542">
        <v>2994</v>
      </c>
      <c r="D2542" t="s">
        <v>21</v>
      </c>
      <c r="E2542">
        <v>1.45</v>
      </c>
      <c r="F2542">
        <v>-14.3</v>
      </c>
      <c r="G2542">
        <v>84.9</v>
      </c>
      <c r="H2542">
        <v>0</v>
      </c>
      <c r="I2542">
        <v>0</v>
      </c>
      <c r="J2542">
        <v>10.8</v>
      </c>
      <c r="K2542" s="17">
        <v>0.9150462962962963</v>
      </c>
      <c r="L2542" s="12">
        <v>42584</v>
      </c>
      <c r="M2542" t="s">
        <v>74</v>
      </c>
      <c r="N2542">
        <v>0</v>
      </c>
      <c r="O2542" t="s">
        <v>24</v>
      </c>
      <c r="P2542" t="s">
        <v>25</v>
      </c>
      <c r="Q2542">
        <v>0</v>
      </c>
      <c r="R2542" t="s">
        <v>23</v>
      </c>
      <c r="S2542">
        <v>0</v>
      </c>
      <c r="T2542" t="s">
        <v>24</v>
      </c>
      <c r="U2542">
        <v>0</v>
      </c>
      <c r="V2542">
        <v>0</v>
      </c>
    </row>
    <row r="2543" spans="1:22" x14ac:dyDescent="0.25">
      <c r="A2543">
        <v>37</v>
      </c>
      <c r="B2543">
        <v>140</v>
      </c>
      <c r="C2543">
        <v>3374</v>
      </c>
      <c r="D2543" t="s">
        <v>21</v>
      </c>
      <c r="E2543">
        <v>1.17</v>
      </c>
      <c r="F2543">
        <v>-10.3</v>
      </c>
      <c r="G2543">
        <v>62.7</v>
      </c>
      <c r="H2543">
        <v>0</v>
      </c>
      <c r="I2543">
        <v>0</v>
      </c>
      <c r="J2543">
        <v>15.9</v>
      </c>
      <c r="K2543" s="17">
        <v>0.91614583333333333</v>
      </c>
      <c r="L2543" s="12">
        <v>42584</v>
      </c>
      <c r="M2543" t="s">
        <v>74</v>
      </c>
      <c r="N2543">
        <v>0</v>
      </c>
      <c r="O2543" t="s">
        <v>24</v>
      </c>
      <c r="P2543" t="s">
        <v>25</v>
      </c>
      <c r="Q2543">
        <v>0</v>
      </c>
      <c r="R2543" t="s">
        <v>23</v>
      </c>
      <c r="S2543">
        <v>0</v>
      </c>
      <c r="T2543" t="s">
        <v>24</v>
      </c>
      <c r="U2543">
        <v>0</v>
      </c>
      <c r="V2543">
        <v>0</v>
      </c>
    </row>
    <row r="2544" spans="1:22" x14ac:dyDescent="0.25">
      <c r="A2544">
        <v>39</v>
      </c>
      <c r="B2544">
        <v>141</v>
      </c>
      <c r="C2544">
        <v>126</v>
      </c>
      <c r="D2544" t="s">
        <v>21</v>
      </c>
      <c r="E2544">
        <v>4.16</v>
      </c>
      <c r="F2544">
        <v>-5.8</v>
      </c>
      <c r="G2544">
        <v>91.4</v>
      </c>
      <c r="H2544">
        <v>0</v>
      </c>
      <c r="I2544">
        <v>0</v>
      </c>
      <c r="J2544">
        <v>5.2</v>
      </c>
      <c r="K2544" s="17">
        <v>0.92746527777777776</v>
      </c>
      <c r="L2544" s="12">
        <v>42584</v>
      </c>
      <c r="M2544" t="s">
        <v>74</v>
      </c>
      <c r="N2544">
        <v>0</v>
      </c>
      <c r="O2544" t="s">
        <v>24</v>
      </c>
      <c r="P2544" t="s">
        <v>25</v>
      </c>
      <c r="Q2544">
        <v>0</v>
      </c>
      <c r="R2544" t="s">
        <v>23</v>
      </c>
      <c r="S2544">
        <v>0</v>
      </c>
      <c r="T2544" t="s">
        <v>24</v>
      </c>
      <c r="U2544">
        <v>0</v>
      </c>
      <c r="V2544">
        <v>0</v>
      </c>
    </row>
    <row r="2545" spans="1:22" x14ac:dyDescent="0.25">
      <c r="A2545">
        <v>39</v>
      </c>
      <c r="B2545">
        <v>142</v>
      </c>
      <c r="C2545">
        <v>1950</v>
      </c>
      <c r="D2545" t="s">
        <v>21</v>
      </c>
      <c r="E2545">
        <v>5.1100000000000003</v>
      </c>
      <c r="F2545">
        <v>-2.2000000000000002</v>
      </c>
      <c r="G2545">
        <v>79.5</v>
      </c>
      <c r="H2545">
        <v>0</v>
      </c>
      <c r="I2545">
        <v>0</v>
      </c>
      <c r="J2545">
        <v>8.5</v>
      </c>
      <c r="K2545" s="17">
        <v>0.93278935185185186</v>
      </c>
      <c r="L2545" s="12">
        <v>42584</v>
      </c>
      <c r="M2545" t="s">
        <v>74</v>
      </c>
      <c r="N2545">
        <v>0</v>
      </c>
      <c r="O2545" t="s">
        <v>24</v>
      </c>
      <c r="P2545" t="s">
        <v>25</v>
      </c>
      <c r="Q2545">
        <v>0</v>
      </c>
      <c r="R2545" t="s">
        <v>23</v>
      </c>
      <c r="S2545">
        <v>0</v>
      </c>
      <c r="T2545" t="s">
        <v>24</v>
      </c>
      <c r="U2545">
        <v>0</v>
      </c>
      <c r="V2545">
        <v>0</v>
      </c>
    </row>
    <row r="2546" spans="1:22" x14ac:dyDescent="0.25">
      <c r="A2546">
        <v>39</v>
      </c>
      <c r="B2546">
        <v>143</v>
      </c>
      <c r="C2546">
        <v>247</v>
      </c>
      <c r="D2546" t="s">
        <v>21</v>
      </c>
      <c r="E2546">
        <v>1.58</v>
      </c>
      <c r="F2546">
        <v>-13.1</v>
      </c>
      <c r="G2546">
        <v>67.400000000000006</v>
      </c>
      <c r="H2546">
        <v>0</v>
      </c>
      <c r="I2546">
        <v>0</v>
      </c>
      <c r="J2546">
        <v>10</v>
      </c>
      <c r="K2546" s="17">
        <v>0.93824074074074071</v>
      </c>
      <c r="L2546" s="12">
        <v>42584</v>
      </c>
      <c r="M2546" t="s">
        <v>74</v>
      </c>
      <c r="N2546">
        <v>0</v>
      </c>
      <c r="O2546" t="s">
        <v>24</v>
      </c>
      <c r="P2546" t="s">
        <v>25</v>
      </c>
      <c r="Q2546">
        <v>0</v>
      </c>
      <c r="R2546" t="s">
        <v>23</v>
      </c>
      <c r="S2546">
        <v>0</v>
      </c>
      <c r="T2546" t="s">
        <v>24</v>
      </c>
      <c r="U2546">
        <v>0</v>
      </c>
      <c r="V2546">
        <v>0</v>
      </c>
    </row>
    <row r="2547" spans="1:22" x14ac:dyDescent="0.25">
      <c r="A2547">
        <v>41</v>
      </c>
      <c r="B2547">
        <v>144</v>
      </c>
      <c r="C2547">
        <v>951</v>
      </c>
      <c r="D2547" t="s">
        <v>21</v>
      </c>
      <c r="E2547">
        <v>2.46</v>
      </c>
      <c r="F2547">
        <v>-10</v>
      </c>
      <c r="G2547">
        <v>97.3</v>
      </c>
      <c r="H2547">
        <v>0</v>
      </c>
      <c r="I2547">
        <v>0</v>
      </c>
      <c r="J2547">
        <v>14.6</v>
      </c>
      <c r="K2547" s="17">
        <v>0.9506944444444444</v>
      </c>
      <c r="L2547" s="12">
        <v>42584</v>
      </c>
      <c r="M2547" t="s">
        <v>74</v>
      </c>
      <c r="N2547">
        <v>0</v>
      </c>
      <c r="O2547" t="s">
        <v>24</v>
      </c>
      <c r="P2547" t="s">
        <v>25</v>
      </c>
      <c r="Q2547">
        <v>0</v>
      </c>
      <c r="R2547" t="s">
        <v>23</v>
      </c>
      <c r="S2547">
        <v>0</v>
      </c>
      <c r="T2547" t="s">
        <v>24</v>
      </c>
      <c r="U2547">
        <v>0</v>
      </c>
      <c r="V2547">
        <v>0</v>
      </c>
    </row>
    <row r="2548" spans="1:22" x14ac:dyDescent="0.25">
      <c r="A2548">
        <v>41</v>
      </c>
      <c r="B2548">
        <v>145</v>
      </c>
      <c r="C2548">
        <v>2319</v>
      </c>
      <c r="D2548" t="s">
        <v>21</v>
      </c>
      <c r="E2548">
        <v>2.89</v>
      </c>
      <c r="F2548">
        <v>-11.4</v>
      </c>
      <c r="G2548">
        <v>47.2</v>
      </c>
      <c r="H2548">
        <v>0</v>
      </c>
      <c r="I2548">
        <v>0</v>
      </c>
      <c r="J2548">
        <v>24.4</v>
      </c>
      <c r="K2548" s="17">
        <v>0.95468750000000002</v>
      </c>
      <c r="L2548" s="12">
        <v>42584</v>
      </c>
      <c r="M2548" t="s">
        <v>74</v>
      </c>
      <c r="N2548">
        <v>0</v>
      </c>
      <c r="O2548" t="s">
        <v>24</v>
      </c>
      <c r="P2548" t="s">
        <v>25</v>
      </c>
      <c r="Q2548">
        <v>0</v>
      </c>
      <c r="R2548" t="s">
        <v>23</v>
      </c>
      <c r="S2548">
        <v>0</v>
      </c>
      <c r="T2548" t="s">
        <v>24</v>
      </c>
      <c r="U2548">
        <v>0</v>
      </c>
      <c r="V2548">
        <v>0</v>
      </c>
    </row>
    <row r="2549" spans="1:22" x14ac:dyDescent="0.25">
      <c r="A2549">
        <v>43</v>
      </c>
      <c r="B2549">
        <v>146</v>
      </c>
      <c r="C2549">
        <v>435</v>
      </c>
      <c r="D2549" t="s">
        <v>21</v>
      </c>
      <c r="E2549">
        <v>1.26</v>
      </c>
      <c r="F2549">
        <v>-11</v>
      </c>
      <c r="G2549">
        <v>50.9</v>
      </c>
      <c r="H2549">
        <v>0</v>
      </c>
      <c r="I2549">
        <v>0</v>
      </c>
      <c r="J2549">
        <v>-5.2</v>
      </c>
      <c r="K2549" s="17">
        <v>0.97002314814814816</v>
      </c>
      <c r="L2549" s="12">
        <v>42584</v>
      </c>
      <c r="M2549" t="s">
        <v>74</v>
      </c>
      <c r="N2549">
        <v>0</v>
      </c>
      <c r="O2549" t="s">
        <v>24</v>
      </c>
      <c r="P2549" t="s">
        <v>25</v>
      </c>
      <c r="Q2549">
        <v>0</v>
      </c>
      <c r="R2549" t="s">
        <v>23</v>
      </c>
      <c r="S2549">
        <v>0</v>
      </c>
      <c r="T2549" t="s">
        <v>24</v>
      </c>
      <c r="U2549">
        <v>0</v>
      </c>
      <c r="V2549">
        <v>0</v>
      </c>
    </row>
    <row r="2550" spans="1:22" x14ac:dyDescent="0.25">
      <c r="A2550">
        <v>45</v>
      </c>
      <c r="B2550">
        <v>147</v>
      </c>
      <c r="C2550">
        <v>1931</v>
      </c>
      <c r="D2550" t="s">
        <v>21</v>
      </c>
      <c r="E2550">
        <v>3.27</v>
      </c>
      <c r="F2550">
        <v>-8.1</v>
      </c>
      <c r="G2550">
        <v>94.6</v>
      </c>
      <c r="H2550">
        <v>0</v>
      </c>
      <c r="I2550">
        <v>0</v>
      </c>
      <c r="J2550">
        <v>2.5</v>
      </c>
      <c r="K2550" s="17">
        <v>0.99525462962962974</v>
      </c>
      <c r="L2550" s="12">
        <v>42584</v>
      </c>
      <c r="M2550" t="s">
        <v>74</v>
      </c>
      <c r="N2550">
        <v>0</v>
      </c>
      <c r="O2550" t="s">
        <v>24</v>
      </c>
      <c r="P2550" t="s">
        <v>25</v>
      </c>
      <c r="Q2550">
        <v>0</v>
      </c>
      <c r="R2550" t="s">
        <v>23</v>
      </c>
      <c r="S2550">
        <v>0</v>
      </c>
      <c r="T2550" t="s">
        <v>24</v>
      </c>
      <c r="U2550">
        <v>0</v>
      </c>
      <c r="V2550">
        <v>0</v>
      </c>
    </row>
    <row r="2551" spans="1:22" x14ac:dyDescent="0.25">
      <c r="A2551">
        <v>1</v>
      </c>
      <c r="B2551">
        <v>1</v>
      </c>
      <c r="C2551">
        <v>975</v>
      </c>
      <c r="D2551" t="s">
        <v>21</v>
      </c>
      <c r="E2551">
        <v>2.46</v>
      </c>
      <c r="F2551">
        <v>2.8</v>
      </c>
      <c r="G2551">
        <v>31.2</v>
      </c>
      <c r="H2551">
        <v>0</v>
      </c>
      <c r="I2551">
        <v>0</v>
      </c>
      <c r="J2551">
        <v>0</v>
      </c>
      <c r="K2551" s="17">
        <v>1.3263888888888889E-2</v>
      </c>
      <c r="L2551" s="12">
        <v>42585</v>
      </c>
      <c r="N2551" t="s">
        <v>105</v>
      </c>
      <c r="O2551" t="s">
        <v>24</v>
      </c>
      <c r="P2551" t="s">
        <v>106</v>
      </c>
      <c r="Q2551" t="s">
        <v>24</v>
      </c>
      <c r="R2551">
        <v>0</v>
      </c>
      <c r="S2551">
        <v>0</v>
      </c>
      <c r="T2551">
        <v>0</v>
      </c>
    </row>
    <row r="2552" spans="1:22" x14ac:dyDescent="0.25">
      <c r="A2552">
        <v>2</v>
      </c>
      <c r="B2552">
        <v>2</v>
      </c>
      <c r="C2552">
        <v>1432</v>
      </c>
      <c r="D2552" t="s">
        <v>21</v>
      </c>
      <c r="E2552">
        <v>3.51</v>
      </c>
      <c r="F2552">
        <v>-8</v>
      </c>
      <c r="G2552">
        <v>47.5</v>
      </c>
      <c r="H2552">
        <v>0</v>
      </c>
      <c r="I2552">
        <v>0</v>
      </c>
      <c r="J2552">
        <v>9.5</v>
      </c>
      <c r="K2552" s="17">
        <v>2.5034722222222222E-2</v>
      </c>
      <c r="L2552" s="12">
        <v>42585</v>
      </c>
      <c r="N2552" t="s">
        <v>105</v>
      </c>
      <c r="O2552" t="s">
        <v>24</v>
      </c>
      <c r="P2552" t="s">
        <v>106</v>
      </c>
      <c r="Q2552" t="s">
        <v>24</v>
      </c>
      <c r="R2552">
        <v>0</v>
      </c>
      <c r="S2552">
        <v>0</v>
      </c>
      <c r="T2552">
        <v>0</v>
      </c>
    </row>
    <row r="2553" spans="1:22" x14ac:dyDescent="0.25">
      <c r="A2553">
        <v>2</v>
      </c>
      <c r="B2553">
        <v>3</v>
      </c>
      <c r="C2553">
        <v>1695</v>
      </c>
      <c r="D2553" t="s">
        <v>21</v>
      </c>
      <c r="E2553">
        <v>3.55</v>
      </c>
      <c r="F2553">
        <v>-8</v>
      </c>
      <c r="G2553">
        <v>60.6</v>
      </c>
      <c r="H2553">
        <v>0</v>
      </c>
      <c r="I2553">
        <v>0</v>
      </c>
      <c r="J2553">
        <v>7.6</v>
      </c>
      <c r="K2553" s="17">
        <v>2.5810185185185183E-2</v>
      </c>
      <c r="L2553" s="12">
        <v>42585</v>
      </c>
      <c r="N2553" t="s">
        <v>105</v>
      </c>
      <c r="O2553" t="s">
        <v>24</v>
      </c>
      <c r="P2553" t="s">
        <v>106</v>
      </c>
      <c r="Q2553" t="s">
        <v>24</v>
      </c>
      <c r="R2553">
        <v>0</v>
      </c>
      <c r="S2553">
        <v>0</v>
      </c>
      <c r="T2553">
        <v>0</v>
      </c>
    </row>
    <row r="2554" spans="1:22" x14ac:dyDescent="0.25">
      <c r="A2554">
        <v>2</v>
      </c>
      <c r="B2554">
        <v>4</v>
      </c>
      <c r="C2554">
        <v>2885</v>
      </c>
      <c r="D2554" t="s">
        <v>21</v>
      </c>
      <c r="E2554">
        <v>2</v>
      </c>
      <c r="F2554">
        <v>0</v>
      </c>
      <c r="G2554">
        <v>45.7</v>
      </c>
      <c r="H2554">
        <v>0</v>
      </c>
      <c r="I2554">
        <v>0</v>
      </c>
      <c r="J2554">
        <v>20</v>
      </c>
      <c r="K2554" s="17">
        <v>2.9282407407407406E-2</v>
      </c>
      <c r="L2554" s="12">
        <v>42585</v>
      </c>
      <c r="N2554" t="s">
        <v>105</v>
      </c>
      <c r="O2554" t="s">
        <v>24</v>
      </c>
      <c r="P2554" t="s">
        <v>106</v>
      </c>
      <c r="Q2554" t="s">
        <v>24</v>
      </c>
      <c r="R2554">
        <v>0</v>
      </c>
      <c r="S2554">
        <v>0</v>
      </c>
      <c r="T2554">
        <v>0</v>
      </c>
    </row>
    <row r="2555" spans="1:22" x14ac:dyDescent="0.25">
      <c r="A2555">
        <v>3</v>
      </c>
      <c r="B2555">
        <v>5</v>
      </c>
      <c r="C2555">
        <v>1496</v>
      </c>
      <c r="D2555" t="s">
        <v>21</v>
      </c>
      <c r="E2555">
        <v>1.44</v>
      </c>
      <c r="F2555">
        <v>-12.2</v>
      </c>
      <c r="G2555">
        <v>68.2</v>
      </c>
      <c r="H2555">
        <v>0</v>
      </c>
      <c r="I2555">
        <v>0</v>
      </c>
      <c r="J2555">
        <v>3.6</v>
      </c>
      <c r="K2555" s="17">
        <v>3.5624999999999997E-2</v>
      </c>
      <c r="L2555" s="12">
        <v>42585</v>
      </c>
      <c r="N2555" t="s">
        <v>105</v>
      </c>
      <c r="O2555" t="s">
        <v>24</v>
      </c>
      <c r="P2555" t="s">
        <v>106</v>
      </c>
      <c r="Q2555" t="s">
        <v>24</v>
      </c>
      <c r="R2555">
        <v>0</v>
      </c>
      <c r="S2555">
        <v>0</v>
      </c>
      <c r="T2555">
        <v>0</v>
      </c>
    </row>
    <row r="2556" spans="1:22" x14ac:dyDescent="0.25">
      <c r="A2556">
        <v>3</v>
      </c>
      <c r="B2556">
        <v>6</v>
      </c>
      <c r="C2556">
        <v>2872</v>
      </c>
      <c r="D2556" t="s">
        <v>21</v>
      </c>
      <c r="E2556">
        <v>1.45</v>
      </c>
      <c r="F2556">
        <v>-12.5</v>
      </c>
      <c r="G2556">
        <v>84.7</v>
      </c>
      <c r="H2556">
        <v>0</v>
      </c>
      <c r="I2556">
        <v>0</v>
      </c>
      <c r="J2556">
        <v>0</v>
      </c>
      <c r="K2556" s="17">
        <v>3.9641203703703706E-2</v>
      </c>
      <c r="L2556" s="12">
        <v>42585</v>
      </c>
      <c r="N2556" t="s">
        <v>105</v>
      </c>
      <c r="O2556" t="s">
        <v>24</v>
      </c>
      <c r="P2556" t="s">
        <v>106</v>
      </c>
      <c r="Q2556" t="s">
        <v>24</v>
      </c>
      <c r="R2556">
        <v>0</v>
      </c>
      <c r="S2556">
        <v>0</v>
      </c>
      <c r="T2556">
        <v>0</v>
      </c>
    </row>
    <row r="2557" spans="1:22" x14ac:dyDescent="0.25">
      <c r="A2557">
        <v>7</v>
      </c>
      <c r="B2557">
        <v>7</v>
      </c>
      <c r="C2557">
        <v>3003</v>
      </c>
      <c r="D2557" t="s">
        <v>21</v>
      </c>
      <c r="E2557">
        <v>3.32</v>
      </c>
      <c r="F2557">
        <v>-13.4</v>
      </c>
      <c r="G2557">
        <v>62.7</v>
      </c>
      <c r="H2557">
        <v>0</v>
      </c>
      <c r="I2557">
        <v>0</v>
      </c>
      <c r="J2557">
        <v>-3.6</v>
      </c>
      <c r="K2557" s="17">
        <v>8.172453703703704E-2</v>
      </c>
      <c r="L2557" s="12">
        <v>42585</v>
      </c>
      <c r="N2557" t="s">
        <v>105</v>
      </c>
      <c r="O2557" t="s">
        <v>24</v>
      </c>
      <c r="P2557" t="s">
        <v>106</v>
      </c>
      <c r="Q2557" t="s">
        <v>24</v>
      </c>
      <c r="R2557">
        <v>0</v>
      </c>
      <c r="S2557">
        <v>0</v>
      </c>
      <c r="T2557">
        <v>0</v>
      </c>
    </row>
    <row r="2558" spans="1:22" x14ac:dyDescent="0.25">
      <c r="A2558">
        <v>10</v>
      </c>
      <c r="B2558">
        <v>8</v>
      </c>
      <c r="C2558">
        <v>961</v>
      </c>
      <c r="D2558" t="s">
        <v>21</v>
      </c>
      <c r="E2558">
        <v>3.44</v>
      </c>
      <c r="F2558">
        <v>-3.9</v>
      </c>
      <c r="G2558">
        <v>39</v>
      </c>
      <c r="H2558">
        <v>0</v>
      </c>
      <c r="I2558">
        <v>0</v>
      </c>
      <c r="J2558">
        <v>0</v>
      </c>
      <c r="K2558" s="17">
        <v>0.10699074074074073</v>
      </c>
      <c r="L2558" s="12">
        <v>42585</v>
      </c>
      <c r="N2558" t="s">
        <v>105</v>
      </c>
      <c r="O2558" t="s">
        <v>24</v>
      </c>
      <c r="P2558" t="s">
        <v>106</v>
      </c>
      <c r="Q2558" t="s">
        <v>24</v>
      </c>
      <c r="R2558">
        <v>0</v>
      </c>
      <c r="S2558">
        <v>0</v>
      </c>
      <c r="T2558">
        <v>0</v>
      </c>
    </row>
    <row r="2559" spans="1:22" x14ac:dyDescent="0.25">
      <c r="A2559">
        <v>10</v>
      </c>
      <c r="B2559">
        <v>9</v>
      </c>
      <c r="C2559">
        <v>2035</v>
      </c>
      <c r="D2559" t="s">
        <v>21</v>
      </c>
      <c r="E2559">
        <v>3.34</v>
      </c>
      <c r="F2559">
        <v>1.5</v>
      </c>
      <c r="G2559">
        <v>67.3</v>
      </c>
      <c r="H2559">
        <v>0</v>
      </c>
      <c r="I2559">
        <v>0</v>
      </c>
      <c r="J2559">
        <v>-35.5</v>
      </c>
      <c r="K2559" s="17">
        <v>0.11015046296296298</v>
      </c>
      <c r="L2559" s="12">
        <v>42585</v>
      </c>
      <c r="N2559" t="s">
        <v>105</v>
      </c>
      <c r="O2559" t="s">
        <v>24</v>
      </c>
      <c r="P2559" t="s">
        <v>106</v>
      </c>
      <c r="Q2559" t="s">
        <v>24</v>
      </c>
      <c r="R2559">
        <v>0</v>
      </c>
      <c r="S2559">
        <v>0</v>
      </c>
      <c r="T2559">
        <v>0</v>
      </c>
    </row>
    <row r="2560" spans="1:22" x14ac:dyDescent="0.25">
      <c r="A2560">
        <v>12</v>
      </c>
      <c r="B2560">
        <v>10</v>
      </c>
      <c r="C2560">
        <v>721</v>
      </c>
      <c r="D2560" t="s">
        <v>21</v>
      </c>
      <c r="E2560">
        <v>4.18</v>
      </c>
      <c r="F2560">
        <v>-7.5</v>
      </c>
      <c r="G2560">
        <v>39</v>
      </c>
      <c r="H2560">
        <v>0</v>
      </c>
      <c r="I2560">
        <v>0</v>
      </c>
      <c r="J2560">
        <v>0</v>
      </c>
      <c r="K2560" s="17">
        <v>0.12712962962962962</v>
      </c>
      <c r="L2560" s="12">
        <v>42585</v>
      </c>
      <c r="N2560" t="s">
        <v>105</v>
      </c>
      <c r="O2560" t="s">
        <v>24</v>
      </c>
      <c r="P2560" t="s">
        <v>106</v>
      </c>
      <c r="Q2560" t="s">
        <v>24</v>
      </c>
      <c r="R2560">
        <v>0</v>
      </c>
      <c r="S2560">
        <v>0</v>
      </c>
      <c r="T2560">
        <v>0</v>
      </c>
    </row>
    <row r="2561" spans="1:20" x14ac:dyDescent="0.25">
      <c r="A2561">
        <v>13</v>
      </c>
      <c r="B2561">
        <v>11</v>
      </c>
      <c r="C2561">
        <v>531</v>
      </c>
      <c r="D2561" t="s">
        <v>21</v>
      </c>
      <c r="E2561">
        <v>4.22</v>
      </c>
      <c r="F2561">
        <v>-6.3</v>
      </c>
      <c r="G2561">
        <v>58.8</v>
      </c>
      <c r="H2561">
        <v>0</v>
      </c>
      <c r="I2561">
        <v>0</v>
      </c>
      <c r="J2561">
        <v>3.8</v>
      </c>
      <c r="K2561" s="17">
        <v>0.13697916666666668</v>
      </c>
      <c r="L2561" s="12">
        <v>42585</v>
      </c>
      <c r="N2561" t="s">
        <v>105</v>
      </c>
      <c r="O2561" t="s">
        <v>24</v>
      </c>
      <c r="P2561" t="s">
        <v>106</v>
      </c>
      <c r="Q2561" t="s">
        <v>24</v>
      </c>
      <c r="R2561">
        <v>0</v>
      </c>
      <c r="S2561">
        <v>0</v>
      </c>
      <c r="T2561">
        <v>0</v>
      </c>
    </row>
    <row r="2562" spans="1:20" x14ac:dyDescent="0.25">
      <c r="A2562">
        <v>1</v>
      </c>
      <c r="B2562">
        <v>12</v>
      </c>
      <c r="C2562">
        <v>773</v>
      </c>
      <c r="D2562" t="s">
        <v>21</v>
      </c>
      <c r="E2562">
        <v>1.78</v>
      </c>
      <c r="F2562">
        <v>2.5</v>
      </c>
      <c r="G2562">
        <v>23.7</v>
      </c>
      <c r="H2562">
        <v>0</v>
      </c>
      <c r="I2562">
        <v>0</v>
      </c>
      <c r="J2562">
        <v>9.5</v>
      </c>
      <c r="K2562" s="17">
        <v>0.20017361111111112</v>
      </c>
      <c r="L2562" s="12">
        <v>42585</v>
      </c>
      <c r="N2562" t="s">
        <v>105</v>
      </c>
      <c r="O2562" t="s">
        <v>24</v>
      </c>
      <c r="P2562" t="s">
        <v>106</v>
      </c>
      <c r="Q2562" t="s">
        <v>24</v>
      </c>
      <c r="R2562">
        <v>0</v>
      </c>
      <c r="S2562">
        <v>0</v>
      </c>
      <c r="T2562">
        <v>0</v>
      </c>
    </row>
    <row r="2563" spans="1:20" x14ac:dyDescent="0.25">
      <c r="A2563">
        <v>22</v>
      </c>
      <c r="B2563">
        <v>13</v>
      </c>
      <c r="C2563">
        <v>944</v>
      </c>
      <c r="D2563" t="s">
        <v>21</v>
      </c>
      <c r="E2563">
        <v>3.75</v>
      </c>
      <c r="F2563">
        <v>-7.9</v>
      </c>
      <c r="G2563">
        <v>82.4</v>
      </c>
      <c r="H2563">
        <v>0</v>
      </c>
      <c r="I2563">
        <v>0</v>
      </c>
      <c r="J2563">
        <v>-6.7</v>
      </c>
      <c r="K2563" s="17">
        <v>0.23194444444444443</v>
      </c>
      <c r="L2563" s="12">
        <v>42585</v>
      </c>
      <c r="N2563" t="s">
        <v>105</v>
      </c>
      <c r="O2563" t="s">
        <v>24</v>
      </c>
      <c r="P2563" t="s">
        <v>106</v>
      </c>
      <c r="Q2563" t="s">
        <v>24</v>
      </c>
      <c r="R2563">
        <v>0</v>
      </c>
      <c r="S2563">
        <v>0</v>
      </c>
      <c r="T2563">
        <v>0</v>
      </c>
    </row>
    <row r="2564" spans="1:20" x14ac:dyDescent="0.25">
      <c r="A2564">
        <v>22</v>
      </c>
      <c r="B2564">
        <v>14</v>
      </c>
      <c r="C2564">
        <v>2402</v>
      </c>
      <c r="D2564" t="s">
        <v>21</v>
      </c>
      <c r="E2564">
        <v>3.9</v>
      </c>
      <c r="F2564">
        <v>-9.1</v>
      </c>
      <c r="G2564">
        <v>76.099999999999994</v>
      </c>
      <c r="H2564">
        <v>0</v>
      </c>
      <c r="I2564">
        <v>0</v>
      </c>
      <c r="J2564">
        <v>0</v>
      </c>
      <c r="K2564" s="17">
        <v>0.23620370370370369</v>
      </c>
      <c r="L2564" s="12">
        <v>42585</v>
      </c>
      <c r="N2564" t="s">
        <v>105</v>
      </c>
      <c r="O2564" t="s">
        <v>24</v>
      </c>
      <c r="P2564" t="s">
        <v>106</v>
      </c>
      <c r="Q2564" t="s">
        <v>24</v>
      </c>
      <c r="R2564">
        <v>0</v>
      </c>
      <c r="S2564">
        <v>0</v>
      </c>
      <c r="T2564">
        <v>0</v>
      </c>
    </row>
    <row r="2565" spans="1:20" x14ac:dyDescent="0.25">
      <c r="A2565">
        <v>22</v>
      </c>
      <c r="B2565">
        <v>15</v>
      </c>
      <c r="C2565">
        <v>2701</v>
      </c>
      <c r="D2565" t="s">
        <v>21</v>
      </c>
      <c r="E2565">
        <v>1.43</v>
      </c>
      <c r="F2565">
        <v>-7.7</v>
      </c>
      <c r="G2565">
        <v>48.3</v>
      </c>
      <c r="H2565">
        <v>0</v>
      </c>
      <c r="I2565">
        <v>0</v>
      </c>
      <c r="J2565">
        <v>4.8</v>
      </c>
      <c r="K2565" s="17">
        <v>0.23707175925925927</v>
      </c>
      <c r="L2565" s="12">
        <v>42585</v>
      </c>
      <c r="N2565" t="s">
        <v>105</v>
      </c>
      <c r="O2565" t="s">
        <v>24</v>
      </c>
      <c r="P2565" t="s">
        <v>106</v>
      </c>
      <c r="Q2565" t="s">
        <v>24</v>
      </c>
      <c r="R2565">
        <v>0</v>
      </c>
      <c r="S2565">
        <v>0</v>
      </c>
      <c r="T2565">
        <v>0</v>
      </c>
    </row>
    <row r="2566" spans="1:20" x14ac:dyDescent="0.25">
      <c r="A2566">
        <v>22</v>
      </c>
      <c r="B2566">
        <v>16</v>
      </c>
      <c r="C2566">
        <v>3205</v>
      </c>
      <c r="D2566" t="s">
        <v>21</v>
      </c>
      <c r="E2566">
        <v>0.97</v>
      </c>
      <c r="F2566">
        <v>-11.3</v>
      </c>
      <c r="G2566">
        <v>47</v>
      </c>
      <c r="H2566">
        <v>0</v>
      </c>
      <c r="I2566">
        <v>0</v>
      </c>
      <c r="J2566">
        <v>4.8</v>
      </c>
      <c r="K2566" s="17">
        <v>0.23854166666666665</v>
      </c>
      <c r="L2566" s="12">
        <v>42585</v>
      </c>
      <c r="N2566" t="s">
        <v>105</v>
      </c>
      <c r="O2566" t="s">
        <v>24</v>
      </c>
      <c r="P2566" t="s">
        <v>106</v>
      </c>
      <c r="Q2566" t="s">
        <v>24</v>
      </c>
      <c r="R2566">
        <v>0</v>
      </c>
      <c r="S2566">
        <v>0</v>
      </c>
      <c r="T2566">
        <v>0</v>
      </c>
    </row>
    <row r="2567" spans="1:20" x14ac:dyDescent="0.25">
      <c r="A2567">
        <v>23</v>
      </c>
      <c r="B2567">
        <v>17</v>
      </c>
      <c r="C2567">
        <v>227</v>
      </c>
      <c r="D2567" t="s">
        <v>21</v>
      </c>
      <c r="E2567">
        <v>4.26</v>
      </c>
      <c r="F2567">
        <v>-6.1</v>
      </c>
      <c r="G2567">
        <v>63.6</v>
      </c>
      <c r="H2567">
        <v>0</v>
      </c>
      <c r="I2567">
        <v>0</v>
      </c>
      <c r="J2567">
        <v>10.6</v>
      </c>
      <c r="K2567" s="17">
        <v>0.24026620370370369</v>
      </c>
      <c r="L2567" s="12">
        <v>42585</v>
      </c>
      <c r="N2567" t="s">
        <v>105</v>
      </c>
      <c r="O2567" t="s">
        <v>24</v>
      </c>
      <c r="P2567" t="s">
        <v>106</v>
      </c>
      <c r="Q2567" t="s">
        <v>24</v>
      </c>
      <c r="R2567">
        <v>0</v>
      </c>
      <c r="S2567">
        <v>0</v>
      </c>
      <c r="T2567">
        <v>0</v>
      </c>
    </row>
    <row r="2568" spans="1:20" x14ac:dyDescent="0.25">
      <c r="A2568">
        <v>23</v>
      </c>
      <c r="B2568">
        <v>18</v>
      </c>
      <c r="C2568">
        <v>2710</v>
      </c>
      <c r="D2568" t="s">
        <v>21</v>
      </c>
      <c r="E2568">
        <v>1.1599999999999999</v>
      </c>
      <c r="F2568">
        <v>-11.7</v>
      </c>
      <c r="G2568">
        <v>56.1</v>
      </c>
      <c r="H2568">
        <v>0</v>
      </c>
      <c r="I2568">
        <v>0</v>
      </c>
      <c r="J2568">
        <v>0</v>
      </c>
      <c r="K2568" s="17">
        <v>0.24758101851851852</v>
      </c>
      <c r="L2568" s="12">
        <v>42585</v>
      </c>
      <c r="N2568" t="s">
        <v>105</v>
      </c>
      <c r="O2568" t="s">
        <v>24</v>
      </c>
      <c r="P2568" t="s">
        <v>106</v>
      </c>
      <c r="Q2568" t="s">
        <v>24</v>
      </c>
      <c r="R2568">
        <v>0</v>
      </c>
      <c r="S2568">
        <v>0</v>
      </c>
      <c r="T2568">
        <v>0</v>
      </c>
    </row>
    <row r="2569" spans="1:20" x14ac:dyDescent="0.25">
      <c r="A2569">
        <v>27</v>
      </c>
      <c r="B2569">
        <v>19</v>
      </c>
      <c r="C2569">
        <v>1209</v>
      </c>
      <c r="D2569" t="s">
        <v>21</v>
      </c>
      <c r="E2569">
        <v>1.62</v>
      </c>
      <c r="F2569">
        <v>1.6</v>
      </c>
      <c r="G2569">
        <v>46.8</v>
      </c>
      <c r="H2569">
        <v>0</v>
      </c>
      <c r="I2569">
        <v>0</v>
      </c>
      <c r="J2569">
        <v>-21.8</v>
      </c>
      <c r="K2569" s="17">
        <v>0.2848148148148148</v>
      </c>
      <c r="L2569" s="12">
        <v>42585</v>
      </c>
      <c r="N2569" t="s">
        <v>105</v>
      </c>
      <c r="O2569" t="s">
        <v>24</v>
      </c>
      <c r="P2569" t="s">
        <v>106</v>
      </c>
      <c r="Q2569" t="s">
        <v>24</v>
      </c>
      <c r="R2569">
        <v>0</v>
      </c>
      <c r="S2569">
        <v>0</v>
      </c>
      <c r="T2569">
        <v>0</v>
      </c>
    </row>
    <row r="2570" spans="1:20" x14ac:dyDescent="0.25">
      <c r="A2570">
        <v>29</v>
      </c>
      <c r="B2570">
        <v>20</v>
      </c>
      <c r="C2570">
        <v>3483</v>
      </c>
      <c r="D2570" t="s">
        <v>21</v>
      </c>
      <c r="E2570">
        <v>2.4500000000000002</v>
      </c>
      <c r="F2570">
        <v>2.7</v>
      </c>
      <c r="G2570">
        <v>54</v>
      </c>
      <c r="H2570">
        <v>0</v>
      </c>
      <c r="I2570">
        <v>0</v>
      </c>
      <c r="J2570">
        <v>9.5</v>
      </c>
      <c r="K2570" s="17">
        <v>0.31232638888888892</v>
      </c>
      <c r="L2570" s="12">
        <v>42585</v>
      </c>
      <c r="N2570" t="s">
        <v>105</v>
      </c>
      <c r="O2570" t="s">
        <v>24</v>
      </c>
      <c r="P2570" t="s">
        <v>106</v>
      </c>
      <c r="Q2570" t="s">
        <v>24</v>
      </c>
      <c r="R2570">
        <v>0</v>
      </c>
      <c r="S2570">
        <v>0</v>
      </c>
      <c r="T2570">
        <v>0</v>
      </c>
    </row>
    <row r="2571" spans="1:20" x14ac:dyDescent="0.25">
      <c r="A2571">
        <v>30</v>
      </c>
      <c r="B2571">
        <v>21</v>
      </c>
      <c r="C2571">
        <v>1058</v>
      </c>
      <c r="D2571" t="s">
        <v>21</v>
      </c>
      <c r="E2571">
        <v>1.48</v>
      </c>
      <c r="F2571">
        <v>-4.4000000000000004</v>
      </c>
      <c r="G2571">
        <v>48.3</v>
      </c>
      <c r="H2571">
        <v>0</v>
      </c>
      <c r="I2571">
        <v>0</v>
      </c>
      <c r="J2571">
        <v>9.5</v>
      </c>
      <c r="K2571" s="17">
        <v>0.31561342592592595</v>
      </c>
      <c r="L2571" s="12">
        <v>42585</v>
      </c>
      <c r="N2571" t="s">
        <v>105</v>
      </c>
      <c r="O2571" t="s">
        <v>24</v>
      </c>
      <c r="P2571" t="s">
        <v>106</v>
      </c>
      <c r="Q2571" t="s">
        <v>24</v>
      </c>
      <c r="R2571">
        <v>0</v>
      </c>
      <c r="S2571">
        <v>0</v>
      </c>
      <c r="T2571">
        <v>0</v>
      </c>
    </row>
    <row r="2572" spans="1:20" x14ac:dyDescent="0.25">
      <c r="A2572">
        <v>30</v>
      </c>
      <c r="B2572">
        <v>22</v>
      </c>
      <c r="C2572">
        <v>1470</v>
      </c>
      <c r="D2572" t="s">
        <v>21</v>
      </c>
      <c r="E2572">
        <v>2.58</v>
      </c>
      <c r="F2572">
        <v>-0.9</v>
      </c>
      <c r="G2572">
        <v>71.3</v>
      </c>
      <c r="H2572">
        <v>0</v>
      </c>
      <c r="I2572">
        <v>0</v>
      </c>
      <c r="J2572">
        <v>3.2</v>
      </c>
      <c r="K2572" s="17">
        <v>0.31681712962962966</v>
      </c>
      <c r="L2572" s="12">
        <v>42585</v>
      </c>
      <c r="N2572" t="s">
        <v>105</v>
      </c>
      <c r="O2572" t="s">
        <v>24</v>
      </c>
      <c r="P2572" t="s">
        <v>106</v>
      </c>
      <c r="Q2572" t="s">
        <v>24</v>
      </c>
      <c r="R2572">
        <v>0</v>
      </c>
      <c r="S2572">
        <v>0</v>
      </c>
      <c r="T2572">
        <v>0</v>
      </c>
    </row>
    <row r="2573" spans="1:20" x14ac:dyDescent="0.25">
      <c r="A2573">
        <v>32</v>
      </c>
      <c r="B2573">
        <v>23</v>
      </c>
      <c r="C2573">
        <v>1126</v>
      </c>
      <c r="D2573" t="s">
        <v>21</v>
      </c>
      <c r="E2573">
        <v>3.59</v>
      </c>
      <c r="F2573">
        <v>-9.5</v>
      </c>
      <c r="G2573">
        <v>70.5</v>
      </c>
      <c r="H2573">
        <v>0</v>
      </c>
      <c r="I2573">
        <v>0</v>
      </c>
      <c r="J2573">
        <v>18.399999999999999</v>
      </c>
      <c r="K2573" s="17">
        <v>0.33665509259259258</v>
      </c>
      <c r="L2573" s="12">
        <v>42585</v>
      </c>
      <c r="N2573" t="s">
        <v>105</v>
      </c>
      <c r="O2573" t="s">
        <v>24</v>
      </c>
      <c r="P2573" t="s">
        <v>106</v>
      </c>
      <c r="Q2573" t="s">
        <v>24</v>
      </c>
      <c r="R2573">
        <v>0</v>
      </c>
      <c r="S2573">
        <v>0</v>
      </c>
      <c r="T2573">
        <v>0</v>
      </c>
    </row>
    <row r="2574" spans="1:20" x14ac:dyDescent="0.25">
      <c r="A2574">
        <v>33</v>
      </c>
      <c r="B2574">
        <v>24</v>
      </c>
      <c r="C2574">
        <v>1490</v>
      </c>
      <c r="D2574" t="s">
        <v>21</v>
      </c>
      <c r="E2574">
        <v>4.0199999999999996</v>
      </c>
      <c r="F2574">
        <v>-5.3</v>
      </c>
      <c r="G2574">
        <v>54.1</v>
      </c>
      <c r="H2574">
        <v>0</v>
      </c>
      <c r="I2574">
        <v>0</v>
      </c>
      <c r="J2574">
        <v>17.100000000000001</v>
      </c>
      <c r="K2574" s="17">
        <v>0.34810185185185188</v>
      </c>
      <c r="L2574" s="12">
        <v>42585</v>
      </c>
      <c r="N2574" t="s">
        <v>105</v>
      </c>
      <c r="O2574" t="s">
        <v>24</v>
      </c>
      <c r="P2574" t="s">
        <v>106</v>
      </c>
      <c r="Q2574" t="s">
        <v>24</v>
      </c>
      <c r="R2574">
        <v>0</v>
      </c>
      <c r="S2574">
        <v>0</v>
      </c>
      <c r="T2574">
        <v>0</v>
      </c>
    </row>
    <row r="2575" spans="1:20" x14ac:dyDescent="0.25">
      <c r="A2575">
        <v>34</v>
      </c>
      <c r="B2575">
        <v>25</v>
      </c>
      <c r="C2575">
        <v>867</v>
      </c>
      <c r="D2575" t="s">
        <v>21</v>
      </c>
      <c r="E2575">
        <v>1.39</v>
      </c>
      <c r="F2575">
        <v>-6</v>
      </c>
      <c r="G2575">
        <v>48.7</v>
      </c>
      <c r="H2575">
        <v>0</v>
      </c>
      <c r="I2575">
        <v>0</v>
      </c>
      <c r="J2575">
        <v>15.3</v>
      </c>
      <c r="K2575" s="17">
        <v>0.35670138888888886</v>
      </c>
      <c r="L2575" s="12">
        <v>42585</v>
      </c>
      <c r="N2575" t="s">
        <v>105</v>
      </c>
      <c r="O2575" t="s">
        <v>24</v>
      </c>
      <c r="P2575" t="s">
        <v>106</v>
      </c>
      <c r="Q2575" t="s">
        <v>24</v>
      </c>
      <c r="R2575">
        <v>0</v>
      </c>
      <c r="S2575">
        <v>0</v>
      </c>
      <c r="T2575">
        <v>0</v>
      </c>
    </row>
    <row r="2576" spans="1:20" x14ac:dyDescent="0.25">
      <c r="A2576">
        <v>16</v>
      </c>
      <c r="B2576">
        <v>26</v>
      </c>
      <c r="C2576">
        <v>866</v>
      </c>
      <c r="D2576" t="s">
        <v>21</v>
      </c>
      <c r="E2576">
        <v>1.38</v>
      </c>
      <c r="F2576">
        <v>-3.3</v>
      </c>
      <c r="G2576">
        <v>31.2</v>
      </c>
      <c r="H2576">
        <v>0</v>
      </c>
      <c r="I2576">
        <v>0</v>
      </c>
      <c r="J2576">
        <v>0</v>
      </c>
      <c r="K2576" s="17">
        <v>0.35670138888888886</v>
      </c>
      <c r="L2576" s="12">
        <v>42585</v>
      </c>
      <c r="N2576" t="s">
        <v>105</v>
      </c>
      <c r="O2576" t="s">
        <v>24</v>
      </c>
      <c r="P2576" t="s">
        <v>106</v>
      </c>
      <c r="Q2576" t="s">
        <v>24</v>
      </c>
      <c r="R2576">
        <v>0</v>
      </c>
      <c r="S2576">
        <v>0</v>
      </c>
      <c r="T2576">
        <v>0</v>
      </c>
    </row>
    <row r="2577" spans="1:20" x14ac:dyDescent="0.25">
      <c r="A2577">
        <v>34</v>
      </c>
      <c r="B2577">
        <v>27</v>
      </c>
      <c r="C2577">
        <v>1466</v>
      </c>
      <c r="D2577" t="s">
        <v>21</v>
      </c>
      <c r="E2577">
        <v>2.61</v>
      </c>
      <c r="F2577">
        <v>-7.8</v>
      </c>
      <c r="G2577">
        <v>101.8</v>
      </c>
      <c r="H2577">
        <v>0</v>
      </c>
      <c r="I2577">
        <v>0</v>
      </c>
      <c r="J2577">
        <v>2.2999999999999998</v>
      </c>
      <c r="K2577" s="17">
        <v>0.35847222222222225</v>
      </c>
      <c r="L2577" s="12">
        <v>42585</v>
      </c>
      <c r="N2577" t="s">
        <v>105</v>
      </c>
      <c r="O2577" t="s">
        <v>24</v>
      </c>
      <c r="P2577" t="s">
        <v>106</v>
      </c>
      <c r="Q2577" t="s">
        <v>24</v>
      </c>
      <c r="R2577">
        <v>0</v>
      </c>
      <c r="S2577">
        <v>0</v>
      </c>
      <c r="T2577">
        <v>0</v>
      </c>
    </row>
    <row r="2578" spans="1:20" x14ac:dyDescent="0.25">
      <c r="A2578">
        <v>36</v>
      </c>
      <c r="B2578">
        <v>28</v>
      </c>
      <c r="C2578">
        <v>2605</v>
      </c>
      <c r="D2578" t="s">
        <v>21</v>
      </c>
      <c r="E2578">
        <v>3.28</v>
      </c>
      <c r="F2578">
        <v>-8.1</v>
      </c>
      <c r="G2578">
        <v>68.099999999999994</v>
      </c>
      <c r="H2578">
        <v>0</v>
      </c>
      <c r="I2578">
        <v>0</v>
      </c>
      <c r="J2578">
        <v>0</v>
      </c>
      <c r="K2578" s="17">
        <v>0.38263888888888892</v>
      </c>
      <c r="L2578" s="12">
        <v>42585</v>
      </c>
      <c r="N2578" t="s">
        <v>105</v>
      </c>
      <c r="O2578" t="s">
        <v>24</v>
      </c>
      <c r="P2578" t="s">
        <v>106</v>
      </c>
      <c r="Q2578" t="s">
        <v>24</v>
      </c>
      <c r="R2578">
        <v>0</v>
      </c>
      <c r="S2578">
        <v>0</v>
      </c>
      <c r="T2578">
        <v>0</v>
      </c>
    </row>
    <row r="2579" spans="1:20" x14ac:dyDescent="0.25">
      <c r="A2579">
        <v>37</v>
      </c>
      <c r="B2579">
        <v>29</v>
      </c>
      <c r="C2579">
        <v>575</v>
      </c>
      <c r="D2579" t="s">
        <v>21</v>
      </c>
      <c r="E2579">
        <v>1.03</v>
      </c>
      <c r="F2579">
        <v>-13</v>
      </c>
      <c r="G2579">
        <v>42.9</v>
      </c>
      <c r="H2579">
        <v>0</v>
      </c>
      <c r="I2579">
        <v>0</v>
      </c>
      <c r="J2579">
        <v>0</v>
      </c>
      <c r="K2579" s="17">
        <v>0.38709490740740743</v>
      </c>
      <c r="L2579" s="12">
        <v>42585</v>
      </c>
      <c r="N2579" t="s">
        <v>105</v>
      </c>
      <c r="O2579" t="s">
        <v>24</v>
      </c>
      <c r="P2579" t="s">
        <v>106</v>
      </c>
      <c r="Q2579" t="s">
        <v>24</v>
      </c>
      <c r="R2579">
        <v>0</v>
      </c>
      <c r="S2579">
        <v>0</v>
      </c>
      <c r="T2579">
        <v>0</v>
      </c>
    </row>
    <row r="2580" spans="1:20" x14ac:dyDescent="0.25">
      <c r="A2580">
        <v>40</v>
      </c>
      <c r="B2580">
        <v>30</v>
      </c>
      <c r="C2580">
        <v>881</v>
      </c>
      <c r="D2580" t="s">
        <v>21</v>
      </c>
      <c r="E2580">
        <v>2.74</v>
      </c>
      <c r="F2580">
        <v>3.2</v>
      </c>
      <c r="G2580">
        <v>64.400000000000006</v>
      </c>
      <c r="H2580">
        <v>0</v>
      </c>
      <c r="I2580">
        <v>0</v>
      </c>
      <c r="J2580">
        <v>12.1</v>
      </c>
      <c r="K2580" s="17">
        <v>0.41931712962962964</v>
      </c>
      <c r="L2580" s="12">
        <v>42585</v>
      </c>
      <c r="M2580" t="s">
        <v>105</v>
      </c>
      <c r="N2580" t="s">
        <v>24</v>
      </c>
      <c r="O2580" t="s">
        <v>106</v>
      </c>
      <c r="P2580" t="s">
        <v>24</v>
      </c>
      <c r="Q2580">
        <v>0</v>
      </c>
      <c r="R2580">
        <v>0</v>
      </c>
      <c r="S2580">
        <v>0</v>
      </c>
    </row>
    <row r="2581" spans="1:20" x14ac:dyDescent="0.25">
      <c r="A2581">
        <v>41</v>
      </c>
      <c r="B2581">
        <v>31</v>
      </c>
      <c r="C2581">
        <v>86</v>
      </c>
      <c r="D2581" t="s">
        <v>21</v>
      </c>
      <c r="E2581">
        <v>3.09</v>
      </c>
      <c r="F2581">
        <v>-9</v>
      </c>
      <c r="G2581">
        <v>70</v>
      </c>
      <c r="H2581">
        <v>0</v>
      </c>
      <c r="I2581">
        <v>0</v>
      </c>
      <c r="J2581">
        <v>10</v>
      </c>
      <c r="K2581" s="17">
        <v>0.42733796296296295</v>
      </c>
      <c r="L2581" s="12">
        <v>42585</v>
      </c>
      <c r="M2581" t="s">
        <v>105</v>
      </c>
      <c r="N2581" t="s">
        <v>24</v>
      </c>
      <c r="O2581" t="s">
        <v>106</v>
      </c>
      <c r="P2581" t="s">
        <v>24</v>
      </c>
      <c r="Q2581">
        <v>0</v>
      </c>
      <c r="R2581">
        <v>0</v>
      </c>
      <c r="S2581">
        <v>0</v>
      </c>
    </row>
    <row r="2582" spans="1:20" x14ac:dyDescent="0.25">
      <c r="A2582">
        <v>44</v>
      </c>
      <c r="B2582">
        <v>32</v>
      </c>
      <c r="C2582">
        <v>787</v>
      </c>
      <c r="D2582" t="s">
        <v>21</v>
      </c>
      <c r="E2582">
        <v>2.12</v>
      </c>
      <c r="F2582">
        <v>-1.9</v>
      </c>
      <c r="G2582">
        <v>61.2</v>
      </c>
      <c r="H2582">
        <v>0</v>
      </c>
      <c r="I2582">
        <v>0</v>
      </c>
      <c r="J2582">
        <v>26.6</v>
      </c>
      <c r="K2582" s="17">
        <v>0.46067129629629627</v>
      </c>
      <c r="L2582" s="12">
        <v>42585</v>
      </c>
      <c r="M2582" t="s">
        <v>105</v>
      </c>
      <c r="N2582" t="s">
        <v>24</v>
      </c>
      <c r="O2582" t="s">
        <v>106</v>
      </c>
      <c r="P2582" t="s">
        <v>24</v>
      </c>
      <c r="Q2582">
        <v>0</v>
      </c>
      <c r="R2582">
        <v>0</v>
      </c>
      <c r="S2582">
        <v>0</v>
      </c>
    </row>
    <row r="2583" spans="1:20" x14ac:dyDescent="0.25">
      <c r="A2583">
        <v>46</v>
      </c>
      <c r="B2583">
        <v>33</v>
      </c>
      <c r="C2583">
        <v>311</v>
      </c>
      <c r="D2583" t="s">
        <v>21</v>
      </c>
      <c r="E2583">
        <v>3.55</v>
      </c>
      <c r="F2583">
        <v>-12.9</v>
      </c>
      <c r="G2583">
        <v>67.400000000000006</v>
      </c>
      <c r="H2583">
        <v>0</v>
      </c>
      <c r="I2583">
        <v>0</v>
      </c>
      <c r="J2583">
        <v>3.4</v>
      </c>
      <c r="K2583" s="17">
        <v>0.48009259259259257</v>
      </c>
      <c r="L2583" s="12">
        <v>42585</v>
      </c>
      <c r="M2583" t="s">
        <v>105</v>
      </c>
      <c r="N2583" t="s">
        <v>24</v>
      </c>
      <c r="O2583" t="s">
        <v>106</v>
      </c>
      <c r="P2583" t="s">
        <v>24</v>
      </c>
      <c r="Q2583">
        <v>0</v>
      </c>
      <c r="R2583">
        <v>0</v>
      </c>
      <c r="S2583">
        <v>0</v>
      </c>
    </row>
    <row r="2584" spans="1:20" x14ac:dyDescent="0.25">
      <c r="A2584">
        <v>46</v>
      </c>
      <c r="B2584">
        <v>34</v>
      </c>
      <c r="C2584">
        <v>2988</v>
      </c>
      <c r="D2584" t="s">
        <v>21</v>
      </c>
      <c r="E2584">
        <v>0.95</v>
      </c>
      <c r="F2584">
        <v>-14.3</v>
      </c>
      <c r="G2584">
        <v>46.8</v>
      </c>
      <c r="H2584">
        <v>0</v>
      </c>
      <c r="I2584">
        <v>0</v>
      </c>
      <c r="J2584">
        <v>0</v>
      </c>
      <c r="K2584" s="17">
        <v>0.4879398148148148</v>
      </c>
      <c r="L2584" s="12">
        <v>42585</v>
      </c>
      <c r="M2584" t="s">
        <v>105</v>
      </c>
      <c r="N2584" t="s">
        <v>24</v>
      </c>
      <c r="O2584" t="s">
        <v>106</v>
      </c>
      <c r="P2584" t="s">
        <v>24</v>
      </c>
      <c r="Q2584">
        <v>0</v>
      </c>
      <c r="R2584">
        <v>0</v>
      </c>
      <c r="S2584">
        <v>0</v>
      </c>
    </row>
    <row r="2585" spans="1:20" x14ac:dyDescent="0.25">
      <c r="A2585">
        <v>48</v>
      </c>
      <c r="B2585">
        <v>35</v>
      </c>
      <c r="C2585">
        <v>390</v>
      </c>
      <c r="D2585" t="s">
        <v>21</v>
      </c>
      <c r="E2585">
        <v>3.03</v>
      </c>
      <c r="F2585">
        <v>-1.4</v>
      </c>
      <c r="G2585">
        <v>50.1</v>
      </c>
      <c r="H2585">
        <v>0</v>
      </c>
      <c r="I2585">
        <v>0</v>
      </c>
      <c r="J2585">
        <v>18.399999999999999</v>
      </c>
      <c r="K2585" s="17">
        <v>0.50115740740740744</v>
      </c>
      <c r="L2585" s="12">
        <v>42585</v>
      </c>
      <c r="M2585" t="s">
        <v>105</v>
      </c>
      <c r="N2585" t="s">
        <v>24</v>
      </c>
      <c r="O2585" t="s">
        <v>106</v>
      </c>
      <c r="P2585" t="s">
        <v>24</v>
      </c>
      <c r="Q2585">
        <v>0</v>
      </c>
      <c r="R2585">
        <v>0</v>
      </c>
      <c r="S2585">
        <v>0</v>
      </c>
    </row>
    <row r="2586" spans="1:20" x14ac:dyDescent="0.25">
      <c r="A2586">
        <v>48</v>
      </c>
      <c r="B2586">
        <v>36</v>
      </c>
      <c r="C2586">
        <v>2595</v>
      </c>
      <c r="D2586" t="s">
        <v>21</v>
      </c>
      <c r="E2586">
        <v>3.64</v>
      </c>
      <c r="F2586">
        <v>-11.1</v>
      </c>
      <c r="G2586">
        <v>47.2</v>
      </c>
      <c r="H2586">
        <v>0</v>
      </c>
      <c r="I2586">
        <v>0</v>
      </c>
      <c r="J2586">
        <v>-4.8</v>
      </c>
      <c r="K2586" s="17">
        <v>0.5076504629629629</v>
      </c>
      <c r="L2586" s="12">
        <v>42585</v>
      </c>
      <c r="M2586" t="s">
        <v>105</v>
      </c>
      <c r="N2586" t="s">
        <v>24</v>
      </c>
      <c r="O2586" t="s">
        <v>106</v>
      </c>
      <c r="P2586" t="s">
        <v>24</v>
      </c>
      <c r="Q2586">
        <v>0</v>
      </c>
      <c r="R2586">
        <v>0</v>
      </c>
      <c r="S2586">
        <v>0</v>
      </c>
    </row>
    <row r="2587" spans="1:20" x14ac:dyDescent="0.25">
      <c r="A2587">
        <v>34</v>
      </c>
      <c r="B2587">
        <v>37</v>
      </c>
      <c r="C2587">
        <v>2602</v>
      </c>
      <c r="D2587" t="s">
        <v>21</v>
      </c>
      <c r="E2587">
        <v>3.48</v>
      </c>
      <c r="F2587">
        <v>-6.3</v>
      </c>
      <c r="G2587">
        <v>55.8</v>
      </c>
      <c r="H2587">
        <v>0</v>
      </c>
      <c r="I2587">
        <v>0</v>
      </c>
      <c r="J2587">
        <v>8.1</v>
      </c>
      <c r="K2587" s="17">
        <v>0.50767361111111109</v>
      </c>
      <c r="L2587" s="12">
        <v>42585</v>
      </c>
      <c r="M2587" t="s">
        <v>105</v>
      </c>
      <c r="N2587" t="s">
        <v>24</v>
      </c>
      <c r="O2587" t="s">
        <v>106</v>
      </c>
      <c r="P2587" t="s">
        <v>24</v>
      </c>
      <c r="Q2587">
        <v>0</v>
      </c>
      <c r="R2587">
        <v>0</v>
      </c>
      <c r="S2587">
        <v>0</v>
      </c>
    </row>
    <row r="2588" spans="1:20" x14ac:dyDescent="0.25">
      <c r="A2588">
        <v>48</v>
      </c>
      <c r="B2588">
        <v>38</v>
      </c>
      <c r="C2588">
        <v>2724</v>
      </c>
      <c r="D2588" t="s">
        <v>21</v>
      </c>
      <c r="E2588">
        <v>4.05</v>
      </c>
      <c r="F2588">
        <v>-0.5</v>
      </c>
      <c r="G2588">
        <v>56.7</v>
      </c>
      <c r="H2588">
        <v>0</v>
      </c>
      <c r="I2588">
        <v>0</v>
      </c>
      <c r="J2588">
        <v>17.100000000000001</v>
      </c>
      <c r="K2588" s="17">
        <v>0.50804398148148155</v>
      </c>
      <c r="L2588" s="12">
        <v>42585</v>
      </c>
      <c r="M2588" t="s">
        <v>105</v>
      </c>
      <c r="N2588" t="s">
        <v>24</v>
      </c>
      <c r="O2588" t="s">
        <v>106</v>
      </c>
      <c r="P2588" t="s">
        <v>24</v>
      </c>
      <c r="Q2588">
        <v>0</v>
      </c>
      <c r="R2588">
        <v>0</v>
      </c>
      <c r="S2588">
        <v>0</v>
      </c>
    </row>
    <row r="2589" spans="1:20" x14ac:dyDescent="0.25">
      <c r="A2589">
        <v>48</v>
      </c>
      <c r="B2589">
        <v>39</v>
      </c>
      <c r="C2589">
        <v>2990</v>
      </c>
      <c r="D2589" t="s">
        <v>21</v>
      </c>
      <c r="E2589">
        <v>4.34</v>
      </c>
      <c r="F2589">
        <v>0.5</v>
      </c>
      <c r="G2589">
        <v>68.2</v>
      </c>
      <c r="H2589">
        <v>0</v>
      </c>
      <c r="I2589">
        <v>0</v>
      </c>
      <c r="J2589">
        <v>3.6</v>
      </c>
      <c r="K2589" s="17">
        <v>0.50884259259259257</v>
      </c>
      <c r="L2589" s="12">
        <v>42585</v>
      </c>
      <c r="M2589" t="s">
        <v>105</v>
      </c>
      <c r="N2589" t="s">
        <v>24</v>
      </c>
      <c r="O2589" t="s">
        <v>106</v>
      </c>
      <c r="P2589" t="s">
        <v>24</v>
      </c>
      <c r="Q2589">
        <v>0</v>
      </c>
      <c r="R2589">
        <v>0</v>
      </c>
      <c r="S2589">
        <v>0</v>
      </c>
    </row>
    <row r="2590" spans="1:20" x14ac:dyDescent="0.25">
      <c r="A2590">
        <v>49</v>
      </c>
      <c r="B2590">
        <v>40</v>
      </c>
      <c r="C2590">
        <v>1261</v>
      </c>
      <c r="D2590" t="s">
        <v>21</v>
      </c>
      <c r="E2590">
        <v>5.15</v>
      </c>
      <c r="F2590">
        <v>-4.8</v>
      </c>
      <c r="G2590">
        <v>42.9</v>
      </c>
      <c r="H2590">
        <v>0</v>
      </c>
      <c r="I2590">
        <v>0</v>
      </c>
      <c r="J2590">
        <v>0</v>
      </c>
      <c r="K2590" s="17">
        <v>0.51414351851851847</v>
      </c>
      <c r="L2590" s="12">
        <v>42585</v>
      </c>
      <c r="M2590" t="s">
        <v>105</v>
      </c>
      <c r="N2590" t="s">
        <v>24</v>
      </c>
      <c r="O2590" t="s">
        <v>106</v>
      </c>
      <c r="P2590" t="s">
        <v>24</v>
      </c>
      <c r="Q2590">
        <v>0</v>
      </c>
      <c r="R2590">
        <v>0</v>
      </c>
      <c r="S2590">
        <v>0</v>
      </c>
    </row>
    <row r="2591" spans="1:20" x14ac:dyDescent="0.25">
      <c r="A2591">
        <v>49</v>
      </c>
      <c r="B2591">
        <v>41</v>
      </c>
      <c r="C2591">
        <v>1470</v>
      </c>
      <c r="D2591" t="s">
        <v>21</v>
      </c>
      <c r="E2591">
        <v>4.29</v>
      </c>
      <c r="F2591">
        <v>-6</v>
      </c>
      <c r="G2591">
        <v>61.1</v>
      </c>
      <c r="H2591">
        <v>0</v>
      </c>
      <c r="I2591">
        <v>0</v>
      </c>
      <c r="J2591">
        <v>15.9</v>
      </c>
      <c r="K2591" s="17">
        <v>0.51475694444444442</v>
      </c>
      <c r="L2591" s="12">
        <v>42585</v>
      </c>
      <c r="M2591" t="s">
        <v>105</v>
      </c>
      <c r="N2591" t="s">
        <v>24</v>
      </c>
      <c r="O2591" t="s">
        <v>106</v>
      </c>
      <c r="P2591" t="s">
        <v>24</v>
      </c>
      <c r="Q2591">
        <v>0</v>
      </c>
      <c r="R2591">
        <v>0</v>
      </c>
      <c r="S2591">
        <v>0</v>
      </c>
    </row>
    <row r="2592" spans="1:20" x14ac:dyDescent="0.25">
      <c r="A2592">
        <v>50</v>
      </c>
      <c r="B2592">
        <v>42</v>
      </c>
      <c r="C2592">
        <v>273</v>
      </c>
      <c r="D2592" t="s">
        <v>21</v>
      </c>
      <c r="E2592">
        <v>1.27</v>
      </c>
      <c r="F2592">
        <v>-6.9</v>
      </c>
      <c r="G2592">
        <v>43.1</v>
      </c>
      <c r="H2592">
        <v>0</v>
      </c>
      <c r="I2592">
        <v>0</v>
      </c>
      <c r="J2592">
        <v>5.2</v>
      </c>
      <c r="K2592" s="17">
        <v>0.52164351851851853</v>
      </c>
      <c r="L2592" s="12">
        <v>42585</v>
      </c>
      <c r="M2592" t="s">
        <v>105</v>
      </c>
      <c r="N2592" t="s">
        <v>24</v>
      </c>
      <c r="O2592" t="s">
        <v>106</v>
      </c>
      <c r="P2592" t="s">
        <v>24</v>
      </c>
      <c r="Q2592">
        <v>0</v>
      </c>
      <c r="R2592">
        <v>0</v>
      </c>
      <c r="S2592">
        <v>0</v>
      </c>
    </row>
    <row r="2593" spans="1:19" x14ac:dyDescent="0.25">
      <c r="A2593">
        <v>50</v>
      </c>
      <c r="B2593">
        <v>43</v>
      </c>
      <c r="C2593">
        <v>335</v>
      </c>
      <c r="D2593" t="s">
        <v>21</v>
      </c>
      <c r="E2593">
        <v>2.06</v>
      </c>
      <c r="F2593">
        <v>1.1000000000000001</v>
      </c>
      <c r="G2593">
        <v>32.5</v>
      </c>
      <c r="H2593">
        <v>0</v>
      </c>
      <c r="I2593">
        <v>0</v>
      </c>
      <c r="J2593">
        <v>14</v>
      </c>
      <c r="K2593" s="17">
        <v>0.52182870370370371</v>
      </c>
      <c r="L2593" s="12">
        <v>42585</v>
      </c>
      <c r="M2593" t="s">
        <v>105</v>
      </c>
      <c r="N2593" t="s">
        <v>24</v>
      </c>
      <c r="O2593" t="s">
        <v>106</v>
      </c>
      <c r="P2593" t="s">
        <v>24</v>
      </c>
      <c r="Q2593">
        <v>0</v>
      </c>
      <c r="R2593">
        <v>0</v>
      </c>
      <c r="S2593">
        <v>0</v>
      </c>
    </row>
    <row r="2594" spans="1:19" x14ac:dyDescent="0.25">
      <c r="A2594">
        <v>50</v>
      </c>
      <c r="B2594">
        <v>44</v>
      </c>
      <c r="C2594">
        <v>1078</v>
      </c>
      <c r="D2594" t="s">
        <v>21</v>
      </c>
      <c r="E2594">
        <v>1.65</v>
      </c>
      <c r="F2594">
        <v>-6.3</v>
      </c>
      <c r="G2594">
        <v>48.4</v>
      </c>
      <c r="H2594">
        <v>0</v>
      </c>
      <c r="I2594">
        <v>0</v>
      </c>
      <c r="J2594">
        <v>15.3</v>
      </c>
      <c r="K2594" s="17">
        <v>0.52400462962962957</v>
      </c>
      <c r="L2594" s="12">
        <v>42585</v>
      </c>
      <c r="M2594" t="s">
        <v>105</v>
      </c>
      <c r="N2594" t="s">
        <v>24</v>
      </c>
      <c r="O2594" t="s">
        <v>106</v>
      </c>
      <c r="P2594" t="s">
        <v>24</v>
      </c>
      <c r="Q2594">
        <v>0</v>
      </c>
      <c r="R2594">
        <v>0</v>
      </c>
      <c r="S2594">
        <v>0</v>
      </c>
    </row>
    <row r="2595" spans="1:19" x14ac:dyDescent="0.25">
      <c r="A2595">
        <v>51</v>
      </c>
      <c r="B2595">
        <v>45</v>
      </c>
      <c r="C2595">
        <v>727</v>
      </c>
      <c r="D2595" t="s">
        <v>21</v>
      </c>
      <c r="E2595">
        <v>3.32</v>
      </c>
      <c r="F2595">
        <v>-2</v>
      </c>
      <c r="G2595">
        <v>64.5</v>
      </c>
      <c r="H2595">
        <v>0</v>
      </c>
      <c r="I2595">
        <v>0</v>
      </c>
      <c r="J2595">
        <v>14</v>
      </c>
      <c r="K2595" s="17">
        <v>0.53336805555555555</v>
      </c>
      <c r="L2595" s="12">
        <v>42585</v>
      </c>
      <c r="M2595" t="s">
        <v>105</v>
      </c>
      <c r="N2595" t="s">
        <v>24</v>
      </c>
      <c r="O2595" t="s">
        <v>106</v>
      </c>
      <c r="P2595" t="s">
        <v>24</v>
      </c>
      <c r="Q2595">
        <v>0</v>
      </c>
      <c r="R2595">
        <v>0</v>
      </c>
      <c r="S2595">
        <v>0</v>
      </c>
    </row>
    <row r="2596" spans="1:19" x14ac:dyDescent="0.25">
      <c r="A2596">
        <v>51</v>
      </c>
      <c r="B2596">
        <v>46</v>
      </c>
      <c r="C2596">
        <v>2537</v>
      </c>
      <c r="D2596" t="s">
        <v>21</v>
      </c>
      <c r="E2596">
        <v>2.2599999999999998</v>
      </c>
      <c r="F2596">
        <v>-4.8</v>
      </c>
      <c r="G2596">
        <v>64.900000000000006</v>
      </c>
      <c r="H2596">
        <v>0</v>
      </c>
      <c r="I2596">
        <v>0</v>
      </c>
      <c r="J2596">
        <v>10.6</v>
      </c>
      <c r="K2596" s="17">
        <v>0.53864583333333338</v>
      </c>
      <c r="L2596" s="12">
        <v>42585</v>
      </c>
      <c r="M2596" t="s">
        <v>105</v>
      </c>
      <c r="N2596" t="s">
        <v>24</v>
      </c>
      <c r="O2596" t="s">
        <v>106</v>
      </c>
      <c r="P2596" t="s">
        <v>24</v>
      </c>
      <c r="Q2596">
        <v>0</v>
      </c>
      <c r="R2596">
        <v>0</v>
      </c>
      <c r="S2596">
        <v>0</v>
      </c>
    </row>
    <row r="2597" spans="1:19" x14ac:dyDescent="0.25">
      <c r="A2597">
        <v>51</v>
      </c>
      <c r="B2597">
        <v>1</v>
      </c>
      <c r="C2597">
        <v>2606</v>
      </c>
      <c r="D2597" t="s">
        <v>27</v>
      </c>
      <c r="E2597">
        <v>1.1599999999999999</v>
      </c>
      <c r="F2597">
        <v>10.9</v>
      </c>
      <c r="G2597">
        <v>48.3</v>
      </c>
      <c r="H2597">
        <v>0</v>
      </c>
      <c r="I2597">
        <v>0</v>
      </c>
      <c r="J2597">
        <v>14</v>
      </c>
      <c r="K2597" s="17">
        <v>0.53885416666666663</v>
      </c>
      <c r="L2597" s="12">
        <v>42585</v>
      </c>
      <c r="M2597" t="s">
        <v>105</v>
      </c>
      <c r="N2597" t="s">
        <v>24</v>
      </c>
      <c r="O2597" t="s">
        <v>106</v>
      </c>
      <c r="P2597" t="s">
        <v>24</v>
      </c>
      <c r="Q2597">
        <v>0</v>
      </c>
      <c r="R2597">
        <v>0</v>
      </c>
      <c r="S2597">
        <v>0</v>
      </c>
    </row>
    <row r="2598" spans="1:19" x14ac:dyDescent="0.25">
      <c r="A2598">
        <v>51</v>
      </c>
      <c r="B2598">
        <v>47</v>
      </c>
      <c r="C2598">
        <v>2628</v>
      </c>
      <c r="D2598" t="s">
        <v>21</v>
      </c>
      <c r="E2598">
        <v>1.1100000000000001</v>
      </c>
      <c r="F2598">
        <v>-14.3</v>
      </c>
      <c r="G2598">
        <v>55.9</v>
      </c>
      <c r="H2598">
        <v>0</v>
      </c>
      <c r="I2598">
        <v>0</v>
      </c>
      <c r="J2598">
        <v>4.0999999999999996</v>
      </c>
      <c r="K2598" s="17">
        <v>0.53892361111111109</v>
      </c>
      <c r="L2598" s="12">
        <v>42585</v>
      </c>
      <c r="M2598" t="s">
        <v>105</v>
      </c>
      <c r="N2598" t="s">
        <v>24</v>
      </c>
      <c r="O2598" t="s">
        <v>106</v>
      </c>
      <c r="P2598" t="s">
        <v>24</v>
      </c>
      <c r="Q2598">
        <v>0</v>
      </c>
      <c r="R2598">
        <v>0</v>
      </c>
      <c r="S2598">
        <v>0</v>
      </c>
    </row>
    <row r="2599" spans="1:19" x14ac:dyDescent="0.25">
      <c r="A2599">
        <v>51</v>
      </c>
      <c r="B2599">
        <v>48</v>
      </c>
      <c r="C2599">
        <v>2905</v>
      </c>
      <c r="D2599" t="s">
        <v>21</v>
      </c>
      <c r="E2599">
        <v>4.3899999999999997</v>
      </c>
      <c r="F2599">
        <v>-2.5</v>
      </c>
      <c r="G2599">
        <v>65.400000000000006</v>
      </c>
      <c r="H2599">
        <v>0</v>
      </c>
      <c r="I2599">
        <v>0</v>
      </c>
      <c r="J2599">
        <v>3.8</v>
      </c>
      <c r="K2599" s="17">
        <v>0.53972222222222221</v>
      </c>
      <c r="L2599" s="12">
        <v>42585</v>
      </c>
      <c r="M2599" t="s">
        <v>105</v>
      </c>
      <c r="N2599" t="s">
        <v>24</v>
      </c>
      <c r="O2599" t="s">
        <v>106</v>
      </c>
      <c r="P2599" t="s">
        <v>24</v>
      </c>
      <c r="Q2599">
        <v>0</v>
      </c>
      <c r="R2599">
        <v>0</v>
      </c>
      <c r="S2599">
        <v>0</v>
      </c>
    </row>
    <row r="2600" spans="1:19" x14ac:dyDescent="0.25">
      <c r="A2600">
        <v>51</v>
      </c>
      <c r="B2600">
        <v>49</v>
      </c>
      <c r="C2600">
        <v>3363</v>
      </c>
      <c r="D2600" t="s">
        <v>21</v>
      </c>
      <c r="E2600">
        <v>2.41</v>
      </c>
      <c r="F2600">
        <v>0</v>
      </c>
      <c r="G2600">
        <v>61</v>
      </c>
      <c r="H2600">
        <v>0</v>
      </c>
      <c r="I2600">
        <v>0</v>
      </c>
      <c r="J2600">
        <v>11.3</v>
      </c>
      <c r="K2600" s="17">
        <v>0.54106481481481483</v>
      </c>
      <c r="L2600" s="12">
        <v>42585</v>
      </c>
      <c r="M2600" t="s">
        <v>105</v>
      </c>
      <c r="N2600" t="s">
        <v>24</v>
      </c>
      <c r="O2600" t="s">
        <v>106</v>
      </c>
      <c r="P2600" t="s">
        <v>24</v>
      </c>
      <c r="Q2600">
        <v>0</v>
      </c>
      <c r="R2600">
        <v>0</v>
      </c>
      <c r="S2600">
        <v>0</v>
      </c>
    </row>
    <row r="2601" spans="1:19" x14ac:dyDescent="0.25">
      <c r="A2601">
        <v>52</v>
      </c>
      <c r="B2601">
        <v>50</v>
      </c>
      <c r="C2601">
        <v>2315</v>
      </c>
      <c r="D2601" t="s">
        <v>21</v>
      </c>
      <c r="E2601">
        <v>4.22</v>
      </c>
      <c r="F2601">
        <v>-5.2</v>
      </c>
      <c r="G2601">
        <v>55.5</v>
      </c>
      <c r="H2601">
        <v>0</v>
      </c>
      <c r="I2601">
        <v>0</v>
      </c>
      <c r="J2601">
        <v>8.1</v>
      </c>
      <c r="K2601" s="17">
        <v>0.54843750000000002</v>
      </c>
      <c r="L2601" s="12">
        <v>42585</v>
      </c>
      <c r="M2601" t="s">
        <v>105</v>
      </c>
      <c r="N2601" t="s">
        <v>24</v>
      </c>
      <c r="O2601" t="s">
        <v>106</v>
      </c>
      <c r="P2601" t="s">
        <v>24</v>
      </c>
      <c r="Q2601">
        <v>0</v>
      </c>
      <c r="R2601">
        <v>0</v>
      </c>
      <c r="S2601">
        <v>0</v>
      </c>
    </row>
    <row r="2602" spans="1:19" x14ac:dyDescent="0.25">
      <c r="A2602">
        <v>53</v>
      </c>
      <c r="B2602">
        <v>51</v>
      </c>
      <c r="C2602">
        <v>219</v>
      </c>
      <c r="D2602" t="s">
        <v>21</v>
      </c>
      <c r="E2602">
        <v>4.22</v>
      </c>
      <c r="F2602">
        <v>-8.4</v>
      </c>
      <c r="G2602">
        <v>42.9</v>
      </c>
      <c r="H2602">
        <v>0</v>
      </c>
      <c r="I2602">
        <v>0</v>
      </c>
      <c r="J2602">
        <v>0</v>
      </c>
      <c r="K2602" s="17">
        <v>0.55273148148148155</v>
      </c>
      <c r="L2602" s="12">
        <v>42585</v>
      </c>
      <c r="M2602" t="s">
        <v>105</v>
      </c>
      <c r="N2602" t="s">
        <v>24</v>
      </c>
      <c r="O2602" t="s">
        <v>106</v>
      </c>
      <c r="P2602" t="s">
        <v>24</v>
      </c>
      <c r="Q2602">
        <v>0</v>
      </c>
      <c r="R2602">
        <v>0</v>
      </c>
      <c r="S2602">
        <v>0</v>
      </c>
    </row>
    <row r="2603" spans="1:19" x14ac:dyDescent="0.25">
      <c r="A2603">
        <v>54</v>
      </c>
      <c r="B2603">
        <v>52</v>
      </c>
      <c r="C2603">
        <v>1629</v>
      </c>
      <c r="D2603" t="s">
        <v>21</v>
      </c>
      <c r="E2603">
        <v>0.95</v>
      </c>
      <c r="F2603">
        <v>-14.3</v>
      </c>
      <c r="G2603">
        <v>50.7</v>
      </c>
      <c r="H2603">
        <v>0</v>
      </c>
      <c r="I2603">
        <v>0</v>
      </c>
      <c r="J2603">
        <v>0</v>
      </c>
      <c r="K2603" s="17">
        <v>0.56725694444444441</v>
      </c>
      <c r="L2603" s="12">
        <v>42585</v>
      </c>
      <c r="M2603" t="s">
        <v>105</v>
      </c>
      <c r="N2603" t="s">
        <v>24</v>
      </c>
      <c r="O2603" t="s">
        <v>106</v>
      </c>
      <c r="P2603" t="s">
        <v>24</v>
      </c>
      <c r="Q2603">
        <v>0</v>
      </c>
      <c r="R2603">
        <v>0</v>
      </c>
      <c r="S2603">
        <v>0</v>
      </c>
    </row>
    <row r="2604" spans="1:19" x14ac:dyDescent="0.25">
      <c r="A2604">
        <v>54</v>
      </c>
      <c r="B2604">
        <v>53</v>
      </c>
      <c r="C2604">
        <v>1862</v>
      </c>
      <c r="D2604" t="s">
        <v>21</v>
      </c>
      <c r="E2604">
        <v>2.5</v>
      </c>
      <c r="F2604">
        <v>2.6</v>
      </c>
      <c r="G2604">
        <v>53.5</v>
      </c>
      <c r="H2604">
        <v>0</v>
      </c>
      <c r="I2604">
        <v>0</v>
      </c>
      <c r="J2604">
        <v>13</v>
      </c>
      <c r="K2604" s="17">
        <v>0.56792824074074078</v>
      </c>
      <c r="L2604" s="12">
        <v>42585</v>
      </c>
      <c r="M2604" t="s">
        <v>105</v>
      </c>
      <c r="N2604" t="s">
        <v>24</v>
      </c>
      <c r="O2604" t="s">
        <v>106</v>
      </c>
      <c r="P2604" t="s">
        <v>24</v>
      </c>
      <c r="Q2604">
        <v>0</v>
      </c>
      <c r="R2604">
        <v>0</v>
      </c>
      <c r="S2604">
        <v>0</v>
      </c>
    </row>
    <row r="2605" spans="1:19" x14ac:dyDescent="0.25">
      <c r="A2605">
        <v>54</v>
      </c>
      <c r="B2605">
        <v>54</v>
      </c>
      <c r="C2605">
        <v>2426</v>
      </c>
      <c r="D2605" t="s">
        <v>21</v>
      </c>
      <c r="E2605">
        <v>1.76</v>
      </c>
      <c r="F2605">
        <v>-5.0999999999999996</v>
      </c>
      <c r="G2605">
        <v>56</v>
      </c>
      <c r="H2605">
        <v>0</v>
      </c>
      <c r="I2605">
        <v>0</v>
      </c>
      <c r="J2605">
        <v>4.0999999999999996</v>
      </c>
      <c r="K2605" s="17">
        <v>0.56957175925925929</v>
      </c>
      <c r="L2605" s="12">
        <v>42585</v>
      </c>
      <c r="M2605" t="s">
        <v>105</v>
      </c>
      <c r="N2605" t="s">
        <v>24</v>
      </c>
      <c r="O2605" t="s">
        <v>106</v>
      </c>
      <c r="P2605" t="s">
        <v>24</v>
      </c>
      <c r="Q2605">
        <v>0</v>
      </c>
      <c r="R2605">
        <v>0</v>
      </c>
      <c r="S2605">
        <v>0</v>
      </c>
    </row>
    <row r="2606" spans="1:19" x14ac:dyDescent="0.25">
      <c r="A2606">
        <v>56</v>
      </c>
      <c r="B2606">
        <v>55</v>
      </c>
      <c r="C2606">
        <v>2426</v>
      </c>
      <c r="D2606" t="s">
        <v>21</v>
      </c>
      <c r="E2606">
        <v>1.77</v>
      </c>
      <c r="F2606">
        <v>-5.0999999999999996</v>
      </c>
      <c r="G2606">
        <v>63.2</v>
      </c>
      <c r="H2606">
        <v>0</v>
      </c>
      <c r="I2606">
        <v>0</v>
      </c>
      <c r="J2606">
        <v>3.8</v>
      </c>
      <c r="K2606" s="17">
        <v>0.56957175925925929</v>
      </c>
      <c r="L2606" s="12">
        <v>42585</v>
      </c>
      <c r="M2606" t="s">
        <v>105</v>
      </c>
      <c r="N2606" t="s">
        <v>24</v>
      </c>
      <c r="O2606" t="s">
        <v>106</v>
      </c>
      <c r="P2606" t="s">
        <v>24</v>
      </c>
      <c r="Q2606">
        <v>0</v>
      </c>
      <c r="R2606">
        <v>0</v>
      </c>
      <c r="S2606">
        <v>0</v>
      </c>
    </row>
    <row r="2607" spans="1:19" x14ac:dyDescent="0.25">
      <c r="A2607">
        <v>58</v>
      </c>
      <c r="B2607">
        <v>56</v>
      </c>
      <c r="C2607">
        <v>1254</v>
      </c>
      <c r="D2607" t="s">
        <v>21</v>
      </c>
      <c r="E2607">
        <v>1.47</v>
      </c>
      <c r="F2607">
        <v>-14.3</v>
      </c>
      <c r="G2607">
        <v>79.3</v>
      </c>
      <c r="H2607">
        <v>0</v>
      </c>
      <c r="I2607">
        <v>0</v>
      </c>
      <c r="J2607">
        <v>3</v>
      </c>
      <c r="K2607" s="17">
        <v>0.58703703703703702</v>
      </c>
      <c r="L2607" s="12">
        <v>42585</v>
      </c>
      <c r="M2607" t="s">
        <v>105</v>
      </c>
      <c r="N2607" t="s">
        <v>24</v>
      </c>
      <c r="O2607" t="s">
        <v>106</v>
      </c>
      <c r="P2607" t="s">
        <v>24</v>
      </c>
      <c r="Q2607">
        <v>0</v>
      </c>
      <c r="R2607">
        <v>0</v>
      </c>
      <c r="S2607">
        <v>0</v>
      </c>
    </row>
    <row r="2608" spans="1:19" x14ac:dyDescent="0.25">
      <c r="A2608">
        <v>58</v>
      </c>
      <c r="B2608">
        <v>57</v>
      </c>
      <c r="C2608">
        <v>1873</v>
      </c>
      <c r="D2608" t="s">
        <v>21</v>
      </c>
      <c r="E2608">
        <v>1.45</v>
      </c>
      <c r="F2608">
        <v>-7.5</v>
      </c>
      <c r="G2608">
        <v>59.7</v>
      </c>
      <c r="H2608">
        <v>0</v>
      </c>
      <c r="I2608">
        <v>0</v>
      </c>
      <c r="J2608">
        <v>7.6</v>
      </c>
      <c r="K2608" s="17">
        <v>0.58885416666666668</v>
      </c>
      <c r="L2608" s="12">
        <v>42585</v>
      </c>
      <c r="M2608" t="s">
        <v>105</v>
      </c>
      <c r="N2608" t="s">
        <v>24</v>
      </c>
      <c r="O2608" t="s">
        <v>106</v>
      </c>
      <c r="P2608" t="s">
        <v>24</v>
      </c>
      <c r="Q2608">
        <v>0</v>
      </c>
      <c r="R2608">
        <v>0</v>
      </c>
      <c r="S2608">
        <v>0</v>
      </c>
    </row>
    <row r="2609" spans="1:19" x14ac:dyDescent="0.25">
      <c r="A2609">
        <v>58</v>
      </c>
      <c r="B2609">
        <v>58</v>
      </c>
      <c r="C2609">
        <v>2983</v>
      </c>
      <c r="D2609" t="s">
        <v>21</v>
      </c>
      <c r="E2609">
        <v>3.15</v>
      </c>
      <c r="F2609">
        <v>-2</v>
      </c>
      <c r="G2609">
        <v>53.1</v>
      </c>
      <c r="H2609">
        <v>0</v>
      </c>
      <c r="I2609">
        <v>0</v>
      </c>
      <c r="J2609">
        <v>17.100000000000001</v>
      </c>
      <c r="K2609" s="17">
        <v>0.59211805555555552</v>
      </c>
      <c r="L2609" s="12">
        <v>42585</v>
      </c>
      <c r="M2609" t="s">
        <v>105</v>
      </c>
      <c r="N2609" t="s">
        <v>24</v>
      </c>
      <c r="O2609" t="s">
        <v>106</v>
      </c>
      <c r="P2609" t="s">
        <v>24</v>
      </c>
      <c r="Q2609">
        <v>0</v>
      </c>
      <c r="R2609">
        <v>0</v>
      </c>
      <c r="S2609">
        <v>0</v>
      </c>
    </row>
    <row r="2610" spans="1:19" x14ac:dyDescent="0.25">
      <c r="A2610">
        <v>42</v>
      </c>
      <c r="B2610">
        <v>59</v>
      </c>
      <c r="C2610">
        <v>3145</v>
      </c>
      <c r="D2610" t="s">
        <v>21</v>
      </c>
      <c r="E2610">
        <v>3.32</v>
      </c>
      <c r="F2610">
        <v>-0.7</v>
      </c>
      <c r="G2610">
        <v>54.7</v>
      </c>
      <c r="H2610">
        <v>0</v>
      </c>
      <c r="I2610">
        <v>0</v>
      </c>
      <c r="J2610">
        <v>0</v>
      </c>
      <c r="K2610" s="17">
        <v>0.59258101851851852</v>
      </c>
      <c r="L2610" s="12">
        <v>42585</v>
      </c>
      <c r="M2610" t="s">
        <v>105</v>
      </c>
      <c r="N2610" t="s">
        <v>24</v>
      </c>
      <c r="O2610" t="s">
        <v>106</v>
      </c>
      <c r="P2610" t="s">
        <v>24</v>
      </c>
      <c r="Q2610">
        <v>0</v>
      </c>
      <c r="R2610">
        <v>0</v>
      </c>
      <c r="S2610">
        <v>0</v>
      </c>
    </row>
    <row r="2611" spans="1:19" x14ac:dyDescent="0.25">
      <c r="A2611">
        <v>58</v>
      </c>
      <c r="B2611">
        <v>60</v>
      </c>
      <c r="C2611">
        <v>3330</v>
      </c>
      <c r="D2611" t="s">
        <v>21</v>
      </c>
      <c r="E2611">
        <v>3.81</v>
      </c>
      <c r="F2611">
        <v>5.4</v>
      </c>
      <c r="G2611">
        <v>53.5</v>
      </c>
      <c r="H2611">
        <v>0</v>
      </c>
      <c r="I2611">
        <v>0</v>
      </c>
      <c r="J2611">
        <v>0</v>
      </c>
      <c r="K2611" s="17">
        <v>0.59312500000000001</v>
      </c>
      <c r="L2611" s="12">
        <v>42585</v>
      </c>
      <c r="M2611" t="s">
        <v>105</v>
      </c>
      <c r="N2611" t="s">
        <v>24</v>
      </c>
      <c r="O2611" t="s">
        <v>106</v>
      </c>
      <c r="P2611" t="s">
        <v>24</v>
      </c>
      <c r="Q2611">
        <v>0</v>
      </c>
      <c r="R2611">
        <v>0</v>
      </c>
      <c r="S2611">
        <v>0</v>
      </c>
    </row>
    <row r="2612" spans="1:19" x14ac:dyDescent="0.25">
      <c r="A2612">
        <v>59</v>
      </c>
      <c r="B2612">
        <v>61</v>
      </c>
      <c r="C2612">
        <v>1470</v>
      </c>
      <c r="D2612" t="s">
        <v>21</v>
      </c>
      <c r="E2612">
        <v>2.58</v>
      </c>
      <c r="F2612">
        <v>-5</v>
      </c>
      <c r="G2612">
        <v>37</v>
      </c>
      <c r="H2612">
        <v>0</v>
      </c>
      <c r="I2612">
        <v>0</v>
      </c>
      <c r="J2612">
        <v>18.399999999999999</v>
      </c>
      <c r="K2612" s="17">
        <v>0.59807870370370375</v>
      </c>
      <c r="L2612" s="12">
        <v>42585</v>
      </c>
      <c r="M2612" t="s">
        <v>105</v>
      </c>
      <c r="N2612" t="s">
        <v>24</v>
      </c>
      <c r="O2612" t="s">
        <v>106</v>
      </c>
      <c r="P2612" t="s">
        <v>24</v>
      </c>
      <c r="Q2612">
        <v>0</v>
      </c>
      <c r="R2612">
        <v>0</v>
      </c>
      <c r="S2612">
        <v>0</v>
      </c>
    </row>
    <row r="2613" spans="1:19" x14ac:dyDescent="0.25">
      <c r="A2613">
        <v>59</v>
      </c>
      <c r="B2613">
        <v>62</v>
      </c>
      <c r="C2613">
        <v>1644</v>
      </c>
      <c r="D2613" t="s">
        <v>21</v>
      </c>
      <c r="E2613">
        <v>3.47</v>
      </c>
      <c r="F2613">
        <v>-9.1999999999999993</v>
      </c>
      <c r="G2613">
        <v>68.5</v>
      </c>
      <c r="H2613">
        <v>0</v>
      </c>
      <c r="I2613">
        <v>0</v>
      </c>
      <c r="J2613">
        <v>14.9</v>
      </c>
      <c r="K2613" s="17">
        <v>0.59857638888888887</v>
      </c>
      <c r="L2613" s="12">
        <v>42585</v>
      </c>
      <c r="M2613" t="s">
        <v>105</v>
      </c>
      <c r="N2613" t="s">
        <v>24</v>
      </c>
      <c r="O2613" t="s">
        <v>106</v>
      </c>
      <c r="P2613" t="s">
        <v>24</v>
      </c>
      <c r="Q2613">
        <v>0</v>
      </c>
      <c r="R2613">
        <v>0</v>
      </c>
      <c r="S2613">
        <v>0</v>
      </c>
    </row>
    <row r="2614" spans="1:19" x14ac:dyDescent="0.25">
      <c r="A2614">
        <v>43</v>
      </c>
      <c r="B2614">
        <v>63</v>
      </c>
      <c r="C2614">
        <v>2189</v>
      </c>
      <c r="D2614" t="s">
        <v>21</v>
      </c>
      <c r="E2614">
        <v>5.2</v>
      </c>
      <c r="F2614">
        <v>-1.3</v>
      </c>
      <c r="G2614">
        <v>44.4</v>
      </c>
      <c r="H2614">
        <v>0</v>
      </c>
      <c r="I2614">
        <v>0</v>
      </c>
      <c r="J2614">
        <v>10.3</v>
      </c>
      <c r="K2614" s="17">
        <v>0.60017361111111112</v>
      </c>
      <c r="L2614" s="12">
        <v>42585</v>
      </c>
      <c r="M2614" t="s">
        <v>105</v>
      </c>
      <c r="N2614" t="s">
        <v>24</v>
      </c>
      <c r="O2614" t="s">
        <v>106</v>
      </c>
      <c r="P2614" t="s">
        <v>24</v>
      </c>
      <c r="Q2614">
        <v>0</v>
      </c>
      <c r="R2614">
        <v>0</v>
      </c>
      <c r="S2614">
        <v>0</v>
      </c>
    </row>
    <row r="2615" spans="1:19" x14ac:dyDescent="0.25">
      <c r="A2615">
        <v>60</v>
      </c>
      <c r="B2615">
        <v>64</v>
      </c>
      <c r="C2615">
        <v>1342</v>
      </c>
      <c r="D2615" t="s">
        <v>21</v>
      </c>
      <c r="E2615">
        <v>4.3099999999999996</v>
      </c>
      <c r="F2615">
        <v>-1.1000000000000001</v>
      </c>
      <c r="G2615">
        <v>81.099999999999994</v>
      </c>
      <c r="H2615">
        <v>0</v>
      </c>
      <c r="I2615">
        <v>0</v>
      </c>
      <c r="J2615">
        <v>-2.9</v>
      </c>
      <c r="K2615" s="17">
        <v>0.60811342592592588</v>
      </c>
      <c r="L2615" s="12">
        <v>42585</v>
      </c>
      <c r="M2615" t="s">
        <v>105</v>
      </c>
      <c r="N2615" t="s">
        <v>24</v>
      </c>
      <c r="O2615" t="s">
        <v>106</v>
      </c>
      <c r="P2615" t="s">
        <v>24</v>
      </c>
      <c r="Q2615">
        <v>0</v>
      </c>
      <c r="R2615">
        <v>0</v>
      </c>
      <c r="S2615">
        <v>0</v>
      </c>
    </row>
    <row r="2616" spans="1:19" x14ac:dyDescent="0.25">
      <c r="A2616">
        <v>60</v>
      </c>
      <c r="B2616">
        <v>65</v>
      </c>
      <c r="C2616">
        <v>1803</v>
      </c>
      <c r="D2616" t="s">
        <v>21</v>
      </c>
      <c r="E2616">
        <v>4.24</v>
      </c>
      <c r="F2616">
        <v>-1.1000000000000001</v>
      </c>
      <c r="G2616">
        <v>53.1</v>
      </c>
      <c r="H2616">
        <v>0</v>
      </c>
      <c r="I2616">
        <v>0</v>
      </c>
      <c r="J2616">
        <v>0</v>
      </c>
      <c r="K2616" s="17">
        <v>0.60945601851851849</v>
      </c>
      <c r="L2616" s="12">
        <v>42585</v>
      </c>
      <c r="M2616" t="s">
        <v>105</v>
      </c>
      <c r="N2616" t="s">
        <v>24</v>
      </c>
      <c r="O2616" t="s">
        <v>106</v>
      </c>
      <c r="P2616" t="s">
        <v>24</v>
      </c>
      <c r="Q2616">
        <v>0</v>
      </c>
      <c r="R2616">
        <v>0</v>
      </c>
      <c r="S2616">
        <v>0</v>
      </c>
    </row>
    <row r="2617" spans="1:19" x14ac:dyDescent="0.25">
      <c r="A2617">
        <v>60</v>
      </c>
      <c r="B2617">
        <v>66</v>
      </c>
      <c r="C2617">
        <v>2104</v>
      </c>
      <c r="D2617" t="s">
        <v>21</v>
      </c>
      <c r="E2617">
        <v>2.5299999999999998</v>
      </c>
      <c r="F2617">
        <v>-0.9</v>
      </c>
      <c r="G2617">
        <v>68.599999999999994</v>
      </c>
      <c r="H2617">
        <v>0</v>
      </c>
      <c r="I2617">
        <v>0</v>
      </c>
      <c r="J2617">
        <v>10.6</v>
      </c>
      <c r="K2617" s="17">
        <v>0.61034722222222226</v>
      </c>
      <c r="L2617" s="12">
        <v>42585</v>
      </c>
      <c r="M2617" t="s">
        <v>105</v>
      </c>
      <c r="N2617" t="s">
        <v>24</v>
      </c>
      <c r="O2617" t="s">
        <v>106</v>
      </c>
      <c r="P2617" t="s">
        <v>24</v>
      </c>
      <c r="Q2617">
        <v>0</v>
      </c>
      <c r="R2617">
        <v>0</v>
      </c>
      <c r="S2617">
        <v>0</v>
      </c>
    </row>
    <row r="2618" spans="1:19" x14ac:dyDescent="0.25">
      <c r="A2618">
        <v>60</v>
      </c>
      <c r="B2618">
        <v>67</v>
      </c>
      <c r="C2618">
        <v>2715</v>
      </c>
      <c r="D2618" t="s">
        <v>21</v>
      </c>
      <c r="E2618">
        <v>4.26</v>
      </c>
      <c r="F2618">
        <v>-6.7</v>
      </c>
      <c r="G2618">
        <v>63.7</v>
      </c>
      <c r="H2618">
        <v>0</v>
      </c>
      <c r="I2618">
        <v>0</v>
      </c>
      <c r="J2618">
        <v>3.6</v>
      </c>
      <c r="K2618" s="17">
        <v>0.61212962962962958</v>
      </c>
      <c r="L2618" s="12">
        <v>42585</v>
      </c>
      <c r="M2618" t="s">
        <v>105</v>
      </c>
      <c r="N2618" t="s">
        <v>24</v>
      </c>
      <c r="O2618" t="s">
        <v>106</v>
      </c>
      <c r="P2618" t="s">
        <v>24</v>
      </c>
      <c r="Q2618">
        <v>0</v>
      </c>
      <c r="R2618">
        <v>0</v>
      </c>
      <c r="S2618">
        <v>0</v>
      </c>
    </row>
    <row r="2619" spans="1:19" x14ac:dyDescent="0.25">
      <c r="A2619">
        <v>60</v>
      </c>
      <c r="B2619">
        <v>2</v>
      </c>
      <c r="C2619">
        <v>3366</v>
      </c>
      <c r="D2619" t="s">
        <v>27</v>
      </c>
      <c r="E2619">
        <v>5.82</v>
      </c>
      <c r="F2619">
        <v>1.2</v>
      </c>
      <c r="G2619">
        <v>83.7</v>
      </c>
      <c r="H2619">
        <v>0</v>
      </c>
      <c r="I2619">
        <v>0</v>
      </c>
      <c r="J2619">
        <v>14</v>
      </c>
      <c r="K2619" s="17">
        <v>0.61402777777777773</v>
      </c>
      <c r="L2619" s="12">
        <v>42585</v>
      </c>
      <c r="M2619" t="s">
        <v>105</v>
      </c>
      <c r="N2619" t="s">
        <v>24</v>
      </c>
      <c r="O2619" t="s">
        <v>106</v>
      </c>
      <c r="P2619" t="s">
        <v>24</v>
      </c>
      <c r="Q2619">
        <v>0</v>
      </c>
      <c r="R2619">
        <v>0</v>
      </c>
      <c r="S2619">
        <v>0</v>
      </c>
    </row>
    <row r="2620" spans="1:19" x14ac:dyDescent="0.25">
      <c r="A2620">
        <v>60</v>
      </c>
      <c r="B2620">
        <v>68</v>
      </c>
      <c r="C2620">
        <v>3464</v>
      </c>
      <c r="D2620" t="s">
        <v>21</v>
      </c>
      <c r="E2620">
        <v>4.6500000000000004</v>
      </c>
      <c r="F2620">
        <v>5.7</v>
      </c>
      <c r="G2620">
        <v>62.3</v>
      </c>
      <c r="H2620">
        <v>0</v>
      </c>
      <c r="I2620">
        <v>0</v>
      </c>
      <c r="J2620">
        <v>14.9</v>
      </c>
      <c r="K2620" s="17">
        <v>0.61431712962962959</v>
      </c>
      <c r="L2620" s="12">
        <v>42585</v>
      </c>
      <c r="M2620" t="s">
        <v>105</v>
      </c>
      <c r="N2620" t="s">
        <v>24</v>
      </c>
      <c r="O2620" t="s">
        <v>106</v>
      </c>
      <c r="P2620" t="s">
        <v>24</v>
      </c>
      <c r="Q2620">
        <v>0</v>
      </c>
      <c r="R2620">
        <v>0</v>
      </c>
      <c r="S2620">
        <v>0</v>
      </c>
    </row>
    <row r="2621" spans="1:19" x14ac:dyDescent="0.25">
      <c r="A2621">
        <v>61</v>
      </c>
      <c r="B2621">
        <v>69</v>
      </c>
      <c r="C2621">
        <v>698</v>
      </c>
      <c r="D2621" t="s">
        <v>21</v>
      </c>
      <c r="E2621">
        <v>2.73</v>
      </c>
      <c r="F2621">
        <v>-9.8000000000000007</v>
      </c>
      <c r="G2621">
        <v>61.7</v>
      </c>
      <c r="H2621">
        <v>0</v>
      </c>
      <c r="I2621">
        <v>0</v>
      </c>
      <c r="J2621">
        <v>19.7</v>
      </c>
      <c r="K2621" s="17">
        <v>0.61662037037037043</v>
      </c>
      <c r="L2621" s="12">
        <v>42585</v>
      </c>
      <c r="M2621" t="s">
        <v>105</v>
      </c>
      <c r="N2621" t="s">
        <v>24</v>
      </c>
      <c r="O2621" t="s">
        <v>106</v>
      </c>
      <c r="P2621" t="s">
        <v>24</v>
      </c>
      <c r="Q2621">
        <v>0</v>
      </c>
      <c r="R2621">
        <v>0</v>
      </c>
      <c r="S2621">
        <v>0</v>
      </c>
    </row>
    <row r="2622" spans="1:19" x14ac:dyDescent="0.25">
      <c r="A2622">
        <v>61</v>
      </c>
      <c r="B2622">
        <v>70</v>
      </c>
      <c r="C2622">
        <v>1615</v>
      </c>
      <c r="D2622" t="s">
        <v>21</v>
      </c>
      <c r="E2622">
        <v>1.67</v>
      </c>
      <c r="F2622">
        <v>-4.0999999999999996</v>
      </c>
      <c r="G2622">
        <v>49.6</v>
      </c>
      <c r="H2622">
        <v>0</v>
      </c>
      <c r="I2622">
        <v>0</v>
      </c>
      <c r="J2622">
        <v>0</v>
      </c>
      <c r="K2622" s="17">
        <v>0.61928240740740736</v>
      </c>
      <c r="L2622" s="12">
        <v>42585</v>
      </c>
      <c r="M2622" t="s">
        <v>105</v>
      </c>
      <c r="N2622" t="s">
        <v>24</v>
      </c>
      <c r="O2622" t="s">
        <v>106</v>
      </c>
      <c r="P2622" t="s">
        <v>24</v>
      </c>
      <c r="Q2622">
        <v>0</v>
      </c>
      <c r="R2622">
        <v>0</v>
      </c>
      <c r="S2622">
        <v>0</v>
      </c>
    </row>
    <row r="2623" spans="1:19" x14ac:dyDescent="0.25">
      <c r="A2623">
        <v>62</v>
      </c>
      <c r="B2623">
        <v>71</v>
      </c>
      <c r="C2623">
        <v>298</v>
      </c>
      <c r="D2623" t="s">
        <v>21</v>
      </c>
      <c r="E2623">
        <v>2.46</v>
      </c>
      <c r="F2623">
        <v>2.8</v>
      </c>
      <c r="G2623">
        <v>51.3</v>
      </c>
      <c r="H2623">
        <v>0</v>
      </c>
      <c r="I2623">
        <v>0</v>
      </c>
      <c r="J2623">
        <v>0</v>
      </c>
      <c r="K2623" s="17">
        <v>0.62589120370370377</v>
      </c>
      <c r="L2623" s="12">
        <v>42585</v>
      </c>
      <c r="M2623" t="s">
        <v>105</v>
      </c>
      <c r="N2623" t="s">
        <v>24</v>
      </c>
      <c r="O2623" t="s">
        <v>106</v>
      </c>
      <c r="P2623" t="s">
        <v>24</v>
      </c>
      <c r="Q2623">
        <v>0</v>
      </c>
      <c r="R2623">
        <v>0</v>
      </c>
      <c r="S2623">
        <v>0</v>
      </c>
    </row>
    <row r="2624" spans="1:19" x14ac:dyDescent="0.25">
      <c r="A2624">
        <v>62</v>
      </c>
      <c r="B2624">
        <v>3</v>
      </c>
      <c r="C2624">
        <v>1039</v>
      </c>
      <c r="D2624" t="s">
        <v>27</v>
      </c>
      <c r="E2624">
        <v>3.75</v>
      </c>
      <c r="F2624">
        <v>-1.9</v>
      </c>
      <c r="G2624">
        <v>49.5</v>
      </c>
      <c r="H2624">
        <v>0</v>
      </c>
      <c r="I2624">
        <v>0</v>
      </c>
      <c r="J2624">
        <v>28.6</v>
      </c>
      <c r="K2624" s="17">
        <v>0.62805555555555559</v>
      </c>
      <c r="L2624" s="12">
        <v>42585</v>
      </c>
      <c r="M2624" t="s">
        <v>105</v>
      </c>
      <c r="N2624" t="s">
        <v>24</v>
      </c>
      <c r="O2624" t="s">
        <v>106</v>
      </c>
      <c r="P2624" t="s">
        <v>24</v>
      </c>
      <c r="Q2624">
        <v>0</v>
      </c>
      <c r="R2624">
        <v>0</v>
      </c>
      <c r="S2624">
        <v>0</v>
      </c>
    </row>
    <row r="2625" spans="1:19" x14ac:dyDescent="0.25">
      <c r="A2625">
        <v>62</v>
      </c>
      <c r="B2625">
        <v>72</v>
      </c>
      <c r="C2625">
        <v>2545</v>
      </c>
      <c r="D2625" t="s">
        <v>21</v>
      </c>
      <c r="E2625">
        <v>4.25</v>
      </c>
      <c r="F2625">
        <v>0.5</v>
      </c>
      <c r="G2625">
        <v>59.5</v>
      </c>
      <c r="H2625">
        <v>0</v>
      </c>
      <c r="I2625">
        <v>0</v>
      </c>
      <c r="J2625">
        <v>14</v>
      </c>
      <c r="K2625" s="17">
        <v>0.63244212962962965</v>
      </c>
      <c r="L2625" s="12">
        <v>42585</v>
      </c>
      <c r="M2625" t="s">
        <v>105</v>
      </c>
      <c r="N2625" t="s">
        <v>24</v>
      </c>
      <c r="O2625" t="s">
        <v>106</v>
      </c>
      <c r="P2625" t="s">
        <v>24</v>
      </c>
      <c r="Q2625">
        <v>0</v>
      </c>
      <c r="R2625">
        <v>0</v>
      </c>
      <c r="S2625">
        <v>0</v>
      </c>
    </row>
    <row r="2626" spans="1:19" x14ac:dyDescent="0.25">
      <c r="A2626">
        <v>63</v>
      </c>
      <c r="B2626">
        <v>73</v>
      </c>
      <c r="C2626">
        <v>1953</v>
      </c>
      <c r="D2626" t="s">
        <v>21</v>
      </c>
      <c r="E2626">
        <v>3.48</v>
      </c>
      <c r="F2626">
        <v>-10.1</v>
      </c>
      <c r="G2626">
        <v>47.2</v>
      </c>
      <c r="H2626">
        <v>0</v>
      </c>
      <c r="I2626">
        <v>0</v>
      </c>
      <c r="J2626">
        <v>4.8</v>
      </c>
      <c r="K2626" s="17">
        <v>0.64111111111111108</v>
      </c>
      <c r="L2626" s="12">
        <v>42585</v>
      </c>
      <c r="M2626" t="s">
        <v>105</v>
      </c>
      <c r="N2626" t="s">
        <v>24</v>
      </c>
      <c r="O2626" t="s">
        <v>106</v>
      </c>
      <c r="P2626" t="s">
        <v>24</v>
      </c>
      <c r="Q2626">
        <v>0</v>
      </c>
      <c r="R2626">
        <v>0</v>
      </c>
      <c r="S2626">
        <v>0</v>
      </c>
    </row>
    <row r="2627" spans="1:19" x14ac:dyDescent="0.25">
      <c r="A2627">
        <v>63</v>
      </c>
      <c r="B2627">
        <v>74</v>
      </c>
      <c r="C2627">
        <v>2449</v>
      </c>
      <c r="D2627" t="s">
        <v>21</v>
      </c>
      <c r="E2627">
        <v>3.19</v>
      </c>
      <c r="F2627">
        <v>0</v>
      </c>
      <c r="G2627">
        <v>68.2</v>
      </c>
      <c r="H2627">
        <v>0</v>
      </c>
      <c r="I2627">
        <v>0</v>
      </c>
      <c r="J2627">
        <v>13.2</v>
      </c>
      <c r="K2627" s="17">
        <v>0.64255787037037038</v>
      </c>
      <c r="L2627" s="12">
        <v>42585</v>
      </c>
      <c r="M2627" t="s">
        <v>105</v>
      </c>
      <c r="N2627" t="s">
        <v>24</v>
      </c>
      <c r="O2627" t="s">
        <v>106</v>
      </c>
      <c r="P2627" t="s">
        <v>24</v>
      </c>
      <c r="Q2627">
        <v>0</v>
      </c>
      <c r="R2627">
        <v>0</v>
      </c>
      <c r="S2627">
        <v>0</v>
      </c>
    </row>
    <row r="2628" spans="1:19" x14ac:dyDescent="0.25">
      <c r="A2628">
        <v>63</v>
      </c>
      <c r="B2628">
        <v>75</v>
      </c>
      <c r="C2628">
        <v>2952</v>
      </c>
      <c r="D2628" t="s">
        <v>21</v>
      </c>
      <c r="E2628">
        <v>3.86</v>
      </c>
      <c r="F2628">
        <v>-8</v>
      </c>
      <c r="G2628">
        <v>55.5</v>
      </c>
      <c r="H2628">
        <v>0</v>
      </c>
      <c r="I2628">
        <v>0</v>
      </c>
      <c r="J2628">
        <v>4.4000000000000004</v>
      </c>
      <c r="K2628" s="17">
        <v>0.64405092592592594</v>
      </c>
      <c r="L2628" s="12">
        <v>42585</v>
      </c>
      <c r="M2628" t="s">
        <v>105</v>
      </c>
      <c r="N2628" t="s">
        <v>24</v>
      </c>
      <c r="O2628" t="s">
        <v>106</v>
      </c>
      <c r="P2628" t="s">
        <v>24</v>
      </c>
      <c r="Q2628">
        <v>0</v>
      </c>
      <c r="R2628">
        <v>0</v>
      </c>
      <c r="S2628">
        <v>0</v>
      </c>
    </row>
    <row r="2629" spans="1:19" x14ac:dyDescent="0.25">
      <c r="A2629">
        <v>64</v>
      </c>
      <c r="B2629">
        <v>76</v>
      </c>
      <c r="C2629">
        <v>2554</v>
      </c>
      <c r="D2629" t="s">
        <v>21</v>
      </c>
      <c r="E2629">
        <v>1.45</v>
      </c>
      <c r="F2629">
        <v>-14</v>
      </c>
      <c r="G2629">
        <v>77</v>
      </c>
      <c r="H2629">
        <v>0</v>
      </c>
      <c r="I2629">
        <v>0</v>
      </c>
      <c r="J2629">
        <v>0</v>
      </c>
      <c r="K2629" s="17">
        <v>0.65332175925925928</v>
      </c>
      <c r="L2629" s="12">
        <v>42585</v>
      </c>
      <c r="M2629" t="s">
        <v>105</v>
      </c>
      <c r="N2629" t="s">
        <v>24</v>
      </c>
      <c r="O2629" t="s">
        <v>106</v>
      </c>
      <c r="P2629" t="s">
        <v>24</v>
      </c>
      <c r="Q2629">
        <v>0</v>
      </c>
      <c r="R2629">
        <v>0</v>
      </c>
      <c r="S2629">
        <v>0</v>
      </c>
    </row>
    <row r="2630" spans="1:19" x14ac:dyDescent="0.25">
      <c r="A2630">
        <v>64</v>
      </c>
      <c r="B2630">
        <v>77</v>
      </c>
      <c r="C2630">
        <v>2650</v>
      </c>
      <c r="D2630" t="s">
        <v>21</v>
      </c>
      <c r="E2630">
        <v>4.3899999999999997</v>
      </c>
      <c r="F2630">
        <v>-1.5</v>
      </c>
      <c r="G2630">
        <v>73.2</v>
      </c>
      <c r="H2630">
        <v>0</v>
      </c>
      <c r="I2630">
        <v>0</v>
      </c>
      <c r="J2630">
        <v>8.6999999999999993</v>
      </c>
      <c r="K2630" s="17">
        <v>0.65359953703703699</v>
      </c>
      <c r="L2630" s="12">
        <v>42585</v>
      </c>
      <c r="M2630" t="s">
        <v>105</v>
      </c>
      <c r="N2630" t="s">
        <v>24</v>
      </c>
      <c r="O2630" t="s">
        <v>106</v>
      </c>
      <c r="P2630" t="s">
        <v>24</v>
      </c>
      <c r="Q2630">
        <v>0</v>
      </c>
      <c r="R2630">
        <v>0</v>
      </c>
      <c r="S2630">
        <v>0</v>
      </c>
    </row>
    <row r="2631" spans="1:19" x14ac:dyDescent="0.25">
      <c r="A2631">
        <v>51</v>
      </c>
      <c r="B2631">
        <v>78</v>
      </c>
      <c r="C2631">
        <v>3025</v>
      </c>
      <c r="D2631" t="s">
        <v>21</v>
      </c>
      <c r="E2631">
        <v>2.89</v>
      </c>
      <c r="F2631">
        <v>-6.7</v>
      </c>
      <c r="G2631">
        <v>33.299999999999997</v>
      </c>
      <c r="H2631">
        <v>0</v>
      </c>
      <c r="I2631">
        <v>0</v>
      </c>
      <c r="J2631">
        <v>20.6</v>
      </c>
      <c r="K2631" s="17">
        <v>0.66509259259259257</v>
      </c>
      <c r="L2631" s="12">
        <v>42585</v>
      </c>
      <c r="M2631" t="s">
        <v>105</v>
      </c>
      <c r="N2631" t="s">
        <v>24</v>
      </c>
      <c r="O2631" t="s">
        <v>106</v>
      </c>
      <c r="P2631" t="s">
        <v>24</v>
      </c>
      <c r="Q2631">
        <v>0</v>
      </c>
      <c r="R2631">
        <v>0</v>
      </c>
      <c r="S2631">
        <v>0</v>
      </c>
    </row>
    <row r="2632" spans="1:19" x14ac:dyDescent="0.25">
      <c r="A2632">
        <v>66</v>
      </c>
      <c r="B2632">
        <v>79</v>
      </c>
      <c r="C2632">
        <v>318</v>
      </c>
      <c r="D2632" t="s">
        <v>21</v>
      </c>
      <c r="E2632">
        <v>3.32</v>
      </c>
      <c r="F2632">
        <v>-9.4</v>
      </c>
      <c r="G2632">
        <v>64.3</v>
      </c>
      <c r="H2632">
        <v>0</v>
      </c>
      <c r="I2632">
        <v>0</v>
      </c>
      <c r="J2632">
        <v>23.2</v>
      </c>
      <c r="K2632" s="17">
        <v>0.6676157407407407</v>
      </c>
      <c r="L2632" s="12">
        <v>42585</v>
      </c>
      <c r="M2632" t="s">
        <v>105</v>
      </c>
      <c r="N2632" t="s">
        <v>24</v>
      </c>
      <c r="O2632" t="s">
        <v>106</v>
      </c>
      <c r="P2632" t="s">
        <v>24</v>
      </c>
      <c r="Q2632">
        <v>0</v>
      </c>
      <c r="R2632">
        <v>0</v>
      </c>
      <c r="S2632">
        <v>0</v>
      </c>
    </row>
    <row r="2633" spans="1:19" x14ac:dyDescent="0.25">
      <c r="A2633">
        <v>66</v>
      </c>
      <c r="B2633">
        <v>80</v>
      </c>
      <c r="C2633">
        <v>3019</v>
      </c>
      <c r="D2633" t="s">
        <v>21</v>
      </c>
      <c r="E2633">
        <v>4.5199999999999996</v>
      </c>
      <c r="F2633">
        <v>-14</v>
      </c>
      <c r="G2633">
        <v>61.5</v>
      </c>
      <c r="H2633">
        <v>0</v>
      </c>
      <c r="I2633">
        <v>0</v>
      </c>
      <c r="J2633">
        <v>-12.1</v>
      </c>
      <c r="K2633" s="17">
        <v>0.67548611111111112</v>
      </c>
      <c r="L2633" s="12">
        <v>42585</v>
      </c>
      <c r="M2633" t="s">
        <v>105</v>
      </c>
      <c r="N2633" t="s">
        <v>24</v>
      </c>
      <c r="O2633" t="s">
        <v>106</v>
      </c>
      <c r="P2633" t="s">
        <v>24</v>
      </c>
      <c r="Q2633">
        <v>0</v>
      </c>
      <c r="R2633">
        <v>0</v>
      </c>
      <c r="S2633">
        <v>0</v>
      </c>
    </row>
    <row r="2634" spans="1:19" x14ac:dyDescent="0.25">
      <c r="A2634">
        <v>67</v>
      </c>
      <c r="B2634">
        <v>81</v>
      </c>
      <c r="C2634">
        <v>1241</v>
      </c>
      <c r="D2634" t="s">
        <v>21</v>
      </c>
      <c r="E2634">
        <v>3.71</v>
      </c>
      <c r="F2634">
        <v>-8.4</v>
      </c>
      <c r="G2634">
        <v>50.1</v>
      </c>
      <c r="H2634">
        <v>0</v>
      </c>
      <c r="I2634">
        <v>0</v>
      </c>
      <c r="J2634">
        <v>0</v>
      </c>
      <c r="K2634" s="17">
        <v>0.68070601851851853</v>
      </c>
      <c r="L2634" s="12">
        <v>42585</v>
      </c>
      <c r="M2634" t="s">
        <v>105</v>
      </c>
      <c r="N2634" t="s">
        <v>24</v>
      </c>
      <c r="O2634" t="s">
        <v>106</v>
      </c>
      <c r="P2634" t="s">
        <v>24</v>
      </c>
      <c r="Q2634">
        <v>0</v>
      </c>
      <c r="R2634">
        <v>0</v>
      </c>
      <c r="S2634">
        <v>0</v>
      </c>
    </row>
    <row r="2635" spans="1:19" x14ac:dyDescent="0.25">
      <c r="A2635">
        <v>67</v>
      </c>
      <c r="B2635">
        <v>82</v>
      </c>
      <c r="C2635">
        <v>1459</v>
      </c>
      <c r="D2635" t="s">
        <v>21</v>
      </c>
      <c r="E2635">
        <v>3.17</v>
      </c>
      <c r="F2635">
        <v>0</v>
      </c>
      <c r="G2635">
        <v>72.5</v>
      </c>
      <c r="H2635">
        <v>0</v>
      </c>
      <c r="I2635">
        <v>0</v>
      </c>
      <c r="J2635">
        <v>32.700000000000003</v>
      </c>
      <c r="K2635" s="17">
        <v>0.68133101851851852</v>
      </c>
      <c r="L2635" s="12">
        <v>42585</v>
      </c>
      <c r="M2635" t="s">
        <v>105</v>
      </c>
      <c r="N2635" t="s">
        <v>24</v>
      </c>
      <c r="O2635" t="s">
        <v>106</v>
      </c>
      <c r="P2635" t="s">
        <v>24</v>
      </c>
      <c r="Q2635">
        <v>0</v>
      </c>
      <c r="R2635">
        <v>0</v>
      </c>
      <c r="S2635">
        <v>0</v>
      </c>
    </row>
    <row r="2636" spans="1:19" x14ac:dyDescent="0.25">
      <c r="A2636">
        <v>67</v>
      </c>
      <c r="B2636">
        <v>83</v>
      </c>
      <c r="C2636">
        <v>1633</v>
      </c>
      <c r="D2636" t="s">
        <v>21</v>
      </c>
      <c r="E2636">
        <v>4.59</v>
      </c>
      <c r="F2636">
        <v>2.5</v>
      </c>
      <c r="G2636">
        <v>61.8</v>
      </c>
      <c r="H2636">
        <v>0</v>
      </c>
      <c r="I2636">
        <v>0</v>
      </c>
      <c r="J2636">
        <v>-4.0999999999999996</v>
      </c>
      <c r="K2636" s="17">
        <v>0.68184027777777778</v>
      </c>
      <c r="L2636" s="12">
        <v>42585</v>
      </c>
      <c r="M2636" t="s">
        <v>105</v>
      </c>
      <c r="N2636" t="s">
        <v>24</v>
      </c>
      <c r="O2636" t="s">
        <v>106</v>
      </c>
      <c r="P2636" t="s">
        <v>24</v>
      </c>
      <c r="Q2636">
        <v>0</v>
      </c>
      <c r="R2636">
        <v>0</v>
      </c>
      <c r="S2636">
        <v>0</v>
      </c>
    </row>
    <row r="2637" spans="1:19" x14ac:dyDescent="0.25">
      <c r="A2637">
        <v>67</v>
      </c>
      <c r="B2637">
        <v>84</v>
      </c>
      <c r="C2637">
        <v>2031</v>
      </c>
      <c r="D2637" t="s">
        <v>21</v>
      </c>
      <c r="E2637">
        <v>4.22</v>
      </c>
      <c r="F2637">
        <v>-6.7</v>
      </c>
      <c r="G2637">
        <v>54.8</v>
      </c>
      <c r="H2637">
        <v>0</v>
      </c>
      <c r="I2637">
        <v>0</v>
      </c>
      <c r="J2637">
        <v>13</v>
      </c>
      <c r="K2637" s="17">
        <v>0.68300925925925926</v>
      </c>
      <c r="L2637" s="12">
        <v>42585</v>
      </c>
      <c r="M2637" t="s">
        <v>105</v>
      </c>
      <c r="N2637" t="s">
        <v>24</v>
      </c>
      <c r="O2637" t="s">
        <v>106</v>
      </c>
      <c r="P2637" t="s">
        <v>24</v>
      </c>
      <c r="Q2637">
        <v>0</v>
      </c>
      <c r="R2637">
        <v>0</v>
      </c>
      <c r="S2637">
        <v>0</v>
      </c>
    </row>
    <row r="2638" spans="1:19" x14ac:dyDescent="0.25">
      <c r="A2638">
        <v>68</v>
      </c>
      <c r="B2638">
        <v>85</v>
      </c>
      <c r="C2638">
        <v>56</v>
      </c>
      <c r="D2638" t="s">
        <v>21</v>
      </c>
      <c r="E2638">
        <v>4.51</v>
      </c>
      <c r="F2638">
        <v>1.5</v>
      </c>
      <c r="G2638">
        <v>75.400000000000006</v>
      </c>
      <c r="H2638">
        <v>0</v>
      </c>
      <c r="I2638">
        <v>0</v>
      </c>
      <c r="J2638">
        <v>7.1</v>
      </c>
      <c r="K2638" s="17">
        <v>0.68766203703703699</v>
      </c>
      <c r="L2638" s="12">
        <v>42585</v>
      </c>
      <c r="M2638" t="s">
        <v>105</v>
      </c>
      <c r="N2638" t="s">
        <v>24</v>
      </c>
      <c r="O2638" t="s">
        <v>106</v>
      </c>
      <c r="P2638" t="s">
        <v>24</v>
      </c>
      <c r="Q2638">
        <v>0</v>
      </c>
      <c r="R2638">
        <v>0</v>
      </c>
      <c r="S2638">
        <v>0</v>
      </c>
    </row>
    <row r="2639" spans="1:19" x14ac:dyDescent="0.25">
      <c r="A2639">
        <v>68</v>
      </c>
      <c r="B2639">
        <v>86</v>
      </c>
      <c r="C2639">
        <v>1132</v>
      </c>
      <c r="D2639" t="s">
        <v>21</v>
      </c>
      <c r="E2639">
        <v>4.29</v>
      </c>
      <c r="F2639">
        <v>-9.3000000000000007</v>
      </c>
      <c r="G2639">
        <v>74.599999999999994</v>
      </c>
      <c r="H2639">
        <v>0</v>
      </c>
      <c r="I2639">
        <v>0</v>
      </c>
      <c r="J2639">
        <v>0</v>
      </c>
      <c r="K2639" s="17">
        <v>0.69082175925925926</v>
      </c>
      <c r="L2639" s="12">
        <v>42585</v>
      </c>
      <c r="M2639" t="s">
        <v>105</v>
      </c>
      <c r="N2639" t="s">
        <v>24</v>
      </c>
      <c r="O2639" t="s">
        <v>106</v>
      </c>
      <c r="P2639" t="s">
        <v>24</v>
      </c>
      <c r="Q2639">
        <v>0</v>
      </c>
      <c r="R2639">
        <v>0</v>
      </c>
      <c r="S2639">
        <v>0</v>
      </c>
    </row>
    <row r="2640" spans="1:19" x14ac:dyDescent="0.25">
      <c r="A2640">
        <v>68</v>
      </c>
      <c r="B2640">
        <v>87</v>
      </c>
      <c r="C2640">
        <v>1884</v>
      </c>
      <c r="D2640" t="s">
        <v>21</v>
      </c>
      <c r="E2640">
        <v>3.83</v>
      </c>
      <c r="F2640">
        <v>-12.2</v>
      </c>
      <c r="G2640">
        <v>65.8</v>
      </c>
      <c r="H2640">
        <v>0</v>
      </c>
      <c r="I2640">
        <v>0</v>
      </c>
      <c r="J2640">
        <v>14</v>
      </c>
      <c r="K2640" s="17">
        <v>0.69303240740740746</v>
      </c>
      <c r="L2640" s="12">
        <v>42585</v>
      </c>
      <c r="M2640" t="s">
        <v>105</v>
      </c>
      <c r="N2640" t="s">
        <v>24</v>
      </c>
      <c r="O2640" t="s">
        <v>106</v>
      </c>
      <c r="P2640" t="s">
        <v>24</v>
      </c>
      <c r="Q2640">
        <v>0</v>
      </c>
      <c r="R2640">
        <v>0</v>
      </c>
      <c r="S2640">
        <v>0</v>
      </c>
    </row>
    <row r="2641" spans="1:19" x14ac:dyDescent="0.25">
      <c r="A2641">
        <v>68</v>
      </c>
      <c r="B2641">
        <v>88</v>
      </c>
      <c r="C2641">
        <v>1947</v>
      </c>
      <c r="D2641" t="s">
        <v>21</v>
      </c>
      <c r="E2641">
        <v>0.96</v>
      </c>
      <c r="F2641">
        <v>-14.3</v>
      </c>
      <c r="G2641">
        <v>50.7</v>
      </c>
      <c r="H2641">
        <v>0</v>
      </c>
      <c r="I2641">
        <v>0</v>
      </c>
      <c r="J2641">
        <v>0</v>
      </c>
      <c r="K2641" s="17">
        <v>0.69321759259259252</v>
      </c>
      <c r="L2641" s="12">
        <v>42585</v>
      </c>
      <c r="M2641" t="s">
        <v>105</v>
      </c>
      <c r="N2641" t="s">
        <v>24</v>
      </c>
      <c r="O2641" t="s">
        <v>106</v>
      </c>
      <c r="P2641" t="s">
        <v>24</v>
      </c>
      <c r="Q2641">
        <v>0</v>
      </c>
      <c r="R2641">
        <v>0</v>
      </c>
      <c r="S2641">
        <v>0</v>
      </c>
    </row>
    <row r="2642" spans="1:19" x14ac:dyDescent="0.25">
      <c r="A2642">
        <v>68</v>
      </c>
      <c r="B2642">
        <v>89</v>
      </c>
      <c r="C2642">
        <v>2139</v>
      </c>
      <c r="D2642" t="s">
        <v>21</v>
      </c>
      <c r="E2642">
        <v>4.28</v>
      </c>
      <c r="F2642">
        <v>3.2</v>
      </c>
      <c r="G2642">
        <v>50.7</v>
      </c>
      <c r="H2642">
        <v>0</v>
      </c>
      <c r="I2642">
        <v>0</v>
      </c>
      <c r="J2642">
        <v>0</v>
      </c>
      <c r="K2642" s="17">
        <v>0.69377314814814817</v>
      </c>
      <c r="L2642" s="12">
        <v>42585</v>
      </c>
      <c r="M2642" t="s">
        <v>105</v>
      </c>
      <c r="N2642" t="s">
        <v>24</v>
      </c>
      <c r="O2642" t="s">
        <v>106</v>
      </c>
      <c r="P2642" t="s">
        <v>24</v>
      </c>
      <c r="Q2642">
        <v>0</v>
      </c>
      <c r="R2642">
        <v>0</v>
      </c>
      <c r="S2642">
        <v>0</v>
      </c>
    </row>
    <row r="2643" spans="1:19" x14ac:dyDescent="0.25">
      <c r="A2643">
        <v>68</v>
      </c>
      <c r="B2643">
        <v>90</v>
      </c>
      <c r="C2643">
        <v>2164</v>
      </c>
      <c r="D2643" t="s">
        <v>21</v>
      </c>
      <c r="E2643">
        <v>4.3</v>
      </c>
      <c r="F2643">
        <v>-4.5999999999999996</v>
      </c>
      <c r="G2643">
        <v>63.6</v>
      </c>
      <c r="H2643">
        <v>0</v>
      </c>
      <c r="I2643">
        <v>0</v>
      </c>
      <c r="J2643">
        <v>7.1</v>
      </c>
      <c r="K2643" s="17">
        <v>0.69385416666666666</v>
      </c>
      <c r="L2643" s="12">
        <v>42585</v>
      </c>
      <c r="M2643" t="s">
        <v>105</v>
      </c>
      <c r="N2643" t="s">
        <v>24</v>
      </c>
      <c r="O2643" t="s">
        <v>106</v>
      </c>
      <c r="P2643" t="s">
        <v>24</v>
      </c>
      <c r="Q2643">
        <v>0</v>
      </c>
      <c r="R2643">
        <v>0</v>
      </c>
      <c r="S2643">
        <v>0</v>
      </c>
    </row>
    <row r="2644" spans="1:19" x14ac:dyDescent="0.25">
      <c r="A2644">
        <v>68</v>
      </c>
      <c r="B2644">
        <v>91</v>
      </c>
      <c r="C2644">
        <v>3167</v>
      </c>
      <c r="D2644" t="s">
        <v>21</v>
      </c>
      <c r="E2644">
        <v>1.76</v>
      </c>
      <c r="F2644">
        <v>-3.8</v>
      </c>
      <c r="G2644">
        <v>62.8</v>
      </c>
      <c r="H2644">
        <v>0</v>
      </c>
      <c r="I2644">
        <v>0</v>
      </c>
      <c r="J2644">
        <v>4.4000000000000004</v>
      </c>
      <c r="K2644" s="17">
        <v>0.69679398148148142</v>
      </c>
      <c r="L2644" s="12">
        <v>42585</v>
      </c>
      <c r="M2644" t="s">
        <v>105</v>
      </c>
      <c r="N2644" t="s">
        <v>24</v>
      </c>
      <c r="O2644" t="s">
        <v>106</v>
      </c>
      <c r="P2644" t="s">
        <v>24</v>
      </c>
      <c r="Q2644">
        <v>0</v>
      </c>
      <c r="R2644">
        <v>0</v>
      </c>
      <c r="S2644">
        <v>0</v>
      </c>
    </row>
    <row r="2645" spans="1:19" x14ac:dyDescent="0.25">
      <c r="A2645">
        <v>69</v>
      </c>
      <c r="B2645">
        <v>92</v>
      </c>
      <c r="C2645">
        <v>520</v>
      </c>
      <c r="D2645" t="s">
        <v>21</v>
      </c>
      <c r="E2645">
        <v>4.18</v>
      </c>
      <c r="F2645">
        <v>-9.5</v>
      </c>
      <c r="G2645">
        <v>73.8</v>
      </c>
      <c r="H2645">
        <v>0</v>
      </c>
      <c r="I2645">
        <v>0</v>
      </c>
      <c r="J2645">
        <v>3.2</v>
      </c>
      <c r="K2645" s="17">
        <v>0.69946759259259261</v>
      </c>
      <c r="L2645" s="12">
        <v>42585</v>
      </c>
      <c r="M2645" t="s">
        <v>105</v>
      </c>
      <c r="N2645" t="s">
        <v>24</v>
      </c>
      <c r="O2645" t="s">
        <v>106</v>
      </c>
      <c r="P2645" t="s">
        <v>24</v>
      </c>
      <c r="Q2645">
        <v>0</v>
      </c>
      <c r="R2645">
        <v>0</v>
      </c>
      <c r="S2645">
        <v>0</v>
      </c>
    </row>
    <row r="2646" spans="1:19" x14ac:dyDescent="0.25">
      <c r="A2646">
        <v>69</v>
      </c>
      <c r="B2646">
        <v>93</v>
      </c>
      <c r="C2646">
        <v>1162</v>
      </c>
      <c r="D2646" t="s">
        <v>21</v>
      </c>
      <c r="E2646">
        <v>3.28</v>
      </c>
      <c r="F2646">
        <v>-8.3000000000000007</v>
      </c>
      <c r="G2646">
        <v>52.6</v>
      </c>
      <c r="H2646">
        <v>0</v>
      </c>
      <c r="I2646">
        <v>0</v>
      </c>
      <c r="J2646">
        <v>22.6</v>
      </c>
      <c r="K2646" s="17">
        <v>0.70134259259259257</v>
      </c>
      <c r="L2646" s="12">
        <v>42585</v>
      </c>
      <c r="M2646" t="s">
        <v>105</v>
      </c>
      <c r="N2646" t="s">
        <v>24</v>
      </c>
      <c r="O2646" t="s">
        <v>106</v>
      </c>
      <c r="P2646" t="s">
        <v>24</v>
      </c>
      <c r="Q2646">
        <v>0</v>
      </c>
      <c r="R2646">
        <v>0</v>
      </c>
      <c r="S2646">
        <v>0</v>
      </c>
    </row>
    <row r="2647" spans="1:19" x14ac:dyDescent="0.25">
      <c r="A2647">
        <v>69</v>
      </c>
      <c r="B2647">
        <v>94</v>
      </c>
      <c r="C2647">
        <v>1872</v>
      </c>
      <c r="D2647" t="s">
        <v>21</v>
      </c>
      <c r="E2647">
        <v>4.24</v>
      </c>
      <c r="F2647">
        <v>1.7</v>
      </c>
      <c r="G2647">
        <v>68</v>
      </c>
      <c r="H2647">
        <v>0</v>
      </c>
      <c r="I2647">
        <v>0</v>
      </c>
      <c r="J2647">
        <v>-14</v>
      </c>
      <c r="K2647" s="17">
        <v>0.70343750000000005</v>
      </c>
      <c r="L2647" s="12">
        <v>42585</v>
      </c>
      <c r="M2647" t="s">
        <v>105</v>
      </c>
      <c r="N2647" t="s">
        <v>24</v>
      </c>
      <c r="O2647" t="s">
        <v>106</v>
      </c>
      <c r="P2647" t="s">
        <v>24</v>
      </c>
      <c r="Q2647">
        <v>0</v>
      </c>
      <c r="R2647">
        <v>0</v>
      </c>
      <c r="S2647">
        <v>0</v>
      </c>
    </row>
    <row r="2648" spans="1:19" x14ac:dyDescent="0.25">
      <c r="A2648">
        <v>69</v>
      </c>
      <c r="B2648">
        <v>95</v>
      </c>
      <c r="C2648">
        <v>2103</v>
      </c>
      <c r="D2648" t="s">
        <v>21</v>
      </c>
      <c r="E2648">
        <v>3.52</v>
      </c>
      <c r="F2648">
        <v>-7.4</v>
      </c>
      <c r="G2648">
        <v>75.2</v>
      </c>
      <c r="H2648">
        <v>0</v>
      </c>
      <c r="I2648">
        <v>0</v>
      </c>
      <c r="J2648">
        <v>7.1</v>
      </c>
      <c r="K2648" s="17">
        <v>0.70412037037037034</v>
      </c>
      <c r="L2648" s="12">
        <v>42585</v>
      </c>
      <c r="M2648" t="s">
        <v>105</v>
      </c>
      <c r="N2648" t="s">
        <v>24</v>
      </c>
      <c r="O2648" t="s">
        <v>106</v>
      </c>
      <c r="P2648" t="s">
        <v>24</v>
      </c>
      <c r="Q2648">
        <v>0</v>
      </c>
      <c r="R2648">
        <v>0</v>
      </c>
      <c r="S2648">
        <v>0</v>
      </c>
    </row>
    <row r="2649" spans="1:19" x14ac:dyDescent="0.25">
      <c r="A2649">
        <v>69</v>
      </c>
      <c r="B2649">
        <v>96</v>
      </c>
      <c r="C2649">
        <v>2766</v>
      </c>
      <c r="D2649" t="s">
        <v>21</v>
      </c>
      <c r="E2649">
        <v>5.05</v>
      </c>
      <c r="F2649">
        <v>2.6</v>
      </c>
      <c r="G2649">
        <v>56.7</v>
      </c>
      <c r="H2649">
        <v>0</v>
      </c>
      <c r="I2649">
        <v>0</v>
      </c>
      <c r="J2649">
        <v>17.100000000000001</v>
      </c>
      <c r="K2649" s="17">
        <v>0.70605324074074083</v>
      </c>
      <c r="L2649" s="12">
        <v>42585</v>
      </c>
      <c r="M2649" t="s">
        <v>105</v>
      </c>
      <c r="N2649" t="s">
        <v>24</v>
      </c>
      <c r="O2649" t="s">
        <v>106</v>
      </c>
      <c r="P2649" t="s">
        <v>24</v>
      </c>
      <c r="Q2649">
        <v>0</v>
      </c>
      <c r="R2649">
        <v>0</v>
      </c>
      <c r="S2649">
        <v>0</v>
      </c>
    </row>
    <row r="2650" spans="1:19" x14ac:dyDescent="0.25">
      <c r="A2650">
        <v>69</v>
      </c>
      <c r="B2650">
        <v>97</v>
      </c>
      <c r="C2650">
        <v>2774</v>
      </c>
      <c r="D2650" t="s">
        <v>21</v>
      </c>
      <c r="E2650">
        <v>3.59</v>
      </c>
      <c r="F2650">
        <v>-10.7</v>
      </c>
      <c r="G2650">
        <v>75.2</v>
      </c>
      <c r="H2650">
        <v>0</v>
      </c>
      <c r="I2650">
        <v>0</v>
      </c>
      <c r="J2650">
        <v>9</v>
      </c>
      <c r="K2650" s="17">
        <v>0.70607638888888891</v>
      </c>
      <c r="L2650" s="12">
        <v>42585</v>
      </c>
      <c r="M2650" t="s">
        <v>105</v>
      </c>
      <c r="N2650" t="s">
        <v>24</v>
      </c>
      <c r="O2650" t="s">
        <v>106</v>
      </c>
      <c r="P2650" t="s">
        <v>24</v>
      </c>
      <c r="Q2650">
        <v>0</v>
      </c>
      <c r="R2650">
        <v>0</v>
      </c>
      <c r="S2650">
        <v>0</v>
      </c>
    </row>
    <row r="2651" spans="1:19" x14ac:dyDescent="0.25">
      <c r="A2651">
        <v>70</v>
      </c>
      <c r="B2651">
        <v>98</v>
      </c>
      <c r="C2651">
        <v>89</v>
      </c>
      <c r="D2651" t="s">
        <v>21</v>
      </c>
      <c r="E2651">
        <v>5.19</v>
      </c>
      <c r="F2651">
        <v>-0.4</v>
      </c>
      <c r="G2651">
        <v>73.8</v>
      </c>
      <c r="H2651">
        <v>0</v>
      </c>
      <c r="I2651">
        <v>0</v>
      </c>
      <c r="J2651">
        <v>3.4</v>
      </c>
      <c r="K2651" s="17">
        <v>0.70862268518518512</v>
      </c>
      <c r="L2651" s="12">
        <v>42585</v>
      </c>
      <c r="M2651" t="s">
        <v>105</v>
      </c>
      <c r="N2651" t="s">
        <v>24</v>
      </c>
      <c r="O2651" t="s">
        <v>106</v>
      </c>
      <c r="P2651" t="s">
        <v>24</v>
      </c>
      <c r="Q2651">
        <v>0</v>
      </c>
      <c r="R2651">
        <v>0</v>
      </c>
      <c r="S2651">
        <v>0</v>
      </c>
    </row>
    <row r="2652" spans="1:19" x14ac:dyDescent="0.25">
      <c r="A2652">
        <v>70</v>
      </c>
      <c r="B2652">
        <v>99</v>
      </c>
      <c r="C2652">
        <v>127</v>
      </c>
      <c r="D2652" t="s">
        <v>21</v>
      </c>
      <c r="E2652">
        <v>4.5</v>
      </c>
      <c r="F2652">
        <v>1.9</v>
      </c>
      <c r="G2652">
        <v>59.4</v>
      </c>
      <c r="H2652">
        <v>0</v>
      </c>
      <c r="I2652">
        <v>0</v>
      </c>
      <c r="J2652">
        <v>15.9</v>
      </c>
      <c r="K2652" s="17">
        <v>0.70873842592592595</v>
      </c>
      <c r="L2652" s="12">
        <v>42585</v>
      </c>
      <c r="M2652" t="s">
        <v>105</v>
      </c>
      <c r="N2652" t="s">
        <v>24</v>
      </c>
      <c r="O2652" t="s">
        <v>106</v>
      </c>
      <c r="P2652" t="s">
        <v>24</v>
      </c>
      <c r="Q2652">
        <v>0</v>
      </c>
      <c r="R2652">
        <v>0</v>
      </c>
      <c r="S2652">
        <v>0</v>
      </c>
    </row>
    <row r="2653" spans="1:19" x14ac:dyDescent="0.25">
      <c r="A2653">
        <v>1</v>
      </c>
      <c r="B2653">
        <v>100</v>
      </c>
      <c r="C2653">
        <v>1579</v>
      </c>
      <c r="D2653" t="s">
        <v>21</v>
      </c>
      <c r="E2653">
        <v>4.37</v>
      </c>
      <c r="F2653">
        <v>2</v>
      </c>
      <c r="G2653">
        <v>43.6</v>
      </c>
      <c r="H2653">
        <v>0</v>
      </c>
      <c r="I2653">
        <v>0</v>
      </c>
      <c r="J2653">
        <v>10.3</v>
      </c>
      <c r="K2653" s="17">
        <v>0.71300925925925929</v>
      </c>
      <c r="L2653" s="12">
        <v>42585</v>
      </c>
      <c r="M2653" t="s">
        <v>105</v>
      </c>
      <c r="N2653" t="s">
        <v>24</v>
      </c>
      <c r="O2653" t="s">
        <v>106</v>
      </c>
      <c r="P2653" t="s">
        <v>24</v>
      </c>
      <c r="Q2653">
        <v>0</v>
      </c>
      <c r="R2653">
        <v>0</v>
      </c>
      <c r="S2653">
        <v>0</v>
      </c>
    </row>
    <row r="2654" spans="1:19" x14ac:dyDescent="0.25">
      <c r="A2654">
        <v>70</v>
      </c>
      <c r="B2654">
        <v>101</v>
      </c>
      <c r="C2654">
        <v>3451</v>
      </c>
      <c r="D2654" t="s">
        <v>21</v>
      </c>
      <c r="E2654">
        <v>3.29</v>
      </c>
      <c r="F2654">
        <v>-5.4</v>
      </c>
      <c r="G2654">
        <v>58.6</v>
      </c>
      <c r="H2654">
        <v>0</v>
      </c>
      <c r="I2654">
        <v>0</v>
      </c>
      <c r="J2654">
        <v>0</v>
      </c>
      <c r="K2654" s="17">
        <v>0.7185300925925926</v>
      </c>
      <c r="L2654" s="12">
        <v>42585</v>
      </c>
      <c r="M2654" t="s">
        <v>105</v>
      </c>
      <c r="N2654" t="s">
        <v>24</v>
      </c>
      <c r="O2654" t="s">
        <v>106</v>
      </c>
      <c r="P2654" t="s">
        <v>24</v>
      </c>
      <c r="Q2654">
        <v>0</v>
      </c>
      <c r="R2654">
        <v>0</v>
      </c>
      <c r="S2654">
        <v>0</v>
      </c>
    </row>
    <row r="2655" spans="1:19" x14ac:dyDescent="0.25">
      <c r="A2655">
        <v>71</v>
      </c>
      <c r="B2655">
        <v>102</v>
      </c>
      <c r="C2655">
        <v>680</v>
      </c>
      <c r="D2655" t="s">
        <v>21</v>
      </c>
      <c r="E2655">
        <v>5.51</v>
      </c>
      <c r="F2655">
        <v>-0.4</v>
      </c>
      <c r="G2655">
        <v>66.2</v>
      </c>
      <c r="H2655">
        <v>0</v>
      </c>
      <c r="I2655">
        <v>0</v>
      </c>
      <c r="J2655">
        <v>15.9</v>
      </c>
      <c r="K2655" s="17">
        <v>0.72078703703703706</v>
      </c>
      <c r="L2655" s="12">
        <v>42585</v>
      </c>
      <c r="M2655" t="s">
        <v>105</v>
      </c>
      <c r="N2655" t="s">
        <v>24</v>
      </c>
      <c r="O2655" t="s">
        <v>106</v>
      </c>
      <c r="P2655" t="s">
        <v>24</v>
      </c>
      <c r="Q2655">
        <v>0</v>
      </c>
      <c r="R2655">
        <v>0</v>
      </c>
      <c r="S2655">
        <v>0</v>
      </c>
    </row>
    <row r="2656" spans="1:19" x14ac:dyDescent="0.25">
      <c r="A2656">
        <v>71</v>
      </c>
      <c r="B2656">
        <v>103</v>
      </c>
      <c r="C2656">
        <v>776</v>
      </c>
      <c r="D2656" t="s">
        <v>21</v>
      </c>
      <c r="E2656">
        <v>4.33</v>
      </c>
      <c r="F2656">
        <v>-8.3000000000000007</v>
      </c>
      <c r="G2656">
        <v>74.5</v>
      </c>
      <c r="H2656">
        <v>0</v>
      </c>
      <c r="I2656">
        <v>0</v>
      </c>
      <c r="J2656">
        <v>-3</v>
      </c>
      <c r="K2656" s="17">
        <v>0.72106481481481488</v>
      </c>
      <c r="L2656" s="12">
        <v>42585</v>
      </c>
      <c r="M2656" t="s">
        <v>105</v>
      </c>
      <c r="N2656" t="s">
        <v>24</v>
      </c>
      <c r="O2656" t="s">
        <v>106</v>
      </c>
      <c r="P2656" t="s">
        <v>24</v>
      </c>
      <c r="Q2656">
        <v>0</v>
      </c>
      <c r="R2656">
        <v>0</v>
      </c>
      <c r="S2656">
        <v>0</v>
      </c>
    </row>
    <row r="2657" spans="1:19" x14ac:dyDescent="0.25">
      <c r="A2657">
        <v>71</v>
      </c>
      <c r="B2657">
        <v>104</v>
      </c>
      <c r="C2657">
        <v>909</v>
      </c>
      <c r="D2657" t="s">
        <v>21</v>
      </c>
      <c r="E2657">
        <v>3.17</v>
      </c>
      <c r="F2657">
        <v>-3.4</v>
      </c>
      <c r="G2657">
        <v>48.1</v>
      </c>
      <c r="H2657">
        <v>0</v>
      </c>
      <c r="I2657">
        <v>0</v>
      </c>
      <c r="J2657">
        <v>9.5</v>
      </c>
      <c r="K2657" s="17">
        <v>0.72144675925925927</v>
      </c>
      <c r="L2657" s="12">
        <v>42585</v>
      </c>
      <c r="M2657" t="s">
        <v>105</v>
      </c>
      <c r="N2657" t="s">
        <v>24</v>
      </c>
      <c r="O2657" t="s">
        <v>106</v>
      </c>
      <c r="P2657" t="s">
        <v>24</v>
      </c>
      <c r="Q2657">
        <v>0</v>
      </c>
      <c r="R2657">
        <v>0</v>
      </c>
      <c r="S2657">
        <v>0</v>
      </c>
    </row>
    <row r="2658" spans="1:19" x14ac:dyDescent="0.25">
      <c r="A2658">
        <v>71</v>
      </c>
      <c r="B2658">
        <v>105</v>
      </c>
      <c r="C2658">
        <v>1143</v>
      </c>
      <c r="D2658" t="s">
        <v>21</v>
      </c>
      <c r="E2658">
        <v>4.38</v>
      </c>
      <c r="F2658">
        <v>-3.1</v>
      </c>
      <c r="G2658">
        <v>51.6</v>
      </c>
      <c r="H2658">
        <v>0</v>
      </c>
      <c r="I2658">
        <v>0</v>
      </c>
      <c r="J2658">
        <v>-8.6999999999999993</v>
      </c>
      <c r="K2658" s="17">
        <v>0.72212962962962957</v>
      </c>
      <c r="L2658" s="12">
        <v>42585</v>
      </c>
      <c r="M2658" t="s">
        <v>105</v>
      </c>
      <c r="N2658" t="s">
        <v>24</v>
      </c>
      <c r="O2658" t="s">
        <v>106</v>
      </c>
      <c r="P2658" t="s">
        <v>24</v>
      </c>
      <c r="Q2658">
        <v>0</v>
      </c>
      <c r="R2658">
        <v>0</v>
      </c>
      <c r="S2658">
        <v>0</v>
      </c>
    </row>
    <row r="2659" spans="1:19" x14ac:dyDescent="0.25">
      <c r="A2659">
        <v>71</v>
      </c>
      <c r="B2659">
        <v>106</v>
      </c>
      <c r="C2659">
        <v>2667</v>
      </c>
      <c r="D2659" t="s">
        <v>21</v>
      </c>
      <c r="E2659">
        <v>3.68</v>
      </c>
      <c r="F2659">
        <v>-9.9</v>
      </c>
      <c r="G2659">
        <v>93.1</v>
      </c>
      <c r="H2659">
        <v>0</v>
      </c>
      <c r="I2659">
        <v>0</v>
      </c>
      <c r="J2659">
        <v>-5.2</v>
      </c>
      <c r="K2659" s="17">
        <v>0.72658564814814808</v>
      </c>
      <c r="L2659" s="12">
        <v>42585</v>
      </c>
      <c r="M2659" t="s">
        <v>105</v>
      </c>
      <c r="N2659" t="s">
        <v>24</v>
      </c>
      <c r="O2659" t="s">
        <v>106</v>
      </c>
      <c r="P2659" t="s">
        <v>24</v>
      </c>
      <c r="Q2659">
        <v>0</v>
      </c>
      <c r="R2659">
        <v>0</v>
      </c>
      <c r="S2659">
        <v>0</v>
      </c>
    </row>
    <row r="2660" spans="1:19" x14ac:dyDescent="0.25">
      <c r="A2660">
        <v>71</v>
      </c>
      <c r="B2660">
        <v>107</v>
      </c>
      <c r="C2660">
        <v>3266</v>
      </c>
      <c r="D2660" t="s">
        <v>21</v>
      </c>
      <c r="E2660">
        <v>4.43</v>
      </c>
      <c r="F2660">
        <v>-1</v>
      </c>
      <c r="G2660">
        <v>54.6</v>
      </c>
      <c r="H2660">
        <v>0</v>
      </c>
      <c r="I2660">
        <v>0</v>
      </c>
      <c r="J2660">
        <v>4.4000000000000004</v>
      </c>
      <c r="K2660" s="17">
        <v>0.72834490740740743</v>
      </c>
      <c r="L2660" s="12">
        <v>42585</v>
      </c>
      <c r="M2660" t="s">
        <v>105</v>
      </c>
      <c r="N2660" t="s">
        <v>24</v>
      </c>
      <c r="O2660" t="s">
        <v>106</v>
      </c>
      <c r="P2660" t="s">
        <v>24</v>
      </c>
      <c r="Q2660">
        <v>0</v>
      </c>
      <c r="R2660">
        <v>0</v>
      </c>
      <c r="S2660">
        <v>0</v>
      </c>
    </row>
    <row r="2661" spans="1:19" x14ac:dyDescent="0.25">
      <c r="A2661">
        <v>71</v>
      </c>
      <c r="B2661">
        <v>108</v>
      </c>
      <c r="C2661">
        <v>3349</v>
      </c>
      <c r="D2661" t="s">
        <v>21</v>
      </c>
      <c r="E2661">
        <v>4.29</v>
      </c>
      <c r="F2661">
        <v>5.0999999999999996</v>
      </c>
      <c r="G2661">
        <v>77.7</v>
      </c>
      <c r="H2661">
        <v>0</v>
      </c>
      <c r="I2661">
        <v>0</v>
      </c>
      <c r="J2661">
        <v>18.399999999999999</v>
      </c>
      <c r="K2661" s="17">
        <v>0.72857638888888887</v>
      </c>
      <c r="L2661" s="12">
        <v>42585</v>
      </c>
      <c r="M2661" t="s">
        <v>105</v>
      </c>
      <c r="N2661" t="s">
        <v>24</v>
      </c>
      <c r="O2661" t="s">
        <v>106</v>
      </c>
      <c r="P2661" t="s">
        <v>24</v>
      </c>
      <c r="Q2661">
        <v>0</v>
      </c>
      <c r="R2661">
        <v>0</v>
      </c>
      <c r="S2661">
        <v>0</v>
      </c>
    </row>
    <row r="2662" spans="1:19" x14ac:dyDescent="0.25">
      <c r="A2662">
        <v>71</v>
      </c>
      <c r="B2662">
        <v>109</v>
      </c>
      <c r="C2662">
        <v>3365</v>
      </c>
      <c r="D2662" t="s">
        <v>21</v>
      </c>
      <c r="E2662">
        <v>3.36</v>
      </c>
      <c r="F2662">
        <v>3.9</v>
      </c>
      <c r="G2662">
        <v>100.3</v>
      </c>
      <c r="H2662">
        <v>0</v>
      </c>
      <c r="I2662">
        <v>0</v>
      </c>
      <c r="J2662">
        <v>20.6</v>
      </c>
      <c r="K2662" s="17">
        <v>0.72863425925925929</v>
      </c>
      <c r="L2662" s="12">
        <v>42585</v>
      </c>
      <c r="M2662" t="s">
        <v>105</v>
      </c>
      <c r="N2662" t="s">
        <v>24</v>
      </c>
      <c r="O2662" t="s">
        <v>106</v>
      </c>
      <c r="P2662" t="s">
        <v>24</v>
      </c>
      <c r="Q2662">
        <v>0</v>
      </c>
      <c r="R2662">
        <v>0</v>
      </c>
      <c r="S2662">
        <v>0</v>
      </c>
    </row>
    <row r="2663" spans="1:19" x14ac:dyDescent="0.25">
      <c r="A2663">
        <v>72</v>
      </c>
      <c r="B2663">
        <v>110</v>
      </c>
      <c r="C2663">
        <v>358</v>
      </c>
      <c r="D2663" t="s">
        <v>21</v>
      </c>
      <c r="E2663">
        <v>5.27</v>
      </c>
      <c r="F2663">
        <v>-6.2</v>
      </c>
      <c r="G2663">
        <v>48.9</v>
      </c>
      <c r="H2663">
        <v>0</v>
      </c>
      <c r="I2663">
        <v>0</v>
      </c>
      <c r="J2663">
        <v>10.3</v>
      </c>
      <c r="K2663" s="17">
        <v>0.73020833333333324</v>
      </c>
      <c r="L2663" s="12">
        <v>42585</v>
      </c>
      <c r="M2663" t="s">
        <v>105</v>
      </c>
      <c r="N2663" t="s">
        <v>24</v>
      </c>
      <c r="O2663" t="s">
        <v>106</v>
      </c>
      <c r="P2663" t="s">
        <v>24</v>
      </c>
      <c r="Q2663">
        <v>0</v>
      </c>
      <c r="R2663">
        <v>0</v>
      </c>
      <c r="S2663">
        <v>0</v>
      </c>
    </row>
    <row r="2664" spans="1:19" x14ac:dyDescent="0.25">
      <c r="A2664">
        <v>72</v>
      </c>
      <c r="B2664">
        <v>111</v>
      </c>
      <c r="C2664">
        <v>1281</v>
      </c>
      <c r="D2664" t="s">
        <v>21</v>
      </c>
      <c r="E2664">
        <v>3.59</v>
      </c>
      <c r="F2664">
        <v>-6.1</v>
      </c>
      <c r="G2664">
        <v>47.3</v>
      </c>
      <c r="H2664">
        <v>0</v>
      </c>
      <c r="I2664">
        <v>0</v>
      </c>
      <c r="J2664">
        <v>12.5</v>
      </c>
      <c r="K2664" s="17">
        <v>0.73289351851851858</v>
      </c>
      <c r="L2664" s="12">
        <v>42585</v>
      </c>
      <c r="M2664" t="s">
        <v>105</v>
      </c>
      <c r="N2664" t="s">
        <v>24</v>
      </c>
      <c r="O2664" t="s">
        <v>106</v>
      </c>
      <c r="P2664" t="s">
        <v>24</v>
      </c>
      <c r="Q2664">
        <v>0</v>
      </c>
      <c r="R2664">
        <v>0</v>
      </c>
      <c r="S2664">
        <v>0</v>
      </c>
    </row>
    <row r="2665" spans="1:19" x14ac:dyDescent="0.25">
      <c r="A2665">
        <v>72</v>
      </c>
      <c r="B2665">
        <v>112</v>
      </c>
      <c r="C2665">
        <v>2339</v>
      </c>
      <c r="D2665" t="s">
        <v>21</v>
      </c>
      <c r="E2665">
        <v>2.67</v>
      </c>
      <c r="F2665">
        <v>-6.1</v>
      </c>
      <c r="G2665">
        <v>65.3</v>
      </c>
      <c r="H2665">
        <v>0</v>
      </c>
      <c r="I2665">
        <v>0</v>
      </c>
      <c r="J2665">
        <v>25</v>
      </c>
      <c r="K2665" s="17">
        <v>0.7359837962962964</v>
      </c>
      <c r="L2665" s="12">
        <v>42585</v>
      </c>
      <c r="M2665" t="s">
        <v>105</v>
      </c>
      <c r="N2665" t="s">
        <v>24</v>
      </c>
      <c r="O2665" t="s">
        <v>106</v>
      </c>
      <c r="P2665" t="s">
        <v>24</v>
      </c>
      <c r="Q2665">
        <v>0</v>
      </c>
      <c r="R2665">
        <v>0</v>
      </c>
      <c r="S2665">
        <v>0</v>
      </c>
    </row>
    <row r="2666" spans="1:19" x14ac:dyDescent="0.25">
      <c r="A2666">
        <v>72</v>
      </c>
      <c r="B2666">
        <v>113</v>
      </c>
      <c r="C2666">
        <v>2918</v>
      </c>
      <c r="D2666" t="s">
        <v>21</v>
      </c>
      <c r="E2666">
        <v>4.21</v>
      </c>
      <c r="F2666">
        <v>1</v>
      </c>
      <c r="G2666">
        <v>54.3</v>
      </c>
      <c r="H2666">
        <v>0</v>
      </c>
      <c r="I2666">
        <v>0</v>
      </c>
      <c r="J2666">
        <v>18.399999999999999</v>
      </c>
      <c r="K2666" s="17">
        <v>0.73767361111111107</v>
      </c>
      <c r="L2666" s="12">
        <v>42585</v>
      </c>
      <c r="M2666" t="s">
        <v>105</v>
      </c>
      <c r="N2666" t="s">
        <v>24</v>
      </c>
      <c r="O2666" t="s">
        <v>106</v>
      </c>
      <c r="P2666" t="s">
        <v>24</v>
      </c>
      <c r="Q2666">
        <v>0</v>
      </c>
      <c r="R2666">
        <v>0</v>
      </c>
      <c r="S2666">
        <v>0</v>
      </c>
    </row>
    <row r="2667" spans="1:19" x14ac:dyDescent="0.25">
      <c r="A2667">
        <v>72</v>
      </c>
      <c r="B2667">
        <v>4</v>
      </c>
      <c r="C2667">
        <v>3027</v>
      </c>
      <c r="D2667" t="s">
        <v>27</v>
      </c>
      <c r="E2667">
        <v>0.88</v>
      </c>
      <c r="F2667">
        <v>8.1</v>
      </c>
      <c r="G2667">
        <v>36.799999999999997</v>
      </c>
      <c r="H2667">
        <v>0</v>
      </c>
      <c r="I2667">
        <v>0</v>
      </c>
      <c r="J2667">
        <v>7.1</v>
      </c>
      <c r="K2667" s="17">
        <v>0.73800925925925931</v>
      </c>
      <c r="L2667" s="12">
        <v>42585</v>
      </c>
      <c r="M2667" t="s">
        <v>105</v>
      </c>
      <c r="N2667" t="s">
        <v>24</v>
      </c>
      <c r="O2667" t="s">
        <v>106</v>
      </c>
      <c r="P2667" t="s">
        <v>24</v>
      </c>
      <c r="Q2667">
        <v>0</v>
      </c>
      <c r="R2667">
        <v>0</v>
      </c>
      <c r="S2667">
        <v>0</v>
      </c>
    </row>
    <row r="2668" spans="1:19" x14ac:dyDescent="0.25">
      <c r="A2668">
        <v>73</v>
      </c>
      <c r="B2668">
        <v>114</v>
      </c>
      <c r="C2668">
        <v>2069</v>
      </c>
      <c r="D2668" t="s">
        <v>21</v>
      </c>
      <c r="E2668">
        <v>4.28</v>
      </c>
      <c r="F2668">
        <v>-2.6</v>
      </c>
      <c r="G2668">
        <v>62.7</v>
      </c>
      <c r="H2668">
        <v>0</v>
      </c>
      <c r="I2668">
        <v>0</v>
      </c>
      <c r="J2668">
        <v>3.6</v>
      </c>
      <c r="K2668" s="17">
        <v>0.74565972222222221</v>
      </c>
      <c r="L2668" s="12">
        <v>42585</v>
      </c>
      <c r="M2668" t="s">
        <v>105</v>
      </c>
      <c r="N2668" t="s">
        <v>24</v>
      </c>
      <c r="O2668" t="s">
        <v>106</v>
      </c>
      <c r="P2668" t="s">
        <v>24</v>
      </c>
      <c r="Q2668">
        <v>0</v>
      </c>
      <c r="R2668">
        <v>0</v>
      </c>
      <c r="S2668">
        <v>0</v>
      </c>
    </row>
    <row r="2669" spans="1:19" x14ac:dyDescent="0.25">
      <c r="A2669">
        <v>73</v>
      </c>
      <c r="B2669">
        <v>115</v>
      </c>
      <c r="C2669">
        <v>2648</v>
      </c>
      <c r="D2669" t="s">
        <v>21</v>
      </c>
      <c r="E2669">
        <v>3.32</v>
      </c>
      <c r="F2669">
        <v>-8.1999999999999993</v>
      </c>
      <c r="G2669">
        <v>71.8</v>
      </c>
      <c r="H2669">
        <v>0</v>
      </c>
      <c r="I2669">
        <v>0</v>
      </c>
      <c r="J2669">
        <v>17.399999999999999</v>
      </c>
      <c r="K2669" s="17">
        <v>0.74736111111111114</v>
      </c>
      <c r="L2669" s="12">
        <v>42585</v>
      </c>
      <c r="M2669" t="s">
        <v>105</v>
      </c>
      <c r="N2669" t="s">
        <v>24</v>
      </c>
      <c r="O2669" t="s">
        <v>106</v>
      </c>
      <c r="P2669" t="s">
        <v>24</v>
      </c>
      <c r="Q2669">
        <v>0</v>
      </c>
      <c r="R2669">
        <v>0</v>
      </c>
      <c r="S2669">
        <v>0</v>
      </c>
    </row>
    <row r="2670" spans="1:19" x14ac:dyDescent="0.25">
      <c r="A2670">
        <v>73</v>
      </c>
      <c r="B2670">
        <v>116</v>
      </c>
      <c r="C2670">
        <v>2854</v>
      </c>
      <c r="D2670" t="s">
        <v>21</v>
      </c>
      <c r="E2670">
        <v>2.62</v>
      </c>
      <c r="F2670">
        <v>-1.6</v>
      </c>
      <c r="G2670">
        <v>58</v>
      </c>
      <c r="H2670">
        <v>0</v>
      </c>
      <c r="I2670">
        <v>0</v>
      </c>
      <c r="J2670">
        <v>19.7</v>
      </c>
      <c r="K2670" s="17">
        <v>0.74796296296296294</v>
      </c>
      <c r="L2670" s="12">
        <v>42585</v>
      </c>
      <c r="M2670" t="s">
        <v>105</v>
      </c>
      <c r="N2670" t="s">
        <v>24</v>
      </c>
      <c r="O2670" t="s">
        <v>106</v>
      </c>
      <c r="P2670" t="s">
        <v>24</v>
      </c>
      <c r="Q2670">
        <v>0</v>
      </c>
      <c r="R2670">
        <v>0</v>
      </c>
      <c r="S2670">
        <v>0</v>
      </c>
    </row>
    <row r="2671" spans="1:19" x14ac:dyDescent="0.25">
      <c r="A2671">
        <v>74</v>
      </c>
      <c r="B2671">
        <v>117</v>
      </c>
      <c r="C2671">
        <v>996</v>
      </c>
      <c r="D2671" t="s">
        <v>21</v>
      </c>
      <c r="E2671">
        <v>4.49</v>
      </c>
      <c r="F2671">
        <v>-6.9</v>
      </c>
      <c r="G2671">
        <v>58.8</v>
      </c>
      <c r="H2671">
        <v>0</v>
      </c>
      <c r="I2671">
        <v>0</v>
      </c>
      <c r="J2671">
        <v>4.4000000000000004</v>
      </c>
      <c r="K2671" s="17">
        <v>0.75296296296296295</v>
      </c>
      <c r="L2671" s="12">
        <v>42585</v>
      </c>
      <c r="M2671" t="s">
        <v>105</v>
      </c>
      <c r="N2671" t="s">
        <v>24</v>
      </c>
      <c r="O2671" t="s">
        <v>106</v>
      </c>
      <c r="P2671" t="s">
        <v>24</v>
      </c>
      <c r="Q2671">
        <v>0</v>
      </c>
      <c r="R2671">
        <v>0</v>
      </c>
      <c r="S2671">
        <v>0</v>
      </c>
    </row>
    <row r="2672" spans="1:19" x14ac:dyDescent="0.25">
      <c r="A2672">
        <v>74</v>
      </c>
      <c r="B2672">
        <v>118</v>
      </c>
      <c r="C2672">
        <v>2569</v>
      </c>
      <c r="D2672" t="s">
        <v>21</v>
      </c>
      <c r="E2672">
        <v>3.75</v>
      </c>
      <c r="F2672">
        <v>-12.4</v>
      </c>
      <c r="G2672">
        <v>73.599999999999994</v>
      </c>
      <c r="H2672">
        <v>0</v>
      </c>
      <c r="I2672">
        <v>0</v>
      </c>
      <c r="J2672">
        <v>12.5</v>
      </c>
      <c r="K2672" s="17">
        <v>0.75756944444444452</v>
      </c>
      <c r="L2672" s="12">
        <v>42585</v>
      </c>
      <c r="M2672" t="s">
        <v>105</v>
      </c>
      <c r="N2672" t="s">
        <v>24</v>
      </c>
      <c r="O2672" t="s">
        <v>106</v>
      </c>
      <c r="P2672" t="s">
        <v>24</v>
      </c>
      <c r="Q2672">
        <v>0</v>
      </c>
      <c r="R2672">
        <v>0</v>
      </c>
      <c r="S2672">
        <v>0</v>
      </c>
    </row>
    <row r="2673" spans="1:19" x14ac:dyDescent="0.25">
      <c r="A2673">
        <v>74</v>
      </c>
      <c r="B2673">
        <v>119</v>
      </c>
      <c r="C2673">
        <v>2660</v>
      </c>
      <c r="D2673" t="s">
        <v>21</v>
      </c>
      <c r="E2673">
        <v>4.25</v>
      </c>
      <c r="F2673">
        <v>-6.6</v>
      </c>
      <c r="G2673">
        <v>49.2</v>
      </c>
      <c r="H2673">
        <v>0</v>
      </c>
      <c r="I2673">
        <v>0</v>
      </c>
      <c r="J2673">
        <v>14</v>
      </c>
      <c r="K2673" s="17">
        <v>0.75783564814814808</v>
      </c>
      <c r="L2673" s="12">
        <v>42585</v>
      </c>
      <c r="M2673" t="s">
        <v>105</v>
      </c>
      <c r="N2673" t="s">
        <v>24</v>
      </c>
      <c r="O2673" t="s">
        <v>106</v>
      </c>
      <c r="P2673" t="s">
        <v>24</v>
      </c>
      <c r="Q2673">
        <v>0</v>
      </c>
      <c r="R2673">
        <v>0</v>
      </c>
      <c r="S2673">
        <v>0</v>
      </c>
    </row>
    <row r="2674" spans="1:19" x14ac:dyDescent="0.25">
      <c r="A2674">
        <v>74</v>
      </c>
      <c r="B2674">
        <v>120</v>
      </c>
      <c r="C2674">
        <v>2929</v>
      </c>
      <c r="D2674" t="s">
        <v>21</v>
      </c>
      <c r="E2674">
        <v>3.6</v>
      </c>
      <c r="F2674">
        <v>-10.4</v>
      </c>
      <c r="G2674">
        <v>47</v>
      </c>
      <c r="H2674">
        <v>0</v>
      </c>
      <c r="I2674">
        <v>0</v>
      </c>
      <c r="J2674">
        <v>4.8</v>
      </c>
      <c r="K2674" s="17">
        <v>0.75861111111111112</v>
      </c>
      <c r="L2674" s="12">
        <v>42585</v>
      </c>
      <c r="M2674" t="s">
        <v>105</v>
      </c>
      <c r="N2674" t="s">
        <v>24</v>
      </c>
      <c r="O2674" t="s">
        <v>106</v>
      </c>
      <c r="P2674" t="s">
        <v>24</v>
      </c>
      <c r="Q2674">
        <v>0</v>
      </c>
      <c r="R2674">
        <v>0</v>
      </c>
      <c r="S2674">
        <v>0</v>
      </c>
    </row>
    <row r="2675" spans="1:19" x14ac:dyDescent="0.25">
      <c r="A2675">
        <v>74</v>
      </c>
      <c r="B2675">
        <v>121</v>
      </c>
      <c r="C2675">
        <v>3528</v>
      </c>
      <c r="D2675" t="s">
        <v>21</v>
      </c>
      <c r="E2675">
        <v>4.28</v>
      </c>
      <c r="F2675">
        <v>-1.5</v>
      </c>
      <c r="G2675">
        <v>67.900000000000006</v>
      </c>
      <c r="H2675">
        <v>0</v>
      </c>
      <c r="I2675">
        <v>0</v>
      </c>
      <c r="J2675">
        <v>25</v>
      </c>
      <c r="K2675" s="17">
        <v>0.76035879629629621</v>
      </c>
      <c r="L2675" s="12">
        <v>42585</v>
      </c>
      <c r="M2675" t="s">
        <v>105</v>
      </c>
      <c r="N2675" t="s">
        <v>24</v>
      </c>
      <c r="O2675" t="s">
        <v>106</v>
      </c>
      <c r="P2675" t="s">
        <v>24</v>
      </c>
      <c r="Q2675">
        <v>0</v>
      </c>
      <c r="R2675">
        <v>0</v>
      </c>
      <c r="S2675">
        <v>0</v>
      </c>
    </row>
    <row r="2676" spans="1:19" x14ac:dyDescent="0.25">
      <c r="A2676">
        <v>75</v>
      </c>
      <c r="B2676">
        <v>122</v>
      </c>
      <c r="C2676">
        <v>24</v>
      </c>
      <c r="D2676" t="s">
        <v>21</v>
      </c>
      <c r="E2676">
        <v>3.67</v>
      </c>
      <c r="F2676">
        <v>-5.9</v>
      </c>
      <c r="G2676">
        <v>53.2</v>
      </c>
      <c r="H2676">
        <v>0</v>
      </c>
      <c r="I2676">
        <v>0</v>
      </c>
      <c r="J2676">
        <v>13</v>
      </c>
      <c r="K2676" s="17">
        <v>0.76049768518518512</v>
      </c>
      <c r="L2676" s="12">
        <v>42585</v>
      </c>
      <c r="M2676" t="s">
        <v>105</v>
      </c>
      <c r="N2676" t="s">
        <v>24</v>
      </c>
      <c r="O2676" t="s">
        <v>106</v>
      </c>
      <c r="P2676" t="s">
        <v>24</v>
      </c>
      <c r="Q2676">
        <v>0</v>
      </c>
      <c r="R2676">
        <v>0</v>
      </c>
      <c r="S2676">
        <v>0</v>
      </c>
    </row>
    <row r="2677" spans="1:19" x14ac:dyDescent="0.25">
      <c r="A2677">
        <v>75</v>
      </c>
      <c r="B2677">
        <v>123</v>
      </c>
      <c r="C2677">
        <v>235</v>
      </c>
      <c r="D2677" t="s">
        <v>21</v>
      </c>
      <c r="E2677">
        <v>4.45</v>
      </c>
      <c r="F2677">
        <v>-6.5</v>
      </c>
      <c r="G2677">
        <v>54.4</v>
      </c>
      <c r="H2677">
        <v>0</v>
      </c>
      <c r="I2677">
        <v>0</v>
      </c>
      <c r="J2677">
        <v>0</v>
      </c>
      <c r="K2677" s="17">
        <v>0.76111111111111107</v>
      </c>
      <c r="L2677" s="12">
        <v>42585</v>
      </c>
      <c r="M2677" t="s">
        <v>105</v>
      </c>
      <c r="N2677" t="s">
        <v>24</v>
      </c>
      <c r="O2677" t="s">
        <v>106</v>
      </c>
      <c r="P2677" t="s">
        <v>24</v>
      </c>
      <c r="Q2677">
        <v>0</v>
      </c>
      <c r="R2677">
        <v>0</v>
      </c>
      <c r="S2677">
        <v>0</v>
      </c>
    </row>
    <row r="2678" spans="1:19" x14ac:dyDescent="0.25">
      <c r="A2678">
        <v>75</v>
      </c>
      <c r="B2678">
        <v>124</v>
      </c>
      <c r="C2678">
        <v>379</v>
      </c>
      <c r="D2678" t="s">
        <v>21</v>
      </c>
      <c r="E2678">
        <v>3.59</v>
      </c>
      <c r="F2678">
        <v>-9</v>
      </c>
      <c r="G2678">
        <v>60.7</v>
      </c>
      <c r="H2678">
        <v>0</v>
      </c>
      <c r="I2678">
        <v>0</v>
      </c>
      <c r="J2678">
        <v>11.3</v>
      </c>
      <c r="K2678" s="17">
        <v>0.76153935185185195</v>
      </c>
      <c r="L2678" s="12">
        <v>42585</v>
      </c>
      <c r="M2678" t="s">
        <v>105</v>
      </c>
      <c r="N2678" t="s">
        <v>24</v>
      </c>
      <c r="O2678" t="s">
        <v>106</v>
      </c>
      <c r="P2678" t="s">
        <v>24</v>
      </c>
      <c r="Q2678">
        <v>0</v>
      </c>
      <c r="R2678">
        <v>0</v>
      </c>
      <c r="S2678">
        <v>0</v>
      </c>
    </row>
    <row r="2679" spans="1:19" x14ac:dyDescent="0.25">
      <c r="A2679">
        <v>75</v>
      </c>
      <c r="B2679">
        <v>125</v>
      </c>
      <c r="C2679">
        <v>2229</v>
      </c>
      <c r="D2679" t="s">
        <v>21</v>
      </c>
      <c r="E2679">
        <v>2.65</v>
      </c>
      <c r="F2679">
        <v>-9.1</v>
      </c>
      <c r="G2679">
        <v>65.3</v>
      </c>
      <c r="H2679">
        <v>0</v>
      </c>
      <c r="I2679">
        <v>0</v>
      </c>
      <c r="J2679">
        <v>28.3</v>
      </c>
      <c r="K2679" s="17">
        <v>0.76693287037037028</v>
      </c>
      <c r="L2679" s="12">
        <v>42585</v>
      </c>
      <c r="M2679" t="s">
        <v>105</v>
      </c>
      <c r="N2679" t="s">
        <v>24</v>
      </c>
      <c r="O2679" t="s">
        <v>106</v>
      </c>
      <c r="P2679" t="s">
        <v>24</v>
      </c>
      <c r="Q2679">
        <v>0</v>
      </c>
      <c r="R2679">
        <v>0</v>
      </c>
      <c r="S2679">
        <v>0</v>
      </c>
    </row>
    <row r="2680" spans="1:19" x14ac:dyDescent="0.25">
      <c r="A2680">
        <v>76</v>
      </c>
      <c r="B2680">
        <v>126</v>
      </c>
      <c r="C2680">
        <v>150</v>
      </c>
      <c r="D2680" t="s">
        <v>21</v>
      </c>
      <c r="E2680">
        <v>6.29</v>
      </c>
      <c r="F2680">
        <v>0.4</v>
      </c>
      <c r="G2680">
        <v>70.2</v>
      </c>
      <c r="H2680">
        <v>0</v>
      </c>
      <c r="I2680">
        <v>0</v>
      </c>
      <c r="J2680">
        <v>3.4</v>
      </c>
      <c r="K2680" s="17">
        <v>0.77128472222222222</v>
      </c>
      <c r="L2680" s="12">
        <v>42585</v>
      </c>
      <c r="M2680" t="s">
        <v>105</v>
      </c>
      <c r="N2680" t="s">
        <v>24</v>
      </c>
      <c r="O2680" t="s">
        <v>106</v>
      </c>
      <c r="P2680" t="s">
        <v>24</v>
      </c>
      <c r="Q2680">
        <v>0</v>
      </c>
      <c r="R2680">
        <v>0</v>
      </c>
      <c r="S2680">
        <v>0</v>
      </c>
    </row>
    <row r="2681" spans="1:19" x14ac:dyDescent="0.25">
      <c r="A2681">
        <v>77</v>
      </c>
      <c r="B2681">
        <v>127</v>
      </c>
      <c r="C2681">
        <v>1528</v>
      </c>
      <c r="D2681" t="s">
        <v>21</v>
      </c>
      <c r="E2681">
        <v>4.37</v>
      </c>
      <c r="F2681">
        <v>-1</v>
      </c>
      <c r="G2681">
        <v>68.7</v>
      </c>
      <c r="H2681">
        <v>0</v>
      </c>
      <c r="I2681">
        <v>0</v>
      </c>
      <c r="J2681">
        <v>17.399999999999999</v>
      </c>
      <c r="K2681" s="17">
        <v>0.78575231481481478</v>
      </c>
      <c r="L2681" s="12">
        <v>42585</v>
      </c>
      <c r="M2681" t="s">
        <v>105</v>
      </c>
      <c r="N2681" t="s">
        <v>24</v>
      </c>
      <c r="O2681" t="s">
        <v>106</v>
      </c>
      <c r="P2681" t="s">
        <v>24</v>
      </c>
      <c r="Q2681">
        <v>0</v>
      </c>
      <c r="R2681">
        <v>0</v>
      </c>
      <c r="S2681">
        <v>0</v>
      </c>
    </row>
    <row r="2682" spans="1:19" x14ac:dyDescent="0.25">
      <c r="A2682">
        <v>77</v>
      </c>
      <c r="B2682">
        <v>128</v>
      </c>
      <c r="C2682">
        <v>3027</v>
      </c>
      <c r="D2682" t="s">
        <v>21</v>
      </c>
      <c r="E2682">
        <v>4.53</v>
      </c>
      <c r="F2682">
        <v>0.5</v>
      </c>
      <c r="G2682">
        <v>61.5</v>
      </c>
      <c r="H2682">
        <v>0</v>
      </c>
      <c r="I2682">
        <v>0</v>
      </c>
      <c r="J2682">
        <v>7.6</v>
      </c>
      <c r="K2682" s="17">
        <v>0.79013888888888895</v>
      </c>
      <c r="L2682" s="12">
        <v>42585</v>
      </c>
      <c r="M2682" t="s">
        <v>105</v>
      </c>
      <c r="N2682" t="s">
        <v>24</v>
      </c>
      <c r="O2682" t="s">
        <v>106</v>
      </c>
      <c r="P2682" t="s">
        <v>24</v>
      </c>
      <c r="Q2682">
        <v>0</v>
      </c>
      <c r="R2682">
        <v>0</v>
      </c>
      <c r="S2682">
        <v>0</v>
      </c>
    </row>
    <row r="2683" spans="1:19" x14ac:dyDescent="0.25">
      <c r="A2683">
        <v>78</v>
      </c>
      <c r="B2683">
        <v>129</v>
      </c>
      <c r="C2683">
        <v>5</v>
      </c>
      <c r="D2683" t="s">
        <v>21</v>
      </c>
      <c r="E2683">
        <v>4.46</v>
      </c>
      <c r="F2683">
        <v>1.5</v>
      </c>
      <c r="G2683">
        <v>59.6</v>
      </c>
      <c r="H2683">
        <v>0</v>
      </c>
      <c r="I2683">
        <v>0</v>
      </c>
      <c r="J2683">
        <v>12.1</v>
      </c>
      <c r="K2683" s="17">
        <v>0.79168981481481471</v>
      </c>
      <c r="L2683" s="12">
        <v>42585</v>
      </c>
      <c r="M2683" t="s">
        <v>105</v>
      </c>
      <c r="N2683" t="s">
        <v>24</v>
      </c>
      <c r="O2683" t="s">
        <v>106</v>
      </c>
      <c r="P2683" t="s">
        <v>24</v>
      </c>
      <c r="Q2683">
        <v>0</v>
      </c>
      <c r="R2683">
        <v>0</v>
      </c>
      <c r="S2683">
        <v>0</v>
      </c>
    </row>
    <row r="2684" spans="1:19" x14ac:dyDescent="0.25">
      <c r="A2684">
        <v>78</v>
      </c>
      <c r="B2684">
        <v>130</v>
      </c>
      <c r="C2684">
        <v>2117</v>
      </c>
      <c r="D2684" t="s">
        <v>21</v>
      </c>
      <c r="E2684">
        <v>4.25</v>
      </c>
      <c r="F2684">
        <v>-7.4</v>
      </c>
      <c r="G2684">
        <v>56.2</v>
      </c>
      <c r="H2684">
        <v>0</v>
      </c>
      <c r="I2684">
        <v>0</v>
      </c>
      <c r="J2684">
        <v>-4.0999999999999996</v>
      </c>
      <c r="K2684" s="17">
        <v>0.79788194444444438</v>
      </c>
      <c r="L2684" s="12">
        <v>42585</v>
      </c>
      <c r="M2684" t="s">
        <v>105</v>
      </c>
      <c r="N2684" t="s">
        <v>24</v>
      </c>
      <c r="O2684" t="s">
        <v>106</v>
      </c>
      <c r="P2684" t="s">
        <v>24</v>
      </c>
      <c r="Q2684">
        <v>0</v>
      </c>
      <c r="R2684">
        <v>0</v>
      </c>
      <c r="S2684">
        <v>0</v>
      </c>
    </row>
    <row r="2685" spans="1:19" x14ac:dyDescent="0.25">
      <c r="A2685">
        <v>79</v>
      </c>
      <c r="B2685">
        <v>131</v>
      </c>
      <c r="C2685">
        <v>220</v>
      </c>
      <c r="D2685" t="s">
        <v>21</v>
      </c>
      <c r="E2685">
        <v>5.0599999999999996</v>
      </c>
      <c r="F2685">
        <v>-1.3</v>
      </c>
      <c r="G2685">
        <v>60.5</v>
      </c>
      <c r="H2685">
        <v>0</v>
      </c>
      <c r="I2685">
        <v>0</v>
      </c>
      <c r="J2685">
        <v>11.3</v>
      </c>
      <c r="K2685" s="17">
        <v>0.80273148148148143</v>
      </c>
      <c r="L2685" s="12">
        <v>42585</v>
      </c>
      <c r="M2685" t="s">
        <v>105</v>
      </c>
      <c r="N2685" t="s">
        <v>24</v>
      </c>
      <c r="O2685" t="s">
        <v>106</v>
      </c>
      <c r="P2685" t="s">
        <v>24</v>
      </c>
      <c r="Q2685">
        <v>0</v>
      </c>
      <c r="R2685">
        <v>0</v>
      </c>
      <c r="S2685">
        <v>0</v>
      </c>
    </row>
    <row r="2686" spans="1:19" x14ac:dyDescent="0.25">
      <c r="A2686">
        <v>79</v>
      </c>
      <c r="B2686">
        <v>132</v>
      </c>
      <c r="C2686">
        <v>1066</v>
      </c>
      <c r="D2686" t="s">
        <v>21</v>
      </c>
      <c r="E2686">
        <v>0.85</v>
      </c>
      <c r="F2686">
        <v>-12.3</v>
      </c>
      <c r="G2686">
        <v>53.4</v>
      </c>
      <c r="H2686">
        <v>0</v>
      </c>
      <c r="I2686">
        <v>0</v>
      </c>
      <c r="J2686">
        <v>10.3</v>
      </c>
      <c r="K2686" s="17">
        <v>0.8052083333333333</v>
      </c>
      <c r="L2686" s="12">
        <v>42585</v>
      </c>
      <c r="M2686" t="s">
        <v>105</v>
      </c>
      <c r="N2686" t="s">
        <v>24</v>
      </c>
      <c r="O2686" t="s">
        <v>106</v>
      </c>
      <c r="P2686" t="s">
        <v>24</v>
      </c>
      <c r="Q2686">
        <v>0</v>
      </c>
      <c r="R2686">
        <v>0</v>
      </c>
      <c r="S2686">
        <v>0</v>
      </c>
    </row>
    <row r="2687" spans="1:19" x14ac:dyDescent="0.25">
      <c r="A2687">
        <v>79</v>
      </c>
      <c r="B2687">
        <v>133</v>
      </c>
      <c r="C2687">
        <v>1151</v>
      </c>
      <c r="D2687" t="s">
        <v>21</v>
      </c>
      <c r="E2687">
        <v>3.43</v>
      </c>
      <c r="F2687">
        <v>-8.1</v>
      </c>
      <c r="G2687">
        <v>63.7</v>
      </c>
      <c r="H2687">
        <v>0</v>
      </c>
      <c r="I2687">
        <v>0</v>
      </c>
      <c r="J2687">
        <v>11.3</v>
      </c>
      <c r="K2687" s="17">
        <v>0.80546296296296294</v>
      </c>
      <c r="L2687" s="12">
        <v>42585</v>
      </c>
      <c r="M2687" t="s">
        <v>105</v>
      </c>
      <c r="N2687" t="s">
        <v>24</v>
      </c>
      <c r="O2687" t="s">
        <v>106</v>
      </c>
      <c r="P2687" t="s">
        <v>24</v>
      </c>
      <c r="Q2687">
        <v>0</v>
      </c>
      <c r="R2687">
        <v>0</v>
      </c>
      <c r="S2687">
        <v>0</v>
      </c>
    </row>
    <row r="2688" spans="1:19" x14ac:dyDescent="0.25">
      <c r="A2688">
        <v>79</v>
      </c>
      <c r="B2688">
        <v>134</v>
      </c>
      <c r="C2688">
        <v>3477</v>
      </c>
      <c r="D2688" t="s">
        <v>21</v>
      </c>
      <c r="E2688">
        <v>3.88</v>
      </c>
      <c r="F2688">
        <v>-5.7</v>
      </c>
      <c r="G2688">
        <v>82.7</v>
      </c>
      <c r="H2688">
        <v>0</v>
      </c>
      <c r="I2688">
        <v>0</v>
      </c>
      <c r="J2688">
        <v>6</v>
      </c>
      <c r="K2688" s="17">
        <v>0.81223379629629633</v>
      </c>
      <c r="L2688" s="12">
        <v>42585</v>
      </c>
      <c r="M2688" t="s">
        <v>105</v>
      </c>
      <c r="N2688" t="s">
        <v>24</v>
      </c>
      <c r="O2688" t="s">
        <v>106</v>
      </c>
      <c r="P2688" t="s">
        <v>24</v>
      </c>
      <c r="Q2688">
        <v>0</v>
      </c>
      <c r="R2688">
        <v>0</v>
      </c>
      <c r="S2688">
        <v>0</v>
      </c>
    </row>
    <row r="2689" spans="1:19" x14ac:dyDescent="0.25">
      <c r="A2689">
        <v>80</v>
      </c>
      <c r="B2689">
        <v>135</v>
      </c>
      <c r="C2689">
        <v>527</v>
      </c>
      <c r="D2689" t="s">
        <v>21</v>
      </c>
      <c r="E2689">
        <v>6.17</v>
      </c>
      <c r="F2689">
        <v>0.4</v>
      </c>
      <c r="G2689">
        <v>69.2</v>
      </c>
      <c r="H2689">
        <v>0</v>
      </c>
      <c r="I2689">
        <v>0</v>
      </c>
      <c r="J2689">
        <v>3.4</v>
      </c>
      <c r="K2689" s="17">
        <v>0.81405092592592598</v>
      </c>
      <c r="L2689" s="12">
        <v>42585</v>
      </c>
      <c r="M2689" t="s">
        <v>105</v>
      </c>
      <c r="N2689" t="s">
        <v>24</v>
      </c>
      <c r="O2689" t="s">
        <v>106</v>
      </c>
      <c r="P2689" t="s">
        <v>24</v>
      </c>
      <c r="Q2689">
        <v>0</v>
      </c>
      <c r="R2689">
        <v>0</v>
      </c>
      <c r="S2689">
        <v>0</v>
      </c>
    </row>
    <row r="2690" spans="1:19" x14ac:dyDescent="0.25">
      <c r="A2690">
        <v>80</v>
      </c>
      <c r="B2690">
        <v>136</v>
      </c>
      <c r="C2690">
        <v>547</v>
      </c>
      <c r="D2690" t="s">
        <v>21</v>
      </c>
      <c r="E2690">
        <v>3.96</v>
      </c>
      <c r="F2690">
        <v>-2.8</v>
      </c>
      <c r="G2690">
        <v>61</v>
      </c>
      <c r="H2690">
        <v>0</v>
      </c>
      <c r="I2690">
        <v>0</v>
      </c>
      <c r="J2690">
        <v>11.3</v>
      </c>
      <c r="K2690" s="17">
        <v>0.8141087962962964</v>
      </c>
      <c r="L2690" s="12">
        <v>42585</v>
      </c>
      <c r="M2690" t="s">
        <v>105</v>
      </c>
      <c r="N2690" t="s">
        <v>24</v>
      </c>
      <c r="O2690" t="s">
        <v>106</v>
      </c>
      <c r="P2690" t="s">
        <v>24</v>
      </c>
      <c r="Q2690">
        <v>0</v>
      </c>
      <c r="R2690">
        <v>0</v>
      </c>
      <c r="S2690">
        <v>0</v>
      </c>
    </row>
    <row r="2691" spans="1:19" x14ac:dyDescent="0.25">
      <c r="A2691">
        <v>80</v>
      </c>
      <c r="B2691">
        <v>137</v>
      </c>
      <c r="C2691">
        <v>1854</v>
      </c>
      <c r="D2691" t="s">
        <v>21</v>
      </c>
      <c r="E2691">
        <v>4.45</v>
      </c>
      <c r="F2691">
        <v>-1</v>
      </c>
      <c r="G2691">
        <v>73</v>
      </c>
      <c r="H2691">
        <v>0</v>
      </c>
      <c r="I2691">
        <v>0</v>
      </c>
      <c r="J2691">
        <v>0</v>
      </c>
      <c r="K2691" s="17">
        <v>0.8179050925925927</v>
      </c>
      <c r="L2691" s="12">
        <v>42585</v>
      </c>
      <c r="M2691" t="s">
        <v>105</v>
      </c>
      <c r="N2691" t="s">
        <v>24</v>
      </c>
      <c r="O2691" t="s">
        <v>106</v>
      </c>
      <c r="P2691" t="s">
        <v>24</v>
      </c>
      <c r="Q2691">
        <v>0</v>
      </c>
      <c r="R2691">
        <v>0</v>
      </c>
      <c r="S2691">
        <v>0</v>
      </c>
    </row>
    <row r="2692" spans="1:19" x14ac:dyDescent="0.25">
      <c r="A2692">
        <v>80</v>
      </c>
      <c r="B2692">
        <v>138</v>
      </c>
      <c r="C2692">
        <v>3255</v>
      </c>
      <c r="D2692" t="s">
        <v>21</v>
      </c>
      <c r="E2692">
        <v>5.82</v>
      </c>
      <c r="F2692">
        <v>-7.7</v>
      </c>
      <c r="G2692">
        <v>87.5</v>
      </c>
      <c r="H2692">
        <v>0</v>
      </c>
      <c r="I2692">
        <v>0</v>
      </c>
      <c r="J2692">
        <v>16.7</v>
      </c>
      <c r="K2692" s="17">
        <v>0.82201388888888882</v>
      </c>
      <c r="L2692" s="12">
        <v>42585</v>
      </c>
      <c r="M2692" t="s">
        <v>105</v>
      </c>
      <c r="N2692" t="s">
        <v>24</v>
      </c>
      <c r="O2692" t="s">
        <v>106</v>
      </c>
      <c r="P2692" t="s">
        <v>24</v>
      </c>
      <c r="Q2692">
        <v>0</v>
      </c>
      <c r="R2692">
        <v>0</v>
      </c>
      <c r="S2692">
        <v>0</v>
      </c>
    </row>
    <row r="2693" spans="1:19" x14ac:dyDescent="0.25">
      <c r="A2693">
        <v>81</v>
      </c>
      <c r="B2693">
        <v>139</v>
      </c>
      <c r="C2693">
        <v>820</v>
      </c>
      <c r="D2693" t="s">
        <v>21</v>
      </c>
      <c r="E2693">
        <v>3.71</v>
      </c>
      <c r="F2693">
        <v>-11</v>
      </c>
      <c r="G2693">
        <v>59.1</v>
      </c>
      <c r="H2693">
        <v>0</v>
      </c>
      <c r="I2693">
        <v>0</v>
      </c>
      <c r="J2693">
        <v>12.1</v>
      </c>
      <c r="K2693" s="17">
        <v>0.8253125</v>
      </c>
      <c r="L2693" s="12">
        <v>42585</v>
      </c>
      <c r="M2693" t="s">
        <v>105</v>
      </c>
      <c r="N2693" t="s">
        <v>24</v>
      </c>
      <c r="O2693" t="s">
        <v>106</v>
      </c>
      <c r="P2693" t="s">
        <v>24</v>
      </c>
      <c r="Q2693">
        <v>0</v>
      </c>
      <c r="R2693">
        <v>0</v>
      </c>
      <c r="S2693">
        <v>0</v>
      </c>
    </row>
    <row r="2694" spans="1:19" x14ac:dyDescent="0.25">
      <c r="A2694">
        <v>81</v>
      </c>
      <c r="B2694">
        <v>140</v>
      </c>
      <c r="C2694">
        <v>3169</v>
      </c>
      <c r="D2694" t="s">
        <v>21</v>
      </c>
      <c r="E2694">
        <v>4.38</v>
      </c>
      <c r="F2694">
        <v>1</v>
      </c>
      <c r="G2694">
        <v>57.9</v>
      </c>
      <c r="H2694">
        <v>0</v>
      </c>
      <c r="I2694">
        <v>0</v>
      </c>
      <c r="J2694">
        <v>12.1</v>
      </c>
      <c r="K2694" s="17">
        <v>0.83216435185185189</v>
      </c>
      <c r="L2694" s="12">
        <v>42585</v>
      </c>
      <c r="M2694" t="s">
        <v>105</v>
      </c>
      <c r="N2694" t="s">
        <v>24</v>
      </c>
      <c r="O2694" t="s">
        <v>106</v>
      </c>
      <c r="P2694" t="s">
        <v>24</v>
      </c>
      <c r="Q2694">
        <v>0</v>
      </c>
      <c r="R2694">
        <v>0</v>
      </c>
      <c r="S2694">
        <v>0</v>
      </c>
    </row>
    <row r="2695" spans="1:19" x14ac:dyDescent="0.25">
      <c r="A2695">
        <v>82</v>
      </c>
      <c r="B2695">
        <v>141</v>
      </c>
      <c r="C2695">
        <v>2033</v>
      </c>
      <c r="D2695" t="s">
        <v>21</v>
      </c>
      <c r="E2695">
        <v>3.63</v>
      </c>
      <c r="F2695">
        <v>-12.3</v>
      </c>
      <c r="G2695">
        <v>69.2</v>
      </c>
      <c r="H2695">
        <v>0</v>
      </c>
      <c r="I2695">
        <v>0</v>
      </c>
      <c r="J2695">
        <v>10.6</v>
      </c>
      <c r="K2695" s="17">
        <v>0.83929398148148149</v>
      </c>
      <c r="L2695" s="12">
        <v>42585</v>
      </c>
      <c r="M2695" t="s">
        <v>105</v>
      </c>
      <c r="N2695" t="s">
        <v>24</v>
      </c>
      <c r="O2695" t="s">
        <v>106</v>
      </c>
      <c r="P2695" t="s">
        <v>24</v>
      </c>
      <c r="Q2695">
        <v>0</v>
      </c>
      <c r="R2695">
        <v>0</v>
      </c>
      <c r="S2695">
        <v>0</v>
      </c>
    </row>
    <row r="2696" spans="1:19" x14ac:dyDescent="0.25">
      <c r="A2696">
        <v>82</v>
      </c>
      <c r="B2696">
        <v>142</v>
      </c>
      <c r="C2696">
        <v>2256</v>
      </c>
      <c r="D2696" t="s">
        <v>21</v>
      </c>
      <c r="E2696">
        <v>2.81</v>
      </c>
      <c r="F2696">
        <v>-9</v>
      </c>
      <c r="G2696">
        <v>62.3</v>
      </c>
      <c r="H2696">
        <v>0</v>
      </c>
      <c r="I2696">
        <v>0</v>
      </c>
      <c r="J2696">
        <v>14.9</v>
      </c>
      <c r="K2696" s="17">
        <v>0.83994212962962955</v>
      </c>
      <c r="L2696" s="12">
        <v>42585</v>
      </c>
      <c r="M2696" t="s">
        <v>105</v>
      </c>
      <c r="N2696" t="s">
        <v>24</v>
      </c>
      <c r="O2696" t="s">
        <v>106</v>
      </c>
      <c r="P2696" t="s">
        <v>24</v>
      </c>
      <c r="Q2696">
        <v>0</v>
      </c>
      <c r="R2696">
        <v>0</v>
      </c>
      <c r="S2696">
        <v>0</v>
      </c>
    </row>
    <row r="2697" spans="1:19" x14ac:dyDescent="0.25">
      <c r="A2697">
        <v>82</v>
      </c>
      <c r="B2697">
        <v>143</v>
      </c>
      <c r="C2697">
        <v>2410</v>
      </c>
      <c r="D2697" t="s">
        <v>21</v>
      </c>
      <c r="E2697">
        <v>1.51</v>
      </c>
      <c r="F2697">
        <v>1.4</v>
      </c>
      <c r="G2697">
        <v>31.5</v>
      </c>
      <c r="H2697">
        <v>0</v>
      </c>
      <c r="I2697">
        <v>0</v>
      </c>
      <c r="J2697">
        <v>29.7</v>
      </c>
      <c r="K2697" s="17">
        <v>0.84039351851851851</v>
      </c>
      <c r="L2697" s="12">
        <v>42585</v>
      </c>
      <c r="M2697" t="s">
        <v>105</v>
      </c>
      <c r="N2697" t="s">
        <v>24</v>
      </c>
      <c r="O2697" t="s">
        <v>106</v>
      </c>
      <c r="P2697" t="s">
        <v>24</v>
      </c>
      <c r="Q2697">
        <v>0</v>
      </c>
      <c r="R2697">
        <v>0</v>
      </c>
      <c r="S2697">
        <v>0</v>
      </c>
    </row>
    <row r="2698" spans="1:19" x14ac:dyDescent="0.25">
      <c r="A2698">
        <v>83</v>
      </c>
      <c r="B2698">
        <v>144</v>
      </c>
      <c r="C2698">
        <v>1267</v>
      </c>
      <c r="D2698" t="s">
        <v>21</v>
      </c>
      <c r="E2698">
        <v>4.42</v>
      </c>
      <c r="F2698">
        <v>3.6</v>
      </c>
      <c r="G2698">
        <v>95.9</v>
      </c>
      <c r="H2698">
        <v>0</v>
      </c>
      <c r="I2698">
        <v>0</v>
      </c>
      <c r="J2698">
        <v>3.8</v>
      </c>
      <c r="K2698" s="17">
        <v>0.8474652777777778</v>
      </c>
      <c r="L2698" s="12">
        <v>42585</v>
      </c>
      <c r="M2698" t="s">
        <v>105</v>
      </c>
      <c r="N2698" t="s">
        <v>24</v>
      </c>
      <c r="O2698" t="s">
        <v>106</v>
      </c>
      <c r="P2698" t="s">
        <v>24</v>
      </c>
      <c r="Q2698">
        <v>0</v>
      </c>
      <c r="R2698">
        <v>0</v>
      </c>
      <c r="S2698">
        <v>0</v>
      </c>
    </row>
    <row r="2699" spans="1:19" x14ac:dyDescent="0.25">
      <c r="A2699">
        <v>83</v>
      </c>
      <c r="B2699">
        <v>145</v>
      </c>
      <c r="C2699">
        <v>2304</v>
      </c>
      <c r="D2699" t="s">
        <v>21</v>
      </c>
      <c r="E2699">
        <v>3.88</v>
      </c>
      <c r="F2699">
        <v>-2.8</v>
      </c>
      <c r="G2699">
        <v>56.4</v>
      </c>
      <c r="H2699">
        <v>0</v>
      </c>
      <c r="I2699">
        <v>0</v>
      </c>
      <c r="J2699">
        <v>12.1</v>
      </c>
      <c r="K2699" s="17">
        <v>0.85050925925925924</v>
      </c>
      <c r="L2699" s="12">
        <v>42585</v>
      </c>
      <c r="M2699" t="s">
        <v>105</v>
      </c>
      <c r="N2699" t="s">
        <v>24</v>
      </c>
      <c r="O2699" t="s">
        <v>106</v>
      </c>
      <c r="P2699" t="s">
        <v>24</v>
      </c>
      <c r="Q2699">
        <v>0</v>
      </c>
      <c r="R2699">
        <v>0</v>
      </c>
      <c r="S2699">
        <v>0</v>
      </c>
    </row>
    <row r="2700" spans="1:19" x14ac:dyDescent="0.25">
      <c r="A2700">
        <v>83</v>
      </c>
      <c r="B2700">
        <v>146</v>
      </c>
      <c r="C2700">
        <v>2341</v>
      </c>
      <c r="D2700" t="s">
        <v>21</v>
      </c>
      <c r="E2700">
        <v>4.0599999999999996</v>
      </c>
      <c r="F2700">
        <v>-6.1</v>
      </c>
      <c r="G2700">
        <v>57.2</v>
      </c>
      <c r="H2700">
        <v>0</v>
      </c>
      <c r="I2700">
        <v>0</v>
      </c>
      <c r="J2700">
        <v>-4.0999999999999996</v>
      </c>
      <c r="K2700" s="17">
        <v>0.85062499999999996</v>
      </c>
      <c r="L2700" s="12">
        <v>42585</v>
      </c>
      <c r="M2700" t="s">
        <v>105</v>
      </c>
      <c r="N2700" t="s">
        <v>24</v>
      </c>
      <c r="O2700" t="s">
        <v>106</v>
      </c>
      <c r="P2700" t="s">
        <v>24</v>
      </c>
      <c r="Q2700">
        <v>0</v>
      </c>
      <c r="R2700">
        <v>0</v>
      </c>
      <c r="S2700">
        <v>0</v>
      </c>
    </row>
    <row r="2701" spans="1:19" x14ac:dyDescent="0.25">
      <c r="A2701">
        <v>83</v>
      </c>
      <c r="B2701">
        <v>147</v>
      </c>
      <c r="C2701">
        <v>2433</v>
      </c>
      <c r="D2701" t="s">
        <v>21</v>
      </c>
      <c r="E2701">
        <v>3.59</v>
      </c>
      <c r="F2701">
        <v>-6.7</v>
      </c>
      <c r="G2701">
        <v>51.2</v>
      </c>
      <c r="H2701">
        <v>0</v>
      </c>
      <c r="I2701">
        <v>0</v>
      </c>
      <c r="J2701">
        <v>9.5</v>
      </c>
      <c r="K2701" s="17">
        <v>0.85089120370370364</v>
      </c>
      <c r="L2701" s="12">
        <v>42585</v>
      </c>
      <c r="M2701" t="s">
        <v>105</v>
      </c>
      <c r="N2701" t="s">
        <v>24</v>
      </c>
      <c r="O2701" t="s">
        <v>106</v>
      </c>
      <c r="P2701" t="s">
        <v>24</v>
      </c>
      <c r="Q2701">
        <v>0</v>
      </c>
      <c r="R2701">
        <v>0</v>
      </c>
      <c r="S2701">
        <v>0</v>
      </c>
    </row>
    <row r="2702" spans="1:19" x14ac:dyDescent="0.25">
      <c r="A2702">
        <v>84</v>
      </c>
      <c r="B2702">
        <v>148</v>
      </c>
      <c r="C2702">
        <v>346</v>
      </c>
      <c r="D2702" t="s">
        <v>21</v>
      </c>
      <c r="E2702">
        <v>4.3099999999999996</v>
      </c>
      <c r="F2702">
        <v>-2</v>
      </c>
      <c r="G2702">
        <v>59.1</v>
      </c>
      <c r="H2702">
        <v>0</v>
      </c>
      <c r="I2702">
        <v>0</v>
      </c>
      <c r="J2702">
        <v>7.6</v>
      </c>
      <c r="K2702" s="17">
        <v>0.85519675925925931</v>
      </c>
      <c r="L2702" s="12">
        <v>42585</v>
      </c>
      <c r="M2702" t="s">
        <v>105</v>
      </c>
      <c r="N2702" t="s">
        <v>24</v>
      </c>
      <c r="O2702" t="s">
        <v>106</v>
      </c>
      <c r="P2702" t="s">
        <v>24</v>
      </c>
      <c r="Q2702">
        <v>0</v>
      </c>
      <c r="R2702">
        <v>0</v>
      </c>
      <c r="S2702">
        <v>0</v>
      </c>
    </row>
    <row r="2703" spans="1:19" x14ac:dyDescent="0.25">
      <c r="A2703">
        <v>84</v>
      </c>
      <c r="B2703">
        <v>149</v>
      </c>
      <c r="C2703">
        <v>366</v>
      </c>
      <c r="D2703" t="s">
        <v>21</v>
      </c>
      <c r="E2703">
        <v>0.92</v>
      </c>
      <c r="F2703">
        <v>-6.1</v>
      </c>
      <c r="G2703">
        <v>40.200000000000003</v>
      </c>
      <c r="H2703">
        <v>0</v>
      </c>
      <c r="I2703">
        <v>0</v>
      </c>
      <c r="J2703">
        <v>29.1</v>
      </c>
      <c r="K2703" s="17">
        <v>0.85525462962962961</v>
      </c>
      <c r="L2703" s="12">
        <v>42585</v>
      </c>
      <c r="M2703" t="s">
        <v>105</v>
      </c>
      <c r="N2703" t="s">
        <v>24</v>
      </c>
      <c r="O2703" t="s">
        <v>106</v>
      </c>
      <c r="P2703" t="s">
        <v>24</v>
      </c>
      <c r="Q2703">
        <v>0</v>
      </c>
      <c r="R2703">
        <v>0</v>
      </c>
      <c r="S2703">
        <v>0</v>
      </c>
    </row>
    <row r="2704" spans="1:19" x14ac:dyDescent="0.25">
      <c r="A2704">
        <v>84</v>
      </c>
      <c r="B2704">
        <v>150</v>
      </c>
      <c r="C2704">
        <v>384</v>
      </c>
      <c r="D2704" t="s">
        <v>21</v>
      </c>
      <c r="E2704">
        <v>0.85</v>
      </c>
      <c r="F2704">
        <v>-13.4</v>
      </c>
      <c r="G2704">
        <v>42.9</v>
      </c>
      <c r="H2704">
        <v>0</v>
      </c>
      <c r="I2704">
        <v>0</v>
      </c>
      <c r="J2704">
        <v>0</v>
      </c>
      <c r="K2704" s="17">
        <v>0.85531250000000003</v>
      </c>
      <c r="L2704" s="12">
        <v>42585</v>
      </c>
      <c r="M2704" t="s">
        <v>105</v>
      </c>
      <c r="N2704" t="s">
        <v>24</v>
      </c>
      <c r="O2704" t="s">
        <v>106</v>
      </c>
      <c r="P2704" t="s">
        <v>24</v>
      </c>
      <c r="Q2704">
        <v>0</v>
      </c>
      <c r="R2704">
        <v>0</v>
      </c>
      <c r="S2704">
        <v>0</v>
      </c>
    </row>
    <row r="2705" spans="1:19" x14ac:dyDescent="0.25">
      <c r="A2705">
        <v>84</v>
      </c>
      <c r="B2705">
        <v>151</v>
      </c>
      <c r="C2705">
        <v>507</v>
      </c>
      <c r="D2705" t="s">
        <v>21</v>
      </c>
      <c r="E2705">
        <v>5.58</v>
      </c>
      <c r="F2705">
        <v>-5.3</v>
      </c>
      <c r="G2705">
        <v>63.3</v>
      </c>
      <c r="H2705">
        <v>0</v>
      </c>
      <c r="I2705">
        <v>0</v>
      </c>
      <c r="J2705">
        <v>-8.1</v>
      </c>
      <c r="K2705" s="17">
        <v>0.85567129629629635</v>
      </c>
      <c r="L2705" s="12">
        <v>42585</v>
      </c>
      <c r="M2705" t="s">
        <v>105</v>
      </c>
      <c r="N2705" t="s">
        <v>24</v>
      </c>
      <c r="O2705" t="s">
        <v>106</v>
      </c>
      <c r="P2705" t="s">
        <v>24</v>
      </c>
      <c r="Q2705">
        <v>0</v>
      </c>
      <c r="R2705">
        <v>0</v>
      </c>
      <c r="S2705">
        <v>0</v>
      </c>
    </row>
    <row r="2706" spans="1:19" x14ac:dyDescent="0.25">
      <c r="A2706">
        <v>84</v>
      </c>
      <c r="B2706">
        <v>152</v>
      </c>
      <c r="C2706">
        <v>1022</v>
      </c>
      <c r="D2706" t="s">
        <v>21</v>
      </c>
      <c r="E2706">
        <v>4.25</v>
      </c>
      <c r="F2706">
        <v>-2.5</v>
      </c>
      <c r="G2706">
        <v>76.7</v>
      </c>
      <c r="H2706">
        <v>0</v>
      </c>
      <c r="I2706">
        <v>0</v>
      </c>
      <c r="J2706">
        <v>18.399999999999999</v>
      </c>
      <c r="K2706" s="17">
        <v>0.8571643518518518</v>
      </c>
      <c r="L2706" s="12">
        <v>42585</v>
      </c>
      <c r="M2706" t="s">
        <v>105</v>
      </c>
      <c r="N2706" t="s">
        <v>24</v>
      </c>
      <c r="O2706" t="s">
        <v>106</v>
      </c>
      <c r="P2706" t="s">
        <v>24</v>
      </c>
      <c r="Q2706">
        <v>0</v>
      </c>
      <c r="R2706">
        <v>0</v>
      </c>
      <c r="S2706">
        <v>0</v>
      </c>
    </row>
    <row r="2707" spans="1:19" x14ac:dyDescent="0.25">
      <c r="A2707">
        <v>84</v>
      </c>
      <c r="B2707">
        <v>153</v>
      </c>
      <c r="C2707">
        <v>3234</v>
      </c>
      <c r="D2707" t="s">
        <v>21</v>
      </c>
      <c r="E2707">
        <v>4.3499999999999996</v>
      </c>
      <c r="F2707">
        <v>-2.6</v>
      </c>
      <c r="G2707">
        <v>60</v>
      </c>
      <c r="H2707">
        <v>0</v>
      </c>
      <c r="I2707">
        <v>0</v>
      </c>
      <c r="J2707">
        <v>-3.8</v>
      </c>
      <c r="K2707" s="17">
        <v>0.8636342592592593</v>
      </c>
      <c r="L2707" s="12">
        <v>42585</v>
      </c>
      <c r="M2707" t="s">
        <v>105</v>
      </c>
      <c r="N2707" t="s">
        <v>24</v>
      </c>
      <c r="O2707" t="s">
        <v>106</v>
      </c>
      <c r="P2707" t="s">
        <v>24</v>
      </c>
      <c r="Q2707">
        <v>0</v>
      </c>
      <c r="R2707">
        <v>0</v>
      </c>
      <c r="S2707">
        <v>0</v>
      </c>
    </row>
    <row r="2708" spans="1:19" x14ac:dyDescent="0.25">
      <c r="A2708">
        <v>85</v>
      </c>
      <c r="B2708">
        <v>154</v>
      </c>
      <c r="C2708">
        <v>1756</v>
      </c>
      <c r="D2708" t="s">
        <v>21</v>
      </c>
      <c r="E2708">
        <v>3.67</v>
      </c>
      <c r="F2708">
        <v>-8.5</v>
      </c>
      <c r="G2708">
        <v>70.400000000000006</v>
      </c>
      <c r="H2708">
        <v>0</v>
      </c>
      <c r="I2708">
        <v>0</v>
      </c>
      <c r="J2708">
        <v>19.399999999999999</v>
      </c>
      <c r="K2708" s="17">
        <v>0.86973379629629621</v>
      </c>
      <c r="L2708" s="12">
        <v>42585</v>
      </c>
      <c r="M2708" t="s">
        <v>105</v>
      </c>
      <c r="N2708" t="s">
        <v>24</v>
      </c>
      <c r="O2708" t="s">
        <v>106</v>
      </c>
      <c r="P2708" t="s">
        <v>24</v>
      </c>
      <c r="Q2708">
        <v>0</v>
      </c>
      <c r="R2708">
        <v>0</v>
      </c>
      <c r="S2708">
        <v>0</v>
      </c>
    </row>
    <row r="2709" spans="1:19" x14ac:dyDescent="0.25">
      <c r="A2709">
        <v>85</v>
      </c>
      <c r="B2709">
        <v>155</v>
      </c>
      <c r="C2709">
        <v>2213</v>
      </c>
      <c r="D2709" t="s">
        <v>21</v>
      </c>
      <c r="E2709">
        <v>1.39</v>
      </c>
      <c r="F2709">
        <v>-7.4</v>
      </c>
      <c r="G2709">
        <v>45.7</v>
      </c>
      <c r="H2709">
        <v>0</v>
      </c>
      <c r="I2709">
        <v>0</v>
      </c>
      <c r="J2709">
        <v>-20</v>
      </c>
      <c r="K2709" s="17">
        <v>0.87106481481481479</v>
      </c>
      <c r="L2709" s="12">
        <v>42585</v>
      </c>
      <c r="M2709" t="s">
        <v>105</v>
      </c>
      <c r="N2709" t="s">
        <v>24</v>
      </c>
      <c r="O2709" t="s">
        <v>106</v>
      </c>
      <c r="P2709" t="s">
        <v>24</v>
      </c>
      <c r="Q2709">
        <v>0</v>
      </c>
      <c r="R2709">
        <v>0</v>
      </c>
      <c r="S2709">
        <v>0</v>
      </c>
    </row>
    <row r="2710" spans="1:19" x14ac:dyDescent="0.25">
      <c r="A2710">
        <v>85</v>
      </c>
      <c r="B2710">
        <v>156</v>
      </c>
      <c r="C2710">
        <v>2372</v>
      </c>
      <c r="D2710" t="s">
        <v>21</v>
      </c>
      <c r="E2710">
        <v>2.61</v>
      </c>
      <c r="F2710">
        <v>-1.6</v>
      </c>
      <c r="G2710">
        <v>60</v>
      </c>
      <c r="H2710">
        <v>0</v>
      </c>
      <c r="I2710">
        <v>0</v>
      </c>
      <c r="J2710">
        <v>28.3</v>
      </c>
      <c r="K2710" s="17">
        <v>0.87152777777777779</v>
      </c>
      <c r="L2710" s="12">
        <v>42585</v>
      </c>
      <c r="M2710" t="s">
        <v>105</v>
      </c>
      <c r="N2710" t="s">
        <v>24</v>
      </c>
      <c r="O2710" t="s">
        <v>106</v>
      </c>
      <c r="P2710" t="s">
        <v>24</v>
      </c>
      <c r="Q2710">
        <v>0</v>
      </c>
      <c r="R2710">
        <v>0</v>
      </c>
      <c r="S2710">
        <v>0</v>
      </c>
    </row>
    <row r="2711" spans="1:19" x14ac:dyDescent="0.25">
      <c r="A2711">
        <v>85</v>
      </c>
      <c r="B2711">
        <v>157</v>
      </c>
      <c r="C2711">
        <v>2707</v>
      </c>
      <c r="D2711" t="s">
        <v>21</v>
      </c>
      <c r="E2711">
        <v>4.34</v>
      </c>
      <c r="F2711">
        <v>0.5</v>
      </c>
      <c r="G2711">
        <v>61.7</v>
      </c>
      <c r="H2711">
        <v>0</v>
      </c>
      <c r="I2711">
        <v>0</v>
      </c>
      <c r="J2711">
        <v>3.8</v>
      </c>
      <c r="K2711" s="17">
        <v>0.87250000000000005</v>
      </c>
      <c r="L2711" s="12">
        <v>42585</v>
      </c>
      <c r="M2711" t="s">
        <v>105</v>
      </c>
      <c r="N2711" t="s">
        <v>24</v>
      </c>
      <c r="O2711" t="s">
        <v>106</v>
      </c>
      <c r="P2711" t="s">
        <v>24</v>
      </c>
      <c r="Q2711">
        <v>0</v>
      </c>
      <c r="R2711">
        <v>0</v>
      </c>
      <c r="S2711">
        <v>0</v>
      </c>
    </row>
    <row r="2712" spans="1:19" x14ac:dyDescent="0.25">
      <c r="A2712">
        <v>86</v>
      </c>
      <c r="B2712">
        <v>158</v>
      </c>
      <c r="C2712">
        <v>2252</v>
      </c>
      <c r="D2712" t="s">
        <v>21</v>
      </c>
      <c r="E2712">
        <v>3.98</v>
      </c>
      <c r="F2712">
        <v>-2.2000000000000002</v>
      </c>
      <c r="G2712">
        <v>75.599999999999994</v>
      </c>
      <c r="H2712">
        <v>0</v>
      </c>
      <c r="I2712">
        <v>0</v>
      </c>
      <c r="J2712">
        <v>15.5</v>
      </c>
      <c r="K2712" s="17">
        <v>0.88163194444444448</v>
      </c>
      <c r="L2712" s="12">
        <v>42585</v>
      </c>
      <c r="M2712" t="s">
        <v>105</v>
      </c>
      <c r="N2712" t="s">
        <v>24</v>
      </c>
      <c r="O2712" t="s">
        <v>106</v>
      </c>
      <c r="P2712" t="s">
        <v>24</v>
      </c>
      <c r="Q2712">
        <v>0</v>
      </c>
      <c r="R2712">
        <v>0</v>
      </c>
      <c r="S2712">
        <v>0</v>
      </c>
    </row>
    <row r="2713" spans="1:19" x14ac:dyDescent="0.25">
      <c r="A2713">
        <v>86</v>
      </c>
      <c r="B2713">
        <v>159</v>
      </c>
      <c r="C2713">
        <v>2605</v>
      </c>
      <c r="D2713" t="s">
        <v>21</v>
      </c>
      <c r="E2713">
        <v>3.59</v>
      </c>
      <c r="F2713">
        <v>-7.8</v>
      </c>
      <c r="G2713">
        <v>48.6</v>
      </c>
      <c r="H2713">
        <v>0</v>
      </c>
      <c r="I2713">
        <v>0</v>
      </c>
      <c r="J2713">
        <v>14</v>
      </c>
      <c r="K2713" s="17">
        <v>0.88266203703703694</v>
      </c>
      <c r="L2713" s="12">
        <v>42585</v>
      </c>
      <c r="M2713" t="s">
        <v>105</v>
      </c>
      <c r="N2713" t="s">
        <v>24</v>
      </c>
      <c r="O2713" t="s">
        <v>106</v>
      </c>
      <c r="P2713" t="s">
        <v>24</v>
      </c>
      <c r="Q2713">
        <v>0</v>
      </c>
      <c r="R2713">
        <v>0</v>
      </c>
      <c r="S2713">
        <v>0</v>
      </c>
    </row>
    <row r="2714" spans="1:19" x14ac:dyDescent="0.25">
      <c r="A2714">
        <v>86</v>
      </c>
      <c r="B2714">
        <v>160</v>
      </c>
      <c r="C2714">
        <v>3535</v>
      </c>
      <c r="D2714" t="s">
        <v>21</v>
      </c>
      <c r="E2714">
        <v>5.36</v>
      </c>
      <c r="F2714">
        <v>-1.7</v>
      </c>
      <c r="G2714">
        <v>51.1</v>
      </c>
      <c r="H2714">
        <v>0</v>
      </c>
      <c r="I2714">
        <v>0</v>
      </c>
      <c r="J2714">
        <v>-24.4</v>
      </c>
      <c r="K2714" s="17">
        <v>0.88537037037037036</v>
      </c>
      <c r="L2714" s="12">
        <v>42585</v>
      </c>
      <c r="M2714" t="s">
        <v>105</v>
      </c>
      <c r="N2714" t="s">
        <v>24</v>
      </c>
      <c r="O2714" t="s">
        <v>106</v>
      </c>
      <c r="P2714" t="s">
        <v>24</v>
      </c>
      <c r="Q2714">
        <v>0</v>
      </c>
      <c r="R2714">
        <v>0</v>
      </c>
      <c r="S2714">
        <v>0</v>
      </c>
    </row>
    <row r="2715" spans="1:19" x14ac:dyDescent="0.25">
      <c r="A2715">
        <v>87</v>
      </c>
      <c r="B2715">
        <v>161</v>
      </c>
      <c r="C2715">
        <v>357</v>
      </c>
      <c r="D2715" t="s">
        <v>21</v>
      </c>
      <c r="E2715">
        <v>1.29</v>
      </c>
      <c r="F2715">
        <v>-6.3</v>
      </c>
      <c r="G2715">
        <v>53.1</v>
      </c>
      <c r="H2715">
        <v>0</v>
      </c>
      <c r="I2715">
        <v>0</v>
      </c>
      <c r="J2715">
        <v>17.100000000000001</v>
      </c>
      <c r="K2715" s="17">
        <v>0.88646990740740739</v>
      </c>
      <c r="L2715" s="12">
        <v>42585</v>
      </c>
      <c r="M2715" t="s">
        <v>105</v>
      </c>
      <c r="N2715" t="s">
        <v>24</v>
      </c>
      <c r="O2715" t="s">
        <v>106</v>
      </c>
      <c r="P2715" t="s">
        <v>24</v>
      </c>
      <c r="Q2715">
        <v>0</v>
      </c>
      <c r="R2715">
        <v>0</v>
      </c>
      <c r="S2715">
        <v>0</v>
      </c>
    </row>
    <row r="2716" spans="1:19" x14ac:dyDescent="0.25">
      <c r="A2716">
        <v>87</v>
      </c>
      <c r="B2716">
        <v>162</v>
      </c>
      <c r="C2716">
        <v>2616</v>
      </c>
      <c r="D2716" t="s">
        <v>21</v>
      </c>
      <c r="E2716">
        <v>3.79</v>
      </c>
      <c r="F2716">
        <v>-10.3</v>
      </c>
      <c r="G2716">
        <v>81</v>
      </c>
      <c r="H2716">
        <v>0</v>
      </c>
      <c r="I2716">
        <v>0</v>
      </c>
      <c r="J2716">
        <v>7.6</v>
      </c>
      <c r="K2716" s="17">
        <v>0.89306712962962964</v>
      </c>
      <c r="L2716" s="12">
        <v>42585</v>
      </c>
      <c r="M2716" t="s">
        <v>105</v>
      </c>
      <c r="N2716" t="s">
        <v>24</v>
      </c>
      <c r="O2716" t="s">
        <v>106</v>
      </c>
      <c r="P2716" t="s">
        <v>24</v>
      </c>
      <c r="Q2716">
        <v>0</v>
      </c>
      <c r="R2716">
        <v>0</v>
      </c>
      <c r="S2716">
        <v>0</v>
      </c>
    </row>
    <row r="2717" spans="1:19" x14ac:dyDescent="0.25">
      <c r="A2717">
        <v>87</v>
      </c>
      <c r="B2717">
        <v>163</v>
      </c>
      <c r="C2717">
        <v>2646</v>
      </c>
      <c r="D2717" t="s">
        <v>21</v>
      </c>
      <c r="E2717">
        <v>5.6</v>
      </c>
      <c r="F2717">
        <v>5.7</v>
      </c>
      <c r="G2717">
        <v>51</v>
      </c>
      <c r="H2717">
        <v>0</v>
      </c>
      <c r="I2717">
        <v>0</v>
      </c>
      <c r="J2717">
        <v>-4.4000000000000004</v>
      </c>
      <c r="K2717" s="17">
        <v>0.89315972222222229</v>
      </c>
      <c r="L2717" s="12">
        <v>42585</v>
      </c>
      <c r="M2717" t="s">
        <v>105</v>
      </c>
      <c r="N2717" t="s">
        <v>24</v>
      </c>
      <c r="O2717" t="s">
        <v>106</v>
      </c>
      <c r="P2717" t="s">
        <v>24</v>
      </c>
      <c r="Q2717">
        <v>0</v>
      </c>
      <c r="R2717">
        <v>0</v>
      </c>
      <c r="S2717">
        <v>0</v>
      </c>
    </row>
    <row r="2718" spans="1:19" x14ac:dyDescent="0.25">
      <c r="A2718">
        <v>88</v>
      </c>
      <c r="B2718">
        <v>164</v>
      </c>
      <c r="C2718">
        <v>762</v>
      </c>
      <c r="D2718" t="s">
        <v>21</v>
      </c>
      <c r="E2718">
        <v>4.91</v>
      </c>
      <c r="F2718">
        <v>5.4</v>
      </c>
      <c r="G2718">
        <v>40.5</v>
      </c>
      <c r="H2718">
        <v>0</v>
      </c>
      <c r="I2718">
        <v>0</v>
      </c>
      <c r="J2718">
        <v>18.399999999999999</v>
      </c>
      <c r="K2718" s="17">
        <v>0.89807870370370368</v>
      </c>
      <c r="L2718" s="12">
        <v>42585</v>
      </c>
      <c r="M2718" t="s">
        <v>105</v>
      </c>
      <c r="N2718" t="s">
        <v>24</v>
      </c>
      <c r="O2718" t="s">
        <v>106</v>
      </c>
      <c r="P2718" t="s">
        <v>24</v>
      </c>
      <c r="Q2718">
        <v>0</v>
      </c>
      <c r="R2718">
        <v>0</v>
      </c>
      <c r="S2718">
        <v>0</v>
      </c>
    </row>
    <row r="2719" spans="1:19" x14ac:dyDescent="0.25">
      <c r="A2719">
        <v>88</v>
      </c>
      <c r="B2719">
        <v>165</v>
      </c>
      <c r="C2719">
        <v>830</v>
      </c>
      <c r="D2719" t="s">
        <v>21</v>
      </c>
      <c r="E2719">
        <v>4.2300000000000004</v>
      </c>
      <c r="F2719">
        <v>-1.1000000000000001</v>
      </c>
      <c r="G2719">
        <v>42.9</v>
      </c>
      <c r="H2719">
        <v>0</v>
      </c>
      <c r="I2719">
        <v>0</v>
      </c>
      <c r="J2719">
        <v>0</v>
      </c>
      <c r="K2719" s="17">
        <v>0.89827546296296301</v>
      </c>
      <c r="L2719" s="12">
        <v>42585</v>
      </c>
      <c r="M2719" t="s">
        <v>105</v>
      </c>
      <c r="N2719" t="s">
        <v>24</v>
      </c>
      <c r="O2719" t="s">
        <v>106</v>
      </c>
      <c r="P2719" t="s">
        <v>24</v>
      </c>
      <c r="Q2719">
        <v>0</v>
      </c>
      <c r="R2719">
        <v>0</v>
      </c>
      <c r="S2719">
        <v>0</v>
      </c>
    </row>
    <row r="2720" spans="1:19" x14ac:dyDescent="0.25">
      <c r="A2720">
        <v>88</v>
      </c>
      <c r="B2720">
        <v>166</v>
      </c>
      <c r="C2720">
        <v>2234</v>
      </c>
      <c r="D2720" t="s">
        <v>21</v>
      </c>
      <c r="E2720">
        <v>1.94</v>
      </c>
      <c r="F2720">
        <v>1.1000000000000001</v>
      </c>
      <c r="G2720">
        <v>36.700000000000003</v>
      </c>
      <c r="H2720">
        <v>0</v>
      </c>
      <c r="I2720">
        <v>0</v>
      </c>
      <c r="J2720">
        <v>26.6</v>
      </c>
      <c r="K2720" s="17">
        <v>0.90234953703703702</v>
      </c>
      <c r="L2720" s="12">
        <v>42585</v>
      </c>
      <c r="M2720" t="s">
        <v>105</v>
      </c>
      <c r="N2720" t="s">
        <v>24</v>
      </c>
      <c r="O2720" t="s">
        <v>106</v>
      </c>
      <c r="P2720" t="s">
        <v>24</v>
      </c>
      <c r="Q2720">
        <v>0</v>
      </c>
      <c r="R2720">
        <v>0</v>
      </c>
      <c r="S2720">
        <v>0</v>
      </c>
    </row>
    <row r="2721" spans="1:19" x14ac:dyDescent="0.25">
      <c r="A2721">
        <v>88</v>
      </c>
      <c r="B2721">
        <v>167</v>
      </c>
      <c r="C2721">
        <v>3456</v>
      </c>
      <c r="D2721" t="s">
        <v>21</v>
      </c>
      <c r="E2721">
        <v>3.67</v>
      </c>
      <c r="F2721">
        <v>-9.1</v>
      </c>
      <c r="G2721">
        <v>76.3</v>
      </c>
      <c r="H2721">
        <v>0</v>
      </c>
      <c r="I2721">
        <v>0</v>
      </c>
      <c r="J2721">
        <v>0</v>
      </c>
      <c r="K2721" s="17">
        <v>0.90593749999999995</v>
      </c>
      <c r="L2721" s="12">
        <v>42585</v>
      </c>
      <c r="M2721" t="s">
        <v>105</v>
      </c>
      <c r="N2721" t="s">
        <v>24</v>
      </c>
      <c r="O2721" t="s">
        <v>106</v>
      </c>
      <c r="P2721" t="s">
        <v>24</v>
      </c>
      <c r="Q2721">
        <v>0</v>
      </c>
      <c r="R2721">
        <v>0</v>
      </c>
      <c r="S2721">
        <v>0</v>
      </c>
    </row>
    <row r="2722" spans="1:19" x14ac:dyDescent="0.25">
      <c r="A2722">
        <v>89</v>
      </c>
      <c r="B2722">
        <v>168</v>
      </c>
      <c r="C2722">
        <v>1825</v>
      </c>
      <c r="D2722" t="s">
        <v>21</v>
      </c>
      <c r="E2722">
        <v>4.6100000000000003</v>
      </c>
      <c r="F2722">
        <v>2</v>
      </c>
      <c r="G2722">
        <v>52.5</v>
      </c>
      <c r="H2722">
        <v>0</v>
      </c>
      <c r="I2722">
        <v>0</v>
      </c>
      <c r="J2722">
        <v>-4.4000000000000004</v>
      </c>
      <c r="K2722" s="17">
        <v>0.91158564814814813</v>
      </c>
      <c r="L2722" s="12">
        <v>42585</v>
      </c>
      <c r="M2722" t="s">
        <v>105</v>
      </c>
      <c r="N2722" t="s">
        <v>24</v>
      </c>
      <c r="O2722" t="s">
        <v>106</v>
      </c>
      <c r="P2722" t="s">
        <v>24</v>
      </c>
      <c r="Q2722">
        <v>0</v>
      </c>
      <c r="R2722">
        <v>0</v>
      </c>
      <c r="S2722">
        <v>0</v>
      </c>
    </row>
    <row r="2723" spans="1:19" x14ac:dyDescent="0.25">
      <c r="A2723">
        <v>89</v>
      </c>
      <c r="B2723">
        <v>169</v>
      </c>
      <c r="C2723">
        <v>1881</v>
      </c>
      <c r="D2723" t="s">
        <v>21</v>
      </c>
      <c r="E2723">
        <v>2.61</v>
      </c>
      <c r="F2723">
        <v>2.5</v>
      </c>
      <c r="G2723">
        <v>54</v>
      </c>
      <c r="H2723">
        <v>0</v>
      </c>
      <c r="I2723">
        <v>0</v>
      </c>
      <c r="J2723">
        <v>13</v>
      </c>
      <c r="K2723" s="17">
        <v>0.91174768518518512</v>
      </c>
      <c r="L2723" s="12">
        <v>42585</v>
      </c>
      <c r="M2723" t="s">
        <v>105</v>
      </c>
      <c r="N2723" t="s">
        <v>24</v>
      </c>
      <c r="O2723" t="s">
        <v>106</v>
      </c>
      <c r="P2723" t="s">
        <v>24</v>
      </c>
      <c r="Q2723">
        <v>0</v>
      </c>
      <c r="R2723">
        <v>0</v>
      </c>
      <c r="S2723">
        <v>0</v>
      </c>
    </row>
    <row r="2724" spans="1:19" x14ac:dyDescent="0.25">
      <c r="A2724">
        <v>89</v>
      </c>
      <c r="B2724">
        <v>170</v>
      </c>
      <c r="C2724">
        <v>3131</v>
      </c>
      <c r="D2724" t="s">
        <v>21</v>
      </c>
      <c r="E2724">
        <v>2.16</v>
      </c>
      <c r="F2724">
        <v>-4.9000000000000004</v>
      </c>
      <c r="G2724">
        <v>48.6</v>
      </c>
      <c r="H2724">
        <v>0</v>
      </c>
      <c r="I2724">
        <v>0</v>
      </c>
      <c r="J2724">
        <v>14</v>
      </c>
      <c r="K2724" s="17">
        <v>0.91540509259259262</v>
      </c>
      <c r="L2724" s="12">
        <v>42585</v>
      </c>
      <c r="M2724" t="s">
        <v>105</v>
      </c>
      <c r="N2724" t="s">
        <v>24</v>
      </c>
      <c r="O2724" t="s">
        <v>106</v>
      </c>
      <c r="P2724" t="s">
        <v>24</v>
      </c>
      <c r="Q2724">
        <v>0</v>
      </c>
      <c r="R2724">
        <v>0</v>
      </c>
      <c r="S2724">
        <v>0</v>
      </c>
    </row>
    <row r="2725" spans="1:19" x14ac:dyDescent="0.25">
      <c r="A2725">
        <v>90</v>
      </c>
      <c r="B2725">
        <v>171</v>
      </c>
      <c r="C2725">
        <v>310</v>
      </c>
      <c r="D2725" t="s">
        <v>21</v>
      </c>
      <c r="E2725">
        <v>1.45</v>
      </c>
      <c r="F2725">
        <v>-2.9</v>
      </c>
      <c r="G2725">
        <v>55</v>
      </c>
      <c r="H2725">
        <v>0</v>
      </c>
      <c r="I2725">
        <v>0</v>
      </c>
      <c r="J2725">
        <v>18.399999999999999</v>
      </c>
      <c r="K2725" s="17">
        <v>0.91759259259259263</v>
      </c>
      <c r="L2725" s="12">
        <v>42585</v>
      </c>
      <c r="M2725" t="s">
        <v>105</v>
      </c>
      <c r="N2725" t="s">
        <v>24</v>
      </c>
      <c r="O2725" t="s">
        <v>106</v>
      </c>
      <c r="P2725" t="s">
        <v>24</v>
      </c>
      <c r="Q2725">
        <v>0</v>
      </c>
      <c r="R2725">
        <v>0</v>
      </c>
      <c r="S2725">
        <v>0</v>
      </c>
    </row>
    <row r="2726" spans="1:19" x14ac:dyDescent="0.25">
      <c r="A2726">
        <v>91</v>
      </c>
      <c r="B2726">
        <v>172</v>
      </c>
      <c r="C2726">
        <v>1984</v>
      </c>
      <c r="D2726" t="s">
        <v>21</v>
      </c>
      <c r="E2726">
        <v>3.63</v>
      </c>
      <c r="F2726">
        <v>-12.3</v>
      </c>
      <c r="G2726">
        <v>58.9</v>
      </c>
      <c r="H2726">
        <v>0</v>
      </c>
      <c r="I2726">
        <v>0</v>
      </c>
      <c r="J2726">
        <v>-3.8</v>
      </c>
      <c r="K2726" s="17">
        <v>0.9328819444444445</v>
      </c>
      <c r="L2726" s="12">
        <v>42585</v>
      </c>
      <c r="M2726" t="s">
        <v>105</v>
      </c>
      <c r="N2726" t="s">
        <v>24</v>
      </c>
      <c r="O2726" t="s">
        <v>106</v>
      </c>
      <c r="P2726" t="s">
        <v>24</v>
      </c>
      <c r="Q2726">
        <v>0</v>
      </c>
      <c r="R2726">
        <v>0</v>
      </c>
      <c r="S2726">
        <v>0</v>
      </c>
    </row>
    <row r="2727" spans="1:19" x14ac:dyDescent="0.25">
      <c r="A2727">
        <v>92</v>
      </c>
      <c r="B2727">
        <v>173</v>
      </c>
      <c r="C2727">
        <v>636</v>
      </c>
      <c r="D2727" t="s">
        <v>21</v>
      </c>
      <c r="E2727">
        <v>2.2799999999999998</v>
      </c>
      <c r="F2727">
        <v>-4.8</v>
      </c>
      <c r="G2727">
        <v>51.5</v>
      </c>
      <c r="H2727">
        <v>0</v>
      </c>
      <c r="I2727">
        <v>0</v>
      </c>
      <c r="J2727">
        <v>8.6999999999999993</v>
      </c>
      <c r="K2727" s="17">
        <v>0.93936342592592592</v>
      </c>
      <c r="L2727" s="12">
        <v>42585</v>
      </c>
      <c r="M2727" t="s">
        <v>105</v>
      </c>
      <c r="N2727" t="s">
        <v>24</v>
      </c>
      <c r="O2727" t="s">
        <v>106</v>
      </c>
      <c r="P2727" t="s">
        <v>24</v>
      </c>
      <c r="Q2727">
        <v>0</v>
      </c>
      <c r="R2727">
        <v>0</v>
      </c>
      <c r="S2727">
        <v>0</v>
      </c>
    </row>
    <row r="2728" spans="1:19" x14ac:dyDescent="0.25">
      <c r="A2728">
        <v>92</v>
      </c>
      <c r="B2728">
        <v>174</v>
      </c>
      <c r="C2728">
        <v>1501</v>
      </c>
      <c r="D2728" t="s">
        <v>21</v>
      </c>
      <c r="E2728">
        <v>1.03</v>
      </c>
      <c r="F2728">
        <v>-10.5</v>
      </c>
      <c r="G2728">
        <v>39.200000000000003</v>
      </c>
      <c r="H2728">
        <v>0</v>
      </c>
      <c r="I2728">
        <v>0</v>
      </c>
      <c r="J2728">
        <v>5.7</v>
      </c>
      <c r="K2728" s="17">
        <v>0.9418981481481481</v>
      </c>
      <c r="L2728" s="12">
        <v>42585</v>
      </c>
      <c r="M2728" t="s">
        <v>105</v>
      </c>
      <c r="N2728" t="s">
        <v>24</v>
      </c>
      <c r="O2728" t="s">
        <v>106</v>
      </c>
      <c r="P2728" t="s">
        <v>24</v>
      </c>
      <c r="Q2728">
        <v>0</v>
      </c>
      <c r="R2728">
        <v>0</v>
      </c>
      <c r="S2728">
        <v>0</v>
      </c>
    </row>
    <row r="2729" spans="1:19" x14ac:dyDescent="0.25">
      <c r="A2729">
        <v>92</v>
      </c>
      <c r="B2729">
        <v>175</v>
      </c>
      <c r="C2729">
        <v>1566</v>
      </c>
      <c r="D2729" t="s">
        <v>21</v>
      </c>
      <c r="E2729">
        <v>4.4000000000000004</v>
      </c>
      <c r="F2729">
        <v>1.5</v>
      </c>
      <c r="G2729">
        <v>69</v>
      </c>
      <c r="H2729">
        <v>0</v>
      </c>
      <c r="I2729">
        <v>0</v>
      </c>
      <c r="J2729">
        <v>10.6</v>
      </c>
      <c r="K2729" s="17">
        <v>0.94208333333333327</v>
      </c>
      <c r="L2729" s="12">
        <v>42585</v>
      </c>
      <c r="M2729" t="s">
        <v>105</v>
      </c>
      <c r="N2729" t="s">
        <v>24</v>
      </c>
      <c r="O2729" t="s">
        <v>106</v>
      </c>
      <c r="P2729" t="s">
        <v>24</v>
      </c>
      <c r="Q2729">
        <v>0</v>
      </c>
      <c r="R2729">
        <v>0</v>
      </c>
      <c r="S2729">
        <v>0</v>
      </c>
    </row>
    <row r="2730" spans="1:19" x14ac:dyDescent="0.25">
      <c r="A2730">
        <v>92</v>
      </c>
      <c r="B2730">
        <v>176</v>
      </c>
      <c r="C2730">
        <v>1609</v>
      </c>
      <c r="D2730" t="s">
        <v>21</v>
      </c>
      <c r="E2730">
        <v>5.25</v>
      </c>
      <c r="F2730">
        <v>6.4</v>
      </c>
      <c r="G2730">
        <v>85.4</v>
      </c>
      <c r="H2730">
        <v>0</v>
      </c>
      <c r="I2730">
        <v>0</v>
      </c>
      <c r="J2730">
        <v>0</v>
      </c>
      <c r="K2730" s="17">
        <v>0.94221064814814814</v>
      </c>
      <c r="L2730" s="12">
        <v>42585</v>
      </c>
      <c r="M2730" t="s">
        <v>105</v>
      </c>
      <c r="N2730" t="s">
        <v>24</v>
      </c>
      <c r="O2730" t="s">
        <v>106</v>
      </c>
      <c r="P2730" t="s">
        <v>24</v>
      </c>
      <c r="Q2730">
        <v>0</v>
      </c>
      <c r="R2730">
        <v>0</v>
      </c>
      <c r="S2730">
        <v>0</v>
      </c>
    </row>
    <row r="2731" spans="1:19" x14ac:dyDescent="0.25">
      <c r="A2731">
        <v>93</v>
      </c>
      <c r="B2731">
        <v>177</v>
      </c>
      <c r="C2731">
        <v>161</v>
      </c>
      <c r="D2731" t="s">
        <v>21</v>
      </c>
      <c r="E2731">
        <v>5.19</v>
      </c>
      <c r="F2731">
        <v>-6.2</v>
      </c>
      <c r="G2731">
        <v>69.400000000000006</v>
      </c>
      <c r="H2731">
        <v>0</v>
      </c>
      <c r="I2731">
        <v>0</v>
      </c>
      <c r="J2731">
        <v>16.399999999999999</v>
      </c>
      <c r="K2731" s="17">
        <v>0.94839120370370367</v>
      </c>
      <c r="L2731" s="12">
        <v>42585</v>
      </c>
      <c r="M2731" t="s">
        <v>105</v>
      </c>
      <c r="N2731" t="s">
        <v>24</v>
      </c>
      <c r="O2731" t="s">
        <v>106</v>
      </c>
      <c r="P2731" t="s">
        <v>24</v>
      </c>
      <c r="Q2731">
        <v>0</v>
      </c>
      <c r="R2731">
        <v>0</v>
      </c>
      <c r="S2731">
        <v>0</v>
      </c>
    </row>
    <row r="2732" spans="1:19" x14ac:dyDescent="0.25">
      <c r="A2732">
        <v>93</v>
      </c>
      <c r="B2732">
        <v>178</v>
      </c>
      <c r="C2732">
        <v>3034</v>
      </c>
      <c r="D2732" t="s">
        <v>21</v>
      </c>
      <c r="E2732">
        <v>3.9</v>
      </c>
      <c r="F2732">
        <v>-6.6</v>
      </c>
      <c r="G2732">
        <v>60.1</v>
      </c>
      <c r="H2732">
        <v>0</v>
      </c>
      <c r="I2732">
        <v>0</v>
      </c>
      <c r="J2732">
        <v>12.1</v>
      </c>
      <c r="K2732" s="17">
        <v>0.95674768518518516</v>
      </c>
      <c r="L2732" s="12">
        <v>42585</v>
      </c>
      <c r="M2732" t="s">
        <v>105</v>
      </c>
      <c r="N2732" t="s">
        <v>24</v>
      </c>
      <c r="O2732" t="s">
        <v>106</v>
      </c>
      <c r="P2732" t="s">
        <v>24</v>
      </c>
      <c r="Q2732">
        <v>0</v>
      </c>
      <c r="R2732">
        <v>0</v>
      </c>
      <c r="S2732">
        <v>0</v>
      </c>
    </row>
    <row r="2733" spans="1:19" x14ac:dyDescent="0.25">
      <c r="A2733">
        <v>94</v>
      </c>
      <c r="B2733">
        <v>179</v>
      </c>
      <c r="C2733">
        <v>979</v>
      </c>
      <c r="D2733" t="s">
        <v>21</v>
      </c>
      <c r="E2733">
        <v>3.67</v>
      </c>
      <c r="F2733">
        <v>-8.1</v>
      </c>
      <c r="G2733">
        <v>48.4</v>
      </c>
      <c r="H2733">
        <v>0</v>
      </c>
      <c r="I2733">
        <v>0</v>
      </c>
      <c r="J2733">
        <v>20</v>
      </c>
      <c r="K2733" s="17">
        <v>0.96122685185185175</v>
      </c>
      <c r="L2733" s="12">
        <v>42585</v>
      </c>
      <c r="M2733" t="s">
        <v>105</v>
      </c>
      <c r="N2733" t="s">
        <v>24</v>
      </c>
      <c r="O2733" t="s">
        <v>106</v>
      </c>
      <c r="P2733" t="s">
        <v>24</v>
      </c>
      <c r="Q2733">
        <v>0</v>
      </c>
      <c r="R2733">
        <v>0</v>
      </c>
      <c r="S2733">
        <v>0</v>
      </c>
    </row>
    <row r="2734" spans="1:19" x14ac:dyDescent="0.25">
      <c r="A2734">
        <v>95</v>
      </c>
      <c r="B2734">
        <v>180</v>
      </c>
      <c r="C2734">
        <v>794</v>
      </c>
      <c r="D2734" t="s">
        <v>21</v>
      </c>
      <c r="E2734">
        <v>1.1200000000000001</v>
      </c>
      <c r="F2734">
        <v>-9.8000000000000007</v>
      </c>
      <c r="G2734">
        <v>47.2</v>
      </c>
      <c r="H2734">
        <v>0</v>
      </c>
      <c r="I2734">
        <v>0</v>
      </c>
      <c r="J2734">
        <v>4.8</v>
      </c>
      <c r="K2734" s="17">
        <v>0.97108796296296296</v>
      </c>
      <c r="L2734" s="12">
        <v>42585</v>
      </c>
      <c r="M2734" t="s">
        <v>105</v>
      </c>
      <c r="N2734" t="s">
        <v>24</v>
      </c>
      <c r="O2734" t="s">
        <v>106</v>
      </c>
      <c r="P2734" t="s">
        <v>24</v>
      </c>
      <c r="Q2734">
        <v>0</v>
      </c>
      <c r="R2734">
        <v>0</v>
      </c>
      <c r="S2734">
        <v>0</v>
      </c>
    </row>
    <row r="2735" spans="1:19" x14ac:dyDescent="0.25">
      <c r="A2735">
        <v>95</v>
      </c>
      <c r="B2735">
        <v>181</v>
      </c>
      <c r="C2735">
        <v>1876</v>
      </c>
      <c r="D2735" t="s">
        <v>21</v>
      </c>
      <c r="E2735">
        <v>3.71</v>
      </c>
      <c r="F2735">
        <v>-10.9</v>
      </c>
      <c r="G2735">
        <v>57.3</v>
      </c>
      <c r="H2735">
        <v>0</v>
      </c>
      <c r="I2735">
        <v>0</v>
      </c>
      <c r="J2735">
        <v>17.100000000000001</v>
      </c>
      <c r="K2735" s="17">
        <v>0.97425925925925927</v>
      </c>
      <c r="L2735" s="12">
        <v>42585</v>
      </c>
      <c r="M2735" t="s">
        <v>105</v>
      </c>
      <c r="N2735" t="s">
        <v>24</v>
      </c>
      <c r="O2735" t="s">
        <v>106</v>
      </c>
      <c r="P2735" t="s">
        <v>24</v>
      </c>
      <c r="Q2735">
        <v>0</v>
      </c>
      <c r="R2735">
        <v>0</v>
      </c>
      <c r="S2735">
        <v>0</v>
      </c>
    </row>
    <row r="2736" spans="1:19" x14ac:dyDescent="0.25">
      <c r="A2736">
        <v>29</v>
      </c>
      <c r="B2736">
        <v>5</v>
      </c>
      <c r="C2736">
        <v>2952</v>
      </c>
      <c r="D2736" t="s">
        <v>27</v>
      </c>
      <c r="E2736">
        <v>0.91</v>
      </c>
      <c r="F2736">
        <v>9.1</v>
      </c>
      <c r="G2736">
        <v>36</v>
      </c>
      <c r="H2736">
        <v>0</v>
      </c>
      <c r="I2736">
        <v>0</v>
      </c>
      <c r="J2736">
        <v>-12.5</v>
      </c>
      <c r="K2736" s="17">
        <v>0.98793981481481474</v>
      </c>
      <c r="L2736" s="12">
        <v>42585</v>
      </c>
      <c r="M2736" t="s">
        <v>105</v>
      </c>
      <c r="N2736" t="s">
        <v>24</v>
      </c>
      <c r="O2736" t="s">
        <v>106</v>
      </c>
      <c r="P2736" t="s">
        <v>24</v>
      </c>
      <c r="Q2736">
        <v>0</v>
      </c>
      <c r="R2736">
        <v>0</v>
      </c>
      <c r="S2736">
        <v>0</v>
      </c>
    </row>
    <row r="2737" spans="1:25" x14ac:dyDescent="0.25">
      <c r="A2737">
        <v>29</v>
      </c>
      <c r="B2737">
        <v>182</v>
      </c>
      <c r="C2737">
        <v>2955</v>
      </c>
      <c r="D2737" t="s">
        <v>21</v>
      </c>
      <c r="E2737">
        <v>0.88</v>
      </c>
      <c r="F2737">
        <v>-12.8</v>
      </c>
      <c r="G2737">
        <v>39</v>
      </c>
      <c r="H2737">
        <v>0</v>
      </c>
      <c r="I2737">
        <v>0</v>
      </c>
      <c r="J2737">
        <v>0</v>
      </c>
      <c r="K2737" s="17">
        <v>0.98796296296296304</v>
      </c>
      <c r="L2737" s="12">
        <v>42585</v>
      </c>
      <c r="M2737" t="s">
        <v>105</v>
      </c>
      <c r="N2737" t="s">
        <v>24</v>
      </c>
      <c r="O2737" t="s">
        <v>106</v>
      </c>
      <c r="P2737" t="s">
        <v>24</v>
      </c>
      <c r="Q2737">
        <v>0</v>
      </c>
      <c r="R2737">
        <v>0</v>
      </c>
      <c r="S2737">
        <v>0</v>
      </c>
    </row>
    <row r="2738" spans="1:25" x14ac:dyDescent="0.25">
      <c r="A2738">
        <v>96</v>
      </c>
      <c r="B2738">
        <v>6</v>
      </c>
      <c r="C2738">
        <v>3261</v>
      </c>
      <c r="D2738" t="s">
        <v>27</v>
      </c>
      <c r="E2738">
        <v>0.98</v>
      </c>
      <c r="F2738">
        <v>14.3</v>
      </c>
      <c r="G2738">
        <v>72.7</v>
      </c>
      <c r="H2738">
        <v>0</v>
      </c>
      <c r="I2738">
        <v>0</v>
      </c>
      <c r="J2738">
        <v>4.0999999999999996</v>
      </c>
      <c r="K2738" s="17">
        <v>0.9888541666666667</v>
      </c>
      <c r="L2738" s="12">
        <v>42585</v>
      </c>
      <c r="M2738" t="s">
        <v>105</v>
      </c>
      <c r="N2738" t="s">
        <v>24</v>
      </c>
      <c r="O2738" t="s">
        <v>106</v>
      </c>
      <c r="P2738" t="s">
        <v>24</v>
      </c>
      <c r="Q2738">
        <v>0</v>
      </c>
      <c r="R2738">
        <v>0</v>
      </c>
      <c r="S2738">
        <v>0</v>
      </c>
    </row>
    <row r="2739" spans="1:25" x14ac:dyDescent="0.25">
      <c r="A2739">
        <v>96</v>
      </c>
      <c r="B2739">
        <v>183</v>
      </c>
      <c r="C2739">
        <v>3323</v>
      </c>
      <c r="D2739" t="s">
        <v>21</v>
      </c>
      <c r="E2739">
        <v>0.95</v>
      </c>
      <c r="F2739">
        <v>-14</v>
      </c>
      <c r="G2739">
        <v>42.9</v>
      </c>
      <c r="H2739">
        <v>0</v>
      </c>
      <c r="I2739">
        <v>0</v>
      </c>
      <c r="J2739">
        <v>0</v>
      </c>
      <c r="K2739" s="17">
        <v>0.98903935185185177</v>
      </c>
      <c r="L2739" s="12">
        <v>42585</v>
      </c>
      <c r="M2739" t="s">
        <v>105</v>
      </c>
      <c r="N2739" t="s">
        <v>24</v>
      </c>
      <c r="O2739" t="s">
        <v>106</v>
      </c>
      <c r="P2739" t="s">
        <v>24</v>
      </c>
      <c r="Q2739">
        <v>0</v>
      </c>
      <c r="R2739">
        <v>0</v>
      </c>
      <c r="S2739">
        <v>0</v>
      </c>
    </row>
    <row r="2740" spans="1:25" x14ac:dyDescent="0.25">
      <c r="A2740">
        <v>97</v>
      </c>
      <c r="B2740">
        <v>7</v>
      </c>
      <c r="C2740">
        <v>1720</v>
      </c>
      <c r="D2740" t="s">
        <v>27</v>
      </c>
      <c r="E2740">
        <v>0.93</v>
      </c>
      <c r="F2740">
        <v>8.6999999999999993</v>
      </c>
      <c r="G2740">
        <v>44.5</v>
      </c>
      <c r="H2740">
        <v>0</v>
      </c>
      <c r="I2740">
        <v>0</v>
      </c>
      <c r="J2740">
        <v>-15.3</v>
      </c>
      <c r="K2740" s="17">
        <v>0.99462962962962964</v>
      </c>
      <c r="L2740" s="12">
        <v>42585</v>
      </c>
      <c r="M2740" t="s">
        <v>105</v>
      </c>
      <c r="N2740" t="s">
        <v>24</v>
      </c>
      <c r="O2740" t="s">
        <v>106</v>
      </c>
      <c r="P2740" t="s">
        <v>24</v>
      </c>
      <c r="Q2740">
        <v>0</v>
      </c>
      <c r="R2740">
        <v>0</v>
      </c>
      <c r="S2740">
        <v>0</v>
      </c>
    </row>
    <row r="2741" spans="1:25" x14ac:dyDescent="0.25">
      <c r="A2741">
        <v>97</v>
      </c>
      <c r="B2741">
        <v>184</v>
      </c>
      <c r="C2741">
        <v>1740</v>
      </c>
      <c r="D2741" t="s">
        <v>21</v>
      </c>
      <c r="E2741">
        <v>1.64</v>
      </c>
      <c r="F2741">
        <v>-5.7</v>
      </c>
      <c r="G2741">
        <v>50.9</v>
      </c>
      <c r="H2741">
        <v>0</v>
      </c>
      <c r="I2741">
        <v>0</v>
      </c>
      <c r="J2741">
        <v>-4.4000000000000004</v>
      </c>
      <c r="K2741" s="17">
        <v>0.99468749999999995</v>
      </c>
      <c r="L2741" s="12">
        <v>42585</v>
      </c>
      <c r="M2741" t="s">
        <v>105</v>
      </c>
      <c r="N2741" t="s">
        <v>24</v>
      </c>
      <c r="O2741" t="s">
        <v>106</v>
      </c>
      <c r="P2741" t="s">
        <v>24</v>
      </c>
      <c r="Q2741">
        <v>0</v>
      </c>
      <c r="R2741">
        <v>0</v>
      </c>
      <c r="S2741">
        <v>0</v>
      </c>
    </row>
    <row r="2742" spans="1:25" x14ac:dyDescent="0.25">
      <c r="A2742">
        <v>30</v>
      </c>
      <c r="B2742">
        <v>185</v>
      </c>
      <c r="C2742">
        <v>2208</v>
      </c>
      <c r="D2742" t="s">
        <v>21</v>
      </c>
      <c r="E2742">
        <v>3.34</v>
      </c>
      <c r="F2742">
        <v>-6.5</v>
      </c>
      <c r="G2742">
        <v>87.6</v>
      </c>
      <c r="H2742">
        <v>0</v>
      </c>
      <c r="I2742">
        <v>0</v>
      </c>
      <c r="J2742">
        <v>8.1</v>
      </c>
      <c r="K2742" s="17">
        <v>0.99606481481481479</v>
      </c>
      <c r="L2742" s="12">
        <v>42585</v>
      </c>
      <c r="M2742" t="s">
        <v>105</v>
      </c>
      <c r="N2742" t="s">
        <v>24</v>
      </c>
      <c r="O2742" t="s">
        <v>106</v>
      </c>
      <c r="P2742" t="s">
        <v>24</v>
      </c>
      <c r="Q2742">
        <v>0</v>
      </c>
      <c r="R2742">
        <v>0</v>
      </c>
      <c r="S2742">
        <v>0</v>
      </c>
    </row>
    <row r="2743" spans="1:25" x14ac:dyDescent="0.25">
      <c r="A2743">
        <v>31</v>
      </c>
      <c r="B2743">
        <v>8</v>
      </c>
      <c r="C2743">
        <v>2987</v>
      </c>
      <c r="D2743" t="s">
        <v>27</v>
      </c>
      <c r="E2743">
        <v>1.17</v>
      </c>
      <c r="F2743">
        <v>11.7</v>
      </c>
      <c r="G2743">
        <v>54.7</v>
      </c>
      <c r="H2743">
        <v>0</v>
      </c>
      <c r="I2743">
        <v>0</v>
      </c>
      <c r="J2743">
        <v>0</v>
      </c>
      <c r="K2743" s="17">
        <v>0.99834490740740733</v>
      </c>
      <c r="L2743" s="12">
        <v>42585</v>
      </c>
      <c r="M2743" t="s">
        <v>105</v>
      </c>
      <c r="N2743" t="s">
        <v>24</v>
      </c>
      <c r="O2743" t="s">
        <v>106</v>
      </c>
      <c r="P2743" t="s">
        <v>24</v>
      </c>
      <c r="Q2743">
        <v>0</v>
      </c>
      <c r="R2743">
        <v>0</v>
      </c>
      <c r="S2743">
        <v>0</v>
      </c>
    </row>
    <row r="2744" spans="1:25" x14ac:dyDescent="0.25">
      <c r="A2744">
        <v>31</v>
      </c>
      <c r="B2744">
        <v>9</v>
      </c>
      <c r="C2744">
        <v>3071</v>
      </c>
      <c r="D2744" t="s">
        <v>27</v>
      </c>
      <c r="E2744">
        <v>1.2</v>
      </c>
      <c r="F2744">
        <v>8.4</v>
      </c>
      <c r="G2744">
        <v>49.4</v>
      </c>
      <c r="H2744">
        <v>0</v>
      </c>
      <c r="I2744">
        <v>0</v>
      </c>
      <c r="J2744">
        <v>-18.399999999999999</v>
      </c>
      <c r="K2744" s="17">
        <v>0.99858796296296293</v>
      </c>
      <c r="L2744" s="12">
        <v>42585</v>
      </c>
      <c r="M2744" t="s">
        <v>105</v>
      </c>
      <c r="N2744" t="s">
        <v>24</v>
      </c>
      <c r="O2744" t="s">
        <v>106</v>
      </c>
      <c r="P2744" t="s">
        <v>24</v>
      </c>
      <c r="Q2744">
        <v>0</v>
      </c>
      <c r="R2744">
        <v>0</v>
      </c>
      <c r="S2744">
        <v>0</v>
      </c>
    </row>
    <row r="2745" spans="1:25" x14ac:dyDescent="0.25">
      <c r="A2745">
        <v>31</v>
      </c>
      <c r="B2745">
        <v>186</v>
      </c>
      <c r="C2745">
        <v>3112</v>
      </c>
      <c r="D2745" t="s">
        <v>21</v>
      </c>
      <c r="E2745">
        <v>1.1100000000000001</v>
      </c>
      <c r="F2745">
        <v>-13</v>
      </c>
      <c r="G2745">
        <v>43.6</v>
      </c>
      <c r="H2745">
        <v>0</v>
      </c>
      <c r="I2745">
        <v>0</v>
      </c>
      <c r="J2745">
        <v>-10.3</v>
      </c>
      <c r="K2745" s="17">
        <v>0.99870370370370365</v>
      </c>
      <c r="L2745" s="12">
        <v>42585</v>
      </c>
      <c r="M2745" t="s">
        <v>105</v>
      </c>
      <c r="N2745" t="s">
        <v>24</v>
      </c>
      <c r="O2745" t="s">
        <v>106</v>
      </c>
      <c r="P2745" t="s">
        <v>24</v>
      </c>
      <c r="Q2745">
        <v>0</v>
      </c>
      <c r="R2745">
        <v>0</v>
      </c>
      <c r="S2745">
        <v>0</v>
      </c>
    </row>
    <row r="2746" spans="1:25" x14ac:dyDescent="0.25">
      <c r="A2746">
        <v>1</v>
      </c>
      <c r="B2746">
        <v>1</v>
      </c>
      <c r="C2746">
        <v>690</v>
      </c>
      <c r="D2746" t="s">
        <v>27</v>
      </c>
      <c r="E2746">
        <v>0.92</v>
      </c>
      <c r="F2746">
        <v>14</v>
      </c>
      <c r="G2746">
        <v>47</v>
      </c>
      <c r="H2746">
        <v>0</v>
      </c>
      <c r="I2746">
        <v>0</v>
      </c>
      <c r="J2746">
        <v>-4.8</v>
      </c>
      <c r="K2746" s="17">
        <v>2.0601851851851853E-3</v>
      </c>
      <c r="L2746" s="12">
        <v>42586</v>
      </c>
      <c r="M2746" t="s">
        <v>22</v>
      </c>
      <c r="N2746">
        <v>0</v>
      </c>
      <c r="O2746" t="s">
        <v>23</v>
      </c>
      <c r="P2746">
        <v>0</v>
      </c>
      <c r="Q2746" t="s">
        <v>24</v>
      </c>
      <c r="R2746" t="s">
        <v>25</v>
      </c>
      <c r="S2746">
        <v>0</v>
      </c>
      <c r="T2746" t="s">
        <v>23</v>
      </c>
      <c r="U2746">
        <v>0</v>
      </c>
      <c r="V2746" t="s">
        <v>24</v>
      </c>
      <c r="W2746">
        <v>0</v>
      </c>
      <c r="X2746">
        <v>0</v>
      </c>
      <c r="Y2746">
        <v>0</v>
      </c>
    </row>
    <row r="2747" spans="1:25" x14ac:dyDescent="0.25">
      <c r="A2747">
        <v>1</v>
      </c>
      <c r="B2747">
        <v>1</v>
      </c>
      <c r="C2747">
        <v>692</v>
      </c>
      <c r="D2747" t="s">
        <v>21</v>
      </c>
      <c r="E2747">
        <v>0.88</v>
      </c>
      <c r="F2747">
        <v>-11.8</v>
      </c>
      <c r="G2747">
        <v>39.799999999999997</v>
      </c>
      <c r="H2747">
        <v>0</v>
      </c>
      <c r="I2747">
        <v>0</v>
      </c>
      <c r="J2747">
        <v>11.3</v>
      </c>
      <c r="K2747" s="17">
        <v>2.0601851851851853E-3</v>
      </c>
      <c r="L2747" s="12">
        <v>42586</v>
      </c>
      <c r="M2747" t="s">
        <v>22</v>
      </c>
      <c r="N2747">
        <v>0</v>
      </c>
      <c r="O2747" t="s">
        <v>23</v>
      </c>
      <c r="P2747">
        <v>0</v>
      </c>
      <c r="Q2747" t="s">
        <v>24</v>
      </c>
      <c r="R2747" t="s">
        <v>25</v>
      </c>
      <c r="S2747">
        <v>0</v>
      </c>
      <c r="T2747" t="s">
        <v>23</v>
      </c>
      <c r="U2747">
        <v>0</v>
      </c>
      <c r="V2747" t="s">
        <v>24</v>
      </c>
      <c r="W2747">
        <v>0</v>
      </c>
      <c r="X2747">
        <v>0</v>
      </c>
      <c r="Y2747">
        <v>0</v>
      </c>
    </row>
    <row r="2748" spans="1:25" x14ac:dyDescent="0.25">
      <c r="A2748">
        <v>1</v>
      </c>
      <c r="B2748">
        <v>2</v>
      </c>
      <c r="C2748">
        <v>839</v>
      </c>
      <c r="D2748" t="s">
        <v>27</v>
      </c>
      <c r="E2748">
        <v>0.85</v>
      </c>
      <c r="F2748">
        <v>14.3</v>
      </c>
      <c r="G2748">
        <v>46.8</v>
      </c>
      <c r="H2748">
        <v>0</v>
      </c>
      <c r="I2748">
        <v>0</v>
      </c>
      <c r="J2748">
        <v>0</v>
      </c>
      <c r="K2748" s="17">
        <v>2.488425925925926E-3</v>
      </c>
      <c r="L2748" s="12">
        <v>42586</v>
      </c>
      <c r="M2748" t="s">
        <v>22</v>
      </c>
      <c r="N2748">
        <v>0</v>
      </c>
      <c r="O2748" t="s">
        <v>23</v>
      </c>
      <c r="P2748">
        <v>0</v>
      </c>
      <c r="Q2748" t="s">
        <v>24</v>
      </c>
      <c r="R2748" t="s">
        <v>25</v>
      </c>
      <c r="S2748">
        <v>0</v>
      </c>
      <c r="T2748" t="s">
        <v>23</v>
      </c>
      <c r="U2748">
        <v>0</v>
      </c>
      <c r="V2748" t="s">
        <v>24</v>
      </c>
      <c r="W2748">
        <v>0</v>
      </c>
      <c r="X2748">
        <v>0</v>
      </c>
      <c r="Y2748">
        <v>0</v>
      </c>
    </row>
    <row r="2749" spans="1:25" x14ac:dyDescent="0.25">
      <c r="A2749">
        <v>1</v>
      </c>
      <c r="B2749">
        <v>2</v>
      </c>
      <c r="C2749">
        <v>970</v>
      </c>
      <c r="D2749" t="s">
        <v>21</v>
      </c>
      <c r="E2749">
        <v>1.47</v>
      </c>
      <c r="F2749">
        <v>-7.7</v>
      </c>
      <c r="G2749">
        <v>53.1</v>
      </c>
      <c r="H2749">
        <v>0</v>
      </c>
      <c r="I2749">
        <v>0</v>
      </c>
      <c r="J2749">
        <v>0</v>
      </c>
      <c r="K2749" s="17">
        <v>2.8819444444444444E-3</v>
      </c>
      <c r="L2749" s="12">
        <v>42586</v>
      </c>
      <c r="M2749" t="s">
        <v>22</v>
      </c>
      <c r="N2749">
        <v>0</v>
      </c>
      <c r="O2749" t="s">
        <v>23</v>
      </c>
      <c r="P2749">
        <v>0</v>
      </c>
      <c r="Q2749" t="s">
        <v>24</v>
      </c>
      <c r="R2749" t="s">
        <v>25</v>
      </c>
      <c r="S2749">
        <v>0</v>
      </c>
      <c r="T2749" t="s">
        <v>23</v>
      </c>
      <c r="U2749">
        <v>0</v>
      </c>
      <c r="V2749" t="s">
        <v>24</v>
      </c>
      <c r="W2749">
        <v>0</v>
      </c>
      <c r="X2749">
        <v>0</v>
      </c>
      <c r="Y2749">
        <v>0</v>
      </c>
    </row>
    <row r="2750" spans="1:25" x14ac:dyDescent="0.25">
      <c r="A2750">
        <v>1</v>
      </c>
      <c r="B2750">
        <v>3</v>
      </c>
      <c r="C2750">
        <v>1507</v>
      </c>
      <c r="D2750" t="s">
        <v>21</v>
      </c>
      <c r="E2750">
        <v>4.33</v>
      </c>
      <c r="F2750">
        <v>-6.6</v>
      </c>
      <c r="G2750">
        <v>56.2</v>
      </c>
      <c r="H2750">
        <v>0</v>
      </c>
      <c r="I2750">
        <v>0</v>
      </c>
      <c r="J2750">
        <v>8.6999999999999993</v>
      </c>
      <c r="K2750" s="17">
        <v>4.4444444444444444E-3</v>
      </c>
      <c r="L2750" s="12">
        <v>42586</v>
      </c>
      <c r="M2750" t="s">
        <v>22</v>
      </c>
      <c r="N2750">
        <v>0</v>
      </c>
      <c r="O2750" t="s">
        <v>23</v>
      </c>
      <c r="P2750">
        <v>0</v>
      </c>
      <c r="Q2750" t="s">
        <v>24</v>
      </c>
      <c r="R2750" t="s">
        <v>25</v>
      </c>
      <c r="S2750">
        <v>0</v>
      </c>
      <c r="T2750" t="s">
        <v>23</v>
      </c>
      <c r="U2750">
        <v>0</v>
      </c>
      <c r="V2750" t="s">
        <v>24</v>
      </c>
      <c r="W2750">
        <v>0</v>
      </c>
      <c r="X2750">
        <v>0</v>
      </c>
      <c r="Y2750">
        <v>0</v>
      </c>
    </row>
    <row r="2751" spans="1:25" x14ac:dyDescent="0.25">
      <c r="A2751">
        <v>1</v>
      </c>
      <c r="B2751">
        <v>4</v>
      </c>
      <c r="C2751">
        <v>2461</v>
      </c>
      <c r="D2751" t="s">
        <v>21</v>
      </c>
      <c r="E2751">
        <v>3.95</v>
      </c>
      <c r="F2751">
        <v>-10.8</v>
      </c>
      <c r="G2751">
        <v>59.3</v>
      </c>
      <c r="H2751">
        <v>0</v>
      </c>
      <c r="I2751">
        <v>0</v>
      </c>
      <c r="J2751">
        <v>-4.0999999999999996</v>
      </c>
      <c r="K2751" s="17">
        <v>7.2337962962962963E-3</v>
      </c>
      <c r="L2751" s="12">
        <v>42586</v>
      </c>
      <c r="M2751" t="s">
        <v>22</v>
      </c>
      <c r="N2751">
        <v>0</v>
      </c>
      <c r="O2751" t="s">
        <v>23</v>
      </c>
      <c r="P2751">
        <v>0</v>
      </c>
      <c r="Q2751" t="s">
        <v>24</v>
      </c>
      <c r="R2751" t="s">
        <v>25</v>
      </c>
      <c r="S2751">
        <v>0</v>
      </c>
      <c r="T2751" t="s">
        <v>23</v>
      </c>
      <c r="U2751">
        <v>0</v>
      </c>
      <c r="V2751" t="s">
        <v>24</v>
      </c>
      <c r="W2751">
        <v>0</v>
      </c>
      <c r="X2751">
        <v>0</v>
      </c>
      <c r="Y2751">
        <v>0</v>
      </c>
    </row>
    <row r="2752" spans="1:25" x14ac:dyDescent="0.25">
      <c r="A2752">
        <v>1</v>
      </c>
      <c r="B2752">
        <v>5</v>
      </c>
      <c r="C2752">
        <v>2740</v>
      </c>
      <c r="D2752" t="s">
        <v>21</v>
      </c>
      <c r="E2752">
        <v>3.07</v>
      </c>
      <c r="F2752">
        <v>0.7</v>
      </c>
      <c r="G2752">
        <v>63.7</v>
      </c>
      <c r="H2752">
        <v>0</v>
      </c>
      <c r="I2752">
        <v>0</v>
      </c>
      <c r="J2752">
        <v>21.8</v>
      </c>
      <c r="K2752" s="17">
        <v>8.0555555555555554E-3</v>
      </c>
      <c r="L2752" s="12">
        <v>42586</v>
      </c>
      <c r="M2752" t="s">
        <v>22</v>
      </c>
      <c r="N2752">
        <v>0</v>
      </c>
      <c r="O2752" t="s">
        <v>23</v>
      </c>
      <c r="P2752">
        <v>0</v>
      </c>
      <c r="Q2752" t="s">
        <v>24</v>
      </c>
      <c r="R2752" t="s">
        <v>25</v>
      </c>
      <c r="S2752">
        <v>0</v>
      </c>
      <c r="T2752" t="s">
        <v>23</v>
      </c>
      <c r="U2752">
        <v>0</v>
      </c>
      <c r="V2752" t="s">
        <v>24</v>
      </c>
      <c r="W2752">
        <v>0</v>
      </c>
      <c r="X2752">
        <v>0</v>
      </c>
      <c r="Y2752">
        <v>0</v>
      </c>
    </row>
    <row r="2753" spans="1:25" x14ac:dyDescent="0.25">
      <c r="A2753">
        <v>1</v>
      </c>
      <c r="B2753">
        <v>6</v>
      </c>
      <c r="C2753">
        <v>3250</v>
      </c>
      <c r="D2753" t="s">
        <v>21</v>
      </c>
      <c r="E2753">
        <v>1.52</v>
      </c>
      <c r="F2753">
        <v>-7.3</v>
      </c>
      <c r="G2753">
        <v>56.2</v>
      </c>
      <c r="H2753">
        <v>0</v>
      </c>
      <c r="I2753">
        <v>0</v>
      </c>
      <c r="J2753">
        <v>4.0999999999999996</v>
      </c>
      <c r="K2753" s="17">
        <v>9.5486111111111101E-3</v>
      </c>
      <c r="L2753" s="12">
        <v>42586</v>
      </c>
      <c r="M2753" t="s">
        <v>22</v>
      </c>
      <c r="N2753">
        <v>0</v>
      </c>
      <c r="O2753" t="s">
        <v>23</v>
      </c>
      <c r="P2753">
        <v>0</v>
      </c>
      <c r="Q2753" t="s">
        <v>24</v>
      </c>
      <c r="R2753" t="s">
        <v>25</v>
      </c>
      <c r="S2753">
        <v>0</v>
      </c>
      <c r="T2753" t="s">
        <v>23</v>
      </c>
      <c r="U2753">
        <v>0</v>
      </c>
      <c r="V2753" t="s">
        <v>24</v>
      </c>
      <c r="W2753">
        <v>0</v>
      </c>
      <c r="X2753">
        <v>0</v>
      </c>
      <c r="Y2753">
        <v>0</v>
      </c>
    </row>
    <row r="2754" spans="1:25" x14ac:dyDescent="0.25">
      <c r="A2754">
        <v>2</v>
      </c>
      <c r="B2754">
        <v>7</v>
      </c>
      <c r="C2754">
        <v>2675</v>
      </c>
      <c r="D2754" t="s">
        <v>21</v>
      </c>
      <c r="E2754">
        <v>4.3899999999999997</v>
      </c>
      <c r="F2754">
        <v>-3.5</v>
      </c>
      <c r="G2754">
        <v>68</v>
      </c>
      <c r="H2754">
        <v>0</v>
      </c>
      <c r="I2754">
        <v>0</v>
      </c>
      <c r="J2754">
        <v>7.1</v>
      </c>
      <c r="K2754" s="17">
        <v>1.8240740740740741E-2</v>
      </c>
      <c r="L2754" s="12">
        <v>42586</v>
      </c>
      <c r="M2754" t="s">
        <v>22</v>
      </c>
      <c r="N2754">
        <v>0</v>
      </c>
      <c r="O2754" t="s">
        <v>23</v>
      </c>
      <c r="P2754">
        <v>0</v>
      </c>
      <c r="Q2754" t="s">
        <v>24</v>
      </c>
      <c r="R2754" t="s">
        <v>25</v>
      </c>
      <c r="S2754">
        <v>0</v>
      </c>
      <c r="T2754" t="s">
        <v>23</v>
      </c>
      <c r="U2754">
        <v>0</v>
      </c>
      <c r="V2754" t="s">
        <v>24</v>
      </c>
      <c r="W2754">
        <v>0</v>
      </c>
      <c r="X2754">
        <v>0</v>
      </c>
      <c r="Y2754">
        <v>0</v>
      </c>
    </row>
    <row r="2755" spans="1:25" x14ac:dyDescent="0.25">
      <c r="A2755">
        <v>3</v>
      </c>
      <c r="B2755">
        <v>8</v>
      </c>
      <c r="C2755">
        <v>2016</v>
      </c>
      <c r="D2755" t="s">
        <v>21</v>
      </c>
      <c r="E2755">
        <v>4.29</v>
      </c>
      <c r="F2755">
        <v>-6.6</v>
      </c>
      <c r="G2755">
        <v>61.3</v>
      </c>
      <c r="H2755">
        <v>0</v>
      </c>
      <c r="I2755">
        <v>0</v>
      </c>
      <c r="J2755">
        <v>11.3</v>
      </c>
      <c r="K2755" s="17">
        <v>2.6736111111111113E-2</v>
      </c>
      <c r="L2755" s="12">
        <v>42586</v>
      </c>
      <c r="M2755" t="s">
        <v>22</v>
      </c>
      <c r="N2755">
        <v>0</v>
      </c>
      <c r="O2755" t="s">
        <v>23</v>
      </c>
      <c r="P2755">
        <v>0</v>
      </c>
      <c r="Q2755" t="s">
        <v>24</v>
      </c>
      <c r="R2755" t="s">
        <v>25</v>
      </c>
      <c r="S2755">
        <v>0</v>
      </c>
      <c r="T2755" t="s">
        <v>23</v>
      </c>
      <c r="U2755">
        <v>0</v>
      </c>
      <c r="V2755" t="s">
        <v>24</v>
      </c>
      <c r="W2755">
        <v>0</v>
      </c>
      <c r="X2755">
        <v>0</v>
      </c>
      <c r="Y2755">
        <v>0</v>
      </c>
    </row>
    <row r="2756" spans="1:25" x14ac:dyDescent="0.25">
      <c r="A2756">
        <v>4</v>
      </c>
      <c r="B2756">
        <v>9</v>
      </c>
      <c r="C2756">
        <v>3097</v>
      </c>
      <c r="D2756" t="s">
        <v>21</v>
      </c>
      <c r="E2756">
        <v>2.5</v>
      </c>
      <c r="F2756">
        <v>-0.9</v>
      </c>
      <c r="G2756">
        <v>71</v>
      </c>
      <c r="H2756">
        <v>0</v>
      </c>
      <c r="I2756">
        <v>0</v>
      </c>
      <c r="J2756">
        <v>3.4</v>
      </c>
      <c r="K2756" s="17">
        <v>4.0335648148148148E-2</v>
      </c>
      <c r="L2756" s="12">
        <v>42586</v>
      </c>
      <c r="M2756" t="s">
        <v>22</v>
      </c>
      <c r="N2756">
        <v>0</v>
      </c>
      <c r="O2756" t="s">
        <v>23</v>
      </c>
      <c r="P2756">
        <v>0</v>
      </c>
      <c r="Q2756" t="s">
        <v>24</v>
      </c>
      <c r="R2756" t="s">
        <v>25</v>
      </c>
      <c r="S2756">
        <v>0</v>
      </c>
      <c r="T2756" t="s">
        <v>23</v>
      </c>
      <c r="U2756">
        <v>0</v>
      </c>
      <c r="V2756" t="s">
        <v>24</v>
      </c>
      <c r="W2756">
        <v>0</v>
      </c>
      <c r="X2756">
        <v>0</v>
      </c>
      <c r="Y2756">
        <v>0</v>
      </c>
    </row>
    <row r="2757" spans="1:25" x14ac:dyDescent="0.25">
      <c r="A2757">
        <v>5</v>
      </c>
      <c r="B2757">
        <v>10</v>
      </c>
      <c r="C2757">
        <v>72</v>
      </c>
      <c r="D2757" t="s">
        <v>21</v>
      </c>
      <c r="E2757">
        <v>4.1900000000000004</v>
      </c>
      <c r="F2757">
        <v>-8.9</v>
      </c>
      <c r="G2757">
        <v>40.9</v>
      </c>
      <c r="H2757">
        <v>0</v>
      </c>
      <c r="I2757">
        <v>0</v>
      </c>
      <c r="J2757">
        <v>11.3</v>
      </c>
      <c r="K2757" s="17">
        <v>4.189814814814815E-2</v>
      </c>
      <c r="L2757" s="12">
        <v>42586</v>
      </c>
      <c r="M2757" t="s">
        <v>22</v>
      </c>
      <c r="N2757">
        <v>0</v>
      </c>
      <c r="O2757" t="s">
        <v>23</v>
      </c>
      <c r="P2757">
        <v>0</v>
      </c>
      <c r="Q2757" t="s">
        <v>24</v>
      </c>
      <c r="R2757" t="s">
        <v>25</v>
      </c>
      <c r="S2757">
        <v>0</v>
      </c>
      <c r="T2757" t="s">
        <v>23</v>
      </c>
      <c r="U2757">
        <v>0</v>
      </c>
      <c r="V2757" t="s">
        <v>24</v>
      </c>
      <c r="W2757">
        <v>0</v>
      </c>
      <c r="X2757">
        <v>0</v>
      </c>
      <c r="Y2757">
        <v>0</v>
      </c>
    </row>
    <row r="2758" spans="1:25" x14ac:dyDescent="0.25">
      <c r="A2758">
        <v>5</v>
      </c>
      <c r="B2758">
        <v>3</v>
      </c>
      <c r="C2758">
        <v>2795</v>
      </c>
      <c r="D2758" t="s">
        <v>27</v>
      </c>
      <c r="E2758">
        <v>3.32</v>
      </c>
      <c r="F2758">
        <v>3.4</v>
      </c>
      <c r="G2758">
        <v>43.6</v>
      </c>
      <c r="H2758">
        <v>0</v>
      </c>
      <c r="I2758">
        <v>0</v>
      </c>
      <c r="J2758">
        <v>10.3</v>
      </c>
      <c r="K2758" s="17">
        <v>4.988425925925926E-2</v>
      </c>
      <c r="L2758" s="12">
        <v>42586</v>
      </c>
      <c r="M2758" t="s">
        <v>22</v>
      </c>
      <c r="N2758">
        <v>0</v>
      </c>
      <c r="O2758" t="s">
        <v>23</v>
      </c>
      <c r="P2758">
        <v>0</v>
      </c>
      <c r="Q2758" t="s">
        <v>24</v>
      </c>
      <c r="R2758" t="s">
        <v>25</v>
      </c>
      <c r="S2758">
        <v>0</v>
      </c>
      <c r="T2758" t="s">
        <v>23</v>
      </c>
      <c r="U2758">
        <v>0</v>
      </c>
      <c r="V2758" t="s">
        <v>24</v>
      </c>
      <c r="W2758">
        <v>0</v>
      </c>
      <c r="X2758">
        <v>0</v>
      </c>
      <c r="Y2758">
        <v>0</v>
      </c>
    </row>
    <row r="2759" spans="1:25" x14ac:dyDescent="0.25">
      <c r="A2759">
        <v>5</v>
      </c>
      <c r="B2759">
        <v>11</v>
      </c>
      <c r="C2759">
        <v>2844</v>
      </c>
      <c r="D2759" t="s">
        <v>21</v>
      </c>
      <c r="E2759">
        <v>4.29</v>
      </c>
      <c r="F2759">
        <v>5.2</v>
      </c>
      <c r="G2759">
        <v>43.6</v>
      </c>
      <c r="H2759">
        <v>0</v>
      </c>
      <c r="I2759">
        <v>0</v>
      </c>
      <c r="J2759">
        <v>10.3</v>
      </c>
      <c r="K2759" s="17">
        <v>5.002314814814815E-2</v>
      </c>
      <c r="L2759" s="12">
        <v>42586</v>
      </c>
      <c r="M2759" t="s">
        <v>22</v>
      </c>
      <c r="N2759">
        <v>0</v>
      </c>
      <c r="O2759" t="s">
        <v>23</v>
      </c>
      <c r="P2759">
        <v>0</v>
      </c>
      <c r="Q2759" t="s">
        <v>24</v>
      </c>
      <c r="R2759" t="s">
        <v>25</v>
      </c>
      <c r="S2759">
        <v>0</v>
      </c>
      <c r="T2759" t="s">
        <v>23</v>
      </c>
      <c r="U2759">
        <v>0</v>
      </c>
      <c r="V2759" t="s">
        <v>24</v>
      </c>
      <c r="W2759">
        <v>0</v>
      </c>
      <c r="X2759">
        <v>0</v>
      </c>
      <c r="Y2759">
        <v>0</v>
      </c>
    </row>
    <row r="2760" spans="1:25" x14ac:dyDescent="0.25">
      <c r="A2760">
        <v>6</v>
      </c>
      <c r="B2760">
        <v>12</v>
      </c>
      <c r="C2760">
        <v>1121</v>
      </c>
      <c r="D2760" t="s">
        <v>21</v>
      </c>
      <c r="E2760">
        <v>1.28</v>
      </c>
      <c r="F2760">
        <v>-8.1</v>
      </c>
      <c r="G2760">
        <v>52.2</v>
      </c>
      <c r="H2760">
        <v>0</v>
      </c>
      <c r="I2760">
        <v>0</v>
      </c>
      <c r="J2760">
        <v>13</v>
      </c>
      <c r="K2760" s="17">
        <v>5.5381944444444442E-2</v>
      </c>
      <c r="L2760" s="12">
        <v>42586</v>
      </c>
      <c r="M2760" t="s">
        <v>22</v>
      </c>
      <c r="N2760">
        <v>0</v>
      </c>
      <c r="O2760" t="s">
        <v>23</v>
      </c>
      <c r="P2760">
        <v>0</v>
      </c>
      <c r="Q2760" t="s">
        <v>24</v>
      </c>
      <c r="R2760" t="s">
        <v>25</v>
      </c>
      <c r="S2760">
        <v>0</v>
      </c>
      <c r="T2760" t="s">
        <v>23</v>
      </c>
      <c r="U2760">
        <v>0</v>
      </c>
      <c r="V2760" t="s">
        <v>24</v>
      </c>
      <c r="W2760">
        <v>0</v>
      </c>
      <c r="X2760">
        <v>0</v>
      </c>
      <c r="Y2760">
        <v>0</v>
      </c>
    </row>
    <row r="2761" spans="1:25" x14ac:dyDescent="0.25">
      <c r="A2761">
        <v>6</v>
      </c>
      <c r="B2761">
        <v>4</v>
      </c>
      <c r="C2761">
        <v>1512</v>
      </c>
      <c r="D2761" t="s">
        <v>27</v>
      </c>
      <c r="E2761">
        <v>1.08</v>
      </c>
      <c r="F2761">
        <v>12.3</v>
      </c>
      <c r="G2761">
        <v>49.4</v>
      </c>
      <c r="H2761">
        <v>0</v>
      </c>
      <c r="I2761">
        <v>0</v>
      </c>
      <c r="J2761">
        <v>18.399999999999999</v>
      </c>
      <c r="K2761" s="17">
        <v>5.6527777777777781E-2</v>
      </c>
      <c r="L2761" s="12">
        <v>42586</v>
      </c>
      <c r="M2761" t="s">
        <v>22</v>
      </c>
      <c r="N2761">
        <v>0</v>
      </c>
      <c r="O2761" t="s">
        <v>23</v>
      </c>
      <c r="P2761">
        <v>0</v>
      </c>
      <c r="Q2761" t="s">
        <v>24</v>
      </c>
      <c r="R2761" t="s">
        <v>25</v>
      </c>
      <c r="S2761">
        <v>0</v>
      </c>
      <c r="T2761" t="s">
        <v>23</v>
      </c>
      <c r="U2761">
        <v>0</v>
      </c>
      <c r="V2761" t="s">
        <v>24</v>
      </c>
      <c r="W2761">
        <v>0</v>
      </c>
      <c r="X2761">
        <v>0</v>
      </c>
      <c r="Y2761">
        <v>0</v>
      </c>
    </row>
    <row r="2762" spans="1:25" x14ac:dyDescent="0.25">
      <c r="A2762">
        <v>6</v>
      </c>
      <c r="B2762">
        <v>13</v>
      </c>
      <c r="C2762">
        <v>1520</v>
      </c>
      <c r="D2762" t="s">
        <v>21</v>
      </c>
      <c r="E2762">
        <v>1.04</v>
      </c>
      <c r="F2762">
        <v>-14</v>
      </c>
      <c r="G2762">
        <v>59.5</v>
      </c>
      <c r="H2762">
        <v>0</v>
      </c>
      <c r="I2762">
        <v>0</v>
      </c>
      <c r="J2762">
        <v>23.2</v>
      </c>
      <c r="K2762" s="17">
        <v>5.6550925925925921E-2</v>
      </c>
      <c r="L2762" s="12">
        <v>42586</v>
      </c>
      <c r="M2762" t="s">
        <v>22</v>
      </c>
      <c r="N2762">
        <v>0</v>
      </c>
      <c r="O2762" t="s">
        <v>23</v>
      </c>
      <c r="P2762">
        <v>0</v>
      </c>
      <c r="Q2762" t="s">
        <v>24</v>
      </c>
      <c r="R2762" t="s">
        <v>25</v>
      </c>
      <c r="S2762">
        <v>0</v>
      </c>
      <c r="T2762" t="s">
        <v>23</v>
      </c>
      <c r="U2762">
        <v>0</v>
      </c>
      <c r="V2762" t="s">
        <v>24</v>
      </c>
      <c r="W2762">
        <v>0</v>
      </c>
      <c r="X2762">
        <v>0</v>
      </c>
      <c r="Y2762">
        <v>0</v>
      </c>
    </row>
    <row r="2763" spans="1:25" x14ac:dyDescent="0.25">
      <c r="A2763">
        <v>6</v>
      </c>
      <c r="B2763">
        <v>5</v>
      </c>
      <c r="C2763">
        <v>1892</v>
      </c>
      <c r="D2763" t="s">
        <v>27</v>
      </c>
      <c r="E2763">
        <v>2.0299999999999998</v>
      </c>
      <c r="F2763">
        <v>10.1</v>
      </c>
      <c r="G2763">
        <v>47.6</v>
      </c>
      <c r="H2763">
        <v>0</v>
      </c>
      <c r="I2763">
        <v>0</v>
      </c>
      <c r="J2763">
        <v>35</v>
      </c>
      <c r="K2763" s="17">
        <v>5.7638888888888885E-2</v>
      </c>
      <c r="L2763" s="12">
        <v>42586</v>
      </c>
      <c r="M2763" t="s">
        <v>22</v>
      </c>
      <c r="N2763">
        <v>0</v>
      </c>
      <c r="O2763" t="s">
        <v>23</v>
      </c>
      <c r="P2763">
        <v>0</v>
      </c>
      <c r="Q2763" t="s">
        <v>24</v>
      </c>
      <c r="R2763" t="s">
        <v>25</v>
      </c>
      <c r="S2763">
        <v>0</v>
      </c>
      <c r="T2763" t="s">
        <v>23</v>
      </c>
      <c r="U2763">
        <v>0</v>
      </c>
      <c r="V2763" t="s">
        <v>24</v>
      </c>
      <c r="W2763">
        <v>0</v>
      </c>
      <c r="X2763">
        <v>0</v>
      </c>
      <c r="Y2763">
        <v>0</v>
      </c>
    </row>
    <row r="2764" spans="1:25" x14ac:dyDescent="0.25">
      <c r="A2764">
        <v>6</v>
      </c>
      <c r="B2764">
        <v>14</v>
      </c>
      <c r="C2764">
        <v>1921</v>
      </c>
      <c r="D2764" t="s">
        <v>21</v>
      </c>
      <c r="E2764">
        <v>1.06</v>
      </c>
      <c r="F2764">
        <v>-9.1999999999999993</v>
      </c>
      <c r="G2764">
        <v>34.9</v>
      </c>
      <c r="H2764">
        <v>0</v>
      </c>
      <c r="I2764">
        <v>0</v>
      </c>
      <c r="J2764">
        <v>26.6</v>
      </c>
      <c r="K2764" s="17">
        <v>5.7719907407407407E-2</v>
      </c>
      <c r="L2764" s="12">
        <v>42586</v>
      </c>
      <c r="M2764" t="s">
        <v>22</v>
      </c>
      <c r="N2764">
        <v>0</v>
      </c>
      <c r="O2764" t="s">
        <v>23</v>
      </c>
      <c r="P2764">
        <v>0</v>
      </c>
      <c r="Q2764" t="s">
        <v>24</v>
      </c>
      <c r="R2764" t="s">
        <v>25</v>
      </c>
      <c r="S2764">
        <v>0</v>
      </c>
      <c r="T2764" t="s">
        <v>23</v>
      </c>
      <c r="U2764">
        <v>0</v>
      </c>
      <c r="V2764" t="s">
        <v>24</v>
      </c>
      <c r="W2764">
        <v>0</v>
      </c>
      <c r="X2764">
        <v>0</v>
      </c>
      <c r="Y2764">
        <v>0</v>
      </c>
    </row>
    <row r="2765" spans="1:25" x14ac:dyDescent="0.25">
      <c r="A2765">
        <v>7</v>
      </c>
      <c r="B2765">
        <v>15</v>
      </c>
      <c r="C2765">
        <v>2149</v>
      </c>
      <c r="D2765" t="s">
        <v>21</v>
      </c>
      <c r="E2765">
        <v>1.56</v>
      </c>
      <c r="F2765">
        <v>-11</v>
      </c>
      <c r="G2765">
        <v>66.900000000000006</v>
      </c>
      <c r="H2765">
        <v>0</v>
      </c>
      <c r="I2765">
        <v>0</v>
      </c>
      <c r="J2765">
        <v>6.7</v>
      </c>
      <c r="K2765" s="17">
        <v>6.87962962962963E-2</v>
      </c>
      <c r="L2765" s="12">
        <v>42586</v>
      </c>
      <c r="M2765" t="s">
        <v>22</v>
      </c>
      <c r="N2765">
        <v>0</v>
      </c>
      <c r="O2765" t="s">
        <v>23</v>
      </c>
      <c r="P2765">
        <v>0</v>
      </c>
      <c r="Q2765" t="s">
        <v>24</v>
      </c>
      <c r="R2765" t="s">
        <v>25</v>
      </c>
      <c r="S2765">
        <v>0</v>
      </c>
      <c r="T2765" t="s">
        <v>23</v>
      </c>
      <c r="U2765">
        <v>0</v>
      </c>
      <c r="V2765" t="s">
        <v>24</v>
      </c>
      <c r="W2765">
        <v>0</v>
      </c>
      <c r="X2765">
        <v>0</v>
      </c>
      <c r="Y2765">
        <v>0</v>
      </c>
    </row>
    <row r="2766" spans="1:25" x14ac:dyDescent="0.25">
      <c r="A2766">
        <v>8</v>
      </c>
      <c r="B2766">
        <v>16</v>
      </c>
      <c r="C2766">
        <v>3084</v>
      </c>
      <c r="D2766" t="s">
        <v>21</v>
      </c>
      <c r="E2766">
        <v>4.1500000000000004</v>
      </c>
      <c r="F2766">
        <v>-10.8</v>
      </c>
      <c r="G2766">
        <v>47.8</v>
      </c>
      <c r="H2766">
        <v>0</v>
      </c>
      <c r="I2766">
        <v>0</v>
      </c>
      <c r="J2766">
        <v>-4.8</v>
      </c>
      <c r="K2766" s="17">
        <v>8.2025462962962967E-2</v>
      </c>
      <c r="L2766" s="12">
        <v>42586</v>
      </c>
      <c r="M2766" t="s">
        <v>22</v>
      </c>
      <c r="N2766">
        <v>0</v>
      </c>
      <c r="O2766" t="s">
        <v>23</v>
      </c>
      <c r="P2766">
        <v>0</v>
      </c>
      <c r="Q2766" t="s">
        <v>24</v>
      </c>
      <c r="R2766" t="s">
        <v>25</v>
      </c>
      <c r="S2766">
        <v>0</v>
      </c>
      <c r="T2766" t="s">
        <v>23</v>
      </c>
      <c r="U2766">
        <v>0</v>
      </c>
      <c r="V2766" t="s">
        <v>24</v>
      </c>
      <c r="W2766">
        <v>0</v>
      </c>
      <c r="X2766">
        <v>0</v>
      </c>
      <c r="Y2766">
        <v>0</v>
      </c>
    </row>
    <row r="2767" spans="1:25" x14ac:dyDescent="0.25">
      <c r="A2767">
        <v>8</v>
      </c>
      <c r="B2767">
        <v>6</v>
      </c>
      <c r="C2767">
        <v>3430</v>
      </c>
      <c r="D2767" t="s">
        <v>27</v>
      </c>
      <c r="E2767">
        <v>3.67</v>
      </c>
      <c r="F2767">
        <v>1.4</v>
      </c>
      <c r="G2767">
        <v>73.400000000000006</v>
      </c>
      <c r="H2767">
        <v>0</v>
      </c>
      <c r="I2767">
        <v>0</v>
      </c>
      <c r="J2767">
        <v>29.4</v>
      </c>
      <c r="K2767" s="17">
        <v>8.3032407407407416E-2</v>
      </c>
      <c r="L2767" s="12">
        <v>42586</v>
      </c>
      <c r="M2767" t="s">
        <v>22</v>
      </c>
      <c r="N2767">
        <v>0</v>
      </c>
      <c r="O2767" t="s">
        <v>23</v>
      </c>
      <c r="P2767">
        <v>0</v>
      </c>
      <c r="Q2767" t="s">
        <v>24</v>
      </c>
      <c r="R2767" t="s">
        <v>25</v>
      </c>
      <c r="S2767">
        <v>0</v>
      </c>
      <c r="T2767" t="s">
        <v>23</v>
      </c>
      <c r="U2767">
        <v>0</v>
      </c>
      <c r="V2767" t="s">
        <v>24</v>
      </c>
      <c r="W2767">
        <v>0</v>
      </c>
      <c r="X2767">
        <v>0</v>
      </c>
      <c r="Y2767">
        <v>0</v>
      </c>
    </row>
    <row r="2768" spans="1:25" x14ac:dyDescent="0.25">
      <c r="A2768">
        <v>8</v>
      </c>
      <c r="B2768">
        <v>17</v>
      </c>
      <c r="C2768">
        <v>3490</v>
      </c>
      <c r="D2768" t="s">
        <v>21</v>
      </c>
      <c r="E2768">
        <v>1.62</v>
      </c>
      <c r="F2768">
        <v>0</v>
      </c>
      <c r="G2768">
        <v>45.7</v>
      </c>
      <c r="H2768">
        <v>0</v>
      </c>
      <c r="I2768">
        <v>0</v>
      </c>
      <c r="J2768">
        <v>20</v>
      </c>
      <c r="K2768" s="17">
        <v>8.3217592592592593E-2</v>
      </c>
      <c r="L2768" s="12">
        <v>42586</v>
      </c>
      <c r="M2768" t="s">
        <v>22</v>
      </c>
      <c r="N2768">
        <v>0</v>
      </c>
      <c r="O2768" t="s">
        <v>23</v>
      </c>
      <c r="P2768">
        <v>0</v>
      </c>
      <c r="Q2768" t="s">
        <v>24</v>
      </c>
      <c r="R2768" t="s">
        <v>25</v>
      </c>
      <c r="S2768">
        <v>0</v>
      </c>
      <c r="T2768" t="s">
        <v>23</v>
      </c>
      <c r="U2768">
        <v>0</v>
      </c>
      <c r="V2768" t="s">
        <v>24</v>
      </c>
      <c r="W2768">
        <v>0</v>
      </c>
      <c r="X2768">
        <v>0</v>
      </c>
      <c r="Y2768">
        <v>0</v>
      </c>
    </row>
    <row r="2769" spans="1:25" x14ac:dyDescent="0.25">
      <c r="A2769">
        <v>11</v>
      </c>
      <c r="B2769">
        <v>18</v>
      </c>
      <c r="C2769">
        <v>242</v>
      </c>
      <c r="D2769" t="s">
        <v>21</v>
      </c>
      <c r="E2769">
        <v>0.9</v>
      </c>
      <c r="F2769">
        <v>-11</v>
      </c>
      <c r="G2769">
        <v>50.9</v>
      </c>
      <c r="H2769">
        <v>0</v>
      </c>
      <c r="I2769">
        <v>0</v>
      </c>
      <c r="J2769">
        <v>41.6</v>
      </c>
      <c r="K2769" s="17">
        <v>0.10487268518518518</v>
      </c>
      <c r="L2769" s="12">
        <v>42586</v>
      </c>
      <c r="M2769" t="s">
        <v>22</v>
      </c>
      <c r="N2769">
        <v>0</v>
      </c>
      <c r="O2769" t="s">
        <v>23</v>
      </c>
      <c r="P2769">
        <v>0</v>
      </c>
      <c r="Q2769" t="s">
        <v>24</v>
      </c>
      <c r="R2769" t="s">
        <v>25</v>
      </c>
      <c r="S2769">
        <v>0</v>
      </c>
      <c r="T2769" t="s">
        <v>23</v>
      </c>
      <c r="U2769">
        <v>0</v>
      </c>
      <c r="V2769" t="s">
        <v>24</v>
      </c>
      <c r="W2769">
        <v>0</v>
      </c>
      <c r="X2769">
        <v>0</v>
      </c>
      <c r="Y2769">
        <v>0</v>
      </c>
    </row>
    <row r="2770" spans="1:25" x14ac:dyDescent="0.25">
      <c r="A2770">
        <v>12</v>
      </c>
      <c r="B2770">
        <v>19</v>
      </c>
      <c r="C2770">
        <v>2023</v>
      </c>
      <c r="D2770" t="s">
        <v>21</v>
      </c>
      <c r="E2770">
        <v>1.57</v>
      </c>
      <c r="F2770">
        <v>-10.8</v>
      </c>
      <c r="G2770">
        <v>76.099999999999994</v>
      </c>
      <c r="H2770">
        <v>0</v>
      </c>
      <c r="I2770">
        <v>0</v>
      </c>
      <c r="J2770">
        <v>9.5</v>
      </c>
      <c r="K2770" s="17">
        <v>0.12053240740740741</v>
      </c>
      <c r="L2770" s="12">
        <v>42586</v>
      </c>
      <c r="M2770" t="s">
        <v>22</v>
      </c>
      <c r="N2770">
        <v>0</v>
      </c>
      <c r="O2770" t="s">
        <v>23</v>
      </c>
      <c r="P2770">
        <v>0</v>
      </c>
      <c r="Q2770" t="s">
        <v>24</v>
      </c>
      <c r="R2770" t="s">
        <v>25</v>
      </c>
      <c r="S2770">
        <v>0</v>
      </c>
      <c r="T2770" t="s">
        <v>23</v>
      </c>
      <c r="U2770">
        <v>0</v>
      </c>
      <c r="V2770" t="s">
        <v>24</v>
      </c>
      <c r="W2770">
        <v>0</v>
      </c>
      <c r="X2770">
        <v>0</v>
      </c>
      <c r="Y2770">
        <v>0</v>
      </c>
    </row>
    <row r="2771" spans="1:25" x14ac:dyDescent="0.25">
      <c r="A2771">
        <v>13</v>
      </c>
      <c r="B2771">
        <v>20</v>
      </c>
      <c r="C2771">
        <v>2536</v>
      </c>
      <c r="D2771" t="s">
        <v>21</v>
      </c>
      <c r="E2771">
        <v>2.65</v>
      </c>
      <c r="F2771">
        <v>-5.5</v>
      </c>
      <c r="G2771">
        <v>43.8</v>
      </c>
      <c r="H2771">
        <v>0</v>
      </c>
      <c r="I2771">
        <v>0</v>
      </c>
      <c r="J2771">
        <v>26.6</v>
      </c>
      <c r="K2771" s="17">
        <v>0.13244212962962962</v>
      </c>
      <c r="L2771" s="12">
        <v>42586</v>
      </c>
      <c r="M2771" t="s">
        <v>22</v>
      </c>
      <c r="N2771">
        <v>0</v>
      </c>
      <c r="O2771" t="s">
        <v>23</v>
      </c>
      <c r="P2771">
        <v>0</v>
      </c>
      <c r="Q2771" t="s">
        <v>24</v>
      </c>
      <c r="R2771" t="s">
        <v>25</v>
      </c>
      <c r="S2771">
        <v>0</v>
      </c>
      <c r="T2771" t="s">
        <v>23</v>
      </c>
      <c r="U2771">
        <v>0</v>
      </c>
      <c r="V2771" t="s">
        <v>24</v>
      </c>
      <c r="W2771">
        <v>0</v>
      </c>
      <c r="X2771">
        <v>0</v>
      </c>
      <c r="Y2771">
        <v>0</v>
      </c>
    </row>
    <row r="2772" spans="1:25" x14ac:dyDescent="0.25">
      <c r="A2772">
        <v>19</v>
      </c>
      <c r="B2772">
        <v>21</v>
      </c>
      <c r="C2772">
        <v>828</v>
      </c>
      <c r="D2772" t="s">
        <v>21</v>
      </c>
      <c r="E2772">
        <v>1.08</v>
      </c>
      <c r="F2772">
        <v>-12.3</v>
      </c>
      <c r="G2772">
        <v>49.4</v>
      </c>
      <c r="H2772">
        <v>0</v>
      </c>
      <c r="I2772">
        <v>0</v>
      </c>
      <c r="J2772">
        <v>-18.399999999999999</v>
      </c>
      <c r="K2772" s="17">
        <v>0.18991898148148148</v>
      </c>
      <c r="L2772" s="12">
        <v>42586</v>
      </c>
      <c r="M2772" t="s">
        <v>22</v>
      </c>
      <c r="N2772">
        <v>0</v>
      </c>
      <c r="O2772" t="s">
        <v>23</v>
      </c>
      <c r="P2772">
        <v>0</v>
      </c>
      <c r="Q2772" t="s">
        <v>24</v>
      </c>
      <c r="R2772" t="s">
        <v>25</v>
      </c>
      <c r="S2772">
        <v>0</v>
      </c>
      <c r="T2772" t="s">
        <v>23</v>
      </c>
      <c r="U2772">
        <v>0</v>
      </c>
      <c r="V2772" t="s">
        <v>24</v>
      </c>
      <c r="W2772">
        <v>0</v>
      </c>
      <c r="X2772">
        <v>0</v>
      </c>
      <c r="Y2772">
        <v>0</v>
      </c>
    </row>
    <row r="2773" spans="1:25" x14ac:dyDescent="0.25">
      <c r="A2773">
        <v>20</v>
      </c>
      <c r="B2773">
        <v>22</v>
      </c>
      <c r="C2773">
        <v>2181</v>
      </c>
      <c r="D2773" t="s">
        <v>21</v>
      </c>
      <c r="E2773">
        <v>1.54</v>
      </c>
      <c r="F2773">
        <v>-13.3</v>
      </c>
      <c r="G2773">
        <v>65.5</v>
      </c>
      <c r="H2773">
        <v>0</v>
      </c>
      <c r="I2773">
        <v>0</v>
      </c>
      <c r="J2773">
        <v>-3.6</v>
      </c>
      <c r="K2773" s="17">
        <v>0.20428240740740741</v>
      </c>
      <c r="L2773" s="12">
        <v>42586</v>
      </c>
      <c r="M2773" t="s">
        <v>22</v>
      </c>
      <c r="N2773">
        <v>0</v>
      </c>
      <c r="O2773" t="s">
        <v>23</v>
      </c>
      <c r="P2773">
        <v>0</v>
      </c>
      <c r="Q2773" t="s">
        <v>24</v>
      </c>
      <c r="R2773" t="s">
        <v>25</v>
      </c>
      <c r="S2773">
        <v>0</v>
      </c>
      <c r="T2773" t="s">
        <v>23</v>
      </c>
      <c r="U2773">
        <v>0</v>
      </c>
      <c r="V2773" t="s">
        <v>24</v>
      </c>
      <c r="W2773">
        <v>0</v>
      </c>
      <c r="X2773">
        <v>0</v>
      </c>
      <c r="Y2773">
        <v>0</v>
      </c>
    </row>
    <row r="2774" spans="1:25" x14ac:dyDescent="0.25">
      <c r="A2774">
        <v>22</v>
      </c>
      <c r="B2774">
        <v>23</v>
      </c>
      <c r="C2774">
        <v>1179</v>
      </c>
      <c r="D2774" t="s">
        <v>21</v>
      </c>
      <c r="E2774">
        <v>3.2</v>
      </c>
      <c r="F2774">
        <v>-3.4</v>
      </c>
      <c r="G2774">
        <v>72.2</v>
      </c>
      <c r="H2774">
        <v>0</v>
      </c>
      <c r="I2774">
        <v>0</v>
      </c>
      <c r="J2774">
        <v>12.5</v>
      </c>
      <c r="K2774" s="17">
        <v>0.22223379629629628</v>
      </c>
      <c r="L2774" s="12">
        <v>42586</v>
      </c>
      <c r="M2774" t="s">
        <v>22</v>
      </c>
      <c r="N2774">
        <v>0</v>
      </c>
      <c r="O2774" t="s">
        <v>23</v>
      </c>
      <c r="P2774">
        <v>0</v>
      </c>
      <c r="Q2774" t="s">
        <v>24</v>
      </c>
      <c r="R2774" t="s">
        <v>25</v>
      </c>
      <c r="S2774">
        <v>0</v>
      </c>
      <c r="T2774" t="s">
        <v>23</v>
      </c>
      <c r="U2774">
        <v>0</v>
      </c>
      <c r="V2774" t="s">
        <v>24</v>
      </c>
      <c r="W2774">
        <v>0</v>
      </c>
      <c r="X2774">
        <v>0</v>
      </c>
      <c r="Y2774">
        <v>0</v>
      </c>
    </row>
    <row r="2775" spans="1:25" x14ac:dyDescent="0.25">
      <c r="A2775">
        <v>22</v>
      </c>
      <c r="B2775">
        <v>24</v>
      </c>
      <c r="C2775">
        <v>2302</v>
      </c>
      <c r="D2775" t="s">
        <v>21</v>
      </c>
      <c r="E2775">
        <v>1.1100000000000001</v>
      </c>
      <c r="F2775">
        <v>-14.3</v>
      </c>
      <c r="G2775">
        <v>50.7</v>
      </c>
      <c r="H2775">
        <v>0</v>
      </c>
      <c r="I2775">
        <v>0</v>
      </c>
      <c r="J2775">
        <v>-22.6</v>
      </c>
      <c r="K2775" s="17">
        <v>0.22550925925925924</v>
      </c>
      <c r="L2775" s="12">
        <v>42586</v>
      </c>
      <c r="M2775" t="s">
        <v>22</v>
      </c>
      <c r="N2775">
        <v>0</v>
      </c>
      <c r="O2775" t="s">
        <v>23</v>
      </c>
      <c r="P2775">
        <v>0</v>
      </c>
      <c r="Q2775" t="s">
        <v>24</v>
      </c>
      <c r="R2775" t="s">
        <v>25</v>
      </c>
      <c r="S2775">
        <v>0</v>
      </c>
      <c r="T2775" t="s">
        <v>23</v>
      </c>
      <c r="U2775">
        <v>0</v>
      </c>
      <c r="V2775" t="s">
        <v>24</v>
      </c>
      <c r="W2775">
        <v>0</v>
      </c>
      <c r="X2775">
        <v>0</v>
      </c>
      <c r="Y2775">
        <v>0</v>
      </c>
    </row>
    <row r="2776" spans="1:25" x14ac:dyDescent="0.25">
      <c r="A2776">
        <v>23</v>
      </c>
      <c r="B2776">
        <v>25</v>
      </c>
      <c r="C2776">
        <v>1300</v>
      </c>
      <c r="D2776" t="s">
        <v>21</v>
      </c>
      <c r="E2776">
        <v>1.56</v>
      </c>
      <c r="F2776">
        <v>-13.7</v>
      </c>
      <c r="G2776">
        <v>72.599999999999994</v>
      </c>
      <c r="H2776">
        <v>0</v>
      </c>
      <c r="I2776">
        <v>0</v>
      </c>
      <c r="J2776">
        <v>-6.3</v>
      </c>
      <c r="K2776" s="17">
        <v>0.23296296296296296</v>
      </c>
      <c r="L2776" s="12">
        <v>42586</v>
      </c>
      <c r="M2776" t="s">
        <v>22</v>
      </c>
      <c r="N2776">
        <v>0</v>
      </c>
      <c r="O2776" t="s">
        <v>23</v>
      </c>
      <c r="P2776">
        <v>0</v>
      </c>
      <c r="Q2776" t="s">
        <v>24</v>
      </c>
      <c r="R2776" t="s">
        <v>25</v>
      </c>
      <c r="S2776">
        <v>0</v>
      </c>
      <c r="T2776" t="s">
        <v>23</v>
      </c>
      <c r="U2776">
        <v>0</v>
      </c>
      <c r="V2776" t="s">
        <v>24</v>
      </c>
      <c r="W2776">
        <v>0</v>
      </c>
      <c r="X2776">
        <v>0</v>
      </c>
      <c r="Y2776">
        <v>0</v>
      </c>
    </row>
    <row r="2777" spans="1:25" x14ac:dyDescent="0.25">
      <c r="A2777">
        <v>27</v>
      </c>
      <c r="B2777">
        <v>26</v>
      </c>
      <c r="C2777">
        <v>898</v>
      </c>
      <c r="D2777" t="s">
        <v>21</v>
      </c>
      <c r="E2777">
        <v>3.56</v>
      </c>
      <c r="F2777">
        <v>-11.7</v>
      </c>
      <c r="G2777">
        <v>51.1</v>
      </c>
      <c r="H2777">
        <v>0</v>
      </c>
      <c r="I2777">
        <v>0</v>
      </c>
      <c r="J2777">
        <v>4.4000000000000004</v>
      </c>
      <c r="K2777" s="17">
        <v>0.27349537037037036</v>
      </c>
      <c r="L2777" s="12">
        <v>42586</v>
      </c>
      <c r="M2777" t="s">
        <v>22</v>
      </c>
      <c r="N2777">
        <v>0</v>
      </c>
      <c r="O2777" t="s">
        <v>23</v>
      </c>
      <c r="P2777">
        <v>0</v>
      </c>
      <c r="Q2777" t="s">
        <v>24</v>
      </c>
      <c r="R2777" t="s">
        <v>25</v>
      </c>
      <c r="S2777">
        <v>0</v>
      </c>
      <c r="T2777" t="s">
        <v>23</v>
      </c>
      <c r="U2777">
        <v>0</v>
      </c>
      <c r="V2777" t="s">
        <v>24</v>
      </c>
      <c r="W2777">
        <v>0</v>
      </c>
      <c r="X2777">
        <v>0</v>
      </c>
      <c r="Y2777">
        <v>0</v>
      </c>
    </row>
    <row r="2778" spans="1:25" x14ac:dyDescent="0.25">
      <c r="A2778">
        <v>27</v>
      </c>
      <c r="B2778">
        <v>27</v>
      </c>
      <c r="C2778">
        <v>1142</v>
      </c>
      <c r="D2778" t="s">
        <v>21</v>
      </c>
      <c r="E2778">
        <v>2.29</v>
      </c>
      <c r="F2778">
        <v>-4.8</v>
      </c>
      <c r="G2778">
        <v>59.5</v>
      </c>
      <c r="H2778">
        <v>0</v>
      </c>
      <c r="I2778">
        <v>0</v>
      </c>
      <c r="J2778">
        <v>7.6</v>
      </c>
      <c r="K2778" s="17">
        <v>0.2742013888888889</v>
      </c>
      <c r="L2778" s="12">
        <v>42586</v>
      </c>
      <c r="M2778" t="s">
        <v>22</v>
      </c>
      <c r="N2778">
        <v>0</v>
      </c>
      <c r="O2778" t="s">
        <v>23</v>
      </c>
      <c r="P2778">
        <v>0</v>
      </c>
      <c r="Q2778" t="s">
        <v>24</v>
      </c>
      <c r="R2778" t="s">
        <v>25</v>
      </c>
      <c r="S2778">
        <v>0</v>
      </c>
      <c r="T2778" t="s">
        <v>23</v>
      </c>
      <c r="U2778">
        <v>0</v>
      </c>
      <c r="V2778" t="s">
        <v>24</v>
      </c>
      <c r="W2778">
        <v>0</v>
      </c>
      <c r="X2778">
        <v>0</v>
      </c>
      <c r="Y2778">
        <v>0</v>
      </c>
    </row>
    <row r="2779" spans="1:25" x14ac:dyDescent="0.25">
      <c r="A2779">
        <v>27</v>
      </c>
      <c r="B2779">
        <v>28</v>
      </c>
      <c r="C2779">
        <v>1801</v>
      </c>
      <c r="D2779" t="s">
        <v>21</v>
      </c>
      <c r="E2779">
        <v>2.2999999999999998</v>
      </c>
      <c r="F2779">
        <v>0.9</v>
      </c>
      <c r="G2779">
        <v>40.700000000000003</v>
      </c>
      <c r="H2779">
        <v>0</v>
      </c>
      <c r="I2779">
        <v>0</v>
      </c>
      <c r="J2779">
        <v>16.7</v>
      </c>
      <c r="K2779" s="17">
        <v>0.27613425925925927</v>
      </c>
      <c r="L2779" s="12">
        <v>42586</v>
      </c>
      <c r="M2779" t="s">
        <v>22</v>
      </c>
      <c r="N2779">
        <v>0</v>
      </c>
      <c r="O2779" t="s">
        <v>23</v>
      </c>
      <c r="P2779">
        <v>0</v>
      </c>
      <c r="Q2779" t="s">
        <v>24</v>
      </c>
      <c r="R2779" t="s">
        <v>25</v>
      </c>
      <c r="S2779">
        <v>0</v>
      </c>
      <c r="T2779" t="s">
        <v>23</v>
      </c>
      <c r="U2779">
        <v>0</v>
      </c>
      <c r="V2779" t="s">
        <v>24</v>
      </c>
      <c r="W2779">
        <v>0</v>
      </c>
      <c r="X2779">
        <v>0</v>
      </c>
      <c r="Y2779">
        <v>0</v>
      </c>
    </row>
    <row r="2780" spans="1:25" x14ac:dyDescent="0.25">
      <c r="A2780">
        <v>27</v>
      </c>
      <c r="B2780">
        <v>29</v>
      </c>
      <c r="C2780">
        <v>2811</v>
      </c>
      <c r="D2780" t="s">
        <v>21</v>
      </c>
      <c r="E2780">
        <v>0.95</v>
      </c>
      <c r="F2780">
        <v>-14.3</v>
      </c>
      <c r="G2780">
        <v>43.1</v>
      </c>
      <c r="H2780">
        <v>0</v>
      </c>
      <c r="I2780">
        <v>0</v>
      </c>
      <c r="J2780">
        <v>-5.2</v>
      </c>
      <c r="K2780" s="17">
        <v>0.27909722222222222</v>
      </c>
      <c r="L2780" s="12">
        <v>42586</v>
      </c>
      <c r="M2780" t="s">
        <v>22</v>
      </c>
      <c r="N2780">
        <v>0</v>
      </c>
      <c r="O2780" t="s">
        <v>23</v>
      </c>
      <c r="P2780">
        <v>0</v>
      </c>
      <c r="Q2780" t="s">
        <v>24</v>
      </c>
      <c r="R2780" t="s">
        <v>25</v>
      </c>
      <c r="S2780">
        <v>0</v>
      </c>
      <c r="T2780" t="s">
        <v>23</v>
      </c>
      <c r="U2780">
        <v>0</v>
      </c>
      <c r="V2780" t="s">
        <v>24</v>
      </c>
      <c r="W2780">
        <v>0</v>
      </c>
      <c r="X2780">
        <v>0</v>
      </c>
      <c r="Y2780">
        <v>0</v>
      </c>
    </row>
    <row r="2781" spans="1:25" x14ac:dyDescent="0.25">
      <c r="A2781">
        <v>28</v>
      </c>
      <c r="B2781">
        <v>30</v>
      </c>
      <c r="C2781">
        <v>277</v>
      </c>
      <c r="D2781" t="s">
        <v>21</v>
      </c>
      <c r="E2781">
        <v>3.4</v>
      </c>
      <c r="F2781">
        <v>-6.8</v>
      </c>
      <c r="G2781">
        <v>61.8</v>
      </c>
      <c r="H2781">
        <v>0</v>
      </c>
      <c r="I2781">
        <v>0</v>
      </c>
      <c r="J2781">
        <v>21</v>
      </c>
      <c r="K2781" s="17">
        <v>0.28206018518518516</v>
      </c>
      <c r="L2781" s="12">
        <v>42586</v>
      </c>
      <c r="M2781" t="s">
        <v>22</v>
      </c>
      <c r="N2781">
        <v>0</v>
      </c>
      <c r="O2781" t="s">
        <v>23</v>
      </c>
      <c r="P2781">
        <v>0</v>
      </c>
      <c r="Q2781" t="s">
        <v>24</v>
      </c>
      <c r="R2781" t="s">
        <v>25</v>
      </c>
      <c r="S2781">
        <v>0</v>
      </c>
      <c r="T2781" t="s">
        <v>23</v>
      </c>
      <c r="U2781">
        <v>0</v>
      </c>
      <c r="V2781" t="s">
        <v>24</v>
      </c>
      <c r="W2781">
        <v>0</v>
      </c>
      <c r="X2781">
        <v>0</v>
      </c>
      <c r="Y2781">
        <v>0</v>
      </c>
    </row>
    <row r="2782" spans="1:25" x14ac:dyDescent="0.25">
      <c r="A2782">
        <v>34</v>
      </c>
      <c r="B2782">
        <v>31</v>
      </c>
      <c r="C2782">
        <v>972</v>
      </c>
      <c r="D2782" t="s">
        <v>21</v>
      </c>
      <c r="E2782">
        <v>4.22</v>
      </c>
      <c r="F2782">
        <v>-10.8</v>
      </c>
      <c r="G2782">
        <v>61</v>
      </c>
      <c r="H2782">
        <v>0</v>
      </c>
      <c r="I2782">
        <v>0</v>
      </c>
      <c r="J2782">
        <v>-11.3</v>
      </c>
      <c r="K2782" s="17">
        <v>0.34660879629629626</v>
      </c>
      <c r="L2782" s="12">
        <v>42586</v>
      </c>
      <c r="M2782" t="s">
        <v>22</v>
      </c>
      <c r="N2782">
        <v>0</v>
      </c>
      <c r="O2782" t="s">
        <v>23</v>
      </c>
      <c r="P2782">
        <v>0</v>
      </c>
      <c r="Q2782" t="s">
        <v>24</v>
      </c>
      <c r="R2782" t="s">
        <v>25</v>
      </c>
      <c r="S2782">
        <v>0</v>
      </c>
      <c r="T2782" t="s">
        <v>23</v>
      </c>
      <c r="U2782">
        <v>0</v>
      </c>
      <c r="V2782" t="s">
        <v>24</v>
      </c>
      <c r="W2782">
        <v>0</v>
      </c>
      <c r="X2782">
        <v>0</v>
      </c>
      <c r="Y2782">
        <v>0</v>
      </c>
    </row>
    <row r="2783" spans="1:25" x14ac:dyDescent="0.25">
      <c r="A2783">
        <v>37</v>
      </c>
      <c r="B2783">
        <v>32</v>
      </c>
      <c r="C2783">
        <v>968</v>
      </c>
      <c r="D2783" t="s">
        <v>21</v>
      </c>
      <c r="E2783">
        <v>1.77</v>
      </c>
      <c r="F2783">
        <v>-6.1</v>
      </c>
      <c r="G2783">
        <v>67.400000000000006</v>
      </c>
      <c r="H2783">
        <v>0</v>
      </c>
      <c r="I2783">
        <v>0</v>
      </c>
      <c r="J2783">
        <v>10.6</v>
      </c>
      <c r="K2783" s="17">
        <v>0.37783564814814818</v>
      </c>
      <c r="L2783" s="12">
        <v>42586</v>
      </c>
      <c r="M2783" t="s">
        <v>22</v>
      </c>
      <c r="N2783">
        <v>0</v>
      </c>
      <c r="O2783" t="s">
        <v>23</v>
      </c>
      <c r="P2783">
        <v>0</v>
      </c>
      <c r="Q2783" t="s">
        <v>24</v>
      </c>
      <c r="R2783" t="s">
        <v>25</v>
      </c>
      <c r="S2783">
        <v>0</v>
      </c>
      <c r="T2783" t="s">
        <v>23</v>
      </c>
      <c r="U2783">
        <v>0</v>
      </c>
      <c r="V2783" t="s">
        <v>24</v>
      </c>
      <c r="W2783">
        <v>0</v>
      </c>
      <c r="X2783">
        <v>0</v>
      </c>
      <c r="Y2783">
        <v>0</v>
      </c>
    </row>
    <row r="2784" spans="1:25" x14ac:dyDescent="0.25">
      <c r="A2784">
        <v>40</v>
      </c>
      <c r="B2784">
        <v>33</v>
      </c>
      <c r="C2784">
        <v>1088</v>
      </c>
      <c r="D2784" t="s">
        <v>21</v>
      </c>
      <c r="E2784">
        <v>3.75</v>
      </c>
      <c r="F2784">
        <v>-12.5</v>
      </c>
      <c r="G2784">
        <v>76.099999999999994</v>
      </c>
      <c r="H2784">
        <v>0</v>
      </c>
      <c r="I2784">
        <v>0</v>
      </c>
      <c r="J2784">
        <v>10</v>
      </c>
      <c r="K2784" s="17">
        <v>0.40945601851851854</v>
      </c>
      <c r="L2784" s="12">
        <v>42586</v>
      </c>
      <c r="M2784" t="s">
        <v>22</v>
      </c>
      <c r="N2784">
        <v>0</v>
      </c>
      <c r="O2784" t="s">
        <v>23</v>
      </c>
      <c r="P2784">
        <v>0</v>
      </c>
      <c r="Q2784" t="s">
        <v>24</v>
      </c>
      <c r="R2784" t="s">
        <v>25</v>
      </c>
      <c r="S2784">
        <v>0</v>
      </c>
      <c r="T2784" t="s">
        <v>23</v>
      </c>
      <c r="U2784">
        <v>0</v>
      </c>
      <c r="V2784" t="s">
        <v>24</v>
      </c>
      <c r="W2784">
        <v>0</v>
      </c>
      <c r="X2784">
        <v>0</v>
      </c>
      <c r="Y2784">
        <v>0</v>
      </c>
    </row>
    <row r="2785" spans="1:25" x14ac:dyDescent="0.25">
      <c r="A2785">
        <v>47</v>
      </c>
      <c r="B2785">
        <v>34</v>
      </c>
      <c r="C2785">
        <v>2626</v>
      </c>
      <c r="D2785" t="s">
        <v>21</v>
      </c>
      <c r="E2785">
        <v>3.55</v>
      </c>
      <c r="F2785">
        <v>-8.6999999999999993</v>
      </c>
      <c r="G2785">
        <v>55.9</v>
      </c>
      <c r="H2785">
        <v>0</v>
      </c>
      <c r="I2785">
        <v>0</v>
      </c>
      <c r="J2785">
        <v>4.0999999999999996</v>
      </c>
      <c r="K2785" s="17">
        <v>0.48693287037037036</v>
      </c>
      <c r="L2785" s="12">
        <v>42586</v>
      </c>
      <c r="M2785" t="s">
        <v>22</v>
      </c>
      <c r="N2785">
        <v>0</v>
      </c>
      <c r="O2785" t="s">
        <v>23</v>
      </c>
      <c r="P2785">
        <v>0</v>
      </c>
      <c r="Q2785" t="s">
        <v>24</v>
      </c>
      <c r="R2785" t="s">
        <v>25</v>
      </c>
      <c r="S2785">
        <v>0</v>
      </c>
      <c r="T2785" t="s">
        <v>23</v>
      </c>
      <c r="U2785">
        <v>0</v>
      </c>
      <c r="V2785" t="s">
        <v>24</v>
      </c>
      <c r="W2785">
        <v>0</v>
      </c>
      <c r="X2785">
        <v>0</v>
      </c>
      <c r="Y2785">
        <v>0</v>
      </c>
    </row>
    <row r="2786" spans="1:25" x14ac:dyDescent="0.25">
      <c r="A2786">
        <v>49</v>
      </c>
      <c r="B2786">
        <v>35</v>
      </c>
      <c r="C2786">
        <v>172</v>
      </c>
      <c r="D2786" t="s">
        <v>21</v>
      </c>
      <c r="E2786">
        <v>3.48</v>
      </c>
      <c r="F2786">
        <v>-5</v>
      </c>
      <c r="G2786">
        <v>56.8</v>
      </c>
      <c r="H2786">
        <v>0</v>
      </c>
      <c r="I2786">
        <v>0</v>
      </c>
      <c r="J2786">
        <v>12.1</v>
      </c>
      <c r="K2786" s="17">
        <v>0.50050925925925926</v>
      </c>
      <c r="L2786" s="12">
        <v>42586</v>
      </c>
      <c r="M2786" t="s">
        <v>22</v>
      </c>
      <c r="N2786">
        <v>0</v>
      </c>
      <c r="O2786" t="s">
        <v>23</v>
      </c>
      <c r="P2786">
        <v>0</v>
      </c>
      <c r="Q2786" t="s">
        <v>24</v>
      </c>
      <c r="R2786" t="s">
        <v>25</v>
      </c>
      <c r="S2786">
        <v>0</v>
      </c>
      <c r="T2786" t="s">
        <v>23</v>
      </c>
      <c r="U2786">
        <v>0</v>
      </c>
      <c r="V2786" t="s">
        <v>24</v>
      </c>
      <c r="W2786">
        <v>0</v>
      </c>
      <c r="X2786">
        <v>0</v>
      </c>
      <c r="Y2786">
        <v>0</v>
      </c>
    </row>
    <row r="2787" spans="1:25" x14ac:dyDescent="0.25">
      <c r="A2787">
        <v>49</v>
      </c>
      <c r="B2787">
        <v>36</v>
      </c>
      <c r="C2787">
        <v>2876</v>
      </c>
      <c r="D2787" t="s">
        <v>21</v>
      </c>
      <c r="E2787">
        <v>5.23</v>
      </c>
      <c r="F2787">
        <v>-4.7</v>
      </c>
      <c r="G2787">
        <v>62.5</v>
      </c>
      <c r="H2787">
        <v>0</v>
      </c>
      <c r="I2787">
        <v>0</v>
      </c>
      <c r="J2787">
        <v>0</v>
      </c>
      <c r="K2787" s="17">
        <v>0.50846064814814818</v>
      </c>
      <c r="L2787" s="12">
        <v>42586</v>
      </c>
      <c r="M2787" t="s">
        <v>22</v>
      </c>
      <c r="N2787">
        <v>0</v>
      </c>
      <c r="O2787" t="s">
        <v>23</v>
      </c>
      <c r="P2787">
        <v>0</v>
      </c>
      <c r="Q2787" t="s">
        <v>24</v>
      </c>
      <c r="R2787" t="s">
        <v>25</v>
      </c>
      <c r="S2787">
        <v>0</v>
      </c>
      <c r="T2787" t="s">
        <v>23</v>
      </c>
      <c r="U2787">
        <v>0</v>
      </c>
      <c r="V2787" t="s">
        <v>24</v>
      </c>
      <c r="W2787">
        <v>0</v>
      </c>
      <c r="X2787">
        <v>0</v>
      </c>
      <c r="Y2787">
        <v>0</v>
      </c>
    </row>
    <row r="2788" spans="1:25" x14ac:dyDescent="0.25">
      <c r="A2788">
        <v>50</v>
      </c>
      <c r="B2788">
        <v>37</v>
      </c>
      <c r="C2788">
        <v>936</v>
      </c>
      <c r="D2788" t="s">
        <v>21</v>
      </c>
      <c r="E2788">
        <v>1.76</v>
      </c>
      <c r="F2788">
        <v>-9.9</v>
      </c>
      <c r="G2788">
        <v>48.8</v>
      </c>
      <c r="H2788">
        <v>0</v>
      </c>
      <c r="I2788">
        <v>0</v>
      </c>
      <c r="J2788">
        <v>4.8</v>
      </c>
      <c r="K2788" s="17">
        <v>0.51317129629629632</v>
      </c>
      <c r="L2788" s="12">
        <v>42586</v>
      </c>
      <c r="M2788" t="s">
        <v>22</v>
      </c>
      <c r="N2788">
        <v>0</v>
      </c>
      <c r="O2788" t="s">
        <v>23</v>
      </c>
      <c r="P2788">
        <v>0</v>
      </c>
      <c r="Q2788" t="s">
        <v>24</v>
      </c>
      <c r="R2788" t="s">
        <v>25</v>
      </c>
      <c r="S2788">
        <v>0</v>
      </c>
      <c r="T2788" t="s">
        <v>23</v>
      </c>
      <c r="U2788">
        <v>0</v>
      </c>
      <c r="V2788" t="s">
        <v>24</v>
      </c>
      <c r="W2788">
        <v>0</v>
      </c>
      <c r="X2788">
        <v>0</v>
      </c>
      <c r="Y2788">
        <v>0</v>
      </c>
    </row>
    <row r="2789" spans="1:25" x14ac:dyDescent="0.25">
      <c r="A2789">
        <v>50</v>
      </c>
      <c r="B2789">
        <v>38</v>
      </c>
      <c r="C2789">
        <v>2594</v>
      </c>
      <c r="D2789" t="s">
        <v>21</v>
      </c>
      <c r="E2789">
        <v>3.3</v>
      </c>
      <c r="F2789">
        <v>-3.4</v>
      </c>
      <c r="G2789">
        <v>54.7</v>
      </c>
      <c r="H2789">
        <v>0</v>
      </c>
      <c r="I2789">
        <v>0</v>
      </c>
      <c r="J2789">
        <v>0</v>
      </c>
      <c r="K2789" s="17">
        <v>0.51799768518518519</v>
      </c>
      <c r="L2789" s="12">
        <v>42586</v>
      </c>
      <c r="M2789" t="s">
        <v>22</v>
      </c>
      <c r="N2789">
        <v>0</v>
      </c>
      <c r="O2789" t="s">
        <v>23</v>
      </c>
      <c r="P2789">
        <v>0</v>
      </c>
      <c r="Q2789" t="s">
        <v>24</v>
      </c>
      <c r="R2789" t="s">
        <v>25</v>
      </c>
      <c r="S2789">
        <v>0</v>
      </c>
      <c r="T2789" t="s">
        <v>23</v>
      </c>
      <c r="U2789">
        <v>0</v>
      </c>
      <c r="V2789" t="s">
        <v>24</v>
      </c>
      <c r="W2789">
        <v>0</v>
      </c>
      <c r="X2789">
        <v>0</v>
      </c>
      <c r="Y2789">
        <v>0</v>
      </c>
    </row>
    <row r="2790" spans="1:25" x14ac:dyDescent="0.25">
      <c r="A2790">
        <v>53</v>
      </c>
      <c r="B2790">
        <v>39</v>
      </c>
      <c r="C2790">
        <v>2818</v>
      </c>
      <c r="D2790" t="s">
        <v>21</v>
      </c>
      <c r="E2790">
        <v>1.84</v>
      </c>
      <c r="F2790">
        <v>-9.5</v>
      </c>
      <c r="G2790">
        <v>77.8</v>
      </c>
      <c r="H2790">
        <v>0</v>
      </c>
      <c r="I2790">
        <v>0</v>
      </c>
      <c r="J2790">
        <v>6</v>
      </c>
      <c r="K2790" s="17">
        <v>0.5499074074074074</v>
      </c>
      <c r="L2790" s="12">
        <v>42586</v>
      </c>
      <c r="M2790" t="s">
        <v>22</v>
      </c>
      <c r="N2790">
        <v>0</v>
      </c>
      <c r="O2790" t="s">
        <v>23</v>
      </c>
      <c r="P2790">
        <v>0</v>
      </c>
      <c r="Q2790" t="s">
        <v>24</v>
      </c>
      <c r="R2790" t="s">
        <v>25</v>
      </c>
      <c r="S2790">
        <v>0</v>
      </c>
      <c r="T2790" t="s">
        <v>23</v>
      </c>
      <c r="U2790">
        <v>0</v>
      </c>
      <c r="V2790" t="s">
        <v>24</v>
      </c>
      <c r="W2790">
        <v>0</v>
      </c>
      <c r="X2790">
        <v>0</v>
      </c>
      <c r="Y2790">
        <v>0</v>
      </c>
    </row>
    <row r="2791" spans="1:25" x14ac:dyDescent="0.25">
      <c r="A2791">
        <v>55</v>
      </c>
      <c r="B2791">
        <v>40</v>
      </c>
      <c r="C2791">
        <v>162</v>
      </c>
      <c r="D2791" t="s">
        <v>21</v>
      </c>
      <c r="E2791">
        <v>1</v>
      </c>
      <c r="F2791">
        <v>-11.3</v>
      </c>
      <c r="G2791">
        <v>42.9</v>
      </c>
      <c r="H2791">
        <v>0</v>
      </c>
      <c r="I2791">
        <v>0</v>
      </c>
      <c r="J2791">
        <v>0</v>
      </c>
      <c r="K2791" s="17">
        <v>0.56299768518518511</v>
      </c>
      <c r="L2791" s="12">
        <v>42586</v>
      </c>
      <c r="M2791" t="s">
        <v>22</v>
      </c>
      <c r="N2791">
        <v>0</v>
      </c>
      <c r="O2791" t="s">
        <v>23</v>
      </c>
      <c r="P2791">
        <v>0</v>
      </c>
      <c r="Q2791" t="s">
        <v>24</v>
      </c>
      <c r="R2791" t="s">
        <v>25</v>
      </c>
      <c r="S2791">
        <v>0</v>
      </c>
      <c r="T2791" t="s">
        <v>23</v>
      </c>
      <c r="U2791">
        <v>0</v>
      </c>
      <c r="V2791" t="s">
        <v>24</v>
      </c>
      <c r="W2791">
        <v>0</v>
      </c>
      <c r="X2791">
        <v>0</v>
      </c>
      <c r="Y2791">
        <v>0</v>
      </c>
    </row>
    <row r="2792" spans="1:25" x14ac:dyDescent="0.25">
      <c r="A2792">
        <v>55</v>
      </c>
      <c r="B2792">
        <v>41</v>
      </c>
      <c r="C2792">
        <v>1923</v>
      </c>
      <c r="D2792" t="s">
        <v>21</v>
      </c>
      <c r="E2792">
        <v>3.71</v>
      </c>
      <c r="F2792">
        <v>-9</v>
      </c>
      <c r="G2792">
        <v>51.4</v>
      </c>
      <c r="H2792">
        <v>0</v>
      </c>
      <c r="I2792">
        <v>0</v>
      </c>
      <c r="J2792">
        <v>0</v>
      </c>
      <c r="K2792" s="17">
        <v>0.5681828703703703</v>
      </c>
      <c r="L2792" s="12">
        <v>42586</v>
      </c>
      <c r="M2792" t="s">
        <v>22</v>
      </c>
      <c r="N2792">
        <v>0</v>
      </c>
      <c r="O2792" t="s">
        <v>23</v>
      </c>
      <c r="P2792">
        <v>0</v>
      </c>
      <c r="Q2792" t="s">
        <v>24</v>
      </c>
      <c r="R2792" t="s">
        <v>25</v>
      </c>
      <c r="S2792">
        <v>0</v>
      </c>
      <c r="T2792" t="s">
        <v>23</v>
      </c>
      <c r="U2792">
        <v>0</v>
      </c>
      <c r="V2792" t="s">
        <v>24</v>
      </c>
      <c r="W2792">
        <v>0</v>
      </c>
      <c r="X2792">
        <v>0</v>
      </c>
      <c r="Y2792">
        <v>0</v>
      </c>
    </row>
    <row r="2793" spans="1:25" x14ac:dyDescent="0.25">
      <c r="A2793">
        <v>59</v>
      </c>
      <c r="B2793">
        <v>42</v>
      </c>
      <c r="C2793">
        <v>1566</v>
      </c>
      <c r="D2793" t="s">
        <v>21</v>
      </c>
      <c r="E2793">
        <v>1.75</v>
      </c>
      <c r="F2793">
        <v>-7.6</v>
      </c>
      <c r="G2793">
        <v>58.8</v>
      </c>
      <c r="H2793">
        <v>0</v>
      </c>
      <c r="I2793">
        <v>0</v>
      </c>
      <c r="J2793">
        <v>3.8</v>
      </c>
      <c r="K2793" s="17">
        <v>0.60872685185185182</v>
      </c>
      <c r="L2793" s="12">
        <v>42586</v>
      </c>
      <c r="M2793" t="s">
        <v>22</v>
      </c>
      <c r="N2793">
        <v>0</v>
      </c>
      <c r="O2793" t="s">
        <v>23</v>
      </c>
      <c r="P2793">
        <v>0</v>
      </c>
      <c r="Q2793" t="s">
        <v>24</v>
      </c>
      <c r="R2793" t="s">
        <v>25</v>
      </c>
      <c r="S2793">
        <v>0</v>
      </c>
      <c r="T2793" t="s">
        <v>23</v>
      </c>
      <c r="U2793">
        <v>0</v>
      </c>
      <c r="V2793" t="s">
        <v>24</v>
      </c>
      <c r="W2793">
        <v>0</v>
      </c>
      <c r="X2793">
        <v>0</v>
      </c>
      <c r="Y2793">
        <v>0</v>
      </c>
    </row>
    <row r="2794" spans="1:25" x14ac:dyDescent="0.25">
      <c r="A2794">
        <v>59</v>
      </c>
      <c r="B2794">
        <v>43</v>
      </c>
      <c r="C2794">
        <v>3540</v>
      </c>
      <c r="D2794" t="s">
        <v>21</v>
      </c>
      <c r="E2794">
        <v>2.29</v>
      </c>
      <c r="F2794">
        <v>4.8</v>
      </c>
      <c r="G2794">
        <v>39</v>
      </c>
      <c r="H2794">
        <v>0</v>
      </c>
      <c r="I2794">
        <v>0</v>
      </c>
      <c r="J2794">
        <v>18.399999999999999</v>
      </c>
      <c r="K2794" s="17">
        <v>0.61451388888888892</v>
      </c>
      <c r="L2794" s="12">
        <v>42586</v>
      </c>
      <c r="M2794" t="s">
        <v>22</v>
      </c>
      <c r="N2794">
        <v>0</v>
      </c>
      <c r="O2794" t="s">
        <v>23</v>
      </c>
      <c r="P2794">
        <v>0</v>
      </c>
      <c r="Q2794" t="s">
        <v>24</v>
      </c>
      <c r="R2794" t="s">
        <v>25</v>
      </c>
      <c r="S2794">
        <v>0</v>
      </c>
      <c r="T2794" t="s">
        <v>23</v>
      </c>
      <c r="U2794">
        <v>0</v>
      </c>
      <c r="V2794" t="s">
        <v>24</v>
      </c>
      <c r="W2794">
        <v>0</v>
      </c>
      <c r="X2794">
        <v>0</v>
      </c>
      <c r="Y2794">
        <v>0</v>
      </c>
    </row>
    <row r="2795" spans="1:25" x14ac:dyDescent="0.25">
      <c r="A2795">
        <v>60</v>
      </c>
      <c r="B2795">
        <v>44</v>
      </c>
      <c r="C2795">
        <v>1254</v>
      </c>
      <c r="D2795" t="s">
        <v>21</v>
      </c>
      <c r="E2795">
        <v>1.52</v>
      </c>
      <c r="F2795">
        <v>-12.2</v>
      </c>
      <c r="G2795">
        <v>68</v>
      </c>
      <c r="H2795">
        <v>0</v>
      </c>
      <c r="I2795">
        <v>0</v>
      </c>
      <c r="J2795">
        <v>-3.4</v>
      </c>
      <c r="K2795" s="17">
        <v>0.61826388888888884</v>
      </c>
      <c r="L2795" s="12">
        <v>42586</v>
      </c>
      <c r="M2795" t="s">
        <v>22</v>
      </c>
      <c r="N2795">
        <v>0</v>
      </c>
      <c r="O2795" t="s">
        <v>23</v>
      </c>
      <c r="P2795">
        <v>0</v>
      </c>
      <c r="Q2795" t="s">
        <v>24</v>
      </c>
      <c r="R2795" t="s">
        <v>25</v>
      </c>
      <c r="S2795">
        <v>0</v>
      </c>
      <c r="T2795" t="s">
        <v>23</v>
      </c>
      <c r="U2795">
        <v>0</v>
      </c>
      <c r="V2795" t="s">
        <v>24</v>
      </c>
      <c r="W2795">
        <v>0</v>
      </c>
      <c r="X2795">
        <v>0</v>
      </c>
      <c r="Y2795">
        <v>0</v>
      </c>
    </row>
    <row r="2796" spans="1:25" x14ac:dyDescent="0.25">
      <c r="A2796">
        <v>60</v>
      </c>
      <c r="B2796">
        <v>45</v>
      </c>
      <c r="C2796">
        <v>2129</v>
      </c>
      <c r="D2796" t="s">
        <v>21</v>
      </c>
      <c r="E2796">
        <v>4.2699999999999996</v>
      </c>
      <c r="F2796">
        <v>-2.6</v>
      </c>
      <c r="G2796">
        <v>57.4</v>
      </c>
      <c r="H2796">
        <v>0</v>
      </c>
      <c r="I2796">
        <v>0</v>
      </c>
      <c r="J2796">
        <v>0</v>
      </c>
      <c r="K2796" s="17">
        <v>0.62084490740740739</v>
      </c>
      <c r="L2796" s="12">
        <v>42586</v>
      </c>
      <c r="M2796" t="s">
        <v>22</v>
      </c>
      <c r="N2796">
        <v>0</v>
      </c>
      <c r="O2796" t="s">
        <v>23</v>
      </c>
      <c r="P2796">
        <v>0</v>
      </c>
      <c r="Q2796" t="s">
        <v>24</v>
      </c>
      <c r="R2796" t="s">
        <v>25</v>
      </c>
      <c r="S2796">
        <v>0</v>
      </c>
      <c r="T2796" t="s">
        <v>23</v>
      </c>
      <c r="U2796">
        <v>0</v>
      </c>
      <c r="V2796" t="s">
        <v>24</v>
      </c>
      <c r="W2796">
        <v>0</v>
      </c>
      <c r="X2796">
        <v>0</v>
      </c>
      <c r="Y2796">
        <v>0</v>
      </c>
    </row>
    <row r="2797" spans="1:25" x14ac:dyDescent="0.25">
      <c r="A2797">
        <v>61</v>
      </c>
      <c r="B2797">
        <v>46</v>
      </c>
      <c r="C2797">
        <v>910</v>
      </c>
      <c r="D2797" t="s">
        <v>21</v>
      </c>
      <c r="E2797">
        <v>2.09</v>
      </c>
      <c r="F2797">
        <v>1</v>
      </c>
      <c r="G2797">
        <v>58.8</v>
      </c>
      <c r="H2797">
        <v>0</v>
      </c>
      <c r="I2797">
        <v>0</v>
      </c>
      <c r="J2797">
        <v>22.6</v>
      </c>
      <c r="K2797" s="17">
        <v>0.62766203703703705</v>
      </c>
      <c r="L2797" s="12">
        <v>42586</v>
      </c>
      <c r="M2797" t="s">
        <v>22</v>
      </c>
      <c r="N2797">
        <v>0</v>
      </c>
      <c r="O2797" t="s">
        <v>23</v>
      </c>
      <c r="P2797">
        <v>0</v>
      </c>
      <c r="Q2797" t="s">
        <v>24</v>
      </c>
      <c r="R2797" t="s">
        <v>25</v>
      </c>
      <c r="S2797">
        <v>0</v>
      </c>
      <c r="T2797" t="s">
        <v>23</v>
      </c>
      <c r="U2797">
        <v>0</v>
      </c>
      <c r="V2797" t="s">
        <v>24</v>
      </c>
      <c r="W2797">
        <v>0</v>
      </c>
      <c r="X2797">
        <v>0</v>
      </c>
      <c r="Y2797">
        <v>0</v>
      </c>
    </row>
    <row r="2798" spans="1:25" x14ac:dyDescent="0.25">
      <c r="A2798">
        <v>61</v>
      </c>
      <c r="B2798">
        <v>47</v>
      </c>
      <c r="C2798">
        <v>988</v>
      </c>
      <c r="D2798" t="s">
        <v>21</v>
      </c>
      <c r="E2798">
        <v>3.34</v>
      </c>
      <c r="F2798">
        <v>7.5</v>
      </c>
      <c r="G2798">
        <v>19.5</v>
      </c>
      <c r="H2798">
        <v>0</v>
      </c>
      <c r="I2798">
        <v>0</v>
      </c>
      <c r="J2798">
        <v>0</v>
      </c>
      <c r="K2798" s="17">
        <v>0.62789351851851849</v>
      </c>
      <c r="L2798" s="12">
        <v>42586</v>
      </c>
      <c r="M2798" t="s">
        <v>22</v>
      </c>
      <c r="N2798">
        <v>0</v>
      </c>
      <c r="O2798" t="s">
        <v>23</v>
      </c>
      <c r="P2798">
        <v>0</v>
      </c>
      <c r="Q2798" t="s">
        <v>24</v>
      </c>
      <c r="R2798" t="s">
        <v>25</v>
      </c>
      <c r="S2798">
        <v>0</v>
      </c>
      <c r="T2798" t="s">
        <v>23</v>
      </c>
      <c r="U2798">
        <v>0</v>
      </c>
      <c r="V2798" t="s">
        <v>24</v>
      </c>
      <c r="W2798">
        <v>0</v>
      </c>
      <c r="X2798">
        <v>0</v>
      </c>
      <c r="Y2798">
        <v>0</v>
      </c>
    </row>
    <row r="2799" spans="1:25" x14ac:dyDescent="0.25">
      <c r="A2799">
        <v>62</v>
      </c>
      <c r="B2799">
        <v>7</v>
      </c>
      <c r="C2799">
        <v>2940</v>
      </c>
      <c r="D2799" t="s">
        <v>27</v>
      </c>
      <c r="E2799">
        <v>5</v>
      </c>
      <c r="F2799">
        <v>5</v>
      </c>
      <c r="G2799">
        <v>68.7</v>
      </c>
      <c r="H2799">
        <v>0</v>
      </c>
      <c r="I2799">
        <v>0</v>
      </c>
      <c r="J2799">
        <v>6.7</v>
      </c>
      <c r="K2799" s="17">
        <v>0.64406249999999998</v>
      </c>
      <c r="L2799" s="12">
        <v>42586</v>
      </c>
      <c r="M2799" t="s">
        <v>22</v>
      </c>
      <c r="N2799">
        <v>0</v>
      </c>
      <c r="O2799" t="s">
        <v>23</v>
      </c>
      <c r="P2799">
        <v>0</v>
      </c>
      <c r="Q2799" t="s">
        <v>24</v>
      </c>
      <c r="R2799" t="s">
        <v>25</v>
      </c>
      <c r="S2799">
        <v>0</v>
      </c>
      <c r="T2799" t="s">
        <v>23</v>
      </c>
      <c r="U2799">
        <v>0</v>
      </c>
      <c r="V2799" t="s">
        <v>24</v>
      </c>
      <c r="W2799">
        <v>0</v>
      </c>
      <c r="X2799">
        <v>0</v>
      </c>
      <c r="Y2799">
        <v>0</v>
      </c>
    </row>
    <row r="2800" spans="1:25" x14ac:dyDescent="0.25">
      <c r="A2800">
        <v>62</v>
      </c>
      <c r="B2800">
        <v>48</v>
      </c>
      <c r="C2800">
        <v>3075</v>
      </c>
      <c r="D2800" t="s">
        <v>21</v>
      </c>
      <c r="E2800">
        <v>3.55</v>
      </c>
      <c r="F2800">
        <v>-6.2</v>
      </c>
      <c r="G2800">
        <v>44.6</v>
      </c>
      <c r="H2800">
        <v>0</v>
      </c>
      <c r="I2800">
        <v>0</v>
      </c>
      <c r="J2800">
        <v>5.2</v>
      </c>
      <c r="K2800" s="17">
        <v>0.64446759259259256</v>
      </c>
      <c r="L2800" s="12">
        <v>42586</v>
      </c>
      <c r="M2800" t="s">
        <v>22</v>
      </c>
      <c r="N2800">
        <v>0</v>
      </c>
      <c r="O2800" t="s">
        <v>23</v>
      </c>
      <c r="P2800">
        <v>0</v>
      </c>
      <c r="Q2800" t="s">
        <v>24</v>
      </c>
      <c r="R2800" t="s">
        <v>25</v>
      </c>
      <c r="S2800">
        <v>0</v>
      </c>
      <c r="T2800" t="s">
        <v>23</v>
      </c>
      <c r="U2800">
        <v>0</v>
      </c>
      <c r="V2800" t="s">
        <v>24</v>
      </c>
      <c r="W2800">
        <v>0</v>
      </c>
      <c r="X2800">
        <v>0</v>
      </c>
      <c r="Y2800">
        <v>0</v>
      </c>
    </row>
    <row r="2801" spans="1:25" x14ac:dyDescent="0.25">
      <c r="A2801">
        <v>63</v>
      </c>
      <c r="B2801">
        <v>49</v>
      </c>
      <c r="C2801">
        <v>572</v>
      </c>
      <c r="D2801" t="s">
        <v>21</v>
      </c>
      <c r="E2801">
        <v>3.59</v>
      </c>
      <c r="F2801">
        <v>-6.8</v>
      </c>
      <c r="G2801">
        <v>75.3</v>
      </c>
      <c r="H2801">
        <v>0</v>
      </c>
      <c r="I2801">
        <v>0</v>
      </c>
      <c r="J2801">
        <v>28.1</v>
      </c>
      <c r="K2801" s="17">
        <v>0.64751157407407411</v>
      </c>
      <c r="L2801" s="12">
        <v>42586</v>
      </c>
      <c r="M2801" t="s">
        <v>22</v>
      </c>
      <c r="N2801">
        <v>0</v>
      </c>
      <c r="O2801" t="s">
        <v>23</v>
      </c>
      <c r="P2801">
        <v>0</v>
      </c>
      <c r="Q2801" t="s">
        <v>24</v>
      </c>
      <c r="R2801" t="s">
        <v>25</v>
      </c>
      <c r="S2801">
        <v>0</v>
      </c>
      <c r="T2801" t="s">
        <v>23</v>
      </c>
      <c r="U2801">
        <v>0</v>
      </c>
      <c r="V2801" t="s">
        <v>24</v>
      </c>
      <c r="W2801">
        <v>0</v>
      </c>
      <c r="X2801">
        <v>0</v>
      </c>
      <c r="Y2801">
        <v>0</v>
      </c>
    </row>
    <row r="2802" spans="1:25" x14ac:dyDescent="0.25">
      <c r="A2802">
        <v>63</v>
      </c>
      <c r="B2802">
        <v>50</v>
      </c>
      <c r="C2802">
        <v>631</v>
      </c>
      <c r="D2802" t="s">
        <v>21</v>
      </c>
      <c r="E2802">
        <v>1.53</v>
      </c>
      <c r="F2802">
        <v>-3.9</v>
      </c>
      <c r="G2802">
        <v>44.6</v>
      </c>
      <c r="H2802">
        <v>0</v>
      </c>
      <c r="I2802">
        <v>0</v>
      </c>
      <c r="J2802">
        <v>32</v>
      </c>
      <c r="K2802" s="17">
        <v>0.64768518518518514</v>
      </c>
      <c r="L2802" s="12">
        <v>42586</v>
      </c>
      <c r="M2802" t="s">
        <v>22</v>
      </c>
      <c r="N2802">
        <v>0</v>
      </c>
      <c r="O2802" t="s">
        <v>23</v>
      </c>
      <c r="P2802">
        <v>0</v>
      </c>
      <c r="Q2802" t="s">
        <v>24</v>
      </c>
      <c r="R2802" t="s">
        <v>25</v>
      </c>
      <c r="S2802">
        <v>0</v>
      </c>
      <c r="T2802" t="s">
        <v>23</v>
      </c>
      <c r="U2802">
        <v>0</v>
      </c>
      <c r="V2802" t="s">
        <v>24</v>
      </c>
      <c r="W2802">
        <v>0</v>
      </c>
      <c r="X2802">
        <v>0</v>
      </c>
      <c r="Y2802">
        <v>0</v>
      </c>
    </row>
    <row r="2803" spans="1:25" x14ac:dyDescent="0.25">
      <c r="A2803">
        <v>63</v>
      </c>
      <c r="B2803">
        <v>51</v>
      </c>
      <c r="C2803">
        <v>1130</v>
      </c>
      <c r="D2803" t="s">
        <v>21</v>
      </c>
      <c r="E2803">
        <v>0.95</v>
      </c>
      <c r="F2803">
        <v>-11.8</v>
      </c>
      <c r="G2803">
        <v>35.1</v>
      </c>
      <c r="H2803">
        <v>0</v>
      </c>
      <c r="I2803">
        <v>0</v>
      </c>
      <c r="J2803">
        <v>0</v>
      </c>
      <c r="K2803" s="17">
        <v>0.64914351851851848</v>
      </c>
      <c r="L2803" s="12">
        <v>42586</v>
      </c>
      <c r="M2803" t="s">
        <v>22</v>
      </c>
      <c r="N2803">
        <v>0</v>
      </c>
      <c r="O2803" t="s">
        <v>23</v>
      </c>
      <c r="P2803">
        <v>0</v>
      </c>
      <c r="Q2803" t="s">
        <v>24</v>
      </c>
      <c r="R2803" t="s">
        <v>25</v>
      </c>
      <c r="S2803">
        <v>0</v>
      </c>
      <c r="T2803" t="s">
        <v>23</v>
      </c>
      <c r="U2803">
        <v>0</v>
      </c>
      <c r="V2803" t="s">
        <v>24</v>
      </c>
      <c r="W2803">
        <v>0</v>
      </c>
      <c r="X2803">
        <v>0</v>
      </c>
      <c r="Y2803">
        <v>0</v>
      </c>
    </row>
    <row r="2804" spans="1:25" x14ac:dyDescent="0.25">
      <c r="A2804">
        <v>63</v>
      </c>
      <c r="B2804">
        <v>52</v>
      </c>
      <c r="C2804">
        <v>3342</v>
      </c>
      <c r="D2804" t="s">
        <v>21</v>
      </c>
      <c r="E2804">
        <v>2.2400000000000002</v>
      </c>
      <c r="F2804">
        <v>-1.9</v>
      </c>
      <c r="G2804">
        <v>61.7</v>
      </c>
      <c r="H2804">
        <v>0</v>
      </c>
      <c r="I2804">
        <v>0</v>
      </c>
      <c r="J2804">
        <v>11.3</v>
      </c>
      <c r="K2804" s="17">
        <v>0.65559027777777779</v>
      </c>
      <c r="L2804" s="12">
        <v>42586</v>
      </c>
      <c r="M2804" t="s">
        <v>22</v>
      </c>
      <c r="N2804">
        <v>0</v>
      </c>
      <c r="O2804" t="s">
        <v>23</v>
      </c>
      <c r="P2804">
        <v>0</v>
      </c>
      <c r="Q2804" t="s">
        <v>24</v>
      </c>
      <c r="R2804" t="s">
        <v>25</v>
      </c>
      <c r="S2804">
        <v>0</v>
      </c>
      <c r="T2804" t="s">
        <v>23</v>
      </c>
      <c r="U2804">
        <v>0</v>
      </c>
      <c r="V2804" t="s">
        <v>24</v>
      </c>
      <c r="W2804">
        <v>0</v>
      </c>
      <c r="X2804">
        <v>0</v>
      </c>
      <c r="Y2804">
        <v>0</v>
      </c>
    </row>
    <row r="2805" spans="1:25" x14ac:dyDescent="0.25">
      <c r="A2805">
        <v>64</v>
      </c>
      <c r="B2805">
        <v>53</v>
      </c>
      <c r="C2805">
        <v>692</v>
      </c>
      <c r="D2805" t="s">
        <v>21</v>
      </c>
      <c r="E2805">
        <v>4.1900000000000004</v>
      </c>
      <c r="F2805">
        <v>-11.1</v>
      </c>
      <c r="G2805">
        <v>70.3</v>
      </c>
      <c r="H2805">
        <v>0</v>
      </c>
      <c r="I2805">
        <v>0</v>
      </c>
      <c r="J2805">
        <v>0</v>
      </c>
      <c r="K2805" s="17">
        <v>0.65827546296296291</v>
      </c>
      <c r="L2805" s="12">
        <v>42586</v>
      </c>
      <c r="M2805" t="s">
        <v>22</v>
      </c>
      <c r="N2805">
        <v>0</v>
      </c>
      <c r="O2805" t="s">
        <v>23</v>
      </c>
      <c r="P2805">
        <v>0</v>
      </c>
      <c r="Q2805" t="s">
        <v>24</v>
      </c>
      <c r="R2805" t="s">
        <v>25</v>
      </c>
      <c r="S2805">
        <v>0</v>
      </c>
      <c r="T2805" t="s">
        <v>23</v>
      </c>
      <c r="U2805">
        <v>0</v>
      </c>
      <c r="V2805" t="s">
        <v>24</v>
      </c>
      <c r="W2805">
        <v>0</v>
      </c>
      <c r="X2805">
        <v>0</v>
      </c>
      <c r="Y2805">
        <v>0</v>
      </c>
    </row>
    <row r="2806" spans="1:25" x14ac:dyDescent="0.25">
      <c r="A2806">
        <v>64</v>
      </c>
      <c r="B2806">
        <v>54</v>
      </c>
      <c r="C2806">
        <v>2067</v>
      </c>
      <c r="D2806" t="s">
        <v>21</v>
      </c>
      <c r="E2806">
        <v>1.23</v>
      </c>
      <c r="F2806">
        <v>-9.1999999999999993</v>
      </c>
      <c r="G2806">
        <v>42.9</v>
      </c>
      <c r="H2806">
        <v>0</v>
      </c>
      <c r="I2806">
        <v>0</v>
      </c>
      <c r="J2806">
        <v>0</v>
      </c>
      <c r="K2806" s="17">
        <v>0.6623148148148148</v>
      </c>
      <c r="L2806" s="12">
        <v>42586</v>
      </c>
      <c r="M2806" t="s">
        <v>22</v>
      </c>
      <c r="N2806">
        <v>0</v>
      </c>
      <c r="O2806" t="s">
        <v>23</v>
      </c>
      <c r="P2806">
        <v>0</v>
      </c>
      <c r="Q2806" t="s">
        <v>24</v>
      </c>
      <c r="R2806" t="s">
        <v>25</v>
      </c>
      <c r="S2806">
        <v>0</v>
      </c>
      <c r="T2806" t="s">
        <v>23</v>
      </c>
      <c r="U2806">
        <v>0</v>
      </c>
      <c r="V2806" t="s">
        <v>24</v>
      </c>
      <c r="W2806">
        <v>0</v>
      </c>
      <c r="X2806">
        <v>0</v>
      </c>
      <c r="Y2806">
        <v>0</v>
      </c>
    </row>
    <row r="2807" spans="1:25" x14ac:dyDescent="0.25">
      <c r="A2807">
        <v>65</v>
      </c>
      <c r="B2807">
        <v>55</v>
      </c>
      <c r="C2807">
        <v>440</v>
      </c>
      <c r="D2807" t="s">
        <v>21</v>
      </c>
      <c r="E2807">
        <v>1.1000000000000001</v>
      </c>
      <c r="F2807">
        <v>-9.8000000000000007</v>
      </c>
      <c r="G2807">
        <v>31.5</v>
      </c>
      <c r="H2807">
        <v>0</v>
      </c>
      <c r="I2807">
        <v>0</v>
      </c>
      <c r="J2807">
        <v>7.1</v>
      </c>
      <c r="K2807" s="17">
        <v>0.66797453703703702</v>
      </c>
      <c r="L2807" s="12">
        <v>42586</v>
      </c>
      <c r="M2807" t="s">
        <v>22</v>
      </c>
      <c r="N2807">
        <v>0</v>
      </c>
      <c r="O2807" t="s">
        <v>23</v>
      </c>
      <c r="P2807">
        <v>0</v>
      </c>
      <c r="Q2807" t="s">
        <v>24</v>
      </c>
      <c r="R2807" t="s">
        <v>25</v>
      </c>
      <c r="S2807">
        <v>0</v>
      </c>
      <c r="T2807" t="s">
        <v>23</v>
      </c>
      <c r="U2807">
        <v>0</v>
      </c>
      <c r="V2807" t="s">
        <v>24</v>
      </c>
      <c r="W2807">
        <v>0</v>
      </c>
      <c r="X2807">
        <v>0</v>
      </c>
      <c r="Y2807">
        <v>0</v>
      </c>
    </row>
    <row r="2808" spans="1:25" x14ac:dyDescent="0.25">
      <c r="A2808">
        <v>65</v>
      </c>
      <c r="B2808">
        <v>56</v>
      </c>
      <c r="C2808">
        <v>589</v>
      </c>
      <c r="D2808" t="s">
        <v>21</v>
      </c>
      <c r="E2808">
        <v>1.45</v>
      </c>
      <c r="F2808">
        <v>-11.6</v>
      </c>
      <c r="G2808">
        <v>44.2</v>
      </c>
      <c r="H2808">
        <v>0</v>
      </c>
      <c r="I2808">
        <v>0</v>
      </c>
      <c r="J2808">
        <v>10.3</v>
      </c>
      <c r="K2808" s="17">
        <v>0.66840277777777779</v>
      </c>
      <c r="L2808" s="12">
        <v>42586</v>
      </c>
      <c r="M2808" t="s">
        <v>22</v>
      </c>
      <c r="N2808">
        <v>0</v>
      </c>
      <c r="O2808" t="s">
        <v>23</v>
      </c>
      <c r="P2808">
        <v>0</v>
      </c>
      <c r="Q2808" t="s">
        <v>24</v>
      </c>
      <c r="R2808" t="s">
        <v>25</v>
      </c>
      <c r="S2808">
        <v>0</v>
      </c>
      <c r="T2808" t="s">
        <v>23</v>
      </c>
      <c r="U2808">
        <v>0</v>
      </c>
      <c r="V2808" t="s">
        <v>24</v>
      </c>
      <c r="W2808">
        <v>0</v>
      </c>
      <c r="X2808">
        <v>0</v>
      </c>
      <c r="Y2808">
        <v>0</v>
      </c>
    </row>
    <row r="2809" spans="1:25" x14ac:dyDescent="0.25">
      <c r="A2809">
        <v>65</v>
      </c>
      <c r="B2809">
        <v>57</v>
      </c>
      <c r="C2809">
        <v>1625</v>
      </c>
      <c r="D2809" t="s">
        <v>21</v>
      </c>
      <c r="E2809">
        <v>1.68</v>
      </c>
      <c r="F2809">
        <v>-2.7</v>
      </c>
      <c r="G2809">
        <v>31.5</v>
      </c>
      <c r="H2809">
        <v>0</v>
      </c>
      <c r="I2809">
        <v>0</v>
      </c>
      <c r="J2809" t="s">
        <v>38</v>
      </c>
      <c r="K2809" s="17">
        <v>0.67143518518518519</v>
      </c>
      <c r="L2809" s="12">
        <v>42586</v>
      </c>
      <c r="M2809" t="s">
        <v>22</v>
      </c>
      <c r="N2809">
        <v>0</v>
      </c>
      <c r="O2809" t="s">
        <v>23</v>
      </c>
      <c r="P2809">
        <v>0</v>
      </c>
      <c r="Q2809" t="s">
        <v>24</v>
      </c>
      <c r="R2809" t="s">
        <v>25</v>
      </c>
      <c r="S2809">
        <v>0</v>
      </c>
      <c r="T2809" t="s">
        <v>23</v>
      </c>
      <c r="U2809">
        <v>0</v>
      </c>
      <c r="V2809" t="s">
        <v>24</v>
      </c>
      <c r="W2809">
        <v>0</v>
      </c>
      <c r="X2809">
        <v>0</v>
      </c>
      <c r="Y2809">
        <v>0</v>
      </c>
    </row>
    <row r="2810" spans="1:25" x14ac:dyDescent="0.25">
      <c r="A2810">
        <v>65</v>
      </c>
      <c r="B2810">
        <v>58</v>
      </c>
      <c r="C2810">
        <v>2152</v>
      </c>
      <c r="D2810" t="s">
        <v>21</v>
      </c>
      <c r="E2810">
        <v>3.79</v>
      </c>
      <c r="F2810">
        <v>-12.5</v>
      </c>
      <c r="G2810">
        <v>69.400000000000006</v>
      </c>
      <c r="H2810">
        <v>0</v>
      </c>
      <c r="I2810">
        <v>0</v>
      </c>
      <c r="J2810">
        <v>6.7</v>
      </c>
      <c r="K2810" s="17">
        <v>0.67298611111111117</v>
      </c>
      <c r="L2810" s="12">
        <v>42586</v>
      </c>
      <c r="M2810" t="s">
        <v>22</v>
      </c>
      <c r="N2810">
        <v>0</v>
      </c>
      <c r="O2810" t="s">
        <v>23</v>
      </c>
      <c r="P2810">
        <v>0</v>
      </c>
      <c r="Q2810" t="s">
        <v>24</v>
      </c>
      <c r="R2810" t="s">
        <v>25</v>
      </c>
      <c r="S2810">
        <v>0</v>
      </c>
      <c r="T2810" t="s">
        <v>23</v>
      </c>
      <c r="U2810">
        <v>0</v>
      </c>
      <c r="V2810" t="s">
        <v>24</v>
      </c>
      <c r="W2810">
        <v>0</v>
      </c>
      <c r="X2810">
        <v>0</v>
      </c>
      <c r="Y2810">
        <v>0</v>
      </c>
    </row>
    <row r="2811" spans="1:25" x14ac:dyDescent="0.25">
      <c r="A2811">
        <v>65</v>
      </c>
      <c r="B2811">
        <v>59</v>
      </c>
      <c r="C2811">
        <v>2913</v>
      </c>
      <c r="D2811" t="s">
        <v>21</v>
      </c>
      <c r="E2811">
        <v>1.41</v>
      </c>
      <c r="F2811">
        <v>-12.2</v>
      </c>
      <c r="G2811">
        <v>51.5</v>
      </c>
      <c r="H2811">
        <v>0</v>
      </c>
      <c r="I2811">
        <v>0</v>
      </c>
      <c r="J2811">
        <v>5.2</v>
      </c>
      <c r="K2811" s="17">
        <v>0.67519675925925926</v>
      </c>
      <c r="L2811" s="12">
        <v>42586</v>
      </c>
      <c r="M2811" t="s">
        <v>22</v>
      </c>
      <c r="N2811">
        <v>0</v>
      </c>
      <c r="O2811" t="s">
        <v>23</v>
      </c>
      <c r="P2811">
        <v>0</v>
      </c>
      <c r="Q2811" t="s">
        <v>24</v>
      </c>
      <c r="R2811" t="s">
        <v>25</v>
      </c>
      <c r="S2811">
        <v>0</v>
      </c>
      <c r="T2811" t="s">
        <v>23</v>
      </c>
      <c r="U2811">
        <v>0</v>
      </c>
      <c r="V2811" t="s">
        <v>24</v>
      </c>
      <c r="W2811">
        <v>0</v>
      </c>
      <c r="X2811">
        <v>0</v>
      </c>
      <c r="Y2811">
        <v>0</v>
      </c>
    </row>
    <row r="2812" spans="1:25" x14ac:dyDescent="0.25">
      <c r="A2812">
        <v>65</v>
      </c>
      <c r="B2812">
        <v>60</v>
      </c>
      <c r="C2812">
        <v>3291</v>
      </c>
      <c r="D2812" t="s">
        <v>21</v>
      </c>
      <c r="E2812">
        <v>1.29</v>
      </c>
      <c r="F2812">
        <v>-7.1</v>
      </c>
      <c r="G2812">
        <v>59.6</v>
      </c>
      <c r="H2812">
        <v>0</v>
      </c>
      <c r="I2812">
        <v>0</v>
      </c>
      <c r="J2812">
        <v>0</v>
      </c>
      <c r="K2812" s="17">
        <v>0.67630787037037043</v>
      </c>
      <c r="L2812" s="12">
        <v>42586</v>
      </c>
      <c r="M2812" t="s">
        <v>22</v>
      </c>
      <c r="N2812">
        <v>0</v>
      </c>
      <c r="O2812" t="s">
        <v>23</v>
      </c>
      <c r="P2812">
        <v>0</v>
      </c>
      <c r="Q2812" t="s">
        <v>24</v>
      </c>
      <c r="R2812" t="s">
        <v>25</v>
      </c>
      <c r="S2812">
        <v>0</v>
      </c>
      <c r="T2812" t="s">
        <v>23</v>
      </c>
      <c r="U2812">
        <v>0</v>
      </c>
      <c r="V2812" t="s">
        <v>24</v>
      </c>
      <c r="W2812">
        <v>0</v>
      </c>
      <c r="X2812">
        <v>0</v>
      </c>
      <c r="Y2812">
        <v>0</v>
      </c>
    </row>
    <row r="2813" spans="1:25" x14ac:dyDescent="0.25">
      <c r="A2813">
        <v>66</v>
      </c>
      <c r="B2813">
        <v>61</v>
      </c>
      <c r="C2813">
        <v>188</v>
      </c>
      <c r="D2813" t="s">
        <v>21</v>
      </c>
      <c r="E2813">
        <v>3.63</v>
      </c>
      <c r="F2813">
        <v>-12.5</v>
      </c>
      <c r="G2813">
        <v>78.7</v>
      </c>
      <c r="H2813">
        <v>0</v>
      </c>
      <c r="I2813">
        <v>0</v>
      </c>
      <c r="J2813">
        <v>6</v>
      </c>
      <c r="K2813" s="17">
        <v>0.67763888888888879</v>
      </c>
      <c r="L2813" s="12">
        <v>42586</v>
      </c>
      <c r="M2813" t="s">
        <v>22</v>
      </c>
      <c r="N2813">
        <v>0</v>
      </c>
      <c r="O2813" t="s">
        <v>23</v>
      </c>
      <c r="P2813">
        <v>0</v>
      </c>
      <c r="Q2813" t="s">
        <v>24</v>
      </c>
      <c r="R2813" t="s">
        <v>25</v>
      </c>
      <c r="S2813">
        <v>0</v>
      </c>
      <c r="T2813" t="s">
        <v>23</v>
      </c>
      <c r="U2813">
        <v>0</v>
      </c>
      <c r="V2813" t="s">
        <v>24</v>
      </c>
      <c r="W2813">
        <v>0</v>
      </c>
      <c r="X2813">
        <v>0</v>
      </c>
      <c r="Y2813">
        <v>0</v>
      </c>
    </row>
    <row r="2814" spans="1:25" x14ac:dyDescent="0.25">
      <c r="A2814">
        <v>66</v>
      </c>
      <c r="B2814">
        <v>62</v>
      </c>
      <c r="C2814">
        <v>1747</v>
      </c>
      <c r="D2814" t="s">
        <v>21</v>
      </c>
      <c r="E2814">
        <v>1.61</v>
      </c>
      <c r="F2814">
        <v>-7.1</v>
      </c>
      <c r="G2814">
        <v>60.7</v>
      </c>
      <c r="H2814">
        <v>0</v>
      </c>
      <c r="I2814">
        <v>0</v>
      </c>
      <c r="J2814">
        <v>0</v>
      </c>
      <c r="K2814" s="17">
        <v>0.6821990740740741</v>
      </c>
      <c r="L2814" s="12">
        <v>42586</v>
      </c>
      <c r="M2814" t="s">
        <v>22</v>
      </c>
      <c r="N2814">
        <v>0</v>
      </c>
      <c r="O2814" t="s">
        <v>23</v>
      </c>
      <c r="P2814">
        <v>0</v>
      </c>
      <c r="Q2814" t="s">
        <v>24</v>
      </c>
      <c r="R2814" t="s">
        <v>25</v>
      </c>
      <c r="S2814">
        <v>0</v>
      </c>
      <c r="T2814" t="s">
        <v>23</v>
      </c>
      <c r="U2814">
        <v>0</v>
      </c>
      <c r="V2814" t="s">
        <v>24</v>
      </c>
      <c r="W2814">
        <v>0</v>
      </c>
      <c r="X2814">
        <v>0</v>
      </c>
      <c r="Y2814">
        <v>0</v>
      </c>
    </row>
    <row r="2815" spans="1:25" x14ac:dyDescent="0.25">
      <c r="A2815">
        <v>66</v>
      </c>
      <c r="B2815">
        <v>63</v>
      </c>
      <c r="C2815">
        <v>2798</v>
      </c>
      <c r="D2815" t="s">
        <v>21</v>
      </c>
      <c r="E2815">
        <v>2.3199999999999998</v>
      </c>
      <c r="F2815">
        <v>-6.8</v>
      </c>
      <c r="G2815">
        <v>55.3</v>
      </c>
      <c r="H2815">
        <v>0</v>
      </c>
      <c r="I2815">
        <v>0</v>
      </c>
      <c r="J2815">
        <v>0</v>
      </c>
      <c r="K2815" s="17">
        <v>0.6852893518518518</v>
      </c>
      <c r="L2815" s="12">
        <v>42586</v>
      </c>
      <c r="M2815" t="s">
        <v>22</v>
      </c>
      <c r="N2815">
        <v>0</v>
      </c>
      <c r="O2815" t="s">
        <v>23</v>
      </c>
      <c r="P2815">
        <v>0</v>
      </c>
      <c r="Q2815" t="s">
        <v>24</v>
      </c>
      <c r="R2815" t="s">
        <v>25</v>
      </c>
      <c r="S2815">
        <v>0</v>
      </c>
      <c r="T2815" t="s">
        <v>23</v>
      </c>
      <c r="U2815">
        <v>0</v>
      </c>
      <c r="V2815" t="s">
        <v>24</v>
      </c>
      <c r="W2815">
        <v>0</v>
      </c>
      <c r="X2815">
        <v>0</v>
      </c>
      <c r="Y2815">
        <v>0</v>
      </c>
    </row>
    <row r="2816" spans="1:25" x14ac:dyDescent="0.25">
      <c r="A2816">
        <v>67</v>
      </c>
      <c r="B2816">
        <v>64</v>
      </c>
      <c r="C2816">
        <v>724</v>
      </c>
      <c r="D2816" t="s">
        <v>21</v>
      </c>
      <c r="E2816">
        <v>3.67</v>
      </c>
      <c r="F2816">
        <v>-11.8</v>
      </c>
      <c r="G2816">
        <v>58.6</v>
      </c>
      <c r="H2816">
        <v>0</v>
      </c>
      <c r="I2816">
        <v>0</v>
      </c>
      <c r="J2816">
        <v>-12.1</v>
      </c>
      <c r="K2816" s="17">
        <v>0.68961805555555555</v>
      </c>
      <c r="L2816" s="12">
        <v>42586</v>
      </c>
      <c r="M2816" t="s">
        <v>22</v>
      </c>
      <c r="N2816">
        <v>0</v>
      </c>
      <c r="O2816" t="s">
        <v>23</v>
      </c>
      <c r="P2816">
        <v>0</v>
      </c>
      <c r="Q2816" t="s">
        <v>24</v>
      </c>
      <c r="R2816" t="s">
        <v>25</v>
      </c>
      <c r="S2816">
        <v>0</v>
      </c>
      <c r="T2816" t="s">
        <v>23</v>
      </c>
      <c r="U2816">
        <v>0</v>
      </c>
      <c r="V2816" t="s">
        <v>24</v>
      </c>
      <c r="W2816">
        <v>0</v>
      </c>
      <c r="X2816">
        <v>0</v>
      </c>
      <c r="Y2816">
        <v>0</v>
      </c>
    </row>
    <row r="2817" spans="1:25" x14ac:dyDescent="0.25">
      <c r="A2817">
        <v>67</v>
      </c>
      <c r="B2817">
        <v>65</v>
      </c>
      <c r="C2817">
        <v>1431</v>
      </c>
      <c r="D2817" t="s">
        <v>21</v>
      </c>
      <c r="E2817">
        <v>4.0599999999999996</v>
      </c>
      <c r="F2817">
        <v>6.1</v>
      </c>
      <c r="G2817">
        <v>45</v>
      </c>
      <c r="H2817">
        <v>0</v>
      </c>
      <c r="I2817">
        <v>0</v>
      </c>
      <c r="J2817">
        <v>5.7</v>
      </c>
      <c r="K2817" s="17">
        <v>0.69168981481481484</v>
      </c>
      <c r="L2817" s="12">
        <v>42586</v>
      </c>
      <c r="M2817" t="s">
        <v>22</v>
      </c>
      <c r="N2817">
        <v>0</v>
      </c>
      <c r="O2817" t="s">
        <v>23</v>
      </c>
      <c r="P2817">
        <v>0</v>
      </c>
      <c r="Q2817" t="s">
        <v>24</v>
      </c>
      <c r="R2817" t="s">
        <v>25</v>
      </c>
      <c r="S2817">
        <v>0</v>
      </c>
      <c r="T2817" t="s">
        <v>23</v>
      </c>
      <c r="U2817">
        <v>0</v>
      </c>
      <c r="V2817" t="s">
        <v>24</v>
      </c>
      <c r="W2817">
        <v>0</v>
      </c>
      <c r="X2817">
        <v>0</v>
      </c>
      <c r="Y2817">
        <v>0</v>
      </c>
    </row>
    <row r="2818" spans="1:25" x14ac:dyDescent="0.25">
      <c r="A2818">
        <v>68</v>
      </c>
      <c r="B2818">
        <v>66</v>
      </c>
      <c r="C2818">
        <v>3311</v>
      </c>
      <c r="D2818" t="s">
        <v>21</v>
      </c>
      <c r="E2818">
        <v>1.28</v>
      </c>
      <c r="F2818">
        <v>-10.3</v>
      </c>
      <c r="G2818">
        <v>58.8</v>
      </c>
      <c r="H2818">
        <v>0</v>
      </c>
      <c r="I2818">
        <v>0</v>
      </c>
      <c r="J2818">
        <v>4.0999999999999996</v>
      </c>
      <c r="K2818" s="17">
        <v>0.70759259259259266</v>
      </c>
      <c r="L2818" s="12">
        <v>42586</v>
      </c>
      <c r="M2818" t="s">
        <v>22</v>
      </c>
      <c r="N2818">
        <v>0</v>
      </c>
      <c r="O2818" t="s">
        <v>23</v>
      </c>
      <c r="P2818">
        <v>0</v>
      </c>
      <c r="Q2818" t="s">
        <v>24</v>
      </c>
      <c r="R2818" t="s">
        <v>25</v>
      </c>
      <c r="S2818">
        <v>0</v>
      </c>
      <c r="T2818" t="s">
        <v>23</v>
      </c>
      <c r="U2818">
        <v>0</v>
      </c>
      <c r="V2818" t="s">
        <v>24</v>
      </c>
      <c r="W2818">
        <v>0</v>
      </c>
      <c r="X2818">
        <v>0</v>
      </c>
      <c r="Y2818">
        <v>0</v>
      </c>
    </row>
    <row r="2819" spans="1:25" x14ac:dyDescent="0.25">
      <c r="A2819">
        <v>69</v>
      </c>
      <c r="B2819">
        <v>67</v>
      </c>
      <c r="C2819">
        <v>133</v>
      </c>
      <c r="D2819" t="s">
        <v>21</v>
      </c>
      <c r="E2819">
        <v>1.52</v>
      </c>
      <c r="F2819">
        <v>-2.9</v>
      </c>
      <c r="G2819">
        <v>43.1</v>
      </c>
      <c r="H2819">
        <v>0</v>
      </c>
      <c r="I2819">
        <v>0</v>
      </c>
      <c r="J2819">
        <v>5.2</v>
      </c>
      <c r="K2819" s="17">
        <v>0.70873842592592595</v>
      </c>
      <c r="L2819" s="12">
        <v>42586</v>
      </c>
      <c r="M2819" t="s">
        <v>22</v>
      </c>
      <c r="N2819">
        <v>0</v>
      </c>
      <c r="O2819" t="s">
        <v>23</v>
      </c>
      <c r="P2819">
        <v>0</v>
      </c>
      <c r="Q2819" t="s">
        <v>24</v>
      </c>
      <c r="R2819" t="s">
        <v>25</v>
      </c>
      <c r="S2819">
        <v>0</v>
      </c>
      <c r="T2819" t="s">
        <v>23</v>
      </c>
      <c r="U2819">
        <v>0</v>
      </c>
      <c r="V2819" t="s">
        <v>24</v>
      </c>
      <c r="W2819">
        <v>0</v>
      </c>
      <c r="X2819">
        <v>0</v>
      </c>
      <c r="Y2819">
        <v>0</v>
      </c>
    </row>
    <row r="2820" spans="1:25" x14ac:dyDescent="0.25">
      <c r="A2820">
        <v>69</v>
      </c>
      <c r="B2820">
        <v>68</v>
      </c>
      <c r="C2820">
        <v>702</v>
      </c>
      <c r="D2820" t="s">
        <v>21</v>
      </c>
      <c r="E2820">
        <v>2.4</v>
      </c>
      <c r="F2820">
        <v>2.8</v>
      </c>
      <c r="G2820">
        <v>45.1</v>
      </c>
      <c r="H2820">
        <v>0</v>
      </c>
      <c r="I2820">
        <v>0</v>
      </c>
      <c r="J2820">
        <v>5.2</v>
      </c>
      <c r="K2820" s="17">
        <v>0.7104166666666667</v>
      </c>
      <c r="L2820" s="12">
        <v>42586</v>
      </c>
      <c r="M2820" t="s">
        <v>22</v>
      </c>
      <c r="N2820">
        <v>0</v>
      </c>
      <c r="O2820" t="s">
        <v>23</v>
      </c>
      <c r="P2820">
        <v>0</v>
      </c>
      <c r="Q2820" t="s">
        <v>24</v>
      </c>
      <c r="R2820" t="s">
        <v>25</v>
      </c>
      <c r="S2820">
        <v>0</v>
      </c>
      <c r="T2820" t="s">
        <v>23</v>
      </c>
      <c r="U2820">
        <v>0</v>
      </c>
      <c r="V2820" t="s">
        <v>24</v>
      </c>
      <c r="W2820">
        <v>0</v>
      </c>
      <c r="X2820">
        <v>0</v>
      </c>
      <c r="Y2820">
        <v>0</v>
      </c>
    </row>
    <row r="2821" spans="1:25" x14ac:dyDescent="0.25">
      <c r="A2821">
        <v>70</v>
      </c>
      <c r="B2821">
        <v>69</v>
      </c>
      <c r="C2821">
        <v>1970</v>
      </c>
      <c r="D2821" t="s">
        <v>21</v>
      </c>
      <c r="E2821">
        <v>4.3899999999999997</v>
      </c>
      <c r="F2821">
        <v>1</v>
      </c>
      <c r="G2821">
        <v>38.799999999999997</v>
      </c>
      <c r="H2821">
        <v>0</v>
      </c>
      <c r="I2821">
        <v>0</v>
      </c>
      <c r="J2821">
        <v>0</v>
      </c>
      <c r="K2821" s="17">
        <v>0.72452546296296294</v>
      </c>
      <c r="L2821" s="12">
        <v>42586</v>
      </c>
      <c r="M2821" t="s">
        <v>22</v>
      </c>
      <c r="N2821">
        <v>0</v>
      </c>
      <c r="O2821" t="s">
        <v>23</v>
      </c>
      <c r="P2821">
        <v>0</v>
      </c>
      <c r="Q2821" t="s">
        <v>24</v>
      </c>
      <c r="R2821" t="s">
        <v>25</v>
      </c>
      <c r="S2821">
        <v>0</v>
      </c>
      <c r="T2821" t="s">
        <v>23</v>
      </c>
      <c r="U2821">
        <v>0</v>
      </c>
      <c r="V2821" t="s">
        <v>24</v>
      </c>
      <c r="W2821">
        <v>0</v>
      </c>
      <c r="X2821">
        <v>0</v>
      </c>
      <c r="Y2821">
        <v>0</v>
      </c>
    </row>
    <row r="2822" spans="1:25" x14ac:dyDescent="0.25">
      <c r="A2822">
        <v>71</v>
      </c>
      <c r="B2822">
        <v>70</v>
      </c>
      <c r="C2822">
        <v>1120</v>
      </c>
      <c r="D2822" t="s">
        <v>21</v>
      </c>
      <c r="E2822">
        <v>3.92</v>
      </c>
      <c r="F2822">
        <v>-2.8</v>
      </c>
      <c r="G2822">
        <v>62</v>
      </c>
      <c r="H2822">
        <v>0</v>
      </c>
      <c r="I2822">
        <v>0</v>
      </c>
      <c r="J2822">
        <v>11.3</v>
      </c>
      <c r="K2822" s="17">
        <v>0.73245370370370377</v>
      </c>
      <c r="L2822" s="12">
        <v>42586</v>
      </c>
      <c r="M2822" t="s">
        <v>22</v>
      </c>
      <c r="N2822">
        <v>0</v>
      </c>
      <c r="O2822" t="s">
        <v>23</v>
      </c>
      <c r="P2822">
        <v>0</v>
      </c>
      <c r="Q2822" t="s">
        <v>24</v>
      </c>
      <c r="R2822" t="s">
        <v>25</v>
      </c>
      <c r="S2822">
        <v>0</v>
      </c>
      <c r="T2822" t="s">
        <v>23</v>
      </c>
      <c r="U2822">
        <v>0</v>
      </c>
      <c r="V2822" t="s">
        <v>24</v>
      </c>
      <c r="W2822">
        <v>0</v>
      </c>
      <c r="X2822">
        <v>0</v>
      </c>
      <c r="Y2822">
        <v>0</v>
      </c>
    </row>
    <row r="2823" spans="1:25" x14ac:dyDescent="0.25">
      <c r="A2823">
        <v>71</v>
      </c>
      <c r="B2823">
        <v>71</v>
      </c>
      <c r="C2823">
        <v>3284</v>
      </c>
      <c r="D2823" t="s">
        <v>21</v>
      </c>
      <c r="E2823">
        <v>1.96</v>
      </c>
      <c r="F2823">
        <v>-1.1000000000000001</v>
      </c>
      <c r="G2823">
        <v>49.6</v>
      </c>
      <c r="H2823">
        <v>0</v>
      </c>
      <c r="I2823">
        <v>0</v>
      </c>
      <c r="J2823">
        <v>14</v>
      </c>
      <c r="K2823" s="17">
        <v>0.73879629629629628</v>
      </c>
      <c r="L2823" s="12">
        <v>42586</v>
      </c>
      <c r="M2823" t="s">
        <v>22</v>
      </c>
      <c r="N2823">
        <v>0</v>
      </c>
      <c r="O2823" t="s">
        <v>23</v>
      </c>
      <c r="P2823">
        <v>0</v>
      </c>
      <c r="Q2823" t="s">
        <v>24</v>
      </c>
      <c r="R2823" t="s">
        <v>25</v>
      </c>
      <c r="S2823">
        <v>0</v>
      </c>
      <c r="T2823" t="s">
        <v>23</v>
      </c>
      <c r="U2823">
        <v>0</v>
      </c>
      <c r="V2823" t="s">
        <v>24</v>
      </c>
      <c r="W2823">
        <v>0</v>
      </c>
      <c r="X2823">
        <v>0</v>
      </c>
      <c r="Y2823">
        <v>0</v>
      </c>
    </row>
    <row r="2824" spans="1:25" x14ac:dyDescent="0.25">
      <c r="A2824">
        <v>72</v>
      </c>
      <c r="B2824">
        <v>72</v>
      </c>
      <c r="C2824">
        <v>1269</v>
      </c>
      <c r="D2824" t="s">
        <v>21</v>
      </c>
      <c r="E2824">
        <v>2.4</v>
      </c>
      <c r="F2824">
        <v>3.8</v>
      </c>
      <c r="G2824">
        <v>39</v>
      </c>
      <c r="H2824">
        <v>0</v>
      </c>
      <c r="I2824">
        <v>0</v>
      </c>
      <c r="J2824">
        <v>0</v>
      </c>
      <c r="K2824" s="17">
        <v>0.74329861111111117</v>
      </c>
      <c r="L2824" s="12">
        <v>42586</v>
      </c>
      <c r="M2824" t="s">
        <v>22</v>
      </c>
      <c r="N2824">
        <v>0</v>
      </c>
      <c r="O2824" t="s">
        <v>23</v>
      </c>
      <c r="P2824">
        <v>0</v>
      </c>
      <c r="Q2824" t="s">
        <v>24</v>
      </c>
      <c r="R2824" t="s">
        <v>25</v>
      </c>
      <c r="S2824">
        <v>0</v>
      </c>
      <c r="T2824" t="s">
        <v>23</v>
      </c>
      <c r="U2824">
        <v>0</v>
      </c>
      <c r="V2824" t="s">
        <v>24</v>
      </c>
      <c r="W2824">
        <v>0</v>
      </c>
      <c r="X2824">
        <v>0</v>
      </c>
      <c r="Y2824">
        <v>0</v>
      </c>
    </row>
    <row r="2825" spans="1:25" x14ac:dyDescent="0.25">
      <c r="A2825">
        <v>72</v>
      </c>
      <c r="B2825">
        <v>73</v>
      </c>
      <c r="C2825">
        <v>3031</v>
      </c>
      <c r="D2825" t="s">
        <v>21</v>
      </c>
      <c r="E2825">
        <v>1.52</v>
      </c>
      <c r="F2825">
        <v>0</v>
      </c>
      <c r="G2825">
        <v>36.1</v>
      </c>
      <c r="H2825">
        <v>0</v>
      </c>
      <c r="I2825">
        <v>0</v>
      </c>
      <c r="J2825">
        <v>12.5</v>
      </c>
      <c r="K2825" s="17">
        <v>0.7484143518518519</v>
      </c>
      <c r="L2825" s="12">
        <v>42586</v>
      </c>
      <c r="M2825" t="s">
        <v>22</v>
      </c>
      <c r="N2825">
        <v>0</v>
      </c>
      <c r="O2825" t="s">
        <v>23</v>
      </c>
      <c r="P2825">
        <v>0</v>
      </c>
      <c r="Q2825" t="s">
        <v>24</v>
      </c>
      <c r="R2825" t="s">
        <v>25</v>
      </c>
      <c r="S2825">
        <v>0</v>
      </c>
      <c r="T2825" t="s">
        <v>23</v>
      </c>
      <c r="U2825">
        <v>0</v>
      </c>
      <c r="V2825" t="s">
        <v>24</v>
      </c>
      <c r="W2825">
        <v>0</v>
      </c>
      <c r="X2825">
        <v>0</v>
      </c>
      <c r="Y2825">
        <v>0</v>
      </c>
    </row>
    <row r="2826" spans="1:25" x14ac:dyDescent="0.25">
      <c r="A2826">
        <v>73</v>
      </c>
      <c r="B2826">
        <v>74</v>
      </c>
      <c r="C2826">
        <v>1053</v>
      </c>
      <c r="D2826" t="s">
        <v>21</v>
      </c>
      <c r="E2826">
        <v>5.16</v>
      </c>
      <c r="F2826">
        <v>-6</v>
      </c>
      <c r="G2826">
        <v>39.799999999999997</v>
      </c>
      <c r="H2826">
        <v>0</v>
      </c>
      <c r="I2826">
        <v>0</v>
      </c>
      <c r="J2826">
        <v>11.3</v>
      </c>
      <c r="K2826" s="17">
        <v>0.75309027777777782</v>
      </c>
      <c r="L2826" s="12">
        <v>42586</v>
      </c>
      <c r="M2826" t="s">
        <v>22</v>
      </c>
      <c r="N2826">
        <v>0</v>
      </c>
      <c r="O2826" t="s">
        <v>23</v>
      </c>
      <c r="P2826">
        <v>0</v>
      </c>
      <c r="Q2826" t="s">
        <v>24</v>
      </c>
      <c r="R2826" t="s">
        <v>25</v>
      </c>
      <c r="S2826">
        <v>0</v>
      </c>
      <c r="T2826" t="s">
        <v>23</v>
      </c>
      <c r="U2826">
        <v>0</v>
      </c>
      <c r="V2826" t="s">
        <v>24</v>
      </c>
      <c r="W2826">
        <v>0</v>
      </c>
      <c r="X2826">
        <v>0</v>
      </c>
      <c r="Y2826">
        <v>0</v>
      </c>
    </row>
    <row r="2827" spans="1:25" x14ac:dyDescent="0.25">
      <c r="A2827">
        <v>74</v>
      </c>
      <c r="B2827">
        <v>75</v>
      </c>
      <c r="C2827">
        <v>20</v>
      </c>
      <c r="D2827" t="s">
        <v>21</v>
      </c>
      <c r="E2827">
        <v>1</v>
      </c>
      <c r="F2827">
        <v>-12.3</v>
      </c>
      <c r="G2827">
        <v>43.6</v>
      </c>
      <c r="H2827">
        <v>0</v>
      </c>
      <c r="I2827">
        <v>0</v>
      </c>
      <c r="J2827">
        <v>-10.3</v>
      </c>
      <c r="K2827" s="17">
        <v>0.76048611111111108</v>
      </c>
      <c r="L2827" s="12">
        <v>42586</v>
      </c>
      <c r="M2827" t="s">
        <v>22</v>
      </c>
      <c r="N2827">
        <v>0</v>
      </c>
      <c r="O2827" t="s">
        <v>23</v>
      </c>
      <c r="P2827">
        <v>0</v>
      </c>
      <c r="Q2827" t="s">
        <v>24</v>
      </c>
      <c r="R2827" t="s">
        <v>25</v>
      </c>
      <c r="S2827">
        <v>0</v>
      </c>
      <c r="T2827" t="s">
        <v>23</v>
      </c>
      <c r="U2827">
        <v>0</v>
      </c>
      <c r="V2827" t="s">
        <v>24</v>
      </c>
      <c r="W2827">
        <v>0</v>
      </c>
      <c r="X2827">
        <v>0</v>
      </c>
      <c r="Y2827">
        <v>0</v>
      </c>
    </row>
    <row r="2828" spans="1:25" x14ac:dyDescent="0.25">
      <c r="A2828">
        <v>74</v>
      </c>
      <c r="B2828">
        <v>76</v>
      </c>
      <c r="C2828">
        <v>598</v>
      </c>
      <c r="D2828" t="s">
        <v>21</v>
      </c>
      <c r="E2828">
        <v>2.34</v>
      </c>
      <c r="F2828">
        <v>-1.9</v>
      </c>
      <c r="G2828">
        <v>51</v>
      </c>
      <c r="H2828">
        <v>0</v>
      </c>
      <c r="I2828">
        <v>0</v>
      </c>
      <c r="J2828">
        <v>4.4000000000000004</v>
      </c>
      <c r="K2828" s="17">
        <v>0.76217592592592587</v>
      </c>
      <c r="L2828" s="12">
        <v>42586</v>
      </c>
      <c r="M2828" t="s">
        <v>22</v>
      </c>
      <c r="N2828">
        <v>0</v>
      </c>
      <c r="O2828" t="s">
        <v>23</v>
      </c>
      <c r="P2828">
        <v>0</v>
      </c>
      <c r="Q2828" t="s">
        <v>24</v>
      </c>
      <c r="R2828" t="s">
        <v>25</v>
      </c>
      <c r="S2828">
        <v>0</v>
      </c>
      <c r="T2828" t="s">
        <v>23</v>
      </c>
      <c r="U2828">
        <v>0</v>
      </c>
      <c r="V2828" t="s">
        <v>24</v>
      </c>
      <c r="W2828">
        <v>0</v>
      </c>
      <c r="X2828">
        <v>0</v>
      </c>
      <c r="Y2828">
        <v>0</v>
      </c>
    </row>
    <row r="2829" spans="1:25" x14ac:dyDescent="0.25">
      <c r="A2829">
        <v>76</v>
      </c>
      <c r="B2829">
        <v>77</v>
      </c>
      <c r="C2829">
        <v>696</v>
      </c>
      <c r="D2829" t="s">
        <v>21</v>
      </c>
      <c r="E2829">
        <v>2.5299999999999998</v>
      </c>
      <c r="F2829">
        <v>-2.4</v>
      </c>
      <c r="G2829">
        <v>63.9</v>
      </c>
      <c r="H2829">
        <v>0</v>
      </c>
      <c r="I2829">
        <v>0</v>
      </c>
      <c r="J2829">
        <v>29.7</v>
      </c>
      <c r="K2829" s="17">
        <v>0.78328703703703706</v>
      </c>
      <c r="L2829" s="12">
        <v>42586</v>
      </c>
      <c r="M2829" t="s">
        <v>22</v>
      </c>
      <c r="N2829">
        <v>0</v>
      </c>
      <c r="O2829" t="s">
        <v>23</v>
      </c>
      <c r="P2829">
        <v>0</v>
      </c>
      <c r="Q2829" t="s">
        <v>24</v>
      </c>
      <c r="R2829" t="s">
        <v>25</v>
      </c>
      <c r="S2829">
        <v>0</v>
      </c>
      <c r="T2829" t="s">
        <v>23</v>
      </c>
      <c r="U2829">
        <v>0</v>
      </c>
      <c r="V2829" t="s">
        <v>24</v>
      </c>
      <c r="W2829">
        <v>0</v>
      </c>
      <c r="X2829">
        <v>0</v>
      </c>
      <c r="Y2829">
        <v>0</v>
      </c>
    </row>
    <row r="2830" spans="1:25" x14ac:dyDescent="0.25">
      <c r="A2830">
        <v>77</v>
      </c>
      <c r="B2830">
        <v>78</v>
      </c>
      <c r="C2830">
        <v>854</v>
      </c>
      <c r="D2830" t="s">
        <v>21</v>
      </c>
      <c r="E2830">
        <v>1.86</v>
      </c>
      <c r="F2830">
        <v>-6.3</v>
      </c>
      <c r="G2830">
        <v>54.6</v>
      </c>
      <c r="H2830">
        <v>0</v>
      </c>
      <c r="I2830">
        <v>0</v>
      </c>
      <c r="J2830">
        <v>-8.6999999999999993</v>
      </c>
      <c r="K2830" s="17">
        <v>0.79421296296296295</v>
      </c>
      <c r="L2830" s="12">
        <v>42586</v>
      </c>
      <c r="M2830" t="s">
        <v>22</v>
      </c>
      <c r="N2830">
        <v>0</v>
      </c>
      <c r="O2830" t="s">
        <v>23</v>
      </c>
      <c r="P2830">
        <v>0</v>
      </c>
      <c r="Q2830" t="s">
        <v>24</v>
      </c>
      <c r="R2830" t="s">
        <v>25</v>
      </c>
      <c r="S2830">
        <v>0</v>
      </c>
      <c r="T2830" t="s">
        <v>23</v>
      </c>
      <c r="U2830">
        <v>0</v>
      </c>
      <c r="V2830" t="s">
        <v>24</v>
      </c>
      <c r="W2830">
        <v>0</v>
      </c>
      <c r="X2830">
        <v>0</v>
      </c>
      <c r="Y2830">
        <v>0</v>
      </c>
    </row>
    <row r="2831" spans="1:25" x14ac:dyDescent="0.25">
      <c r="A2831">
        <v>77</v>
      </c>
      <c r="B2831">
        <v>79</v>
      </c>
      <c r="C2831">
        <v>1838</v>
      </c>
      <c r="D2831" t="s">
        <v>21</v>
      </c>
      <c r="E2831">
        <v>2.78</v>
      </c>
      <c r="F2831">
        <v>-5.3</v>
      </c>
      <c r="G2831">
        <v>58.1</v>
      </c>
      <c r="H2831">
        <v>0</v>
      </c>
      <c r="I2831">
        <v>0</v>
      </c>
      <c r="J2831">
        <v>19.7</v>
      </c>
      <c r="K2831" s="17">
        <v>0.7970949074074074</v>
      </c>
      <c r="L2831" s="12">
        <v>42586</v>
      </c>
      <c r="M2831" t="s">
        <v>22</v>
      </c>
      <c r="N2831">
        <v>0</v>
      </c>
      <c r="O2831" t="s">
        <v>23</v>
      </c>
      <c r="P2831">
        <v>0</v>
      </c>
      <c r="Q2831" t="s">
        <v>24</v>
      </c>
      <c r="R2831" t="s">
        <v>25</v>
      </c>
      <c r="S2831">
        <v>0</v>
      </c>
      <c r="T2831" t="s">
        <v>23</v>
      </c>
      <c r="U2831">
        <v>0</v>
      </c>
      <c r="V2831" t="s">
        <v>24</v>
      </c>
      <c r="W2831">
        <v>0</v>
      </c>
      <c r="X2831">
        <v>0</v>
      </c>
      <c r="Y2831">
        <v>0</v>
      </c>
    </row>
    <row r="2832" spans="1:25" x14ac:dyDescent="0.25">
      <c r="A2832">
        <v>78</v>
      </c>
      <c r="B2832">
        <v>80</v>
      </c>
      <c r="C2832">
        <v>694</v>
      </c>
      <c r="D2832" t="s">
        <v>21</v>
      </c>
      <c r="E2832">
        <v>1.68</v>
      </c>
      <c r="F2832">
        <v>-12.8</v>
      </c>
      <c r="G2832">
        <v>51</v>
      </c>
      <c r="H2832">
        <v>0</v>
      </c>
      <c r="I2832">
        <v>0</v>
      </c>
      <c r="J2832">
        <v>4.4000000000000004</v>
      </c>
      <c r="K2832" s="17">
        <v>0.80410879629629628</v>
      </c>
      <c r="L2832" s="12">
        <v>42586</v>
      </c>
      <c r="M2832" t="s">
        <v>22</v>
      </c>
      <c r="N2832">
        <v>0</v>
      </c>
      <c r="O2832" t="s">
        <v>23</v>
      </c>
      <c r="P2832">
        <v>0</v>
      </c>
      <c r="Q2832" t="s">
        <v>24</v>
      </c>
      <c r="R2832" t="s">
        <v>25</v>
      </c>
      <c r="S2832">
        <v>0</v>
      </c>
      <c r="T2832" t="s">
        <v>23</v>
      </c>
      <c r="U2832">
        <v>0</v>
      </c>
      <c r="V2832" t="s">
        <v>24</v>
      </c>
      <c r="W2832">
        <v>0</v>
      </c>
      <c r="X2832">
        <v>0</v>
      </c>
      <c r="Y2832">
        <v>0</v>
      </c>
    </row>
    <row r="2833" spans="1:25" x14ac:dyDescent="0.25">
      <c r="A2833">
        <v>78</v>
      </c>
      <c r="B2833">
        <v>81</v>
      </c>
      <c r="C2833">
        <v>1126</v>
      </c>
      <c r="D2833" t="s">
        <v>21</v>
      </c>
      <c r="E2833">
        <v>3.43</v>
      </c>
      <c r="F2833">
        <v>-8.6999999999999993</v>
      </c>
      <c r="G2833">
        <v>54.9</v>
      </c>
      <c r="H2833">
        <v>0</v>
      </c>
      <c r="I2833">
        <v>0</v>
      </c>
      <c r="J2833">
        <v>14</v>
      </c>
      <c r="K2833" s="17">
        <v>0.8053703703703704</v>
      </c>
      <c r="L2833" s="12">
        <v>42586</v>
      </c>
      <c r="M2833" t="s">
        <v>22</v>
      </c>
      <c r="N2833">
        <v>0</v>
      </c>
      <c r="O2833" t="s">
        <v>23</v>
      </c>
      <c r="P2833">
        <v>0</v>
      </c>
      <c r="Q2833" t="s">
        <v>24</v>
      </c>
      <c r="R2833" t="s">
        <v>25</v>
      </c>
      <c r="S2833">
        <v>0</v>
      </c>
      <c r="T2833" t="s">
        <v>23</v>
      </c>
      <c r="U2833">
        <v>0</v>
      </c>
      <c r="V2833" t="s">
        <v>24</v>
      </c>
      <c r="W2833">
        <v>0</v>
      </c>
      <c r="X2833">
        <v>0</v>
      </c>
      <c r="Y2833">
        <v>0</v>
      </c>
    </row>
    <row r="2834" spans="1:25" x14ac:dyDescent="0.25">
      <c r="A2834">
        <v>78</v>
      </c>
      <c r="B2834">
        <v>82</v>
      </c>
      <c r="C2834">
        <v>2823</v>
      </c>
      <c r="D2834" t="s">
        <v>21</v>
      </c>
      <c r="E2834">
        <v>1.25</v>
      </c>
      <c r="F2834">
        <v>-8.1</v>
      </c>
      <c r="G2834">
        <v>56.7</v>
      </c>
      <c r="H2834">
        <v>0</v>
      </c>
      <c r="I2834">
        <v>0</v>
      </c>
      <c r="J2834">
        <v>17.100000000000001</v>
      </c>
      <c r="K2834" s="17">
        <v>0.8103703703703703</v>
      </c>
      <c r="L2834" s="12">
        <v>42586</v>
      </c>
      <c r="M2834" t="s">
        <v>22</v>
      </c>
      <c r="N2834">
        <v>0</v>
      </c>
      <c r="O2834" t="s">
        <v>23</v>
      </c>
      <c r="P2834">
        <v>0</v>
      </c>
      <c r="Q2834" t="s">
        <v>24</v>
      </c>
      <c r="R2834" t="s">
        <v>25</v>
      </c>
      <c r="S2834">
        <v>0</v>
      </c>
      <c r="T2834" t="s">
        <v>23</v>
      </c>
      <c r="U2834">
        <v>0</v>
      </c>
      <c r="V2834" t="s">
        <v>24</v>
      </c>
      <c r="W2834">
        <v>0</v>
      </c>
      <c r="X2834">
        <v>0</v>
      </c>
      <c r="Y2834">
        <v>0</v>
      </c>
    </row>
    <row r="2835" spans="1:25" x14ac:dyDescent="0.25">
      <c r="A2835">
        <v>78</v>
      </c>
      <c r="B2835">
        <v>83</v>
      </c>
      <c r="C2835">
        <v>3018</v>
      </c>
      <c r="D2835" t="s">
        <v>21</v>
      </c>
      <c r="E2835">
        <v>3.59</v>
      </c>
      <c r="F2835">
        <v>-8.6</v>
      </c>
      <c r="G2835">
        <v>39.299999999999997</v>
      </c>
      <c r="H2835">
        <v>0</v>
      </c>
      <c r="I2835">
        <v>0</v>
      </c>
      <c r="J2835">
        <v>5.7</v>
      </c>
      <c r="K2835" s="17">
        <v>0.81093749999999998</v>
      </c>
      <c r="L2835" s="12">
        <v>42586</v>
      </c>
      <c r="M2835" t="s">
        <v>22</v>
      </c>
      <c r="N2835">
        <v>0</v>
      </c>
      <c r="O2835" t="s">
        <v>23</v>
      </c>
      <c r="P2835">
        <v>0</v>
      </c>
      <c r="Q2835" t="s">
        <v>24</v>
      </c>
      <c r="R2835" t="s">
        <v>25</v>
      </c>
      <c r="S2835">
        <v>0</v>
      </c>
      <c r="T2835" t="s">
        <v>23</v>
      </c>
      <c r="U2835">
        <v>0</v>
      </c>
      <c r="V2835" t="s">
        <v>24</v>
      </c>
      <c r="W2835">
        <v>0</v>
      </c>
      <c r="X2835">
        <v>0</v>
      </c>
      <c r="Y2835">
        <v>0</v>
      </c>
    </row>
    <row r="2836" spans="1:25" x14ac:dyDescent="0.25">
      <c r="A2836">
        <v>79</v>
      </c>
      <c r="B2836">
        <v>84</v>
      </c>
      <c r="C2836">
        <v>409</v>
      </c>
      <c r="D2836" t="s">
        <v>21</v>
      </c>
      <c r="E2836">
        <v>3.51</v>
      </c>
      <c r="F2836">
        <v>-9.3000000000000007</v>
      </c>
      <c r="G2836">
        <v>56.2</v>
      </c>
      <c r="H2836">
        <v>0</v>
      </c>
      <c r="I2836">
        <v>0</v>
      </c>
      <c r="J2836">
        <v>8.1</v>
      </c>
      <c r="K2836" s="17">
        <v>0.81371527777777775</v>
      </c>
      <c r="L2836" s="12">
        <v>42586</v>
      </c>
      <c r="M2836" t="s">
        <v>22</v>
      </c>
      <c r="N2836">
        <v>0</v>
      </c>
      <c r="O2836" t="s">
        <v>23</v>
      </c>
      <c r="P2836">
        <v>0</v>
      </c>
      <c r="Q2836" t="s">
        <v>24</v>
      </c>
      <c r="R2836" t="s">
        <v>25</v>
      </c>
      <c r="S2836">
        <v>0</v>
      </c>
      <c r="T2836" t="s">
        <v>23</v>
      </c>
      <c r="U2836">
        <v>0</v>
      </c>
      <c r="V2836" t="s">
        <v>24</v>
      </c>
      <c r="W2836">
        <v>0</v>
      </c>
      <c r="X2836">
        <v>0</v>
      </c>
      <c r="Y2836">
        <v>0</v>
      </c>
    </row>
    <row r="2837" spans="1:25" x14ac:dyDescent="0.25">
      <c r="A2837">
        <v>79</v>
      </c>
      <c r="B2837">
        <v>85</v>
      </c>
      <c r="C2837">
        <v>1826</v>
      </c>
      <c r="D2837" t="s">
        <v>21</v>
      </c>
      <c r="E2837">
        <v>0.94</v>
      </c>
      <c r="F2837">
        <v>-11.8</v>
      </c>
      <c r="G2837">
        <v>31.2</v>
      </c>
      <c r="H2837">
        <v>0</v>
      </c>
      <c r="I2837">
        <v>0</v>
      </c>
      <c r="J2837">
        <v>0</v>
      </c>
      <c r="K2837" s="17">
        <v>0.81785879629629632</v>
      </c>
      <c r="L2837" s="12">
        <v>42586</v>
      </c>
      <c r="M2837" t="s">
        <v>22</v>
      </c>
      <c r="N2837">
        <v>0</v>
      </c>
      <c r="O2837" t="s">
        <v>23</v>
      </c>
      <c r="P2837">
        <v>0</v>
      </c>
      <c r="Q2837" t="s">
        <v>24</v>
      </c>
      <c r="R2837" t="s">
        <v>25</v>
      </c>
      <c r="S2837">
        <v>0</v>
      </c>
      <c r="T2837" t="s">
        <v>23</v>
      </c>
      <c r="U2837">
        <v>0</v>
      </c>
      <c r="V2837" t="s">
        <v>24</v>
      </c>
      <c r="W2837">
        <v>0</v>
      </c>
      <c r="X2837">
        <v>0</v>
      </c>
      <c r="Y2837">
        <v>0</v>
      </c>
    </row>
    <row r="2838" spans="1:25" x14ac:dyDescent="0.25">
      <c r="A2838">
        <v>79</v>
      </c>
      <c r="B2838">
        <v>86</v>
      </c>
      <c r="C2838">
        <v>1856</v>
      </c>
      <c r="D2838" t="s">
        <v>21</v>
      </c>
      <c r="E2838">
        <v>0.91</v>
      </c>
      <c r="F2838">
        <v>-9.9</v>
      </c>
      <c r="G2838">
        <v>35.1</v>
      </c>
      <c r="H2838">
        <v>0</v>
      </c>
      <c r="I2838">
        <v>0</v>
      </c>
      <c r="J2838">
        <v>0</v>
      </c>
      <c r="K2838" s="17">
        <v>0.81795138888888896</v>
      </c>
      <c r="L2838" s="12">
        <v>42586</v>
      </c>
      <c r="M2838" t="s">
        <v>22</v>
      </c>
      <c r="N2838">
        <v>0</v>
      </c>
      <c r="O2838" t="s">
        <v>23</v>
      </c>
      <c r="P2838">
        <v>0</v>
      </c>
      <c r="Q2838" t="s">
        <v>24</v>
      </c>
      <c r="R2838" t="s">
        <v>25</v>
      </c>
      <c r="S2838">
        <v>0</v>
      </c>
      <c r="T2838" t="s">
        <v>23</v>
      </c>
      <c r="U2838">
        <v>0</v>
      </c>
      <c r="V2838" t="s">
        <v>24</v>
      </c>
      <c r="W2838">
        <v>0</v>
      </c>
      <c r="X2838">
        <v>0</v>
      </c>
      <c r="Y2838">
        <v>0</v>
      </c>
    </row>
    <row r="2839" spans="1:25" x14ac:dyDescent="0.25">
      <c r="A2839">
        <v>79</v>
      </c>
      <c r="B2839">
        <v>87</v>
      </c>
      <c r="C2839">
        <v>2005</v>
      </c>
      <c r="D2839" t="s">
        <v>21</v>
      </c>
      <c r="E2839">
        <v>1.06</v>
      </c>
      <c r="F2839">
        <v>-6.3</v>
      </c>
      <c r="G2839">
        <v>43.1</v>
      </c>
      <c r="H2839">
        <v>0</v>
      </c>
      <c r="I2839">
        <v>0</v>
      </c>
      <c r="J2839">
        <v>5.2</v>
      </c>
      <c r="K2839" s="17">
        <v>0.81837962962962962</v>
      </c>
      <c r="L2839" s="12">
        <v>42586</v>
      </c>
      <c r="M2839" t="s">
        <v>22</v>
      </c>
      <c r="N2839">
        <v>0</v>
      </c>
      <c r="O2839" t="s">
        <v>23</v>
      </c>
      <c r="P2839">
        <v>0</v>
      </c>
      <c r="Q2839" t="s">
        <v>24</v>
      </c>
      <c r="R2839" t="s">
        <v>25</v>
      </c>
      <c r="S2839">
        <v>0</v>
      </c>
      <c r="T2839" t="s">
        <v>23</v>
      </c>
      <c r="U2839">
        <v>0</v>
      </c>
      <c r="V2839" t="s">
        <v>24</v>
      </c>
      <c r="W2839">
        <v>0</v>
      </c>
      <c r="X2839">
        <v>0</v>
      </c>
      <c r="Y2839">
        <v>0</v>
      </c>
    </row>
    <row r="2840" spans="1:25" x14ac:dyDescent="0.25">
      <c r="A2840">
        <v>79</v>
      </c>
      <c r="B2840">
        <v>88</v>
      </c>
      <c r="C2840">
        <v>2257</v>
      </c>
      <c r="D2840" t="s">
        <v>21</v>
      </c>
      <c r="E2840">
        <v>4.22</v>
      </c>
      <c r="F2840">
        <v>-11</v>
      </c>
      <c r="G2840">
        <v>56.8</v>
      </c>
      <c r="H2840">
        <v>0</v>
      </c>
      <c r="I2840">
        <v>0</v>
      </c>
      <c r="J2840">
        <v>0</v>
      </c>
      <c r="K2840" s="17">
        <v>0.81912037037037033</v>
      </c>
      <c r="L2840" s="12">
        <v>42586</v>
      </c>
      <c r="M2840" t="s">
        <v>22</v>
      </c>
      <c r="N2840">
        <v>0</v>
      </c>
      <c r="O2840" t="s">
        <v>23</v>
      </c>
      <c r="P2840">
        <v>0</v>
      </c>
      <c r="Q2840" t="s">
        <v>24</v>
      </c>
      <c r="R2840" t="s">
        <v>25</v>
      </c>
      <c r="S2840">
        <v>0</v>
      </c>
      <c r="T2840" t="s">
        <v>23</v>
      </c>
      <c r="U2840">
        <v>0</v>
      </c>
      <c r="V2840" t="s">
        <v>24</v>
      </c>
      <c r="W2840">
        <v>0</v>
      </c>
      <c r="X2840">
        <v>0</v>
      </c>
      <c r="Y2840">
        <v>0</v>
      </c>
    </row>
    <row r="2841" spans="1:25" x14ac:dyDescent="0.25">
      <c r="A2841">
        <v>79</v>
      </c>
      <c r="B2841">
        <v>89</v>
      </c>
      <c r="C2841">
        <v>3164</v>
      </c>
      <c r="D2841" t="s">
        <v>21</v>
      </c>
      <c r="E2841">
        <v>3.08</v>
      </c>
      <c r="F2841">
        <v>-8.8000000000000007</v>
      </c>
      <c r="G2841">
        <v>58</v>
      </c>
      <c r="H2841">
        <v>0</v>
      </c>
      <c r="I2841">
        <v>0</v>
      </c>
      <c r="J2841">
        <v>19.7</v>
      </c>
      <c r="K2841" s="17">
        <v>0.82177083333333334</v>
      </c>
      <c r="L2841" s="12">
        <v>42586</v>
      </c>
      <c r="M2841" t="s">
        <v>22</v>
      </c>
      <c r="N2841">
        <v>0</v>
      </c>
      <c r="O2841" t="s">
        <v>23</v>
      </c>
      <c r="P2841">
        <v>0</v>
      </c>
      <c r="Q2841" t="s">
        <v>24</v>
      </c>
      <c r="R2841" t="s">
        <v>25</v>
      </c>
      <c r="S2841">
        <v>0</v>
      </c>
      <c r="T2841" t="s">
        <v>23</v>
      </c>
      <c r="U2841">
        <v>0</v>
      </c>
      <c r="V2841" t="s">
        <v>24</v>
      </c>
      <c r="W2841">
        <v>0</v>
      </c>
      <c r="X2841">
        <v>0</v>
      </c>
      <c r="Y2841">
        <v>0</v>
      </c>
    </row>
    <row r="2842" spans="1:25" x14ac:dyDescent="0.25">
      <c r="A2842">
        <v>80</v>
      </c>
      <c r="B2842">
        <v>90</v>
      </c>
      <c r="C2842">
        <v>1938</v>
      </c>
      <c r="D2842" t="s">
        <v>21</v>
      </c>
      <c r="E2842">
        <v>2.5299999999999998</v>
      </c>
      <c r="F2842">
        <v>1.7</v>
      </c>
      <c r="G2842">
        <v>61.1</v>
      </c>
      <c r="H2842">
        <v>0</v>
      </c>
      <c r="I2842">
        <v>0</v>
      </c>
      <c r="J2842">
        <v>23.2</v>
      </c>
      <c r="K2842" s="17">
        <v>0.82861111111111108</v>
      </c>
      <c r="L2842" s="12">
        <v>42586</v>
      </c>
      <c r="M2842" t="s">
        <v>22</v>
      </c>
      <c r="N2842">
        <v>0</v>
      </c>
      <c r="O2842" t="s">
        <v>23</v>
      </c>
      <c r="P2842">
        <v>0</v>
      </c>
      <c r="Q2842" t="s">
        <v>24</v>
      </c>
      <c r="R2842" t="s">
        <v>25</v>
      </c>
      <c r="S2842">
        <v>0</v>
      </c>
      <c r="T2842" t="s">
        <v>23</v>
      </c>
      <c r="U2842">
        <v>0</v>
      </c>
      <c r="V2842" t="s">
        <v>24</v>
      </c>
      <c r="W2842">
        <v>0</v>
      </c>
      <c r="X2842">
        <v>0</v>
      </c>
      <c r="Y2842">
        <v>0</v>
      </c>
    </row>
    <row r="2843" spans="1:25" x14ac:dyDescent="0.25">
      <c r="A2843">
        <v>80</v>
      </c>
      <c r="B2843">
        <v>91</v>
      </c>
      <c r="C2843">
        <v>2738</v>
      </c>
      <c r="D2843" t="s">
        <v>21</v>
      </c>
      <c r="E2843">
        <v>0.95</v>
      </c>
      <c r="F2843">
        <v>-11.8</v>
      </c>
      <c r="G2843">
        <v>39</v>
      </c>
      <c r="H2843">
        <v>0</v>
      </c>
      <c r="I2843">
        <v>0</v>
      </c>
      <c r="J2843">
        <v>0</v>
      </c>
      <c r="K2843" s="17">
        <v>0.83094907407407403</v>
      </c>
      <c r="L2843" s="12">
        <v>42586</v>
      </c>
      <c r="M2843" t="s">
        <v>22</v>
      </c>
      <c r="N2843">
        <v>0</v>
      </c>
      <c r="O2843" t="s">
        <v>23</v>
      </c>
      <c r="P2843">
        <v>0</v>
      </c>
      <c r="Q2843" t="s">
        <v>24</v>
      </c>
      <c r="R2843" t="s">
        <v>25</v>
      </c>
      <c r="S2843">
        <v>0</v>
      </c>
      <c r="T2843" t="s">
        <v>23</v>
      </c>
      <c r="U2843">
        <v>0</v>
      </c>
      <c r="V2843" t="s">
        <v>24</v>
      </c>
      <c r="W2843">
        <v>0</v>
      </c>
      <c r="X2843">
        <v>0</v>
      </c>
      <c r="Y2843">
        <v>0</v>
      </c>
    </row>
    <row r="2844" spans="1:25" x14ac:dyDescent="0.25">
      <c r="A2844">
        <v>80</v>
      </c>
      <c r="B2844">
        <v>92</v>
      </c>
      <c r="C2844">
        <v>3515</v>
      </c>
      <c r="D2844" t="s">
        <v>21</v>
      </c>
      <c r="E2844">
        <v>1.64</v>
      </c>
      <c r="F2844">
        <v>1.4</v>
      </c>
      <c r="G2844">
        <v>35.299999999999997</v>
      </c>
      <c r="H2844">
        <v>0</v>
      </c>
      <c r="I2844">
        <v>0</v>
      </c>
      <c r="J2844">
        <v>6.3</v>
      </c>
      <c r="K2844" s="17">
        <v>0.83322916666666658</v>
      </c>
      <c r="L2844" s="12">
        <v>42586</v>
      </c>
      <c r="M2844" t="s">
        <v>22</v>
      </c>
      <c r="N2844">
        <v>0</v>
      </c>
      <c r="O2844" t="s">
        <v>23</v>
      </c>
      <c r="P2844">
        <v>0</v>
      </c>
      <c r="Q2844" t="s">
        <v>24</v>
      </c>
      <c r="R2844" t="s">
        <v>25</v>
      </c>
      <c r="S2844">
        <v>0</v>
      </c>
      <c r="T2844" t="s">
        <v>23</v>
      </c>
      <c r="U2844">
        <v>0</v>
      </c>
      <c r="V2844" t="s">
        <v>24</v>
      </c>
      <c r="W2844">
        <v>0</v>
      </c>
      <c r="X2844">
        <v>0</v>
      </c>
      <c r="Y2844">
        <v>0</v>
      </c>
    </row>
    <row r="2845" spans="1:25" x14ac:dyDescent="0.25">
      <c r="A2845">
        <v>81</v>
      </c>
      <c r="B2845">
        <v>93</v>
      </c>
      <c r="C2845">
        <v>87</v>
      </c>
      <c r="D2845" t="s">
        <v>21</v>
      </c>
      <c r="E2845">
        <v>1.96</v>
      </c>
      <c r="F2845">
        <v>-4.2</v>
      </c>
      <c r="G2845">
        <v>61.7</v>
      </c>
      <c r="H2845">
        <v>0</v>
      </c>
      <c r="I2845">
        <v>0</v>
      </c>
      <c r="J2845">
        <v>18.399999999999999</v>
      </c>
      <c r="K2845" s="17">
        <v>0.83359953703703704</v>
      </c>
      <c r="L2845" s="12">
        <v>42586</v>
      </c>
      <c r="M2845" t="s">
        <v>22</v>
      </c>
      <c r="N2845">
        <v>0</v>
      </c>
      <c r="O2845" t="s">
        <v>23</v>
      </c>
      <c r="P2845">
        <v>0</v>
      </c>
      <c r="Q2845" t="s">
        <v>24</v>
      </c>
      <c r="R2845" t="s">
        <v>25</v>
      </c>
      <c r="S2845">
        <v>0</v>
      </c>
      <c r="T2845" t="s">
        <v>23</v>
      </c>
      <c r="U2845">
        <v>0</v>
      </c>
      <c r="V2845" t="s">
        <v>24</v>
      </c>
      <c r="W2845">
        <v>0</v>
      </c>
      <c r="X2845">
        <v>0</v>
      </c>
      <c r="Y2845">
        <v>0</v>
      </c>
    </row>
    <row r="2846" spans="1:25" x14ac:dyDescent="0.25">
      <c r="A2846">
        <v>81</v>
      </c>
      <c r="B2846">
        <v>94</v>
      </c>
      <c r="C2846">
        <v>249</v>
      </c>
      <c r="D2846" t="s">
        <v>21</v>
      </c>
      <c r="E2846">
        <v>1.1000000000000001</v>
      </c>
      <c r="F2846">
        <v>-9.9</v>
      </c>
      <c r="G2846">
        <v>44.1</v>
      </c>
      <c r="H2846">
        <v>0</v>
      </c>
      <c r="I2846">
        <v>0</v>
      </c>
      <c r="J2846">
        <v>-32</v>
      </c>
      <c r="K2846" s="17">
        <v>0.83408564814814812</v>
      </c>
      <c r="L2846" s="12">
        <v>42586</v>
      </c>
      <c r="M2846" t="s">
        <v>22</v>
      </c>
      <c r="N2846">
        <v>0</v>
      </c>
      <c r="O2846" t="s">
        <v>23</v>
      </c>
      <c r="P2846">
        <v>0</v>
      </c>
      <c r="Q2846" t="s">
        <v>24</v>
      </c>
      <c r="R2846" t="s">
        <v>25</v>
      </c>
      <c r="S2846">
        <v>0</v>
      </c>
      <c r="T2846" t="s">
        <v>23</v>
      </c>
      <c r="U2846">
        <v>0</v>
      </c>
      <c r="V2846" t="s">
        <v>24</v>
      </c>
      <c r="W2846">
        <v>0</v>
      </c>
      <c r="X2846">
        <v>0</v>
      </c>
      <c r="Y2846">
        <v>0</v>
      </c>
    </row>
    <row r="2847" spans="1:25" x14ac:dyDescent="0.25">
      <c r="A2847">
        <v>81</v>
      </c>
      <c r="B2847">
        <v>95</v>
      </c>
      <c r="C2847">
        <v>1900</v>
      </c>
      <c r="D2847" t="s">
        <v>21</v>
      </c>
      <c r="E2847">
        <v>3.28</v>
      </c>
      <c r="F2847">
        <v>-1.3</v>
      </c>
      <c r="G2847">
        <v>72.599999999999994</v>
      </c>
      <c r="H2847">
        <v>0</v>
      </c>
      <c r="I2847">
        <v>0</v>
      </c>
      <c r="J2847">
        <v>25</v>
      </c>
      <c r="K2847" s="17">
        <v>0.83892361111111102</v>
      </c>
      <c r="L2847" s="12">
        <v>42586</v>
      </c>
      <c r="M2847" t="s">
        <v>22</v>
      </c>
      <c r="N2847">
        <v>0</v>
      </c>
      <c r="O2847" t="s">
        <v>23</v>
      </c>
      <c r="P2847">
        <v>0</v>
      </c>
      <c r="Q2847" t="s">
        <v>24</v>
      </c>
      <c r="R2847" t="s">
        <v>25</v>
      </c>
      <c r="S2847">
        <v>0</v>
      </c>
      <c r="T2847" t="s">
        <v>23</v>
      </c>
      <c r="U2847">
        <v>0</v>
      </c>
      <c r="V2847" t="s">
        <v>24</v>
      </c>
      <c r="W2847">
        <v>0</v>
      </c>
      <c r="X2847">
        <v>0</v>
      </c>
      <c r="Y2847">
        <v>0</v>
      </c>
    </row>
    <row r="2848" spans="1:25" x14ac:dyDescent="0.25">
      <c r="A2848">
        <v>84</v>
      </c>
      <c r="B2848">
        <v>96</v>
      </c>
      <c r="C2848">
        <v>286</v>
      </c>
      <c r="D2848" t="s">
        <v>21</v>
      </c>
      <c r="E2848">
        <v>1</v>
      </c>
      <c r="F2848">
        <v>-10.9</v>
      </c>
      <c r="G2848">
        <v>43.1</v>
      </c>
      <c r="H2848">
        <v>0</v>
      </c>
      <c r="I2848">
        <v>0</v>
      </c>
      <c r="J2848">
        <v>5.2</v>
      </c>
      <c r="K2848" s="17">
        <v>0.86541666666666661</v>
      </c>
      <c r="L2848" s="12">
        <v>42586</v>
      </c>
      <c r="M2848" t="s">
        <v>22</v>
      </c>
      <c r="N2848">
        <v>0</v>
      </c>
      <c r="O2848" t="s">
        <v>23</v>
      </c>
      <c r="P2848">
        <v>0</v>
      </c>
      <c r="Q2848" t="s">
        <v>24</v>
      </c>
      <c r="R2848" t="s">
        <v>25</v>
      </c>
      <c r="S2848">
        <v>0</v>
      </c>
      <c r="T2848" t="s">
        <v>23</v>
      </c>
      <c r="U2848">
        <v>0</v>
      </c>
      <c r="V2848" t="s">
        <v>24</v>
      </c>
      <c r="W2848">
        <v>0</v>
      </c>
      <c r="X2848">
        <v>0</v>
      </c>
      <c r="Y2848">
        <v>0</v>
      </c>
    </row>
    <row r="2849" spans="1:25" x14ac:dyDescent="0.25">
      <c r="A2849">
        <v>84</v>
      </c>
      <c r="B2849">
        <v>97</v>
      </c>
      <c r="C2849">
        <v>1782</v>
      </c>
      <c r="D2849" t="s">
        <v>21</v>
      </c>
      <c r="E2849">
        <v>2.39</v>
      </c>
      <c r="F2849">
        <v>1.8</v>
      </c>
      <c r="G2849">
        <v>43.3</v>
      </c>
      <c r="H2849">
        <v>0</v>
      </c>
      <c r="I2849">
        <v>0</v>
      </c>
      <c r="J2849">
        <v>11.3</v>
      </c>
      <c r="K2849" s="17">
        <v>0.86978009259259259</v>
      </c>
      <c r="L2849" s="12">
        <v>42586</v>
      </c>
      <c r="M2849" t="s">
        <v>22</v>
      </c>
      <c r="N2849">
        <v>0</v>
      </c>
      <c r="O2849" t="s">
        <v>23</v>
      </c>
      <c r="P2849">
        <v>0</v>
      </c>
      <c r="Q2849" t="s">
        <v>24</v>
      </c>
      <c r="R2849" t="s">
        <v>25</v>
      </c>
      <c r="S2849">
        <v>0</v>
      </c>
      <c r="T2849" t="s">
        <v>23</v>
      </c>
      <c r="U2849">
        <v>0</v>
      </c>
      <c r="V2849" t="s">
        <v>24</v>
      </c>
      <c r="W2849">
        <v>0</v>
      </c>
      <c r="X2849">
        <v>0</v>
      </c>
      <c r="Y2849">
        <v>0</v>
      </c>
    </row>
    <row r="2850" spans="1:25" x14ac:dyDescent="0.25">
      <c r="A2850">
        <v>84</v>
      </c>
      <c r="B2850">
        <v>98</v>
      </c>
      <c r="C2850">
        <v>2637</v>
      </c>
      <c r="D2850" t="s">
        <v>21</v>
      </c>
      <c r="E2850">
        <v>2.89</v>
      </c>
      <c r="F2850">
        <v>-9.6999999999999993</v>
      </c>
      <c r="G2850">
        <v>51.3</v>
      </c>
      <c r="H2850">
        <v>0</v>
      </c>
      <c r="I2850">
        <v>0</v>
      </c>
      <c r="J2850">
        <v>8.6999999999999993</v>
      </c>
      <c r="K2850" s="17">
        <v>0.87228009259259265</v>
      </c>
      <c r="L2850" s="12">
        <v>42586</v>
      </c>
      <c r="M2850" t="s">
        <v>22</v>
      </c>
      <c r="N2850">
        <v>0</v>
      </c>
      <c r="O2850" t="s">
        <v>23</v>
      </c>
      <c r="P2850">
        <v>0</v>
      </c>
      <c r="Q2850" t="s">
        <v>24</v>
      </c>
      <c r="R2850" t="s">
        <v>25</v>
      </c>
      <c r="S2850">
        <v>0</v>
      </c>
      <c r="T2850" t="s">
        <v>23</v>
      </c>
      <c r="U2850">
        <v>0</v>
      </c>
      <c r="V2850" t="s">
        <v>24</v>
      </c>
      <c r="W2850">
        <v>0</v>
      </c>
      <c r="X2850">
        <v>0</v>
      </c>
      <c r="Y2850">
        <v>0</v>
      </c>
    </row>
    <row r="2851" spans="1:25" x14ac:dyDescent="0.25">
      <c r="A2851">
        <v>85</v>
      </c>
      <c r="B2851">
        <v>99</v>
      </c>
      <c r="C2851">
        <v>162</v>
      </c>
      <c r="D2851" t="s">
        <v>21</v>
      </c>
      <c r="E2851">
        <v>0.95</v>
      </c>
      <c r="F2851">
        <v>-10.9</v>
      </c>
      <c r="G2851">
        <v>36</v>
      </c>
      <c r="H2851">
        <v>0</v>
      </c>
      <c r="I2851">
        <v>0</v>
      </c>
      <c r="J2851">
        <v>12.5</v>
      </c>
      <c r="K2851" s="17">
        <v>0.87548611111111108</v>
      </c>
      <c r="L2851" s="12">
        <v>42586</v>
      </c>
      <c r="M2851" t="s">
        <v>22</v>
      </c>
      <c r="N2851">
        <v>0</v>
      </c>
      <c r="O2851" t="s">
        <v>23</v>
      </c>
      <c r="P2851">
        <v>0</v>
      </c>
      <c r="Q2851" t="s">
        <v>24</v>
      </c>
      <c r="R2851" t="s">
        <v>25</v>
      </c>
      <c r="S2851">
        <v>0</v>
      </c>
      <c r="T2851" t="s">
        <v>23</v>
      </c>
      <c r="U2851">
        <v>0</v>
      </c>
      <c r="V2851" t="s">
        <v>24</v>
      </c>
      <c r="W2851">
        <v>0</v>
      </c>
      <c r="X2851">
        <v>0</v>
      </c>
      <c r="Y2851">
        <v>0</v>
      </c>
    </row>
    <row r="2852" spans="1:25" x14ac:dyDescent="0.25">
      <c r="A2852">
        <v>85</v>
      </c>
      <c r="B2852">
        <v>100</v>
      </c>
      <c r="C2852">
        <v>2029</v>
      </c>
      <c r="D2852" t="s">
        <v>21</v>
      </c>
      <c r="E2852">
        <v>0.9</v>
      </c>
      <c r="F2852">
        <v>-12.3</v>
      </c>
      <c r="G2852">
        <v>31.2</v>
      </c>
      <c r="H2852">
        <v>0</v>
      </c>
      <c r="I2852">
        <v>0</v>
      </c>
      <c r="J2852">
        <v>0</v>
      </c>
      <c r="K2852" s="17">
        <v>0.88096064814814812</v>
      </c>
      <c r="L2852" s="12">
        <v>42586</v>
      </c>
      <c r="M2852" t="s">
        <v>22</v>
      </c>
      <c r="N2852">
        <v>0</v>
      </c>
      <c r="O2852" t="s">
        <v>23</v>
      </c>
      <c r="P2852">
        <v>0</v>
      </c>
      <c r="Q2852" t="s">
        <v>24</v>
      </c>
      <c r="R2852" t="s">
        <v>25</v>
      </c>
      <c r="S2852">
        <v>0</v>
      </c>
      <c r="T2852" t="s">
        <v>23</v>
      </c>
      <c r="U2852">
        <v>0</v>
      </c>
      <c r="V2852" t="s">
        <v>24</v>
      </c>
      <c r="W2852">
        <v>0</v>
      </c>
      <c r="X2852">
        <v>0</v>
      </c>
      <c r="Y2852">
        <v>0</v>
      </c>
    </row>
    <row r="2853" spans="1:25" x14ac:dyDescent="0.25">
      <c r="A2853">
        <v>85</v>
      </c>
      <c r="B2853">
        <v>101</v>
      </c>
      <c r="C2853">
        <v>2600</v>
      </c>
      <c r="D2853" t="s">
        <v>21</v>
      </c>
      <c r="E2853">
        <v>0.91</v>
      </c>
      <c r="F2853">
        <v>-11.3</v>
      </c>
      <c r="G2853">
        <v>39.799999999999997</v>
      </c>
      <c r="H2853">
        <v>0</v>
      </c>
      <c r="I2853">
        <v>0</v>
      </c>
      <c r="J2853">
        <v>11.3</v>
      </c>
      <c r="K2853" s="17">
        <v>0.88262731481481482</v>
      </c>
      <c r="L2853" s="12">
        <v>42586</v>
      </c>
      <c r="M2853" t="s">
        <v>22</v>
      </c>
      <c r="N2853">
        <v>0</v>
      </c>
      <c r="O2853" t="s">
        <v>23</v>
      </c>
      <c r="P2853">
        <v>0</v>
      </c>
      <c r="Q2853" t="s">
        <v>24</v>
      </c>
      <c r="R2853" t="s">
        <v>25</v>
      </c>
      <c r="S2853">
        <v>0</v>
      </c>
      <c r="T2853" t="s">
        <v>23</v>
      </c>
      <c r="U2853">
        <v>0</v>
      </c>
      <c r="V2853" t="s">
        <v>24</v>
      </c>
      <c r="W2853">
        <v>0</v>
      </c>
      <c r="X2853">
        <v>0</v>
      </c>
      <c r="Y2853">
        <v>0</v>
      </c>
    </row>
    <row r="2854" spans="1:25" x14ac:dyDescent="0.25">
      <c r="A2854">
        <v>86</v>
      </c>
      <c r="B2854">
        <v>102</v>
      </c>
      <c r="C2854">
        <v>2094</v>
      </c>
      <c r="D2854" t="s">
        <v>21</v>
      </c>
      <c r="E2854">
        <v>1.76</v>
      </c>
      <c r="F2854">
        <v>-5</v>
      </c>
      <c r="G2854">
        <v>55.5</v>
      </c>
      <c r="H2854">
        <v>0</v>
      </c>
      <c r="I2854">
        <v>0</v>
      </c>
      <c r="J2854">
        <v>8.1</v>
      </c>
      <c r="K2854" s="17">
        <v>0.89153935185185185</v>
      </c>
      <c r="L2854" s="12">
        <v>42586</v>
      </c>
      <c r="M2854" t="s">
        <v>22</v>
      </c>
      <c r="N2854">
        <v>0</v>
      </c>
      <c r="O2854" t="s">
        <v>23</v>
      </c>
      <c r="P2854">
        <v>0</v>
      </c>
      <c r="Q2854" t="s">
        <v>24</v>
      </c>
      <c r="R2854" t="s">
        <v>25</v>
      </c>
      <c r="S2854">
        <v>0</v>
      </c>
      <c r="T2854" t="s">
        <v>23</v>
      </c>
      <c r="U2854">
        <v>0</v>
      </c>
      <c r="V2854" t="s">
        <v>24</v>
      </c>
      <c r="W2854">
        <v>0</v>
      </c>
      <c r="X2854">
        <v>0</v>
      </c>
      <c r="Y2854">
        <v>0</v>
      </c>
    </row>
    <row r="2855" spans="1:25" x14ac:dyDescent="0.25">
      <c r="A2855">
        <v>86</v>
      </c>
      <c r="B2855">
        <v>103</v>
      </c>
      <c r="C2855">
        <v>2969</v>
      </c>
      <c r="D2855" t="s">
        <v>21</v>
      </c>
      <c r="E2855">
        <v>1.96</v>
      </c>
      <c r="F2855">
        <v>-1.1000000000000001</v>
      </c>
      <c r="G2855">
        <v>54.2</v>
      </c>
      <c r="H2855">
        <v>0</v>
      </c>
      <c r="I2855">
        <v>0</v>
      </c>
      <c r="J2855">
        <v>4.8</v>
      </c>
      <c r="K2855" s="17">
        <v>0.89410879629629625</v>
      </c>
      <c r="L2855" s="12">
        <v>42586</v>
      </c>
      <c r="M2855" t="s">
        <v>22</v>
      </c>
      <c r="N2855">
        <v>0</v>
      </c>
      <c r="O2855" t="s">
        <v>23</v>
      </c>
      <c r="P2855">
        <v>0</v>
      </c>
      <c r="Q2855" t="s">
        <v>24</v>
      </c>
      <c r="R2855" t="s">
        <v>25</v>
      </c>
      <c r="S2855">
        <v>0</v>
      </c>
      <c r="T2855" t="s">
        <v>23</v>
      </c>
      <c r="U2855">
        <v>0</v>
      </c>
      <c r="V2855" t="s">
        <v>24</v>
      </c>
      <c r="W2855">
        <v>0</v>
      </c>
      <c r="X2855">
        <v>0</v>
      </c>
      <c r="Y2855">
        <v>0</v>
      </c>
    </row>
    <row r="2856" spans="1:25" x14ac:dyDescent="0.25">
      <c r="A2856">
        <v>87</v>
      </c>
      <c r="B2856">
        <v>104</v>
      </c>
      <c r="C2856">
        <v>1544</v>
      </c>
      <c r="D2856" t="s">
        <v>21</v>
      </c>
      <c r="E2856">
        <v>1.64</v>
      </c>
      <c r="F2856">
        <v>-2.6</v>
      </c>
      <c r="G2856">
        <v>49.2</v>
      </c>
      <c r="H2856">
        <v>0</v>
      </c>
      <c r="I2856">
        <v>0</v>
      </c>
      <c r="J2856">
        <v>14</v>
      </c>
      <c r="K2856" s="17">
        <v>0.9003472222222223</v>
      </c>
      <c r="L2856" s="12">
        <v>42586</v>
      </c>
      <c r="M2856" t="s">
        <v>22</v>
      </c>
      <c r="N2856">
        <v>0</v>
      </c>
      <c r="O2856" t="s">
        <v>23</v>
      </c>
      <c r="P2856">
        <v>0</v>
      </c>
      <c r="Q2856" t="s">
        <v>24</v>
      </c>
      <c r="R2856" t="s">
        <v>25</v>
      </c>
      <c r="S2856">
        <v>0</v>
      </c>
      <c r="T2856" t="s">
        <v>23</v>
      </c>
      <c r="U2856">
        <v>0</v>
      </c>
      <c r="V2856" t="s">
        <v>24</v>
      </c>
      <c r="W2856">
        <v>0</v>
      </c>
      <c r="X2856">
        <v>0</v>
      </c>
      <c r="Y2856">
        <v>0</v>
      </c>
    </row>
    <row r="2857" spans="1:25" x14ac:dyDescent="0.25">
      <c r="A2857">
        <v>87</v>
      </c>
      <c r="B2857">
        <v>105</v>
      </c>
      <c r="C2857">
        <v>1635</v>
      </c>
      <c r="D2857" t="s">
        <v>21</v>
      </c>
      <c r="E2857">
        <v>1.1599999999999999</v>
      </c>
      <c r="F2857">
        <v>-9.5</v>
      </c>
      <c r="G2857">
        <v>48.9</v>
      </c>
      <c r="H2857">
        <v>0</v>
      </c>
      <c r="I2857">
        <v>0</v>
      </c>
      <c r="J2857">
        <v>4.8</v>
      </c>
      <c r="K2857" s="17">
        <v>0.90061342592592597</v>
      </c>
      <c r="L2857" s="12">
        <v>42586</v>
      </c>
      <c r="M2857" t="s">
        <v>22</v>
      </c>
      <c r="N2857">
        <v>0</v>
      </c>
      <c r="O2857" t="s">
        <v>23</v>
      </c>
      <c r="P2857">
        <v>0</v>
      </c>
      <c r="Q2857" t="s">
        <v>24</v>
      </c>
      <c r="R2857" t="s">
        <v>25</v>
      </c>
      <c r="S2857">
        <v>0</v>
      </c>
      <c r="T2857" t="s">
        <v>23</v>
      </c>
      <c r="U2857">
        <v>0</v>
      </c>
      <c r="V2857" t="s">
        <v>24</v>
      </c>
      <c r="W2857">
        <v>0</v>
      </c>
      <c r="X2857">
        <v>0</v>
      </c>
      <c r="Y2857">
        <v>0</v>
      </c>
    </row>
    <row r="2858" spans="1:25" x14ac:dyDescent="0.25">
      <c r="A2858">
        <v>87</v>
      </c>
      <c r="B2858">
        <v>106</v>
      </c>
      <c r="C2858">
        <v>1752</v>
      </c>
      <c r="D2858" t="s">
        <v>21</v>
      </c>
      <c r="E2858">
        <v>1</v>
      </c>
      <c r="F2858">
        <v>-4.5999999999999996</v>
      </c>
      <c r="G2858">
        <v>31.2</v>
      </c>
      <c r="H2858">
        <v>0</v>
      </c>
      <c r="I2858">
        <v>0</v>
      </c>
      <c r="J2858">
        <v>0</v>
      </c>
      <c r="K2858" s="17">
        <v>0.90096064814814814</v>
      </c>
      <c r="L2858" s="12">
        <v>42586</v>
      </c>
      <c r="M2858" t="s">
        <v>22</v>
      </c>
      <c r="N2858">
        <v>0</v>
      </c>
      <c r="O2858" t="s">
        <v>23</v>
      </c>
      <c r="P2858">
        <v>0</v>
      </c>
      <c r="Q2858" t="s">
        <v>24</v>
      </c>
      <c r="R2858" t="s">
        <v>25</v>
      </c>
      <c r="S2858">
        <v>0</v>
      </c>
      <c r="T2858" t="s">
        <v>23</v>
      </c>
      <c r="U2858">
        <v>0</v>
      </c>
      <c r="V2858" t="s">
        <v>24</v>
      </c>
      <c r="W2858">
        <v>0</v>
      </c>
      <c r="X2858">
        <v>0</v>
      </c>
      <c r="Y2858">
        <v>0</v>
      </c>
    </row>
    <row r="2859" spans="1:25" x14ac:dyDescent="0.25">
      <c r="A2859">
        <v>87</v>
      </c>
      <c r="B2859">
        <v>107</v>
      </c>
      <c r="C2859">
        <v>3185</v>
      </c>
      <c r="D2859" t="s">
        <v>21</v>
      </c>
      <c r="E2859">
        <v>1.31</v>
      </c>
      <c r="F2859">
        <v>-11.6</v>
      </c>
      <c r="G2859">
        <v>54.8</v>
      </c>
      <c r="H2859">
        <v>0</v>
      </c>
      <c r="I2859">
        <v>0</v>
      </c>
      <c r="J2859">
        <v>4.0999999999999996</v>
      </c>
      <c r="K2859" s="17">
        <v>0.90516203703703713</v>
      </c>
      <c r="L2859" s="12">
        <v>42586</v>
      </c>
      <c r="M2859" t="s">
        <v>22</v>
      </c>
      <c r="N2859">
        <v>0</v>
      </c>
      <c r="O2859" t="s">
        <v>23</v>
      </c>
      <c r="P2859">
        <v>0</v>
      </c>
      <c r="Q2859" t="s">
        <v>24</v>
      </c>
      <c r="R2859" t="s">
        <v>25</v>
      </c>
      <c r="S2859">
        <v>0</v>
      </c>
      <c r="T2859" t="s">
        <v>23</v>
      </c>
      <c r="U2859">
        <v>0</v>
      </c>
      <c r="V2859" t="s">
        <v>24</v>
      </c>
      <c r="W2859">
        <v>0</v>
      </c>
      <c r="X2859">
        <v>0</v>
      </c>
      <c r="Y2859">
        <v>0</v>
      </c>
    </row>
    <row r="2860" spans="1:25" x14ac:dyDescent="0.25">
      <c r="A2860">
        <v>88</v>
      </c>
      <c r="B2860">
        <v>108</v>
      </c>
      <c r="C2860">
        <v>1488</v>
      </c>
      <c r="D2860" t="s">
        <v>21</v>
      </c>
      <c r="E2860">
        <v>2.89</v>
      </c>
      <c r="F2860">
        <v>-6.3</v>
      </c>
      <c r="G2860">
        <v>50.9</v>
      </c>
      <c r="H2860">
        <v>0</v>
      </c>
      <c r="I2860">
        <v>0</v>
      </c>
      <c r="J2860">
        <v>-4.4000000000000004</v>
      </c>
      <c r="K2860" s="17">
        <v>0.91060185185185183</v>
      </c>
      <c r="L2860" s="12">
        <v>42586</v>
      </c>
      <c r="M2860" t="s">
        <v>22</v>
      </c>
      <c r="N2860">
        <v>0</v>
      </c>
      <c r="O2860" t="s">
        <v>23</v>
      </c>
      <c r="P2860">
        <v>0</v>
      </c>
      <c r="Q2860" t="s">
        <v>24</v>
      </c>
      <c r="R2860" t="s">
        <v>25</v>
      </c>
      <c r="S2860">
        <v>0</v>
      </c>
      <c r="T2860" t="s">
        <v>23</v>
      </c>
      <c r="U2860">
        <v>0</v>
      </c>
      <c r="V2860" t="s">
        <v>24</v>
      </c>
      <c r="W2860">
        <v>0</v>
      </c>
      <c r="X2860">
        <v>0</v>
      </c>
      <c r="Y2860">
        <v>0</v>
      </c>
    </row>
    <row r="2861" spans="1:25" x14ac:dyDescent="0.25">
      <c r="A2861">
        <v>90</v>
      </c>
      <c r="B2861">
        <v>109</v>
      </c>
      <c r="C2861">
        <v>1211</v>
      </c>
      <c r="D2861" t="s">
        <v>21</v>
      </c>
      <c r="E2861">
        <v>1.74</v>
      </c>
      <c r="F2861">
        <v>-12.4</v>
      </c>
      <c r="G2861">
        <v>77.400000000000006</v>
      </c>
      <c r="H2861">
        <v>0</v>
      </c>
      <c r="I2861">
        <v>0</v>
      </c>
      <c r="J2861">
        <v>18.399999999999999</v>
      </c>
      <c r="K2861" s="17">
        <v>0.93063657407407396</v>
      </c>
      <c r="L2861" s="12">
        <v>42586</v>
      </c>
      <c r="M2861" t="s">
        <v>22</v>
      </c>
      <c r="N2861">
        <v>0</v>
      </c>
      <c r="O2861" t="s">
        <v>23</v>
      </c>
      <c r="P2861">
        <v>0</v>
      </c>
      <c r="Q2861" t="s">
        <v>24</v>
      </c>
      <c r="R2861" t="s">
        <v>25</v>
      </c>
      <c r="S2861">
        <v>0</v>
      </c>
      <c r="T2861" t="s">
        <v>23</v>
      </c>
      <c r="U2861">
        <v>0</v>
      </c>
      <c r="V2861" t="s">
        <v>24</v>
      </c>
      <c r="W2861">
        <v>0</v>
      </c>
      <c r="X2861">
        <v>0</v>
      </c>
      <c r="Y2861">
        <v>0</v>
      </c>
    </row>
    <row r="2862" spans="1:25" x14ac:dyDescent="0.25">
      <c r="A2862">
        <v>1</v>
      </c>
      <c r="B2862">
        <v>110</v>
      </c>
      <c r="C2862">
        <v>111</v>
      </c>
      <c r="D2862" t="s">
        <v>21</v>
      </c>
      <c r="E2862">
        <v>1.6</v>
      </c>
      <c r="F2862">
        <v>-8.3000000000000007</v>
      </c>
      <c r="G2862">
        <v>31.2</v>
      </c>
      <c r="H2862">
        <v>0</v>
      </c>
      <c r="I2862">
        <v>0</v>
      </c>
      <c r="J2862">
        <v>0</v>
      </c>
      <c r="K2862" s="17">
        <v>0.93783564814814813</v>
      </c>
      <c r="L2862" s="12">
        <v>42586</v>
      </c>
      <c r="M2862" t="s">
        <v>22</v>
      </c>
      <c r="N2862">
        <v>0</v>
      </c>
      <c r="O2862" t="s">
        <v>23</v>
      </c>
      <c r="P2862">
        <v>0</v>
      </c>
      <c r="Q2862" t="s">
        <v>24</v>
      </c>
      <c r="R2862" t="s">
        <v>25</v>
      </c>
      <c r="S2862">
        <v>0</v>
      </c>
      <c r="T2862" t="s">
        <v>23</v>
      </c>
      <c r="U2862">
        <v>0</v>
      </c>
      <c r="V2862" t="s">
        <v>24</v>
      </c>
      <c r="W2862">
        <v>0</v>
      </c>
      <c r="X2862">
        <v>0</v>
      </c>
      <c r="Y2862">
        <v>0</v>
      </c>
    </row>
    <row r="2863" spans="1:25" x14ac:dyDescent="0.25">
      <c r="A2863">
        <v>3</v>
      </c>
      <c r="B2863">
        <v>111</v>
      </c>
      <c r="C2863">
        <v>36</v>
      </c>
      <c r="D2863" t="s">
        <v>21</v>
      </c>
      <c r="E2863">
        <v>3.05</v>
      </c>
      <c r="F2863">
        <v>-6.3</v>
      </c>
      <c r="G2863">
        <v>49.4</v>
      </c>
      <c r="H2863">
        <v>0</v>
      </c>
      <c r="I2863">
        <v>0</v>
      </c>
      <c r="J2863">
        <v>18.399999999999999</v>
      </c>
      <c r="K2863" s="17">
        <v>0.95844907407407398</v>
      </c>
      <c r="L2863" s="12">
        <v>42586</v>
      </c>
      <c r="M2863" t="s">
        <v>22</v>
      </c>
      <c r="N2863">
        <v>0</v>
      </c>
      <c r="O2863" t="s">
        <v>23</v>
      </c>
      <c r="P2863">
        <v>0</v>
      </c>
      <c r="Q2863" t="s">
        <v>24</v>
      </c>
      <c r="R2863" t="s">
        <v>25</v>
      </c>
      <c r="S2863">
        <v>0</v>
      </c>
      <c r="T2863" t="s">
        <v>23</v>
      </c>
      <c r="U2863">
        <v>0</v>
      </c>
      <c r="V2863" t="s">
        <v>24</v>
      </c>
      <c r="W2863">
        <v>0</v>
      </c>
      <c r="X2863">
        <v>0</v>
      </c>
      <c r="Y2863">
        <v>0</v>
      </c>
    </row>
    <row r="2864" spans="1:25" x14ac:dyDescent="0.25">
      <c r="A2864">
        <v>3</v>
      </c>
      <c r="B2864">
        <v>112</v>
      </c>
      <c r="C2864">
        <v>1250</v>
      </c>
      <c r="D2864" t="s">
        <v>21</v>
      </c>
      <c r="E2864">
        <v>3.28</v>
      </c>
      <c r="F2864">
        <v>-8.6</v>
      </c>
      <c r="G2864">
        <v>56.4</v>
      </c>
      <c r="H2864">
        <v>0</v>
      </c>
      <c r="I2864">
        <v>0</v>
      </c>
      <c r="J2864">
        <v>8.1</v>
      </c>
      <c r="K2864" s="17">
        <v>0.96203703703703702</v>
      </c>
      <c r="L2864" s="12">
        <v>42586</v>
      </c>
      <c r="M2864" t="s">
        <v>22</v>
      </c>
      <c r="N2864">
        <v>0</v>
      </c>
      <c r="O2864" t="s">
        <v>23</v>
      </c>
      <c r="P2864">
        <v>0</v>
      </c>
      <c r="Q2864" t="s">
        <v>24</v>
      </c>
      <c r="R2864" t="s">
        <v>25</v>
      </c>
      <c r="S2864">
        <v>0</v>
      </c>
      <c r="T2864" t="s">
        <v>23</v>
      </c>
      <c r="U2864">
        <v>0</v>
      </c>
      <c r="V2864" t="s">
        <v>24</v>
      </c>
      <c r="W2864">
        <v>0</v>
      </c>
      <c r="X2864">
        <v>0</v>
      </c>
      <c r="Y2864">
        <v>0</v>
      </c>
    </row>
    <row r="2865" spans="1:25" x14ac:dyDescent="0.25">
      <c r="A2865">
        <v>3</v>
      </c>
      <c r="B2865">
        <v>113</v>
      </c>
      <c r="C2865">
        <v>1771</v>
      </c>
      <c r="D2865" t="s">
        <v>21</v>
      </c>
      <c r="E2865">
        <v>2.13</v>
      </c>
      <c r="F2865">
        <v>-4.4000000000000004</v>
      </c>
      <c r="G2865">
        <v>70.599999999999994</v>
      </c>
      <c r="H2865">
        <v>0</v>
      </c>
      <c r="I2865">
        <v>0</v>
      </c>
      <c r="J2865">
        <v>-3.4</v>
      </c>
      <c r="K2865" s="17">
        <v>0.96354166666666663</v>
      </c>
      <c r="L2865" s="12">
        <v>42586</v>
      </c>
      <c r="M2865" t="s">
        <v>22</v>
      </c>
      <c r="N2865">
        <v>0</v>
      </c>
      <c r="O2865" t="s">
        <v>23</v>
      </c>
      <c r="P2865">
        <v>0</v>
      </c>
      <c r="Q2865" t="s">
        <v>24</v>
      </c>
      <c r="R2865" t="s">
        <v>25</v>
      </c>
      <c r="S2865">
        <v>0</v>
      </c>
      <c r="T2865" t="s">
        <v>23</v>
      </c>
      <c r="U2865">
        <v>0</v>
      </c>
      <c r="V2865" t="s">
        <v>24</v>
      </c>
      <c r="W2865">
        <v>0</v>
      </c>
      <c r="X2865">
        <v>0</v>
      </c>
      <c r="Y2865">
        <v>0</v>
      </c>
    </row>
    <row r="2866" spans="1:25" x14ac:dyDescent="0.25">
      <c r="A2866">
        <v>4</v>
      </c>
      <c r="B2866">
        <v>114</v>
      </c>
      <c r="C2866">
        <v>1024</v>
      </c>
      <c r="D2866" t="s">
        <v>21</v>
      </c>
      <c r="E2866">
        <v>3.28</v>
      </c>
      <c r="F2866">
        <v>-8.8000000000000007</v>
      </c>
      <c r="G2866">
        <v>31.2</v>
      </c>
      <c r="H2866">
        <v>0</v>
      </c>
      <c r="I2866">
        <v>0</v>
      </c>
      <c r="J2866">
        <v>0</v>
      </c>
      <c r="K2866" s="17">
        <v>0.97174768518518517</v>
      </c>
      <c r="L2866" s="12">
        <v>42586</v>
      </c>
      <c r="M2866" t="s">
        <v>22</v>
      </c>
      <c r="N2866">
        <v>0</v>
      </c>
      <c r="O2866" t="s">
        <v>23</v>
      </c>
      <c r="P2866">
        <v>0</v>
      </c>
      <c r="Q2866" t="s">
        <v>24</v>
      </c>
      <c r="R2866" t="s">
        <v>25</v>
      </c>
      <c r="S2866">
        <v>0</v>
      </c>
      <c r="T2866" t="s">
        <v>23</v>
      </c>
      <c r="U2866">
        <v>0</v>
      </c>
      <c r="V2866" t="s">
        <v>24</v>
      </c>
      <c r="W2866">
        <v>0</v>
      </c>
      <c r="X2866">
        <v>0</v>
      </c>
      <c r="Y2866">
        <v>0</v>
      </c>
    </row>
    <row r="2867" spans="1:25" x14ac:dyDescent="0.25">
      <c r="A2867">
        <v>6</v>
      </c>
      <c r="B2867">
        <v>115</v>
      </c>
      <c r="C2867">
        <v>394</v>
      </c>
      <c r="D2867" t="s">
        <v>21</v>
      </c>
      <c r="E2867">
        <v>3.4</v>
      </c>
      <c r="F2867">
        <v>-11.2</v>
      </c>
      <c r="G2867">
        <v>47.3</v>
      </c>
      <c r="H2867">
        <v>0</v>
      </c>
      <c r="I2867">
        <v>0</v>
      </c>
      <c r="J2867">
        <v>-4.8</v>
      </c>
      <c r="K2867" s="17">
        <v>0.99074074074074081</v>
      </c>
      <c r="L2867" s="12">
        <v>42586</v>
      </c>
      <c r="M2867" t="s">
        <v>22</v>
      </c>
      <c r="N2867">
        <v>0</v>
      </c>
      <c r="O2867" t="s">
        <v>23</v>
      </c>
      <c r="P2867">
        <v>0</v>
      </c>
      <c r="Q2867" t="s">
        <v>24</v>
      </c>
      <c r="R2867" t="s">
        <v>25</v>
      </c>
      <c r="S2867">
        <v>0</v>
      </c>
      <c r="T2867" t="s">
        <v>23</v>
      </c>
      <c r="U2867">
        <v>0</v>
      </c>
      <c r="V2867" t="s">
        <v>24</v>
      </c>
      <c r="W2867">
        <v>0</v>
      </c>
      <c r="X2867">
        <v>0</v>
      </c>
      <c r="Y2867">
        <v>0</v>
      </c>
    </row>
    <row r="2868" spans="1:25" x14ac:dyDescent="0.25">
      <c r="A2868">
        <v>6</v>
      </c>
      <c r="B2868">
        <v>116</v>
      </c>
      <c r="C2868">
        <v>2477</v>
      </c>
      <c r="D2868" t="s">
        <v>21</v>
      </c>
      <c r="E2868">
        <v>4.3</v>
      </c>
      <c r="F2868">
        <v>1</v>
      </c>
      <c r="G2868">
        <v>65.3</v>
      </c>
      <c r="H2868">
        <v>0</v>
      </c>
      <c r="I2868">
        <v>0</v>
      </c>
      <c r="J2868">
        <v>15.9</v>
      </c>
      <c r="K2868" s="17">
        <v>0.99685185185185177</v>
      </c>
      <c r="L2868" s="12">
        <v>42586</v>
      </c>
      <c r="M2868" t="s">
        <v>22</v>
      </c>
      <c r="N2868">
        <v>0</v>
      </c>
      <c r="O2868" t="s">
        <v>23</v>
      </c>
      <c r="P2868">
        <v>0</v>
      </c>
      <c r="Q2868" t="s">
        <v>24</v>
      </c>
      <c r="R2868" t="s">
        <v>25</v>
      </c>
      <c r="S2868">
        <v>0</v>
      </c>
      <c r="T2868" t="s">
        <v>23</v>
      </c>
      <c r="U2868">
        <v>0</v>
      </c>
      <c r="V2868" t="s">
        <v>24</v>
      </c>
      <c r="W2868">
        <v>0</v>
      </c>
      <c r="X2868">
        <v>0</v>
      </c>
      <c r="Y2868">
        <v>0</v>
      </c>
    </row>
    <row r="2869" spans="1:25" x14ac:dyDescent="0.25">
      <c r="A2869">
        <v>1</v>
      </c>
      <c r="B2869">
        <v>117</v>
      </c>
      <c r="C2869">
        <v>2638</v>
      </c>
      <c r="D2869" t="s">
        <v>21</v>
      </c>
      <c r="E2869">
        <v>3.68</v>
      </c>
      <c r="F2869">
        <v>6.6</v>
      </c>
      <c r="G2869">
        <v>40.700000000000003</v>
      </c>
      <c r="H2869">
        <v>0</v>
      </c>
      <c r="I2869">
        <v>0</v>
      </c>
      <c r="J2869">
        <v>16.7</v>
      </c>
      <c r="K2869" s="17">
        <v>2.855324074074074E-2</v>
      </c>
      <c r="L2869" s="12">
        <v>42586</v>
      </c>
      <c r="M2869" t="s">
        <v>22</v>
      </c>
      <c r="N2869">
        <v>0</v>
      </c>
      <c r="O2869" t="s">
        <v>23</v>
      </c>
      <c r="P2869">
        <v>0</v>
      </c>
      <c r="Q2869" t="s">
        <v>24</v>
      </c>
      <c r="R2869" t="s">
        <v>25</v>
      </c>
      <c r="S2869">
        <v>0</v>
      </c>
      <c r="T2869" t="s">
        <v>23</v>
      </c>
      <c r="U2869">
        <v>0</v>
      </c>
      <c r="V2869" t="s">
        <v>24</v>
      </c>
      <c r="W2869">
        <v>0</v>
      </c>
      <c r="X2869">
        <v>0</v>
      </c>
      <c r="Y2869">
        <v>0</v>
      </c>
    </row>
    <row r="2870" spans="1:25" x14ac:dyDescent="0.25">
      <c r="A2870">
        <v>4</v>
      </c>
      <c r="B2870">
        <v>118</v>
      </c>
      <c r="C2870">
        <v>1599</v>
      </c>
      <c r="D2870" t="s">
        <v>21</v>
      </c>
      <c r="E2870">
        <v>0.95</v>
      </c>
      <c r="F2870">
        <v>-14.3</v>
      </c>
      <c r="G2870">
        <v>46.8</v>
      </c>
      <c r="H2870">
        <v>0</v>
      </c>
      <c r="I2870">
        <v>0</v>
      </c>
      <c r="J2870">
        <v>0</v>
      </c>
      <c r="K2870" s="17">
        <v>5.679398148148148E-2</v>
      </c>
      <c r="L2870" s="12">
        <v>42586</v>
      </c>
      <c r="M2870" t="s">
        <v>22</v>
      </c>
      <c r="N2870">
        <v>0</v>
      </c>
      <c r="O2870" t="s">
        <v>23</v>
      </c>
      <c r="P2870">
        <v>0</v>
      </c>
      <c r="Q2870" t="s">
        <v>24</v>
      </c>
      <c r="R2870" t="s">
        <v>25</v>
      </c>
      <c r="S2870">
        <v>0</v>
      </c>
      <c r="T2870" t="s">
        <v>23</v>
      </c>
      <c r="U2870">
        <v>0</v>
      </c>
      <c r="V2870" t="s">
        <v>24</v>
      </c>
      <c r="W2870">
        <v>0</v>
      </c>
      <c r="X2870">
        <v>0</v>
      </c>
      <c r="Y2870">
        <v>0</v>
      </c>
    </row>
    <row r="2871" spans="1:25" x14ac:dyDescent="0.25">
      <c r="A2871">
        <v>4</v>
      </c>
      <c r="B2871">
        <v>119</v>
      </c>
      <c r="C2871">
        <v>1697</v>
      </c>
      <c r="D2871" t="s">
        <v>21</v>
      </c>
      <c r="E2871">
        <v>0.91</v>
      </c>
      <c r="F2871">
        <v>-14.3</v>
      </c>
      <c r="G2871">
        <v>39.200000000000003</v>
      </c>
      <c r="H2871">
        <v>0</v>
      </c>
      <c r="I2871">
        <v>0</v>
      </c>
      <c r="J2871">
        <v>-5.7</v>
      </c>
      <c r="K2871" s="17">
        <v>5.707175925925926E-2</v>
      </c>
      <c r="L2871" s="12">
        <v>42586</v>
      </c>
      <c r="M2871" t="s">
        <v>22</v>
      </c>
      <c r="N2871">
        <v>0</v>
      </c>
      <c r="O2871" t="s">
        <v>23</v>
      </c>
      <c r="P2871">
        <v>0</v>
      </c>
      <c r="Q2871" t="s">
        <v>24</v>
      </c>
      <c r="R2871" t="s">
        <v>25</v>
      </c>
      <c r="S2871">
        <v>0</v>
      </c>
      <c r="T2871" t="s">
        <v>23</v>
      </c>
      <c r="U2871">
        <v>0</v>
      </c>
      <c r="V2871" t="s">
        <v>24</v>
      </c>
      <c r="W2871">
        <v>0</v>
      </c>
      <c r="X2871">
        <v>0</v>
      </c>
      <c r="Y2871">
        <v>0</v>
      </c>
    </row>
    <row r="2872" spans="1:25" x14ac:dyDescent="0.25">
      <c r="A2872">
        <v>7</v>
      </c>
      <c r="B2872">
        <v>120</v>
      </c>
      <c r="C2872">
        <v>13</v>
      </c>
      <c r="D2872" t="s">
        <v>21</v>
      </c>
      <c r="E2872">
        <v>0.94</v>
      </c>
      <c r="F2872">
        <v>-14.3</v>
      </c>
      <c r="G2872">
        <v>35.299999999999997</v>
      </c>
      <c r="H2872">
        <v>0</v>
      </c>
      <c r="I2872">
        <v>0</v>
      </c>
      <c r="J2872">
        <v>-6.3</v>
      </c>
      <c r="K2872" s="17">
        <v>8.3379629629629637E-2</v>
      </c>
      <c r="L2872" s="12">
        <v>42586</v>
      </c>
      <c r="M2872" t="s">
        <v>22</v>
      </c>
      <c r="N2872">
        <v>0</v>
      </c>
      <c r="O2872" t="s">
        <v>23</v>
      </c>
      <c r="P2872">
        <v>0</v>
      </c>
      <c r="Q2872" t="s">
        <v>24</v>
      </c>
      <c r="R2872" t="s">
        <v>25</v>
      </c>
      <c r="S2872">
        <v>0</v>
      </c>
      <c r="T2872" t="s">
        <v>23</v>
      </c>
      <c r="U2872">
        <v>0</v>
      </c>
      <c r="V2872" t="s">
        <v>24</v>
      </c>
      <c r="W2872">
        <v>0</v>
      </c>
      <c r="X2872">
        <v>0</v>
      </c>
      <c r="Y2872">
        <v>0</v>
      </c>
    </row>
    <row r="2873" spans="1:25" x14ac:dyDescent="0.25">
      <c r="A2873">
        <v>54</v>
      </c>
      <c r="B2873">
        <v>121</v>
      </c>
      <c r="C2873">
        <v>2833</v>
      </c>
      <c r="D2873" t="s">
        <v>21</v>
      </c>
      <c r="E2873">
        <v>4.34</v>
      </c>
      <c r="F2873">
        <v>-4.0999999999999996</v>
      </c>
      <c r="G2873">
        <v>51.4</v>
      </c>
      <c r="H2873">
        <v>0</v>
      </c>
      <c r="I2873">
        <v>0</v>
      </c>
      <c r="J2873">
        <v>0</v>
      </c>
      <c r="K2873" s="17">
        <v>0.53951388888888896</v>
      </c>
      <c r="L2873" s="12">
        <v>42586</v>
      </c>
      <c r="M2873" t="s">
        <v>22</v>
      </c>
      <c r="N2873">
        <v>0</v>
      </c>
      <c r="O2873" t="s">
        <v>23</v>
      </c>
      <c r="P2873">
        <v>0</v>
      </c>
      <c r="Q2873" t="s">
        <v>24</v>
      </c>
      <c r="R2873" t="s">
        <v>25</v>
      </c>
      <c r="S2873">
        <v>0</v>
      </c>
      <c r="T2873" t="s">
        <v>23</v>
      </c>
      <c r="U2873">
        <v>0</v>
      </c>
      <c r="V2873" t="s">
        <v>24</v>
      </c>
      <c r="W2873">
        <v>0</v>
      </c>
      <c r="X2873">
        <v>0</v>
      </c>
      <c r="Y2873">
        <v>0</v>
      </c>
    </row>
    <row r="2874" spans="1:25" x14ac:dyDescent="0.25">
      <c r="A2874">
        <v>61</v>
      </c>
      <c r="B2874">
        <v>122</v>
      </c>
      <c r="C2874">
        <v>3245</v>
      </c>
      <c r="D2874" t="s">
        <v>21</v>
      </c>
      <c r="E2874">
        <v>0.91</v>
      </c>
      <c r="F2874">
        <v>-11.8</v>
      </c>
      <c r="G2874">
        <v>49.3</v>
      </c>
      <c r="H2874">
        <v>0</v>
      </c>
      <c r="I2874">
        <v>0</v>
      </c>
      <c r="J2874">
        <v>5.7</v>
      </c>
      <c r="K2874" s="17">
        <v>0.61364583333333333</v>
      </c>
      <c r="L2874" s="12">
        <v>42586</v>
      </c>
      <c r="M2874" t="s">
        <v>22</v>
      </c>
      <c r="N2874">
        <v>0</v>
      </c>
      <c r="O2874" t="s">
        <v>23</v>
      </c>
      <c r="P2874">
        <v>0</v>
      </c>
      <c r="Q2874" t="s">
        <v>24</v>
      </c>
      <c r="R2874" t="s">
        <v>25</v>
      </c>
      <c r="S2874">
        <v>0</v>
      </c>
      <c r="T2874" t="s">
        <v>23</v>
      </c>
      <c r="U2874">
        <v>0</v>
      </c>
      <c r="V2874" t="s">
        <v>24</v>
      </c>
      <c r="W2874">
        <v>0</v>
      </c>
      <c r="X2874">
        <v>0</v>
      </c>
      <c r="Y2874">
        <v>0</v>
      </c>
    </row>
    <row r="2875" spans="1:25" x14ac:dyDescent="0.25">
      <c r="A2875">
        <v>66</v>
      </c>
      <c r="B2875">
        <v>123</v>
      </c>
      <c r="C2875">
        <v>2744</v>
      </c>
      <c r="D2875" t="s">
        <v>21</v>
      </c>
      <c r="E2875">
        <v>5.29</v>
      </c>
      <c r="F2875">
        <v>7.1</v>
      </c>
      <c r="G2875">
        <v>63.4</v>
      </c>
      <c r="H2875">
        <v>0</v>
      </c>
      <c r="I2875">
        <v>0</v>
      </c>
      <c r="J2875">
        <v>15.9</v>
      </c>
      <c r="K2875" s="17">
        <v>0.64349537037037041</v>
      </c>
      <c r="L2875" s="12">
        <v>42586</v>
      </c>
      <c r="M2875" t="s">
        <v>22</v>
      </c>
      <c r="N2875">
        <v>0</v>
      </c>
      <c r="O2875" t="s">
        <v>23</v>
      </c>
      <c r="P2875">
        <v>0</v>
      </c>
      <c r="Q2875" t="s">
        <v>24</v>
      </c>
      <c r="R2875" t="s">
        <v>25</v>
      </c>
      <c r="S2875">
        <v>0</v>
      </c>
      <c r="T2875" t="s">
        <v>23</v>
      </c>
      <c r="U2875">
        <v>0</v>
      </c>
      <c r="V2875" t="s">
        <v>24</v>
      </c>
      <c r="W2875">
        <v>0</v>
      </c>
      <c r="X2875">
        <v>0</v>
      </c>
      <c r="Y2875">
        <v>0</v>
      </c>
    </row>
    <row r="2876" spans="1:25" x14ac:dyDescent="0.25">
      <c r="A2876">
        <v>73</v>
      </c>
      <c r="B2876">
        <v>124</v>
      </c>
      <c r="C2876">
        <v>3478</v>
      </c>
      <c r="D2876" t="s">
        <v>21</v>
      </c>
      <c r="E2876">
        <v>3.24</v>
      </c>
      <c r="F2876">
        <v>-0.7</v>
      </c>
      <c r="G2876">
        <v>61.8</v>
      </c>
      <c r="H2876">
        <v>0</v>
      </c>
      <c r="I2876">
        <v>0</v>
      </c>
      <c r="J2876">
        <v>23.2</v>
      </c>
      <c r="K2876" s="17">
        <v>0.71858796296296301</v>
      </c>
      <c r="L2876" s="12">
        <v>42586</v>
      </c>
      <c r="M2876" t="s">
        <v>22</v>
      </c>
      <c r="N2876">
        <v>0</v>
      </c>
      <c r="O2876" t="s">
        <v>23</v>
      </c>
      <c r="P2876">
        <v>0</v>
      </c>
      <c r="Q2876" t="s">
        <v>24</v>
      </c>
      <c r="R2876" t="s">
        <v>25</v>
      </c>
      <c r="S2876">
        <v>0</v>
      </c>
      <c r="T2876" t="s">
        <v>23</v>
      </c>
      <c r="U2876">
        <v>0</v>
      </c>
      <c r="V2876" t="s">
        <v>24</v>
      </c>
      <c r="W2876">
        <v>0</v>
      </c>
      <c r="X2876">
        <v>0</v>
      </c>
      <c r="Y2876">
        <v>0</v>
      </c>
    </row>
    <row r="2877" spans="1:25" x14ac:dyDescent="0.25">
      <c r="A2877">
        <v>87</v>
      </c>
      <c r="B2877">
        <v>8</v>
      </c>
      <c r="C2877">
        <v>281</v>
      </c>
      <c r="D2877" t="s">
        <v>27</v>
      </c>
      <c r="E2877">
        <v>0.91</v>
      </c>
      <c r="F2877">
        <v>5</v>
      </c>
      <c r="G2877">
        <v>39.200000000000003</v>
      </c>
      <c r="H2877">
        <v>0</v>
      </c>
      <c r="I2877">
        <v>0</v>
      </c>
      <c r="J2877">
        <v>-5.7</v>
      </c>
      <c r="K2877" s="17">
        <v>0.83417824074074076</v>
      </c>
      <c r="L2877" s="12">
        <v>42586</v>
      </c>
      <c r="M2877" t="s">
        <v>22</v>
      </c>
      <c r="N2877">
        <v>0</v>
      </c>
      <c r="O2877" t="s">
        <v>23</v>
      </c>
      <c r="P2877">
        <v>0</v>
      </c>
      <c r="Q2877" t="s">
        <v>24</v>
      </c>
      <c r="R2877" t="s">
        <v>25</v>
      </c>
      <c r="S2877">
        <v>0</v>
      </c>
      <c r="T2877" t="s">
        <v>23</v>
      </c>
      <c r="U2877">
        <v>0</v>
      </c>
      <c r="V2877" t="s">
        <v>24</v>
      </c>
      <c r="W2877">
        <v>0</v>
      </c>
      <c r="X2877">
        <v>0</v>
      </c>
      <c r="Y2877">
        <v>0</v>
      </c>
    </row>
    <row r="2878" spans="1:25" x14ac:dyDescent="0.25">
      <c r="A2878">
        <v>87</v>
      </c>
      <c r="B2878">
        <v>125</v>
      </c>
      <c r="C2878">
        <v>283</v>
      </c>
      <c r="D2878" t="s">
        <v>21</v>
      </c>
      <c r="E2878">
        <v>0.92</v>
      </c>
      <c r="F2878">
        <v>-14</v>
      </c>
      <c r="G2878">
        <v>47</v>
      </c>
      <c r="H2878">
        <v>0</v>
      </c>
      <c r="I2878">
        <v>0</v>
      </c>
      <c r="J2878">
        <v>4.8</v>
      </c>
      <c r="K2878" s="17">
        <v>0.83417824074074076</v>
      </c>
      <c r="L2878" s="12">
        <v>42586</v>
      </c>
      <c r="M2878" t="s">
        <v>22</v>
      </c>
      <c r="N2878">
        <v>0</v>
      </c>
      <c r="O2878" t="s">
        <v>23</v>
      </c>
      <c r="P2878">
        <v>0</v>
      </c>
      <c r="Q2878" t="s">
        <v>24</v>
      </c>
      <c r="R2878" t="s">
        <v>25</v>
      </c>
      <c r="S2878">
        <v>0</v>
      </c>
      <c r="T2878" t="s">
        <v>23</v>
      </c>
      <c r="U2878">
        <v>0</v>
      </c>
      <c r="V2878" t="s">
        <v>24</v>
      </c>
      <c r="W2878">
        <v>0</v>
      </c>
      <c r="X2878">
        <v>0</v>
      </c>
      <c r="Y2878">
        <v>0</v>
      </c>
    </row>
    <row r="2879" spans="1:25" x14ac:dyDescent="0.25">
      <c r="A2879">
        <v>1</v>
      </c>
      <c r="B2879">
        <v>1</v>
      </c>
      <c r="C2879">
        <v>456</v>
      </c>
      <c r="D2879" t="s">
        <v>27</v>
      </c>
      <c r="E2879">
        <v>4.29</v>
      </c>
      <c r="F2879">
        <v>-7.8</v>
      </c>
      <c r="G2879">
        <v>39.799999999999997</v>
      </c>
      <c r="H2879">
        <v>0</v>
      </c>
      <c r="I2879">
        <v>0</v>
      </c>
      <c r="J2879">
        <v>-11.3</v>
      </c>
      <c r="K2879" s="17">
        <v>1.1782407407407406E-2</v>
      </c>
      <c r="L2879" s="12">
        <v>42587</v>
      </c>
      <c r="M2879" t="s">
        <v>22</v>
      </c>
      <c r="N2879">
        <v>0</v>
      </c>
      <c r="O2879" t="s">
        <v>23</v>
      </c>
      <c r="P2879">
        <v>0</v>
      </c>
      <c r="Q2879" t="s">
        <v>24</v>
      </c>
      <c r="R2879" t="s">
        <v>25</v>
      </c>
      <c r="S2879">
        <v>0</v>
      </c>
      <c r="T2879" t="s">
        <v>23</v>
      </c>
      <c r="U2879">
        <v>0</v>
      </c>
      <c r="V2879" t="s">
        <v>24</v>
      </c>
      <c r="W2879">
        <v>0</v>
      </c>
      <c r="X2879">
        <v>0</v>
      </c>
      <c r="Y2879">
        <v>0</v>
      </c>
    </row>
    <row r="2880" spans="1:25" x14ac:dyDescent="0.25">
      <c r="A2880">
        <v>1</v>
      </c>
      <c r="B2880">
        <v>1</v>
      </c>
      <c r="C2880">
        <v>505</v>
      </c>
      <c r="D2880" t="s">
        <v>21</v>
      </c>
      <c r="E2880">
        <v>5.41</v>
      </c>
      <c r="F2880">
        <v>4.3</v>
      </c>
      <c r="G2880">
        <v>82.4</v>
      </c>
      <c r="H2880">
        <v>0</v>
      </c>
      <c r="I2880">
        <v>0</v>
      </c>
      <c r="J2880">
        <v>-7.1</v>
      </c>
      <c r="K2880" s="17">
        <v>1.1921296296296298E-2</v>
      </c>
      <c r="L2880" s="12">
        <v>42587</v>
      </c>
      <c r="M2880" t="s">
        <v>22</v>
      </c>
      <c r="N2880">
        <v>0</v>
      </c>
      <c r="O2880" t="s">
        <v>23</v>
      </c>
      <c r="P2880">
        <v>0</v>
      </c>
      <c r="Q2880" t="s">
        <v>24</v>
      </c>
      <c r="R2880" t="s">
        <v>25</v>
      </c>
      <c r="S2880">
        <v>0</v>
      </c>
      <c r="T2880" t="s">
        <v>23</v>
      </c>
      <c r="U2880">
        <v>0</v>
      </c>
      <c r="V2880" t="s">
        <v>24</v>
      </c>
      <c r="W2880">
        <v>0</v>
      </c>
      <c r="X2880">
        <v>0</v>
      </c>
      <c r="Y2880">
        <v>0</v>
      </c>
    </row>
    <row r="2881" spans="1:25" x14ac:dyDescent="0.25">
      <c r="A2881">
        <v>1</v>
      </c>
      <c r="B2881">
        <v>2</v>
      </c>
      <c r="C2881">
        <v>631</v>
      </c>
      <c r="D2881" t="s">
        <v>27</v>
      </c>
      <c r="E2881">
        <v>4.93</v>
      </c>
      <c r="F2881">
        <v>3.7</v>
      </c>
      <c r="G2881">
        <v>62.6</v>
      </c>
      <c r="H2881">
        <v>0</v>
      </c>
      <c r="I2881">
        <v>0</v>
      </c>
      <c r="J2881">
        <v>3.6</v>
      </c>
      <c r="K2881" s="17">
        <v>1.2291666666666666E-2</v>
      </c>
      <c r="L2881" s="12">
        <v>42587</v>
      </c>
      <c r="M2881" t="s">
        <v>22</v>
      </c>
      <c r="N2881">
        <v>0</v>
      </c>
      <c r="O2881" t="s">
        <v>23</v>
      </c>
      <c r="P2881">
        <v>0</v>
      </c>
      <c r="Q2881" t="s">
        <v>24</v>
      </c>
      <c r="R2881" t="s">
        <v>25</v>
      </c>
      <c r="S2881">
        <v>0</v>
      </c>
      <c r="T2881" t="s">
        <v>23</v>
      </c>
      <c r="U2881">
        <v>0</v>
      </c>
      <c r="V2881" t="s">
        <v>24</v>
      </c>
      <c r="W2881">
        <v>0</v>
      </c>
      <c r="X2881">
        <v>0</v>
      </c>
      <c r="Y2881">
        <v>0</v>
      </c>
    </row>
    <row r="2882" spans="1:25" x14ac:dyDescent="0.25">
      <c r="A2882">
        <v>2</v>
      </c>
      <c r="B2882">
        <v>2</v>
      </c>
      <c r="C2882">
        <v>1335</v>
      </c>
      <c r="D2882" t="s">
        <v>21</v>
      </c>
      <c r="E2882">
        <v>3.27</v>
      </c>
      <c r="F2882">
        <v>-2</v>
      </c>
      <c r="G2882">
        <v>54.8</v>
      </c>
      <c r="H2882">
        <v>0</v>
      </c>
      <c r="I2882">
        <v>0</v>
      </c>
      <c r="J2882">
        <v>4.0999999999999996</v>
      </c>
      <c r="K2882" s="17">
        <v>2.478009259259259E-2</v>
      </c>
      <c r="L2882" s="12">
        <v>42587</v>
      </c>
      <c r="M2882" t="s">
        <v>22</v>
      </c>
      <c r="N2882">
        <v>0</v>
      </c>
      <c r="O2882" t="s">
        <v>23</v>
      </c>
      <c r="P2882">
        <v>0</v>
      </c>
      <c r="Q2882" t="s">
        <v>24</v>
      </c>
      <c r="R2882" t="s">
        <v>25</v>
      </c>
      <c r="S2882">
        <v>0</v>
      </c>
      <c r="T2882" t="s">
        <v>23</v>
      </c>
      <c r="U2882">
        <v>0</v>
      </c>
      <c r="V2882" t="s">
        <v>24</v>
      </c>
      <c r="W2882">
        <v>0</v>
      </c>
      <c r="X2882">
        <v>0</v>
      </c>
      <c r="Y2882">
        <v>0</v>
      </c>
    </row>
    <row r="2883" spans="1:25" x14ac:dyDescent="0.25">
      <c r="A2883">
        <v>3</v>
      </c>
      <c r="B2883">
        <v>3</v>
      </c>
      <c r="C2883">
        <v>76</v>
      </c>
      <c r="D2883" t="s">
        <v>21</v>
      </c>
      <c r="E2883">
        <v>2.62</v>
      </c>
      <c r="F2883">
        <v>0</v>
      </c>
      <c r="G2883">
        <v>53.1</v>
      </c>
      <c r="H2883">
        <v>0</v>
      </c>
      <c r="I2883">
        <v>0</v>
      </c>
      <c r="J2883">
        <v>17.100000000000001</v>
      </c>
      <c r="K2883" s="17">
        <v>3.1481481481481485E-2</v>
      </c>
      <c r="L2883" s="12">
        <v>42587</v>
      </c>
      <c r="M2883" t="s">
        <v>22</v>
      </c>
      <c r="N2883">
        <v>0</v>
      </c>
      <c r="O2883" t="s">
        <v>23</v>
      </c>
      <c r="P2883">
        <v>0</v>
      </c>
      <c r="Q2883" t="s">
        <v>24</v>
      </c>
      <c r="R2883" t="s">
        <v>25</v>
      </c>
      <c r="S2883">
        <v>0</v>
      </c>
      <c r="T2883" t="s">
        <v>23</v>
      </c>
      <c r="U2883">
        <v>0</v>
      </c>
      <c r="V2883" t="s">
        <v>24</v>
      </c>
      <c r="W2883">
        <v>0</v>
      </c>
      <c r="X2883">
        <v>0</v>
      </c>
      <c r="Y2883">
        <v>0</v>
      </c>
    </row>
    <row r="2884" spans="1:25" x14ac:dyDescent="0.25">
      <c r="A2884">
        <v>6</v>
      </c>
      <c r="B2884">
        <v>4</v>
      </c>
      <c r="C2884">
        <v>1473</v>
      </c>
      <c r="D2884" t="s">
        <v>21</v>
      </c>
      <c r="E2884">
        <v>1.47</v>
      </c>
      <c r="F2884">
        <v>-3.2</v>
      </c>
      <c r="G2884">
        <v>35.299999999999997</v>
      </c>
      <c r="H2884">
        <v>0</v>
      </c>
      <c r="I2884">
        <v>0</v>
      </c>
      <c r="J2884">
        <v>-6.3</v>
      </c>
      <c r="K2884" s="17">
        <v>6.6851851851851843E-2</v>
      </c>
      <c r="L2884" s="12">
        <v>42587</v>
      </c>
      <c r="M2884" t="s">
        <v>22</v>
      </c>
      <c r="N2884">
        <v>0</v>
      </c>
      <c r="O2884" t="s">
        <v>23</v>
      </c>
      <c r="P2884">
        <v>0</v>
      </c>
      <c r="Q2884" t="s">
        <v>24</v>
      </c>
      <c r="R2884" t="s">
        <v>25</v>
      </c>
      <c r="S2884">
        <v>0</v>
      </c>
      <c r="T2884" t="s">
        <v>23</v>
      </c>
      <c r="U2884">
        <v>0</v>
      </c>
      <c r="V2884" t="s">
        <v>24</v>
      </c>
      <c r="W2884">
        <v>0</v>
      </c>
      <c r="X2884">
        <v>0</v>
      </c>
      <c r="Y2884">
        <v>0</v>
      </c>
    </row>
    <row r="2885" spans="1:25" x14ac:dyDescent="0.25">
      <c r="A2885">
        <v>11</v>
      </c>
      <c r="B2885">
        <v>5</v>
      </c>
      <c r="C2885">
        <v>1142</v>
      </c>
      <c r="D2885" t="s">
        <v>21</v>
      </c>
      <c r="E2885">
        <v>2.66</v>
      </c>
      <c r="F2885">
        <v>-7.5</v>
      </c>
      <c r="G2885">
        <v>58.6</v>
      </c>
      <c r="H2885">
        <v>0</v>
      </c>
      <c r="I2885">
        <v>0</v>
      </c>
      <c r="J2885">
        <v>0</v>
      </c>
      <c r="K2885" s="17">
        <v>0.11792824074074075</v>
      </c>
      <c r="L2885" s="12">
        <v>42587</v>
      </c>
      <c r="M2885" t="s">
        <v>22</v>
      </c>
      <c r="N2885">
        <v>0</v>
      </c>
      <c r="O2885" t="s">
        <v>23</v>
      </c>
      <c r="P2885">
        <v>0</v>
      </c>
      <c r="Q2885" t="s">
        <v>24</v>
      </c>
      <c r="R2885" t="s">
        <v>25</v>
      </c>
      <c r="S2885">
        <v>0</v>
      </c>
      <c r="T2885" t="s">
        <v>23</v>
      </c>
      <c r="U2885">
        <v>0</v>
      </c>
      <c r="V2885" t="s">
        <v>24</v>
      </c>
      <c r="W2885">
        <v>0</v>
      </c>
      <c r="X2885">
        <v>0</v>
      </c>
      <c r="Y2885">
        <v>0</v>
      </c>
    </row>
    <row r="2886" spans="1:25" x14ac:dyDescent="0.25">
      <c r="A2886">
        <v>11</v>
      </c>
      <c r="B2886">
        <v>6</v>
      </c>
      <c r="C2886">
        <v>1757</v>
      </c>
      <c r="D2886" t="s">
        <v>21</v>
      </c>
      <c r="E2886">
        <v>3.48</v>
      </c>
      <c r="F2886">
        <v>-2</v>
      </c>
      <c r="G2886">
        <v>83.6</v>
      </c>
      <c r="H2886">
        <v>0</v>
      </c>
      <c r="I2886">
        <v>0</v>
      </c>
      <c r="J2886">
        <v>-12.5</v>
      </c>
      <c r="K2886" s="17">
        <v>0.11972222222222222</v>
      </c>
      <c r="L2886" s="12">
        <v>42587</v>
      </c>
      <c r="M2886" t="s">
        <v>22</v>
      </c>
      <c r="N2886">
        <v>0</v>
      </c>
      <c r="O2886" t="s">
        <v>23</v>
      </c>
      <c r="P2886">
        <v>0</v>
      </c>
      <c r="Q2886" t="s">
        <v>24</v>
      </c>
      <c r="R2886" t="s">
        <v>25</v>
      </c>
      <c r="S2886">
        <v>0</v>
      </c>
      <c r="T2886" t="s">
        <v>23</v>
      </c>
      <c r="U2886">
        <v>0</v>
      </c>
      <c r="V2886" t="s">
        <v>24</v>
      </c>
      <c r="W2886">
        <v>0</v>
      </c>
      <c r="X2886">
        <v>0</v>
      </c>
      <c r="Y2886">
        <v>0</v>
      </c>
    </row>
    <row r="2887" spans="1:25" x14ac:dyDescent="0.25">
      <c r="A2887">
        <v>72</v>
      </c>
      <c r="B2887">
        <v>7</v>
      </c>
      <c r="C2887">
        <v>3297</v>
      </c>
      <c r="D2887" t="s">
        <v>21</v>
      </c>
      <c r="E2887">
        <v>5.32</v>
      </c>
      <c r="F2887">
        <v>-11.3</v>
      </c>
      <c r="G2887">
        <v>66.5</v>
      </c>
      <c r="H2887">
        <v>0</v>
      </c>
      <c r="I2887">
        <v>0</v>
      </c>
      <c r="J2887">
        <v>-3.4</v>
      </c>
      <c r="K2887" s="17">
        <v>0.48879629629629634</v>
      </c>
      <c r="L2887" s="12">
        <v>42587</v>
      </c>
      <c r="M2887" t="s">
        <v>22</v>
      </c>
      <c r="N2887">
        <v>0</v>
      </c>
      <c r="O2887" t="s">
        <v>23</v>
      </c>
      <c r="P2887">
        <v>0</v>
      </c>
      <c r="Q2887" t="s">
        <v>24</v>
      </c>
      <c r="R2887" t="s">
        <v>25</v>
      </c>
      <c r="S2887">
        <v>0</v>
      </c>
      <c r="T2887" t="s">
        <v>23</v>
      </c>
      <c r="U2887">
        <v>0</v>
      </c>
      <c r="V2887" t="s">
        <v>24</v>
      </c>
      <c r="W2887">
        <v>0</v>
      </c>
      <c r="X2887">
        <v>0</v>
      </c>
      <c r="Y2887">
        <v>0</v>
      </c>
    </row>
    <row r="2888" spans="1:25" x14ac:dyDescent="0.25">
      <c r="A2888">
        <v>74</v>
      </c>
      <c r="B2888">
        <v>8</v>
      </c>
      <c r="C2888">
        <v>2526</v>
      </c>
      <c r="D2888" t="s">
        <v>21</v>
      </c>
      <c r="E2888">
        <v>3.98</v>
      </c>
      <c r="F2888">
        <v>-4.8</v>
      </c>
      <c r="G2888">
        <v>50.7</v>
      </c>
      <c r="H2888">
        <v>0</v>
      </c>
      <c r="I2888">
        <v>0</v>
      </c>
      <c r="J2888">
        <v>22.6</v>
      </c>
      <c r="K2888" s="17">
        <v>0.50740740740740742</v>
      </c>
      <c r="L2888" s="12">
        <v>42587</v>
      </c>
      <c r="M2888" t="s">
        <v>22</v>
      </c>
      <c r="N2888">
        <v>0</v>
      </c>
      <c r="O2888" t="s">
        <v>23</v>
      </c>
      <c r="P2888">
        <v>0</v>
      </c>
      <c r="Q2888" t="s">
        <v>24</v>
      </c>
      <c r="R2888" t="s">
        <v>25</v>
      </c>
      <c r="S2888">
        <v>0</v>
      </c>
      <c r="T2888" t="s">
        <v>23</v>
      </c>
      <c r="U2888">
        <v>0</v>
      </c>
      <c r="V2888" t="s">
        <v>24</v>
      </c>
      <c r="W2888">
        <v>0</v>
      </c>
      <c r="X2888">
        <v>0</v>
      </c>
      <c r="Y2888">
        <v>0</v>
      </c>
    </row>
    <row r="2889" spans="1:25" x14ac:dyDescent="0.25">
      <c r="A2889">
        <v>78</v>
      </c>
      <c r="B2889">
        <v>9</v>
      </c>
      <c r="C2889">
        <v>2826</v>
      </c>
      <c r="D2889" t="s">
        <v>21</v>
      </c>
      <c r="E2889">
        <v>4.0199999999999996</v>
      </c>
      <c r="F2889">
        <v>-9.3000000000000007</v>
      </c>
      <c r="G2889">
        <v>62.6</v>
      </c>
      <c r="H2889">
        <v>0</v>
      </c>
      <c r="I2889">
        <v>0</v>
      </c>
      <c r="J2889">
        <v>3.6</v>
      </c>
      <c r="K2889" s="17">
        <v>0.54997685185185186</v>
      </c>
      <c r="L2889" s="12">
        <v>42587</v>
      </c>
      <c r="M2889" t="s">
        <v>22</v>
      </c>
      <c r="N2889">
        <v>0</v>
      </c>
      <c r="O2889" t="s">
        <v>23</v>
      </c>
      <c r="P2889">
        <v>0</v>
      </c>
      <c r="Q2889" t="s">
        <v>24</v>
      </c>
      <c r="R2889" t="s">
        <v>25</v>
      </c>
      <c r="S2889">
        <v>0</v>
      </c>
      <c r="T2889" t="s">
        <v>23</v>
      </c>
      <c r="U2889">
        <v>0</v>
      </c>
      <c r="V2889" t="s">
        <v>24</v>
      </c>
      <c r="W2889">
        <v>0</v>
      </c>
      <c r="X2889">
        <v>0</v>
      </c>
      <c r="Y2889">
        <v>0</v>
      </c>
    </row>
    <row r="2890" spans="1:25" x14ac:dyDescent="0.25">
      <c r="A2890">
        <v>81</v>
      </c>
      <c r="B2890">
        <v>10</v>
      </c>
      <c r="C2890">
        <v>1861</v>
      </c>
      <c r="D2890" t="s">
        <v>21</v>
      </c>
      <c r="E2890">
        <v>1.42</v>
      </c>
      <c r="F2890">
        <v>-9.5</v>
      </c>
      <c r="G2890">
        <v>46.8</v>
      </c>
      <c r="H2890">
        <v>0</v>
      </c>
      <c r="I2890">
        <v>0</v>
      </c>
      <c r="J2890">
        <v>0</v>
      </c>
      <c r="K2890" s="17">
        <v>0.57837962962962963</v>
      </c>
      <c r="L2890" s="12">
        <v>42587</v>
      </c>
      <c r="M2890" t="s">
        <v>22</v>
      </c>
      <c r="N2890">
        <v>0</v>
      </c>
      <c r="O2890" t="s">
        <v>23</v>
      </c>
      <c r="P2890">
        <v>0</v>
      </c>
      <c r="Q2890" t="s">
        <v>24</v>
      </c>
      <c r="R2890" t="s">
        <v>25</v>
      </c>
      <c r="S2890">
        <v>0</v>
      </c>
      <c r="T2890" t="s">
        <v>23</v>
      </c>
      <c r="U2890">
        <v>0</v>
      </c>
      <c r="V2890" t="s">
        <v>24</v>
      </c>
      <c r="W2890">
        <v>0</v>
      </c>
      <c r="X2890">
        <v>0</v>
      </c>
      <c r="Y2890">
        <v>0</v>
      </c>
    </row>
    <row r="2891" spans="1:25" x14ac:dyDescent="0.25">
      <c r="A2891">
        <v>82</v>
      </c>
      <c r="B2891">
        <v>11</v>
      </c>
      <c r="C2891">
        <v>2857</v>
      </c>
      <c r="D2891" t="s">
        <v>21</v>
      </c>
      <c r="E2891">
        <v>4.0199999999999996</v>
      </c>
      <c r="F2891">
        <v>2.2000000000000002</v>
      </c>
      <c r="G2891">
        <v>71.900000000000006</v>
      </c>
      <c r="H2891">
        <v>0</v>
      </c>
      <c r="I2891">
        <v>0</v>
      </c>
      <c r="J2891">
        <v>3.6</v>
      </c>
      <c r="K2891" s="17">
        <v>0.5917013888888889</v>
      </c>
      <c r="L2891" s="12">
        <v>42587</v>
      </c>
      <c r="M2891" t="s">
        <v>22</v>
      </c>
      <c r="N2891">
        <v>0</v>
      </c>
      <c r="O2891" t="s">
        <v>23</v>
      </c>
      <c r="P2891">
        <v>0</v>
      </c>
      <c r="Q2891" t="s">
        <v>24</v>
      </c>
      <c r="R2891" t="s">
        <v>25</v>
      </c>
      <c r="S2891">
        <v>0</v>
      </c>
      <c r="T2891" t="s">
        <v>23</v>
      </c>
      <c r="U2891">
        <v>0</v>
      </c>
      <c r="V2891" t="s">
        <v>24</v>
      </c>
      <c r="W2891">
        <v>0</v>
      </c>
      <c r="X2891">
        <v>0</v>
      </c>
      <c r="Y2891">
        <v>0</v>
      </c>
    </row>
    <row r="2892" spans="1:25" x14ac:dyDescent="0.25">
      <c r="A2892">
        <v>82</v>
      </c>
      <c r="B2892">
        <v>12</v>
      </c>
      <c r="C2892">
        <v>3540</v>
      </c>
      <c r="D2892" t="s">
        <v>21</v>
      </c>
      <c r="E2892">
        <v>1.94</v>
      </c>
      <c r="F2892">
        <v>-9.8000000000000007</v>
      </c>
      <c r="G2892">
        <v>71.3</v>
      </c>
      <c r="H2892">
        <v>0</v>
      </c>
      <c r="I2892">
        <v>0</v>
      </c>
      <c r="J2892">
        <v>9.5</v>
      </c>
      <c r="K2892" s="17">
        <v>0.59369212962962969</v>
      </c>
      <c r="L2892" s="12">
        <v>42587</v>
      </c>
      <c r="M2892" t="s">
        <v>22</v>
      </c>
      <c r="N2892">
        <v>0</v>
      </c>
      <c r="O2892" t="s">
        <v>23</v>
      </c>
      <c r="P2892">
        <v>0</v>
      </c>
      <c r="Q2892" t="s">
        <v>24</v>
      </c>
      <c r="R2892" t="s">
        <v>25</v>
      </c>
      <c r="S2892">
        <v>0</v>
      </c>
      <c r="T2892" t="s">
        <v>23</v>
      </c>
      <c r="U2892">
        <v>0</v>
      </c>
      <c r="V2892" t="s">
        <v>24</v>
      </c>
      <c r="W2892">
        <v>0</v>
      </c>
      <c r="X2892">
        <v>0</v>
      </c>
      <c r="Y2892">
        <v>0</v>
      </c>
    </row>
    <row r="2893" spans="1:25" x14ac:dyDescent="0.25">
      <c r="A2893">
        <v>83</v>
      </c>
      <c r="B2893">
        <v>13</v>
      </c>
      <c r="C2893">
        <v>791</v>
      </c>
      <c r="D2893" t="s">
        <v>21</v>
      </c>
      <c r="E2893">
        <v>2.35</v>
      </c>
      <c r="F2893">
        <v>-1.8</v>
      </c>
      <c r="G2893">
        <v>87.7</v>
      </c>
      <c r="H2893">
        <v>0</v>
      </c>
      <c r="I2893">
        <v>0</v>
      </c>
      <c r="J2893">
        <v>15.9</v>
      </c>
      <c r="K2893" s="17">
        <v>0.59607638888888892</v>
      </c>
      <c r="L2893" s="12">
        <v>42587</v>
      </c>
      <c r="M2893" t="s">
        <v>22</v>
      </c>
      <c r="N2893">
        <v>0</v>
      </c>
      <c r="O2893" t="s">
        <v>23</v>
      </c>
      <c r="P2893">
        <v>0</v>
      </c>
      <c r="Q2893" t="s">
        <v>24</v>
      </c>
      <c r="R2893" t="s">
        <v>25</v>
      </c>
      <c r="S2893">
        <v>0</v>
      </c>
      <c r="T2893" t="s">
        <v>23</v>
      </c>
      <c r="U2893">
        <v>0</v>
      </c>
      <c r="V2893" t="s">
        <v>24</v>
      </c>
      <c r="W2893">
        <v>0</v>
      </c>
      <c r="X2893">
        <v>0</v>
      </c>
      <c r="Y2893">
        <v>0</v>
      </c>
    </row>
    <row r="2894" spans="1:25" x14ac:dyDescent="0.25">
      <c r="A2894">
        <v>83</v>
      </c>
      <c r="B2894">
        <v>14</v>
      </c>
      <c r="C2894">
        <v>921</v>
      </c>
      <c r="D2894" t="s">
        <v>21</v>
      </c>
      <c r="E2894">
        <v>1.67</v>
      </c>
      <c r="F2894">
        <v>-4.4000000000000004</v>
      </c>
      <c r="G2894">
        <v>48.3</v>
      </c>
      <c r="H2894">
        <v>0</v>
      </c>
      <c r="I2894">
        <v>0</v>
      </c>
      <c r="J2894">
        <v>-14</v>
      </c>
      <c r="K2894" s="17">
        <v>0.59646990740740746</v>
      </c>
      <c r="L2894" s="12">
        <v>42587</v>
      </c>
      <c r="M2894" t="s">
        <v>22</v>
      </c>
      <c r="N2894">
        <v>0</v>
      </c>
      <c r="O2894" t="s">
        <v>23</v>
      </c>
      <c r="P2894">
        <v>0</v>
      </c>
      <c r="Q2894" t="s">
        <v>24</v>
      </c>
      <c r="R2894" t="s">
        <v>25</v>
      </c>
      <c r="S2894">
        <v>0</v>
      </c>
      <c r="T2894" t="s">
        <v>23</v>
      </c>
      <c r="U2894">
        <v>0</v>
      </c>
      <c r="V2894" t="s">
        <v>24</v>
      </c>
      <c r="W2894">
        <v>0</v>
      </c>
      <c r="X2894">
        <v>0</v>
      </c>
      <c r="Y2894">
        <v>0</v>
      </c>
    </row>
    <row r="2895" spans="1:25" x14ac:dyDescent="0.25">
      <c r="A2895">
        <v>83</v>
      </c>
      <c r="B2895">
        <v>15</v>
      </c>
      <c r="C2895">
        <v>1441</v>
      </c>
      <c r="D2895" t="s">
        <v>21</v>
      </c>
      <c r="E2895">
        <v>1.51</v>
      </c>
      <c r="F2895">
        <v>-6.2</v>
      </c>
      <c r="G2895">
        <v>47</v>
      </c>
      <c r="H2895">
        <v>0</v>
      </c>
      <c r="I2895">
        <v>0</v>
      </c>
      <c r="J2895">
        <v>-4.8</v>
      </c>
      <c r="K2895" s="17">
        <v>0.59797453703703707</v>
      </c>
      <c r="L2895" s="12">
        <v>42587</v>
      </c>
      <c r="M2895" t="s">
        <v>22</v>
      </c>
      <c r="N2895">
        <v>0</v>
      </c>
      <c r="O2895" t="s">
        <v>23</v>
      </c>
      <c r="P2895">
        <v>0</v>
      </c>
      <c r="Q2895" t="s">
        <v>24</v>
      </c>
      <c r="R2895" t="s">
        <v>25</v>
      </c>
      <c r="S2895">
        <v>0</v>
      </c>
      <c r="T2895" t="s">
        <v>23</v>
      </c>
      <c r="U2895">
        <v>0</v>
      </c>
      <c r="V2895" t="s">
        <v>24</v>
      </c>
      <c r="W2895">
        <v>0</v>
      </c>
      <c r="X2895">
        <v>0</v>
      </c>
      <c r="Y2895">
        <v>0</v>
      </c>
    </row>
    <row r="2896" spans="1:25" x14ac:dyDescent="0.25">
      <c r="A2896">
        <v>83</v>
      </c>
      <c r="B2896">
        <v>16</v>
      </c>
      <c r="C2896">
        <v>2044</v>
      </c>
      <c r="D2896" t="s">
        <v>21</v>
      </c>
      <c r="E2896">
        <v>1.59</v>
      </c>
      <c r="F2896">
        <v>-10.3</v>
      </c>
      <c r="G2896">
        <v>64.400000000000006</v>
      </c>
      <c r="H2896">
        <v>0</v>
      </c>
      <c r="I2896">
        <v>0</v>
      </c>
      <c r="J2896">
        <v>14</v>
      </c>
      <c r="K2896" s="17">
        <v>0.59973379629629631</v>
      </c>
      <c r="L2896" s="12">
        <v>42587</v>
      </c>
      <c r="M2896" t="s">
        <v>22</v>
      </c>
      <c r="N2896">
        <v>0</v>
      </c>
      <c r="O2896" t="s">
        <v>23</v>
      </c>
      <c r="P2896">
        <v>0</v>
      </c>
      <c r="Q2896" t="s">
        <v>24</v>
      </c>
      <c r="R2896" t="s">
        <v>25</v>
      </c>
      <c r="S2896">
        <v>0</v>
      </c>
      <c r="T2896" t="s">
        <v>23</v>
      </c>
      <c r="U2896">
        <v>0</v>
      </c>
      <c r="V2896" t="s">
        <v>24</v>
      </c>
      <c r="W2896">
        <v>0</v>
      </c>
      <c r="X2896">
        <v>0</v>
      </c>
      <c r="Y2896">
        <v>0</v>
      </c>
    </row>
    <row r="2897" spans="1:25" x14ac:dyDescent="0.25">
      <c r="A2897">
        <v>83</v>
      </c>
      <c r="B2897">
        <v>17</v>
      </c>
      <c r="C2897">
        <v>2338</v>
      </c>
      <c r="D2897" t="s">
        <v>21</v>
      </c>
      <c r="E2897">
        <v>1.86</v>
      </c>
      <c r="F2897">
        <v>-7</v>
      </c>
      <c r="G2897">
        <v>59.1</v>
      </c>
      <c r="H2897">
        <v>0</v>
      </c>
      <c r="I2897">
        <v>0</v>
      </c>
      <c r="J2897">
        <v>7.6</v>
      </c>
      <c r="K2897" s="17">
        <v>0.60059027777777774</v>
      </c>
      <c r="L2897" s="12">
        <v>42587</v>
      </c>
      <c r="M2897" t="s">
        <v>22</v>
      </c>
      <c r="N2897">
        <v>0</v>
      </c>
      <c r="O2897" t="s">
        <v>23</v>
      </c>
      <c r="P2897">
        <v>0</v>
      </c>
      <c r="Q2897" t="s">
        <v>24</v>
      </c>
      <c r="R2897" t="s">
        <v>25</v>
      </c>
      <c r="S2897">
        <v>0</v>
      </c>
      <c r="T2897" t="s">
        <v>23</v>
      </c>
      <c r="U2897">
        <v>0</v>
      </c>
      <c r="V2897" t="s">
        <v>24</v>
      </c>
      <c r="W2897">
        <v>0</v>
      </c>
      <c r="X2897">
        <v>0</v>
      </c>
      <c r="Y2897">
        <v>0</v>
      </c>
    </row>
    <row r="2898" spans="1:25" x14ac:dyDescent="0.25">
      <c r="A2898">
        <v>85</v>
      </c>
      <c r="B2898">
        <v>18</v>
      </c>
      <c r="C2898">
        <v>564</v>
      </c>
      <c r="D2898" t="s">
        <v>21</v>
      </c>
      <c r="E2898">
        <v>1</v>
      </c>
      <c r="F2898">
        <v>-2</v>
      </c>
      <c r="G2898">
        <v>29.7</v>
      </c>
      <c r="H2898">
        <v>0</v>
      </c>
      <c r="I2898">
        <v>0</v>
      </c>
      <c r="J2898">
        <v>23.2</v>
      </c>
      <c r="K2898" s="17">
        <v>0.61623842592592593</v>
      </c>
      <c r="L2898" s="12">
        <v>42587</v>
      </c>
      <c r="M2898" t="s">
        <v>22</v>
      </c>
      <c r="N2898">
        <v>0</v>
      </c>
      <c r="O2898" t="s">
        <v>23</v>
      </c>
      <c r="P2898">
        <v>0</v>
      </c>
      <c r="Q2898" t="s">
        <v>24</v>
      </c>
      <c r="R2898" t="s">
        <v>25</v>
      </c>
      <c r="S2898">
        <v>0</v>
      </c>
      <c r="T2898" t="s">
        <v>23</v>
      </c>
      <c r="U2898">
        <v>0</v>
      </c>
      <c r="V2898" t="s">
        <v>24</v>
      </c>
      <c r="W2898">
        <v>0</v>
      </c>
      <c r="X2898">
        <v>0</v>
      </c>
      <c r="Y2898">
        <v>0</v>
      </c>
    </row>
    <row r="2899" spans="1:25" x14ac:dyDescent="0.25">
      <c r="A2899">
        <v>85</v>
      </c>
      <c r="B2899">
        <v>19</v>
      </c>
      <c r="C2899">
        <v>1867</v>
      </c>
      <c r="D2899" t="s">
        <v>21</v>
      </c>
      <c r="E2899">
        <v>1.75</v>
      </c>
      <c r="F2899">
        <v>-7.1</v>
      </c>
      <c r="G2899">
        <v>56.8</v>
      </c>
      <c r="H2899">
        <v>0</v>
      </c>
      <c r="I2899">
        <v>0</v>
      </c>
      <c r="J2899">
        <v>-15.9</v>
      </c>
      <c r="K2899" s="17">
        <v>0.62004629629629626</v>
      </c>
      <c r="L2899" s="12">
        <v>42587</v>
      </c>
      <c r="M2899" t="s">
        <v>22</v>
      </c>
      <c r="N2899">
        <v>0</v>
      </c>
      <c r="O2899" t="s">
        <v>23</v>
      </c>
      <c r="P2899">
        <v>0</v>
      </c>
      <c r="Q2899" t="s">
        <v>24</v>
      </c>
      <c r="R2899" t="s">
        <v>25</v>
      </c>
      <c r="S2899">
        <v>0</v>
      </c>
      <c r="T2899" t="s">
        <v>23</v>
      </c>
      <c r="U2899">
        <v>0</v>
      </c>
      <c r="V2899" t="s">
        <v>24</v>
      </c>
      <c r="W2899">
        <v>0</v>
      </c>
      <c r="X2899">
        <v>0</v>
      </c>
      <c r="Y2899">
        <v>0</v>
      </c>
    </row>
    <row r="2900" spans="1:25" x14ac:dyDescent="0.25">
      <c r="A2900">
        <v>87</v>
      </c>
      <c r="B2900">
        <v>20</v>
      </c>
      <c r="C2900">
        <v>2074</v>
      </c>
      <c r="D2900" t="s">
        <v>21</v>
      </c>
      <c r="E2900">
        <v>2.76</v>
      </c>
      <c r="F2900">
        <v>-5.6</v>
      </c>
      <c r="G2900">
        <v>66.5</v>
      </c>
      <c r="H2900">
        <v>0</v>
      </c>
      <c r="I2900">
        <v>0</v>
      </c>
      <c r="J2900">
        <v>3.4</v>
      </c>
      <c r="K2900" s="17">
        <v>0.64144675925925931</v>
      </c>
      <c r="L2900" s="12">
        <v>42587</v>
      </c>
      <c r="M2900" t="s">
        <v>22</v>
      </c>
      <c r="N2900">
        <v>0</v>
      </c>
      <c r="O2900" t="s">
        <v>23</v>
      </c>
      <c r="P2900">
        <v>0</v>
      </c>
      <c r="Q2900" t="s">
        <v>24</v>
      </c>
      <c r="R2900" t="s">
        <v>25</v>
      </c>
      <c r="S2900">
        <v>0</v>
      </c>
      <c r="T2900" t="s">
        <v>23</v>
      </c>
      <c r="U2900">
        <v>0</v>
      </c>
      <c r="V2900" t="s">
        <v>24</v>
      </c>
      <c r="W2900">
        <v>0</v>
      </c>
      <c r="X2900">
        <v>0</v>
      </c>
      <c r="Y2900">
        <v>0</v>
      </c>
    </row>
    <row r="2901" spans="1:25" x14ac:dyDescent="0.25">
      <c r="A2901">
        <v>89</v>
      </c>
      <c r="B2901">
        <v>21</v>
      </c>
      <c r="C2901">
        <v>1230</v>
      </c>
      <c r="D2901" t="s">
        <v>21</v>
      </c>
      <c r="E2901">
        <v>1.43</v>
      </c>
      <c r="F2901">
        <v>-7.1</v>
      </c>
      <c r="G2901">
        <v>49.4</v>
      </c>
      <c r="H2901">
        <v>0</v>
      </c>
      <c r="I2901">
        <v>0</v>
      </c>
      <c r="J2901">
        <v>18.399999999999999</v>
      </c>
      <c r="K2901" s="17">
        <v>0.65986111111111112</v>
      </c>
      <c r="L2901" s="12">
        <v>42587</v>
      </c>
      <c r="M2901" t="s">
        <v>22</v>
      </c>
      <c r="N2901">
        <v>0</v>
      </c>
      <c r="O2901" t="s">
        <v>23</v>
      </c>
      <c r="P2901">
        <v>0</v>
      </c>
      <c r="Q2901" t="s">
        <v>24</v>
      </c>
      <c r="R2901" t="s">
        <v>25</v>
      </c>
      <c r="S2901">
        <v>0</v>
      </c>
      <c r="T2901" t="s">
        <v>23</v>
      </c>
      <c r="U2901">
        <v>0</v>
      </c>
      <c r="V2901" t="s">
        <v>24</v>
      </c>
      <c r="W2901">
        <v>0</v>
      </c>
      <c r="X2901">
        <v>0</v>
      </c>
      <c r="Y2901">
        <v>0</v>
      </c>
    </row>
    <row r="2902" spans="1:25" x14ac:dyDescent="0.25">
      <c r="A2902">
        <v>91</v>
      </c>
      <c r="B2902">
        <v>22</v>
      </c>
      <c r="C2902">
        <v>191</v>
      </c>
      <c r="D2902" t="s">
        <v>21</v>
      </c>
      <c r="E2902">
        <v>1.83</v>
      </c>
      <c r="F2902">
        <v>-1.3</v>
      </c>
      <c r="G2902">
        <v>43.1</v>
      </c>
      <c r="H2902">
        <v>0</v>
      </c>
      <c r="I2902">
        <v>0</v>
      </c>
      <c r="J2902">
        <v>-5.2</v>
      </c>
      <c r="K2902" s="17">
        <v>0.67765046296296294</v>
      </c>
      <c r="L2902" s="12">
        <v>42587</v>
      </c>
      <c r="M2902" t="s">
        <v>22</v>
      </c>
      <c r="N2902">
        <v>0</v>
      </c>
      <c r="O2902" t="s">
        <v>23</v>
      </c>
      <c r="P2902">
        <v>0</v>
      </c>
      <c r="Q2902" t="s">
        <v>24</v>
      </c>
      <c r="R2902" t="s">
        <v>25</v>
      </c>
      <c r="S2902">
        <v>0</v>
      </c>
      <c r="T2902" t="s">
        <v>23</v>
      </c>
      <c r="U2902">
        <v>0</v>
      </c>
      <c r="V2902" t="s">
        <v>24</v>
      </c>
      <c r="W2902">
        <v>0</v>
      </c>
      <c r="X2902">
        <v>0</v>
      </c>
      <c r="Y2902">
        <v>0</v>
      </c>
    </row>
    <row r="2903" spans="1:25" x14ac:dyDescent="0.25">
      <c r="A2903">
        <v>91</v>
      </c>
      <c r="B2903">
        <v>23</v>
      </c>
      <c r="C2903">
        <v>438</v>
      </c>
      <c r="D2903" t="s">
        <v>21</v>
      </c>
      <c r="E2903">
        <v>1.78</v>
      </c>
      <c r="F2903">
        <v>-5.7</v>
      </c>
      <c r="G2903">
        <v>54.4</v>
      </c>
      <c r="H2903">
        <v>0</v>
      </c>
      <c r="I2903">
        <v>0</v>
      </c>
      <c r="J2903">
        <v>21</v>
      </c>
      <c r="K2903" s="17">
        <v>0.67837962962962972</v>
      </c>
      <c r="L2903" s="12">
        <v>42587</v>
      </c>
      <c r="M2903" t="s">
        <v>22</v>
      </c>
      <c r="N2903">
        <v>0</v>
      </c>
      <c r="O2903" t="s">
        <v>23</v>
      </c>
      <c r="P2903">
        <v>0</v>
      </c>
      <c r="Q2903" t="s">
        <v>24</v>
      </c>
      <c r="R2903" t="s">
        <v>25</v>
      </c>
      <c r="S2903">
        <v>0</v>
      </c>
      <c r="T2903" t="s">
        <v>23</v>
      </c>
      <c r="U2903">
        <v>0</v>
      </c>
      <c r="V2903" t="s">
        <v>24</v>
      </c>
      <c r="W2903">
        <v>0</v>
      </c>
      <c r="X2903">
        <v>0</v>
      </c>
      <c r="Y2903">
        <v>0</v>
      </c>
    </row>
    <row r="2904" spans="1:25" x14ac:dyDescent="0.25">
      <c r="A2904">
        <v>91</v>
      </c>
      <c r="B2904">
        <v>24</v>
      </c>
      <c r="C2904">
        <v>1420</v>
      </c>
      <c r="D2904" t="s">
        <v>21</v>
      </c>
      <c r="E2904">
        <v>2.66</v>
      </c>
      <c r="F2904">
        <v>-7.5</v>
      </c>
      <c r="G2904">
        <v>50.7</v>
      </c>
      <c r="H2904">
        <v>0</v>
      </c>
      <c r="I2904">
        <v>0</v>
      </c>
      <c r="J2904">
        <v>0</v>
      </c>
      <c r="K2904" s="17">
        <v>0.68123842592592598</v>
      </c>
      <c r="L2904" s="12">
        <v>42587</v>
      </c>
      <c r="M2904" t="s">
        <v>22</v>
      </c>
      <c r="N2904">
        <v>0</v>
      </c>
      <c r="O2904" t="s">
        <v>23</v>
      </c>
      <c r="P2904">
        <v>0</v>
      </c>
      <c r="Q2904" t="s">
        <v>24</v>
      </c>
      <c r="R2904" t="s">
        <v>25</v>
      </c>
      <c r="S2904">
        <v>0</v>
      </c>
      <c r="T2904" t="s">
        <v>23</v>
      </c>
      <c r="U2904">
        <v>0</v>
      </c>
      <c r="V2904" t="s">
        <v>24</v>
      </c>
      <c r="W2904">
        <v>0</v>
      </c>
      <c r="X2904">
        <v>0</v>
      </c>
      <c r="Y2904">
        <v>0</v>
      </c>
    </row>
    <row r="2905" spans="1:25" x14ac:dyDescent="0.25">
      <c r="A2905">
        <v>91</v>
      </c>
      <c r="B2905">
        <v>25</v>
      </c>
      <c r="C2905">
        <v>3320</v>
      </c>
      <c r="D2905" t="s">
        <v>21</v>
      </c>
      <c r="E2905">
        <v>3.82</v>
      </c>
      <c r="F2905">
        <v>-10</v>
      </c>
      <c r="G2905">
        <v>75.8</v>
      </c>
      <c r="H2905">
        <v>0</v>
      </c>
      <c r="I2905">
        <v>0</v>
      </c>
      <c r="J2905">
        <v>11.9</v>
      </c>
      <c r="K2905" s="17">
        <v>0.68678240740740737</v>
      </c>
      <c r="L2905" s="12">
        <v>42587</v>
      </c>
      <c r="M2905" t="s">
        <v>22</v>
      </c>
      <c r="N2905">
        <v>0</v>
      </c>
      <c r="O2905" t="s">
        <v>23</v>
      </c>
      <c r="P2905">
        <v>0</v>
      </c>
      <c r="Q2905" t="s">
        <v>24</v>
      </c>
      <c r="R2905" t="s">
        <v>25</v>
      </c>
      <c r="S2905">
        <v>0</v>
      </c>
      <c r="T2905" t="s">
        <v>23</v>
      </c>
      <c r="U2905">
        <v>0</v>
      </c>
      <c r="V2905" t="s">
        <v>24</v>
      </c>
      <c r="W2905">
        <v>0</v>
      </c>
      <c r="X2905">
        <v>0</v>
      </c>
      <c r="Y2905">
        <v>0</v>
      </c>
    </row>
    <row r="2906" spans="1:25" x14ac:dyDescent="0.25">
      <c r="A2906">
        <v>92</v>
      </c>
      <c r="B2906">
        <v>26</v>
      </c>
      <c r="C2906">
        <v>896</v>
      </c>
      <c r="D2906" t="s">
        <v>21</v>
      </c>
      <c r="E2906">
        <v>2.17</v>
      </c>
      <c r="F2906">
        <v>-5.3</v>
      </c>
      <c r="G2906">
        <v>54.8</v>
      </c>
      <c r="H2906">
        <v>0</v>
      </c>
      <c r="I2906">
        <v>0</v>
      </c>
      <c r="J2906">
        <v>-4.0999999999999996</v>
      </c>
      <c r="K2906" s="17">
        <v>0.69011574074074078</v>
      </c>
      <c r="L2906" s="12">
        <v>42587</v>
      </c>
      <c r="M2906" t="s">
        <v>22</v>
      </c>
      <c r="N2906">
        <v>0</v>
      </c>
      <c r="O2906" t="s">
        <v>23</v>
      </c>
      <c r="P2906">
        <v>0</v>
      </c>
      <c r="Q2906" t="s">
        <v>24</v>
      </c>
      <c r="R2906" t="s">
        <v>25</v>
      </c>
      <c r="S2906">
        <v>0</v>
      </c>
      <c r="T2906" t="s">
        <v>23</v>
      </c>
      <c r="U2906">
        <v>0</v>
      </c>
      <c r="V2906" t="s">
        <v>24</v>
      </c>
      <c r="W2906">
        <v>0</v>
      </c>
      <c r="X2906">
        <v>0</v>
      </c>
      <c r="Y2906">
        <v>0</v>
      </c>
    </row>
    <row r="2907" spans="1:25" x14ac:dyDescent="0.25">
      <c r="A2907">
        <v>92</v>
      </c>
      <c r="B2907">
        <v>27</v>
      </c>
      <c r="C2907">
        <v>3030</v>
      </c>
      <c r="D2907" t="s">
        <v>21</v>
      </c>
      <c r="E2907">
        <v>2.62</v>
      </c>
      <c r="F2907">
        <v>-7.9</v>
      </c>
      <c r="G2907">
        <v>58</v>
      </c>
      <c r="H2907">
        <v>0</v>
      </c>
      <c r="I2907">
        <v>0</v>
      </c>
      <c r="J2907">
        <v>19.7</v>
      </c>
      <c r="K2907" s="17">
        <v>0.69638888888888895</v>
      </c>
      <c r="L2907" s="12">
        <v>42587</v>
      </c>
      <c r="M2907" t="s">
        <v>22</v>
      </c>
      <c r="N2907">
        <v>0</v>
      </c>
      <c r="O2907" t="s">
        <v>23</v>
      </c>
      <c r="P2907">
        <v>0</v>
      </c>
      <c r="Q2907" t="s">
        <v>24</v>
      </c>
      <c r="R2907" t="s">
        <v>25</v>
      </c>
      <c r="S2907">
        <v>0</v>
      </c>
      <c r="T2907" t="s">
        <v>23</v>
      </c>
      <c r="U2907">
        <v>0</v>
      </c>
      <c r="V2907" t="s">
        <v>24</v>
      </c>
      <c r="W2907">
        <v>0</v>
      </c>
      <c r="X2907">
        <v>0</v>
      </c>
      <c r="Y2907">
        <v>0</v>
      </c>
    </row>
    <row r="2908" spans="1:25" x14ac:dyDescent="0.25">
      <c r="A2908">
        <v>92</v>
      </c>
      <c r="B2908">
        <v>3</v>
      </c>
      <c r="C2908">
        <v>3342</v>
      </c>
      <c r="D2908" t="s">
        <v>27</v>
      </c>
      <c r="E2908">
        <v>4.0999999999999996</v>
      </c>
      <c r="F2908">
        <v>0</v>
      </c>
      <c r="G2908">
        <v>61.7</v>
      </c>
      <c r="H2908">
        <v>0</v>
      </c>
      <c r="I2908">
        <v>0</v>
      </c>
      <c r="J2908">
        <v>18.399999999999999</v>
      </c>
      <c r="K2908" s="17">
        <v>0.69731481481481483</v>
      </c>
      <c r="L2908" s="12">
        <v>42587</v>
      </c>
      <c r="M2908" t="s">
        <v>22</v>
      </c>
      <c r="N2908">
        <v>0</v>
      </c>
      <c r="O2908" t="s">
        <v>23</v>
      </c>
      <c r="P2908">
        <v>0</v>
      </c>
      <c r="Q2908" t="s">
        <v>24</v>
      </c>
      <c r="R2908" t="s">
        <v>25</v>
      </c>
      <c r="S2908">
        <v>0</v>
      </c>
      <c r="T2908" t="s">
        <v>23</v>
      </c>
      <c r="U2908">
        <v>0</v>
      </c>
      <c r="V2908" t="s">
        <v>24</v>
      </c>
      <c r="W2908">
        <v>0</v>
      </c>
      <c r="X2908">
        <v>0</v>
      </c>
      <c r="Y2908">
        <v>0</v>
      </c>
    </row>
    <row r="2909" spans="1:25" x14ac:dyDescent="0.25">
      <c r="A2909">
        <v>94</v>
      </c>
      <c r="B2909">
        <v>28</v>
      </c>
      <c r="C2909">
        <v>1324</v>
      </c>
      <c r="D2909" t="s">
        <v>21</v>
      </c>
      <c r="E2909">
        <v>1.31</v>
      </c>
      <c r="F2909">
        <v>-8.4</v>
      </c>
      <c r="G2909">
        <v>43.1</v>
      </c>
      <c r="H2909">
        <v>0</v>
      </c>
      <c r="I2909">
        <v>0</v>
      </c>
      <c r="J2909">
        <v>5.2</v>
      </c>
      <c r="K2909" s="17">
        <v>0.71224537037037028</v>
      </c>
      <c r="L2909" s="12">
        <v>42587</v>
      </c>
      <c r="M2909" t="s">
        <v>22</v>
      </c>
      <c r="N2909">
        <v>0</v>
      </c>
      <c r="O2909" t="s">
        <v>23</v>
      </c>
      <c r="P2909">
        <v>0</v>
      </c>
      <c r="Q2909" t="s">
        <v>24</v>
      </c>
      <c r="R2909" t="s">
        <v>25</v>
      </c>
      <c r="S2909">
        <v>0</v>
      </c>
      <c r="T2909" t="s">
        <v>23</v>
      </c>
      <c r="U2909">
        <v>0</v>
      </c>
      <c r="V2909" t="s">
        <v>24</v>
      </c>
      <c r="W2909">
        <v>0</v>
      </c>
      <c r="X2909">
        <v>0</v>
      </c>
      <c r="Y2909">
        <v>0</v>
      </c>
    </row>
    <row r="2910" spans="1:25" x14ac:dyDescent="0.25">
      <c r="A2910">
        <v>95</v>
      </c>
      <c r="B2910">
        <v>29</v>
      </c>
      <c r="C2910">
        <v>2574</v>
      </c>
      <c r="D2910" t="s">
        <v>21</v>
      </c>
      <c r="E2910">
        <v>1.22</v>
      </c>
      <c r="F2910">
        <v>-12.1</v>
      </c>
      <c r="G2910">
        <v>44.5</v>
      </c>
      <c r="H2910">
        <v>0</v>
      </c>
      <c r="I2910">
        <v>0</v>
      </c>
      <c r="J2910">
        <v>-15.3</v>
      </c>
      <c r="K2910" s="17">
        <v>0.72624999999999995</v>
      </c>
      <c r="L2910" s="12">
        <v>42587</v>
      </c>
      <c r="M2910" t="s">
        <v>22</v>
      </c>
      <c r="N2910">
        <v>0</v>
      </c>
      <c r="O2910" t="s">
        <v>23</v>
      </c>
      <c r="P2910">
        <v>0</v>
      </c>
      <c r="Q2910" t="s">
        <v>24</v>
      </c>
      <c r="R2910" t="s">
        <v>25</v>
      </c>
      <c r="S2910">
        <v>0</v>
      </c>
      <c r="T2910" t="s">
        <v>23</v>
      </c>
      <c r="U2910">
        <v>0</v>
      </c>
      <c r="V2910" t="s">
        <v>24</v>
      </c>
      <c r="W2910">
        <v>0</v>
      </c>
      <c r="X2910">
        <v>0</v>
      </c>
      <c r="Y2910">
        <v>0</v>
      </c>
    </row>
    <row r="2911" spans="1:25" x14ac:dyDescent="0.25">
      <c r="A2911">
        <v>95</v>
      </c>
      <c r="B2911">
        <v>30</v>
      </c>
      <c r="C2911">
        <v>2577</v>
      </c>
      <c r="D2911" t="s">
        <v>21</v>
      </c>
      <c r="E2911">
        <v>1.74</v>
      </c>
      <c r="F2911">
        <v>-8.1</v>
      </c>
      <c r="G2911">
        <v>55.2</v>
      </c>
      <c r="H2911">
        <v>0</v>
      </c>
      <c r="I2911">
        <v>0</v>
      </c>
      <c r="J2911">
        <v>-8.1</v>
      </c>
      <c r="K2911" s="17">
        <v>0.7262615740740741</v>
      </c>
      <c r="L2911" s="12">
        <v>42587</v>
      </c>
      <c r="M2911" t="s">
        <v>22</v>
      </c>
      <c r="N2911">
        <v>0</v>
      </c>
      <c r="O2911" t="s">
        <v>23</v>
      </c>
      <c r="P2911">
        <v>0</v>
      </c>
      <c r="Q2911" t="s">
        <v>24</v>
      </c>
      <c r="R2911" t="s">
        <v>25</v>
      </c>
      <c r="S2911">
        <v>0</v>
      </c>
      <c r="T2911" t="s">
        <v>23</v>
      </c>
      <c r="U2911">
        <v>0</v>
      </c>
      <c r="V2911" t="s">
        <v>24</v>
      </c>
      <c r="W2911">
        <v>0</v>
      </c>
      <c r="X2911">
        <v>0</v>
      </c>
      <c r="Y2911">
        <v>0</v>
      </c>
    </row>
    <row r="2912" spans="1:25" x14ac:dyDescent="0.25">
      <c r="A2912">
        <v>96</v>
      </c>
      <c r="B2912">
        <v>31</v>
      </c>
      <c r="C2912">
        <v>223</v>
      </c>
      <c r="D2912" t="s">
        <v>21</v>
      </c>
      <c r="E2912">
        <v>1.75</v>
      </c>
      <c r="F2912">
        <v>-10.1</v>
      </c>
      <c r="G2912">
        <v>66.5</v>
      </c>
      <c r="H2912">
        <v>0</v>
      </c>
      <c r="I2912">
        <v>0</v>
      </c>
      <c r="J2912">
        <v>3.4</v>
      </c>
      <c r="K2912" s="17">
        <v>0.72981481481481481</v>
      </c>
      <c r="L2912" s="12">
        <v>42587</v>
      </c>
      <c r="M2912" t="s">
        <v>22</v>
      </c>
      <c r="N2912">
        <v>0</v>
      </c>
      <c r="O2912" t="s">
        <v>23</v>
      </c>
      <c r="P2912">
        <v>0</v>
      </c>
      <c r="Q2912" t="s">
        <v>24</v>
      </c>
      <c r="R2912" t="s">
        <v>25</v>
      </c>
      <c r="S2912">
        <v>0</v>
      </c>
      <c r="T2912" t="s">
        <v>23</v>
      </c>
      <c r="U2912">
        <v>0</v>
      </c>
      <c r="V2912" t="s">
        <v>24</v>
      </c>
      <c r="W2912">
        <v>0</v>
      </c>
      <c r="X2912">
        <v>0</v>
      </c>
      <c r="Y2912">
        <v>0</v>
      </c>
    </row>
    <row r="2913" spans="1:25" x14ac:dyDescent="0.25">
      <c r="A2913">
        <v>96</v>
      </c>
      <c r="B2913">
        <v>32</v>
      </c>
      <c r="C2913">
        <v>613</v>
      </c>
      <c r="D2913" t="s">
        <v>21</v>
      </c>
      <c r="E2913">
        <v>1.1100000000000001</v>
      </c>
      <c r="F2913">
        <v>-11.3</v>
      </c>
      <c r="G2913">
        <v>43.6</v>
      </c>
      <c r="H2913">
        <v>0</v>
      </c>
      <c r="I2913">
        <v>0</v>
      </c>
      <c r="J2913">
        <v>10.3</v>
      </c>
      <c r="K2913" s="17">
        <v>0.7309606481481481</v>
      </c>
      <c r="L2913" s="12">
        <v>42587</v>
      </c>
      <c r="M2913" t="s">
        <v>22</v>
      </c>
      <c r="N2913">
        <v>0</v>
      </c>
      <c r="O2913" t="s">
        <v>23</v>
      </c>
      <c r="P2913">
        <v>0</v>
      </c>
      <c r="Q2913" t="s">
        <v>24</v>
      </c>
      <c r="R2913" t="s">
        <v>25</v>
      </c>
      <c r="S2913">
        <v>0</v>
      </c>
      <c r="T2913" t="s">
        <v>23</v>
      </c>
      <c r="U2913">
        <v>0</v>
      </c>
      <c r="V2913" t="s">
        <v>24</v>
      </c>
      <c r="W2913">
        <v>0</v>
      </c>
      <c r="X2913">
        <v>0</v>
      </c>
      <c r="Y2913">
        <v>0</v>
      </c>
    </row>
    <row r="2914" spans="1:25" x14ac:dyDescent="0.25">
      <c r="A2914">
        <v>96</v>
      </c>
      <c r="B2914">
        <v>33</v>
      </c>
      <c r="C2914">
        <v>1400</v>
      </c>
      <c r="D2914" t="s">
        <v>21</v>
      </c>
      <c r="E2914">
        <v>1.78</v>
      </c>
      <c r="F2914">
        <v>-4.8</v>
      </c>
      <c r="G2914">
        <v>48.3</v>
      </c>
      <c r="H2914">
        <v>0</v>
      </c>
      <c r="I2914">
        <v>0</v>
      </c>
      <c r="J2914">
        <v>14</v>
      </c>
      <c r="K2914" s="17">
        <v>0.73326388888888883</v>
      </c>
      <c r="L2914" s="12">
        <v>42587</v>
      </c>
      <c r="M2914" t="s">
        <v>22</v>
      </c>
      <c r="N2914">
        <v>0</v>
      </c>
      <c r="O2914" t="s">
        <v>23</v>
      </c>
      <c r="P2914">
        <v>0</v>
      </c>
      <c r="Q2914" t="s">
        <v>24</v>
      </c>
      <c r="R2914" t="s">
        <v>25</v>
      </c>
      <c r="S2914">
        <v>0</v>
      </c>
      <c r="T2914" t="s">
        <v>23</v>
      </c>
      <c r="U2914">
        <v>0</v>
      </c>
      <c r="V2914" t="s">
        <v>24</v>
      </c>
      <c r="W2914">
        <v>0</v>
      </c>
      <c r="X2914">
        <v>0</v>
      </c>
      <c r="Y2914">
        <v>0</v>
      </c>
    </row>
    <row r="2915" spans="1:25" x14ac:dyDescent="0.25">
      <c r="A2915">
        <v>96</v>
      </c>
      <c r="B2915">
        <v>34</v>
      </c>
      <c r="C2915">
        <v>1679</v>
      </c>
      <c r="D2915" t="s">
        <v>21</v>
      </c>
      <c r="E2915">
        <v>1.1000000000000001</v>
      </c>
      <c r="F2915">
        <v>-9.1</v>
      </c>
      <c r="G2915">
        <v>33.299999999999997</v>
      </c>
      <c r="H2915">
        <v>0</v>
      </c>
      <c r="I2915">
        <v>0</v>
      </c>
      <c r="J2915">
        <v>-20.6</v>
      </c>
      <c r="K2915" s="17">
        <v>0.7340740740740741</v>
      </c>
      <c r="L2915" s="12">
        <v>42587</v>
      </c>
      <c r="M2915" t="s">
        <v>22</v>
      </c>
      <c r="N2915">
        <v>0</v>
      </c>
      <c r="O2915" t="s">
        <v>23</v>
      </c>
      <c r="P2915">
        <v>0</v>
      </c>
      <c r="Q2915" t="s">
        <v>24</v>
      </c>
      <c r="R2915" t="s">
        <v>25</v>
      </c>
      <c r="S2915">
        <v>0</v>
      </c>
      <c r="T2915" t="s">
        <v>23</v>
      </c>
      <c r="U2915">
        <v>0</v>
      </c>
      <c r="V2915" t="s">
        <v>24</v>
      </c>
      <c r="W2915">
        <v>0</v>
      </c>
      <c r="X2915">
        <v>0</v>
      </c>
      <c r="Y2915">
        <v>0</v>
      </c>
    </row>
    <row r="2916" spans="1:25" x14ac:dyDescent="0.25">
      <c r="A2916">
        <v>96</v>
      </c>
      <c r="B2916">
        <v>35</v>
      </c>
      <c r="C2916">
        <v>1835</v>
      </c>
      <c r="D2916" t="s">
        <v>21</v>
      </c>
      <c r="E2916">
        <v>1.98</v>
      </c>
      <c r="F2916">
        <v>-6.5</v>
      </c>
      <c r="G2916">
        <v>59.7</v>
      </c>
      <c r="H2916">
        <v>0</v>
      </c>
      <c r="I2916">
        <v>0</v>
      </c>
      <c r="J2916">
        <v>11.3</v>
      </c>
      <c r="K2916" s="17">
        <v>0.73452546296296306</v>
      </c>
      <c r="L2916" s="12">
        <v>42587</v>
      </c>
      <c r="M2916" t="s">
        <v>22</v>
      </c>
      <c r="N2916">
        <v>0</v>
      </c>
      <c r="O2916" t="s">
        <v>23</v>
      </c>
      <c r="P2916">
        <v>0</v>
      </c>
      <c r="Q2916" t="s">
        <v>24</v>
      </c>
      <c r="R2916" t="s">
        <v>25</v>
      </c>
      <c r="S2916">
        <v>0</v>
      </c>
      <c r="T2916" t="s">
        <v>23</v>
      </c>
      <c r="U2916">
        <v>0</v>
      </c>
      <c r="V2916" t="s">
        <v>24</v>
      </c>
      <c r="W2916">
        <v>0</v>
      </c>
      <c r="X2916">
        <v>0</v>
      </c>
      <c r="Y2916">
        <v>0</v>
      </c>
    </row>
    <row r="2917" spans="1:25" x14ac:dyDescent="0.25">
      <c r="A2917">
        <v>100</v>
      </c>
      <c r="B2917">
        <v>36</v>
      </c>
      <c r="C2917">
        <v>2356</v>
      </c>
      <c r="D2917" t="s">
        <v>21</v>
      </c>
      <c r="E2917">
        <v>1.75</v>
      </c>
      <c r="F2917">
        <v>-9.3000000000000007</v>
      </c>
      <c r="G2917">
        <v>69.2</v>
      </c>
      <c r="H2917">
        <v>0</v>
      </c>
      <c r="I2917">
        <v>0</v>
      </c>
      <c r="J2917">
        <v>16.399999999999999</v>
      </c>
      <c r="K2917" s="17">
        <v>0.77773148148148152</v>
      </c>
      <c r="L2917" s="12">
        <v>42587</v>
      </c>
      <c r="M2917" t="s">
        <v>22</v>
      </c>
      <c r="N2917">
        <v>0</v>
      </c>
      <c r="O2917" t="s">
        <v>23</v>
      </c>
      <c r="P2917">
        <v>0</v>
      </c>
      <c r="Q2917" t="s">
        <v>24</v>
      </c>
      <c r="R2917" t="s">
        <v>25</v>
      </c>
      <c r="S2917">
        <v>0</v>
      </c>
      <c r="T2917" t="s">
        <v>23</v>
      </c>
      <c r="U2917">
        <v>0</v>
      </c>
      <c r="V2917" t="s">
        <v>24</v>
      </c>
      <c r="W2917">
        <v>0</v>
      </c>
      <c r="X2917">
        <v>0</v>
      </c>
      <c r="Y2917">
        <v>0</v>
      </c>
    </row>
    <row r="2918" spans="1:25" x14ac:dyDescent="0.25">
      <c r="A2918">
        <v>100</v>
      </c>
      <c r="B2918">
        <v>37</v>
      </c>
      <c r="C2918">
        <v>2416</v>
      </c>
      <c r="D2918" t="s">
        <v>21</v>
      </c>
      <c r="E2918">
        <v>5.36</v>
      </c>
      <c r="F2918">
        <v>2.8</v>
      </c>
      <c r="G2918">
        <v>48.9</v>
      </c>
      <c r="H2918">
        <v>0</v>
      </c>
      <c r="I2918">
        <v>0</v>
      </c>
      <c r="J2918">
        <v>28.6</v>
      </c>
      <c r="K2918" s="17">
        <v>0.77790509259259266</v>
      </c>
      <c r="L2918" s="12">
        <v>42587</v>
      </c>
      <c r="M2918" t="s">
        <v>22</v>
      </c>
      <c r="N2918">
        <v>0</v>
      </c>
      <c r="O2918" t="s">
        <v>23</v>
      </c>
      <c r="P2918">
        <v>0</v>
      </c>
      <c r="Q2918" t="s">
        <v>24</v>
      </c>
      <c r="R2918" t="s">
        <v>25</v>
      </c>
      <c r="S2918">
        <v>0</v>
      </c>
      <c r="T2918" t="s">
        <v>23</v>
      </c>
      <c r="U2918">
        <v>0</v>
      </c>
      <c r="V2918" t="s">
        <v>24</v>
      </c>
      <c r="W2918">
        <v>0</v>
      </c>
      <c r="X2918">
        <v>0</v>
      </c>
      <c r="Y2918">
        <v>0</v>
      </c>
    </row>
    <row r="2919" spans="1:25" x14ac:dyDescent="0.25">
      <c r="A2919">
        <v>101</v>
      </c>
      <c r="B2919">
        <v>38</v>
      </c>
      <c r="C2919">
        <v>2013</v>
      </c>
      <c r="D2919" t="s">
        <v>21</v>
      </c>
      <c r="E2919">
        <v>1.64</v>
      </c>
      <c r="F2919">
        <v>-5.7</v>
      </c>
      <c r="G2919">
        <v>54.8</v>
      </c>
      <c r="H2919">
        <v>0</v>
      </c>
      <c r="I2919">
        <v>0</v>
      </c>
      <c r="J2919">
        <v>-4.0999999999999996</v>
      </c>
      <c r="K2919" s="17">
        <v>0.78718749999999993</v>
      </c>
      <c r="L2919" s="12">
        <v>42587</v>
      </c>
      <c r="M2919" t="s">
        <v>22</v>
      </c>
      <c r="N2919">
        <v>0</v>
      </c>
      <c r="O2919" t="s">
        <v>23</v>
      </c>
      <c r="P2919">
        <v>0</v>
      </c>
      <c r="Q2919" t="s">
        <v>24</v>
      </c>
      <c r="R2919" t="s">
        <v>25</v>
      </c>
      <c r="S2919">
        <v>0</v>
      </c>
      <c r="T2919" t="s">
        <v>23</v>
      </c>
      <c r="U2919">
        <v>0</v>
      </c>
      <c r="V2919" t="s">
        <v>24</v>
      </c>
      <c r="W2919">
        <v>0</v>
      </c>
      <c r="X2919">
        <v>0</v>
      </c>
      <c r="Y2919">
        <v>0</v>
      </c>
    </row>
    <row r="2920" spans="1:25" x14ac:dyDescent="0.25">
      <c r="A2920">
        <v>101</v>
      </c>
      <c r="B2920">
        <v>39</v>
      </c>
      <c r="C2920">
        <v>2768</v>
      </c>
      <c r="D2920" t="s">
        <v>21</v>
      </c>
      <c r="E2920">
        <v>1.27</v>
      </c>
      <c r="F2920">
        <v>-11</v>
      </c>
      <c r="G2920">
        <v>47</v>
      </c>
      <c r="H2920">
        <v>0</v>
      </c>
      <c r="I2920">
        <v>0</v>
      </c>
      <c r="J2920">
        <v>-4.8</v>
      </c>
      <c r="K2920" s="17">
        <v>0.78937500000000005</v>
      </c>
      <c r="L2920" s="12">
        <v>42587</v>
      </c>
      <c r="M2920" t="s">
        <v>22</v>
      </c>
      <c r="N2920">
        <v>0</v>
      </c>
      <c r="O2920" t="s">
        <v>23</v>
      </c>
      <c r="P2920">
        <v>0</v>
      </c>
      <c r="Q2920" t="s">
        <v>24</v>
      </c>
      <c r="R2920" t="s">
        <v>25</v>
      </c>
      <c r="S2920">
        <v>0</v>
      </c>
      <c r="T2920" t="s">
        <v>23</v>
      </c>
      <c r="U2920">
        <v>0</v>
      </c>
      <c r="V2920" t="s">
        <v>24</v>
      </c>
      <c r="W2920">
        <v>0</v>
      </c>
      <c r="X2920">
        <v>0</v>
      </c>
      <c r="Y2920">
        <v>0</v>
      </c>
    </row>
    <row r="2921" spans="1:25" x14ac:dyDescent="0.25">
      <c r="A2921">
        <v>103</v>
      </c>
      <c r="B2921">
        <v>40</v>
      </c>
      <c r="C2921">
        <v>1785</v>
      </c>
      <c r="D2921" t="s">
        <v>21</v>
      </c>
      <c r="E2921">
        <v>1.1399999999999999</v>
      </c>
      <c r="F2921">
        <v>-13</v>
      </c>
      <c r="G2921">
        <v>40.700000000000003</v>
      </c>
      <c r="H2921">
        <v>0</v>
      </c>
      <c r="I2921">
        <v>0</v>
      </c>
      <c r="J2921">
        <v>-16.7</v>
      </c>
      <c r="K2921" s="17">
        <v>0.80731481481481471</v>
      </c>
      <c r="L2921" s="12">
        <v>42587</v>
      </c>
      <c r="M2921" t="s">
        <v>22</v>
      </c>
      <c r="N2921">
        <v>0</v>
      </c>
      <c r="O2921" t="s">
        <v>23</v>
      </c>
      <c r="P2921">
        <v>0</v>
      </c>
      <c r="Q2921" t="s">
        <v>24</v>
      </c>
      <c r="R2921" t="s">
        <v>25</v>
      </c>
      <c r="S2921">
        <v>0</v>
      </c>
      <c r="T2921" t="s">
        <v>23</v>
      </c>
      <c r="U2921">
        <v>0</v>
      </c>
      <c r="V2921" t="s">
        <v>24</v>
      </c>
      <c r="W2921">
        <v>0</v>
      </c>
      <c r="X2921">
        <v>0</v>
      </c>
      <c r="Y2921">
        <v>0</v>
      </c>
    </row>
    <row r="2922" spans="1:25" x14ac:dyDescent="0.25">
      <c r="A2922">
        <v>104</v>
      </c>
      <c r="B2922">
        <v>41</v>
      </c>
      <c r="C2922">
        <v>2180</v>
      </c>
      <c r="D2922" t="s">
        <v>21</v>
      </c>
      <c r="E2922">
        <v>2.77</v>
      </c>
      <c r="F2922">
        <v>-11.2</v>
      </c>
      <c r="G2922">
        <v>54.7</v>
      </c>
      <c r="H2922">
        <v>0</v>
      </c>
      <c r="I2922">
        <v>0</v>
      </c>
      <c r="J2922">
        <v>0</v>
      </c>
      <c r="K2922" s="17">
        <v>0.81887731481481474</v>
      </c>
      <c r="L2922" s="12">
        <v>42587</v>
      </c>
      <c r="M2922" t="s">
        <v>22</v>
      </c>
      <c r="N2922">
        <v>0</v>
      </c>
      <c r="O2922" t="s">
        <v>23</v>
      </c>
      <c r="P2922">
        <v>0</v>
      </c>
      <c r="Q2922" t="s">
        <v>24</v>
      </c>
      <c r="R2922" t="s">
        <v>25</v>
      </c>
      <c r="S2922">
        <v>0</v>
      </c>
      <c r="T2922" t="s">
        <v>23</v>
      </c>
      <c r="U2922">
        <v>0</v>
      </c>
      <c r="V2922" t="s">
        <v>24</v>
      </c>
      <c r="W2922">
        <v>0</v>
      </c>
      <c r="X2922">
        <v>0</v>
      </c>
      <c r="Y2922">
        <v>0</v>
      </c>
    </row>
    <row r="2923" spans="1:25" x14ac:dyDescent="0.25">
      <c r="A2923">
        <v>105</v>
      </c>
      <c r="B2923">
        <v>42</v>
      </c>
      <c r="C2923">
        <v>3216</v>
      </c>
      <c r="D2923" t="s">
        <v>21</v>
      </c>
      <c r="E2923">
        <v>1.82</v>
      </c>
      <c r="F2923">
        <v>-7.3</v>
      </c>
      <c r="G2923">
        <v>54.8</v>
      </c>
      <c r="H2923">
        <v>0</v>
      </c>
      <c r="I2923">
        <v>0</v>
      </c>
      <c r="J2923">
        <v>4.0999999999999996</v>
      </c>
      <c r="K2923" s="17">
        <v>0.83231481481481484</v>
      </c>
      <c r="L2923" s="12">
        <v>42587</v>
      </c>
      <c r="M2923" t="s">
        <v>22</v>
      </c>
      <c r="N2923">
        <v>0</v>
      </c>
      <c r="O2923" t="s">
        <v>23</v>
      </c>
      <c r="P2923">
        <v>0</v>
      </c>
      <c r="Q2923" t="s">
        <v>24</v>
      </c>
      <c r="R2923" t="s">
        <v>25</v>
      </c>
      <c r="S2923">
        <v>0</v>
      </c>
      <c r="T2923" t="s">
        <v>23</v>
      </c>
      <c r="U2923">
        <v>0</v>
      </c>
      <c r="V2923" t="s">
        <v>24</v>
      </c>
      <c r="W2923">
        <v>0</v>
      </c>
      <c r="X2923">
        <v>0</v>
      </c>
      <c r="Y2923">
        <v>0</v>
      </c>
    </row>
    <row r="2924" spans="1:25" x14ac:dyDescent="0.25">
      <c r="A2924">
        <v>106</v>
      </c>
      <c r="B2924">
        <v>43</v>
      </c>
      <c r="C2924">
        <v>419</v>
      </c>
      <c r="D2924" t="s">
        <v>21</v>
      </c>
      <c r="E2924">
        <v>1.19</v>
      </c>
      <c r="F2924">
        <v>-4.0999999999999996</v>
      </c>
      <c r="G2924">
        <v>32.200000000000003</v>
      </c>
      <c r="H2924">
        <v>0</v>
      </c>
      <c r="I2924">
        <v>0</v>
      </c>
      <c r="J2924">
        <v>-14</v>
      </c>
      <c r="K2924" s="17">
        <v>0.8345717592592593</v>
      </c>
      <c r="L2924" s="12">
        <v>42587</v>
      </c>
      <c r="M2924" t="s">
        <v>22</v>
      </c>
      <c r="N2924">
        <v>0</v>
      </c>
      <c r="O2924" t="s">
        <v>23</v>
      </c>
      <c r="P2924">
        <v>0</v>
      </c>
      <c r="Q2924" t="s">
        <v>24</v>
      </c>
      <c r="R2924" t="s">
        <v>25</v>
      </c>
      <c r="S2924">
        <v>0</v>
      </c>
      <c r="T2924" t="s">
        <v>23</v>
      </c>
      <c r="U2924">
        <v>0</v>
      </c>
      <c r="V2924" t="s">
        <v>24</v>
      </c>
      <c r="W2924">
        <v>0</v>
      </c>
      <c r="X2924">
        <v>0</v>
      </c>
      <c r="Y2924">
        <v>0</v>
      </c>
    </row>
    <row r="2925" spans="1:25" x14ac:dyDescent="0.25">
      <c r="A2925">
        <v>106</v>
      </c>
      <c r="B2925">
        <v>44</v>
      </c>
      <c r="C2925">
        <v>730</v>
      </c>
      <c r="D2925" t="s">
        <v>21</v>
      </c>
      <c r="E2925">
        <v>1.75</v>
      </c>
      <c r="F2925">
        <v>-4.8</v>
      </c>
      <c r="G2925">
        <v>53.1</v>
      </c>
      <c r="H2925">
        <v>0</v>
      </c>
      <c r="I2925">
        <v>0</v>
      </c>
      <c r="J2925">
        <v>17.100000000000001</v>
      </c>
      <c r="K2925" s="17">
        <v>0.835474537037037</v>
      </c>
      <c r="L2925" s="12">
        <v>42587</v>
      </c>
      <c r="M2925" t="s">
        <v>22</v>
      </c>
      <c r="N2925">
        <v>0</v>
      </c>
      <c r="O2925" t="s">
        <v>23</v>
      </c>
      <c r="P2925">
        <v>0</v>
      </c>
      <c r="Q2925" t="s">
        <v>24</v>
      </c>
      <c r="R2925" t="s">
        <v>25</v>
      </c>
      <c r="S2925">
        <v>0</v>
      </c>
      <c r="T2925" t="s">
        <v>23</v>
      </c>
      <c r="U2925">
        <v>0</v>
      </c>
      <c r="V2925" t="s">
        <v>24</v>
      </c>
      <c r="W2925">
        <v>0</v>
      </c>
      <c r="X2925">
        <v>0</v>
      </c>
      <c r="Y2925">
        <v>0</v>
      </c>
    </row>
    <row r="2926" spans="1:25" x14ac:dyDescent="0.25">
      <c r="A2926">
        <v>106</v>
      </c>
      <c r="B2926">
        <v>45</v>
      </c>
      <c r="C2926">
        <v>1128</v>
      </c>
      <c r="D2926" t="s">
        <v>21</v>
      </c>
      <c r="E2926">
        <v>2.17</v>
      </c>
      <c r="F2926">
        <v>0</v>
      </c>
      <c r="G2926">
        <v>51.3</v>
      </c>
      <c r="H2926">
        <v>0</v>
      </c>
      <c r="I2926">
        <v>0</v>
      </c>
      <c r="J2926">
        <v>8.6999999999999993</v>
      </c>
      <c r="K2926" s="17">
        <v>0.83663194444444444</v>
      </c>
      <c r="L2926" s="12">
        <v>42587</v>
      </c>
      <c r="M2926" t="s">
        <v>22</v>
      </c>
      <c r="N2926">
        <v>0</v>
      </c>
      <c r="O2926" t="s">
        <v>23</v>
      </c>
      <c r="P2926">
        <v>0</v>
      </c>
      <c r="Q2926" t="s">
        <v>24</v>
      </c>
      <c r="R2926" t="s">
        <v>25</v>
      </c>
      <c r="S2926">
        <v>0</v>
      </c>
      <c r="T2926" t="s">
        <v>23</v>
      </c>
      <c r="U2926">
        <v>0</v>
      </c>
      <c r="V2926" t="s">
        <v>24</v>
      </c>
      <c r="W2926">
        <v>0</v>
      </c>
      <c r="X2926">
        <v>0</v>
      </c>
      <c r="Y2926">
        <v>0</v>
      </c>
    </row>
    <row r="2927" spans="1:25" x14ac:dyDescent="0.25">
      <c r="A2927">
        <v>106</v>
      </c>
      <c r="B2927">
        <v>46</v>
      </c>
      <c r="C2927">
        <v>1211</v>
      </c>
      <c r="D2927" t="s">
        <v>21</v>
      </c>
      <c r="E2927">
        <v>4.4400000000000004</v>
      </c>
      <c r="F2927">
        <v>3.5</v>
      </c>
      <c r="G2927">
        <v>52.1</v>
      </c>
      <c r="H2927">
        <v>0</v>
      </c>
      <c r="I2927">
        <v>0</v>
      </c>
      <c r="J2927">
        <v>13</v>
      </c>
      <c r="K2927" s="17">
        <v>0.83687500000000004</v>
      </c>
      <c r="L2927" s="12">
        <v>42587</v>
      </c>
      <c r="M2927" t="s">
        <v>22</v>
      </c>
      <c r="N2927">
        <v>0</v>
      </c>
      <c r="O2927" t="s">
        <v>23</v>
      </c>
      <c r="P2927">
        <v>0</v>
      </c>
      <c r="Q2927" t="s">
        <v>24</v>
      </c>
      <c r="R2927" t="s">
        <v>25</v>
      </c>
      <c r="S2927">
        <v>0</v>
      </c>
      <c r="T2927" t="s">
        <v>23</v>
      </c>
      <c r="U2927">
        <v>0</v>
      </c>
      <c r="V2927" t="s">
        <v>24</v>
      </c>
      <c r="W2927">
        <v>0</v>
      </c>
      <c r="X2927">
        <v>0</v>
      </c>
      <c r="Y2927">
        <v>0</v>
      </c>
    </row>
    <row r="2928" spans="1:25" x14ac:dyDescent="0.25">
      <c r="A2928">
        <v>106</v>
      </c>
      <c r="B2928">
        <v>47</v>
      </c>
      <c r="C2928">
        <v>1397</v>
      </c>
      <c r="D2928" t="s">
        <v>21</v>
      </c>
      <c r="E2928">
        <v>3.61</v>
      </c>
      <c r="F2928">
        <v>0.6</v>
      </c>
      <c r="G2928">
        <v>58.7</v>
      </c>
      <c r="H2928">
        <v>0</v>
      </c>
      <c r="I2928">
        <v>0</v>
      </c>
      <c r="J2928">
        <v>3.8</v>
      </c>
      <c r="K2928" s="17">
        <v>0.83741898148148142</v>
      </c>
      <c r="L2928" s="12">
        <v>42587</v>
      </c>
      <c r="M2928" t="s">
        <v>22</v>
      </c>
      <c r="N2928">
        <v>0</v>
      </c>
      <c r="O2928" t="s">
        <v>23</v>
      </c>
      <c r="P2928">
        <v>0</v>
      </c>
      <c r="Q2928" t="s">
        <v>24</v>
      </c>
      <c r="R2928" t="s">
        <v>25</v>
      </c>
      <c r="S2928">
        <v>0</v>
      </c>
      <c r="T2928" t="s">
        <v>23</v>
      </c>
      <c r="U2928">
        <v>0</v>
      </c>
      <c r="V2928" t="s">
        <v>24</v>
      </c>
      <c r="W2928">
        <v>0</v>
      </c>
      <c r="X2928">
        <v>0</v>
      </c>
      <c r="Y2928">
        <v>0</v>
      </c>
    </row>
    <row r="2929" spans="1:25" x14ac:dyDescent="0.25">
      <c r="A2929">
        <v>106</v>
      </c>
      <c r="B2929">
        <v>48</v>
      </c>
      <c r="C2929">
        <v>1407</v>
      </c>
      <c r="D2929" t="s">
        <v>21</v>
      </c>
      <c r="E2929">
        <v>3.39</v>
      </c>
      <c r="F2929">
        <v>-8</v>
      </c>
      <c r="G2929">
        <v>52.4</v>
      </c>
      <c r="H2929">
        <v>0</v>
      </c>
      <c r="I2929">
        <v>0</v>
      </c>
      <c r="J2929">
        <v>26.6</v>
      </c>
      <c r="K2929" s="17">
        <v>0.83745370370370376</v>
      </c>
      <c r="L2929" s="12">
        <v>42587</v>
      </c>
      <c r="M2929" t="s">
        <v>22</v>
      </c>
      <c r="N2929">
        <v>0</v>
      </c>
      <c r="O2929" t="s">
        <v>23</v>
      </c>
      <c r="P2929">
        <v>0</v>
      </c>
      <c r="Q2929" t="s">
        <v>24</v>
      </c>
      <c r="R2929" t="s">
        <v>25</v>
      </c>
      <c r="S2929">
        <v>0</v>
      </c>
      <c r="T2929" t="s">
        <v>23</v>
      </c>
      <c r="U2929">
        <v>0</v>
      </c>
      <c r="V2929" t="s">
        <v>24</v>
      </c>
      <c r="W2929">
        <v>0</v>
      </c>
      <c r="X2929">
        <v>0</v>
      </c>
      <c r="Y2929">
        <v>0</v>
      </c>
    </row>
    <row r="2930" spans="1:25" x14ac:dyDescent="0.25">
      <c r="A2930">
        <v>107</v>
      </c>
      <c r="B2930">
        <v>49</v>
      </c>
      <c r="C2930">
        <v>124</v>
      </c>
      <c r="D2930" t="s">
        <v>21</v>
      </c>
      <c r="E2930">
        <v>2.5</v>
      </c>
      <c r="F2930">
        <v>-5.0999999999999996</v>
      </c>
      <c r="G2930">
        <v>75.900000000000006</v>
      </c>
      <c r="H2930">
        <v>0</v>
      </c>
      <c r="I2930">
        <v>0</v>
      </c>
      <c r="J2930">
        <v>12.5</v>
      </c>
      <c r="K2930" s="17">
        <v>0.84412037037037047</v>
      </c>
      <c r="L2930" s="12">
        <v>42587</v>
      </c>
      <c r="M2930" t="s">
        <v>22</v>
      </c>
      <c r="N2930">
        <v>0</v>
      </c>
      <c r="O2930" t="s">
        <v>23</v>
      </c>
      <c r="P2930">
        <v>0</v>
      </c>
      <c r="Q2930" t="s">
        <v>24</v>
      </c>
      <c r="R2930" t="s">
        <v>25</v>
      </c>
      <c r="S2930">
        <v>0</v>
      </c>
      <c r="T2930" t="s">
        <v>23</v>
      </c>
      <c r="U2930">
        <v>0</v>
      </c>
      <c r="V2930" t="s">
        <v>24</v>
      </c>
      <c r="W2930">
        <v>0</v>
      </c>
      <c r="X2930">
        <v>0</v>
      </c>
      <c r="Y2930">
        <v>0</v>
      </c>
    </row>
    <row r="2931" spans="1:25" x14ac:dyDescent="0.25">
      <c r="A2931">
        <v>107</v>
      </c>
      <c r="B2931">
        <v>50</v>
      </c>
      <c r="C2931">
        <v>1741</v>
      </c>
      <c r="D2931" t="s">
        <v>21</v>
      </c>
      <c r="E2931">
        <v>3.32</v>
      </c>
      <c r="F2931">
        <v>-10.8</v>
      </c>
      <c r="G2931">
        <v>68.2</v>
      </c>
      <c r="H2931">
        <v>0</v>
      </c>
      <c r="I2931">
        <v>0</v>
      </c>
      <c r="J2931">
        <v>13.2</v>
      </c>
      <c r="K2931" s="17">
        <v>0.8488310185185185</v>
      </c>
      <c r="L2931" s="12">
        <v>42587</v>
      </c>
      <c r="M2931" t="s">
        <v>22</v>
      </c>
      <c r="N2931">
        <v>0</v>
      </c>
      <c r="O2931" t="s">
        <v>23</v>
      </c>
      <c r="P2931">
        <v>0</v>
      </c>
      <c r="Q2931" t="s">
        <v>24</v>
      </c>
      <c r="R2931" t="s">
        <v>25</v>
      </c>
      <c r="S2931">
        <v>0</v>
      </c>
      <c r="T2931" t="s">
        <v>23</v>
      </c>
      <c r="U2931">
        <v>0</v>
      </c>
      <c r="V2931" t="s">
        <v>24</v>
      </c>
      <c r="W2931">
        <v>0</v>
      </c>
      <c r="X2931">
        <v>0</v>
      </c>
      <c r="Y2931">
        <v>0</v>
      </c>
    </row>
    <row r="2932" spans="1:25" x14ac:dyDescent="0.25">
      <c r="A2932">
        <v>107</v>
      </c>
      <c r="B2932">
        <v>51</v>
      </c>
      <c r="C2932">
        <v>3494</v>
      </c>
      <c r="D2932" t="s">
        <v>21</v>
      </c>
      <c r="E2932">
        <v>2.4</v>
      </c>
      <c r="F2932">
        <v>-7.9</v>
      </c>
      <c r="G2932">
        <v>83.6</v>
      </c>
      <c r="H2932">
        <v>0</v>
      </c>
      <c r="I2932">
        <v>0</v>
      </c>
      <c r="J2932">
        <v>12.5</v>
      </c>
      <c r="K2932" s="17">
        <v>0.8539930555555556</v>
      </c>
      <c r="L2932" s="12">
        <v>42587</v>
      </c>
      <c r="M2932" t="s">
        <v>22</v>
      </c>
      <c r="N2932">
        <v>0</v>
      </c>
      <c r="O2932" t="s">
        <v>23</v>
      </c>
      <c r="P2932">
        <v>0</v>
      </c>
      <c r="Q2932" t="s">
        <v>24</v>
      </c>
      <c r="R2932" t="s">
        <v>25</v>
      </c>
      <c r="S2932">
        <v>0</v>
      </c>
      <c r="T2932" t="s">
        <v>23</v>
      </c>
      <c r="U2932">
        <v>0</v>
      </c>
      <c r="V2932" t="s">
        <v>24</v>
      </c>
      <c r="W2932">
        <v>0</v>
      </c>
      <c r="X2932">
        <v>0</v>
      </c>
      <c r="Y2932">
        <v>0</v>
      </c>
    </row>
    <row r="2933" spans="1:25" x14ac:dyDescent="0.25">
      <c r="A2933">
        <v>108</v>
      </c>
      <c r="B2933">
        <v>52</v>
      </c>
      <c r="C2933">
        <v>2553</v>
      </c>
      <c r="D2933" t="s">
        <v>21</v>
      </c>
      <c r="E2933">
        <v>1.5</v>
      </c>
      <c r="F2933">
        <v>-5.4</v>
      </c>
      <c r="G2933">
        <v>45.7</v>
      </c>
      <c r="H2933">
        <v>0</v>
      </c>
      <c r="I2933">
        <v>0</v>
      </c>
      <c r="J2933">
        <v>20</v>
      </c>
      <c r="K2933" s="17">
        <v>0.86163194444444446</v>
      </c>
      <c r="L2933" s="12">
        <v>42587</v>
      </c>
      <c r="M2933" t="s">
        <v>22</v>
      </c>
      <c r="N2933">
        <v>0</v>
      </c>
      <c r="O2933" t="s">
        <v>23</v>
      </c>
      <c r="P2933">
        <v>0</v>
      </c>
      <c r="Q2933" t="s">
        <v>24</v>
      </c>
      <c r="R2933" t="s">
        <v>25</v>
      </c>
      <c r="S2933">
        <v>0</v>
      </c>
      <c r="T2933" t="s">
        <v>23</v>
      </c>
      <c r="U2933">
        <v>0</v>
      </c>
      <c r="V2933" t="s">
        <v>24</v>
      </c>
      <c r="W2933">
        <v>0</v>
      </c>
      <c r="X2933">
        <v>0</v>
      </c>
      <c r="Y2933">
        <v>0</v>
      </c>
    </row>
    <row r="2934" spans="1:25" x14ac:dyDescent="0.25">
      <c r="A2934">
        <v>110</v>
      </c>
      <c r="B2934">
        <v>53</v>
      </c>
      <c r="C2934">
        <v>2372</v>
      </c>
      <c r="D2934" t="s">
        <v>21</v>
      </c>
      <c r="E2934">
        <v>1.41</v>
      </c>
      <c r="F2934">
        <v>-12.2</v>
      </c>
      <c r="G2934">
        <v>47</v>
      </c>
      <c r="H2934">
        <v>0</v>
      </c>
      <c r="I2934">
        <v>0</v>
      </c>
      <c r="J2934">
        <v>4.8</v>
      </c>
      <c r="K2934" s="17">
        <v>0.88195601851851846</v>
      </c>
      <c r="L2934" s="12">
        <v>42587</v>
      </c>
      <c r="M2934" t="s">
        <v>22</v>
      </c>
      <c r="N2934">
        <v>0</v>
      </c>
      <c r="O2934" t="s">
        <v>23</v>
      </c>
      <c r="P2934">
        <v>0</v>
      </c>
      <c r="Q2934" t="s">
        <v>24</v>
      </c>
      <c r="R2934" t="s">
        <v>25</v>
      </c>
      <c r="S2934">
        <v>0</v>
      </c>
      <c r="T2934" t="s">
        <v>23</v>
      </c>
      <c r="U2934">
        <v>0</v>
      </c>
      <c r="V2934" t="s">
        <v>24</v>
      </c>
      <c r="W2934">
        <v>0</v>
      </c>
      <c r="X2934">
        <v>0</v>
      </c>
      <c r="Y2934">
        <v>0</v>
      </c>
    </row>
    <row r="2935" spans="1:25" x14ac:dyDescent="0.25">
      <c r="A2935">
        <v>110</v>
      </c>
      <c r="B2935">
        <v>54</v>
      </c>
      <c r="C2935">
        <v>3074</v>
      </c>
      <c r="D2935" t="s">
        <v>21</v>
      </c>
      <c r="E2935">
        <v>1.26</v>
      </c>
      <c r="F2935">
        <v>-14.3</v>
      </c>
      <c r="G2935">
        <v>50.9</v>
      </c>
      <c r="H2935">
        <v>0</v>
      </c>
      <c r="I2935">
        <v>0</v>
      </c>
      <c r="J2935">
        <v>-4.4000000000000004</v>
      </c>
      <c r="K2935" s="17">
        <v>0.88400462962962967</v>
      </c>
      <c r="L2935" s="12">
        <v>42587</v>
      </c>
      <c r="M2935" t="s">
        <v>22</v>
      </c>
      <c r="N2935">
        <v>0</v>
      </c>
      <c r="O2935" t="s">
        <v>23</v>
      </c>
      <c r="P2935">
        <v>0</v>
      </c>
      <c r="Q2935" t="s">
        <v>24</v>
      </c>
      <c r="R2935" t="s">
        <v>25</v>
      </c>
      <c r="S2935">
        <v>0</v>
      </c>
      <c r="T2935" t="s">
        <v>23</v>
      </c>
      <c r="U2935">
        <v>0</v>
      </c>
      <c r="V2935" t="s">
        <v>24</v>
      </c>
      <c r="W2935">
        <v>0</v>
      </c>
      <c r="X2935">
        <v>0</v>
      </c>
      <c r="Y2935">
        <v>0</v>
      </c>
    </row>
    <row r="2936" spans="1:25" x14ac:dyDescent="0.25">
      <c r="A2936">
        <v>110</v>
      </c>
      <c r="B2936">
        <v>55</v>
      </c>
      <c r="C2936">
        <v>3380</v>
      </c>
      <c r="D2936" t="s">
        <v>21</v>
      </c>
      <c r="E2936">
        <v>3.65</v>
      </c>
      <c r="F2936">
        <v>1.2</v>
      </c>
      <c r="G2936">
        <v>59.1</v>
      </c>
      <c r="H2936">
        <v>0</v>
      </c>
      <c r="I2936">
        <v>0</v>
      </c>
      <c r="J2936">
        <v>7.6</v>
      </c>
      <c r="K2936" s="17">
        <v>0.88490740740740748</v>
      </c>
      <c r="L2936" s="12">
        <v>42587</v>
      </c>
      <c r="M2936" t="s">
        <v>22</v>
      </c>
      <c r="N2936">
        <v>0</v>
      </c>
      <c r="O2936" t="s">
        <v>23</v>
      </c>
      <c r="P2936">
        <v>0</v>
      </c>
      <c r="Q2936" t="s">
        <v>24</v>
      </c>
      <c r="R2936" t="s">
        <v>25</v>
      </c>
      <c r="S2936">
        <v>0</v>
      </c>
      <c r="T2936" t="s">
        <v>23</v>
      </c>
      <c r="U2936">
        <v>0</v>
      </c>
      <c r="V2936" t="s">
        <v>24</v>
      </c>
      <c r="W2936">
        <v>0</v>
      </c>
      <c r="X2936">
        <v>0</v>
      </c>
      <c r="Y2936">
        <v>0</v>
      </c>
    </row>
    <row r="2937" spans="1:25" x14ac:dyDescent="0.25">
      <c r="A2937">
        <v>110</v>
      </c>
      <c r="B2937">
        <v>56</v>
      </c>
      <c r="C2937">
        <v>3411</v>
      </c>
      <c r="D2937" t="s">
        <v>21</v>
      </c>
      <c r="E2937">
        <v>1.31</v>
      </c>
      <c r="F2937">
        <v>-8.9</v>
      </c>
      <c r="G2937">
        <v>43.1</v>
      </c>
      <c r="H2937">
        <v>0</v>
      </c>
      <c r="I2937">
        <v>0</v>
      </c>
      <c r="J2937">
        <v>-5.2</v>
      </c>
      <c r="K2937" s="17">
        <v>0.8849999999999999</v>
      </c>
      <c r="L2937" s="12">
        <v>42587</v>
      </c>
      <c r="M2937" t="s">
        <v>22</v>
      </c>
      <c r="N2937">
        <v>0</v>
      </c>
      <c r="O2937" t="s">
        <v>23</v>
      </c>
      <c r="P2937">
        <v>0</v>
      </c>
      <c r="Q2937" t="s">
        <v>24</v>
      </c>
      <c r="R2937" t="s">
        <v>25</v>
      </c>
      <c r="S2937">
        <v>0</v>
      </c>
      <c r="T2937" t="s">
        <v>23</v>
      </c>
      <c r="U2937">
        <v>0</v>
      </c>
      <c r="V2937" t="s">
        <v>24</v>
      </c>
      <c r="W2937">
        <v>0</v>
      </c>
      <c r="X2937">
        <v>0</v>
      </c>
      <c r="Y2937">
        <v>0</v>
      </c>
    </row>
    <row r="2938" spans="1:25" x14ac:dyDescent="0.25">
      <c r="A2938">
        <v>111</v>
      </c>
      <c r="B2938">
        <v>57</v>
      </c>
      <c r="C2938">
        <v>787</v>
      </c>
      <c r="D2938" t="s">
        <v>21</v>
      </c>
      <c r="E2938">
        <v>1.27</v>
      </c>
      <c r="F2938">
        <v>-11</v>
      </c>
      <c r="G2938">
        <v>47</v>
      </c>
      <c r="H2938">
        <v>0</v>
      </c>
      <c r="I2938">
        <v>0</v>
      </c>
      <c r="J2938">
        <v>-4.8</v>
      </c>
      <c r="K2938" s="17">
        <v>0.88771990740740747</v>
      </c>
      <c r="L2938" s="12">
        <v>42587</v>
      </c>
      <c r="M2938" t="s">
        <v>22</v>
      </c>
      <c r="N2938">
        <v>0</v>
      </c>
      <c r="O2938" t="s">
        <v>23</v>
      </c>
      <c r="P2938">
        <v>0</v>
      </c>
      <c r="Q2938" t="s">
        <v>24</v>
      </c>
      <c r="R2938" t="s">
        <v>25</v>
      </c>
      <c r="S2938">
        <v>0</v>
      </c>
      <c r="T2938" t="s">
        <v>23</v>
      </c>
      <c r="U2938">
        <v>0</v>
      </c>
      <c r="V2938" t="s">
        <v>24</v>
      </c>
      <c r="W2938">
        <v>0</v>
      </c>
      <c r="X2938">
        <v>0</v>
      </c>
      <c r="Y2938">
        <v>0</v>
      </c>
    </row>
    <row r="2939" spans="1:25" x14ac:dyDescent="0.25">
      <c r="A2939">
        <v>113</v>
      </c>
      <c r="B2939">
        <v>58</v>
      </c>
      <c r="C2939">
        <v>1954</v>
      </c>
      <c r="D2939" t="s">
        <v>21</v>
      </c>
      <c r="E2939">
        <v>4.59</v>
      </c>
      <c r="F2939">
        <v>3.4</v>
      </c>
      <c r="G2939">
        <v>47.5</v>
      </c>
      <c r="H2939">
        <v>0</v>
      </c>
      <c r="I2939">
        <v>0</v>
      </c>
      <c r="J2939">
        <v>9.5</v>
      </c>
      <c r="K2939" s="17">
        <v>0.91197916666666667</v>
      </c>
      <c r="L2939" s="12">
        <v>42587</v>
      </c>
      <c r="M2939" t="s">
        <v>22</v>
      </c>
      <c r="N2939">
        <v>0</v>
      </c>
      <c r="O2939" t="s">
        <v>23</v>
      </c>
      <c r="P2939">
        <v>0</v>
      </c>
      <c r="Q2939" t="s">
        <v>24</v>
      </c>
      <c r="R2939" t="s">
        <v>25</v>
      </c>
      <c r="S2939">
        <v>0</v>
      </c>
      <c r="T2939" t="s">
        <v>23</v>
      </c>
      <c r="U2939">
        <v>0</v>
      </c>
      <c r="V2939" t="s">
        <v>24</v>
      </c>
      <c r="W2939">
        <v>0</v>
      </c>
      <c r="X2939">
        <v>0</v>
      </c>
      <c r="Y2939">
        <v>0</v>
      </c>
    </row>
    <row r="2940" spans="1:25" x14ac:dyDescent="0.25">
      <c r="A2940">
        <v>113</v>
      </c>
      <c r="B2940">
        <v>59</v>
      </c>
      <c r="C2940">
        <v>3209</v>
      </c>
      <c r="D2940" t="s">
        <v>21</v>
      </c>
      <c r="E2940">
        <v>2.4500000000000002</v>
      </c>
      <c r="F2940">
        <v>4.8</v>
      </c>
      <c r="G2940">
        <v>39.200000000000003</v>
      </c>
      <c r="H2940">
        <v>0</v>
      </c>
      <c r="I2940">
        <v>0</v>
      </c>
      <c r="J2940">
        <v>-5.7</v>
      </c>
      <c r="K2940" s="17">
        <v>0.91562500000000002</v>
      </c>
      <c r="L2940" s="12">
        <v>42587</v>
      </c>
      <c r="M2940" t="s">
        <v>22</v>
      </c>
      <c r="N2940">
        <v>0</v>
      </c>
      <c r="O2940" t="s">
        <v>23</v>
      </c>
      <c r="P2940">
        <v>0</v>
      </c>
      <c r="Q2940" t="s">
        <v>24</v>
      </c>
      <c r="R2940" t="s">
        <v>25</v>
      </c>
      <c r="S2940">
        <v>0</v>
      </c>
      <c r="T2940" t="s">
        <v>23</v>
      </c>
      <c r="U2940">
        <v>0</v>
      </c>
      <c r="V2940" t="s">
        <v>24</v>
      </c>
      <c r="W2940">
        <v>0</v>
      </c>
      <c r="X2940">
        <v>0</v>
      </c>
      <c r="Y2940">
        <v>0</v>
      </c>
    </row>
    <row r="2941" spans="1:25" x14ac:dyDescent="0.25">
      <c r="A2941">
        <v>116</v>
      </c>
      <c r="B2941">
        <v>60</v>
      </c>
      <c r="C2941">
        <v>188</v>
      </c>
      <c r="D2941" t="s">
        <v>21</v>
      </c>
      <c r="E2941">
        <v>1.42</v>
      </c>
      <c r="F2941">
        <v>-10</v>
      </c>
      <c r="G2941">
        <v>47.5</v>
      </c>
      <c r="H2941">
        <v>0</v>
      </c>
      <c r="I2941">
        <v>0</v>
      </c>
      <c r="J2941">
        <v>-9.5</v>
      </c>
      <c r="K2941" s="17">
        <v>0.93805555555555553</v>
      </c>
      <c r="L2941" s="12">
        <v>42587</v>
      </c>
      <c r="M2941" t="s">
        <v>22</v>
      </c>
      <c r="N2941">
        <v>0</v>
      </c>
      <c r="O2941" t="s">
        <v>23</v>
      </c>
      <c r="P2941">
        <v>0</v>
      </c>
      <c r="Q2941" t="s">
        <v>24</v>
      </c>
      <c r="R2941" t="s">
        <v>25</v>
      </c>
      <c r="S2941">
        <v>0</v>
      </c>
      <c r="T2941" t="s">
        <v>23</v>
      </c>
      <c r="U2941">
        <v>0</v>
      </c>
      <c r="V2941" t="s">
        <v>24</v>
      </c>
      <c r="W2941">
        <v>0</v>
      </c>
      <c r="X2941">
        <v>0</v>
      </c>
      <c r="Y2941">
        <v>0</v>
      </c>
    </row>
    <row r="2942" spans="1:25" x14ac:dyDescent="0.25">
      <c r="A2942">
        <v>116</v>
      </c>
      <c r="B2942">
        <v>61</v>
      </c>
      <c r="C2942">
        <v>1755</v>
      </c>
      <c r="D2942" t="s">
        <v>21</v>
      </c>
      <c r="E2942">
        <v>4.26</v>
      </c>
      <c r="F2942">
        <v>-7.2</v>
      </c>
      <c r="G2942">
        <v>94.2</v>
      </c>
      <c r="H2942">
        <v>0</v>
      </c>
      <c r="I2942">
        <v>0</v>
      </c>
      <c r="J2942">
        <v>10.3</v>
      </c>
      <c r="K2942" s="17">
        <v>0.94263888888888892</v>
      </c>
      <c r="L2942" s="12">
        <v>42587</v>
      </c>
      <c r="M2942" t="s">
        <v>22</v>
      </c>
      <c r="N2942">
        <v>0</v>
      </c>
      <c r="O2942" t="s">
        <v>23</v>
      </c>
      <c r="P2942">
        <v>0</v>
      </c>
      <c r="Q2942" t="s">
        <v>24</v>
      </c>
      <c r="R2942" t="s">
        <v>25</v>
      </c>
      <c r="S2942">
        <v>0</v>
      </c>
      <c r="T2942" t="s">
        <v>23</v>
      </c>
      <c r="U2942">
        <v>0</v>
      </c>
      <c r="V2942" t="s">
        <v>24</v>
      </c>
      <c r="W2942">
        <v>0</v>
      </c>
      <c r="X2942">
        <v>0</v>
      </c>
      <c r="Y2942">
        <v>0</v>
      </c>
    </row>
    <row r="2943" spans="1:25" x14ac:dyDescent="0.25">
      <c r="A2943">
        <v>117</v>
      </c>
      <c r="B2943">
        <v>62</v>
      </c>
      <c r="C2943">
        <v>611</v>
      </c>
      <c r="D2943" t="s">
        <v>21</v>
      </c>
      <c r="E2943">
        <v>2.69</v>
      </c>
      <c r="F2943">
        <v>-9.1999999999999993</v>
      </c>
      <c r="G2943">
        <v>47</v>
      </c>
      <c r="H2943">
        <v>0</v>
      </c>
      <c r="I2943">
        <v>0</v>
      </c>
      <c r="J2943">
        <v>-4.8</v>
      </c>
      <c r="K2943" s="17">
        <v>0.9497106481481481</v>
      </c>
      <c r="L2943" s="12">
        <v>42587</v>
      </c>
      <c r="M2943" t="s">
        <v>22</v>
      </c>
      <c r="N2943">
        <v>0</v>
      </c>
      <c r="O2943" t="s">
        <v>23</v>
      </c>
      <c r="P2943">
        <v>0</v>
      </c>
      <c r="Q2943" t="s">
        <v>24</v>
      </c>
      <c r="R2943" t="s">
        <v>25</v>
      </c>
      <c r="S2943">
        <v>0</v>
      </c>
      <c r="T2943" t="s">
        <v>23</v>
      </c>
      <c r="U2943">
        <v>0</v>
      </c>
      <c r="V2943" t="s">
        <v>24</v>
      </c>
      <c r="W2943">
        <v>0</v>
      </c>
      <c r="X2943">
        <v>0</v>
      </c>
      <c r="Y2943">
        <v>0</v>
      </c>
    </row>
    <row r="2944" spans="1:25" x14ac:dyDescent="0.25">
      <c r="A2944">
        <v>118</v>
      </c>
      <c r="B2944">
        <v>63</v>
      </c>
      <c r="C2944">
        <v>760</v>
      </c>
      <c r="D2944" t="s">
        <v>21</v>
      </c>
      <c r="E2944">
        <v>2.4</v>
      </c>
      <c r="F2944">
        <v>-4.5</v>
      </c>
      <c r="G2944">
        <v>75.099999999999994</v>
      </c>
      <c r="H2944">
        <v>0</v>
      </c>
      <c r="I2944">
        <v>0</v>
      </c>
      <c r="J2944">
        <v>9</v>
      </c>
      <c r="K2944" s="17">
        <v>0.96056712962962953</v>
      </c>
      <c r="L2944" s="12">
        <v>42587</v>
      </c>
      <c r="M2944" t="s">
        <v>22</v>
      </c>
      <c r="N2944">
        <v>0</v>
      </c>
      <c r="O2944" t="s">
        <v>23</v>
      </c>
      <c r="P2944">
        <v>0</v>
      </c>
      <c r="Q2944" t="s">
        <v>24</v>
      </c>
      <c r="R2944" t="s">
        <v>25</v>
      </c>
      <c r="S2944">
        <v>0</v>
      </c>
      <c r="T2944" t="s">
        <v>23</v>
      </c>
      <c r="U2944">
        <v>0</v>
      </c>
      <c r="V2944" t="s">
        <v>24</v>
      </c>
      <c r="W2944">
        <v>0</v>
      </c>
      <c r="X2944">
        <v>0</v>
      </c>
      <c r="Y2944">
        <v>0</v>
      </c>
    </row>
    <row r="2945" spans="1:25" x14ac:dyDescent="0.25">
      <c r="A2945">
        <v>118</v>
      </c>
      <c r="B2945">
        <v>64</v>
      </c>
      <c r="C2945">
        <v>2884</v>
      </c>
      <c r="D2945" t="s">
        <v>21</v>
      </c>
      <c r="E2945">
        <v>1.36</v>
      </c>
      <c r="F2945">
        <v>-9.8000000000000007</v>
      </c>
      <c r="G2945">
        <v>54.4</v>
      </c>
      <c r="H2945">
        <v>0</v>
      </c>
      <c r="I2945">
        <v>0</v>
      </c>
      <c r="J2945">
        <v>-21</v>
      </c>
      <c r="K2945" s="17">
        <v>0.96677083333333336</v>
      </c>
      <c r="L2945" s="12">
        <v>42587</v>
      </c>
      <c r="M2945" t="s">
        <v>22</v>
      </c>
      <c r="N2945">
        <v>0</v>
      </c>
      <c r="O2945" t="s">
        <v>23</v>
      </c>
      <c r="P2945">
        <v>0</v>
      </c>
      <c r="Q2945" t="s">
        <v>24</v>
      </c>
      <c r="R2945" t="s">
        <v>25</v>
      </c>
      <c r="S2945">
        <v>0</v>
      </c>
      <c r="T2945" t="s">
        <v>23</v>
      </c>
      <c r="U2945">
        <v>0</v>
      </c>
      <c r="V2945" t="s">
        <v>24</v>
      </c>
      <c r="W2945">
        <v>0</v>
      </c>
      <c r="X2945">
        <v>0</v>
      </c>
      <c r="Y2945">
        <v>0</v>
      </c>
    </row>
    <row r="2946" spans="1:25" x14ac:dyDescent="0.25">
      <c r="A2946">
        <v>119</v>
      </c>
      <c r="B2946">
        <v>65</v>
      </c>
      <c r="C2946">
        <v>368</v>
      </c>
      <c r="D2946" t="s">
        <v>21</v>
      </c>
      <c r="E2946">
        <v>1.55</v>
      </c>
      <c r="F2946">
        <v>-12.5</v>
      </c>
      <c r="G2946">
        <v>63.6</v>
      </c>
      <c r="H2946">
        <v>0</v>
      </c>
      <c r="I2946">
        <v>0</v>
      </c>
      <c r="J2946">
        <v>-10.6</v>
      </c>
      <c r="K2946" s="17">
        <v>0.96984953703703702</v>
      </c>
      <c r="L2946" s="12">
        <v>42587</v>
      </c>
      <c r="M2946" t="s">
        <v>22</v>
      </c>
      <c r="N2946">
        <v>0</v>
      </c>
      <c r="O2946" t="s">
        <v>23</v>
      </c>
      <c r="P2946">
        <v>0</v>
      </c>
      <c r="Q2946" t="s">
        <v>24</v>
      </c>
      <c r="R2946" t="s">
        <v>25</v>
      </c>
      <c r="S2946">
        <v>0</v>
      </c>
      <c r="T2946" t="s">
        <v>23</v>
      </c>
      <c r="U2946">
        <v>0</v>
      </c>
      <c r="V2946" t="s">
        <v>24</v>
      </c>
      <c r="W2946">
        <v>0</v>
      </c>
      <c r="X2946">
        <v>0</v>
      </c>
      <c r="Y2946">
        <v>0</v>
      </c>
    </row>
    <row r="2947" spans="1:25" x14ac:dyDescent="0.25">
      <c r="A2947">
        <v>119</v>
      </c>
      <c r="B2947">
        <v>66</v>
      </c>
      <c r="C2947">
        <v>1534</v>
      </c>
      <c r="D2947" t="s">
        <v>21</v>
      </c>
      <c r="E2947">
        <v>1.55</v>
      </c>
      <c r="F2947">
        <v>-11.6</v>
      </c>
      <c r="G2947">
        <v>69.2</v>
      </c>
      <c r="H2947">
        <v>0</v>
      </c>
      <c r="I2947">
        <v>0</v>
      </c>
      <c r="J2947">
        <v>16.399999999999999</v>
      </c>
      <c r="K2947" s="17">
        <v>0.97326388888888893</v>
      </c>
      <c r="L2947" s="12">
        <v>42587</v>
      </c>
      <c r="M2947" t="s">
        <v>22</v>
      </c>
      <c r="N2947">
        <v>0</v>
      </c>
      <c r="O2947" t="s">
        <v>23</v>
      </c>
      <c r="P2947">
        <v>0</v>
      </c>
      <c r="Q2947" t="s">
        <v>24</v>
      </c>
      <c r="R2947" t="s">
        <v>25</v>
      </c>
      <c r="S2947">
        <v>0</v>
      </c>
      <c r="T2947" t="s">
        <v>23</v>
      </c>
      <c r="U2947">
        <v>0</v>
      </c>
      <c r="V2947" t="s">
        <v>24</v>
      </c>
      <c r="W2947">
        <v>0</v>
      </c>
      <c r="X2947">
        <v>0</v>
      </c>
      <c r="Y2947">
        <v>0</v>
      </c>
    </row>
    <row r="2948" spans="1:25" x14ac:dyDescent="0.25">
      <c r="A2948">
        <v>119</v>
      </c>
      <c r="B2948">
        <v>67</v>
      </c>
      <c r="C2948">
        <v>2265</v>
      </c>
      <c r="D2948" t="s">
        <v>21</v>
      </c>
      <c r="E2948">
        <v>2.97</v>
      </c>
      <c r="F2948">
        <v>-7.4</v>
      </c>
      <c r="G2948">
        <v>54.8</v>
      </c>
      <c r="H2948">
        <v>0</v>
      </c>
      <c r="I2948">
        <v>0</v>
      </c>
      <c r="J2948">
        <v>4.0999999999999996</v>
      </c>
      <c r="K2948" s="17">
        <v>0.97541666666666671</v>
      </c>
      <c r="L2948" s="12">
        <v>42587</v>
      </c>
      <c r="M2948" t="s">
        <v>22</v>
      </c>
      <c r="N2948">
        <v>0</v>
      </c>
      <c r="O2948" t="s">
        <v>23</v>
      </c>
      <c r="P2948">
        <v>0</v>
      </c>
      <c r="Q2948" t="s">
        <v>24</v>
      </c>
      <c r="R2948" t="s">
        <v>25</v>
      </c>
      <c r="S2948">
        <v>0</v>
      </c>
      <c r="T2948" t="s">
        <v>23</v>
      </c>
      <c r="U2948">
        <v>0</v>
      </c>
      <c r="V2948" t="s">
        <v>24</v>
      </c>
      <c r="W2948">
        <v>0</v>
      </c>
      <c r="X2948">
        <v>0</v>
      </c>
      <c r="Y2948">
        <v>0</v>
      </c>
    </row>
    <row r="2949" spans="1:25" x14ac:dyDescent="0.25">
      <c r="A2949">
        <v>119</v>
      </c>
      <c r="B2949">
        <v>68</v>
      </c>
      <c r="C2949">
        <v>3271</v>
      </c>
      <c r="D2949" t="s">
        <v>21</v>
      </c>
      <c r="E2949">
        <v>1.38</v>
      </c>
      <c r="F2949">
        <v>-11.6</v>
      </c>
      <c r="G2949">
        <v>50.9</v>
      </c>
      <c r="H2949">
        <v>0</v>
      </c>
      <c r="I2949">
        <v>0</v>
      </c>
      <c r="J2949">
        <v>-4.4000000000000004</v>
      </c>
      <c r="K2949" s="17">
        <v>0.97834490740740743</v>
      </c>
      <c r="L2949" s="12">
        <v>42587</v>
      </c>
      <c r="M2949" t="s">
        <v>22</v>
      </c>
      <c r="N2949">
        <v>0</v>
      </c>
      <c r="O2949" t="s">
        <v>23</v>
      </c>
      <c r="P2949">
        <v>0</v>
      </c>
      <c r="Q2949" t="s">
        <v>24</v>
      </c>
      <c r="R2949" t="s">
        <v>25</v>
      </c>
      <c r="S2949">
        <v>0</v>
      </c>
      <c r="T2949" t="s">
        <v>23</v>
      </c>
      <c r="U2949">
        <v>0</v>
      </c>
      <c r="V2949" t="s">
        <v>24</v>
      </c>
      <c r="W2949">
        <v>0</v>
      </c>
      <c r="X2949">
        <v>0</v>
      </c>
      <c r="Y2949">
        <v>0</v>
      </c>
    </row>
    <row r="2950" spans="1:25" x14ac:dyDescent="0.25">
      <c r="A2950">
        <v>120</v>
      </c>
      <c r="B2950">
        <v>69</v>
      </c>
      <c r="C2950">
        <v>364</v>
      </c>
      <c r="D2950" t="s">
        <v>21</v>
      </c>
      <c r="E2950">
        <v>4.53</v>
      </c>
      <c r="F2950">
        <v>-6.9</v>
      </c>
      <c r="G2950">
        <v>78.099999999999994</v>
      </c>
      <c r="H2950">
        <v>0</v>
      </c>
      <c r="I2950">
        <v>0</v>
      </c>
      <c r="J2950">
        <v>0</v>
      </c>
      <c r="K2950" s="17">
        <v>0.98025462962962961</v>
      </c>
      <c r="L2950" s="12">
        <v>42587</v>
      </c>
      <c r="M2950" t="s">
        <v>22</v>
      </c>
      <c r="N2950">
        <v>0</v>
      </c>
      <c r="O2950" t="s">
        <v>23</v>
      </c>
      <c r="P2950">
        <v>0</v>
      </c>
      <c r="Q2950" t="s">
        <v>24</v>
      </c>
      <c r="R2950" t="s">
        <v>25</v>
      </c>
      <c r="S2950">
        <v>0</v>
      </c>
      <c r="T2950" t="s">
        <v>23</v>
      </c>
      <c r="U2950">
        <v>0</v>
      </c>
      <c r="V2950" t="s">
        <v>24</v>
      </c>
      <c r="W2950">
        <v>0</v>
      </c>
      <c r="X2950">
        <v>0</v>
      </c>
      <c r="Y2950">
        <v>0</v>
      </c>
    </row>
    <row r="2951" spans="1:25" x14ac:dyDescent="0.25">
      <c r="A2951">
        <v>120</v>
      </c>
      <c r="B2951">
        <v>70</v>
      </c>
      <c r="C2951">
        <v>384</v>
      </c>
      <c r="D2951" t="s">
        <v>21</v>
      </c>
      <c r="E2951">
        <v>1.1599999999999999</v>
      </c>
      <c r="F2951">
        <v>-11.3</v>
      </c>
      <c r="G2951">
        <v>49.6</v>
      </c>
      <c r="H2951">
        <v>0</v>
      </c>
      <c r="I2951">
        <v>0</v>
      </c>
      <c r="J2951">
        <v>-18.399999999999999</v>
      </c>
      <c r="K2951" s="17">
        <v>0.98031250000000003</v>
      </c>
      <c r="L2951" s="12">
        <v>42587</v>
      </c>
      <c r="M2951" t="s">
        <v>22</v>
      </c>
      <c r="N2951">
        <v>0</v>
      </c>
      <c r="O2951" t="s">
        <v>23</v>
      </c>
      <c r="P2951">
        <v>0</v>
      </c>
      <c r="Q2951" t="s">
        <v>24</v>
      </c>
      <c r="R2951" t="s">
        <v>25</v>
      </c>
      <c r="S2951">
        <v>0</v>
      </c>
      <c r="T2951" t="s">
        <v>23</v>
      </c>
      <c r="U2951">
        <v>0</v>
      </c>
      <c r="V2951" t="s">
        <v>24</v>
      </c>
      <c r="W2951">
        <v>0</v>
      </c>
      <c r="X2951">
        <v>0</v>
      </c>
      <c r="Y2951">
        <v>0</v>
      </c>
    </row>
    <row r="2952" spans="1:25" x14ac:dyDescent="0.25">
      <c r="A2952">
        <v>120</v>
      </c>
      <c r="B2952">
        <v>71</v>
      </c>
      <c r="C2952">
        <v>2647</v>
      </c>
      <c r="D2952" t="s">
        <v>21</v>
      </c>
      <c r="E2952">
        <v>3.37</v>
      </c>
      <c r="F2952">
        <v>-5.8</v>
      </c>
      <c r="G2952">
        <v>66.8</v>
      </c>
      <c r="H2952">
        <v>0</v>
      </c>
      <c r="I2952">
        <v>0</v>
      </c>
      <c r="J2952">
        <v>6.7</v>
      </c>
      <c r="K2952" s="17">
        <v>0.98694444444444451</v>
      </c>
      <c r="L2952" s="12">
        <v>42587</v>
      </c>
      <c r="M2952" t="s">
        <v>22</v>
      </c>
      <c r="N2952">
        <v>0</v>
      </c>
      <c r="O2952" t="s">
        <v>23</v>
      </c>
      <c r="P2952">
        <v>0</v>
      </c>
      <c r="Q2952" t="s">
        <v>24</v>
      </c>
      <c r="R2952" t="s">
        <v>25</v>
      </c>
      <c r="S2952">
        <v>0</v>
      </c>
      <c r="T2952" t="s">
        <v>23</v>
      </c>
      <c r="U2952">
        <v>0</v>
      </c>
      <c r="V2952" t="s">
        <v>24</v>
      </c>
      <c r="W2952">
        <v>0</v>
      </c>
      <c r="X2952">
        <v>0</v>
      </c>
      <c r="Y2952">
        <v>0</v>
      </c>
    </row>
    <row r="2953" spans="1:25" x14ac:dyDescent="0.25">
      <c r="A2953">
        <v>121</v>
      </c>
      <c r="B2953">
        <v>72</v>
      </c>
      <c r="C2953">
        <v>66</v>
      </c>
      <c r="D2953" t="s">
        <v>21</v>
      </c>
      <c r="E2953">
        <v>1.0900000000000001</v>
      </c>
      <c r="F2953">
        <v>-8.1</v>
      </c>
      <c r="G2953">
        <v>15.6</v>
      </c>
      <c r="H2953">
        <v>0</v>
      </c>
      <c r="I2953">
        <v>0</v>
      </c>
      <c r="J2953">
        <v>0</v>
      </c>
      <c r="K2953" s="17">
        <v>0.98979166666666663</v>
      </c>
      <c r="L2953" s="12">
        <v>42587</v>
      </c>
      <c r="M2953" t="s">
        <v>22</v>
      </c>
      <c r="N2953">
        <v>0</v>
      </c>
      <c r="O2953" t="s">
        <v>23</v>
      </c>
      <c r="P2953">
        <v>0</v>
      </c>
      <c r="Q2953" t="s">
        <v>24</v>
      </c>
      <c r="R2953" t="s">
        <v>25</v>
      </c>
      <c r="S2953">
        <v>0</v>
      </c>
      <c r="T2953" t="s">
        <v>23</v>
      </c>
      <c r="U2953">
        <v>0</v>
      </c>
      <c r="V2953" t="s">
        <v>24</v>
      </c>
      <c r="W2953">
        <v>0</v>
      </c>
      <c r="X2953">
        <v>0</v>
      </c>
      <c r="Y2953">
        <v>0</v>
      </c>
    </row>
    <row r="2954" spans="1:25" x14ac:dyDescent="0.25">
      <c r="A2954">
        <v>121</v>
      </c>
      <c r="B2954">
        <v>73</v>
      </c>
      <c r="C2954">
        <v>176</v>
      </c>
      <c r="D2954" t="s">
        <v>21</v>
      </c>
      <c r="E2954">
        <v>2.09</v>
      </c>
      <c r="F2954">
        <v>-7.3</v>
      </c>
      <c r="G2954">
        <v>59.1</v>
      </c>
      <c r="H2954">
        <v>0</v>
      </c>
      <c r="I2954">
        <v>0</v>
      </c>
      <c r="J2954">
        <v>7.6</v>
      </c>
      <c r="K2954" s="17">
        <v>0.99011574074074071</v>
      </c>
      <c r="L2954" s="12">
        <v>42587</v>
      </c>
      <c r="M2954" t="s">
        <v>22</v>
      </c>
      <c r="N2954">
        <v>0</v>
      </c>
      <c r="O2954" t="s">
        <v>23</v>
      </c>
      <c r="P2954">
        <v>0</v>
      </c>
      <c r="Q2954" t="s">
        <v>24</v>
      </c>
      <c r="R2954" t="s">
        <v>25</v>
      </c>
      <c r="S2954">
        <v>0</v>
      </c>
      <c r="T2954" t="s">
        <v>23</v>
      </c>
      <c r="U2954">
        <v>0</v>
      </c>
      <c r="V2954" t="s">
        <v>24</v>
      </c>
      <c r="W2954">
        <v>0</v>
      </c>
      <c r="X2954">
        <v>0</v>
      </c>
      <c r="Y2954">
        <v>0</v>
      </c>
    </row>
    <row r="2955" spans="1:25" x14ac:dyDescent="0.25">
      <c r="A2955">
        <v>121</v>
      </c>
      <c r="B2955">
        <v>74</v>
      </c>
      <c r="C2955">
        <v>2535</v>
      </c>
      <c r="D2955" t="s">
        <v>21</v>
      </c>
      <c r="E2955">
        <v>1.69</v>
      </c>
      <c r="F2955">
        <v>-11.6</v>
      </c>
      <c r="G2955">
        <v>54.8</v>
      </c>
      <c r="H2955">
        <v>0</v>
      </c>
      <c r="I2955">
        <v>0</v>
      </c>
      <c r="J2955">
        <v>4.0999999999999996</v>
      </c>
      <c r="K2955" s="17">
        <v>0.99700231481481483</v>
      </c>
      <c r="L2955" s="12">
        <v>42587</v>
      </c>
      <c r="M2955" t="s">
        <v>22</v>
      </c>
      <c r="N2955">
        <v>0</v>
      </c>
      <c r="O2955" t="s">
        <v>23</v>
      </c>
      <c r="P2955">
        <v>0</v>
      </c>
      <c r="Q2955" t="s">
        <v>24</v>
      </c>
      <c r="R2955" t="s">
        <v>25</v>
      </c>
      <c r="S2955">
        <v>0</v>
      </c>
      <c r="T2955" t="s">
        <v>23</v>
      </c>
      <c r="U2955">
        <v>0</v>
      </c>
      <c r="V2955" t="s">
        <v>24</v>
      </c>
      <c r="W2955">
        <v>0</v>
      </c>
      <c r="X2955">
        <v>0</v>
      </c>
      <c r="Y2955">
        <v>0</v>
      </c>
    </row>
    <row r="2956" spans="1:25" x14ac:dyDescent="0.25">
      <c r="A2956">
        <v>1</v>
      </c>
      <c r="B2956">
        <v>1</v>
      </c>
      <c r="C2956">
        <v>694</v>
      </c>
      <c r="D2956" t="s">
        <v>21</v>
      </c>
      <c r="E2956">
        <v>4.18</v>
      </c>
      <c r="F2956">
        <v>-9.1</v>
      </c>
      <c r="G2956">
        <v>72.900000000000006</v>
      </c>
      <c r="H2956">
        <v>0</v>
      </c>
      <c r="I2956">
        <v>0</v>
      </c>
      <c r="J2956">
        <v>15.5</v>
      </c>
      <c r="K2956" s="17">
        <v>2.0601851851851853E-3</v>
      </c>
      <c r="L2956" s="12">
        <v>42588</v>
      </c>
      <c r="M2956" t="s">
        <v>22</v>
      </c>
      <c r="N2956">
        <v>0</v>
      </c>
      <c r="O2956" t="s">
        <v>23</v>
      </c>
      <c r="P2956">
        <v>0</v>
      </c>
      <c r="Q2956" t="s">
        <v>24</v>
      </c>
      <c r="R2956" t="s">
        <v>25</v>
      </c>
      <c r="S2956">
        <v>0</v>
      </c>
      <c r="T2956" t="s">
        <v>23</v>
      </c>
      <c r="U2956">
        <v>0</v>
      </c>
      <c r="V2956" t="s">
        <v>24</v>
      </c>
      <c r="W2956">
        <v>0</v>
      </c>
      <c r="X2956">
        <v>0</v>
      </c>
      <c r="Y2956">
        <v>0</v>
      </c>
    </row>
    <row r="2957" spans="1:25" x14ac:dyDescent="0.25">
      <c r="A2957">
        <v>1</v>
      </c>
      <c r="B2957">
        <v>2</v>
      </c>
      <c r="C2957">
        <v>799</v>
      </c>
      <c r="D2957" t="s">
        <v>21</v>
      </c>
      <c r="E2957">
        <v>1.71</v>
      </c>
      <c r="F2957">
        <v>-12.9</v>
      </c>
      <c r="G2957">
        <v>80.5</v>
      </c>
      <c r="H2957">
        <v>0</v>
      </c>
      <c r="I2957">
        <v>0</v>
      </c>
      <c r="J2957">
        <v>14</v>
      </c>
      <c r="K2957" s="17">
        <v>2.3611111111111111E-3</v>
      </c>
      <c r="L2957" s="12">
        <v>42588</v>
      </c>
      <c r="M2957" t="s">
        <v>22</v>
      </c>
      <c r="N2957">
        <v>0</v>
      </c>
      <c r="O2957" t="s">
        <v>23</v>
      </c>
      <c r="P2957">
        <v>0</v>
      </c>
      <c r="Q2957" t="s">
        <v>24</v>
      </c>
      <c r="R2957" t="s">
        <v>25</v>
      </c>
      <c r="S2957">
        <v>0</v>
      </c>
      <c r="T2957" t="s">
        <v>23</v>
      </c>
      <c r="U2957">
        <v>0</v>
      </c>
      <c r="V2957" t="s">
        <v>24</v>
      </c>
      <c r="W2957">
        <v>0</v>
      </c>
      <c r="X2957">
        <v>0</v>
      </c>
      <c r="Y2957">
        <v>0</v>
      </c>
    </row>
    <row r="2958" spans="1:25" x14ac:dyDescent="0.25">
      <c r="A2958">
        <v>1</v>
      </c>
      <c r="B2958">
        <v>3</v>
      </c>
      <c r="C2958">
        <v>1724</v>
      </c>
      <c r="D2958" t="s">
        <v>21</v>
      </c>
      <c r="E2958">
        <v>2.8</v>
      </c>
      <c r="F2958">
        <v>-4</v>
      </c>
      <c r="G2958">
        <v>62.6</v>
      </c>
      <c r="H2958">
        <v>0</v>
      </c>
      <c r="I2958">
        <v>0</v>
      </c>
      <c r="J2958">
        <v>3.6</v>
      </c>
      <c r="K2958" s="17">
        <v>5.1273148148148146E-3</v>
      </c>
      <c r="L2958" s="12">
        <v>42588</v>
      </c>
      <c r="M2958" t="s">
        <v>22</v>
      </c>
      <c r="N2958">
        <v>0</v>
      </c>
      <c r="O2958" t="s">
        <v>23</v>
      </c>
      <c r="P2958">
        <v>0</v>
      </c>
      <c r="Q2958" t="s">
        <v>24</v>
      </c>
      <c r="R2958" t="s">
        <v>25</v>
      </c>
      <c r="S2958">
        <v>0</v>
      </c>
      <c r="T2958" t="s">
        <v>23</v>
      </c>
      <c r="U2958">
        <v>0</v>
      </c>
      <c r="V2958" t="s">
        <v>24</v>
      </c>
      <c r="W2958">
        <v>0</v>
      </c>
      <c r="X2958">
        <v>0</v>
      </c>
      <c r="Y2958">
        <v>0</v>
      </c>
    </row>
    <row r="2959" spans="1:25" x14ac:dyDescent="0.25">
      <c r="A2959">
        <v>1</v>
      </c>
      <c r="B2959">
        <v>4</v>
      </c>
      <c r="C2959">
        <v>3242</v>
      </c>
      <c r="D2959" t="s">
        <v>21</v>
      </c>
      <c r="E2959">
        <v>1.86</v>
      </c>
      <c r="F2959">
        <v>-9.1</v>
      </c>
      <c r="G2959">
        <v>67.400000000000006</v>
      </c>
      <c r="H2959">
        <v>0</v>
      </c>
      <c r="I2959">
        <v>0</v>
      </c>
      <c r="J2959">
        <v>10</v>
      </c>
      <c r="K2959" s="17">
        <v>9.618055555555555E-3</v>
      </c>
      <c r="L2959" s="12">
        <v>42588</v>
      </c>
      <c r="M2959" t="s">
        <v>22</v>
      </c>
      <c r="N2959">
        <v>0</v>
      </c>
      <c r="O2959" t="s">
        <v>23</v>
      </c>
      <c r="P2959">
        <v>0</v>
      </c>
      <c r="Q2959" t="s">
        <v>24</v>
      </c>
      <c r="R2959" t="s">
        <v>25</v>
      </c>
      <c r="S2959">
        <v>0</v>
      </c>
      <c r="T2959" t="s">
        <v>23</v>
      </c>
      <c r="U2959">
        <v>0</v>
      </c>
      <c r="V2959" t="s">
        <v>24</v>
      </c>
      <c r="W2959">
        <v>0</v>
      </c>
      <c r="X2959">
        <v>0</v>
      </c>
      <c r="Y2959">
        <v>0</v>
      </c>
    </row>
    <row r="2960" spans="1:25" x14ac:dyDescent="0.25">
      <c r="A2960">
        <v>4</v>
      </c>
      <c r="B2960">
        <v>5</v>
      </c>
      <c r="C2960">
        <v>2293</v>
      </c>
      <c r="D2960" t="s">
        <v>21</v>
      </c>
      <c r="E2960">
        <v>1.77</v>
      </c>
      <c r="F2960">
        <v>-14.3</v>
      </c>
      <c r="G2960">
        <v>75.099999999999994</v>
      </c>
      <c r="H2960">
        <v>0</v>
      </c>
      <c r="I2960">
        <v>0</v>
      </c>
      <c r="J2960">
        <v>9</v>
      </c>
      <c r="K2960" s="17">
        <v>3.7962962962962962E-2</v>
      </c>
      <c r="L2960" s="12">
        <v>42588</v>
      </c>
      <c r="M2960" t="s">
        <v>22</v>
      </c>
      <c r="N2960">
        <v>0</v>
      </c>
      <c r="O2960" t="s">
        <v>23</v>
      </c>
      <c r="P2960">
        <v>0</v>
      </c>
      <c r="Q2960" t="s">
        <v>24</v>
      </c>
      <c r="R2960" t="s">
        <v>25</v>
      </c>
      <c r="S2960">
        <v>0</v>
      </c>
      <c r="T2960" t="s">
        <v>23</v>
      </c>
      <c r="U2960">
        <v>0</v>
      </c>
      <c r="V2960" t="s">
        <v>24</v>
      </c>
      <c r="W2960">
        <v>0</v>
      </c>
      <c r="X2960">
        <v>0</v>
      </c>
      <c r="Y2960">
        <v>0</v>
      </c>
    </row>
    <row r="2961" spans="1:25" x14ac:dyDescent="0.25">
      <c r="A2961">
        <v>6</v>
      </c>
      <c r="B2961">
        <v>6</v>
      </c>
      <c r="C2961">
        <v>3052</v>
      </c>
      <c r="D2961" t="s">
        <v>21</v>
      </c>
      <c r="E2961">
        <v>2.35</v>
      </c>
      <c r="F2961">
        <v>-8.6999999999999993</v>
      </c>
      <c r="G2961">
        <v>96.7</v>
      </c>
      <c r="H2961">
        <v>0</v>
      </c>
      <c r="I2961">
        <v>0</v>
      </c>
      <c r="J2961">
        <v>15.3</v>
      </c>
      <c r="K2961" s="17">
        <v>6.1041666666666661E-2</v>
      </c>
      <c r="L2961" s="12">
        <v>42588</v>
      </c>
      <c r="M2961" t="s">
        <v>22</v>
      </c>
      <c r="N2961">
        <v>0</v>
      </c>
      <c r="O2961" t="s">
        <v>23</v>
      </c>
      <c r="P2961">
        <v>0</v>
      </c>
      <c r="Q2961" t="s">
        <v>24</v>
      </c>
      <c r="R2961" t="s">
        <v>25</v>
      </c>
      <c r="S2961">
        <v>0</v>
      </c>
      <c r="T2961" t="s">
        <v>23</v>
      </c>
      <c r="U2961">
        <v>0</v>
      </c>
      <c r="V2961" t="s">
        <v>24</v>
      </c>
      <c r="W2961">
        <v>0</v>
      </c>
      <c r="X2961">
        <v>0</v>
      </c>
      <c r="Y2961">
        <v>0</v>
      </c>
    </row>
    <row r="2962" spans="1:25" x14ac:dyDescent="0.25">
      <c r="A2962">
        <v>8</v>
      </c>
      <c r="B2962">
        <v>7</v>
      </c>
      <c r="C2962">
        <v>1636</v>
      </c>
      <c r="D2962" t="s">
        <v>21</v>
      </c>
      <c r="E2962">
        <v>3.16</v>
      </c>
      <c r="F2962">
        <v>-13.1</v>
      </c>
      <c r="G2962">
        <v>72.900000000000006</v>
      </c>
      <c r="H2962">
        <v>0</v>
      </c>
      <c r="I2962">
        <v>0</v>
      </c>
      <c r="J2962">
        <v>15.5</v>
      </c>
      <c r="K2962" s="17">
        <v>7.7719907407407404E-2</v>
      </c>
      <c r="L2962" s="12">
        <v>42588</v>
      </c>
      <c r="M2962" t="s">
        <v>22</v>
      </c>
      <c r="N2962">
        <v>0</v>
      </c>
      <c r="O2962" t="s">
        <v>23</v>
      </c>
      <c r="P2962">
        <v>0</v>
      </c>
      <c r="Q2962" t="s">
        <v>24</v>
      </c>
      <c r="R2962" t="s">
        <v>25</v>
      </c>
      <c r="S2962">
        <v>0</v>
      </c>
      <c r="T2962" t="s">
        <v>23</v>
      </c>
      <c r="U2962">
        <v>0</v>
      </c>
      <c r="V2962" t="s">
        <v>24</v>
      </c>
      <c r="W2962">
        <v>0</v>
      </c>
      <c r="X2962">
        <v>0</v>
      </c>
      <c r="Y2962">
        <v>0</v>
      </c>
    </row>
    <row r="2963" spans="1:25" x14ac:dyDescent="0.25">
      <c r="A2963">
        <v>9</v>
      </c>
      <c r="B2963">
        <v>8</v>
      </c>
      <c r="C2963">
        <v>730</v>
      </c>
      <c r="D2963" t="s">
        <v>21</v>
      </c>
      <c r="E2963">
        <v>2.54</v>
      </c>
      <c r="F2963">
        <v>-6.8</v>
      </c>
      <c r="G2963">
        <v>79</v>
      </c>
      <c r="H2963">
        <v>0</v>
      </c>
      <c r="I2963">
        <v>0</v>
      </c>
      <c r="J2963">
        <v>8.5</v>
      </c>
      <c r="K2963" s="17">
        <v>8.549768518518519E-2</v>
      </c>
      <c r="L2963" s="12">
        <v>42588</v>
      </c>
      <c r="M2963" t="s">
        <v>22</v>
      </c>
      <c r="N2963">
        <v>0</v>
      </c>
      <c r="O2963" t="s">
        <v>23</v>
      </c>
      <c r="P2963">
        <v>0</v>
      </c>
      <c r="Q2963" t="s">
        <v>24</v>
      </c>
      <c r="R2963" t="s">
        <v>25</v>
      </c>
      <c r="S2963">
        <v>0</v>
      </c>
      <c r="T2963" t="s">
        <v>23</v>
      </c>
      <c r="U2963">
        <v>0</v>
      </c>
      <c r="V2963" t="s">
        <v>24</v>
      </c>
      <c r="W2963">
        <v>0</v>
      </c>
      <c r="X2963">
        <v>0</v>
      </c>
      <c r="Y2963">
        <v>0</v>
      </c>
    </row>
    <row r="2964" spans="1:25" x14ac:dyDescent="0.25">
      <c r="A2964">
        <v>9</v>
      </c>
      <c r="B2964">
        <v>9</v>
      </c>
      <c r="C2964">
        <v>1273</v>
      </c>
      <c r="D2964" t="s">
        <v>21</v>
      </c>
      <c r="E2964">
        <v>1.36</v>
      </c>
      <c r="F2964">
        <v>-14.3</v>
      </c>
      <c r="G2964">
        <v>71.3</v>
      </c>
      <c r="H2964">
        <v>0</v>
      </c>
      <c r="I2964">
        <v>0</v>
      </c>
      <c r="J2964">
        <v>9.5</v>
      </c>
      <c r="K2964" s="17">
        <v>8.7094907407407399E-2</v>
      </c>
      <c r="L2964" s="12">
        <v>42588</v>
      </c>
      <c r="M2964" t="s">
        <v>22</v>
      </c>
      <c r="N2964">
        <v>0</v>
      </c>
      <c r="O2964" t="s">
        <v>23</v>
      </c>
      <c r="P2964">
        <v>0</v>
      </c>
      <c r="Q2964" t="s">
        <v>24</v>
      </c>
      <c r="R2964" t="s">
        <v>25</v>
      </c>
      <c r="S2964">
        <v>0</v>
      </c>
      <c r="T2964" t="s">
        <v>23</v>
      </c>
      <c r="U2964">
        <v>0</v>
      </c>
      <c r="V2964" t="s">
        <v>24</v>
      </c>
      <c r="W2964">
        <v>0</v>
      </c>
      <c r="X2964">
        <v>0</v>
      </c>
      <c r="Y2964">
        <v>0</v>
      </c>
    </row>
    <row r="2965" spans="1:25" x14ac:dyDescent="0.25">
      <c r="A2965">
        <v>10</v>
      </c>
      <c r="B2965">
        <v>10</v>
      </c>
      <c r="C2965">
        <v>609</v>
      </c>
      <c r="D2965" t="s">
        <v>21</v>
      </c>
      <c r="E2965">
        <v>2.17</v>
      </c>
      <c r="F2965">
        <v>-10.5</v>
      </c>
      <c r="G2965">
        <v>74.3</v>
      </c>
      <c r="H2965">
        <v>0</v>
      </c>
      <c r="I2965">
        <v>0</v>
      </c>
      <c r="J2965">
        <v>-3</v>
      </c>
      <c r="K2965" s="17">
        <v>9.5567129629629641E-2</v>
      </c>
      <c r="L2965" s="12">
        <v>42588</v>
      </c>
      <c r="M2965" t="s">
        <v>22</v>
      </c>
      <c r="N2965">
        <v>0</v>
      </c>
      <c r="O2965" t="s">
        <v>23</v>
      </c>
      <c r="P2965">
        <v>0</v>
      </c>
      <c r="Q2965" t="s">
        <v>24</v>
      </c>
      <c r="R2965" t="s">
        <v>25</v>
      </c>
      <c r="S2965">
        <v>0</v>
      </c>
      <c r="T2965" t="s">
        <v>23</v>
      </c>
      <c r="U2965">
        <v>0</v>
      </c>
      <c r="V2965" t="s">
        <v>24</v>
      </c>
      <c r="W2965">
        <v>0</v>
      </c>
      <c r="X2965">
        <v>0</v>
      </c>
      <c r="Y2965">
        <v>0</v>
      </c>
    </row>
    <row r="2966" spans="1:25" x14ac:dyDescent="0.25">
      <c r="A2966">
        <v>10</v>
      </c>
      <c r="B2966">
        <v>11</v>
      </c>
      <c r="C2966">
        <v>2400</v>
      </c>
      <c r="D2966" t="s">
        <v>21</v>
      </c>
      <c r="E2966">
        <v>1.1000000000000001</v>
      </c>
      <c r="F2966">
        <v>-12.1</v>
      </c>
      <c r="G2966">
        <v>39</v>
      </c>
      <c r="H2966">
        <v>0</v>
      </c>
      <c r="I2966">
        <v>0</v>
      </c>
      <c r="J2966">
        <v>0</v>
      </c>
      <c r="K2966" s="17">
        <v>0.10083333333333333</v>
      </c>
      <c r="L2966" s="12">
        <v>42588</v>
      </c>
      <c r="M2966" t="s">
        <v>22</v>
      </c>
      <c r="N2966">
        <v>0</v>
      </c>
      <c r="O2966" t="s">
        <v>23</v>
      </c>
      <c r="P2966">
        <v>0</v>
      </c>
      <c r="Q2966" t="s">
        <v>24</v>
      </c>
      <c r="R2966" t="s">
        <v>25</v>
      </c>
      <c r="S2966">
        <v>0</v>
      </c>
      <c r="T2966" t="s">
        <v>23</v>
      </c>
      <c r="U2966">
        <v>0</v>
      </c>
      <c r="V2966" t="s">
        <v>24</v>
      </c>
      <c r="W2966">
        <v>0</v>
      </c>
      <c r="X2966">
        <v>0</v>
      </c>
      <c r="Y2966">
        <v>0</v>
      </c>
    </row>
    <row r="2967" spans="1:25" x14ac:dyDescent="0.25">
      <c r="A2967">
        <v>11</v>
      </c>
      <c r="B2967">
        <v>12</v>
      </c>
      <c r="C2967">
        <v>236</v>
      </c>
      <c r="D2967" t="s">
        <v>21</v>
      </c>
      <c r="E2967">
        <v>1.36</v>
      </c>
      <c r="F2967">
        <v>-11.9</v>
      </c>
      <c r="G2967">
        <v>64.400000000000006</v>
      </c>
      <c r="H2967">
        <v>0</v>
      </c>
      <c r="I2967">
        <v>0</v>
      </c>
      <c r="J2967">
        <v>14</v>
      </c>
      <c r="K2967" s="17">
        <v>0.10488425925925926</v>
      </c>
      <c r="L2967" s="12">
        <v>42588</v>
      </c>
      <c r="M2967" t="s">
        <v>22</v>
      </c>
      <c r="N2967">
        <v>0</v>
      </c>
      <c r="O2967" t="s">
        <v>23</v>
      </c>
      <c r="P2967">
        <v>0</v>
      </c>
      <c r="Q2967" t="s">
        <v>24</v>
      </c>
      <c r="R2967" t="s">
        <v>25</v>
      </c>
      <c r="S2967">
        <v>0</v>
      </c>
      <c r="T2967" t="s">
        <v>23</v>
      </c>
      <c r="U2967">
        <v>0</v>
      </c>
      <c r="V2967" t="s">
        <v>24</v>
      </c>
      <c r="W2967">
        <v>0</v>
      </c>
      <c r="X2967">
        <v>0</v>
      </c>
      <c r="Y2967">
        <v>0</v>
      </c>
    </row>
    <row r="2968" spans="1:25" x14ac:dyDescent="0.25">
      <c r="A2968">
        <v>13</v>
      </c>
      <c r="B2968">
        <v>13</v>
      </c>
      <c r="C2968">
        <v>2626</v>
      </c>
      <c r="D2968" t="s">
        <v>21</v>
      </c>
      <c r="E2968">
        <v>1.72</v>
      </c>
      <c r="F2968">
        <v>-14.3</v>
      </c>
      <c r="G2968">
        <v>85.9</v>
      </c>
      <c r="H2968">
        <v>0</v>
      </c>
      <c r="I2968">
        <v>0</v>
      </c>
      <c r="J2968">
        <v>0</v>
      </c>
      <c r="K2968" s="17">
        <v>0.13268518518518518</v>
      </c>
      <c r="L2968" s="12">
        <v>42588</v>
      </c>
      <c r="M2968" t="s">
        <v>22</v>
      </c>
      <c r="N2968">
        <v>0</v>
      </c>
      <c r="O2968" t="s">
        <v>23</v>
      </c>
      <c r="P2968">
        <v>0</v>
      </c>
      <c r="Q2968" t="s">
        <v>24</v>
      </c>
      <c r="R2968" t="s">
        <v>25</v>
      </c>
      <c r="S2968">
        <v>0</v>
      </c>
      <c r="T2968" t="s">
        <v>23</v>
      </c>
      <c r="U2968">
        <v>0</v>
      </c>
      <c r="V2968" t="s">
        <v>24</v>
      </c>
      <c r="W2968">
        <v>0</v>
      </c>
      <c r="X2968">
        <v>0</v>
      </c>
      <c r="Y2968">
        <v>0</v>
      </c>
    </row>
    <row r="2969" spans="1:25" x14ac:dyDescent="0.25">
      <c r="A2969">
        <v>15</v>
      </c>
      <c r="B2969">
        <v>14</v>
      </c>
      <c r="C2969">
        <v>1999</v>
      </c>
      <c r="D2969" t="s">
        <v>21</v>
      </c>
      <c r="E2969">
        <v>4.1900000000000004</v>
      </c>
      <c r="F2969">
        <v>-6.7</v>
      </c>
      <c r="G2969">
        <v>91.2</v>
      </c>
      <c r="H2969">
        <v>0</v>
      </c>
      <c r="I2969">
        <v>0</v>
      </c>
      <c r="J2969">
        <v>10.3</v>
      </c>
      <c r="K2969" s="17">
        <v>0.15167824074074074</v>
      </c>
      <c r="L2969" s="12">
        <v>42588</v>
      </c>
      <c r="M2969" t="s">
        <v>22</v>
      </c>
      <c r="N2969">
        <v>0</v>
      </c>
      <c r="O2969" t="s">
        <v>23</v>
      </c>
      <c r="P2969">
        <v>0</v>
      </c>
      <c r="Q2969" t="s">
        <v>24</v>
      </c>
      <c r="R2969" t="s">
        <v>25</v>
      </c>
      <c r="S2969">
        <v>0</v>
      </c>
      <c r="T2969" t="s">
        <v>23</v>
      </c>
      <c r="U2969">
        <v>0</v>
      </c>
      <c r="V2969" t="s">
        <v>24</v>
      </c>
      <c r="W2969">
        <v>0</v>
      </c>
      <c r="X2969">
        <v>0</v>
      </c>
      <c r="Y2969">
        <v>0</v>
      </c>
    </row>
    <row r="2970" spans="1:25" x14ac:dyDescent="0.25">
      <c r="A2970">
        <v>16</v>
      </c>
      <c r="B2970">
        <v>15</v>
      </c>
      <c r="C2970">
        <v>2917</v>
      </c>
      <c r="D2970" t="s">
        <v>21</v>
      </c>
      <c r="E2970">
        <v>1.04</v>
      </c>
      <c r="F2970">
        <v>-14.3</v>
      </c>
      <c r="G2970">
        <v>65.5</v>
      </c>
      <c r="H2970">
        <v>0</v>
      </c>
      <c r="I2970">
        <v>0</v>
      </c>
      <c r="J2970">
        <v>17.399999999999999</v>
      </c>
      <c r="K2970" s="17">
        <v>0.1647800925925926</v>
      </c>
      <c r="L2970" s="12">
        <v>42588</v>
      </c>
      <c r="M2970" t="s">
        <v>22</v>
      </c>
      <c r="N2970">
        <v>0</v>
      </c>
      <c r="O2970" t="s">
        <v>23</v>
      </c>
      <c r="P2970">
        <v>0</v>
      </c>
      <c r="Q2970" t="s">
        <v>24</v>
      </c>
      <c r="R2970" t="s">
        <v>25</v>
      </c>
      <c r="S2970">
        <v>0</v>
      </c>
      <c r="T2970" t="s">
        <v>23</v>
      </c>
      <c r="U2970">
        <v>0</v>
      </c>
      <c r="V2970" t="s">
        <v>24</v>
      </c>
      <c r="W2970">
        <v>0</v>
      </c>
      <c r="X2970">
        <v>0</v>
      </c>
      <c r="Y2970">
        <v>0</v>
      </c>
    </row>
    <row r="2971" spans="1:25" x14ac:dyDescent="0.25">
      <c r="A2971">
        <v>17</v>
      </c>
      <c r="B2971">
        <v>16</v>
      </c>
      <c r="C2971">
        <v>60</v>
      </c>
      <c r="D2971" t="s">
        <v>21</v>
      </c>
      <c r="E2971">
        <v>5.12</v>
      </c>
      <c r="F2971">
        <v>-4.9000000000000004</v>
      </c>
      <c r="G2971">
        <v>74.599999999999994</v>
      </c>
      <c r="H2971">
        <v>0</v>
      </c>
      <c r="I2971">
        <v>0</v>
      </c>
      <c r="J2971">
        <v>-6</v>
      </c>
      <c r="K2971" s="17">
        <v>0.16685185185185183</v>
      </c>
      <c r="L2971" s="12">
        <v>42588</v>
      </c>
      <c r="M2971" t="s">
        <v>22</v>
      </c>
      <c r="N2971">
        <v>0</v>
      </c>
      <c r="O2971" t="s">
        <v>23</v>
      </c>
      <c r="P2971">
        <v>0</v>
      </c>
      <c r="Q2971" t="s">
        <v>24</v>
      </c>
      <c r="R2971" t="s">
        <v>25</v>
      </c>
      <c r="S2971">
        <v>0</v>
      </c>
      <c r="T2971" t="s">
        <v>23</v>
      </c>
      <c r="U2971">
        <v>0</v>
      </c>
      <c r="V2971" t="s">
        <v>24</v>
      </c>
      <c r="W2971">
        <v>0</v>
      </c>
      <c r="X2971">
        <v>0</v>
      </c>
      <c r="Y2971">
        <v>0</v>
      </c>
    </row>
    <row r="2972" spans="1:25" x14ac:dyDescent="0.25">
      <c r="A2972">
        <v>17</v>
      </c>
      <c r="B2972">
        <v>17</v>
      </c>
      <c r="C2972">
        <v>83</v>
      </c>
      <c r="D2972" t="s">
        <v>21</v>
      </c>
      <c r="E2972">
        <v>4.92</v>
      </c>
      <c r="F2972">
        <v>-5.2</v>
      </c>
      <c r="G2972">
        <v>68.2</v>
      </c>
      <c r="H2972">
        <v>0</v>
      </c>
      <c r="I2972">
        <v>0</v>
      </c>
      <c r="J2972">
        <v>-13.2</v>
      </c>
      <c r="K2972" s="17">
        <v>0.16692129629629629</v>
      </c>
      <c r="L2972" s="12">
        <v>42588</v>
      </c>
      <c r="M2972" t="s">
        <v>22</v>
      </c>
      <c r="N2972">
        <v>0</v>
      </c>
      <c r="O2972" t="s">
        <v>23</v>
      </c>
      <c r="P2972">
        <v>0</v>
      </c>
      <c r="Q2972" t="s">
        <v>24</v>
      </c>
      <c r="R2972" t="s">
        <v>25</v>
      </c>
      <c r="S2972">
        <v>0</v>
      </c>
      <c r="T2972" t="s">
        <v>23</v>
      </c>
      <c r="U2972">
        <v>0</v>
      </c>
      <c r="V2972" t="s">
        <v>24</v>
      </c>
      <c r="W2972">
        <v>0</v>
      </c>
      <c r="X2972">
        <v>0</v>
      </c>
      <c r="Y2972">
        <v>0</v>
      </c>
    </row>
    <row r="2973" spans="1:25" x14ac:dyDescent="0.25">
      <c r="A2973">
        <v>21</v>
      </c>
      <c r="B2973">
        <v>18</v>
      </c>
      <c r="C2973">
        <v>2582</v>
      </c>
      <c r="D2973" t="s">
        <v>21</v>
      </c>
      <c r="E2973">
        <v>2.77</v>
      </c>
      <c r="F2973">
        <v>-7.5</v>
      </c>
      <c r="G2973">
        <v>89.1</v>
      </c>
      <c r="H2973">
        <v>0</v>
      </c>
      <c r="I2973">
        <v>0</v>
      </c>
      <c r="J2973">
        <v>15.3</v>
      </c>
      <c r="K2973" s="17">
        <v>0.21592592592592594</v>
      </c>
      <c r="L2973" s="12">
        <v>42588</v>
      </c>
      <c r="M2973" t="s">
        <v>22</v>
      </c>
      <c r="N2973">
        <v>0</v>
      </c>
      <c r="O2973" t="s">
        <v>23</v>
      </c>
      <c r="P2973">
        <v>0</v>
      </c>
      <c r="Q2973" t="s">
        <v>24</v>
      </c>
      <c r="R2973" t="s">
        <v>25</v>
      </c>
      <c r="S2973">
        <v>0</v>
      </c>
      <c r="T2973" t="s">
        <v>23</v>
      </c>
      <c r="U2973">
        <v>0</v>
      </c>
      <c r="V2973" t="s">
        <v>24</v>
      </c>
      <c r="W2973">
        <v>0</v>
      </c>
      <c r="X2973">
        <v>0</v>
      </c>
      <c r="Y2973">
        <v>0</v>
      </c>
    </row>
    <row r="2974" spans="1:25" x14ac:dyDescent="0.25">
      <c r="A2974">
        <v>25</v>
      </c>
      <c r="B2974">
        <v>19</v>
      </c>
      <c r="C2974">
        <v>1626</v>
      </c>
      <c r="D2974" t="s">
        <v>21</v>
      </c>
      <c r="E2974">
        <v>1.08</v>
      </c>
      <c r="F2974">
        <v>-14.3</v>
      </c>
      <c r="G2974">
        <v>54.8</v>
      </c>
      <c r="H2974">
        <v>0</v>
      </c>
      <c r="I2974">
        <v>0</v>
      </c>
      <c r="J2974">
        <v>-4.0999999999999996</v>
      </c>
      <c r="K2974" s="17">
        <v>0.25479166666666669</v>
      </c>
      <c r="L2974" s="12">
        <v>42588</v>
      </c>
      <c r="M2974" t="s">
        <v>22</v>
      </c>
      <c r="N2974">
        <v>0</v>
      </c>
      <c r="O2974" t="s">
        <v>23</v>
      </c>
      <c r="P2974">
        <v>0</v>
      </c>
      <c r="Q2974" t="s">
        <v>24</v>
      </c>
      <c r="R2974" t="s">
        <v>25</v>
      </c>
      <c r="S2974">
        <v>0</v>
      </c>
      <c r="T2974" t="s">
        <v>23</v>
      </c>
      <c r="U2974">
        <v>0</v>
      </c>
      <c r="V2974" t="s">
        <v>24</v>
      </c>
      <c r="W2974">
        <v>0</v>
      </c>
      <c r="X2974">
        <v>0</v>
      </c>
      <c r="Y2974">
        <v>0</v>
      </c>
    </row>
    <row r="2975" spans="1:25" x14ac:dyDescent="0.25">
      <c r="A2975">
        <v>28</v>
      </c>
      <c r="B2975">
        <v>20</v>
      </c>
      <c r="C2975">
        <v>2987</v>
      </c>
      <c r="D2975" t="s">
        <v>21</v>
      </c>
      <c r="E2975">
        <v>3.96</v>
      </c>
      <c r="F2975">
        <v>-3.8</v>
      </c>
      <c r="G2975">
        <v>72.900000000000006</v>
      </c>
      <c r="H2975">
        <v>0</v>
      </c>
      <c r="I2975">
        <v>0</v>
      </c>
      <c r="J2975">
        <v>15.5</v>
      </c>
      <c r="K2975" s="17">
        <v>0.28997685185185185</v>
      </c>
      <c r="L2975" s="12">
        <v>42588</v>
      </c>
      <c r="M2975" t="s">
        <v>22</v>
      </c>
      <c r="N2975">
        <v>0</v>
      </c>
      <c r="O2975" t="s">
        <v>23</v>
      </c>
      <c r="P2975">
        <v>0</v>
      </c>
      <c r="Q2975" t="s">
        <v>24</v>
      </c>
      <c r="R2975" t="s">
        <v>25</v>
      </c>
      <c r="S2975">
        <v>0</v>
      </c>
      <c r="T2975" t="s">
        <v>23</v>
      </c>
      <c r="U2975">
        <v>0</v>
      </c>
      <c r="V2975" t="s">
        <v>24</v>
      </c>
      <c r="W2975">
        <v>0</v>
      </c>
      <c r="X2975">
        <v>0</v>
      </c>
      <c r="Y2975">
        <v>0</v>
      </c>
    </row>
    <row r="2976" spans="1:25" x14ac:dyDescent="0.25">
      <c r="A2976">
        <v>33</v>
      </c>
      <c r="B2976">
        <v>1</v>
      </c>
      <c r="C2976">
        <v>1210</v>
      </c>
      <c r="D2976" t="s">
        <v>27</v>
      </c>
      <c r="E2976">
        <v>0.99</v>
      </c>
      <c r="F2976">
        <v>10.9</v>
      </c>
      <c r="G2976">
        <v>39.200000000000003</v>
      </c>
      <c r="H2976">
        <v>0</v>
      </c>
      <c r="I2976">
        <v>0</v>
      </c>
      <c r="J2976">
        <v>-5.7</v>
      </c>
      <c r="K2976" s="17">
        <v>0.33692129629629625</v>
      </c>
      <c r="L2976" s="12">
        <v>42588</v>
      </c>
      <c r="M2976" t="s">
        <v>22</v>
      </c>
      <c r="N2976">
        <v>0</v>
      </c>
      <c r="O2976" t="s">
        <v>23</v>
      </c>
      <c r="P2976">
        <v>0</v>
      </c>
      <c r="Q2976" t="s">
        <v>24</v>
      </c>
      <c r="R2976" t="s">
        <v>25</v>
      </c>
      <c r="S2976">
        <v>0</v>
      </c>
      <c r="T2976" t="s">
        <v>23</v>
      </c>
      <c r="U2976">
        <v>0</v>
      </c>
      <c r="V2976" t="s">
        <v>24</v>
      </c>
      <c r="W2976">
        <v>0</v>
      </c>
      <c r="X2976">
        <v>0</v>
      </c>
      <c r="Y2976">
        <v>0</v>
      </c>
    </row>
    <row r="2977" spans="1:25" x14ac:dyDescent="0.25">
      <c r="A2977">
        <v>33</v>
      </c>
      <c r="B2977">
        <v>2</v>
      </c>
      <c r="C2977">
        <v>1308</v>
      </c>
      <c r="D2977" t="s">
        <v>27</v>
      </c>
      <c r="E2977">
        <v>1.1299999999999999</v>
      </c>
      <c r="F2977">
        <v>10.5</v>
      </c>
      <c r="G2977">
        <v>50.9</v>
      </c>
      <c r="H2977">
        <v>0</v>
      </c>
      <c r="I2977">
        <v>0</v>
      </c>
      <c r="J2977">
        <v>4.4000000000000004</v>
      </c>
      <c r="K2977" s="17">
        <v>0.33721064814814811</v>
      </c>
      <c r="L2977" s="12">
        <v>42588</v>
      </c>
      <c r="M2977" t="s">
        <v>22</v>
      </c>
      <c r="N2977">
        <v>0</v>
      </c>
      <c r="O2977" t="s">
        <v>23</v>
      </c>
      <c r="P2977">
        <v>0</v>
      </c>
      <c r="Q2977" t="s">
        <v>24</v>
      </c>
      <c r="R2977" t="s">
        <v>25</v>
      </c>
      <c r="S2977">
        <v>0</v>
      </c>
      <c r="T2977" t="s">
        <v>23</v>
      </c>
      <c r="U2977">
        <v>0</v>
      </c>
      <c r="V2977" t="s">
        <v>24</v>
      </c>
      <c r="W2977">
        <v>0</v>
      </c>
      <c r="X2977">
        <v>0</v>
      </c>
      <c r="Y2977">
        <v>0</v>
      </c>
    </row>
    <row r="2978" spans="1:25" x14ac:dyDescent="0.25">
      <c r="A2978">
        <v>33</v>
      </c>
      <c r="B2978">
        <v>3</v>
      </c>
      <c r="C2978">
        <v>1349</v>
      </c>
      <c r="D2978" t="s">
        <v>27</v>
      </c>
      <c r="E2978">
        <v>1.07</v>
      </c>
      <c r="F2978">
        <v>8.4</v>
      </c>
      <c r="G2978">
        <v>50.9</v>
      </c>
      <c r="H2978">
        <v>0</v>
      </c>
      <c r="I2978">
        <v>0</v>
      </c>
      <c r="J2978">
        <v>-4.4000000000000004</v>
      </c>
      <c r="K2978" s="17">
        <v>0.33732638888888888</v>
      </c>
      <c r="L2978" s="12">
        <v>42588</v>
      </c>
      <c r="M2978" t="s">
        <v>22</v>
      </c>
      <c r="N2978">
        <v>0</v>
      </c>
      <c r="O2978" t="s">
        <v>23</v>
      </c>
      <c r="P2978">
        <v>0</v>
      </c>
      <c r="Q2978" t="s">
        <v>24</v>
      </c>
      <c r="R2978" t="s">
        <v>25</v>
      </c>
      <c r="S2978">
        <v>0</v>
      </c>
      <c r="T2978" t="s">
        <v>23</v>
      </c>
      <c r="U2978">
        <v>0</v>
      </c>
      <c r="V2978" t="s">
        <v>24</v>
      </c>
      <c r="W2978">
        <v>0</v>
      </c>
      <c r="X2978">
        <v>0</v>
      </c>
      <c r="Y2978">
        <v>0</v>
      </c>
    </row>
    <row r="2979" spans="1:25" x14ac:dyDescent="0.25">
      <c r="A2979">
        <v>33</v>
      </c>
      <c r="B2979">
        <v>21</v>
      </c>
      <c r="C2979">
        <v>3202</v>
      </c>
      <c r="D2979" t="s">
        <v>21</v>
      </c>
      <c r="E2979">
        <v>1.98</v>
      </c>
      <c r="F2979">
        <v>-12.8</v>
      </c>
      <c r="G2979">
        <v>90.2</v>
      </c>
      <c r="H2979">
        <v>0</v>
      </c>
      <c r="I2979">
        <v>0</v>
      </c>
      <c r="J2979">
        <v>17.7</v>
      </c>
      <c r="K2979" s="17">
        <v>0.34276620370370375</v>
      </c>
      <c r="L2979" s="12">
        <v>42588</v>
      </c>
      <c r="M2979" t="s">
        <v>22</v>
      </c>
      <c r="N2979">
        <v>0</v>
      </c>
      <c r="O2979" t="s">
        <v>23</v>
      </c>
      <c r="P2979">
        <v>0</v>
      </c>
      <c r="Q2979" t="s">
        <v>24</v>
      </c>
      <c r="R2979" t="s">
        <v>25</v>
      </c>
      <c r="S2979">
        <v>0</v>
      </c>
      <c r="T2979" t="s">
        <v>23</v>
      </c>
      <c r="U2979">
        <v>0</v>
      </c>
      <c r="V2979" t="s">
        <v>24</v>
      </c>
      <c r="W2979">
        <v>0</v>
      </c>
      <c r="X2979">
        <v>0</v>
      </c>
      <c r="Y2979">
        <v>0</v>
      </c>
    </row>
    <row r="2980" spans="1:25" x14ac:dyDescent="0.25">
      <c r="A2980">
        <v>45</v>
      </c>
      <c r="B2980">
        <v>22</v>
      </c>
      <c r="C2980">
        <v>3495</v>
      </c>
      <c r="D2980" t="s">
        <v>21</v>
      </c>
      <c r="E2980">
        <v>0.95</v>
      </c>
      <c r="F2980">
        <v>-14.3</v>
      </c>
      <c r="G2980">
        <v>48.3</v>
      </c>
      <c r="H2980">
        <v>0</v>
      </c>
      <c r="I2980">
        <v>0</v>
      </c>
      <c r="J2980">
        <v>14</v>
      </c>
      <c r="K2980" s="17">
        <v>0.46862268518518518</v>
      </c>
      <c r="L2980" s="12">
        <v>42588</v>
      </c>
      <c r="M2980" t="s">
        <v>22</v>
      </c>
      <c r="N2980">
        <v>0</v>
      </c>
      <c r="O2980" t="s">
        <v>23</v>
      </c>
      <c r="P2980">
        <v>0</v>
      </c>
      <c r="Q2980" t="s">
        <v>24</v>
      </c>
      <c r="R2980" t="s">
        <v>25</v>
      </c>
      <c r="S2980">
        <v>0</v>
      </c>
      <c r="T2980" t="s">
        <v>23</v>
      </c>
      <c r="U2980">
        <v>0</v>
      </c>
      <c r="V2980" t="s">
        <v>24</v>
      </c>
      <c r="W2980">
        <v>0</v>
      </c>
      <c r="X2980">
        <v>0</v>
      </c>
      <c r="Y2980">
        <v>0</v>
      </c>
    </row>
    <row r="2981" spans="1:25" x14ac:dyDescent="0.25">
      <c r="A2981">
        <v>47</v>
      </c>
      <c r="B2981">
        <v>23</v>
      </c>
      <c r="C2981">
        <v>1652</v>
      </c>
      <c r="D2981" t="s">
        <v>21</v>
      </c>
      <c r="E2981">
        <v>3.24</v>
      </c>
      <c r="F2981">
        <v>-4.8</v>
      </c>
      <c r="G2981">
        <v>86.3</v>
      </c>
      <c r="H2981">
        <v>0</v>
      </c>
      <c r="I2981">
        <v>0</v>
      </c>
      <c r="J2981">
        <v>5.7</v>
      </c>
      <c r="K2981" s="17">
        <v>0.48401620370370368</v>
      </c>
      <c r="L2981" s="12">
        <v>42588</v>
      </c>
      <c r="M2981" t="s">
        <v>22</v>
      </c>
      <c r="N2981">
        <v>0</v>
      </c>
      <c r="O2981" t="s">
        <v>23</v>
      </c>
      <c r="P2981">
        <v>0</v>
      </c>
      <c r="Q2981" t="s">
        <v>24</v>
      </c>
      <c r="R2981" t="s">
        <v>25</v>
      </c>
      <c r="S2981">
        <v>0</v>
      </c>
      <c r="T2981" t="s">
        <v>23</v>
      </c>
      <c r="U2981">
        <v>0</v>
      </c>
      <c r="V2981" t="s">
        <v>24</v>
      </c>
      <c r="W2981">
        <v>0</v>
      </c>
      <c r="X2981">
        <v>0</v>
      </c>
      <c r="Y2981">
        <v>0</v>
      </c>
    </row>
    <row r="2982" spans="1:25" x14ac:dyDescent="0.25">
      <c r="A2982">
        <v>47</v>
      </c>
      <c r="B2982">
        <v>24</v>
      </c>
      <c r="C2982">
        <v>1739</v>
      </c>
      <c r="D2982" t="s">
        <v>21</v>
      </c>
      <c r="E2982">
        <v>1.83</v>
      </c>
      <c r="F2982">
        <v>-10.199999999999999</v>
      </c>
      <c r="G2982">
        <v>72</v>
      </c>
      <c r="H2982">
        <v>0</v>
      </c>
      <c r="I2982">
        <v>0</v>
      </c>
      <c r="J2982">
        <v>12.5</v>
      </c>
      <c r="K2982" s="17">
        <v>0.48425925925925922</v>
      </c>
      <c r="L2982" s="12">
        <v>42588</v>
      </c>
      <c r="M2982" t="s">
        <v>22</v>
      </c>
      <c r="N2982">
        <v>0</v>
      </c>
      <c r="O2982" t="s">
        <v>23</v>
      </c>
      <c r="P2982">
        <v>0</v>
      </c>
      <c r="Q2982" t="s">
        <v>24</v>
      </c>
      <c r="R2982" t="s">
        <v>25</v>
      </c>
      <c r="S2982">
        <v>0</v>
      </c>
      <c r="T2982" t="s">
        <v>23</v>
      </c>
      <c r="U2982">
        <v>0</v>
      </c>
      <c r="V2982" t="s">
        <v>24</v>
      </c>
      <c r="W2982">
        <v>0</v>
      </c>
      <c r="X2982">
        <v>0</v>
      </c>
      <c r="Y2982">
        <v>0</v>
      </c>
    </row>
    <row r="2983" spans="1:25" x14ac:dyDescent="0.25">
      <c r="A2983">
        <v>48</v>
      </c>
      <c r="B2983">
        <v>25</v>
      </c>
      <c r="C2983">
        <v>1597</v>
      </c>
      <c r="D2983" t="s">
        <v>21</v>
      </c>
      <c r="E2983">
        <v>1.52</v>
      </c>
      <c r="F2983">
        <v>-14.3</v>
      </c>
      <c r="G2983">
        <v>78.2</v>
      </c>
      <c r="H2983">
        <v>0</v>
      </c>
      <c r="I2983">
        <v>0</v>
      </c>
      <c r="J2983">
        <v>-2.9</v>
      </c>
      <c r="K2983" s="17">
        <v>0.49425925925925923</v>
      </c>
      <c r="L2983" s="12">
        <v>42588</v>
      </c>
      <c r="M2983" t="s">
        <v>22</v>
      </c>
      <c r="N2983">
        <v>0</v>
      </c>
      <c r="O2983" t="s">
        <v>23</v>
      </c>
      <c r="P2983">
        <v>0</v>
      </c>
      <c r="Q2983" t="s">
        <v>24</v>
      </c>
      <c r="R2983" t="s">
        <v>25</v>
      </c>
      <c r="S2983">
        <v>0</v>
      </c>
      <c r="T2983" t="s">
        <v>23</v>
      </c>
      <c r="U2983">
        <v>0</v>
      </c>
      <c r="V2983" t="s">
        <v>24</v>
      </c>
      <c r="W2983">
        <v>0</v>
      </c>
      <c r="X2983">
        <v>0</v>
      </c>
      <c r="Y2983">
        <v>0</v>
      </c>
    </row>
    <row r="2984" spans="1:25" x14ac:dyDescent="0.25">
      <c r="A2984">
        <v>48</v>
      </c>
      <c r="B2984">
        <v>26</v>
      </c>
      <c r="C2984">
        <v>1709</v>
      </c>
      <c r="D2984" t="s">
        <v>21</v>
      </c>
      <c r="E2984">
        <v>2</v>
      </c>
      <c r="F2984">
        <v>-7.1</v>
      </c>
      <c r="G2984">
        <v>78</v>
      </c>
      <c r="H2984">
        <v>0</v>
      </c>
      <c r="I2984">
        <v>0</v>
      </c>
      <c r="J2984">
        <v>18.399999999999999</v>
      </c>
      <c r="K2984" s="17">
        <v>0.49458333333333332</v>
      </c>
      <c r="L2984" s="12">
        <v>42588</v>
      </c>
      <c r="M2984" t="s">
        <v>22</v>
      </c>
      <c r="N2984">
        <v>0</v>
      </c>
      <c r="O2984" t="s">
        <v>23</v>
      </c>
      <c r="P2984">
        <v>0</v>
      </c>
      <c r="Q2984" t="s">
        <v>24</v>
      </c>
      <c r="R2984" t="s">
        <v>25</v>
      </c>
      <c r="S2984">
        <v>0</v>
      </c>
      <c r="T2984" t="s">
        <v>23</v>
      </c>
      <c r="U2984">
        <v>0</v>
      </c>
      <c r="V2984" t="s">
        <v>24</v>
      </c>
      <c r="W2984">
        <v>0</v>
      </c>
      <c r="X2984">
        <v>0</v>
      </c>
      <c r="Y2984">
        <v>0</v>
      </c>
    </row>
    <row r="2985" spans="1:25" x14ac:dyDescent="0.25">
      <c r="A2985">
        <v>48</v>
      </c>
      <c r="B2985">
        <v>27</v>
      </c>
      <c r="C2985">
        <v>1734</v>
      </c>
      <c r="D2985" t="s">
        <v>21</v>
      </c>
      <c r="E2985">
        <v>1.75</v>
      </c>
      <c r="F2985">
        <v>-14.3</v>
      </c>
      <c r="G2985">
        <v>78.2</v>
      </c>
      <c r="H2985">
        <v>0</v>
      </c>
      <c r="I2985">
        <v>0</v>
      </c>
      <c r="J2985">
        <v>-2.9</v>
      </c>
      <c r="K2985" s="17">
        <v>0.49465277777777777</v>
      </c>
      <c r="L2985" s="12">
        <v>42588</v>
      </c>
      <c r="M2985" t="s">
        <v>22</v>
      </c>
      <c r="N2985">
        <v>0</v>
      </c>
      <c r="O2985" t="s">
        <v>23</v>
      </c>
      <c r="P2985">
        <v>0</v>
      </c>
      <c r="Q2985" t="s">
        <v>24</v>
      </c>
      <c r="R2985" t="s">
        <v>25</v>
      </c>
      <c r="S2985">
        <v>0</v>
      </c>
      <c r="T2985" t="s">
        <v>23</v>
      </c>
      <c r="U2985">
        <v>0</v>
      </c>
      <c r="V2985" t="s">
        <v>24</v>
      </c>
      <c r="W2985">
        <v>0</v>
      </c>
      <c r="X2985">
        <v>0</v>
      </c>
      <c r="Y2985">
        <v>0</v>
      </c>
    </row>
    <row r="2986" spans="1:25" x14ac:dyDescent="0.25">
      <c r="A2986">
        <v>1</v>
      </c>
      <c r="B2986">
        <v>28</v>
      </c>
      <c r="C2986">
        <v>182</v>
      </c>
      <c r="D2986" t="s">
        <v>21</v>
      </c>
      <c r="E2986">
        <v>1.73</v>
      </c>
      <c r="F2986">
        <v>-10.3</v>
      </c>
      <c r="G2986">
        <v>57.7</v>
      </c>
      <c r="H2986">
        <v>0</v>
      </c>
      <c r="I2986">
        <v>0</v>
      </c>
      <c r="J2986">
        <v>0</v>
      </c>
      <c r="K2986" s="17">
        <v>0.50054398148148149</v>
      </c>
      <c r="L2986" s="12">
        <v>42588</v>
      </c>
      <c r="M2986" t="s">
        <v>22</v>
      </c>
      <c r="N2986">
        <v>0</v>
      </c>
      <c r="O2986" t="s">
        <v>23</v>
      </c>
      <c r="P2986">
        <v>0</v>
      </c>
      <c r="Q2986" t="s">
        <v>24</v>
      </c>
      <c r="R2986" t="s">
        <v>25</v>
      </c>
      <c r="S2986">
        <v>0</v>
      </c>
      <c r="T2986" t="s">
        <v>23</v>
      </c>
      <c r="U2986">
        <v>0</v>
      </c>
      <c r="V2986" t="s">
        <v>24</v>
      </c>
      <c r="W2986">
        <v>0</v>
      </c>
      <c r="X2986">
        <v>0</v>
      </c>
      <c r="Y2986">
        <v>0</v>
      </c>
    </row>
    <row r="2987" spans="1:25" x14ac:dyDescent="0.25">
      <c r="A2987">
        <v>1</v>
      </c>
      <c r="B2987">
        <v>29</v>
      </c>
      <c r="C2987">
        <v>1507</v>
      </c>
      <c r="D2987" t="s">
        <v>21</v>
      </c>
      <c r="E2987">
        <v>3.67</v>
      </c>
      <c r="F2987">
        <v>-11.3</v>
      </c>
      <c r="G2987">
        <v>65.7</v>
      </c>
      <c r="H2987">
        <v>0</v>
      </c>
      <c r="I2987">
        <v>0</v>
      </c>
      <c r="J2987">
        <v>3.8</v>
      </c>
      <c r="K2987" s="17">
        <v>0.50444444444444447</v>
      </c>
      <c r="L2987" s="12">
        <v>42588</v>
      </c>
      <c r="M2987" t="s">
        <v>22</v>
      </c>
      <c r="N2987">
        <v>0</v>
      </c>
      <c r="O2987" t="s">
        <v>23</v>
      </c>
      <c r="P2987">
        <v>0</v>
      </c>
      <c r="Q2987" t="s">
        <v>24</v>
      </c>
      <c r="R2987" t="s">
        <v>25</v>
      </c>
      <c r="S2987">
        <v>0</v>
      </c>
      <c r="T2987" t="s">
        <v>23</v>
      </c>
      <c r="U2987">
        <v>0</v>
      </c>
      <c r="V2987" t="s">
        <v>24</v>
      </c>
      <c r="W2987">
        <v>0</v>
      </c>
      <c r="X2987">
        <v>0</v>
      </c>
      <c r="Y2987">
        <v>0</v>
      </c>
    </row>
    <row r="2988" spans="1:25" x14ac:dyDescent="0.25">
      <c r="A2988">
        <v>6</v>
      </c>
      <c r="B2988">
        <v>30</v>
      </c>
      <c r="C2988">
        <v>2097</v>
      </c>
      <c r="D2988" t="s">
        <v>21</v>
      </c>
      <c r="E2988">
        <v>1.72</v>
      </c>
      <c r="F2988">
        <v>-7.8</v>
      </c>
      <c r="G2988">
        <v>85.5</v>
      </c>
      <c r="H2988">
        <v>0</v>
      </c>
      <c r="I2988">
        <v>0</v>
      </c>
      <c r="J2988">
        <v>25.2</v>
      </c>
      <c r="K2988" s="17">
        <v>0.55829861111111112</v>
      </c>
      <c r="L2988" s="12">
        <v>42588</v>
      </c>
      <c r="M2988" t="s">
        <v>22</v>
      </c>
      <c r="N2988">
        <v>0</v>
      </c>
      <c r="O2988" t="s">
        <v>23</v>
      </c>
      <c r="P2988">
        <v>0</v>
      </c>
      <c r="Q2988" t="s">
        <v>24</v>
      </c>
      <c r="R2988" t="s">
        <v>25</v>
      </c>
      <c r="S2988">
        <v>0</v>
      </c>
      <c r="T2988" t="s">
        <v>23</v>
      </c>
      <c r="U2988">
        <v>0</v>
      </c>
      <c r="V2988" t="s">
        <v>24</v>
      </c>
      <c r="W2988">
        <v>0</v>
      </c>
      <c r="X2988">
        <v>0</v>
      </c>
      <c r="Y2988">
        <v>0</v>
      </c>
    </row>
    <row r="2989" spans="1:25" x14ac:dyDescent="0.25">
      <c r="A2989">
        <v>11</v>
      </c>
      <c r="B2989">
        <v>31</v>
      </c>
      <c r="C2989">
        <v>42</v>
      </c>
      <c r="D2989" t="s">
        <v>21</v>
      </c>
      <c r="E2989">
        <v>1.81</v>
      </c>
      <c r="F2989">
        <v>-5.8</v>
      </c>
      <c r="G2989">
        <v>65.8</v>
      </c>
      <c r="H2989">
        <v>0</v>
      </c>
      <c r="I2989">
        <v>0</v>
      </c>
      <c r="J2989">
        <v>14</v>
      </c>
      <c r="K2989" s="17">
        <v>0.6042939814814815</v>
      </c>
      <c r="L2989" s="12">
        <v>42588</v>
      </c>
      <c r="M2989" t="s">
        <v>22</v>
      </c>
      <c r="N2989">
        <v>0</v>
      </c>
      <c r="O2989" t="s">
        <v>23</v>
      </c>
      <c r="P2989">
        <v>0</v>
      </c>
      <c r="Q2989" t="s">
        <v>24</v>
      </c>
      <c r="R2989" t="s">
        <v>25</v>
      </c>
      <c r="S2989">
        <v>0</v>
      </c>
      <c r="T2989" t="s">
        <v>23</v>
      </c>
      <c r="U2989">
        <v>0</v>
      </c>
      <c r="V2989" t="s">
        <v>24</v>
      </c>
      <c r="W2989">
        <v>0</v>
      </c>
      <c r="X2989">
        <v>0</v>
      </c>
      <c r="Y2989">
        <v>0</v>
      </c>
    </row>
    <row r="2990" spans="1:25" x14ac:dyDescent="0.25">
      <c r="A2990">
        <v>13</v>
      </c>
      <c r="B2990">
        <v>32</v>
      </c>
      <c r="C2990">
        <v>375</v>
      </c>
      <c r="D2990" t="s">
        <v>21</v>
      </c>
      <c r="E2990">
        <v>1.26</v>
      </c>
      <c r="F2990">
        <v>-12</v>
      </c>
      <c r="G2990">
        <v>63</v>
      </c>
      <c r="H2990">
        <v>0</v>
      </c>
      <c r="I2990">
        <v>0</v>
      </c>
      <c r="J2990">
        <v>7.1</v>
      </c>
      <c r="K2990" s="17">
        <v>0.62611111111111117</v>
      </c>
      <c r="L2990" s="12">
        <v>42588</v>
      </c>
      <c r="M2990" t="s">
        <v>22</v>
      </c>
      <c r="N2990">
        <v>0</v>
      </c>
      <c r="O2990" t="s">
        <v>23</v>
      </c>
      <c r="P2990">
        <v>0</v>
      </c>
      <c r="Q2990" t="s">
        <v>24</v>
      </c>
      <c r="R2990" t="s">
        <v>25</v>
      </c>
      <c r="S2990">
        <v>0</v>
      </c>
      <c r="T2990" t="s">
        <v>23</v>
      </c>
      <c r="U2990">
        <v>0</v>
      </c>
      <c r="V2990" t="s">
        <v>24</v>
      </c>
      <c r="W2990">
        <v>0</v>
      </c>
      <c r="X2990">
        <v>0</v>
      </c>
      <c r="Y2990">
        <v>0</v>
      </c>
    </row>
    <row r="2991" spans="1:25" x14ac:dyDescent="0.25">
      <c r="A2991">
        <v>13</v>
      </c>
      <c r="B2991">
        <v>33</v>
      </c>
      <c r="C2991">
        <v>1442</v>
      </c>
      <c r="D2991" t="s">
        <v>21</v>
      </c>
      <c r="E2991">
        <v>2.23</v>
      </c>
      <c r="F2991">
        <v>-14.3</v>
      </c>
      <c r="G2991">
        <v>86.3</v>
      </c>
      <c r="H2991">
        <v>0</v>
      </c>
      <c r="I2991">
        <v>0</v>
      </c>
      <c r="J2991">
        <v>5.2</v>
      </c>
      <c r="K2991" s="17">
        <v>0.62923611111111111</v>
      </c>
      <c r="L2991" s="12">
        <v>42588</v>
      </c>
      <c r="M2991" t="s">
        <v>22</v>
      </c>
      <c r="N2991">
        <v>0</v>
      </c>
      <c r="O2991" t="s">
        <v>23</v>
      </c>
      <c r="P2991">
        <v>0</v>
      </c>
      <c r="Q2991" t="s">
        <v>24</v>
      </c>
      <c r="R2991" t="s">
        <v>25</v>
      </c>
      <c r="S2991">
        <v>0</v>
      </c>
      <c r="T2991" t="s">
        <v>23</v>
      </c>
      <c r="U2991">
        <v>0</v>
      </c>
      <c r="V2991" t="s">
        <v>24</v>
      </c>
      <c r="W2991">
        <v>0</v>
      </c>
      <c r="X2991">
        <v>0</v>
      </c>
      <c r="Y2991">
        <v>0</v>
      </c>
    </row>
    <row r="2992" spans="1:25" x14ac:dyDescent="0.25">
      <c r="A2992">
        <v>16</v>
      </c>
      <c r="B2992">
        <v>34</v>
      </c>
      <c r="C2992">
        <v>609</v>
      </c>
      <c r="D2992" t="s">
        <v>21</v>
      </c>
      <c r="E2992">
        <v>2.34</v>
      </c>
      <c r="F2992">
        <v>-6.8</v>
      </c>
      <c r="G2992">
        <v>62.1</v>
      </c>
      <c r="H2992">
        <v>0</v>
      </c>
      <c r="I2992">
        <v>0</v>
      </c>
      <c r="J2992">
        <v>32.5</v>
      </c>
      <c r="K2992" s="17">
        <v>0.65804398148148147</v>
      </c>
      <c r="L2992" s="12">
        <v>42588</v>
      </c>
      <c r="M2992" t="s">
        <v>22</v>
      </c>
      <c r="N2992">
        <v>0</v>
      </c>
      <c r="O2992" t="s">
        <v>23</v>
      </c>
      <c r="P2992">
        <v>0</v>
      </c>
      <c r="Q2992" t="s">
        <v>24</v>
      </c>
      <c r="R2992" t="s">
        <v>25</v>
      </c>
      <c r="S2992">
        <v>0</v>
      </c>
      <c r="T2992" t="s">
        <v>23</v>
      </c>
      <c r="U2992">
        <v>0</v>
      </c>
      <c r="V2992" t="s">
        <v>24</v>
      </c>
      <c r="W2992">
        <v>0</v>
      </c>
      <c r="X2992">
        <v>0</v>
      </c>
      <c r="Y2992">
        <v>0</v>
      </c>
    </row>
    <row r="2993" spans="1:25" x14ac:dyDescent="0.25">
      <c r="A2993">
        <v>17</v>
      </c>
      <c r="B2993">
        <v>35</v>
      </c>
      <c r="C2993">
        <v>2704</v>
      </c>
      <c r="D2993" t="s">
        <v>21</v>
      </c>
      <c r="E2993">
        <v>3.17</v>
      </c>
      <c r="F2993">
        <v>-3.7</v>
      </c>
      <c r="G2993">
        <v>52.3</v>
      </c>
      <c r="H2993">
        <v>0</v>
      </c>
      <c r="I2993">
        <v>0</v>
      </c>
      <c r="J2993">
        <v>-18.399999999999999</v>
      </c>
      <c r="K2993" s="17">
        <v>0.67465277777777777</v>
      </c>
      <c r="L2993" s="12">
        <v>42588</v>
      </c>
      <c r="M2993" t="s">
        <v>22</v>
      </c>
      <c r="N2993">
        <v>0</v>
      </c>
      <c r="O2993" t="s">
        <v>23</v>
      </c>
      <c r="P2993">
        <v>0</v>
      </c>
      <c r="Q2993" t="s">
        <v>24</v>
      </c>
      <c r="R2993" t="s">
        <v>25</v>
      </c>
      <c r="S2993">
        <v>0</v>
      </c>
      <c r="T2993" t="s">
        <v>23</v>
      </c>
      <c r="U2993">
        <v>0</v>
      </c>
      <c r="V2993" t="s">
        <v>24</v>
      </c>
      <c r="W2993">
        <v>0</v>
      </c>
      <c r="X2993">
        <v>0</v>
      </c>
      <c r="Y2993">
        <v>0</v>
      </c>
    </row>
    <row r="2994" spans="1:25" x14ac:dyDescent="0.25">
      <c r="A2994">
        <v>17</v>
      </c>
      <c r="B2994">
        <v>36</v>
      </c>
      <c r="C2994">
        <v>3053</v>
      </c>
      <c r="D2994" t="s">
        <v>21</v>
      </c>
      <c r="E2994">
        <v>4.18</v>
      </c>
      <c r="F2994">
        <v>-7.4</v>
      </c>
      <c r="G2994">
        <v>75.900000000000006</v>
      </c>
      <c r="H2994">
        <v>0</v>
      </c>
      <c r="I2994">
        <v>0</v>
      </c>
      <c r="J2994">
        <v>3.4</v>
      </c>
      <c r="K2994" s="17">
        <v>0.6756712962962963</v>
      </c>
      <c r="L2994" s="12">
        <v>42588</v>
      </c>
      <c r="M2994" t="s">
        <v>22</v>
      </c>
      <c r="N2994">
        <v>0</v>
      </c>
      <c r="O2994" t="s">
        <v>23</v>
      </c>
      <c r="P2994">
        <v>0</v>
      </c>
      <c r="Q2994" t="s">
        <v>24</v>
      </c>
      <c r="R2994" t="s">
        <v>25</v>
      </c>
      <c r="S2994">
        <v>0</v>
      </c>
      <c r="T2994" t="s">
        <v>23</v>
      </c>
      <c r="U2994">
        <v>0</v>
      </c>
      <c r="V2994" t="s">
        <v>24</v>
      </c>
      <c r="W2994">
        <v>0</v>
      </c>
      <c r="X2994">
        <v>0</v>
      </c>
      <c r="Y2994">
        <v>0</v>
      </c>
    </row>
    <row r="2995" spans="1:25" x14ac:dyDescent="0.25">
      <c r="A2995">
        <v>19</v>
      </c>
      <c r="B2995">
        <v>37</v>
      </c>
      <c r="C2995">
        <v>931</v>
      </c>
      <c r="D2995" t="s">
        <v>21</v>
      </c>
      <c r="E2995">
        <v>3.9</v>
      </c>
      <c r="F2995">
        <v>-4</v>
      </c>
      <c r="G2995">
        <v>82.9</v>
      </c>
      <c r="H2995">
        <v>0</v>
      </c>
      <c r="I2995">
        <v>0</v>
      </c>
      <c r="J2995">
        <v>2.9</v>
      </c>
      <c r="K2995" s="17">
        <v>0.6902314814814815</v>
      </c>
      <c r="L2995" s="12">
        <v>42588</v>
      </c>
      <c r="M2995" t="s">
        <v>22</v>
      </c>
      <c r="N2995">
        <v>0</v>
      </c>
      <c r="O2995" t="s">
        <v>23</v>
      </c>
      <c r="P2995">
        <v>0</v>
      </c>
      <c r="Q2995" t="s">
        <v>24</v>
      </c>
      <c r="R2995" t="s">
        <v>25</v>
      </c>
      <c r="S2995">
        <v>0</v>
      </c>
      <c r="T2995" t="s">
        <v>23</v>
      </c>
      <c r="U2995">
        <v>0</v>
      </c>
      <c r="V2995" t="s">
        <v>24</v>
      </c>
      <c r="W2995">
        <v>0</v>
      </c>
      <c r="X2995">
        <v>0</v>
      </c>
      <c r="Y2995">
        <v>0</v>
      </c>
    </row>
    <row r="2996" spans="1:25" x14ac:dyDescent="0.25">
      <c r="A2996">
        <v>19</v>
      </c>
      <c r="B2996">
        <v>38</v>
      </c>
      <c r="C2996">
        <v>2308</v>
      </c>
      <c r="D2996" t="s">
        <v>21</v>
      </c>
      <c r="E2996">
        <v>5.48</v>
      </c>
      <c r="F2996">
        <v>-4.0999999999999996</v>
      </c>
      <c r="G2996">
        <v>83.8</v>
      </c>
      <c r="H2996">
        <v>0</v>
      </c>
      <c r="I2996">
        <v>0</v>
      </c>
      <c r="J2996">
        <v>0</v>
      </c>
      <c r="K2996" s="17">
        <v>0.69423611111111105</v>
      </c>
      <c r="L2996" s="12">
        <v>42588</v>
      </c>
      <c r="M2996" t="s">
        <v>22</v>
      </c>
      <c r="N2996">
        <v>0</v>
      </c>
      <c r="O2996" t="s">
        <v>23</v>
      </c>
      <c r="P2996">
        <v>0</v>
      </c>
      <c r="Q2996" t="s">
        <v>24</v>
      </c>
      <c r="R2996" t="s">
        <v>25</v>
      </c>
      <c r="S2996">
        <v>0</v>
      </c>
      <c r="T2996" t="s">
        <v>23</v>
      </c>
      <c r="U2996">
        <v>0</v>
      </c>
      <c r="V2996" t="s">
        <v>24</v>
      </c>
      <c r="W2996">
        <v>0</v>
      </c>
      <c r="X2996">
        <v>0</v>
      </c>
      <c r="Y2996">
        <v>0</v>
      </c>
    </row>
    <row r="2997" spans="1:25" x14ac:dyDescent="0.25">
      <c r="A2997">
        <v>20</v>
      </c>
      <c r="B2997">
        <v>39</v>
      </c>
      <c r="C2997">
        <v>1131</v>
      </c>
      <c r="D2997" t="s">
        <v>21</v>
      </c>
      <c r="E2997">
        <v>3.18</v>
      </c>
      <c r="F2997">
        <v>2.1</v>
      </c>
      <c r="G2997">
        <v>66.5</v>
      </c>
      <c r="H2997">
        <v>0</v>
      </c>
      <c r="I2997">
        <v>0</v>
      </c>
      <c r="J2997">
        <v>3.4</v>
      </c>
      <c r="K2997" s="17">
        <v>0.70122685185185185</v>
      </c>
      <c r="L2997" s="12">
        <v>42588</v>
      </c>
      <c r="M2997" t="s">
        <v>22</v>
      </c>
      <c r="N2997">
        <v>0</v>
      </c>
      <c r="O2997" t="s">
        <v>23</v>
      </c>
      <c r="P2997">
        <v>0</v>
      </c>
      <c r="Q2997" t="s">
        <v>24</v>
      </c>
      <c r="R2997" t="s">
        <v>25</v>
      </c>
      <c r="S2997">
        <v>0</v>
      </c>
      <c r="T2997" t="s">
        <v>23</v>
      </c>
      <c r="U2997">
        <v>0</v>
      </c>
      <c r="V2997" t="s">
        <v>24</v>
      </c>
      <c r="W2997">
        <v>0</v>
      </c>
      <c r="X2997">
        <v>0</v>
      </c>
      <c r="Y2997">
        <v>0</v>
      </c>
    </row>
    <row r="2998" spans="1:25" x14ac:dyDescent="0.25">
      <c r="A2998">
        <v>23</v>
      </c>
      <c r="B2998">
        <v>40</v>
      </c>
      <c r="C2998">
        <v>3033</v>
      </c>
      <c r="D2998" t="s">
        <v>21</v>
      </c>
      <c r="E2998">
        <v>3.1</v>
      </c>
      <c r="F2998">
        <v>-10.4</v>
      </c>
      <c r="G2998">
        <v>97.5</v>
      </c>
      <c r="H2998">
        <v>0</v>
      </c>
      <c r="I2998">
        <v>0</v>
      </c>
      <c r="J2998">
        <v>-7.8</v>
      </c>
      <c r="K2998" s="17">
        <v>0.73799768518518516</v>
      </c>
      <c r="L2998" s="12">
        <v>42588</v>
      </c>
      <c r="M2998" t="s">
        <v>22</v>
      </c>
      <c r="N2998">
        <v>0</v>
      </c>
      <c r="O2998" t="s">
        <v>23</v>
      </c>
      <c r="P2998">
        <v>0</v>
      </c>
      <c r="Q2998" t="s">
        <v>24</v>
      </c>
      <c r="R2998" t="s">
        <v>25</v>
      </c>
      <c r="S2998">
        <v>0</v>
      </c>
      <c r="T2998" t="s">
        <v>23</v>
      </c>
      <c r="U2998">
        <v>0</v>
      </c>
      <c r="V2998" t="s">
        <v>24</v>
      </c>
      <c r="W2998">
        <v>0</v>
      </c>
      <c r="X2998">
        <v>0</v>
      </c>
      <c r="Y2998">
        <v>0</v>
      </c>
    </row>
    <row r="2999" spans="1:25" x14ac:dyDescent="0.25">
      <c r="A2999">
        <v>38</v>
      </c>
      <c r="B2999">
        <v>41</v>
      </c>
      <c r="C2999">
        <v>2020</v>
      </c>
      <c r="D2999" t="s">
        <v>21</v>
      </c>
      <c r="E2999">
        <v>3.26</v>
      </c>
      <c r="F2999">
        <v>-8.1999999999999993</v>
      </c>
      <c r="G2999">
        <v>86.7</v>
      </c>
      <c r="H2999">
        <v>0</v>
      </c>
      <c r="I2999">
        <v>0</v>
      </c>
      <c r="J2999">
        <v>0</v>
      </c>
      <c r="K2999" s="17">
        <v>0.89134259259259263</v>
      </c>
      <c r="L2999" s="12">
        <v>42588</v>
      </c>
      <c r="M2999" t="s">
        <v>22</v>
      </c>
      <c r="N2999">
        <v>0</v>
      </c>
      <c r="O2999" t="s">
        <v>23</v>
      </c>
      <c r="P2999">
        <v>0</v>
      </c>
      <c r="Q2999" t="s">
        <v>24</v>
      </c>
      <c r="R2999" t="s">
        <v>25</v>
      </c>
      <c r="S2999">
        <v>0</v>
      </c>
      <c r="T2999" t="s">
        <v>23</v>
      </c>
      <c r="U2999">
        <v>0</v>
      </c>
      <c r="V2999" t="s">
        <v>24</v>
      </c>
      <c r="W2999">
        <v>0</v>
      </c>
      <c r="X2999">
        <v>0</v>
      </c>
      <c r="Y2999">
        <v>0</v>
      </c>
    </row>
    <row r="3000" spans="1:25" x14ac:dyDescent="0.25">
      <c r="A3000">
        <v>1</v>
      </c>
      <c r="B3000">
        <v>1</v>
      </c>
      <c r="C3000">
        <v>45</v>
      </c>
      <c r="D3000" t="s">
        <v>21</v>
      </c>
      <c r="E3000">
        <v>3.08</v>
      </c>
      <c r="F3000">
        <v>-10.9</v>
      </c>
      <c r="G3000">
        <v>70.400000000000006</v>
      </c>
      <c r="H3000">
        <v>0</v>
      </c>
      <c r="I3000">
        <v>0</v>
      </c>
      <c r="J3000">
        <v>-3.2</v>
      </c>
      <c r="K3000" s="17">
        <v>3.1377314814814809E-2</v>
      </c>
      <c r="L3000" s="12">
        <v>42589</v>
      </c>
      <c r="M3000" t="s">
        <v>22</v>
      </c>
      <c r="N3000">
        <v>0</v>
      </c>
      <c r="O3000" t="s">
        <v>23</v>
      </c>
      <c r="P3000">
        <v>0</v>
      </c>
      <c r="Q3000" t="s">
        <v>24</v>
      </c>
      <c r="R3000" t="s">
        <v>25</v>
      </c>
      <c r="S3000">
        <v>0</v>
      </c>
      <c r="T3000" t="s">
        <v>23</v>
      </c>
      <c r="U3000">
        <v>0</v>
      </c>
      <c r="V3000" t="s">
        <v>24</v>
      </c>
      <c r="W3000">
        <v>0</v>
      </c>
      <c r="X3000">
        <v>0</v>
      </c>
      <c r="Y3000">
        <v>0</v>
      </c>
    </row>
    <row r="3001" spans="1:25" x14ac:dyDescent="0.25">
      <c r="A3001">
        <v>1</v>
      </c>
      <c r="B3001">
        <v>2</v>
      </c>
      <c r="C3001">
        <v>2703</v>
      </c>
      <c r="D3001" t="s">
        <v>21</v>
      </c>
      <c r="E3001">
        <v>3.8</v>
      </c>
      <c r="F3001">
        <v>-6.5</v>
      </c>
      <c r="G3001">
        <v>78.099999999999994</v>
      </c>
      <c r="H3001">
        <v>0</v>
      </c>
      <c r="I3001">
        <v>0</v>
      </c>
      <c r="J3001">
        <v>0</v>
      </c>
      <c r="K3001" s="17">
        <v>3.9143518518518515E-2</v>
      </c>
      <c r="L3001" s="12">
        <v>42589</v>
      </c>
      <c r="M3001" t="s">
        <v>22</v>
      </c>
      <c r="N3001">
        <v>0</v>
      </c>
      <c r="O3001" t="s">
        <v>23</v>
      </c>
      <c r="P3001">
        <v>0</v>
      </c>
      <c r="Q3001" t="s">
        <v>24</v>
      </c>
      <c r="R3001" t="s">
        <v>25</v>
      </c>
      <c r="S3001">
        <v>0</v>
      </c>
      <c r="T3001" t="s">
        <v>23</v>
      </c>
      <c r="U3001">
        <v>0</v>
      </c>
      <c r="V3001" t="s">
        <v>24</v>
      </c>
      <c r="W3001">
        <v>0</v>
      </c>
      <c r="X3001">
        <v>0</v>
      </c>
      <c r="Y3001">
        <v>0</v>
      </c>
    </row>
    <row r="3002" spans="1:25" x14ac:dyDescent="0.25">
      <c r="A3002">
        <v>13</v>
      </c>
      <c r="B3002">
        <v>3</v>
      </c>
      <c r="C3002">
        <v>1839</v>
      </c>
      <c r="D3002" t="s">
        <v>21</v>
      </c>
      <c r="E3002">
        <v>4.16</v>
      </c>
      <c r="F3002">
        <v>-3.2</v>
      </c>
      <c r="G3002">
        <v>66.5</v>
      </c>
      <c r="H3002">
        <v>0</v>
      </c>
      <c r="I3002">
        <v>0</v>
      </c>
      <c r="J3002">
        <v>3.4</v>
      </c>
      <c r="K3002" s="17">
        <v>0.14078703703703704</v>
      </c>
      <c r="L3002" s="12">
        <v>42589</v>
      </c>
      <c r="M3002" t="s">
        <v>22</v>
      </c>
      <c r="N3002">
        <v>0</v>
      </c>
      <c r="O3002" t="s">
        <v>23</v>
      </c>
      <c r="P3002">
        <v>0</v>
      </c>
      <c r="Q3002" t="s">
        <v>24</v>
      </c>
      <c r="R3002" t="s">
        <v>25</v>
      </c>
      <c r="S3002">
        <v>0</v>
      </c>
      <c r="T3002" t="s">
        <v>23</v>
      </c>
      <c r="U3002">
        <v>0</v>
      </c>
      <c r="V3002" t="s">
        <v>24</v>
      </c>
      <c r="W3002">
        <v>0</v>
      </c>
      <c r="X3002">
        <v>0</v>
      </c>
      <c r="Y3002">
        <v>0</v>
      </c>
    </row>
    <row r="3003" spans="1:25" x14ac:dyDescent="0.25">
      <c r="A3003">
        <v>15</v>
      </c>
      <c r="B3003">
        <v>1</v>
      </c>
      <c r="C3003">
        <v>2163</v>
      </c>
      <c r="D3003" t="s">
        <v>27</v>
      </c>
      <c r="E3003">
        <v>4.43</v>
      </c>
      <c r="F3003">
        <v>6</v>
      </c>
      <c r="G3003">
        <v>89.9</v>
      </c>
      <c r="H3003">
        <v>0</v>
      </c>
      <c r="I3003">
        <v>0</v>
      </c>
      <c r="J3003">
        <v>-2.5</v>
      </c>
      <c r="K3003" s="17">
        <v>0.16260416666666666</v>
      </c>
      <c r="L3003" s="12">
        <v>42589</v>
      </c>
      <c r="M3003" t="s">
        <v>22</v>
      </c>
      <c r="N3003">
        <v>0</v>
      </c>
      <c r="O3003" t="s">
        <v>23</v>
      </c>
      <c r="P3003">
        <v>0</v>
      </c>
      <c r="Q3003" t="s">
        <v>24</v>
      </c>
      <c r="R3003" t="s">
        <v>25</v>
      </c>
      <c r="S3003">
        <v>0</v>
      </c>
      <c r="T3003" t="s">
        <v>23</v>
      </c>
      <c r="U3003">
        <v>0</v>
      </c>
      <c r="V3003" t="s">
        <v>24</v>
      </c>
      <c r="W3003">
        <v>0</v>
      </c>
      <c r="X3003">
        <v>0</v>
      </c>
      <c r="Y3003">
        <v>0</v>
      </c>
    </row>
    <row r="3004" spans="1:25" x14ac:dyDescent="0.25">
      <c r="A3004">
        <v>22</v>
      </c>
      <c r="B3004">
        <v>4</v>
      </c>
      <c r="C3004">
        <v>1051</v>
      </c>
      <c r="D3004" t="s">
        <v>21</v>
      </c>
      <c r="E3004">
        <v>4.99</v>
      </c>
      <c r="F3004">
        <v>2.7</v>
      </c>
      <c r="G3004">
        <v>62.6</v>
      </c>
      <c r="H3004">
        <v>0</v>
      </c>
      <c r="I3004">
        <v>0</v>
      </c>
      <c r="J3004">
        <v>3.6</v>
      </c>
      <c r="K3004" s="17">
        <v>0.23225694444444445</v>
      </c>
      <c r="L3004" s="12">
        <v>42589</v>
      </c>
      <c r="M3004" t="s">
        <v>22</v>
      </c>
      <c r="N3004">
        <v>0</v>
      </c>
      <c r="O3004" t="s">
        <v>23</v>
      </c>
      <c r="P3004">
        <v>0</v>
      </c>
      <c r="Q3004" t="s">
        <v>24</v>
      </c>
      <c r="R3004" t="s">
        <v>25</v>
      </c>
      <c r="S3004">
        <v>0</v>
      </c>
      <c r="T3004" t="s">
        <v>23</v>
      </c>
      <c r="U3004">
        <v>0</v>
      </c>
      <c r="V3004" t="s">
        <v>24</v>
      </c>
      <c r="W3004">
        <v>0</v>
      </c>
      <c r="X3004">
        <v>0</v>
      </c>
      <c r="Y3004">
        <v>0</v>
      </c>
    </row>
    <row r="3005" spans="1:25" x14ac:dyDescent="0.25">
      <c r="A3005">
        <v>38</v>
      </c>
      <c r="B3005">
        <v>5</v>
      </c>
      <c r="C3005">
        <v>1986</v>
      </c>
      <c r="D3005" t="s">
        <v>21</v>
      </c>
      <c r="E3005">
        <v>3.2</v>
      </c>
      <c r="F3005">
        <v>-11.4</v>
      </c>
      <c r="G3005">
        <v>67.5</v>
      </c>
      <c r="H3005">
        <v>0</v>
      </c>
      <c r="I3005">
        <v>0</v>
      </c>
      <c r="J3005">
        <v>-10.6</v>
      </c>
      <c r="K3005" s="17">
        <v>0.38083333333333336</v>
      </c>
      <c r="L3005" s="12">
        <v>42589</v>
      </c>
      <c r="M3005" t="s">
        <v>22</v>
      </c>
      <c r="N3005">
        <v>0</v>
      </c>
      <c r="O3005" t="s">
        <v>23</v>
      </c>
      <c r="P3005">
        <v>0</v>
      </c>
      <c r="Q3005" t="s">
        <v>24</v>
      </c>
      <c r="R3005" t="s">
        <v>25</v>
      </c>
      <c r="S3005">
        <v>0</v>
      </c>
      <c r="T3005" t="s">
        <v>23</v>
      </c>
      <c r="U3005">
        <v>0</v>
      </c>
      <c r="V3005" t="s">
        <v>24</v>
      </c>
      <c r="W3005">
        <v>0</v>
      </c>
      <c r="X3005">
        <v>0</v>
      </c>
      <c r="Y3005">
        <v>0</v>
      </c>
    </row>
    <row r="3006" spans="1:25" x14ac:dyDescent="0.25">
      <c r="A3006">
        <v>44</v>
      </c>
      <c r="B3006">
        <v>6</v>
      </c>
      <c r="C3006">
        <v>2218</v>
      </c>
      <c r="D3006" t="s">
        <v>21</v>
      </c>
      <c r="E3006">
        <v>2.36</v>
      </c>
      <c r="F3006">
        <v>-4.5</v>
      </c>
      <c r="G3006">
        <v>76.7</v>
      </c>
      <c r="H3006">
        <v>0</v>
      </c>
      <c r="I3006">
        <v>0</v>
      </c>
      <c r="J3006">
        <v>14.7</v>
      </c>
      <c r="K3006" s="17">
        <v>0.44400462962962961</v>
      </c>
      <c r="L3006" s="12">
        <v>42589</v>
      </c>
      <c r="M3006" t="s">
        <v>22</v>
      </c>
      <c r="N3006">
        <v>0</v>
      </c>
      <c r="O3006" t="s">
        <v>23</v>
      </c>
      <c r="P3006">
        <v>0</v>
      </c>
      <c r="Q3006" t="s">
        <v>24</v>
      </c>
      <c r="R3006" t="s">
        <v>25</v>
      </c>
      <c r="S3006">
        <v>0</v>
      </c>
      <c r="T3006" t="s">
        <v>23</v>
      </c>
      <c r="U3006">
        <v>0</v>
      </c>
      <c r="V3006" t="s">
        <v>24</v>
      </c>
      <c r="W3006">
        <v>0</v>
      </c>
      <c r="X3006">
        <v>0</v>
      </c>
      <c r="Y3006">
        <v>0</v>
      </c>
    </row>
    <row r="3007" spans="1:25" x14ac:dyDescent="0.25">
      <c r="A3007">
        <v>48</v>
      </c>
      <c r="B3007">
        <v>7</v>
      </c>
      <c r="C3007">
        <v>2211</v>
      </c>
      <c r="D3007" t="s">
        <v>21</v>
      </c>
      <c r="E3007">
        <v>1.64</v>
      </c>
      <c r="F3007">
        <v>-9.9</v>
      </c>
      <c r="G3007">
        <v>72.900000000000006</v>
      </c>
      <c r="H3007">
        <v>0</v>
      </c>
      <c r="I3007">
        <v>0</v>
      </c>
      <c r="J3007">
        <v>15.5</v>
      </c>
      <c r="K3007" s="17">
        <v>0.48563657407407407</v>
      </c>
      <c r="L3007" s="12">
        <v>42589</v>
      </c>
      <c r="M3007" t="s">
        <v>22</v>
      </c>
      <c r="N3007">
        <v>0</v>
      </c>
      <c r="O3007" t="s">
        <v>23</v>
      </c>
      <c r="P3007">
        <v>0</v>
      </c>
      <c r="Q3007" t="s">
        <v>24</v>
      </c>
      <c r="R3007" t="s">
        <v>25</v>
      </c>
      <c r="S3007">
        <v>0</v>
      </c>
      <c r="T3007" t="s">
        <v>23</v>
      </c>
      <c r="U3007">
        <v>0</v>
      </c>
      <c r="V3007" t="s">
        <v>24</v>
      </c>
      <c r="W3007">
        <v>0</v>
      </c>
      <c r="X3007">
        <v>0</v>
      </c>
      <c r="Y3007">
        <v>0</v>
      </c>
    </row>
    <row r="3008" spans="1:25" x14ac:dyDescent="0.25">
      <c r="A3008">
        <v>64</v>
      </c>
      <c r="B3008">
        <v>8</v>
      </c>
      <c r="C3008">
        <v>1131</v>
      </c>
      <c r="D3008" t="s">
        <v>21</v>
      </c>
      <c r="E3008">
        <v>1.04</v>
      </c>
      <c r="F3008">
        <v>-14.3</v>
      </c>
      <c r="G3008">
        <v>54.8</v>
      </c>
      <c r="H3008">
        <v>0</v>
      </c>
      <c r="I3008">
        <v>0</v>
      </c>
      <c r="J3008">
        <v>4.0999999999999996</v>
      </c>
      <c r="K3008" s="17">
        <v>0.64915509259259252</v>
      </c>
      <c r="L3008" s="12">
        <v>42589</v>
      </c>
      <c r="M3008" t="s">
        <v>22</v>
      </c>
      <c r="N3008">
        <v>0</v>
      </c>
      <c r="O3008" t="s">
        <v>23</v>
      </c>
      <c r="P3008">
        <v>0</v>
      </c>
      <c r="Q3008" t="s">
        <v>24</v>
      </c>
      <c r="R3008" t="s">
        <v>25</v>
      </c>
      <c r="S3008">
        <v>0</v>
      </c>
      <c r="T3008" t="s">
        <v>23</v>
      </c>
      <c r="U3008">
        <v>0</v>
      </c>
      <c r="V3008" t="s">
        <v>24</v>
      </c>
      <c r="W3008">
        <v>0</v>
      </c>
      <c r="X3008">
        <v>0</v>
      </c>
      <c r="Y3008">
        <v>0</v>
      </c>
    </row>
    <row r="3009" spans="1:25" x14ac:dyDescent="0.25">
      <c r="A3009">
        <v>67</v>
      </c>
      <c r="B3009">
        <v>9</v>
      </c>
      <c r="C3009">
        <v>457</v>
      </c>
      <c r="D3009" t="s">
        <v>21</v>
      </c>
      <c r="E3009">
        <v>3.71</v>
      </c>
      <c r="F3009">
        <v>-9.4</v>
      </c>
      <c r="G3009">
        <v>64.400000000000006</v>
      </c>
      <c r="H3009">
        <v>0</v>
      </c>
      <c r="I3009">
        <v>0</v>
      </c>
      <c r="J3009">
        <v>-14</v>
      </c>
      <c r="K3009" s="17">
        <v>0.67842592592592599</v>
      </c>
      <c r="L3009" s="12">
        <v>42589</v>
      </c>
      <c r="M3009" t="s">
        <v>22</v>
      </c>
      <c r="N3009">
        <v>0</v>
      </c>
      <c r="O3009" t="s">
        <v>23</v>
      </c>
      <c r="P3009">
        <v>0</v>
      </c>
      <c r="Q3009" t="s">
        <v>24</v>
      </c>
      <c r="R3009" t="s">
        <v>25</v>
      </c>
      <c r="S3009">
        <v>0</v>
      </c>
      <c r="T3009" t="s">
        <v>23</v>
      </c>
      <c r="U3009">
        <v>0</v>
      </c>
      <c r="V3009" t="s">
        <v>24</v>
      </c>
      <c r="W3009">
        <v>0</v>
      </c>
      <c r="X3009">
        <v>0</v>
      </c>
      <c r="Y3009">
        <v>0</v>
      </c>
    </row>
    <row r="3010" spans="1:25" x14ac:dyDescent="0.25">
      <c r="A3010">
        <v>83</v>
      </c>
      <c r="B3010">
        <v>10</v>
      </c>
      <c r="C3010">
        <v>1516</v>
      </c>
      <c r="D3010" t="s">
        <v>21</v>
      </c>
      <c r="E3010">
        <v>4.68</v>
      </c>
      <c r="F3010">
        <v>0.5</v>
      </c>
      <c r="G3010">
        <v>78.2</v>
      </c>
      <c r="H3010">
        <v>0</v>
      </c>
      <c r="I3010">
        <v>0</v>
      </c>
      <c r="J3010">
        <v>-2.9</v>
      </c>
      <c r="K3010" s="17">
        <v>0.84818287037037043</v>
      </c>
      <c r="L3010" s="12">
        <v>42589</v>
      </c>
      <c r="M3010" t="s">
        <v>22</v>
      </c>
      <c r="N3010">
        <v>0</v>
      </c>
      <c r="O3010" t="s">
        <v>23</v>
      </c>
      <c r="P3010">
        <v>0</v>
      </c>
      <c r="Q3010" t="s">
        <v>24</v>
      </c>
      <c r="R3010" t="s">
        <v>25</v>
      </c>
      <c r="S3010">
        <v>0</v>
      </c>
      <c r="T3010" t="s">
        <v>23</v>
      </c>
      <c r="U3010">
        <v>0</v>
      </c>
      <c r="V3010" t="s">
        <v>24</v>
      </c>
      <c r="W3010">
        <v>0</v>
      </c>
      <c r="X3010">
        <v>0</v>
      </c>
      <c r="Y3010">
        <v>0</v>
      </c>
    </row>
    <row r="3011" spans="1:25" x14ac:dyDescent="0.25">
      <c r="A3011">
        <v>83</v>
      </c>
      <c r="B3011">
        <v>11</v>
      </c>
      <c r="C3011">
        <v>2868</v>
      </c>
      <c r="D3011" t="s">
        <v>21</v>
      </c>
      <c r="E3011">
        <v>1.67</v>
      </c>
      <c r="F3011">
        <v>-14.3</v>
      </c>
      <c r="G3011">
        <v>78.5</v>
      </c>
      <c r="H3011">
        <v>0</v>
      </c>
      <c r="I3011">
        <v>0</v>
      </c>
      <c r="J3011">
        <v>-5.7</v>
      </c>
      <c r="K3011" s="17">
        <v>0.85212962962962957</v>
      </c>
      <c r="L3011" s="12">
        <v>42589</v>
      </c>
      <c r="M3011" t="s">
        <v>22</v>
      </c>
      <c r="N3011">
        <v>0</v>
      </c>
      <c r="O3011" t="s">
        <v>23</v>
      </c>
      <c r="P3011">
        <v>0</v>
      </c>
      <c r="Q3011" t="s">
        <v>24</v>
      </c>
      <c r="R3011" t="s">
        <v>25</v>
      </c>
      <c r="S3011">
        <v>0</v>
      </c>
      <c r="T3011" t="s">
        <v>23</v>
      </c>
      <c r="U3011">
        <v>0</v>
      </c>
      <c r="V3011" t="s">
        <v>24</v>
      </c>
      <c r="W3011">
        <v>0</v>
      </c>
      <c r="X3011">
        <v>0</v>
      </c>
      <c r="Y3011">
        <v>0</v>
      </c>
    </row>
    <row r="3012" spans="1:25" x14ac:dyDescent="0.25">
      <c r="A3012">
        <v>95</v>
      </c>
      <c r="B3012">
        <v>12</v>
      </c>
      <c r="C3012">
        <v>2588</v>
      </c>
      <c r="D3012" t="s">
        <v>21</v>
      </c>
      <c r="E3012">
        <v>5.43</v>
      </c>
      <c r="F3012">
        <v>-2.9</v>
      </c>
      <c r="G3012">
        <v>64.7</v>
      </c>
      <c r="H3012">
        <v>0</v>
      </c>
      <c r="I3012">
        <v>0</v>
      </c>
      <c r="J3012">
        <v>-12.1</v>
      </c>
      <c r="K3012" s="17">
        <v>0.97630787037037037</v>
      </c>
      <c r="L3012" s="12">
        <v>42589</v>
      </c>
      <c r="M3012" t="s">
        <v>22</v>
      </c>
      <c r="N3012">
        <v>0</v>
      </c>
      <c r="O3012" t="s">
        <v>23</v>
      </c>
      <c r="P3012">
        <v>0</v>
      </c>
      <c r="Q3012" t="s">
        <v>24</v>
      </c>
      <c r="R3012" t="s">
        <v>25</v>
      </c>
      <c r="S3012">
        <v>0</v>
      </c>
      <c r="T3012" t="s">
        <v>23</v>
      </c>
      <c r="U3012">
        <v>0</v>
      </c>
      <c r="V3012" t="s">
        <v>24</v>
      </c>
      <c r="W3012">
        <v>0</v>
      </c>
      <c r="X3012">
        <v>0</v>
      </c>
      <c r="Y3012">
        <v>0</v>
      </c>
    </row>
    <row r="3013" spans="1:25" x14ac:dyDescent="0.25">
      <c r="A3013">
        <v>1</v>
      </c>
      <c r="B3013">
        <v>1</v>
      </c>
      <c r="C3013">
        <v>572</v>
      </c>
      <c r="D3013" t="s">
        <v>21</v>
      </c>
      <c r="E3013">
        <v>3.17</v>
      </c>
      <c r="F3013">
        <v>-7.7</v>
      </c>
      <c r="G3013">
        <v>66.400000000000006</v>
      </c>
      <c r="H3013">
        <v>0</v>
      </c>
      <c r="I3013">
        <v>0</v>
      </c>
      <c r="J3013">
        <v>0</v>
      </c>
      <c r="K3013" s="17">
        <v>1.2106481481481482E-2</v>
      </c>
      <c r="L3013" s="12">
        <v>42590</v>
      </c>
      <c r="M3013" t="s">
        <v>22</v>
      </c>
      <c r="N3013">
        <v>0</v>
      </c>
      <c r="O3013" t="s">
        <v>23</v>
      </c>
      <c r="P3013">
        <v>0</v>
      </c>
      <c r="Q3013" t="s">
        <v>24</v>
      </c>
      <c r="R3013" t="s">
        <v>25</v>
      </c>
      <c r="S3013">
        <v>0</v>
      </c>
      <c r="T3013" t="s">
        <v>23</v>
      </c>
      <c r="U3013">
        <v>0</v>
      </c>
      <c r="V3013" t="s">
        <v>24</v>
      </c>
      <c r="W3013">
        <v>0</v>
      </c>
      <c r="X3013">
        <v>0</v>
      </c>
      <c r="Y3013">
        <v>0</v>
      </c>
    </row>
    <row r="3014" spans="1:25" x14ac:dyDescent="0.25">
      <c r="A3014">
        <v>10</v>
      </c>
      <c r="B3014">
        <v>2</v>
      </c>
      <c r="C3014">
        <v>1198</v>
      </c>
      <c r="D3014" t="s">
        <v>21</v>
      </c>
      <c r="E3014">
        <v>3.48</v>
      </c>
      <c r="F3014">
        <v>-8.4</v>
      </c>
      <c r="G3014">
        <v>77.7</v>
      </c>
      <c r="H3014">
        <v>0</v>
      </c>
      <c r="I3014">
        <v>0</v>
      </c>
      <c r="J3014">
        <v>-3</v>
      </c>
      <c r="K3014" s="17">
        <v>0.10770833333333334</v>
      </c>
      <c r="L3014" s="12">
        <v>42590</v>
      </c>
      <c r="M3014" t="s">
        <v>22</v>
      </c>
      <c r="N3014">
        <v>0</v>
      </c>
      <c r="O3014" t="s">
        <v>23</v>
      </c>
      <c r="P3014">
        <v>0</v>
      </c>
      <c r="Q3014" t="s">
        <v>24</v>
      </c>
      <c r="R3014" t="s">
        <v>25</v>
      </c>
      <c r="S3014">
        <v>0</v>
      </c>
      <c r="T3014" t="s">
        <v>23</v>
      </c>
      <c r="U3014">
        <v>0</v>
      </c>
      <c r="V3014" t="s">
        <v>24</v>
      </c>
      <c r="W3014">
        <v>0</v>
      </c>
      <c r="X3014">
        <v>0</v>
      </c>
      <c r="Y3014">
        <v>0</v>
      </c>
    </row>
    <row r="3015" spans="1:25" x14ac:dyDescent="0.25">
      <c r="A3015">
        <v>17</v>
      </c>
      <c r="B3015">
        <v>3</v>
      </c>
      <c r="C3015">
        <v>1076</v>
      </c>
      <c r="D3015" t="s">
        <v>21</v>
      </c>
      <c r="E3015">
        <v>4.42</v>
      </c>
      <c r="F3015">
        <v>-5.5</v>
      </c>
      <c r="G3015">
        <v>67.2</v>
      </c>
      <c r="H3015">
        <v>0</v>
      </c>
      <c r="I3015">
        <v>0</v>
      </c>
      <c r="J3015">
        <v>6.7</v>
      </c>
      <c r="K3015" s="17">
        <v>0.18024305555555556</v>
      </c>
      <c r="L3015" s="12">
        <v>42590</v>
      </c>
      <c r="M3015" t="s">
        <v>22</v>
      </c>
      <c r="N3015">
        <v>0</v>
      </c>
      <c r="O3015" t="s">
        <v>23</v>
      </c>
      <c r="P3015">
        <v>0</v>
      </c>
      <c r="Q3015" t="s">
        <v>24</v>
      </c>
      <c r="R3015" t="s">
        <v>25</v>
      </c>
      <c r="S3015">
        <v>0</v>
      </c>
      <c r="T3015" t="s">
        <v>23</v>
      </c>
      <c r="U3015">
        <v>0</v>
      </c>
      <c r="V3015" t="s">
        <v>24</v>
      </c>
      <c r="W3015">
        <v>0</v>
      </c>
      <c r="X3015">
        <v>0</v>
      </c>
      <c r="Y3015">
        <v>0</v>
      </c>
    </row>
    <row r="3016" spans="1:25" x14ac:dyDescent="0.25">
      <c r="A3016">
        <v>1</v>
      </c>
      <c r="B3016">
        <v>1</v>
      </c>
      <c r="C3016">
        <v>41</v>
      </c>
      <c r="D3016" t="s">
        <v>21</v>
      </c>
      <c r="E3016">
        <v>0.95</v>
      </c>
      <c r="F3016">
        <v>-14.3</v>
      </c>
      <c r="G3016">
        <v>46.8</v>
      </c>
      <c r="H3016">
        <v>0</v>
      </c>
      <c r="I3016">
        <v>0</v>
      </c>
      <c r="J3016">
        <v>0</v>
      </c>
      <c r="K3016" s="17">
        <v>0.47195601851851854</v>
      </c>
      <c r="L3016" s="12">
        <v>42598</v>
      </c>
    </row>
    <row r="3017" spans="1:25" x14ac:dyDescent="0.25">
      <c r="A3017">
        <v>1</v>
      </c>
      <c r="B3017">
        <v>2</v>
      </c>
      <c r="C3017">
        <v>87</v>
      </c>
      <c r="D3017" t="s">
        <v>21</v>
      </c>
      <c r="E3017">
        <v>1.08</v>
      </c>
      <c r="F3017">
        <v>-12.7</v>
      </c>
      <c r="G3017">
        <v>60.8</v>
      </c>
      <c r="H3017">
        <v>0</v>
      </c>
      <c r="I3017">
        <v>0</v>
      </c>
      <c r="J3017">
        <v>15.9</v>
      </c>
      <c r="K3017" s="17">
        <v>0.47208333333333335</v>
      </c>
      <c r="L3017" s="12">
        <v>42598</v>
      </c>
    </row>
    <row r="3018" spans="1:25" x14ac:dyDescent="0.25">
      <c r="A3018">
        <v>1</v>
      </c>
      <c r="B3018">
        <v>3</v>
      </c>
      <c r="C3018">
        <v>2420</v>
      </c>
      <c r="D3018" t="s">
        <v>21</v>
      </c>
      <c r="E3018">
        <v>3.5</v>
      </c>
      <c r="F3018">
        <v>-5</v>
      </c>
      <c r="G3018">
        <v>74.599999999999994</v>
      </c>
      <c r="H3018">
        <v>0</v>
      </c>
      <c r="I3018">
        <v>0</v>
      </c>
      <c r="J3018">
        <v>6</v>
      </c>
      <c r="K3018" s="17">
        <v>0.47888888888888892</v>
      </c>
      <c r="L3018" s="12">
        <v>42598</v>
      </c>
    </row>
    <row r="3019" spans="1:25" x14ac:dyDescent="0.25">
      <c r="A3019">
        <v>1</v>
      </c>
      <c r="B3019">
        <v>4</v>
      </c>
      <c r="C3019">
        <v>2501</v>
      </c>
      <c r="D3019" t="s">
        <v>21</v>
      </c>
      <c r="E3019">
        <v>2.06</v>
      </c>
      <c r="F3019">
        <v>-11.7</v>
      </c>
      <c r="G3019">
        <v>78.2</v>
      </c>
      <c r="H3019">
        <v>0</v>
      </c>
      <c r="I3019">
        <v>0</v>
      </c>
      <c r="J3019">
        <v>2.9</v>
      </c>
      <c r="K3019" s="17">
        <v>0.47912037037037036</v>
      </c>
      <c r="L3019" s="12">
        <v>42598</v>
      </c>
    </row>
    <row r="3020" spans="1:25" x14ac:dyDescent="0.25">
      <c r="A3020">
        <v>2</v>
      </c>
      <c r="B3020">
        <v>5</v>
      </c>
      <c r="C3020">
        <v>329</v>
      </c>
      <c r="D3020" t="s">
        <v>21</v>
      </c>
      <c r="E3020">
        <v>3.51</v>
      </c>
      <c r="F3020">
        <v>-3.1</v>
      </c>
      <c r="G3020">
        <v>72</v>
      </c>
      <c r="H3020">
        <v>0</v>
      </c>
      <c r="I3020">
        <v>0</v>
      </c>
      <c r="J3020">
        <v>12.5</v>
      </c>
      <c r="K3020" s="17">
        <v>0.48013888888888889</v>
      </c>
      <c r="L3020" s="12">
        <v>42598</v>
      </c>
    </row>
    <row r="3021" spans="1:25" x14ac:dyDescent="0.25">
      <c r="A3021">
        <v>2</v>
      </c>
      <c r="B3021">
        <v>6</v>
      </c>
      <c r="C3021">
        <v>1358</v>
      </c>
      <c r="D3021" t="s">
        <v>21</v>
      </c>
      <c r="E3021">
        <v>1.47</v>
      </c>
      <c r="F3021">
        <v>-14.3</v>
      </c>
      <c r="G3021">
        <v>69.2</v>
      </c>
      <c r="H3021">
        <v>0</v>
      </c>
      <c r="I3021">
        <v>0</v>
      </c>
      <c r="J3021">
        <v>-16.399999999999999</v>
      </c>
      <c r="K3021" s="17">
        <v>0.48313657407407407</v>
      </c>
      <c r="L3021" s="12">
        <v>42598</v>
      </c>
    </row>
    <row r="3022" spans="1:25" x14ac:dyDescent="0.25">
      <c r="A3022">
        <v>2</v>
      </c>
      <c r="B3022">
        <v>7</v>
      </c>
      <c r="C3022">
        <v>2162</v>
      </c>
      <c r="D3022" t="s">
        <v>21</v>
      </c>
      <c r="E3022">
        <v>3.52</v>
      </c>
      <c r="F3022">
        <v>-8.3000000000000007</v>
      </c>
      <c r="G3022">
        <v>74.099999999999994</v>
      </c>
      <c r="H3022">
        <v>0</v>
      </c>
      <c r="I3022">
        <v>0</v>
      </c>
      <c r="J3022">
        <v>18.399999999999999</v>
      </c>
      <c r="K3022" s="17">
        <v>0.48547453703703702</v>
      </c>
      <c r="L3022" s="12">
        <v>42598</v>
      </c>
    </row>
    <row r="3023" spans="1:25" x14ac:dyDescent="0.25">
      <c r="A3023">
        <v>2</v>
      </c>
      <c r="B3023">
        <v>1</v>
      </c>
      <c r="C3023">
        <v>2639</v>
      </c>
      <c r="D3023" t="s">
        <v>27</v>
      </c>
      <c r="E3023">
        <v>4.18</v>
      </c>
      <c r="F3023">
        <v>6.9</v>
      </c>
      <c r="G3023">
        <v>70.400000000000006</v>
      </c>
      <c r="H3023">
        <v>0</v>
      </c>
      <c r="I3023">
        <v>0</v>
      </c>
      <c r="J3023">
        <v>-3.2</v>
      </c>
      <c r="K3023" s="17">
        <v>0.48686342592592591</v>
      </c>
      <c r="L3023" s="12">
        <v>42598</v>
      </c>
    </row>
    <row r="3024" spans="1:25" x14ac:dyDescent="0.25">
      <c r="A3024">
        <v>2</v>
      </c>
      <c r="B3024">
        <v>8</v>
      </c>
      <c r="C3024">
        <v>2760</v>
      </c>
      <c r="D3024" t="s">
        <v>21</v>
      </c>
      <c r="E3024">
        <v>3.56</v>
      </c>
      <c r="F3024">
        <v>-9.3000000000000007</v>
      </c>
      <c r="G3024">
        <v>89.9</v>
      </c>
      <c r="H3024">
        <v>0</v>
      </c>
      <c r="I3024">
        <v>0</v>
      </c>
      <c r="J3024">
        <v>2.5</v>
      </c>
      <c r="K3024" s="17">
        <v>0.48722222222222222</v>
      </c>
      <c r="L3024" s="12">
        <v>42598</v>
      </c>
    </row>
    <row r="3025" spans="1:12" x14ac:dyDescent="0.25">
      <c r="A3025">
        <v>2</v>
      </c>
      <c r="B3025">
        <v>9</v>
      </c>
      <c r="C3025">
        <v>2825</v>
      </c>
      <c r="D3025" t="s">
        <v>21</v>
      </c>
      <c r="E3025">
        <v>3.13</v>
      </c>
      <c r="F3025">
        <v>-1.4</v>
      </c>
      <c r="G3025">
        <v>62.6</v>
      </c>
      <c r="H3025">
        <v>0</v>
      </c>
      <c r="I3025">
        <v>0</v>
      </c>
      <c r="J3025">
        <v>3.6</v>
      </c>
      <c r="K3025" s="17">
        <v>0.48740740740740746</v>
      </c>
      <c r="L3025" s="12">
        <v>42598</v>
      </c>
    </row>
    <row r="3026" spans="1:12" x14ac:dyDescent="0.25">
      <c r="A3026">
        <v>2</v>
      </c>
      <c r="B3026">
        <v>10</v>
      </c>
      <c r="C3026">
        <v>2839</v>
      </c>
      <c r="D3026" t="s">
        <v>21</v>
      </c>
      <c r="E3026">
        <v>4.5999999999999996</v>
      </c>
      <c r="F3026">
        <v>-2.4</v>
      </c>
      <c r="G3026">
        <v>74.3</v>
      </c>
      <c r="H3026">
        <v>0</v>
      </c>
      <c r="I3026">
        <v>0</v>
      </c>
      <c r="J3026">
        <v>3</v>
      </c>
      <c r="K3026" s="17">
        <v>0.48744212962962963</v>
      </c>
      <c r="L3026" s="12">
        <v>42598</v>
      </c>
    </row>
    <row r="3027" spans="1:12" x14ac:dyDescent="0.25">
      <c r="A3027">
        <v>2</v>
      </c>
      <c r="B3027">
        <v>11</v>
      </c>
      <c r="C3027">
        <v>3172</v>
      </c>
      <c r="D3027" t="s">
        <v>21</v>
      </c>
      <c r="E3027">
        <v>1.51</v>
      </c>
      <c r="F3027">
        <v>-14.3</v>
      </c>
      <c r="G3027">
        <v>75.8</v>
      </c>
      <c r="H3027">
        <v>0</v>
      </c>
      <c r="I3027">
        <v>0</v>
      </c>
      <c r="J3027">
        <v>11.9</v>
      </c>
      <c r="K3027" s="17">
        <v>0.48846064814814816</v>
      </c>
      <c r="L3027" s="12">
        <v>42598</v>
      </c>
    </row>
    <row r="3028" spans="1:12" x14ac:dyDescent="0.25">
      <c r="A3028">
        <v>2</v>
      </c>
      <c r="B3028">
        <v>2</v>
      </c>
      <c r="C3028">
        <v>3327</v>
      </c>
      <c r="D3028" t="s">
        <v>27</v>
      </c>
      <c r="E3028">
        <v>0.91</v>
      </c>
      <c r="F3028">
        <v>14</v>
      </c>
      <c r="G3028">
        <v>43.1</v>
      </c>
      <c r="H3028">
        <v>0</v>
      </c>
      <c r="I3028">
        <v>0</v>
      </c>
      <c r="J3028">
        <v>-5.2</v>
      </c>
      <c r="K3028" s="17">
        <v>0.48891203703703701</v>
      </c>
      <c r="L3028" s="12">
        <v>42598</v>
      </c>
    </row>
    <row r="3029" spans="1:12" x14ac:dyDescent="0.25">
      <c r="A3029">
        <v>3</v>
      </c>
      <c r="B3029">
        <v>12</v>
      </c>
      <c r="C3029">
        <v>248</v>
      </c>
      <c r="D3029" t="s">
        <v>21</v>
      </c>
      <c r="E3029">
        <v>3.82</v>
      </c>
      <c r="F3029">
        <v>-4.5999999999999996</v>
      </c>
      <c r="G3029">
        <v>82.8</v>
      </c>
      <c r="H3029">
        <v>0</v>
      </c>
      <c r="I3029">
        <v>0</v>
      </c>
      <c r="J3029">
        <v>8.1</v>
      </c>
      <c r="K3029" s="17">
        <v>0.49031249999999998</v>
      </c>
      <c r="L3029" s="12">
        <v>42598</v>
      </c>
    </row>
    <row r="3030" spans="1:12" x14ac:dyDescent="0.25">
      <c r="A3030">
        <v>3</v>
      </c>
      <c r="B3030">
        <v>13</v>
      </c>
      <c r="C3030">
        <v>418</v>
      </c>
      <c r="D3030" t="s">
        <v>21</v>
      </c>
      <c r="E3030">
        <v>3.24</v>
      </c>
      <c r="F3030">
        <v>-6.8</v>
      </c>
      <c r="G3030">
        <v>92.9</v>
      </c>
      <c r="H3030">
        <v>0</v>
      </c>
      <c r="I3030">
        <v>0</v>
      </c>
      <c r="J3030">
        <v>5</v>
      </c>
      <c r="K3030" s="17">
        <v>0.49081018518518515</v>
      </c>
      <c r="L3030" s="12">
        <v>42598</v>
      </c>
    </row>
    <row r="3031" spans="1:12" x14ac:dyDescent="0.25">
      <c r="A3031">
        <v>3</v>
      </c>
      <c r="B3031">
        <v>14</v>
      </c>
      <c r="C3031">
        <v>456</v>
      </c>
      <c r="D3031" t="s">
        <v>21</v>
      </c>
      <c r="E3031">
        <v>1.35</v>
      </c>
      <c r="F3031">
        <v>-12.2</v>
      </c>
      <c r="G3031">
        <v>59.7</v>
      </c>
      <c r="H3031">
        <v>0</v>
      </c>
      <c r="I3031">
        <v>0</v>
      </c>
      <c r="J3031">
        <v>11.3</v>
      </c>
      <c r="K3031" s="17">
        <v>0.49092592592592593</v>
      </c>
      <c r="L3031" s="12">
        <v>42598</v>
      </c>
    </row>
    <row r="3032" spans="1:12" x14ac:dyDescent="0.25">
      <c r="A3032">
        <v>3</v>
      </c>
      <c r="B3032">
        <v>15</v>
      </c>
      <c r="C3032">
        <v>548</v>
      </c>
      <c r="D3032" t="s">
        <v>21</v>
      </c>
      <c r="E3032">
        <v>2.89</v>
      </c>
      <c r="F3032">
        <v>-10.9</v>
      </c>
      <c r="G3032">
        <v>72</v>
      </c>
      <c r="H3032">
        <v>0</v>
      </c>
      <c r="I3032">
        <v>0</v>
      </c>
      <c r="J3032">
        <v>12.5</v>
      </c>
      <c r="K3032" s="17">
        <v>0.4911921296296296</v>
      </c>
      <c r="L3032" s="12">
        <v>42598</v>
      </c>
    </row>
    <row r="3033" spans="1:12" x14ac:dyDescent="0.25">
      <c r="A3033">
        <v>3</v>
      </c>
      <c r="B3033">
        <v>16</v>
      </c>
      <c r="C3033">
        <v>790</v>
      </c>
      <c r="D3033" t="s">
        <v>21</v>
      </c>
      <c r="E3033">
        <v>3.01</v>
      </c>
      <c r="F3033">
        <v>-10.6</v>
      </c>
      <c r="G3033">
        <v>78.5</v>
      </c>
      <c r="H3033">
        <v>0</v>
      </c>
      <c r="I3033">
        <v>0</v>
      </c>
      <c r="J3033">
        <v>-5.7</v>
      </c>
      <c r="K3033" s="17">
        <v>0.4918865740740741</v>
      </c>
      <c r="L3033" s="12">
        <v>42598</v>
      </c>
    </row>
    <row r="3034" spans="1:12" x14ac:dyDescent="0.25">
      <c r="A3034">
        <v>3</v>
      </c>
      <c r="B3034">
        <v>17</v>
      </c>
      <c r="C3034">
        <v>1518</v>
      </c>
      <c r="D3034" t="s">
        <v>21</v>
      </c>
      <c r="E3034">
        <v>3.71</v>
      </c>
      <c r="F3034">
        <v>-4.9000000000000004</v>
      </c>
      <c r="G3034">
        <v>89.8</v>
      </c>
      <c r="H3034">
        <v>0</v>
      </c>
      <c r="I3034">
        <v>0</v>
      </c>
      <c r="J3034">
        <v>0</v>
      </c>
      <c r="K3034" s="17">
        <v>0.49401620370370369</v>
      </c>
      <c r="L3034" s="12">
        <v>42598</v>
      </c>
    </row>
    <row r="3035" spans="1:12" x14ac:dyDescent="0.25">
      <c r="A3035">
        <v>3</v>
      </c>
      <c r="B3035">
        <v>18</v>
      </c>
      <c r="C3035">
        <v>2328</v>
      </c>
      <c r="D3035" t="s">
        <v>21</v>
      </c>
      <c r="E3035">
        <v>3.21</v>
      </c>
      <c r="F3035">
        <v>-7.3</v>
      </c>
      <c r="G3035">
        <v>75.8</v>
      </c>
      <c r="H3035">
        <v>0</v>
      </c>
      <c r="I3035">
        <v>0</v>
      </c>
      <c r="J3035">
        <v>11.9</v>
      </c>
      <c r="K3035" s="17">
        <v>0.49640046296296297</v>
      </c>
      <c r="L3035" s="12">
        <v>42598</v>
      </c>
    </row>
    <row r="3036" spans="1:12" x14ac:dyDescent="0.25">
      <c r="A3036">
        <v>3</v>
      </c>
      <c r="B3036">
        <v>19</v>
      </c>
      <c r="C3036">
        <v>2439</v>
      </c>
      <c r="D3036" t="s">
        <v>21</v>
      </c>
      <c r="E3036">
        <v>3.05</v>
      </c>
      <c r="F3036">
        <v>-8.6999999999999993</v>
      </c>
      <c r="G3036">
        <v>70.3</v>
      </c>
      <c r="H3036">
        <v>0</v>
      </c>
      <c r="I3036">
        <v>0</v>
      </c>
      <c r="J3036">
        <v>0</v>
      </c>
      <c r="K3036" s="17">
        <v>0.4967361111111111</v>
      </c>
      <c r="L3036" s="12">
        <v>42598</v>
      </c>
    </row>
    <row r="3037" spans="1:12" x14ac:dyDescent="0.25">
      <c r="A3037">
        <v>3</v>
      </c>
      <c r="B3037">
        <v>20</v>
      </c>
      <c r="C3037">
        <v>2556</v>
      </c>
      <c r="D3037" t="s">
        <v>21</v>
      </c>
      <c r="E3037">
        <v>4.54</v>
      </c>
      <c r="F3037">
        <v>-4.5999999999999996</v>
      </c>
      <c r="G3037">
        <v>84.1</v>
      </c>
      <c r="H3037">
        <v>0</v>
      </c>
      <c r="I3037">
        <v>0</v>
      </c>
      <c r="J3037">
        <v>21.8</v>
      </c>
      <c r="K3037" s="17">
        <v>0.49707175925925928</v>
      </c>
      <c r="L3037" s="12">
        <v>42598</v>
      </c>
    </row>
    <row r="3038" spans="1:12" x14ac:dyDescent="0.25">
      <c r="A3038">
        <v>3</v>
      </c>
      <c r="B3038">
        <v>21</v>
      </c>
      <c r="C3038">
        <v>2794</v>
      </c>
      <c r="D3038" t="s">
        <v>21</v>
      </c>
      <c r="E3038">
        <v>0.92</v>
      </c>
      <c r="F3038">
        <v>-14.3</v>
      </c>
      <c r="G3038">
        <v>46.8</v>
      </c>
      <c r="H3038">
        <v>0</v>
      </c>
      <c r="I3038">
        <v>0</v>
      </c>
      <c r="J3038">
        <v>0</v>
      </c>
      <c r="K3038" s="17">
        <v>0.49776620370370367</v>
      </c>
      <c r="L3038" s="12">
        <v>42598</v>
      </c>
    </row>
    <row r="3039" spans="1:12" x14ac:dyDescent="0.25">
      <c r="A3039">
        <v>3</v>
      </c>
      <c r="B3039">
        <v>22</v>
      </c>
      <c r="C3039">
        <v>3360</v>
      </c>
      <c r="D3039" t="s">
        <v>21</v>
      </c>
      <c r="E3039">
        <v>3.96</v>
      </c>
      <c r="F3039">
        <v>2.8</v>
      </c>
      <c r="G3039">
        <v>68.2</v>
      </c>
      <c r="H3039">
        <v>0</v>
      </c>
      <c r="I3039">
        <v>0</v>
      </c>
      <c r="J3039">
        <v>13.2</v>
      </c>
      <c r="K3039" s="17">
        <v>0.49942129629629628</v>
      </c>
      <c r="L3039" s="12">
        <v>42598</v>
      </c>
    </row>
    <row r="3040" spans="1:12" x14ac:dyDescent="0.25">
      <c r="A3040">
        <v>4</v>
      </c>
      <c r="B3040">
        <v>23</v>
      </c>
      <c r="C3040">
        <v>394</v>
      </c>
      <c r="D3040" t="s">
        <v>21</v>
      </c>
      <c r="E3040">
        <v>1.78</v>
      </c>
      <c r="F3040">
        <v>-12.3</v>
      </c>
      <c r="G3040">
        <v>70.400000000000006</v>
      </c>
      <c r="H3040">
        <v>0</v>
      </c>
      <c r="I3040">
        <v>0</v>
      </c>
      <c r="J3040">
        <v>3.2</v>
      </c>
      <c r="K3040" s="17">
        <v>0.50116898148148148</v>
      </c>
      <c r="L3040" s="12">
        <v>42598</v>
      </c>
    </row>
    <row r="3041" spans="1:12" x14ac:dyDescent="0.25">
      <c r="A3041">
        <v>4</v>
      </c>
      <c r="B3041">
        <v>24</v>
      </c>
      <c r="C3041">
        <v>427</v>
      </c>
      <c r="D3041" t="s">
        <v>21</v>
      </c>
      <c r="E3041">
        <v>4.5199999999999996</v>
      </c>
      <c r="F3041">
        <v>0</v>
      </c>
      <c r="G3041">
        <v>84.3</v>
      </c>
      <c r="H3041">
        <v>0</v>
      </c>
      <c r="I3041">
        <v>0</v>
      </c>
      <c r="J3041">
        <v>13.4</v>
      </c>
      <c r="K3041" s="17">
        <v>0.50127314814814816</v>
      </c>
      <c r="L3041" s="12">
        <v>42598</v>
      </c>
    </row>
    <row r="3042" spans="1:12" x14ac:dyDescent="0.25">
      <c r="A3042">
        <v>4</v>
      </c>
      <c r="B3042">
        <v>25</v>
      </c>
      <c r="C3042">
        <v>1128</v>
      </c>
      <c r="D3042" t="s">
        <v>21</v>
      </c>
      <c r="E3042">
        <v>3.53</v>
      </c>
      <c r="F3042">
        <v>-5.0999999999999996</v>
      </c>
      <c r="G3042">
        <v>66.400000000000006</v>
      </c>
      <c r="H3042">
        <v>0</v>
      </c>
      <c r="I3042">
        <v>0</v>
      </c>
      <c r="J3042">
        <v>0</v>
      </c>
      <c r="K3042" s="17">
        <v>0.5033333333333333</v>
      </c>
      <c r="L3042" s="12">
        <v>42598</v>
      </c>
    </row>
    <row r="3043" spans="1:12" x14ac:dyDescent="0.25">
      <c r="A3043">
        <v>4</v>
      </c>
      <c r="B3043">
        <v>26</v>
      </c>
      <c r="C3043">
        <v>396</v>
      </c>
      <c r="D3043" t="s">
        <v>21</v>
      </c>
      <c r="E3043">
        <v>1.83</v>
      </c>
      <c r="F3043">
        <v>-8.6999999999999993</v>
      </c>
      <c r="G3043">
        <v>78.2</v>
      </c>
      <c r="H3043">
        <v>0</v>
      </c>
      <c r="I3043">
        <v>0</v>
      </c>
      <c r="J3043">
        <v>2.9</v>
      </c>
      <c r="K3043" s="17">
        <v>0.50118055555555563</v>
      </c>
      <c r="L3043" s="12">
        <v>42598</v>
      </c>
    </row>
    <row r="3044" spans="1:12" x14ac:dyDescent="0.25">
      <c r="A3044">
        <v>4</v>
      </c>
      <c r="B3044">
        <v>27</v>
      </c>
      <c r="C3044">
        <v>728</v>
      </c>
      <c r="D3044" t="s">
        <v>21</v>
      </c>
      <c r="E3044">
        <v>3.75</v>
      </c>
      <c r="F3044">
        <v>-9.1</v>
      </c>
      <c r="G3044">
        <v>75.8</v>
      </c>
      <c r="H3044">
        <v>0</v>
      </c>
      <c r="I3044">
        <v>0</v>
      </c>
      <c r="J3044">
        <v>11.9</v>
      </c>
      <c r="K3044" s="17">
        <v>0.50216435185185182</v>
      </c>
      <c r="L3044" s="12">
        <v>42598</v>
      </c>
    </row>
    <row r="3045" spans="1:12" x14ac:dyDescent="0.25">
      <c r="A3045">
        <v>4</v>
      </c>
      <c r="B3045">
        <v>28</v>
      </c>
      <c r="C3045">
        <v>1126</v>
      </c>
      <c r="D3045" t="s">
        <v>21</v>
      </c>
      <c r="E3045">
        <v>3.35</v>
      </c>
      <c r="F3045">
        <v>-5.3</v>
      </c>
      <c r="G3045">
        <v>78.5</v>
      </c>
      <c r="H3045">
        <v>0</v>
      </c>
      <c r="I3045">
        <v>0</v>
      </c>
      <c r="J3045">
        <v>5.7</v>
      </c>
      <c r="K3045" s="17">
        <v>0.50332175925925926</v>
      </c>
      <c r="L3045" s="12">
        <v>42598</v>
      </c>
    </row>
    <row r="3046" spans="1:12" x14ac:dyDescent="0.25">
      <c r="A3046">
        <v>4</v>
      </c>
      <c r="B3046">
        <v>29</v>
      </c>
      <c r="C3046">
        <v>1970</v>
      </c>
      <c r="D3046" t="s">
        <v>21</v>
      </c>
      <c r="E3046">
        <v>3.81</v>
      </c>
      <c r="F3046">
        <v>-4.3</v>
      </c>
      <c r="G3046">
        <v>72</v>
      </c>
      <c r="H3046">
        <v>0</v>
      </c>
      <c r="I3046">
        <v>0</v>
      </c>
      <c r="J3046">
        <v>-12.5</v>
      </c>
      <c r="K3046" s="17">
        <v>0.50577546296296294</v>
      </c>
      <c r="L3046" s="12">
        <v>42598</v>
      </c>
    </row>
    <row r="3047" spans="1:12" x14ac:dyDescent="0.25">
      <c r="A3047">
        <v>4</v>
      </c>
      <c r="B3047">
        <v>30</v>
      </c>
      <c r="C3047">
        <v>2141</v>
      </c>
      <c r="D3047" t="s">
        <v>21</v>
      </c>
      <c r="E3047">
        <v>1.05</v>
      </c>
      <c r="F3047">
        <v>-12.8</v>
      </c>
      <c r="G3047">
        <v>49.4</v>
      </c>
      <c r="H3047">
        <v>0</v>
      </c>
      <c r="I3047">
        <v>0</v>
      </c>
      <c r="J3047">
        <v>-18.399999999999999</v>
      </c>
      <c r="K3047" s="17">
        <v>0.50627314814814817</v>
      </c>
      <c r="L3047" s="12">
        <v>42598</v>
      </c>
    </row>
    <row r="3048" spans="1:12" x14ac:dyDescent="0.25">
      <c r="A3048">
        <v>4</v>
      </c>
      <c r="B3048">
        <v>31</v>
      </c>
      <c r="C3048">
        <v>3096</v>
      </c>
      <c r="D3048" t="s">
        <v>21</v>
      </c>
      <c r="E3048">
        <v>1.08</v>
      </c>
      <c r="F3048">
        <v>-14.3</v>
      </c>
      <c r="G3048">
        <v>54.4</v>
      </c>
      <c r="H3048">
        <v>0</v>
      </c>
      <c r="I3048">
        <v>0</v>
      </c>
      <c r="J3048">
        <v>-21</v>
      </c>
      <c r="K3048" s="17">
        <v>0.50908564814814816</v>
      </c>
      <c r="L3048" s="12">
        <v>42598</v>
      </c>
    </row>
    <row r="3049" spans="1:12" x14ac:dyDescent="0.25">
      <c r="A3049">
        <v>5</v>
      </c>
      <c r="B3049">
        <v>32</v>
      </c>
      <c r="C3049">
        <v>47</v>
      </c>
      <c r="D3049" t="s">
        <v>21</v>
      </c>
      <c r="E3049">
        <v>1.27</v>
      </c>
      <c r="F3049">
        <v>-14</v>
      </c>
      <c r="G3049">
        <v>58.6</v>
      </c>
      <c r="H3049">
        <v>0</v>
      </c>
      <c r="I3049">
        <v>0</v>
      </c>
      <c r="J3049">
        <v>0</v>
      </c>
      <c r="K3049" s="17">
        <v>0.51056712962962958</v>
      </c>
      <c r="L3049" s="12">
        <v>42598</v>
      </c>
    </row>
    <row r="3050" spans="1:12" x14ac:dyDescent="0.25">
      <c r="A3050">
        <v>5</v>
      </c>
      <c r="B3050">
        <v>33</v>
      </c>
      <c r="C3050">
        <v>608</v>
      </c>
      <c r="D3050" t="s">
        <v>21</v>
      </c>
      <c r="E3050">
        <v>3.62</v>
      </c>
      <c r="F3050">
        <v>-3</v>
      </c>
      <c r="G3050">
        <v>81</v>
      </c>
      <c r="H3050">
        <v>0</v>
      </c>
      <c r="I3050">
        <v>0</v>
      </c>
      <c r="J3050">
        <v>17.399999999999999</v>
      </c>
      <c r="K3050" s="17">
        <v>0.51221064814814821</v>
      </c>
      <c r="L3050" s="12">
        <v>42598</v>
      </c>
    </row>
    <row r="3051" spans="1:12" x14ac:dyDescent="0.25">
      <c r="A3051">
        <v>5</v>
      </c>
      <c r="B3051">
        <v>34</v>
      </c>
      <c r="C3051">
        <v>1246</v>
      </c>
      <c r="D3051" t="s">
        <v>21</v>
      </c>
      <c r="E3051">
        <v>1.75</v>
      </c>
      <c r="F3051">
        <v>-14.3</v>
      </c>
      <c r="G3051">
        <v>82.4</v>
      </c>
      <c r="H3051">
        <v>0</v>
      </c>
      <c r="I3051">
        <v>0</v>
      </c>
      <c r="J3051">
        <v>5.4</v>
      </c>
      <c r="K3051" s="17">
        <v>0.51408564814814817</v>
      </c>
      <c r="L3051" s="12">
        <v>42598</v>
      </c>
    </row>
    <row r="3052" spans="1:12" x14ac:dyDescent="0.25">
      <c r="A3052">
        <v>5</v>
      </c>
      <c r="B3052">
        <v>35</v>
      </c>
      <c r="C3052">
        <v>1612</v>
      </c>
      <c r="D3052" t="s">
        <v>21</v>
      </c>
      <c r="E3052">
        <v>1.99</v>
      </c>
      <c r="F3052">
        <v>-9.3000000000000007</v>
      </c>
      <c r="G3052">
        <v>76.7</v>
      </c>
      <c r="H3052">
        <v>0</v>
      </c>
      <c r="I3052">
        <v>0</v>
      </c>
      <c r="J3052">
        <v>14.7</v>
      </c>
      <c r="K3052" s="17">
        <v>0.51515046296296296</v>
      </c>
      <c r="L3052" s="12">
        <v>42598</v>
      </c>
    </row>
    <row r="3053" spans="1:12" x14ac:dyDescent="0.25">
      <c r="A3053">
        <v>5</v>
      </c>
      <c r="B3053">
        <v>36</v>
      </c>
      <c r="C3053">
        <v>1765</v>
      </c>
      <c r="D3053" t="s">
        <v>21</v>
      </c>
      <c r="E3053">
        <v>2.1</v>
      </c>
      <c r="F3053">
        <v>-9.3000000000000007</v>
      </c>
      <c r="G3053">
        <v>72</v>
      </c>
      <c r="H3053">
        <v>0</v>
      </c>
      <c r="I3053">
        <v>0</v>
      </c>
      <c r="J3053">
        <v>-12.5</v>
      </c>
      <c r="K3053" s="17">
        <v>0.51560185185185181</v>
      </c>
      <c r="L3053" s="12">
        <v>42598</v>
      </c>
    </row>
    <row r="3054" spans="1:12" x14ac:dyDescent="0.25">
      <c r="A3054">
        <v>5</v>
      </c>
      <c r="B3054">
        <v>37</v>
      </c>
      <c r="C3054">
        <v>1906</v>
      </c>
      <c r="D3054" t="s">
        <v>21</v>
      </c>
      <c r="E3054">
        <v>1.18</v>
      </c>
      <c r="F3054">
        <v>-14.3</v>
      </c>
      <c r="G3054">
        <v>55.9</v>
      </c>
      <c r="H3054">
        <v>0</v>
      </c>
      <c r="I3054">
        <v>0</v>
      </c>
      <c r="J3054">
        <v>-24.8</v>
      </c>
      <c r="K3054" s="17">
        <v>0.51601851851851854</v>
      </c>
      <c r="L3054" s="12">
        <v>42598</v>
      </c>
    </row>
    <row r="3055" spans="1:12" x14ac:dyDescent="0.25">
      <c r="A3055">
        <v>5</v>
      </c>
      <c r="B3055">
        <v>38</v>
      </c>
      <c r="C3055">
        <v>2559</v>
      </c>
      <c r="D3055" t="s">
        <v>21</v>
      </c>
      <c r="E3055">
        <v>3.81</v>
      </c>
      <c r="F3055">
        <v>-5.2</v>
      </c>
      <c r="G3055">
        <v>74.3</v>
      </c>
      <c r="H3055">
        <v>0</v>
      </c>
      <c r="I3055">
        <v>0</v>
      </c>
      <c r="J3055">
        <v>3</v>
      </c>
      <c r="K3055" s="17">
        <v>0.51791666666666669</v>
      </c>
      <c r="L3055" s="12">
        <v>42598</v>
      </c>
    </row>
    <row r="3056" spans="1:12" x14ac:dyDescent="0.25">
      <c r="A3056">
        <v>5</v>
      </c>
      <c r="B3056">
        <v>39</v>
      </c>
      <c r="C3056">
        <v>2655</v>
      </c>
      <c r="D3056" t="s">
        <v>21</v>
      </c>
      <c r="E3056">
        <v>3.3</v>
      </c>
      <c r="F3056">
        <v>-8.5</v>
      </c>
      <c r="G3056">
        <v>90.8</v>
      </c>
      <c r="H3056">
        <v>0</v>
      </c>
      <c r="I3056">
        <v>0</v>
      </c>
      <c r="J3056">
        <v>-25.5</v>
      </c>
      <c r="K3056" s="17">
        <v>0.51819444444444451</v>
      </c>
      <c r="L3056" s="12">
        <v>42598</v>
      </c>
    </row>
    <row r="3057" spans="1:12" x14ac:dyDescent="0.25">
      <c r="A3057">
        <v>5</v>
      </c>
      <c r="B3057">
        <v>40</v>
      </c>
      <c r="C3057">
        <v>2716</v>
      </c>
      <c r="D3057" t="s">
        <v>21</v>
      </c>
      <c r="E3057">
        <v>3.49</v>
      </c>
      <c r="F3057">
        <v>-2.5</v>
      </c>
      <c r="G3057">
        <v>78.5</v>
      </c>
      <c r="H3057">
        <v>0</v>
      </c>
      <c r="I3057">
        <v>0</v>
      </c>
      <c r="J3057">
        <v>5.7</v>
      </c>
      <c r="K3057" s="17">
        <v>0.51837962962962958</v>
      </c>
      <c r="L3057" s="12">
        <v>42598</v>
      </c>
    </row>
    <row r="3058" spans="1:12" x14ac:dyDescent="0.25">
      <c r="A3058">
        <v>5</v>
      </c>
      <c r="B3058">
        <v>41</v>
      </c>
      <c r="C3058">
        <v>2788</v>
      </c>
      <c r="D3058" t="s">
        <v>21</v>
      </c>
      <c r="E3058">
        <v>3.84</v>
      </c>
      <c r="F3058">
        <v>-9.3000000000000007</v>
      </c>
      <c r="G3058">
        <v>93.7</v>
      </c>
      <c r="H3058">
        <v>0</v>
      </c>
      <c r="I3058">
        <v>0</v>
      </c>
      <c r="J3058">
        <v>0</v>
      </c>
      <c r="K3058" s="17">
        <v>0.51858796296296295</v>
      </c>
      <c r="L3058" s="12">
        <v>42598</v>
      </c>
    </row>
    <row r="3059" spans="1:12" x14ac:dyDescent="0.25">
      <c r="A3059">
        <v>5</v>
      </c>
      <c r="B3059">
        <v>42</v>
      </c>
      <c r="C3059">
        <v>3359</v>
      </c>
      <c r="D3059" t="s">
        <v>21</v>
      </c>
      <c r="E3059">
        <v>1.67</v>
      </c>
      <c r="F3059">
        <v>-10.3</v>
      </c>
      <c r="G3059">
        <v>66.8</v>
      </c>
      <c r="H3059">
        <v>0</v>
      </c>
      <c r="I3059">
        <v>0</v>
      </c>
      <c r="J3059">
        <v>6.7</v>
      </c>
      <c r="K3059" s="17">
        <v>0.52024305555555561</v>
      </c>
      <c r="L3059" s="12">
        <v>42598</v>
      </c>
    </row>
    <row r="3060" spans="1:12" x14ac:dyDescent="0.25">
      <c r="A3060">
        <v>5</v>
      </c>
      <c r="B3060">
        <v>43</v>
      </c>
      <c r="C3060">
        <v>3471</v>
      </c>
      <c r="D3060" t="s">
        <v>21</v>
      </c>
      <c r="E3060">
        <v>2.97</v>
      </c>
      <c r="F3060">
        <v>-8.1</v>
      </c>
      <c r="G3060">
        <v>66.5</v>
      </c>
      <c r="H3060">
        <v>0</v>
      </c>
      <c r="I3060">
        <v>0</v>
      </c>
      <c r="J3060">
        <v>3.4</v>
      </c>
      <c r="K3060" s="17">
        <v>0.52057870370370374</v>
      </c>
      <c r="L3060" s="12">
        <v>42598</v>
      </c>
    </row>
    <row r="3061" spans="1:12" x14ac:dyDescent="0.25">
      <c r="A3061">
        <v>6</v>
      </c>
      <c r="B3061">
        <v>44</v>
      </c>
      <c r="C3061">
        <v>745</v>
      </c>
      <c r="D3061" t="s">
        <v>21</v>
      </c>
      <c r="E3061">
        <v>3.17</v>
      </c>
      <c r="F3061">
        <v>-8.4</v>
      </c>
      <c r="G3061">
        <v>75.400000000000006</v>
      </c>
      <c r="H3061">
        <v>0</v>
      </c>
      <c r="I3061">
        <v>0</v>
      </c>
      <c r="J3061">
        <v>21.3</v>
      </c>
      <c r="K3061" s="17">
        <v>0.52299768518518519</v>
      </c>
      <c r="L3061" s="12">
        <v>42598</v>
      </c>
    </row>
    <row r="3062" spans="1:12" x14ac:dyDescent="0.25">
      <c r="A3062">
        <v>6</v>
      </c>
      <c r="B3062">
        <v>45</v>
      </c>
      <c r="C3062">
        <v>1688</v>
      </c>
      <c r="D3062" t="s">
        <v>21</v>
      </c>
      <c r="E3062">
        <v>3.68</v>
      </c>
      <c r="F3062">
        <v>-10</v>
      </c>
      <c r="G3062">
        <v>94.5</v>
      </c>
      <c r="H3062">
        <v>0</v>
      </c>
      <c r="I3062">
        <v>0</v>
      </c>
      <c r="J3062">
        <v>-7.1</v>
      </c>
      <c r="K3062" s="17">
        <v>0.52575231481481477</v>
      </c>
      <c r="L3062" s="12">
        <v>42598</v>
      </c>
    </row>
    <row r="3063" spans="1:12" x14ac:dyDescent="0.25">
      <c r="A3063">
        <v>6</v>
      </c>
      <c r="B3063">
        <v>46</v>
      </c>
      <c r="C3063">
        <v>1912</v>
      </c>
      <c r="D3063" t="s">
        <v>21</v>
      </c>
      <c r="E3063">
        <v>3.23</v>
      </c>
      <c r="F3063">
        <v>-6.3</v>
      </c>
      <c r="G3063">
        <v>78.099999999999994</v>
      </c>
      <c r="H3063">
        <v>0</v>
      </c>
      <c r="I3063">
        <v>0</v>
      </c>
      <c r="J3063">
        <v>0</v>
      </c>
      <c r="K3063" s="17">
        <v>0.52641203703703698</v>
      </c>
      <c r="L3063" s="12">
        <v>42598</v>
      </c>
    </row>
    <row r="3064" spans="1:12" x14ac:dyDescent="0.25">
      <c r="A3064">
        <v>6</v>
      </c>
      <c r="B3064">
        <v>47</v>
      </c>
      <c r="C3064">
        <v>1988</v>
      </c>
      <c r="D3064" t="s">
        <v>21</v>
      </c>
      <c r="E3064">
        <v>0.96</v>
      </c>
      <c r="F3064">
        <v>-14.3</v>
      </c>
      <c r="G3064">
        <v>47.5</v>
      </c>
      <c r="H3064">
        <v>0</v>
      </c>
      <c r="I3064">
        <v>0</v>
      </c>
      <c r="J3064">
        <v>-9.5</v>
      </c>
      <c r="K3064" s="17">
        <v>0.52663194444444439</v>
      </c>
      <c r="L3064" s="12">
        <v>42598</v>
      </c>
    </row>
    <row r="3065" spans="1:12" x14ac:dyDescent="0.25">
      <c r="A3065">
        <v>6</v>
      </c>
      <c r="B3065">
        <v>48</v>
      </c>
      <c r="C3065">
        <v>2002</v>
      </c>
      <c r="D3065" t="s">
        <v>21</v>
      </c>
      <c r="E3065">
        <v>0.93</v>
      </c>
      <c r="F3065">
        <v>-14.3</v>
      </c>
      <c r="G3065">
        <v>54.8</v>
      </c>
      <c r="H3065">
        <v>0</v>
      </c>
      <c r="I3065">
        <v>0</v>
      </c>
      <c r="J3065">
        <v>-4.0999999999999996</v>
      </c>
      <c r="K3065" s="17">
        <v>0.52667824074074077</v>
      </c>
      <c r="L3065" s="12">
        <v>42598</v>
      </c>
    </row>
    <row r="3066" spans="1:12" x14ac:dyDescent="0.25">
      <c r="A3066">
        <v>6</v>
      </c>
      <c r="B3066">
        <v>49</v>
      </c>
      <c r="C3066">
        <v>2187</v>
      </c>
      <c r="D3066" t="s">
        <v>21</v>
      </c>
      <c r="E3066">
        <v>3.77</v>
      </c>
      <c r="F3066">
        <v>-4.7</v>
      </c>
      <c r="G3066">
        <v>74.599999999999994</v>
      </c>
      <c r="H3066">
        <v>0</v>
      </c>
      <c r="I3066">
        <v>0</v>
      </c>
      <c r="J3066">
        <v>6</v>
      </c>
      <c r="K3066" s="17">
        <v>0.52721064814814811</v>
      </c>
      <c r="L3066" s="12">
        <v>42598</v>
      </c>
    </row>
    <row r="3067" spans="1:12" x14ac:dyDescent="0.25">
      <c r="A3067">
        <v>6</v>
      </c>
      <c r="B3067">
        <v>50</v>
      </c>
      <c r="C3067">
        <v>2181</v>
      </c>
      <c r="D3067" t="s">
        <v>21</v>
      </c>
      <c r="E3067">
        <v>4.43</v>
      </c>
      <c r="F3067">
        <v>-2.5</v>
      </c>
      <c r="G3067">
        <v>62.6</v>
      </c>
      <c r="H3067">
        <v>0</v>
      </c>
      <c r="I3067">
        <v>0</v>
      </c>
      <c r="J3067">
        <v>3.6</v>
      </c>
      <c r="K3067" s="17">
        <v>0.52719907407407407</v>
      </c>
      <c r="L3067" s="12">
        <v>42598</v>
      </c>
    </row>
    <row r="3068" spans="1:12" x14ac:dyDescent="0.25">
      <c r="A3068">
        <v>6</v>
      </c>
      <c r="B3068">
        <v>3</v>
      </c>
      <c r="C3068">
        <v>2242</v>
      </c>
      <c r="D3068" t="s">
        <v>27</v>
      </c>
      <c r="E3068">
        <v>1</v>
      </c>
      <c r="F3068">
        <v>6.8</v>
      </c>
      <c r="G3068">
        <v>35.1</v>
      </c>
      <c r="H3068">
        <v>0</v>
      </c>
      <c r="I3068">
        <v>0</v>
      </c>
      <c r="J3068">
        <v>0</v>
      </c>
      <c r="K3068" s="17">
        <v>0.52737268518518521</v>
      </c>
      <c r="L3068" s="12">
        <v>42598</v>
      </c>
    </row>
    <row r="3069" spans="1:12" x14ac:dyDescent="0.25">
      <c r="A3069">
        <v>6</v>
      </c>
      <c r="B3069">
        <v>51</v>
      </c>
      <c r="C3069">
        <v>2333</v>
      </c>
      <c r="D3069" t="s">
        <v>21</v>
      </c>
      <c r="E3069">
        <v>3.62</v>
      </c>
      <c r="F3069">
        <v>-3.7</v>
      </c>
      <c r="G3069">
        <v>70.400000000000006</v>
      </c>
      <c r="H3069">
        <v>0</v>
      </c>
      <c r="I3069">
        <v>0</v>
      </c>
      <c r="J3069">
        <v>3.2</v>
      </c>
      <c r="K3069" s="17">
        <v>0.52763888888888888</v>
      </c>
      <c r="L3069" s="12">
        <v>42598</v>
      </c>
    </row>
    <row r="3070" spans="1:12" x14ac:dyDescent="0.25">
      <c r="A3070">
        <v>6</v>
      </c>
      <c r="B3070">
        <v>52</v>
      </c>
      <c r="C3070">
        <v>2859</v>
      </c>
      <c r="D3070" t="s">
        <v>21</v>
      </c>
      <c r="E3070">
        <v>3.12</v>
      </c>
      <c r="F3070">
        <v>-11.6</v>
      </c>
      <c r="G3070">
        <v>78.5</v>
      </c>
      <c r="H3070">
        <v>0</v>
      </c>
      <c r="I3070">
        <v>0</v>
      </c>
      <c r="J3070">
        <v>-5.7</v>
      </c>
      <c r="K3070" s="17">
        <v>0.52916666666666667</v>
      </c>
      <c r="L3070" s="12">
        <v>42598</v>
      </c>
    </row>
    <row r="3071" spans="1:12" x14ac:dyDescent="0.25">
      <c r="A3071">
        <v>6</v>
      </c>
      <c r="B3071">
        <v>53</v>
      </c>
      <c r="C3071">
        <v>2965</v>
      </c>
      <c r="D3071" t="s">
        <v>21</v>
      </c>
      <c r="E3071">
        <v>3.13</v>
      </c>
      <c r="F3071">
        <v>-7</v>
      </c>
      <c r="G3071">
        <v>63</v>
      </c>
      <c r="H3071">
        <v>0</v>
      </c>
      <c r="I3071">
        <v>0</v>
      </c>
      <c r="J3071">
        <v>7.1</v>
      </c>
      <c r="K3071" s="17">
        <v>0.52947916666666661</v>
      </c>
      <c r="L3071" s="12">
        <v>42598</v>
      </c>
    </row>
    <row r="3072" spans="1:12" x14ac:dyDescent="0.25">
      <c r="A3072">
        <v>6</v>
      </c>
      <c r="B3072">
        <v>54</v>
      </c>
      <c r="C3072">
        <v>3100</v>
      </c>
      <c r="D3072" t="s">
        <v>21</v>
      </c>
      <c r="E3072">
        <v>2.15</v>
      </c>
      <c r="F3072">
        <v>-9.1</v>
      </c>
      <c r="G3072">
        <v>84.9</v>
      </c>
      <c r="H3072">
        <v>0</v>
      </c>
      <c r="I3072">
        <v>0</v>
      </c>
      <c r="J3072">
        <v>-11.9</v>
      </c>
      <c r="K3072" s="17">
        <v>0.5298842592592593</v>
      </c>
      <c r="L3072" s="12">
        <v>42598</v>
      </c>
    </row>
    <row r="3073" spans="1:12" x14ac:dyDescent="0.25">
      <c r="A3073">
        <v>6</v>
      </c>
      <c r="B3073">
        <v>55</v>
      </c>
      <c r="C3073">
        <v>3226</v>
      </c>
      <c r="D3073" t="s">
        <v>21</v>
      </c>
      <c r="E3073">
        <v>2.14</v>
      </c>
      <c r="F3073">
        <v>-9.5</v>
      </c>
      <c r="G3073">
        <v>74.2</v>
      </c>
      <c r="H3073">
        <v>0</v>
      </c>
      <c r="I3073">
        <v>0</v>
      </c>
      <c r="J3073">
        <v>0</v>
      </c>
      <c r="K3073" s="17">
        <v>0.53024305555555562</v>
      </c>
      <c r="L3073" s="12">
        <v>42598</v>
      </c>
    </row>
    <row r="3074" spans="1:12" x14ac:dyDescent="0.25">
      <c r="A3074">
        <v>6</v>
      </c>
      <c r="B3074">
        <v>56</v>
      </c>
      <c r="C3074">
        <v>3332</v>
      </c>
      <c r="D3074" t="s">
        <v>21</v>
      </c>
      <c r="E3074">
        <v>1.67</v>
      </c>
      <c r="F3074">
        <v>-13.3</v>
      </c>
      <c r="G3074">
        <v>72</v>
      </c>
      <c r="H3074">
        <v>0</v>
      </c>
      <c r="I3074">
        <v>0</v>
      </c>
      <c r="J3074">
        <v>-12.5</v>
      </c>
      <c r="K3074" s="17">
        <v>0.53055555555555556</v>
      </c>
      <c r="L3074" s="12">
        <v>42598</v>
      </c>
    </row>
    <row r="3075" spans="1:12" x14ac:dyDescent="0.25">
      <c r="A3075">
        <v>6</v>
      </c>
      <c r="B3075">
        <v>57</v>
      </c>
      <c r="C3075">
        <v>3404</v>
      </c>
      <c r="D3075" t="s">
        <v>21</v>
      </c>
      <c r="E3075">
        <v>3.39</v>
      </c>
      <c r="F3075">
        <v>-3.2</v>
      </c>
      <c r="G3075">
        <v>67.400000000000006</v>
      </c>
      <c r="H3075">
        <v>0</v>
      </c>
      <c r="I3075">
        <v>0</v>
      </c>
      <c r="J3075">
        <v>10</v>
      </c>
      <c r="K3075" s="17">
        <v>0.53076388888888892</v>
      </c>
      <c r="L3075" s="12">
        <v>42598</v>
      </c>
    </row>
    <row r="3076" spans="1:12" x14ac:dyDescent="0.25">
      <c r="A3076">
        <v>6</v>
      </c>
      <c r="B3076">
        <v>58</v>
      </c>
      <c r="C3076">
        <v>3459</v>
      </c>
      <c r="D3076" t="s">
        <v>21</v>
      </c>
      <c r="E3076">
        <v>3.75</v>
      </c>
      <c r="F3076">
        <v>-8</v>
      </c>
      <c r="G3076">
        <v>68.2</v>
      </c>
      <c r="H3076">
        <v>0</v>
      </c>
      <c r="I3076">
        <v>0</v>
      </c>
      <c r="J3076">
        <v>13.2</v>
      </c>
      <c r="K3076" s="17">
        <v>0.53092592592592591</v>
      </c>
      <c r="L3076" s="12">
        <v>42598</v>
      </c>
    </row>
    <row r="3077" spans="1:12" x14ac:dyDescent="0.25">
      <c r="A3077">
        <v>7</v>
      </c>
      <c r="B3077">
        <v>59</v>
      </c>
      <c r="C3077">
        <v>40</v>
      </c>
      <c r="D3077" t="s">
        <v>21</v>
      </c>
      <c r="E3077">
        <v>1.71</v>
      </c>
      <c r="F3077">
        <v>-13.1</v>
      </c>
      <c r="G3077">
        <v>74.2</v>
      </c>
      <c r="H3077">
        <v>0</v>
      </c>
      <c r="I3077">
        <v>0</v>
      </c>
      <c r="J3077">
        <v>0</v>
      </c>
      <c r="K3077" s="17">
        <v>0.53138888888888891</v>
      </c>
      <c r="L3077" s="12">
        <v>42598</v>
      </c>
    </row>
    <row r="3078" spans="1:12" x14ac:dyDescent="0.25">
      <c r="A3078">
        <v>7</v>
      </c>
      <c r="B3078">
        <v>60</v>
      </c>
      <c r="C3078">
        <v>68</v>
      </c>
      <c r="D3078" t="s">
        <v>21</v>
      </c>
      <c r="E3078">
        <v>0.8</v>
      </c>
      <c r="F3078">
        <v>-14.3</v>
      </c>
      <c r="G3078">
        <v>44.5</v>
      </c>
      <c r="H3078">
        <v>0</v>
      </c>
      <c r="I3078">
        <v>0</v>
      </c>
      <c r="J3078">
        <v>15.3</v>
      </c>
      <c r="K3078" s="17">
        <v>0.5314699074074074</v>
      </c>
      <c r="L3078" s="12">
        <v>42598</v>
      </c>
    </row>
    <row r="3079" spans="1:12" x14ac:dyDescent="0.25">
      <c r="A3079">
        <v>7</v>
      </c>
      <c r="B3079">
        <v>61</v>
      </c>
      <c r="C3079">
        <v>63</v>
      </c>
      <c r="D3079" t="s">
        <v>21</v>
      </c>
      <c r="E3079">
        <v>4.46</v>
      </c>
      <c r="F3079">
        <v>-5.5</v>
      </c>
      <c r="G3079">
        <v>74.2</v>
      </c>
      <c r="H3079">
        <v>0</v>
      </c>
      <c r="I3079">
        <v>0</v>
      </c>
      <c r="J3079">
        <v>0</v>
      </c>
      <c r="K3079" s="17">
        <v>0.53144675925925922</v>
      </c>
      <c r="L3079" s="12">
        <v>42598</v>
      </c>
    </row>
    <row r="3080" spans="1:12" x14ac:dyDescent="0.25">
      <c r="A3080">
        <v>7</v>
      </c>
      <c r="B3080">
        <v>62</v>
      </c>
      <c r="C3080">
        <v>1104</v>
      </c>
      <c r="D3080" t="s">
        <v>21</v>
      </c>
      <c r="E3080">
        <v>1.79</v>
      </c>
      <c r="F3080">
        <v>-12.1</v>
      </c>
      <c r="G3080">
        <v>71.3</v>
      </c>
      <c r="H3080">
        <v>0</v>
      </c>
      <c r="I3080">
        <v>0</v>
      </c>
      <c r="J3080">
        <v>-9.5</v>
      </c>
      <c r="K3080" s="17">
        <v>0.53447916666666673</v>
      </c>
      <c r="L3080" s="12">
        <v>42598</v>
      </c>
    </row>
    <row r="3081" spans="1:12" x14ac:dyDescent="0.25">
      <c r="A3081">
        <v>7</v>
      </c>
      <c r="B3081">
        <v>63</v>
      </c>
      <c r="C3081">
        <v>1206</v>
      </c>
      <c r="D3081" t="s">
        <v>21</v>
      </c>
      <c r="E3081">
        <v>3.87</v>
      </c>
      <c r="F3081">
        <v>-0.6</v>
      </c>
      <c r="G3081">
        <v>65.5</v>
      </c>
      <c r="H3081">
        <v>0</v>
      </c>
      <c r="I3081">
        <v>0</v>
      </c>
      <c r="J3081">
        <v>-17.399999999999999</v>
      </c>
      <c r="K3081" s="17">
        <v>0.53478009259259263</v>
      </c>
      <c r="L3081" s="12">
        <v>42598</v>
      </c>
    </row>
    <row r="3082" spans="1:12" x14ac:dyDescent="0.25">
      <c r="A3082">
        <v>7</v>
      </c>
      <c r="B3082">
        <v>64</v>
      </c>
      <c r="C3082">
        <v>1345</v>
      </c>
      <c r="D3082" t="s">
        <v>21</v>
      </c>
      <c r="E3082">
        <v>1.32</v>
      </c>
      <c r="F3082">
        <v>-12</v>
      </c>
      <c r="G3082">
        <v>58.6</v>
      </c>
      <c r="H3082">
        <v>0</v>
      </c>
      <c r="I3082">
        <v>0</v>
      </c>
      <c r="J3082">
        <v>0</v>
      </c>
      <c r="K3082" s="17">
        <v>0.53518518518518521</v>
      </c>
      <c r="L3082" s="12">
        <v>42598</v>
      </c>
    </row>
    <row r="3083" spans="1:12" x14ac:dyDescent="0.25">
      <c r="A3083">
        <v>7</v>
      </c>
      <c r="B3083">
        <v>65</v>
      </c>
      <c r="C3083">
        <v>1391</v>
      </c>
      <c r="D3083" t="s">
        <v>21</v>
      </c>
      <c r="E3083">
        <v>1.03</v>
      </c>
      <c r="F3083">
        <v>-14.3</v>
      </c>
      <c r="G3083">
        <v>50.7</v>
      </c>
      <c r="H3083">
        <v>0</v>
      </c>
      <c r="I3083">
        <v>0</v>
      </c>
      <c r="J3083">
        <v>0</v>
      </c>
      <c r="K3083" s="17">
        <v>0.53532407407407401</v>
      </c>
      <c r="L3083" s="12">
        <v>42598</v>
      </c>
    </row>
    <row r="3084" spans="1:12" x14ac:dyDescent="0.25">
      <c r="A3084">
        <v>7</v>
      </c>
      <c r="B3084">
        <v>66</v>
      </c>
      <c r="C3084">
        <v>1761</v>
      </c>
      <c r="D3084" t="s">
        <v>21</v>
      </c>
      <c r="E3084">
        <v>3.86</v>
      </c>
      <c r="F3084">
        <v>-3.7</v>
      </c>
      <c r="G3084">
        <v>77.8</v>
      </c>
      <c r="H3084">
        <v>0</v>
      </c>
      <c r="I3084">
        <v>0</v>
      </c>
      <c r="J3084">
        <v>-17.5</v>
      </c>
      <c r="K3084" s="17">
        <v>0.53640046296296295</v>
      </c>
      <c r="L3084" s="12">
        <v>42598</v>
      </c>
    </row>
    <row r="3085" spans="1:12" x14ac:dyDescent="0.25">
      <c r="A3085">
        <v>7</v>
      </c>
      <c r="B3085">
        <v>67</v>
      </c>
      <c r="C3085">
        <v>2313</v>
      </c>
      <c r="D3085" t="s">
        <v>21</v>
      </c>
      <c r="E3085">
        <v>0.96</v>
      </c>
      <c r="F3085">
        <v>-14.3</v>
      </c>
      <c r="G3085">
        <v>47</v>
      </c>
      <c r="H3085">
        <v>0</v>
      </c>
      <c r="I3085">
        <v>0</v>
      </c>
      <c r="J3085">
        <v>-4.8</v>
      </c>
      <c r="K3085" s="17">
        <v>0.53802083333333328</v>
      </c>
      <c r="L3085" s="12">
        <v>42598</v>
      </c>
    </row>
    <row r="3086" spans="1:12" x14ac:dyDescent="0.25">
      <c r="A3086">
        <v>7</v>
      </c>
      <c r="B3086">
        <v>4</v>
      </c>
      <c r="C3086">
        <v>2490</v>
      </c>
      <c r="D3086" t="s">
        <v>27</v>
      </c>
      <c r="E3086">
        <v>1.19</v>
      </c>
      <c r="F3086">
        <v>-9.1</v>
      </c>
      <c r="G3086">
        <v>43.6</v>
      </c>
      <c r="H3086">
        <v>0</v>
      </c>
      <c r="I3086">
        <v>0</v>
      </c>
      <c r="J3086">
        <v>-26.6</v>
      </c>
      <c r="K3086" s="17">
        <v>0.53853009259259255</v>
      </c>
      <c r="L3086" s="12">
        <v>42598</v>
      </c>
    </row>
    <row r="3087" spans="1:12" x14ac:dyDescent="0.25">
      <c r="A3087">
        <v>7</v>
      </c>
      <c r="B3087">
        <v>68</v>
      </c>
      <c r="C3087">
        <v>2570</v>
      </c>
      <c r="D3087" t="s">
        <v>21</v>
      </c>
      <c r="E3087">
        <v>0.9</v>
      </c>
      <c r="F3087">
        <v>-13</v>
      </c>
      <c r="G3087">
        <v>37</v>
      </c>
      <c r="H3087">
        <v>0</v>
      </c>
      <c r="I3087">
        <v>0</v>
      </c>
      <c r="J3087">
        <v>18.399999999999999</v>
      </c>
      <c r="K3087" s="17">
        <v>0.5387615740740741</v>
      </c>
      <c r="L3087" s="12">
        <v>42598</v>
      </c>
    </row>
    <row r="3088" spans="1:12" x14ac:dyDescent="0.25">
      <c r="A3088">
        <v>7</v>
      </c>
      <c r="B3088">
        <v>69</v>
      </c>
      <c r="C3088">
        <v>2570</v>
      </c>
      <c r="D3088" t="s">
        <v>21</v>
      </c>
      <c r="E3088">
        <v>0.9</v>
      </c>
      <c r="F3088">
        <v>-13</v>
      </c>
      <c r="G3088">
        <v>37</v>
      </c>
      <c r="H3088">
        <v>0</v>
      </c>
      <c r="I3088">
        <v>0</v>
      </c>
      <c r="J3088">
        <v>18.399999999999999</v>
      </c>
      <c r="K3088" s="17">
        <v>0.5387615740740741</v>
      </c>
      <c r="L3088" s="12">
        <v>42598</v>
      </c>
    </row>
    <row r="3089" spans="1:12" x14ac:dyDescent="0.25">
      <c r="A3089">
        <v>7</v>
      </c>
      <c r="B3089">
        <v>70</v>
      </c>
      <c r="C3089">
        <v>2603</v>
      </c>
      <c r="D3089" t="s">
        <v>21</v>
      </c>
      <c r="E3089">
        <v>2.15</v>
      </c>
      <c r="F3089">
        <v>-9.1</v>
      </c>
      <c r="G3089">
        <v>43.1</v>
      </c>
      <c r="H3089">
        <v>0</v>
      </c>
      <c r="I3089">
        <v>0</v>
      </c>
      <c r="J3089">
        <v>5.2</v>
      </c>
      <c r="K3089" s="17">
        <v>0.53886574074074078</v>
      </c>
      <c r="L3089" s="12">
        <v>42598</v>
      </c>
    </row>
    <row r="3090" spans="1:12" x14ac:dyDescent="0.25">
      <c r="A3090">
        <v>7</v>
      </c>
      <c r="B3090">
        <v>71</v>
      </c>
      <c r="C3090">
        <v>3142</v>
      </c>
      <c r="D3090" t="s">
        <v>21</v>
      </c>
      <c r="E3090">
        <v>3.13</v>
      </c>
      <c r="F3090">
        <v>-10.6</v>
      </c>
      <c r="G3090">
        <v>78.099999999999994</v>
      </c>
      <c r="H3090">
        <v>0</v>
      </c>
      <c r="I3090">
        <v>0</v>
      </c>
      <c r="J3090">
        <v>0</v>
      </c>
      <c r="K3090" s="17">
        <v>0.54043981481481485</v>
      </c>
      <c r="L3090" s="12">
        <v>42598</v>
      </c>
    </row>
    <row r="3091" spans="1:12" x14ac:dyDescent="0.25">
      <c r="A3091">
        <v>8</v>
      </c>
      <c r="B3091">
        <v>72</v>
      </c>
      <c r="C3091">
        <v>498</v>
      </c>
      <c r="D3091" t="s">
        <v>21</v>
      </c>
      <c r="E3091">
        <v>1.39</v>
      </c>
      <c r="F3091">
        <v>-14.3</v>
      </c>
      <c r="G3091">
        <v>70.400000000000006</v>
      </c>
      <c r="H3091">
        <v>0</v>
      </c>
      <c r="I3091">
        <v>0</v>
      </c>
      <c r="J3091">
        <v>3.2</v>
      </c>
      <c r="K3091" s="17">
        <v>0.54313657407407401</v>
      </c>
      <c r="L3091" s="12">
        <v>42598</v>
      </c>
    </row>
    <row r="3092" spans="1:12" x14ac:dyDescent="0.25">
      <c r="A3092">
        <v>8</v>
      </c>
      <c r="B3092">
        <v>73</v>
      </c>
      <c r="C3092">
        <v>738</v>
      </c>
      <c r="D3092" t="s">
        <v>21</v>
      </c>
      <c r="E3092">
        <v>4.3899999999999997</v>
      </c>
      <c r="F3092">
        <v>-0.5</v>
      </c>
      <c r="G3092">
        <v>47</v>
      </c>
      <c r="H3092">
        <v>0</v>
      </c>
      <c r="I3092">
        <v>0</v>
      </c>
      <c r="J3092">
        <v>4.8</v>
      </c>
      <c r="K3092" s="17">
        <v>0.54383101851851856</v>
      </c>
      <c r="L3092" s="12">
        <v>42598</v>
      </c>
    </row>
    <row r="3093" spans="1:12" x14ac:dyDescent="0.25">
      <c r="A3093">
        <v>8</v>
      </c>
      <c r="B3093">
        <v>74</v>
      </c>
      <c r="C3093">
        <v>1329</v>
      </c>
      <c r="D3093" t="s">
        <v>21</v>
      </c>
      <c r="E3093">
        <v>3.29</v>
      </c>
      <c r="F3093">
        <v>-8.8000000000000007</v>
      </c>
      <c r="G3093">
        <v>79.8</v>
      </c>
      <c r="H3093">
        <v>0</v>
      </c>
      <c r="I3093">
        <v>0</v>
      </c>
      <c r="J3093">
        <v>0</v>
      </c>
      <c r="K3093" s="17">
        <v>0.54555555555555557</v>
      </c>
      <c r="L3093" s="12">
        <v>42598</v>
      </c>
    </row>
    <row r="3094" spans="1:12" x14ac:dyDescent="0.25">
      <c r="A3094">
        <v>8</v>
      </c>
      <c r="B3094">
        <v>75</v>
      </c>
      <c r="C3094">
        <v>1548</v>
      </c>
      <c r="D3094" t="s">
        <v>21</v>
      </c>
      <c r="E3094">
        <v>0.92</v>
      </c>
      <c r="F3094">
        <v>-14.3</v>
      </c>
      <c r="G3094">
        <v>54.7</v>
      </c>
      <c r="H3094">
        <v>0</v>
      </c>
      <c r="I3094">
        <v>0</v>
      </c>
      <c r="J3094">
        <v>0</v>
      </c>
      <c r="K3094" s="17">
        <v>0.5461921296296296</v>
      </c>
      <c r="L3094" s="12">
        <v>42598</v>
      </c>
    </row>
    <row r="3095" spans="1:12" x14ac:dyDescent="0.25">
      <c r="A3095">
        <v>8</v>
      </c>
      <c r="B3095">
        <v>76</v>
      </c>
      <c r="C3095">
        <v>1827</v>
      </c>
      <c r="D3095" t="s">
        <v>21</v>
      </c>
      <c r="E3095">
        <v>1.36</v>
      </c>
      <c r="F3095">
        <v>-12.9</v>
      </c>
      <c r="G3095">
        <v>62.6</v>
      </c>
      <c r="H3095">
        <v>0</v>
      </c>
      <c r="I3095">
        <v>0</v>
      </c>
      <c r="J3095">
        <v>3.6</v>
      </c>
      <c r="K3095" s="17">
        <v>0.54700231481481476</v>
      </c>
      <c r="L3095" s="12">
        <v>42598</v>
      </c>
    </row>
    <row r="3096" spans="1:12" x14ac:dyDescent="0.25">
      <c r="A3096">
        <v>8</v>
      </c>
      <c r="B3096">
        <v>77</v>
      </c>
      <c r="C3096">
        <v>2131</v>
      </c>
      <c r="D3096" t="s">
        <v>21</v>
      </c>
      <c r="E3096">
        <v>4.04</v>
      </c>
      <c r="F3096">
        <v>-4.7</v>
      </c>
      <c r="G3096">
        <v>76.7</v>
      </c>
      <c r="H3096">
        <v>0</v>
      </c>
      <c r="I3096">
        <v>0</v>
      </c>
      <c r="J3096">
        <v>-14.7</v>
      </c>
      <c r="K3096" s="17">
        <v>0.54791666666666672</v>
      </c>
      <c r="L3096" s="12">
        <v>42598</v>
      </c>
    </row>
    <row r="3097" spans="1:12" x14ac:dyDescent="0.25">
      <c r="A3097">
        <v>8</v>
      </c>
      <c r="B3097">
        <v>78</v>
      </c>
      <c r="C3097">
        <v>2219</v>
      </c>
      <c r="D3097" t="s">
        <v>21</v>
      </c>
      <c r="E3097">
        <v>2</v>
      </c>
      <c r="F3097">
        <v>-8</v>
      </c>
      <c r="G3097">
        <v>70.3</v>
      </c>
      <c r="H3097">
        <v>0</v>
      </c>
      <c r="I3097">
        <v>0</v>
      </c>
      <c r="J3097">
        <v>0</v>
      </c>
      <c r="K3097" s="17">
        <v>0.54817129629629624</v>
      </c>
      <c r="L3097" s="12">
        <v>42598</v>
      </c>
    </row>
    <row r="3098" spans="1:12" x14ac:dyDescent="0.25">
      <c r="A3098">
        <v>8</v>
      </c>
      <c r="B3098">
        <v>79</v>
      </c>
      <c r="C3098">
        <v>2298</v>
      </c>
      <c r="D3098" t="s">
        <v>21</v>
      </c>
      <c r="E3098">
        <v>1.36</v>
      </c>
      <c r="F3098">
        <v>-11</v>
      </c>
      <c r="G3098">
        <v>59.1</v>
      </c>
      <c r="H3098">
        <v>0</v>
      </c>
      <c r="I3098">
        <v>0</v>
      </c>
      <c r="J3098">
        <v>7.6</v>
      </c>
      <c r="K3098" s="17">
        <v>0.54839120370370364</v>
      </c>
      <c r="L3098" s="12">
        <v>42598</v>
      </c>
    </row>
    <row r="3099" spans="1:12" x14ac:dyDescent="0.25">
      <c r="A3099">
        <v>8</v>
      </c>
      <c r="B3099">
        <v>80</v>
      </c>
      <c r="C3099">
        <v>2466</v>
      </c>
      <c r="D3099" t="s">
        <v>21</v>
      </c>
      <c r="E3099">
        <v>4.49</v>
      </c>
      <c r="F3099">
        <v>-1</v>
      </c>
      <c r="G3099">
        <v>70.7</v>
      </c>
      <c r="H3099">
        <v>0</v>
      </c>
      <c r="I3099">
        <v>0</v>
      </c>
      <c r="J3099">
        <v>6.3</v>
      </c>
      <c r="K3099" s="17">
        <v>0.54888888888888887</v>
      </c>
      <c r="L3099" s="12">
        <v>42598</v>
      </c>
    </row>
    <row r="3100" spans="1:12" x14ac:dyDescent="0.25">
      <c r="A3100">
        <v>8</v>
      </c>
      <c r="B3100">
        <v>81</v>
      </c>
      <c r="C3100">
        <v>2624</v>
      </c>
      <c r="D3100" t="s">
        <v>21</v>
      </c>
      <c r="E3100">
        <v>2.68</v>
      </c>
      <c r="F3100">
        <v>-5.6</v>
      </c>
      <c r="G3100">
        <v>64.400000000000006</v>
      </c>
      <c r="H3100">
        <v>0</v>
      </c>
      <c r="I3100">
        <v>0</v>
      </c>
      <c r="J3100">
        <v>14</v>
      </c>
      <c r="K3100" s="17">
        <v>0.54935185185185187</v>
      </c>
      <c r="L3100" s="12">
        <v>42598</v>
      </c>
    </row>
    <row r="3101" spans="1:12" x14ac:dyDescent="0.25">
      <c r="A3101">
        <v>8</v>
      </c>
      <c r="B3101">
        <v>82</v>
      </c>
      <c r="C3101">
        <v>2683</v>
      </c>
      <c r="D3101" t="s">
        <v>21</v>
      </c>
      <c r="E3101">
        <v>0.84</v>
      </c>
      <c r="F3101">
        <v>-14.3</v>
      </c>
      <c r="G3101">
        <v>47</v>
      </c>
      <c r="H3101">
        <v>0</v>
      </c>
      <c r="I3101">
        <v>0</v>
      </c>
      <c r="J3101">
        <v>4.8</v>
      </c>
      <c r="K3101" s="17">
        <v>0.54952546296296301</v>
      </c>
      <c r="L3101" s="12">
        <v>42598</v>
      </c>
    </row>
    <row r="3102" spans="1:12" x14ac:dyDescent="0.25">
      <c r="A3102">
        <v>8</v>
      </c>
      <c r="B3102">
        <v>83</v>
      </c>
      <c r="C3102">
        <v>2901</v>
      </c>
      <c r="D3102" t="s">
        <v>21</v>
      </c>
      <c r="E3102">
        <v>1.36</v>
      </c>
      <c r="F3102">
        <v>-13.2</v>
      </c>
      <c r="G3102">
        <v>62.5</v>
      </c>
      <c r="H3102">
        <v>0</v>
      </c>
      <c r="I3102">
        <v>0</v>
      </c>
      <c r="J3102">
        <v>0</v>
      </c>
      <c r="K3102" s="17">
        <v>0.55017361111111118</v>
      </c>
      <c r="L3102" s="12">
        <v>42598</v>
      </c>
    </row>
    <row r="3103" spans="1:12" x14ac:dyDescent="0.25">
      <c r="A3103">
        <v>8</v>
      </c>
      <c r="B3103">
        <v>84</v>
      </c>
      <c r="C3103">
        <v>3130</v>
      </c>
      <c r="D3103" t="s">
        <v>21</v>
      </c>
      <c r="E3103">
        <v>0.91</v>
      </c>
      <c r="F3103">
        <v>-14.3</v>
      </c>
      <c r="G3103">
        <v>63</v>
      </c>
      <c r="H3103">
        <v>0</v>
      </c>
      <c r="I3103">
        <v>0</v>
      </c>
      <c r="J3103">
        <v>-7.1</v>
      </c>
      <c r="K3103" s="17">
        <v>0.5508333333333334</v>
      </c>
      <c r="L3103" s="12">
        <v>42598</v>
      </c>
    </row>
    <row r="3104" spans="1:12" x14ac:dyDescent="0.25">
      <c r="A3104">
        <v>8</v>
      </c>
      <c r="B3104">
        <v>85</v>
      </c>
      <c r="C3104">
        <v>3217</v>
      </c>
      <c r="D3104" t="s">
        <v>21</v>
      </c>
      <c r="E3104">
        <v>3.11</v>
      </c>
      <c r="F3104">
        <v>-3.8</v>
      </c>
      <c r="G3104">
        <v>82.9</v>
      </c>
      <c r="H3104">
        <v>0</v>
      </c>
      <c r="I3104">
        <v>0</v>
      </c>
      <c r="J3104">
        <v>-8.1</v>
      </c>
      <c r="K3104" s="17">
        <v>0.55108796296296292</v>
      </c>
      <c r="L3104" s="12">
        <v>42598</v>
      </c>
    </row>
    <row r="3105" spans="1:12" x14ac:dyDescent="0.25">
      <c r="A3105">
        <v>9</v>
      </c>
      <c r="B3105">
        <v>86</v>
      </c>
      <c r="C3105">
        <v>200</v>
      </c>
      <c r="D3105" t="s">
        <v>21</v>
      </c>
      <c r="E3105">
        <v>3.14</v>
      </c>
      <c r="F3105">
        <v>-9</v>
      </c>
      <c r="G3105">
        <v>83.6</v>
      </c>
      <c r="H3105">
        <v>0</v>
      </c>
      <c r="I3105">
        <v>0</v>
      </c>
      <c r="J3105">
        <v>-11.3</v>
      </c>
      <c r="K3105" s="17">
        <v>0.55266203703703709</v>
      </c>
      <c r="L3105" s="12">
        <v>42598</v>
      </c>
    </row>
    <row r="3106" spans="1:12" x14ac:dyDescent="0.25">
      <c r="A3106">
        <v>9</v>
      </c>
      <c r="B3106">
        <v>87</v>
      </c>
      <c r="C3106">
        <v>380</v>
      </c>
      <c r="D3106" t="s">
        <v>21</v>
      </c>
      <c r="E3106">
        <v>1.39</v>
      </c>
      <c r="F3106">
        <v>-12.5</v>
      </c>
      <c r="G3106">
        <v>58.7</v>
      </c>
      <c r="H3106">
        <v>0</v>
      </c>
      <c r="I3106">
        <v>0</v>
      </c>
      <c r="J3106">
        <v>3.8</v>
      </c>
      <c r="K3106" s="17">
        <v>0.55318287037037039</v>
      </c>
      <c r="L3106" s="12">
        <v>42598</v>
      </c>
    </row>
    <row r="3107" spans="1:12" x14ac:dyDescent="0.25">
      <c r="A3107">
        <v>9</v>
      </c>
      <c r="B3107">
        <v>88</v>
      </c>
      <c r="C3107">
        <v>1055</v>
      </c>
      <c r="D3107" t="s">
        <v>21</v>
      </c>
      <c r="E3107">
        <v>3.57</v>
      </c>
      <c r="F3107">
        <v>-4.3</v>
      </c>
      <c r="G3107">
        <v>63.6</v>
      </c>
      <c r="H3107">
        <v>0</v>
      </c>
      <c r="I3107">
        <v>0</v>
      </c>
      <c r="J3107">
        <v>10.6</v>
      </c>
      <c r="K3107" s="17">
        <v>0.55516203703703704</v>
      </c>
      <c r="L3107" s="12">
        <v>42598</v>
      </c>
    </row>
    <row r="3108" spans="1:12" x14ac:dyDescent="0.25">
      <c r="A3108">
        <v>9</v>
      </c>
      <c r="B3108">
        <v>89</v>
      </c>
      <c r="C3108">
        <v>1247</v>
      </c>
      <c r="D3108" t="s">
        <v>21</v>
      </c>
      <c r="E3108">
        <v>3.87</v>
      </c>
      <c r="F3108">
        <v>-4.7</v>
      </c>
      <c r="G3108">
        <v>89.8</v>
      </c>
      <c r="H3108">
        <v>0</v>
      </c>
      <c r="I3108">
        <v>0</v>
      </c>
      <c r="J3108">
        <v>0</v>
      </c>
      <c r="K3108" s="17">
        <v>0.55571759259259257</v>
      </c>
      <c r="L3108" s="12">
        <v>42598</v>
      </c>
    </row>
    <row r="3109" spans="1:12" x14ac:dyDescent="0.25">
      <c r="A3109">
        <v>9</v>
      </c>
      <c r="B3109">
        <v>90</v>
      </c>
      <c r="C3109">
        <v>1898</v>
      </c>
      <c r="D3109" t="s">
        <v>21</v>
      </c>
      <c r="E3109">
        <v>2.2799999999999998</v>
      </c>
      <c r="F3109">
        <v>-9.1</v>
      </c>
      <c r="G3109">
        <v>63</v>
      </c>
      <c r="H3109">
        <v>0</v>
      </c>
      <c r="I3109">
        <v>0</v>
      </c>
      <c r="J3109">
        <v>-7.1</v>
      </c>
      <c r="K3109" s="17">
        <v>0.55760416666666668</v>
      </c>
      <c r="L3109" s="12">
        <v>42598</v>
      </c>
    </row>
    <row r="3110" spans="1:12" x14ac:dyDescent="0.25">
      <c r="A3110">
        <v>9</v>
      </c>
      <c r="B3110">
        <v>91</v>
      </c>
      <c r="C3110">
        <v>2157</v>
      </c>
      <c r="D3110" t="s">
        <v>21</v>
      </c>
      <c r="E3110">
        <v>1.93</v>
      </c>
      <c r="F3110">
        <v>-1.1000000000000001</v>
      </c>
      <c r="G3110">
        <v>51.3</v>
      </c>
      <c r="H3110">
        <v>0</v>
      </c>
      <c r="I3110">
        <v>0</v>
      </c>
      <c r="J3110">
        <v>8.6999999999999993</v>
      </c>
      <c r="K3110" s="17">
        <v>0.55835648148148154</v>
      </c>
      <c r="L3110" s="12">
        <v>42598</v>
      </c>
    </row>
    <row r="3111" spans="1:12" x14ac:dyDescent="0.25">
      <c r="A3111">
        <v>9</v>
      </c>
      <c r="B3111">
        <v>92</v>
      </c>
      <c r="C3111">
        <v>2183</v>
      </c>
      <c r="D3111" t="s">
        <v>21</v>
      </c>
      <c r="E3111">
        <v>3.41</v>
      </c>
      <c r="F3111">
        <v>-5.0999999999999996</v>
      </c>
      <c r="G3111">
        <v>63.6</v>
      </c>
      <c r="H3111">
        <v>0</v>
      </c>
      <c r="I3111">
        <v>0</v>
      </c>
      <c r="J3111">
        <v>10.6</v>
      </c>
      <c r="K3111" s="17">
        <v>0.55843750000000003</v>
      </c>
      <c r="L3111" s="12">
        <v>42598</v>
      </c>
    </row>
    <row r="3112" spans="1:12" x14ac:dyDescent="0.25">
      <c r="A3112">
        <v>9</v>
      </c>
      <c r="B3112">
        <v>93</v>
      </c>
      <c r="C3112">
        <v>2295</v>
      </c>
      <c r="D3112" t="s">
        <v>21</v>
      </c>
      <c r="E3112">
        <v>1.36</v>
      </c>
      <c r="F3112">
        <v>-11.3</v>
      </c>
      <c r="G3112">
        <v>58.7</v>
      </c>
      <c r="H3112">
        <v>0</v>
      </c>
      <c r="I3112">
        <v>0</v>
      </c>
      <c r="J3112">
        <v>3.8</v>
      </c>
      <c r="K3112" s="17">
        <v>0.55876157407407401</v>
      </c>
      <c r="L3112" s="12">
        <v>42598</v>
      </c>
    </row>
    <row r="3113" spans="1:12" x14ac:dyDescent="0.25">
      <c r="A3113">
        <v>9</v>
      </c>
      <c r="B3113">
        <v>94</v>
      </c>
      <c r="C3113">
        <v>2516</v>
      </c>
      <c r="D3113" t="s">
        <v>21</v>
      </c>
      <c r="E3113">
        <v>1.44</v>
      </c>
      <c r="F3113">
        <v>-13.2</v>
      </c>
      <c r="G3113">
        <v>63</v>
      </c>
      <c r="H3113">
        <v>0</v>
      </c>
      <c r="I3113">
        <v>0</v>
      </c>
      <c r="J3113">
        <v>-7.1</v>
      </c>
      <c r="K3113" s="17">
        <v>0.55940972222222218</v>
      </c>
      <c r="L3113" s="12">
        <v>42598</v>
      </c>
    </row>
    <row r="3114" spans="1:12" x14ac:dyDescent="0.25">
      <c r="A3114">
        <v>9</v>
      </c>
      <c r="B3114">
        <v>95</v>
      </c>
      <c r="C3114">
        <v>2628</v>
      </c>
      <c r="D3114" t="s">
        <v>21</v>
      </c>
      <c r="E3114">
        <v>1.68</v>
      </c>
      <c r="F3114">
        <v>-9.6999999999999993</v>
      </c>
      <c r="G3114">
        <v>72.900000000000006</v>
      </c>
      <c r="H3114">
        <v>0</v>
      </c>
      <c r="I3114">
        <v>0</v>
      </c>
      <c r="J3114">
        <v>15.5</v>
      </c>
      <c r="K3114" s="17">
        <v>0.55973379629629627</v>
      </c>
      <c r="L3114" s="12">
        <v>42598</v>
      </c>
    </row>
    <row r="3115" spans="1:12" x14ac:dyDescent="0.25">
      <c r="A3115">
        <v>9</v>
      </c>
      <c r="B3115">
        <v>96</v>
      </c>
      <c r="C3115">
        <v>2742</v>
      </c>
      <c r="D3115" t="s">
        <v>21</v>
      </c>
      <c r="E3115">
        <v>0.92</v>
      </c>
      <c r="F3115">
        <v>-14.3</v>
      </c>
      <c r="G3115">
        <v>50.9</v>
      </c>
      <c r="H3115">
        <v>0</v>
      </c>
      <c r="I3115">
        <v>0</v>
      </c>
      <c r="J3115">
        <v>4.4000000000000004</v>
      </c>
      <c r="K3115" s="17">
        <v>0.5600694444444444</v>
      </c>
      <c r="L3115" s="12">
        <v>42598</v>
      </c>
    </row>
    <row r="3116" spans="1:12" x14ac:dyDescent="0.25">
      <c r="A3116">
        <v>9</v>
      </c>
      <c r="B3116">
        <v>97</v>
      </c>
      <c r="C3116">
        <v>2946</v>
      </c>
      <c r="D3116" t="s">
        <v>21</v>
      </c>
      <c r="E3116">
        <v>2.08</v>
      </c>
      <c r="F3116">
        <v>-12.4</v>
      </c>
      <c r="G3116">
        <v>90.2</v>
      </c>
      <c r="H3116">
        <v>0</v>
      </c>
      <c r="I3116">
        <v>0</v>
      </c>
      <c r="J3116">
        <v>-5</v>
      </c>
      <c r="K3116" s="17">
        <v>0.56065972222222216</v>
      </c>
      <c r="L3116" s="12">
        <v>42598</v>
      </c>
    </row>
    <row r="3117" spans="1:12" x14ac:dyDescent="0.25">
      <c r="A3117">
        <v>9</v>
      </c>
      <c r="B3117">
        <v>98</v>
      </c>
      <c r="C3117">
        <v>3098</v>
      </c>
      <c r="D3117" t="s">
        <v>21</v>
      </c>
      <c r="E3117">
        <v>2.83</v>
      </c>
      <c r="F3117">
        <v>-3.2</v>
      </c>
      <c r="G3117">
        <v>74.3</v>
      </c>
      <c r="H3117">
        <v>0</v>
      </c>
      <c r="I3117">
        <v>0</v>
      </c>
      <c r="J3117">
        <v>3</v>
      </c>
      <c r="K3117" s="17">
        <v>0.56109953703703697</v>
      </c>
      <c r="L3117" s="12">
        <v>42598</v>
      </c>
    </row>
    <row r="3118" spans="1:12" x14ac:dyDescent="0.25">
      <c r="A3118">
        <v>9</v>
      </c>
      <c r="B3118">
        <v>99</v>
      </c>
      <c r="C3118">
        <v>3192</v>
      </c>
      <c r="D3118" t="s">
        <v>21</v>
      </c>
      <c r="E3118">
        <v>3.02</v>
      </c>
      <c r="F3118">
        <v>-8.9</v>
      </c>
      <c r="G3118">
        <v>74.2</v>
      </c>
      <c r="H3118">
        <v>0</v>
      </c>
      <c r="I3118">
        <v>0</v>
      </c>
      <c r="J3118">
        <v>0</v>
      </c>
      <c r="K3118" s="17">
        <v>0.56137731481481479</v>
      </c>
      <c r="L3118" s="12">
        <v>42598</v>
      </c>
    </row>
    <row r="3119" spans="1:12" x14ac:dyDescent="0.25">
      <c r="A3119">
        <v>9</v>
      </c>
      <c r="B3119">
        <v>100</v>
      </c>
      <c r="C3119">
        <v>3231</v>
      </c>
      <c r="D3119" t="s">
        <v>21</v>
      </c>
      <c r="E3119">
        <v>2.95</v>
      </c>
      <c r="F3119">
        <v>-5</v>
      </c>
      <c r="G3119">
        <v>65.5</v>
      </c>
      <c r="H3119">
        <v>0</v>
      </c>
      <c r="I3119">
        <v>0</v>
      </c>
      <c r="J3119">
        <v>17.399999999999999</v>
      </c>
      <c r="K3119" s="17">
        <v>0.56149305555555562</v>
      </c>
      <c r="L3119" s="12">
        <v>42598</v>
      </c>
    </row>
    <row r="3120" spans="1:12" x14ac:dyDescent="0.25">
      <c r="A3120">
        <v>9</v>
      </c>
      <c r="B3120">
        <v>101</v>
      </c>
      <c r="C3120">
        <v>3248</v>
      </c>
      <c r="D3120" t="s">
        <v>21</v>
      </c>
      <c r="E3120">
        <v>3.56</v>
      </c>
      <c r="F3120">
        <v>0</v>
      </c>
      <c r="G3120">
        <v>59.7</v>
      </c>
      <c r="H3120">
        <v>0</v>
      </c>
      <c r="I3120">
        <v>0</v>
      </c>
      <c r="J3120">
        <v>11.3</v>
      </c>
      <c r="K3120" s="17">
        <v>0.56153935185185189</v>
      </c>
      <c r="L3120" s="12">
        <v>42598</v>
      </c>
    </row>
    <row r="3121" spans="1:12" x14ac:dyDescent="0.25">
      <c r="A3121">
        <v>9</v>
      </c>
      <c r="B3121">
        <v>102</v>
      </c>
      <c r="C3121">
        <v>3251</v>
      </c>
      <c r="D3121" t="s">
        <v>21</v>
      </c>
      <c r="E3121">
        <v>1.47</v>
      </c>
      <c r="F3121">
        <v>-13.3</v>
      </c>
      <c r="G3121">
        <v>66.5</v>
      </c>
      <c r="H3121">
        <v>0</v>
      </c>
      <c r="I3121">
        <v>0</v>
      </c>
      <c r="J3121">
        <v>3.4</v>
      </c>
      <c r="K3121" s="17">
        <v>0.56155092592592593</v>
      </c>
      <c r="L3121" s="12">
        <v>42598</v>
      </c>
    </row>
    <row r="3122" spans="1:12" x14ac:dyDescent="0.25">
      <c r="A3122">
        <v>10</v>
      </c>
      <c r="B3122">
        <v>103</v>
      </c>
      <c r="C3122">
        <v>15</v>
      </c>
      <c r="D3122" t="s">
        <v>21</v>
      </c>
      <c r="E3122">
        <v>3.98</v>
      </c>
      <c r="F3122">
        <v>-1.1000000000000001</v>
      </c>
      <c r="G3122">
        <v>66.5</v>
      </c>
      <c r="H3122">
        <v>0</v>
      </c>
      <c r="I3122">
        <v>0</v>
      </c>
      <c r="J3122">
        <v>-3.4</v>
      </c>
      <c r="K3122" s="17">
        <v>0.56254629629629627</v>
      </c>
      <c r="L3122" s="12">
        <v>42598</v>
      </c>
    </row>
    <row r="3123" spans="1:12" x14ac:dyDescent="0.25">
      <c r="A3123">
        <v>10</v>
      </c>
      <c r="B3123">
        <v>104</v>
      </c>
      <c r="C3123">
        <v>185</v>
      </c>
      <c r="D3123" t="s">
        <v>21</v>
      </c>
      <c r="E3123">
        <v>2.88</v>
      </c>
      <c r="F3123">
        <v>-1.4</v>
      </c>
      <c r="G3123">
        <v>57.6</v>
      </c>
      <c r="H3123">
        <v>0</v>
      </c>
      <c r="I3123">
        <v>0</v>
      </c>
      <c r="J3123">
        <v>28.3</v>
      </c>
      <c r="K3123" s="17">
        <v>0.56304398148148149</v>
      </c>
      <c r="L3123" s="12">
        <v>42598</v>
      </c>
    </row>
    <row r="3124" spans="1:12" x14ac:dyDescent="0.25">
      <c r="A3124">
        <v>10</v>
      </c>
      <c r="B3124">
        <v>105</v>
      </c>
      <c r="C3124">
        <v>249</v>
      </c>
      <c r="D3124" t="s">
        <v>21</v>
      </c>
      <c r="E3124">
        <v>4.1100000000000003</v>
      </c>
      <c r="F3124">
        <v>-6.3</v>
      </c>
      <c r="G3124">
        <v>75.8</v>
      </c>
      <c r="H3124">
        <v>0</v>
      </c>
      <c r="I3124">
        <v>0</v>
      </c>
      <c r="J3124">
        <v>11.9</v>
      </c>
      <c r="K3124" s="17">
        <v>0.56322916666666667</v>
      </c>
      <c r="L3124" s="12">
        <v>42598</v>
      </c>
    </row>
    <row r="3125" spans="1:12" x14ac:dyDescent="0.25">
      <c r="A3125">
        <v>10</v>
      </c>
      <c r="B3125">
        <v>106</v>
      </c>
      <c r="C3125">
        <v>494</v>
      </c>
      <c r="D3125" t="s">
        <v>21</v>
      </c>
      <c r="E3125">
        <v>3.89</v>
      </c>
      <c r="F3125">
        <v>-5.8</v>
      </c>
      <c r="G3125">
        <v>82.1</v>
      </c>
      <c r="H3125">
        <v>0</v>
      </c>
      <c r="I3125">
        <v>0</v>
      </c>
      <c r="J3125">
        <v>-2.7</v>
      </c>
      <c r="K3125" s="17">
        <v>0.56393518518518515</v>
      </c>
      <c r="L3125" s="12">
        <v>42598</v>
      </c>
    </row>
    <row r="3126" spans="1:12" x14ac:dyDescent="0.25">
      <c r="A3126">
        <v>10</v>
      </c>
      <c r="B3126">
        <v>107</v>
      </c>
      <c r="C3126">
        <v>677</v>
      </c>
      <c r="D3126" t="s">
        <v>21</v>
      </c>
      <c r="E3126">
        <v>1.7</v>
      </c>
      <c r="F3126">
        <v>-12.1</v>
      </c>
      <c r="G3126">
        <v>66.5</v>
      </c>
      <c r="H3126">
        <v>0</v>
      </c>
      <c r="I3126">
        <v>0</v>
      </c>
      <c r="J3126">
        <v>-3.4</v>
      </c>
      <c r="K3126" s="17">
        <v>0.5644675925925926</v>
      </c>
      <c r="L3126" s="12">
        <v>42598</v>
      </c>
    </row>
    <row r="3127" spans="1:12" x14ac:dyDescent="0.25">
      <c r="A3127">
        <v>10</v>
      </c>
      <c r="B3127">
        <v>108</v>
      </c>
      <c r="C3127">
        <v>1194</v>
      </c>
      <c r="D3127" t="s">
        <v>21</v>
      </c>
      <c r="E3127">
        <v>1</v>
      </c>
      <c r="F3127">
        <v>-14.3</v>
      </c>
      <c r="G3127">
        <v>58.6</v>
      </c>
      <c r="H3127">
        <v>0</v>
      </c>
      <c r="I3127">
        <v>0</v>
      </c>
      <c r="J3127">
        <v>0</v>
      </c>
      <c r="K3127" s="17">
        <v>0.56598379629629625</v>
      </c>
      <c r="L3127" s="12">
        <v>42598</v>
      </c>
    </row>
    <row r="3128" spans="1:12" x14ac:dyDescent="0.25">
      <c r="A3128">
        <v>10</v>
      </c>
      <c r="B3128">
        <v>109</v>
      </c>
      <c r="C3128">
        <v>1230</v>
      </c>
      <c r="D3128" t="s">
        <v>21</v>
      </c>
      <c r="E3128">
        <v>1.02</v>
      </c>
      <c r="F3128">
        <v>-14.3</v>
      </c>
      <c r="G3128">
        <v>55.9</v>
      </c>
      <c r="H3128">
        <v>0</v>
      </c>
      <c r="I3128">
        <v>0</v>
      </c>
      <c r="J3128">
        <v>-12.1</v>
      </c>
      <c r="K3128" s="17">
        <v>0.56608796296296293</v>
      </c>
      <c r="L3128" s="12">
        <v>42598</v>
      </c>
    </row>
    <row r="3129" spans="1:12" x14ac:dyDescent="0.25">
      <c r="A3129">
        <v>10</v>
      </c>
      <c r="B3129">
        <v>110</v>
      </c>
      <c r="C3129">
        <v>1527</v>
      </c>
      <c r="D3129" t="s">
        <v>21</v>
      </c>
      <c r="E3129">
        <v>1.25</v>
      </c>
      <c r="F3129">
        <v>-14</v>
      </c>
      <c r="G3129">
        <v>62.6</v>
      </c>
      <c r="H3129">
        <v>0</v>
      </c>
      <c r="I3129">
        <v>0</v>
      </c>
      <c r="J3129">
        <v>3.6</v>
      </c>
      <c r="K3129" s="17">
        <v>0.56695601851851851</v>
      </c>
      <c r="L3129" s="12">
        <v>42598</v>
      </c>
    </row>
    <row r="3130" spans="1:12" x14ac:dyDescent="0.25">
      <c r="A3130">
        <v>10</v>
      </c>
      <c r="B3130">
        <v>111</v>
      </c>
      <c r="C3130">
        <v>2148</v>
      </c>
      <c r="D3130" t="s">
        <v>21</v>
      </c>
      <c r="E3130">
        <v>1.67</v>
      </c>
      <c r="F3130">
        <v>-14.3</v>
      </c>
      <c r="G3130">
        <v>82.8</v>
      </c>
      <c r="H3130">
        <v>0</v>
      </c>
      <c r="I3130">
        <v>0</v>
      </c>
      <c r="J3130">
        <v>8.1</v>
      </c>
      <c r="K3130" s="17">
        <v>0.56877314814814817</v>
      </c>
      <c r="L3130" s="12">
        <v>42598</v>
      </c>
    </row>
    <row r="3131" spans="1:12" x14ac:dyDescent="0.25">
      <c r="A3131">
        <v>10</v>
      </c>
      <c r="B3131">
        <v>112</v>
      </c>
      <c r="C3131">
        <v>2676</v>
      </c>
      <c r="D3131" t="s">
        <v>21</v>
      </c>
      <c r="E3131">
        <v>1.21</v>
      </c>
      <c r="F3131">
        <v>-13.2</v>
      </c>
      <c r="G3131">
        <v>64.400000000000006</v>
      </c>
      <c r="H3131">
        <v>0</v>
      </c>
      <c r="I3131">
        <v>0</v>
      </c>
      <c r="J3131">
        <v>14</v>
      </c>
      <c r="K3131" s="17">
        <v>0.57030092592592596</v>
      </c>
      <c r="L3131" s="12">
        <v>42598</v>
      </c>
    </row>
    <row r="3132" spans="1:12" x14ac:dyDescent="0.25">
      <c r="A3132">
        <v>10</v>
      </c>
      <c r="B3132">
        <v>113</v>
      </c>
      <c r="C3132">
        <v>2852</v>
      </c>
      <c r="D3132" t="s">
        <v>21</v>
      </c>
      <c r="E3132">
        <v>1.23</v>
      </c>
      <c r="F3132">
        <v>-12.5</v>
      </c>
      <c r="G3132">
        <v>58</v>
      </c>
      <c r="H3132">
        <v>0</v>
      </c>
      <c r="I3132">
        <v>0</v>
      </c>
      <c r="J3132">
        <v>19.7</v>
      </c>
      <c r="K3132" s="17">
        <v>0.57081018518518511</v>
      </c>
      <c r="L3132" s="12">
        <v>42598</v>
      </c>
    </row>
    <row r="3133" spans="1:12" x14ac:dyDescent="0.25">
      <c r="A3133">
        <v>10</v>
      </c>
      <c r="B3133">
        <v>114</v>
      </c>
      <c r="C3133">
        <v>3019</v>
      </c>
      <c r="D3133" t="s">
        <v>21</v>
      </c>
      <c r="E3133">
        <v>2.0499999999999998</v>
      </c>
      <c r="F3133">
        <v>-8.6999999999999993</v>
      </c>
      <c r="G3133">
        <v>62.5</v>
      </c>
      <c r="H3133">
        <v>0</v>
      </c>
      <c r="I3133">
        <v>0</v>
      </c>
      <c r="J3133">
        <v>0</v>
      </c>
      <c r="K3133" s="17">
        <v>0.57130787037037034</v>
      </c>
      <c r="L3133" s="12">
        <v>42598</v>
      </c>
    </row>
    <row r="3134" spans="1:12" x14ac:dyDescent="0.25">
      <c r="A3134">
        <v>10</v>
      </c>
      <c r="B3134">
        <v>115</v>
      </c>
      <c r="C3134">
        <v>3498</v>
      </c>
      <c r="D3134" t="s">
        <v>21</v>
      </c>
      <c r="E3134">
        <v>1.24</v>
      </c>
      <c r="F3134">
        <v>-11.3</v>
      </c>
      <c r="G3134">
        <v>56.8</v>
      </c>
      <c r="H3134">
        <v>0</v>
      </c>
      <c r="I3134">
        <v>0</v>
      </c>
      <c r="J3134">
        <v>15.9</v>
      </c>
      <c r="K3134" s="17">
        <v>0.57269675925925922</v>
      </c>
      <c r="L3134" s="12">
        <v>42598</v>
      </c>
    </row>
    <row r="3135" spans="1:12" x14ac:dyDescent="0.25">
      <c r="A3135">
        <v>10</v>
      </c>
      <c r="B3135">
        <v>116</v>
      </c>
      <c r="C3135">
        <v>3547</v>
      </c>
      <c r="D3135" t="s">
        <v>21</v>
      </c>
      <c r="E3135">
        <v>3.82</v>
      </c>
      <c r="F3135">
        <v>-3.6</v>
      </c>
      <c r="G3135">
        <v>74.599999999999994</v>
      </c>
      <c r="H3135">
        <v>0</v>
      </c>
      <c r="I3135">
        <v>0</v>
      </c>
      <c r="J3135">
        <v>-6</v>
      </c>
      <c r="K3135" s="17">
        <v>0.57283564814814814</v>
      </c>
      <c r="L3135" s="12">
        <v>42598</v>
      </c>
    </row>
    <row r="3136" spans="1:12" x14ac:dyDescent="0.25">
      <c r="A3136">
        <v>10</v>
      </c>
      <c r="B3136">
        <v>117</v>
      </c>
      <c r="C3136">
        <v>3569</v>
      </c>
      <c r="D3136" t="s">
        <v>21</v>
      </c>
      <c r="E3136">
        <v>1.9</v>
      </c>
      <c r="F3136">
        <v>-9.5</v>
      </c>
      <c r="G3136">
        <v>66.400000000000006</v>
      </c>
      <c r="H3136">
        <v>0</v>
      </c>
      <c r="I3136">
        <v>0</v>
      </c>
      <c r="J3136">
        <v>0</v>
      </c>
      <c r="K3136" s="17">
        <v>0.57289351851851855</v>
      </c>
      <c r="L3136" s="12">
        <v>42598</v>
      </c>
    </row>
    <row r="3137" spans="1:12" x14ac:dyDescent="0.25">
      <c r="A3137">
        <v>11</v>
      </c>
      <c r="B3137">
        <v>118</v>
      </c>
      <c r="C3137">
        <v>31</v>
      </c>
      <c r="D3137" t="s">
        <v>21</v>
      </c>
      <c r="E3137">
        <v>1.47</v>
      </c>
      <c r="F3137">
        <v>-13.2</v>
      </c>
      <c r="G3137">
        <v>63.6</v>
      </c>
      <c r="H3137">
        <v>0</v>
      </c>
      <c r="I3137">
        <v>0</v>
      </c>
      <c r="J3137">
        <v>-10.6</v>
      </c>
      <c r="K3137" s="17">
        <v>0.57302083333333331</v>
      </c>
      <c r="L3137" s="12">
        <v>42598</v>
      </c>
    </row>
    <row r="3138" spans="1:12" x14ac:dyDescent="0.25">
      <c r="A3138">
        <v>11</v>
      </c>
      <c r="B3138">
        <v>119</v>
      </c>
      <c r="C3138">
        <v>60</v>
      </c>
      <c r="D3138" t="s">
        <v>21</v>
      </c>
      <c r="E3138">
        <v>1.38</v>
      </c>
      <c r="F3138">
        <v>-11.6</v>
      </c>
      <c r="G3138">
        <v>50.9</v>
      </c>
      <c r="H3138">
        <v>0</v>
      </c>
      <c r="I3138">
        <v>0</v>
      </c>
      <c r="J3138">
        <v>-4.4000000000000004</v>
      </c>
      <c r="K3138" s="17">
        <v>0.57310185185185192</v>
      </c>
      <c r="L3138" s="12">
        <v>42598</v>
      </c>
    </row>
    <row r="3139" spans="1:12" x14ac:dyDescent="0.25">
      <c r="A3139">
        <v>11</v>
      </c>
      <c r="B3139">
        <v>120</v>
      </c>
      <c r="C3139">
        <v>292</v>
      </c>
      <c r="D3139" t="s">
        <v>21</v>
      </c>
      <c r="E3139">
        <v>0.92</v>
      </c>
      <c r="F3139">
        <v>-14.3</v>
      </c>
      <c r="G3139">
        <v>60.8</v>
      </c>
      <c r="H3139">
        <v>0</v>
      </c>
      <c r="I3139">
        <v>0</v>
      </c>
      <c r="J3139">
        <v>0</v>
      </c>
      <c r="K3139" s="17">
        <v>0.57379629629629625</v>
      </c>
      <c r="L3139" s="12">
        <v>42598</v>
      </c>
    </row>
    <row r="3140" spans="1:12" x14ac:dyDescent="0.25">
      <c r="A3140">
        <v>11</v>
      </c>
      <c r="B3140">
        <v>121</v>
      </c>
      <c r="C3140">
        <v>315</v>
      </c>
      <c r="D3140" t="s">
        <v>21</v>
      </c>
      <c r="E3140">
        <v>3.21</v>
      </c>
      <c r="F3140">
        <v>-8</v>
      </c>
      <c r="G3140">
        <v>71.3</v>
      </c>
      <c r="H3140">
        <v>0</v>
      </c>
      <c r="I3140">
        <v>0</v>
      </c>
      <c r="J3140">
        <v>9.5</v>
      </c>
      <c r="K3140" s="17">
        <v>0.57385416666666667</v>
      </c>
      <c r="L3140" s="12">
        <v>42598</v>
      </c>
    </row>
    <row r="3141" spans="1:12" x14ac:dyDescent="0.25">
      <c r="A3141">
        <v>11</v>
      </c>
      <c r="B3141">
        <v>122</v>
      </c>
      <c r="C3141">
        <v>361</v>
      </c>
      <c r="D3141" t="s">
        <v>21</v>
      </c>
      <c r="E3141">
        <v>3.01</v>
      </c>
      <c r="F3141">
        <v>-5.3</v>
      </c>
      <c r="G3141">
        <v>82</v>
      </c>
      <c r="H3141">
        <v>0</v>
      </c>
      <c r="I3141">
        <v>0</v>
      </c>
      <c r="J3141">
        <v>0</v>
      </c>
      <c r="K3141" s="17">
        <v>0.57399305555555558</v>
      </c>
      <c r="L3141" s="12">
        <v>42598</v>
      </c>
    </row>
    <row r="3142" spans="1:12" x14ac:dyDescent="0.25">
      <c r="A3142">
        <v>11</v>
      </c>
      <c r="B3142">
        <v>123</v>
      </c>
      <c r="C3142">
        <v>627</v>
      </c>
      <c r="D3142" t="s">
        <v>21</v>
      </c>
      <c r="E3142">
        <v>2.95</v>
      </c>
      <c r="F3142">
        <v>0</v>
      </c>
      <c r="G3142">
        <v>64.5</v>
      </c>
      <c r="H3142">
        <v>0</v>
      </c>
      <c r="I3142">
        <v>0</v>
      </c>
      <c r="J3142">
        <v>14.9</v>
      </c>
      <c r="K3142" s="17">
        <v>0.57476851851851851</v>
      </c>
      <c r="L3142" s="12">
        <v>42598</v>
      </c>
    </row>
    <row r="3143" spans="1:12" x14ac:dyDescent="0.25">
      <c r="A3143">
        <v>11</v>
      </c>
      <c r="B3143">
        <v>124</v>
      </c>
      <c r="C3143">
        <v>1406</v>
      </c>
      <c r="D3143" t="s">
        <v>21</v>
      </c>
      <c r="E3143">
        <v>4.03</v>
      </c>
      <c r="F3143">
        <v>-1.1000000000000001</v>
      </c>
      <c r="G3143">
        <v>70.3</v>
      </c>
      <c r="H3143">
        <v>0</v>
      </c>
      <c r="I3143">
        <v>0</v>
      </c>
      <c r="J3143">
        <v>0</v>
      </c>
      <c r="K3143" s="17">
        <v>0.57704861111111116</v>
      </c>
      <c r="L3143" s="12">
        <v>42598</v>
      </c>
    </row>
    <row r="3144" spans="1:12" x14ac:dyDescent="0.25">
      <c r="A3144">
        <v>11</v>
      </c>
      <c r="B3144">
        <v>125</v>
      </c>
      <c r="C3144">
        <v>1690</v>
      </c>
      <c r="D3144" t="s">
        <v>21</v>
      </c>
      <c r="E3144">
        <v>1.55</v>
      </c>
      <c r="F3144">
        <v>-13.7</v>
      </c>
      <c r="G3144">
        <v>66.8</v>
      </c>
      <c r="H3144">
        <v>0</v>
      </c>
      <c r="I3144">
        <v>0</v>
      </c>
      <c r="J3144">
        <v>-6.7</v>
      </c>
      <c r="K3144" s="17">
        <v>0.57788194444444441</v>
      </c>
      <c r="L3144" s="12">
        <v>42598</v>
      </c>
    </row>
    <row r="3145" spans="1:12" x14ac:dyDescent="0.25">
      <c r="A3145">
        <v>11</v>
      </c>
      <c r="B3145">
        <v>126</v>
      </c>
      <c r="C3145">
        <v>1768</v>
      </c>
      <c r="D3145" t="s">
        <v>21</v>
      </c>
      <c r="E3145">
        <v>1.44</v>
      </c>
      <c r="F3145">
        <v>-14.3</v>
      </c>
      <c r="G3145">
        <v>70.400000000000006</v>
      </c>
      <c r="H3145">
        <v>0</v>
      </c>
      <c r="I3145">
        <v>0</v>
      </c>
      <c r="J3145">
        <v>-3.2</v>
      </c>
      <c r="K3145" s="17">
        <v>0.57810185185185181</v>
      </c>
      <c r="L3145" s="12">
        <v>42598</v>
      </c>
    </row>
    <row r="3146" spans="1:12" x14ac:dyDescent="0.25">
      <c r="A3146">
        <v>11</v>
      </c>
      <c r="B3146">
        <v>127</v>
      </c>
      <c r="C3146">
        <v>1827</v>
      </c>
      <c r="D3146" t="s">
        <v>21</v>
      </c>
      <c r="E3146">
        <v>3.33</v>
      </c>
      <c r="F3146">
        <v>-5.7</v>
      </c>
      <c r="G3146">
        <v>72.900000000000006</v>
      </c>
      <c r="H3146">
        <v>0</v>
      </c>
      <c r="I3146">
        <v>0</v>
      </c>
      <c r="J3146">
        <v>15.5</v>
      </c>
      <c r="K3146" s="17">
        <v>0.57827546296296295</v>
      </c>
      <c r="L3146" s="12">
        <v>42598</v>
      </c>
    </row>
    <row r="3147" spans="1:12" x14ac:dyDescent="0.25">
      <c r="A3147">
        <v>11</v>
      </c>
      <c r="B3147">
        <v>128</v>
      </c>
      <c r="C3147">
        <v>1994</v>
      </c>
      <c r="D3147" t="s">
        <v>21</v>
      </c>
      <c r="E3147">
        <v>2.2999999999999998</v>
      </c>
      <c r="F3147">
        <v>-6.9</v>
      </c>
      <c r="G3147">
        <v>70.3</v>
      </c>
      <c r="H3147">
        <v>0</v>
      </c>
      <c r="I3147">
        <v>0</v>
      </c>
      <c r="J3147">
        <v>0</v>
      </c>
      <c r="K3147" s="17">
        <v>0.57876157407407403</v>
      </c>
      <c r="L3147" s="12">
        <v>42598</v>
      </c>
    </row>
    <row r="3148" spans="1:12" x14ac:dyDescent="0.25">
      <c r="A3148">
        <v>11</v>
      </c>
      <c r="B3148">
        <v>129</v>
      </c>
      <c r="C3148">
        <v>2932</v>
      </c>
      <c r="D3148" t="s">
        <v>21</v>
      </c>
      <c r="E3148">
        <v>0.96</v>
      </c>
      <c r="F3148">
        <v>-14.3</v>
      </c>
      <c r="G3148">
        <v>55.2</v>
      </c>
      <c r="H3148">
        <v>0</v>
      </c>
      <c r="I3148">
        <v>0</v>
      </c>
      <c r="J3148">
        <v>8.1</v>
      </c>
      <c r="K3148" s="17">
        <v>0.58149305555555553</v>
      </c>
      <c r="L3148" s="12">
        <v>42598</v>
      </c>
    </row>
    <row r="3149" spans="1:12" x14ac:dyDescent="0.25">
      <c r="A3149">
        <v>12</v>
      </c>
      <c r="B3149">
        <v>130</v>
      </c>
      <c r="C3149">
        <v>1088</v>
      </c>
      <c r="D3149" t="s">
        <v>21</v>
      </c>
      <c r="E3149">
        <v>3.41</v>
      </c>
      <c r="F3149">
        <v>0</v>
      </c>
      <c r="G3149">
        <v>66.7</v>
      </c>
      <c r="H3149">
        <v>0</v>
      </c>
      <c r="I3149">
        <v>0</v>
      </c>
      <c r="J3149">
        <v>20.6</v>
      </c>
      <c r="K3149" s="17">
        <v>0.58652777777777776</v>
      </c>
      <c r="L3149" s="12">
        <v>42598</v>
      </c>
    </row>
    <row r="3150" spans="1:12" x14ac:dyDescent="0.25">
      <c r="A3150">
        <v>12</v>
      </c>
      <c r="B3150">
        <v>131</v>
      </c>
      <c r="C3150">
        <v>1267</v>
      </c>
      <c r="D3150" t="s">
        <v>21</v>
      </c>
      <c r="E3150">
        <v>3.75</v>
      </c>
      <c r="F3150">
        <v>-1.2</v>
      </c>
      <c r="G3150">
        <v>64.400000000000006</v>
      </c>
      <c r="H3150">
        <v>0</v>
      </c>
      <c r="I3150">
        <v>0</v>
      </c>
      <c r="J3150">
        <v>14</v>
      </c>
      <c r="K3150" s="17">
        <v>0.58703703703703702</v>
      </c>
      <c r="L3150" s="12">
        <v>42598</v>
      </c>
    </row>
    <row r="3151" spans="1:12" x14ac:dyDescent="0.25">
      <c r="A3151">
        <v>12</v>
      </c>
      <c r="B3151">
        <v>132</v>
      </c>
      <c r="C3151">
        <v>1415</v>
      </c>
      <c r="D3151" t="s">
        <v>21</v>
      </c>
      <c r="E3151">
        <v>1.7</v>
      </c>
      <c r="F3151">
        <v>-13.7</v>
      </c>
      <c r="G3151">
        <v>70.7</v>
      </c>
      <c r="H3151">
        <v>0</v>
      </c>
      <c r="I3151">
        <v>0</v>
      </c>
      <c r="J3151">
        <v>-6.3</v>
      </c>
      <c r="K3151" s="17">
        <v>0.58748842592592598</v>
      </c>
      <c r="L3151" s="12">
        <v>42598</v>
      </c>
    </row>
    <row r="3152" spans="1:12" x14ac:dyDescent="0.25">
      <c r="A3152">
        <v>12</v>
      </c>
      <c r="B3152">
        <v>133</v>
      </c>
      <c r="C3152">
        <v>1598</v>
      </c>
      <c r="D3152" t="s">
        <v>21</v>
      </c>
      <c r="E3152">
        <v>1.9</v>
      </c>
      <c r="F3152">
        <v>-10.1</v>
      </c>
      <c r="G3152">
        <v>67.400000000000006</v>
      </c>
      <c r="H3152">
        <v>0</v>
      </c>
      <c r="I3152">
        <v>0</v>
      </c>
      <c r="J3152">
        <v>-10</v>
      </c>
      <c r="K3152" s="17">
        <v>0.58802083333333333</v>
      </c>
      <c r="L3152" s="12">
        <v>42598</v>
      </c>
    </row>
    <row r="3153" spans="1:12" x14ac:dyDescent="0.25">
      <c r="A3153">
        <v>12</v>
      </c>
      <c r="B3153">
        <v>134</v>
      </c>
      <c r="C3153">
        <v>1726</v>
      </c>
      <c r="D3153" t="s">
        <v>21</v>
      </c>
      <c r="E3153">
        <v>3.88</v>
      </c>
      <c r="F3153">
        <v>-6.3</v>
      </c>
      <c r="G3153">
        <v>74.2</v>
      </c>
      <c r="H3153">
        <v>0</v>
      </c>
      <c r="I3153">
        <v>0</v>
      </c>
      <c r="J3153">
        <v>0</v>
      </c>
      <c r="K3153" s="17">
        <v>0.58839120370370368</v>
      </c>
      <c r="L3153" s="12">
        <v>42598</v>
      </c>
    </row>
    <row r="3154" spans="1:12" x14ac:dyDescent="0.25">
      <c r="A3154">
        <v>12</v>
      </c>
      <c r="B3154">
        <v>135</v>
      </c>
      <c r="C3154">
        <v>1803</v>
      </c>
      <c r="D3154" t="s">
        <v>21</v>
      </c>
      <c r="E3154">
        <v>3.83</v>
      </c>
      <c r="F3154">
        <v>-4.7</v>
      </c>
      <c r="G3154">
        <v>58.6</v>
      </c>
      <c r="H3154">
        <v>0</v>
      </c>
      <c r="I3154">
        <v>0</v>
      </c>
      <c r="J3154">
        <v>0</v>
      </c>
      <c r="K3154" s="17">
        <v>0.58862268518518512</v>
      </c>
      <c r="L3154" s="12">
        <v>42598</v>
      </c>
    </row>
    <row r="3155" spans="1:12" x14ac:dyDescent="0.25">
      <c r="A3155">
        <v>12</v>
      </c>
      <c r="B3155">
        <v>136</v>
      </c>
      <c r="C3155">
        <v>2413</v>
      </c>
      <c r="D3155" t="s">
        <v>21</v>
      </c>
      <c r="E3155">
        <v>3.09</v>
      </c>
      <c r="F3155">
        <v>-6.5</v>
      </c>
      <c r="G3155">
        <v>58.6</v>
      </c>
      <c r="H3155">
        <v>0</v>
      </c>
      <c r="I3155">
        <v>0</v>
      </c>
      <c r="J3155">
        <v>0</v>
      </c>
      <c r="K3155" s="17">
        <v>0.59039351851851851</v>
      </c>
      <c r="L3155" s="12">
        <v>42598</v>
      </c>
    </row>
    <row r="3156" spans="1:12" x14ac:dyDescent="0.25">
      <c r="A3156">
        <v>12</v>
      </c>
      <c r="B3156">
        <v>137</v>
      </c>
      <c r="C3156">
        <v>2707</v>
      </c>
      <c r="D3156" t="s">
        <v>21</v>
      </c>
      <c r="E3156">
        <v>1.08</v>
      </c>
      <c r="F3156">
        <v>-14.3</v>
      </c>
      <c r="G3156">
        <v>62.5</v>
      </c>
      <c r="H3156">
        <v>0</v>
      </c>
      <c r="I3156">
        <v>0</v>
      </c>
      <c r="J3156">
        <v>0</v>
      </c>
      <c r="K3156" s="17">
        <v>0.59126157407407409</v>
      </c>
      <c r="L3156" s="12">
        <v>42598</v>
      </c>
    </row>
    <row r="3157" spans="1:12" x14ac:dyDescent="0.25">
      <c r="A3157">
        <v>12</v>
      </c>
      <c r="B3157">
        <v>138</v>
      </c>
      <c r="C3157">
        <v>2833</v>
      </c>
      <c r="D3157" t="s">
        <v>21</v>
      </c>
      <c r="E3157">
        <v>3.21</v>
      </c>
      <c r="F3157">
        <v>-4.2</v>
      </c>
      <c r="G3157">
        <v>82.1</v>
      </c>
      <c r="H3157">
        <v>0</v>
      </c>
      <c r="I3157">
        <v>0</v>
      </c>
      <c r="J3157">
        <v>2.9</v>
      </c>
      <c r="K3157" s="17">
        <v>0.5916203703703703</v>
      </c>
      <c r="L3157" s="12">
        <v>42598</v>
      </c>
    </row>
    <row r="3158" spans="1:12" x14ac:dyDescent="0.25">
      <c r="A3158">
        <v>12</v>
      </c>
      <c r="B3158">
        <v>139</v>
      </c>
      <c r="C3158">
        <v>3092</v>
      </c>
      <c r="D3158" t="s">
        <v>21</v>
      </c>
      <c r="E3158">
        <v>3.9</v>
      </c>
      <c r="F3158">
        <v>-4</v>
      </c>
      <c r="G3158">
        <v>85.9</v>
      </c>
      <c r="H3158">
        <v>0</v>
      </c>
      <c r="I3158">
        <v>0</v>
      </c>
      <c r="J3158">
        <v>0</v>
      </c>
      <c r="K3158" s="17">
        <v>0.59237268518518515</v>
      </c>
      <c r="L3158" s="12">
        <v>42598</v>
      </c>
    </row>
    <row r="3159" spans="1:12" x14ac:dyDescent="0.25">
      <c r="A3159">
        <v>12</v>
      </c>
      <c r="B3159">
        <v>140</v>
      </c>
      <c r="C3159">
        <v>3161</v>
      </c>
      <c r="D3159" t="s">
        <v>21</v>
      </c>
      <c r="E3159">
        <v>1.59</v>
      </c>
      <c r="F3159">
        <v>-12.5</v>
      </c>
      <c r="G3159">
        <v>64.400000000000006</v>
      </c>
      <c r="H3159">
        <v>0</v>
      </c>
      <c r="I3159">
        <v>0</v>
      </c>
      <c r="J3159">
        <v>-14</v>
      </c>
      <c r="K3159" s="17">
        <v>0.59256944444444448</v>
      </c>
      <c r="L3159" s="12">
        <v>42598</v>
      </c>
    </row>
    <row r="3160" spans="1:12" x14ac:dyDescent="0.25">
      <c r="A3160">
        <v>13</v>
      </c>
      <c r="B3160">
        <v>141</v>
      </c>
      <c r="C3160">
        <v>80</v>
      </c>
      <c r="D3160" t="s">
        <v>21</v>
      </c>
      <c r="E3160">
        <v>2.9</v>
      </c>
      <c r="F3160">
        <v>-7.2</v>
      </c>
      <c r="G3160">
        <v>63.6</v>
      </c>
      <c r="H3160">
        <v>0</v>
      </c>
      <c r="I3160">
        <v>0</v>
      </c>
      <c r="J3160">
        <v>-10.6</v>
      </c>
      <c r="K3160" s="17">
        <v>0.59398148148148155</v>
      </c>
      <c r="L3160" s="12">
        <v>42598</v>
      </c>
    </row>
    <row r="3161" spans="1:12" x14ac:dyDescent="0.25">
      <c r="A3161">
        <v>13</v>
      </c>
      <c r="B3161">
        <v>142</v>
      </c>
      <c r="C3161">
        <v>429</v>
      </c>
      <c r="D3161" t="s">
        <v>21</v>
      </c>
      <c r="E3161">
        <v>1.36</v>
      </c>
      <c r="F3161">
        <v>-13.2</v>
      </c>
      <c r="G3161">
        <v>62.5</v>
      </c>
      <c r="H3161">
        <v>0</v>
      </c>
      <c r="I3161">
        <v>0</v>
      </c>
      <c r="J3161">
        <v>0</v>
      </c>
      <c r="K3161" s="17">
        <v>0.59499999999999997</v>
      </c>
      <c r="L3161" s="12">
        <v>42598</v>
      </c>
    </row>
    <row r="3162" spans="1:12" x14ac:dyDescent="0.25">
      <c r="A3162">
        <v>13</v>
      </c>
      <c r="B3162">
        <v>143</v>
      </c>
      <c r="C3162">
        <v>1153</v>
      </c>
      <c r="D3162" t="s">
        <v>21</v>
      </c>
      <c r="E3162">
        <v>4.38</v>
      </c>
      <c r="F3162">
        <v>-5.5</v>
      </c>
      <c r="G3162">
        <v>74.599999999999994</v>
      </c>
      <c r="H3162">
        <v>0</v>
      </c>
      <c r="I3162">
        <v>0</v>
      </c>
      <c r="J3162">
        <v>6</v>
      </c>
      <c r="K3162" s="17">
        <v>0.59711805555555553</v>
      </c>
      <c r="L3162" s="12">
        <v>42598</v>
      </c>
    </row>
    <row r="3163" spans="1:12" x14ac:dyDescent="0.25">
      <c r="A3163">
        <v>13</v>
      </c>
      <c r="B3163">
        <v>144</v>
      </c>
      <c r="C3163">
        <v>1619</v>
      </c>
      <c r="D3163" t="s">
        <v>21</v>
      </c>
      <c r="E3163">
        <v>3.23</v>
      </c>
      <c r="F3163">
        <v>-4.9000000000000004</v>
      </c>
      <c r="G3163">
        <v>74.3</v>
      </c>
      <c r="H3163">
        <v>0</v>
      </c>
      <c r="I3163">
        <v>0</v>
      </c>
      <c r="J3163">
        <v>-3.2</v>
      </c>
      <c r="K3163" s="17">
        <v>0.59847222222222218</v>
      </c>
      <c r="L3163" s="12">
        <v>42598</v>
      </c>
    </row>
    <row r="3164" spans="1:12" x14ac:dyDescent="0.25">
      <c r="A3164">
        <v>13</v>
      </c>
      <c r="B3164">
        <v>145</v>
      </c>
      <c r="C3164">
        <v>1788</v>
      </c>
      <c r="D3164" t="s">
        <v>21</v>
      </c>
      <c r="E3164">
        <v>1.4</v>
      </c>
      <c r="F3164">
        <v>-12.9</v>
      </c>
      <c r="G3164">
        <v>62.5</v>
      </c>
      <c r="H3164">
        <v>0</v>
      </c>
      <c r="I3164">
        <v>0</v>
      </c>
      <c r="J3164">
        <v>0</v>
      </c>
      <c r="K3164" s="17">
        <v>0.59895833333333337</v>
      </c>
      <c r="L3164" s="12">
        <v>42598</v>
      </c>
    </row>
    <row r="3165" spans="1:12" x14ac:dyDescent="0.25">
      <c r="A3165">
        <v>13</v>
      </c>
      <c r="B3165">
        <v>146</v>
      </c>
      <c r="C3165">
        <v>1953</v>
      </c>
      <c r="D3165" t="s">
        <v>21</v>
      </c>
      <c r="E3165">
        <v>1.31</v>
      </c>
      <c r="F3165">
        <v>-14.3</v>
      </c>
      <c r="G3165">
        <v>72.900000000000006</v>
      </c>
      <c r="H3165">
        <v>0</v>
      </c>
      <c r="I3165">
        <v>0</v>
      </c>
      <c r="J3165">
        <v>15.5</v>
      </c>
      <c r="K3165" s="17">
        <v>0.59944444444444445</v>
      </c>
      <c r="L3165" s="12">
        <v>42598</v>
      </c>
    </row>
    <row r="3166" spans="1:12" x14ac:dyDescent="0.25">
      <c r="A3166">
        <v>13</v>
      </c>
      <c r="B3166">
        <v>147</v>
      </c>
      <c r="C3166">
        <v>1969</v>
      </c>
      <c r="D3166" t="s">
        <v>21</v>
      </c>
      <c r="E3166">
        <v>3.75</v>
      </c>
      <c r="F3166">
        <v>-1.8</v>
      </c>
      <c r="G3166">
        <v>74.599999999999994</v>
      </c>
      <c r="H3166">
        <v>0</v>
      </c>
      <c r="I3166">
        <v>0</v>
      </c>
      <c r="J3166">
        <v>6.3</v>
      </c>
      <c r="K3166" s="17">
        <v>0.59949074074074071</v>
      </c>
      <c r="L3166" s="12">
        <v>42598</v>
      </c>
    </row>
    <row r="3167" spans="1:12" x14ac:dyDescent="0.25">
      <c r="A3167">
        <v>13</v>
      </c>
      <c r="B3167">
        <v>148</v>
      </c>
      <c r="C3167">
        <v>2344</v>
      </c>
      <c r="D3167" t="s">
        <v>21</v>
      </c>
      <c r="E3167">
        <v>1.29</v>
      </c>
      <c r="F3167">
        <v>-13.7</v>
      </c>
      <c r="G3167">
        <v>72.900000000000006</v>
      </c>
      <c r="H3167">
        <v>0</v>
      </c>
      <c r="I3167">
        <v>0</v>
      </c>
      <c r="J3167">
        <v>15.5</v>
      </c>
      <c r="K3167" s="17">
        <v>0.6005787037037037</v>
      </c>
      <c r="L3167" s="12">
        <v>42598</v>
      </c>
    </row>
    <row r="3168" spans="1:12" x14ac:dyDescent="0.25">
      <c r="A3168">
        <v>13</v>
      </c>
      <c r="B3168">
        <v>149</v>
      </c>
      <c r="C3168">
        <v>2539</v>
      </c>
      <c r="D3168" t="s">
        <v>21</v>
      </c>
      <c r="E3168">
        <v>1.41</v>
      </c>
      <c r="F3168">
        <v>-13.2</v>
      </c>
      <c r="G3168">
        <v>66.5</v>
      </c>
      <c r="H3168">
        <v>0</v>
      </c>
      <c r="I3168">
        <v>0</v>
      </c>
      <c r="J3168">
        <v>-3.4</v>
      </c>
      <c r="K3168" s="17">
        <v>0.60114583333333338</v>
      </c>
      <c r="L3168" s="12">
        <v>42598</v>
      </c>
    </row>
    <row r="3169" spans="1:12" x14ac:dyDescent="0.25">
      <c r="A3169">
        <v>13</v>
      </c>
      <c r="B3169">
        <v>150</v>
      </c>
      <c r="C3169">
        <v>2793</v>
      </c>
      <c r="D3169" t="s">
        <v>21</v>
      </c>
      <c r="E3169">
        <v>3.93</v>
      </c>
      <c r="F3169">
        <v>-1.7</v>
      </c>
      <c r="G3169">
        <v>54.8</v>
      </c>
      <c r="H3169">
        <v>0</v>
      </c>
      <c r="I3169">
        <v>0</v>
      </c>
      <c r="J3169">
        <v>4.0999999999999996</v>
      </c>
      <c r="K3169" s="17">
        <v>0.60187500000000005</v>
      </c>
      <c r="L3169" s="12">
        <v>42598</v>
      </c>
    </row>
    <row r="3170" spans="1:12" x14ac:dyDescent="0.25">
      <c r="A3170">
        <v>13</v>
      </c>
      <c r="B3170">
        <v>151</v>
      </c>
      <c r="C3170">
        <v>2931</v>
      </c>
      <c r="D3170" t="s">
        <v>21</v>
      </c>
      <c r="E3170">
        <v>3.81</v>
      </c>
      <c r="F3170">
        <v>-5.0999999999999996</v>
      </c>
      <c r="G3170">
        <v>75.8</v>
      </c>
      <c r="H3170">
        <v>0</v>
      </c>
      <c r="I3170">
        <v>0</v>
      </c>
      <c r="J3170">
        <v>11.9</v>
      </c>
      <c r="K3170" s="17">
        <v>0.60228009259259263</v>
      </c>
      <c r="L3170" s="12">
        <v>42598</v>
      </c>
    </row>
    <row r="3171" spans="1:12" x14ac:dyDescent="0.25">
      <c r="A3171">
        <v>13</v>
      </c>
      <c r="B3171">
        <v>152</v>
      </c>
      <c r="C3171">
        <v>3551</v>
      </c>
      <c r="D3171" t="s">
        <v>21</v>
      </c>
      <c r="E3171">
        <v>1.08</v>
      </c>
      <c r="F3171">
        <v>-14.3</v>
      </c>
      <c r="G3171">
        <v>58.7</v>
      </c>
      <c r="H3171">
        <v>0</v>
      </c>
      <c r="I3171">
        <v>0</v>
      </c>
      <c r="J3171">
        <v>3.8</v>
      </c>
      <c r="K3171" s="17">
        <v>0.60408564814814814</v>
      </c>
      <c r="L3171" s="12">
        <v>42598</v>
      </c>
    </row>
    <row r="3172" spans="1:12" x14ac:dyDescent="0.25">
      <c r="A3172">
        <v>16</v>
      </c>
      <c r="B3172">
        <v>153</v>
      </c>
      <c r="C3172">
        <v>254</v>
      </c>
      <c r="D3172" t="s">
        <v>21</v>
      </c>
      <c r="E3172">
        <v>3.51</v>
      </c>
      <c r="F3172">
        <v>-11.3</v>
      </c>
      <c r="G3172">
        <v>78.099999999999994</v>
      </c>
      <c r="H3172">
        <v>0</v>
      </c>
      <c r="I3172">
        <v>0</v>
      </c>
      <c r="J3172">
        <v>0</v>
      </c>
      <c r="K3172" s="17">
        <v>0.60490740740740734</v>
      </c>
      <c r="L3172" s="12">
        <v>42598</v>
      </c>
    </row>
    <row r="3173" spans="1:12" x14ac:dyDescent="0.25">
      <c r="A3173">
        <v>16</v>
      </c>
      <c r="B3173">
        <v>154</v>
      </c>
      <c r="C3173">
        <v>416</v>
      </c>
      <c r="D3173" t="s">
        <v>21</v>
      </c>
      <c r="E3173">
        <v>2.6</v>
      </c>
      <c r="F3173">
        <v>-5.9</v>
      </c>
      <c r="G3173">
        <v>70.400000000000006</v>
      </c>
      <c r="H3173">
        <v>0</v>
      </c>
      <c r="I3173">
        <v>0</v>
      </c>
      <c r="J3173">
        <v>6.7</v>
      </c>
      <c r="K3173" s="17">
        <v>0.60538194444444449</v>
      </c>
      <c r="L3173" s="12">
        <v>42598</v>
      </c>
    </row>
    <row r="3174" spans="1:12" x14ac:dyDescent="0.25">
      <c r="A3174">
        <v>16</v>
      </c>
      <c r="B3174">
        <v>155</v>
      </c>
      <c r="C3174">
        <v>498</v>
      </c>
      <c r="D3174" t="s">
        <v>21</v>
      </c>
      <c r="E3174">
        <v>2.9</v>
      </c>
      <c r="F3174">
        <v>-8.6999999999999993</v>
      </c>
      <c r="G3174">
        <v>74.599999999999994</v>
      </c>
      <c r="H3174">
        <v>0</v>
      </c>
      <c r="I3174">
        <v>0</v>
      </c>
      <c r="J3174">
        <v>-6</v>
      </c>
      <c r="K3174" s="17">
        <v>0.60561342592592593</v>
      </c>
      <c r="L3174" s="12">
        <v>42598</v>
      </c>
    </row>
    <row r="3175" spans="1:12" x14ac:dyDescent="0.25">
      <c r="A3175">
        <v>16</v>
      </c>
      <c r="B3175">
        <v>156</v>
      </c>
      <c r="C3175">
        <v>528</v>
      </c>
      <c r="D3175" t="s">
        <v>21</v>
      </c>
      <c r="E3175">
        <v>1.04</v>
      </c>
      <c r="F3175">
        <v>-14.3</v>
      </c>
      <c r="G3175">
        <v>52.1</v>
      </c>
      <c r="H3175">
        <v>0</v>
      </c>
      <c r="I3175">
        <v>0</v>
      </c>
      <c r="J3175">
        <v>-13</v>
      </c>
      <c r="K3175" s="17">
        <v>0.60570601851851846</v>
      </c>
      <c r="L3175" s="12">
        <v>42598</v>
      </c>
    </row>
    <row r="3176" spans="1:12" x14ac:dyDescent="0.25">
      <c r="A3176">
        <v>16</v>
      </c>
      <c r="B3176">
        <v>157</v>
      </c>
      <c r="C3176">
        <v>807</v>
      </c>
      <c r="D3176" t="s">
        <v>21</v>
      </c>
      <c r="E3176">
        <v>1.55</v>
      </c>
      <c r="F3176">
        <v>-11.3</v>
      </c>
      <c r="G3176">
        <v>62.6</v>
      </c>
      <c r="H3176">
        <v>0</v>
      </c>
      <c r="I3176">
        <v>0</v>
      </c>
      <c r="J3176">
        <v>3.6</v>
      </c>
      <c r="K3176" s="17">
        <v>0.60652777777777778</v>
      </c>
      <c r="L3176" s="12">
        <v>42598</v>
      </c>
    </row>
    <row r="3177" spans="1:12" x14ac:dyDescent="0.25">
      <c r="A3177">
        <v>16</v>
      </c>
      <c r="B3177">
        <v>158</v>
      </c>
      <c r="C3177">
        <v>1117</v>
      </c>
      <c r="D3177" t="s">
        <v>21</v>
      </c>
      <c r="E3177">
        <v>3.81</v>
      </c>
      <c r="F3177">
        <v>-1.7</v>
      </c>
      <c r="G3177">
        <v>84.3</v>
      </c>
      <c r="H3177">
        <v>0</v>
      </c>
      <c r="I3177">
        <v>0</v>
      </c>
      <c r="J3177">
        <v>13.4</v>
      </c>
      <c r="K3177" s="17">
        <v>0.60744212962962962</v>
      </c>
      <c r="L3177" s="12">
        <v>42598</v>
      </c>
    </row>
    <row r="3178" spans="1:12" x14ac:dyDescent="0.25">
      <c r="A3178">
        <v>16</v>
      </c>
      <c r="B3178">
        <v>159</v>
      </c>
      <c r="C3178">
        <v>1472</v>
      </c>
      <c r="D3178" t="s">
        <v>21</v>
      </c>
      <c r="E3178">
        <v>3.91</v>
      </c>
      <c r="F3178">
        <v>-2.2000000000000002</v>
      </c>
      <c r="G3178">
        <v>79</v>
      </c>
      <c r="H3178">
        <v>0</v>
      </c>
      <c r="I3178">
        <v>0</v>
      </c>
      <c r="J3178">
        <v>8.5</v>
      </c>
      <c r="K3178" s="17">
        <v>0.60848379629629623</v>
      </c>
      <c r="L3178" s="12">
        <v>42598</v>
      </c>
    </row>
    <row r="3179" spans="1:12" x14ac:dyDescent="0.25">
      <c r="A3179">
        <v>16</v>
      </c>
      <c r="B3179">
        <v>160</v>
      </c>
      <c r="C3179">
        <v>1618</v>
      </c>
      <c r="D3179" t="s">
        <v>21</v>
      </c>
      <c r="E3179">
        <v>1.67</v>
      </c>
      <c r="F3179">
        <v>-12.5</v>
      </c>
      <c r="G3179">
        <v>75.099999999999994</v>
      </c>
      <c r="H3179">
        <v>0</v>
      </c>
      <c r="I3179">
        <v>0</v>
      </c>
      <c r="J3179">
        <v>9</v>
      </c>
      <c r="K3179" s="17">
        <v>0.608912037037037</v>
      </c>
      <c r="L3179" s="12">
        <v>42598</v>
      </c>
    </row>
    <row r="3180" spans="1:12" x14ac:dyDescent="0.25">
      <c r="A3180">
        <v>16</v>
      </c>
      <c r="B3180">
        <v>161</v>
      </c>
      <c r="C3180">
        <v>1683</v>
      </c>
      <c r="D3180" t="s">
        <v>21</v>
      </c>
      <c r="E3180">
        <v>1.1100000000000001</v>
      </c>
      <c r="F3180">
        <v>-14</v>
      </c>
      <c r="G3180">
        <v>56.8</v>
      </c>
      <c r="H3180">
        <v>0</v>
      </c>
      <c r="I3180">
        <v>0</v>
      </c>
      <c r="J3180">
        <v>15.9</v>
      </c>
      <c r="K3180" s="17">
        <v>0.60910879629629633</v>
      </c>
      <c r="L3180" s="12">
        <v>42598</v>
      </c>
    </row>
    <row r="3181" spans="1:12" x14ac:dyDescent="0.25">
      <c r="A3181">
        <v>16</v>
      </c>
      <c r="B3181">
        <v>162</v>
      </c>
      <c r="C3181">
        <v>1857</v>
      </c>
      <c r="D3181" t="s">
        <v>21</v>
      </c>
      <c r="E3181">
        <v>2.93</v>
      </c>
      <c r="F3181">
        <v>-5.0999999999999996</v>
      </c>
      <c r="G3181">
        <v>79.599999999999994</v>
      </c>
      <c r="H3181">
        <v>0</v>
      </c>
      <c r="I3181">
        <v>0</v>
      </c>
      <c r="J3181">
        <v>11.3</v>
      </c>
      <c r="K3181" s="17">
        <v>0.60961805555555559</v>
      </c>
      <c r="L3181" s="12">
        <v>42598</v>
      </c>
    </row>
    <row r="3182" spans="1:12" x14ac:dyDescent="0.25">
      <c r="A3182">
        <v>16</v>
      </c>
      <c r="B3182">
        <v>163</v>
      </c>
      <c r="C3182">
        <v>2043</v>
      </c>
      <c r="D3182" t="s">
        <v>21</v>
      </c>
      <c r="E3182">
        <v>2.04</v>
      </c>
      <c r="F3182">
        <v>-8.6999999999999993</v>
      </c>
      <c r="G3182">
        <v>78.2</v>
      </c>
      <c r="H3182">
        <v>0</v>
      </c>
      <c r="I3182">
        <v>0</v>
      </c>
      <c r="J3182">
        <v>2.9</v>
      </c>
      <c r="K3182" s="17">
        <v>0.61016203703703698</v>
      </c>
      <c r="L3182" s="12">
        <v>42598</v>
      </c>
    </row>
    <row r="3183" spans="1:12" x14ac:dyDescent="0.25">
      <c r="A3183">
        <v>16</v>
      </c>
      <c r="B3183">
        <v>164</v>
      </c>
      <c r="C3183">
        <v>2752</v>
      </c>
      <c r="D3183" t="s">
        <v>21</v>
      </c>
      <c r="E3183">
        <v>3.06</v>
      </c>
      <c r="F3183">
        <v>-8.3000000000000007</v>
      </c>
      <c r="G3183">
        <v>79.599999999999994</v>
      </c>
      <c r="H3183">
        <v>0</v>
      </c>
      <c r="I3183">
        <v>0</v>
      </c>
      <c r="J3183">
        <v>11.3</v>
      </c>
      <c r="K3183" s="17">
        <v>0.61222222222222222</v>
      </c>
      <c r="L3183" s="12">
        <v>42598</v>
      </c>
    </row>
    <row r="3184" spans="1:12" x14ac:dyDescent="0.25">
      <c r="A3184">
        <v>16</v>
      </c>
      <c r="B3184">
        <v>165</v>
      </c>
      <c r="C3184">
        <v>2811</v>
      </c>
      <c r="D3184" t="s">
        <v>21</v>
      </c>
      <c r="E3184">
        <v>0.81</v>
      </c>
      <c r="F3184">
        <v>-14.3</v>
      </c>
      <c r="G3184">
        <v>56.8</v>
      </c>
      <c r="H3184">
        <v>0</v>
      </c>
      <c r="I3184">
        <v>0</v>
      </c>
      <c r="J3184">
        <v>15.9</v>
      </c>
      <c r="K3184" s="17">
        <v>0.61238425925925932</v>
      </c>
      <c r="L3184" s="12">
        <v>42598</v>
      </c>
    </row>
    <row r="3185" spans="1:12" x14ac:dyDescent="0.25">
      <c r="A3185">
        <v>16</v>
      </c>
      <c r="B3185">
        <v>166</v>
      </c>
      <c r="C3185">
        <v>3485</v>
      </c>
      <c r="D3185" t="s">
        <v>21</v>
      </c>
      <c r="E3185">
        <v>1.79</v>
      </c>
      <c r="F3185">
        <v>-13.1</v>
      </c>
      <c r="G3185">
        <v>74.599999999999994</v>
      </c>
      <c r="H3185">
        <v>0</v>
      </c>
      <c r="I3185">
        <v>0</v>
      </c>
      <c r="J3185">
        <v>-6</v>
      </c>
      <c r="K3185" s="17">
        <v>0.61435185185185182</v>
      </c>
      <c r="L3185" s="12">
        <v>42598</v>
      </c>
    </row>
    <row r="3186" spans="1:12" x14ac:dyDescent="0.25">
      <c r="A3186">
        <v>16</v>
      </c>
      <c r="B3186">
        <v>167</v>
      </c>
      <c r="C3186">
        <v>3484</v>
      </c>
      <c r="D3186" t="s">
        <v>21</v>
      </c>
      <c r="E3186">
        <v>1.67</v>
      </c>
      <c r="F3186">
        <v>-12.8</v>
      </c>
      <c r="G3186">
        <v>74.599999999999994</v>
      </c>
      <c r="H3186">
        <v>0</v>
      </c>
      <c r="I3186">
        <v>0</v>
      </c>
      <c r="J3186">
        <v>6</v>
      </c>
      <c r="K3186" s="17">
        <v>0.61435185185185182</v>
      </c>
      <c r="L3186" s="12">
        <v>42598</v>
      </c>
    </row>
    <row r="3187" spans="1:12" x14ac:dyDescent="0.25">
      <c r="A3187">
        <v>17</v>
      </c>
      <c r="B3187">
        <v>168</v>
      </c>
      <c r="C3187">
        <v>86</v>
      </c>
      <c r="D3187" t="s">
        <v>21</v>
      </c>
      <c r="E3187">
        <v>3.21</v>
      </c>
      <c r="F3187">
        <v>-9.1999999999999993</v>
      </c>
      <c r="G3187">
        <v>82.4</v>
      </c>
      <c r="H3187">
        <v>0</v>
      </c>
      <c r="I3187">
        <v>0</v>
      </c>
      <c r="J3187">
        <v>-5.4</v>
      </c>
      <c r="K3187" s="17">
        <v>0.61483796296296289</v>
      </c>
      <c r="L3187" s="12">
        <v>42598</v>
      </c>
    </row>
    <row r="3188" spans="1:12" x14ac:dyDescent="0.25">
      <c r="A3188">
        <v>17</v>
      </c>
      <c r="B3188">
        <v>169</v>
      </c>
      <c r="C3188">
        <v>229</v>
      </c>
      <c r="D3188" t="s">
        <v>21</v>
      </c>
      <c r="E3188">
        <v>1.27</v>
      </c>
      <c r="F3188">
        <v>-14.3</v>
      </c>
      <c r="G3188">
        <v>58</v>
      </c>
      <c r="H3188">
        <v>0</v>
      </c>
      <c r="I3188">
        <v>0</v>
      </c>
      <c r="J3188">
        <v>-19.7</v>
      </c>
      <c r="K3188" s="17">
        <v>0.61527777777777781</v>
      </c>
      <c r="L3188" s="12">
        <v>42598</v>
      </c>
    </row>
    <row r="3189" spans="1:12" x14ac:dyDescent="0.25">
      <c r="A3189">
        <v>17</v>
      </c>
      <c r="B3189">
        <v>170</v>
      </c>
      <c r="C3189">
        <v>263</v>
      </c>
      <c r="D3189" t="s">
        <v>21</v>
      </c>
      <c r="E3189">
        <v>1.25</v>
      </c>
      <c r="F3189">
        <v>-10</v>
      </c>
      <c r="G3189">
        <v>55.9</v>
      </c>
      <c r="H3189">
        <v>0</v>
      </c>
      <c r="I3189">
        <v>0</v>
      </c>
      <c r="J3189">
        <v>12.1</v>
      </c>
      <c r="K3189" s="17">
        <v>0.61537037037037035</v>
      </c>
      <c r="L3189" s="12">
        <v>42598</v>
      </c>
    </row>
    <row r="3190" spans="1:12" x14ac:dyDescent="0.25">
      <c r="A3190">
        <v>17</v>
      </c>
      <c r="B3190">
        <v>171</v>
      </c>
      <c r="C3190">
        <v>527</v>
      </c>
      <c r="D3190" t="s">
        <v>21</v>
      </c>
      <c r="E3190">
        <v>4.49</v>
      </c>
      <c r="F3190">
        <v>-0.5</v>
      </c>
      <c r="G3190">
        <v>68.2</v>
      </c>
      <c r="H3190">
        <v>0</v>
      </c>
      <c r="I3190">
        <v>0</v>
      </c>
      <c r="J3190">
        <v>13.2</v>
      </c>
      <c r="K3190" s="17">
        <v>0.61614583333333328</v>
      </c>
      <c r="L3190" s="12">
        <v>42598</v>
      </c>
    </row>
    <row r="3191" spans="1:12" x14ac:dyDescent="0.25">
      <c r="A3191">
        <v>17</v>
      </c>
      <c r="B3191">
        <v>172</v>
      </c>
      <c r="C3191">
        <v>764</v>
      </c>
      <c r="D3191" t="s">
        <v>21</v>
      </c>
      <c r="E3191">
        <v>1.05</v>
      </c>
      <c r="F3191">
        <v>-14.3</v>
      </c>
      <c r="G3191">
        <v>54.7</v>
      </c>
      <c r="H3191">
        <v>0</v>
      </c>
      <c r="I3191">
        <v>0</v>
      </c>
      <c r="J3191">
        <v>0</v>
      </c>
      <c r="K3191" s="17">
        <v>0.61682870370370368</v>
      </c>
      <c r="L3191" s="12">
        <v>42598</v>
      </c>
    </row>
    <row r="3192" spans="1:12" x14ac:dyDescent="0.25">
      <c r="A3192">
        <v>17</v>
      </c>
      <c r="B3192">
        <v>173</v>
      </c>
      <c r="C3192">
        <v>829</v>
      </c>
      <c r="D3192" t="s">
        <v>21</v>
      </c>
      <c r="E3192">
        <v>1.1200000000000001</v>
      </c>
      <c r="F3192">
        <v>-14.3</v>
      </c>
      <c r="G3192">
        <v>61.1</v>
      </c>
      <c r="H3192">
        <v>0</v>
      </c>
      <c r="I3192">
        <v>0</v>
      </c>
      <c r="J3192">
        <v>-26.6</v>
      </c>
      <c r="K3192" s="17">
        <v>0.6170254629629629</v>
      </c>
      <c r="L3192" s="12">
        <v>42598</v>
      </c>
    </row>
    <row r="3193" spans="1:12" x14ac:dyDescent="0.25">
      <c r="A3193">
        <v>17</v>
      </c>
      <c r="B3193">
        <v>174</v>
      </c>
      <c r="C3193">
        <v>908</v>
      </c>
      <c r="D3193" t="s">
        <v>21</v>
      </c>
      <c r="E3193">
        <v>1.1100000000000001</v>
      </c>
      <c r="F3193">
        <v>-14.3</v>
      </c>
      <c r="G3193">
        <v>51.3</v>
      </c>
      <c r="H3193">
        <v>0</v>
      </c>
      <c r="I3193">
        <v>0</v>
      </c>
      <c r="J3193">
        <v>-8.6999999999999993</v>
      </c>
      <c r="K3193" s="17">
        <v>0.61726851851851849</v>
      </c>
      <c r="L3193" s="12">
        <v>42598</v>
      </c>
    </row>
    <row r="3194" spans="1:12" x14ac:dyDescent="0.25">
      <c r="A3194">
        <v>17</v>
      </c>
      <c r="B3194">
        <v>175</v>
      </c>
      <c r="C3194">
        <v>1481</v>
      </c>
      <c r="D3194" t="s">
        <v>21</v>
      </c>
      <c r="E3194">
        <v>3.45</v>
      </c>
      <c r="F3194">
        <v>-9</v>
      </c>
      <c r="G3194">
        <v>85.3</v>
      </c>
      <c r="H3194">
        <v>0</v>
      </c>
      <c r="I3194">
        <v>0</v>
      </c>
      <c r="J3194">
        <v>-15.9</v>
      </c>
      <c r="K3194" s="17">
        <v>0.61894675925925924</v>
      </c>
      <c r="L3194" s="12">
        <v>42598</v>
      </c>
    </row>
    <row r="3195" spans="1:12" x14ac:dyDescent="0.25">
      <c r="A3195">
        <v>17</v>
      </c>
      <c r="B3195">
        <v>176</v>
      </c>
      <c r="C3195">
        <v>2380</v>
      </c>
      <c r="D3195" t="s">
        <v>21</v>
      </c>
      <c r="E3195">
        <v>2.94</v>
      </c>
      <c r="F3195">
        <v>-7.6</v>
      </c>
      <c r="G3195">
        <v>66.400000000000006</v>
      </c>
      <c r="H3195">
        <v>0</v>
      </c>
      <c r="I3195">
        <v>0</v>
      </c>
      <c r="J3195">
        <v>0</v>
      </c>
      <c r="K3195" s="17">
        <v>0.62157407407407406</v>
      </c>
      <c r="L3195" s="12">
        <v>42598</v>
      </c>
    </row>
    <row r="3196" spans="1:12" x14ac:dyDescent="0.25">
      <c r="A3196">
        <v>17</v>
      </c>
      <c r="B3196">
        <v>177</v>
      </c>
      <c r="C3196">
        <v>2450</v>
      </c>
      <c r="D3196" t="s">
        <v>21</v>
      </c>
      <c r="E3196">
        <v>3.76</v>
      </c>
      <c r="F3196">
        <v>-5.8</v>
      </c>
      <c r="G3196">
        <v>66.8</v>
      </c>
      <c r="H3196">
        <v>0</v>
      </c>
      <c r="I3196">
        <v>0</v>
      </c>
      <c r="J3196">
        <v>6.7</v>
      </c>
      <c r="K3196" s="17">
        <v>0.62178240740740742</v>
      </c>
      <c r="L3196" s="12">
        <v>42598</v>
      </c>
    </row>
    <row r="3197" spans="1:12" x14ac:dyDescent="0.25">
      <c r="A3197">
        <v>17</v>
      </c>
      <c r="B3197">
        <v>178</v>
      </c>
      <c r="C3197">
        <v>2960</v>
      </c>
      <c r="D3197" t="s">
        <v>21</v>
      </c>
      <c r="E3197">
        <v>0.96</v>
      </c>
      <c r="F3197">
        <v>-14.3</v>
      </c>
      <c r="G3197">
        <v>55.2</v>
      </c>
      <c r="H3197">
        <v>0</v>
      </c>
      <c r="I3197">
        <v>0</v>
      </c>
      <c r="J3197">
        <v>8.1</v>
      </c>
      <c r="K3197" s="17">
        <v>0.62327546296296299</v>
      </c>
      <c r="L3197" s="12">
        <v>42598</v>
      </c>
    </row>
    <row r="3198" spans="1:12" x14ac:dyDescent="0.25">
      <c r="A3198">
        <v>17</v>
      </c>
      <c r="B3198">
        <v>179</v>
      </c>
      <c r="C3198">
        <v>3045</v>
      </c>
      <c r="D3198" t="s">
        <v>21</v>
      </c>
      <c r="E3198">
        <v>0.96</v>
      </c>
      <c r="F3198">
        <v>-14.3</v>
      </c>
      <c r="G3198">
        <v>59.9</v>
      </c>
      <c r="H3198">
        <v>0</v>
      </c>
      <c r="I3198">
        <v>0</v>
      </c>
      <c r="J3198">
        <v>-8.6999999999999993</v>
      </c>
      <c r="K3198" s="17">
        <v>0.62353009259259262</v>
      </c>
      <c r="L3198" s="12">
        <v>42598</v>
      </c>
    </row>
    <row r="3199" spans="1:12" x14ac:dyDescent="0.25">
      <c r="A3199">
        <v>17</v>
      </c>
      <c r="B3199">
        <v>180</v>
      </c>
      <c r="C3199">
        <v>3539</v>
      </c>
      <c r="D3199" t="s">
        <v>21</v>
      </c>
      <c r="E3199">
        <v>1.63</v>
      </c>
      <c r="F3199">
        <v>-11.3</v>
      </c>
      <c r="G3199">
        <v>68.2</v>
      </c>
      <c r="H3199">
        <v>0</v>
      </c>
      <c r="I3199">
        <v>0</v>
      </c>
      <c r="J3199">
        <v>13.2</v>
      </c>
      <c r="K3199" s="17">
        <v>0.62496527777777777</v>
      </c>
      <c r="L3199" s="12">
        <v>42598</v>
      </c>
    </row>
    <row r="3200" spans="1:12" x14ac:dyDescent="0.25">
      <c r="A3200">
        <v>18</v>
      </c>
      <c r="B3200">
        <v>181</v>
      </c>
      <c r="C3200">
        <v>177</v>
      </c>
      <c r="D3200" t="s">
        <v>21</v>
      </c>
      <c r="E3200">
        <v>1.81</v>
      </c>
      <c r="F3200">
        <v>-12.9</v>
      </c>
      <c r="G3200">
        <v>90.6</v>
      </c>
      <c r="H3200">
        <v>0</v>
      </c>
      <c r="I3200">
        <v>0</v>
      </c>
      <c r="J3200">
        <v>7.4</v>
      </c>
      <c r="K3200" s="17">
        <v>0.62553240740740745</v>
      </c>
      <c r="L3200" s="12">
        <v>42598</v>
      </c>
    </row>
    <row r="3201" spans="1:12" x14ac:dyDescent="0.25">
      <c r="A3201">
        <v>18</v>
      </c>
      <c r="B3201">
        <v>182</v>
      </c>
      <c r="C3201">
        <v>318</v>
      </c>
      <c r="D3201" t="s">
        <v>21</v>
      </c>
      <c r="E3201">
        <v>1.59</v>
      </c>
      <c r="F3201">
        <v>-10.3</v>
      </c>
      <c r="G3201">
        <v>64.400000000000006</v>
      </c>
      <c r="H3201">
        <v>0</v>
      </c>
      <c r="I3201">
        <v>0</v>
      </c>
      <c r="J3201">
        <v>14</v>
      </c>
      <c r="K3201" s="17">
        <v>0.62594907407407407</v>
      </c>
      <c r="L3201" s="12">
        <v>42598</v>
      </c>
    </row>
    <row r="3202" spans="1:12" x14ac:dyDescent="0.25">
      <c r="A3202">
        <v>18</v>
      </c>
      <c r="B3202">
        <v>183</v>
      </c>
      <c r="C3202">
        <v>353</v>
      </c>
      <c r="D3202" t="s">
        <v>21</v>
      </c>
      <c r="E3202">
        <v>2.25</v>
      </c>
      <c r="F3202">
        <v>-11.1</v>
      </c>
      <c r="G3202">
        <v>83.5</v>
      </c>
      <c r="H3202">
        <v>0</v>
      </c>
      <c r="I3202">
        <v>0</v>
      </c>
      <c r="J3202">
        <v>10.8</v>
      </c>
      <c r="K3202" s="17">
        <v>0.62605324074074076</v>
      </c>
      <c r="L3202" s="12">
        <v>42598</v>
      </c>
    </row>
    <row r="3203" spans="1:12" x14ac:dyDescent="0.25">
      <c r="A3203">
        <v>18</v>
      </c>
      <c r="B3203">
        <v>184</v>
      </c>
      <c r="C3203">
        <v>661</v>
      </c>
      <c r="D3203" t="s">
        <v>21</v>
      </c>
      <c r="E3203">
        <v>1.36</v>
      </c>
      <c r="F3203">
        <v>-14.3</v>
      </c>
      <c r="G3203">
        <v>66.5</v>
      </c>
      <c r="H3203">
        <v>0</v>
      </c>
      <c r="I3203">
        <v>0</v>
      </c>
      <c r="J3203">
        <v>3.4</v>
      </c>
      <c r="K3203" s="17">
        <v>0.62697916666666664</v>
      </c>
      <c r="L3203" s="12">
        <v>42598</v>
      </c>
    </row>
    <row r="3204" spans="1:12" x14ac:dyDescent="0.25">
      <c r="A3204">
        <v>18</v>
      </c>
      <c r="B3204">
        <v>185</v>
      </c>
      <c r="C3204">
        <v>876</v>
      </c>
      <c r="D3204" t="s">
        <v>21</v>
      </c>
      <c r="E3204">
        <v>3.22</v>
      </c>
      <c r="F3204">
        <v>-4.2</v>
      </c>
      <c r="G3204">
        <v>62.5</v>
      </c>
      <c r="H3204">
        <v>0</v>
      </c>
      <c r="I3204">
        <v>0</v>
      </c>
      <c r="J3204">
        <v>0</v>
      </c>
      <c r="K3204" s="17">
        <v>0.62761574074074067</v>
      </c>
      <c r="L3204" s="12">
        <v>42598</v>
      </c>
    </row>
    <row r="3205" spans="1:12" x14ac:dyDescent="0.25">
      <c r="A3205">
        <v>18</v>
      </c>
      <c r="B3205">
        <v>186</v>
      </c>
      <c r="C3205">
        <v>894</v>
      </c>
      <c r="D3205" t="s">
        <v>21</v>
      </c>
      <c r="E3205">
        <v>2.8</v>
      </c>
      <c r="F3205">
        <v>-4.7</v>
      </c>
      <c r="G3205">
        <v>66.8</v>
      </c>
      <c r="H3205">
        <v>0</v>
      </c>
      <c r="I3205">
        <v>0</v>
      </c>
      <c r="J3205">
        <v>6.7</v>
      </c>
      <c r="K3205" s="17">
        <v>0.62767361111111108</v>
      </c>
      <c r="L3205" s="12">
        <v>42598</v>
      </c>
    </row>
    <row r="3206" spans="1:12" x14ac:dyDescent="0.25">
      <c r="A3206">
        <v>18</v>
      </c>
      <c r="B3206">
        <v>187</v>
      </c>
      <c r="C3206">
        <v>903</v>
      </c>
      <c r="D3206" t="s">
        <v>21</v>
      </c>
      <c r="E3206">
        <v>2.78</v>
      </c>
      <c r="F3206">
        <v>-1.5</v>
      </c>
      <c r="G3206">
        <v>61.7</v>
      </c>
      <c r="H3206">
        <v>0</v>
      </c>
      <c r="I3206">
        <v>0</v>
      </c>
      <c r="J3206">
        <v>18.399999999999999</v>
      </c>
      <c r="K3206" s="17">
        <v>0.62769675925925927</v>
      </c>
      <c r="L3206" s="12">
        <v>42598</v>
      </c>
    </row>
    <row r="3207" spans="1:12" x14ac:dyDescent="0.25">
      <c r="A3207">
        <v>18</v>
      </c>
      <c r="B3207">
        <v>188</v>
      </c>
      <c r="C3207">
        <v>997</v>
      </c>
      <c r="D3207" t="s">
        <v>21</v>
      </c>
      <c r="E3207">
        <v>1.97</v>
      </c>
      <c r="F3207">
        <v>-7.1</v>
      </c>
      <c r="G3207">
        <v>70.400000000000006</v>
      </c>
      <c r="H3207">
        <v>0</v>
      </c>
      <c r="I3207">
        <v>0</v>
      </c>
      <c r="J3207">
        <v>-3.2</v>
      </c>
      <c r="K3207" s="17">
        <v>0.62798611111111113</v>
      </c>
      <c r="L3207" s="12">
        <v>42598</v>
      </c>
    </row>
    <row r="3208" spans="1:12" x14ac:dyDescent="0.25">
      <c r="A3208">
        <v>18</v>
      </c>
      <c r="B3208">
        <v>189</v>
      </c>
      <c r="C3208">
        <v>1147</v>
      </c>
      <c r="D3208" t="s">
        <v>21</v>
      </c>
      <c r="E3208">
        <v>3.16</v>
      </c>
      <c r="F3208">
        <v>-8.1</v>
      </c>
      <c r="G3208">
        <v>59.8</v>
      </c>
      <c r="H3208">
        <v>0</v>
      </c>
      <c r="I3208">
        <v>0</v>
      </c>
      <c r="J3208">
        <v>11.3</v>
      </c>
      <c r="K3208" s="17">
        <v>0.62842592592592594</v>
      </c>
      <c r="L3208" s="12">
        <v>42598</v>
      </c>
    </row>
    <row r="3209" spans="1:12" x14ac:dyDescent="0.25">
      <c r="A3209">
        <v>18</v>
      </c>
      <c r="B3209">
        <v>190</v>
      </c>
      <c r="C3209">
        <v>1159</v>
      </c>
      <c r="D3209" t="s">
        <v>21</v>
      </c>
      <c r="E3209">
        <v>1.51</v>
      </c>
      <c r="F3209">
        <v>-11.6</v>
      </c>
      <c r="G3209">
        <v>63.6</v>
      </c>
      <c r="H3209">
        <v>0</v>
      </c>
      <c r="I3209">
        <v>0</v>
      </c>
      <c r="J3209">
        <v>-14.9</v>
      </c>
      <c r="K3209" s="17">
        <v>0.62846064814814817</v>
      </c>
      <c r="L3209" s="12">
        <v>42598</v>
      </c>
    </row>
    <row r="3210" spans="1:12" x14ac:dyDescent="0.25">
      <c r="A3210">
        <v>18</v>
      </c>
      <c r="B3210">
        <v>191</v>
      </c>
      <c r="C3210">
        <v>1236</v>
      </c>
      <c r="D3210" t="s">
        <v>21</v>
      </c>
      <c r="E3210">
        <v>2.85</v>
      </c>
      <c r="F3210">
        <v>-12.2</v>
      </c>
      <c r="G3210">
        <v>82.1</v>
      </c>
      <c r="H3210">
        <v>0</v>
      </c>
      <c r="I3210">
        <v>0</v>
      </c>
      <c r="J3210">
        <v>2.7</v>
      </c>
      <c r="K3210" s="17">
        <v>0.62868055555555558</v>
      </c>
      <c r="L3210" s="12">
        <v>42598</v>
      </c>
    </row>
    <row r="3211" spans="1:12" x14ac:dyDescent="0.25">
      <c r="A3211">
        <v>18</v>
      </c>
      <c r="B3211">
        <v>192</v>
      </c>
      <c r="C3211">
        <v>1262</v>
      </c>
      <c r="D3211" t="s">
        <v>21</v>
      </c>
      <c r="E3211">
        <v>1.52</v>
      </c>
      <c r="F3211">
        <v>-14.3</v>
      </c>
      <c r="G3211">
        <v>78.5</v>
      </c>
      <c r="H3211">
        <v>0</v>
      </c>
      <c r="I3211">
        <v>0</v>
      </c>
      <c r="J3211">
        <v>5.7</v>
      </c>
      <c r="K3211" s="17">
        <v>0.62875000000000003</v>
      </c>
      <c r="L3211" s="12">
        <v>42598</v>
      </c>
    </row>
    <row r="3212" spans="1:12" x14ac:dyDescent="0.25">
      <c r="A3212">
        <v>18</v>
      </c>
      <c r="B3212">
        <v>193</v>
      </c>
      <c r="C3212">
        <v>1541</v>
      </c>
      <c r="D3212" t="s">
        <v>21</v>
      </c>
      <c r="E3212">
        <v>3.85</v>
      </c>
      <c r="F3212">
        <v>-3.6</v>
      </c>
      <c r="G3212">
        <v>66.8</v>
      </c>
      <c r="H3212">
        <v>0</v>
      </c>
      <c r="I3212">
        <v>0</v>
      </c>
      <c r="J3212">
        <v>-6.7</v>
      </c>
      <c r="K3212" s="17">
        <v>0.62956018518518519</v>
      </c>
      <c r="L3212" s="12">
        <v>42598</v>
      </c>
    </row>
    <row r="3213" spans="1:12" x14ac:dyDescent="0.25">
      <c r="A3213">
        <v>18</v>
      </c>
      <c r="B3213">
        <v>194</v>
      </c>
      <c r="C3213">
        <v>1877</v>
      </c>
      <c r="D3213" t="s">
        <v>21</v>
      </c>
      <c r="E3213">
        <v>3.24</v>
      </c>
      <c r="F3213">
        <v>-10.1</v>
      </c>
      <c r="G3213">
        <v>74.3</v>
      </c>
      <c r="H3213">
        <v>0</v>
      </c>
      <c r="I3213">
        <v>0</v>
      </c>
      <c r="J3213">
        <v>3.2</v>
      </c>
      <c r="K3213" s="17">
        <v>0.6305439814814815</v>
      </c>
      <c r="L3213" s="12">
        <v>42598</v>
      </c>
    </row>
    <row r="3214" spans="1:12" x14ac:dyDescent="0.25">
      <c r="A3214">
        <v>18</v>
      </c>
      <c r="B3214">
        <v>195</v>
      </c>
      <c r="C3214">
        <v>2450</v>
      </c>
      <c r="D3214" t="s">
        <v>21</v>
      </c>
      <c r="E3214">
        <v>2.02</v>
      </c>
      <c r="F3214">
        <v>-8</v>
      </c>
      <c r="G3214">
        <v>70.400000000000006</v>
      </c>
      <c r="H3214">
        <v>0</v>
      </c>
      <c r="I3214">
        <v>0</v>
      </c>
      <c r="J3214">
        <v>19.399999999999999</v>
      </c>
      <c r="K3214" s="17">
        <v>0.63222222222222224</v>
      </c>
      <c r="L3214" s="12">
        <v>42598</v>
      </c>
    </row>
    <row r="3215" spans="1:12" x14ac:dyDescent="0.25">
      <c r="A3215">
        <v>18</v>
      </c>
      <c r="B3215">
        <v>196</v>
      </c>
      <c r="C3215">
        <v>2589</v>
      </c>
      <c r="D3215" t="s">
        <v>21</v>
      </c>
      <c r="E3215">
        <v>1.47</v>
      </c>
      <c r="F3215">
        <v>-14.3</v>
      </c>
      <c r="G3215">
        <v>72.900000000000006</v>
      </c>
      <c r="H3215">
        <v>0</v>
      </c>
      <c r="I3215">
        <v>0</v>
      </c>
      <c r="J3215">
        <v>15.5</v>
      </c>
      <c r="K3215" s="17">
        <v>0.63263888888888886</v>
      </c>
      <c r="L3215" s="12">
        <v>42598</v>
      </c>
    </row>
    <row r="3216" spans="1:12" x14ac:dyDescent="0.25">
      <c r="A3216">
        <v>18</v>
      </c>
      <c r="B3216">
        <v>197</v>
      </c>
      <c r="C3216">
        <v>2995</v>
      </c>
      <c r="D3216" t="s">
        <v>21</v>
      </c>
      <c r="E3216">
        <v>2.94</v>
      </c>
      <c r="F3216">
        <v>-6.8</v>
      </c>
      <c r="G3216">
        <v>66.400000000000006</v>
      </c>
      <c r="H3216">
        <v>0</v>
      </c>
      <c r="I3216">
        <v>0</v>
      </c>
      <c r="J3216">
        <v>0</v>
      </c>
      <c r="K3216" s="17">
        <v>0.63383101851851853</v>
      </c>
      <c r="L3216" s="12">
        <v>42598</v>
      </c>
    </row>
    <row r="3217" spans="1:12" x14ac:dyDescent="0.25">
      <c r="A3217">
        <v>18</v>
      </c>
      <c r="B3217">
        <v>198</v>
      </c>
      <c r="C3217">
        <v>3188</v>
      </c>
      <c r="D3217" t="s">
        <v>21</v>
      </c>
      <c r="E3217">
        <v>3.06</v>
      </c>
      <c r="F3217">
        <v>-6.4</v>
      </c>
      <c r="G3217">
        <v>66.8</v>
      </c>
      <c r="H3217">
        <v>0</v>
      </c>
      <c r="I3217">
        <v>0</v>
      </c>
      <c r="J3217">
        <v>6.7</v>
      </c>
      <c r="K3217" s="17">
        <v>0.63438657407407406</v>
      </c>
      <c r="L3217" s="12">
        <v>42598</v>
      </c>
    </row>
    <row r="3218" spans="1:12" x14ac:dyDescent="0.25">
      <c r="A3218">
        <v>19</v>
      </c>
      <c r="B3218">
        <v>199</v>
      </c>
      <c r="C3218">
        <v>882</v>
      </c>
      <c r="D3218" t="s">
        <v>21</v>
      </c>
      <c r="E3218">
        <v>3.45</v>
      </c>
      <c r="F3218">
        <v>-6</v>
      </c>
      <c r="G3218">
        <v>67.400000000000006</v>
      </c>
      <c r="H3218">
        <v>0</v>
      </c>
      <c r="I3218">
        <v>0</v>
      </c>
      <c r="J3218">
        <v>-10</v>
      </c>
      <c r="K3218" s="17">
        <v>0.63799768518518518</v>
      </c>
      <c r="L3218" s="12">
        <v>42598</v>
      </c>
    </row>
    <row r="3219" spans="1:12" x14ac:dyDescent="0.25">
      <c r="A3219">
        <v>19</v>
      </c>
      <c r="B3219">
        <v>200</v>
      </c>
      <c r="C3219">
        <v>1302</v>
      </c>
      <c r="D3219" t="s">
        <v>21</v>
      </c>
      <c r="E3219">
        <v>2.2999999999999998</v>
      </c>
      <c r="F3219">
        <v>-4.5</v>
      </c>
      <c r="G3219">
        <v>65.5</v>
      </c>
      <c r="H3219">
        <v>0</v>
      </c>
      <c r="I3219">
        <v>0</v>
      </c>
      <c r="J3219">
        <v>17.399999999999999</v>
      </c>
      <c r="K3219" s="17">
        <v>0.63923611111111112</v>
      </c>
      <c r="L3219" s="12">
        <v>42598</v>
      </c>
    </row>
    <row r="3220" spans="1:12" x14ac:dyDescent="0.25">
      <c r="A3220">
        <v>19</v>
      </c>
      <c r="B3220">
        <v>201</v>
      </c>
      <c r="C3220">
        <v>1695</v>
      </c>
      <c r="D3220" t="s">
        <v>21</v>
      </c>
      <c r="E3220">
        <v>1.27</v>
      </c>
      <c r="F3220">
        <v>-13.2</v>
      </c>
      <c r="G3220">
        <v>55.2</v>
      </c>
      <c r="H3220">
        <v>0</v>
      </c>
      <c r="I3220">
        <v>0</v>
      </c>
      <c r="J3220">
        <v>8.1</v>
      </c>
      <c r="K3220" s="17">
        <v>0.64038194444444441</v>
      </c>
      <c r="L3220" s="12">
        <v>42598</v>
      </c>
    </row>
    <row r="3221" spans="1:12" x14ac:dyDescent="0.25">
      <c r="A3221">
        <v>17</v>
      </c>
      <c r="B3221">
        <v>202</v>
      </c>
      <c r="C3221">
        <v>2150</v>
      </c>
      <c r="D3221" t="s">
        <v>21</v>
      </c>
      <c r="E3221">
        <v>4.45</v>
      </c>
      <c r="F3221">
        <v>2</v>
      </c>
      <c r="G3221">
        <v>49.4</v>
      </c>
      <c r="H3221">
        <v>0</v>
      </c>
      <c r="I3221">
        <v>0</v>
      </c>
      <c r="J3221">
        <v>18.399999999999999</v>
      </c>
      <c r="K3221" s="17">
        <v>0.64171296296296299</v>
      </c>
      <c r="L3221" s="12">
        <v>42598</v>
      </c>
    </row>
    <row r="3222" spans="1:12" x14ac:dyDescent="0.25">
      <c r="A3222">
        <v>19</v>
      </c>
      <c r="B3222">
        <v>203</v>
      </c>
      <c r="C3222">
        <v>2277</v>
      </c>
      <c r="D3222" t="s">
        <v>21</v>
      </c>
      <c r="E3222">
        <v>1.54</v>
      </c>
      <c r="F3222">
        <v>-12.5</v>
      </c>
      <c r="G3222">
        <v>59.7</v>
      </c>
      <c r="H3222">
        <v>0</v>
      </c>
      <c r="I3222">
        <v>0</v>
      </c>
      <c r="J3222">
        <v>-11.3</v>
      </c>
      <c r="K3222" s="17">
        <v>0.64209490740740738</v>
      </c>
      <c r="L3222" s="12">
        <v>42598</v>
      </c>
    </row>
    <row r="3223" spans="1:12" x14ac:dyDescent="0.25">
      <c r="A3223">
        <v>19</v>
      </c>
      <c r="B3223">
        <v>204</v>
      </c>
      <c r="C3223">
        <v>2339</v>
      </c>
      <c r="D3223" t="s">
        <v>21</v>
      </c>
      <c r="E3223">
        <v>1.36</v>
      </c>
      <c r="F3223">
        <v>-14</v>
      </c>
      <c r="G3223">
        <v>66.8</v>
      </c>
      <c r="H3223">
        <v>0</v>
      </c>
      <c r="I3223">
        <v>0</v>
      </c>
      <c r="J3223">
        <v>6.7</v>
      </c>
      <c r="K3223" s="17">
        <v>0.64228009259259256</v>
      </c>
      <c r="L3223" s="12">
        <v>42598</v>
      </c>
    </row>
    <row r="3224" spans="1:12" x14ac:dyDescent="0.25">
      <c r="A3224">
        <v>19</v>
      </c>
      <c r="B3224">
        <v>205</v>
      </c>
      <c r="C3224">
        <v>2450</v>
      </c>
      <c r="D3224" t="s">
        <v>21</v>
      </c>
      <c r="E3224">
        <v>3.24</v>
      </c>
      <c r="F3224">
        <v>-10.8</v>
      </c>
      <c r="G3224">
        <v>58.7</v>
      </c>
      <c r="H3224">
        <v>0</v>
      </c>
      <c r="I3224">
        <v>0</v>
      </c>
      <c r="J3224">
        <v>3.8</v>
      </c>
      <c r="K3224" s="17">
        <v>0.64260416666666664</v>
      </c>
      <c r="L3224" s="12">
        <v>42598</v>
      </c>
    </row>
    <row r="3225" spans="1:12" x14ac:dyDescent="0.25">
      <c r="A3225">
        <v>19</v>
      </c>
      <c r="B3225">
        <v>206</v>
      </c>
      <c r="C3225">
        <v>2916</v>
      </c>
      <c r="D3225" t="s">
        <v>21</v>
      </c>
      <c r="E3225">
        <v>2.0499999999999998</v>
      </c>
      <c r="F3225">
        <v>-8.4</v>
      </c>
      <c r="G3225">
        <v>63</v>
      </c>
      <c r="H3225">
        <v>0</v>
      </c>
      <c r="I3225">
        <v>0</v>
      </c>
      <c r="J3225">
        <v>7.1</v>
      </c>
      <c r="K3225" s="17">
        <v>0.64396990740740734</v>
      </c>
      <c r="L3225" s="12">
        <v>42598</v>
      </c>
    </row>
    <row r="3226" spans="1:12" x14ac:dyDescent="0.25">
      <c r="A3226">
        <v>19</v>
      </c>
      <c r="B3226">
        <v>207</v>
      </c>
      <c r="C3226">
        <v>3347</v>
      </c>
      <c r="D3226" t="s">
        <v>21</v>
      </c>
      <c r="E3226">
        <v>2.09</v>
      </c>
      <c r="F3226">
        <v>-8.9</v>
      </c>
      <c r="G3226">
        <v>63</v>
      </c>
      <c r="H3226">
        <v>0</v>
      </c>
      <c r="I3226">
        <v>0</v>
      </c>
      <c r="J3226">
        <v>-7.1</v>
      </c>
      <c r="K3226" s="17">
        <v>0.64523148148148146</v>
      </c>
      <c r="L3226" s="12">
        <v>42598</v>
      </c>
    </row>
    <row r="3227" spans="1:12" x14ac:dyDescent="0.25">
      <c r="A3227">
        <v>19</v>
      </c>
      <c r="B3227">
        <v>208</v>
      </c>
      <c r="C3227">
        <v>3360</v>
      </c>
      <c r="D3227" t="s">
        <v>21</v>
      </c>
      <c r="E3227">
        <v>3.8</v>
      </c>
      <c r="F3227">
        <v>0</v>
      </c>
      <c r="G3227">
        <v>67.400000000000006</v>
      </c>
      <c r="H3227">
        <v>0</v>
      </c>
      <c r="I3227">
        <v>0</v>
      </c>
      <c r="J3227">
        <v>10</v>
      </c>
      <c r="K3227" s="17">
        <v>0.64526620370370369</v>
      </c>
      <c r="L3227" s="12">
        <v>42598</v>
      </c>
    </row>
    <row r="3228" spans="1:12" x14ac:dyDescent="0.25">
      <c r="A3228">
        <v>19</v>
      </c>
      <c r="B3228">
        <v>209</v>
      </c>
      <c r="C3228">
        <v>3550</v>
      </c>
      <c r="D3228" t="s">
        <v>21</v>
      </c>
      <c r="E3228">
        <v>2.1800000000000002</v>
      </c>
      <c r="F3228">
        <v>-4.5</v>
      </c>
      <c r="G3228">
        <v>56.8</v>
      </c>
      <c r="H3228">
        <v>0</v>
      </c>
      <c r="I3228">
        <v>0</v>
      </c>
      <c r="J3228">
        <v>-15.9</v>
      </c>
      <c r="K3228" s="17">
        <v>0.64582175925925933</v>
      </c>
      <c r="L3228" s="12">
        <v>42598</v>
      </c>
    </row>
    <row r="3229" spans="1:12" x14ac:dyDescent="0.25">
      <c r="A3229">
        <v>20</v>
      </c>
      <c r="B3229">
        <v>210</v>
      </c>
      <c r="C3229">
        <v>218</v>
      </c>
      <c r="D3229" t="s">
        <v>21</v>
      </c>
      <c r="E3229">
        <v>1.36</v>
      </c>
      <c r="F3229">
        <v>-14.3</v>
      </c>
      <c r="G3229">
        <v>66.5</v>
      </c>
      <c r="H3229">
        <v>0</v>
      </c>
      <c r="I3229">
        <v>0</v>
      </c>
      <c r="J3229">
        <v>-3.4</v>
      </c>
      <c r="K3229" s="17">
        <v>0.64648148148148155</v>
      </c>
      <c r="L3229" s="12">
        <v>42598</v>
      </c>
    </row>
    <row r="3230" spans="1:12" x14ac:dyDescent="0.25">
      <c r="A3230">
        <v>20</v>
      </c>
      <c r="B3230">
        <v>211</v>
      </c>
      <c r="C3230">
        <v>847</v>
      </c>
      <c r="D3230" t="s">
        <v>21</v>
      </c>
      <c r="E3230">
        <v>3.73</v>
      </c>
      <c r="F3230">
        <v>-4.7</v>
      </c>
      <c r="G3230">
        <v>75.099999999999994</v>
      </c>
      <c r="H3230">
        <v>0</v>
      </c>
      <c r="I3230">
        <v>0</v>
      </c>
      <c r="J3230">
        <v>9</v>
      </c>
      <c r="K3230" s="17">
        <v>0.64831018518518524</v>
      </c>
      <c r="L3230" s="12">
        <v>42598</v>
      </c>
    </row>
    <row r="3231" spans="1:12" x14ac:dyDescent="0.25">
      <c r="A3231">
        <v>20</v>
      </c>
      <c r="B3231">
        <v>212</v>
      </c>
      <c r="C3231">
        <v>1476</v>
      </c>
      <c r="D3231" t="s">
        <v>21</v>
      </c>
      <c r="E3231">
        <v>3.85</v>
      </c>
      <c r="F3231">
        <v>-5.2</v>
      </c>
      <c r="G3231">
        <v>82.1</v>
      </c>
      <c r="H3231">
        <v>0</v>
      </c>
      <c r="I3231">
        <v>0</v>
      </c>
      <c r="J3231">
        <v>2.7</v>
      </c>
      <c r="K3231" s="17">
        <v>0.65012731481481478</v>
      </c>
      <c r="L3231" s="12">
        <v>42598</v>
      </c>
    </row>
    <row r="3232" spans="1:12" x14ac:dyDescent="0.25">
      <c r="A3232">
        <v>20</v>
      </c>
      <c r="B3232">
        <v>213</v>
      </c>
      <c r="C3232">
        <v>1486</v>
      </c>
      <c r="D3232" t="s">
        <v>21</v>
      </c>
      <c r="E3232">
        <v>3.15</v>
      </c>
      <c r="F3232">
        <v>-4.3</v>
      </c>
      <c r="G3232">
        <v>62.5</v>
      </c>
      <c r="H3232">
        <v>0</v>
      </c>
      <c r="I3232">
        <v>0</v>
      </c>
      <c r="J3232">
        <v>0</v>
      </c>
      <c r="K3232" s="17">
        <v>0.65016203703703701</v>
      </c>
      <c r="L3232" s="12">
        <v>42598</v>
      </c>
    </row>
    <row r="3233" spans="1:12" x14ac:dyDescent="0.25">
      <c r="A3233">
        <v>20</v>
      </c>
      <c r="B3233">
        <v>214</v>
      </c>
      <c r="C3233">
        <v>2289</v>
      </c>
      <c r="D3233" t="s">
        <v>21</v>
      </c>
      <c r="E3233">
        <v>3.14</v>
      </c>
      <c r="F3233">
        <v>-7.9</v>
      </c>
      <c r="G3233">
        <v>78.2</v>
      </c>
      <c r="H3233">
        <v>0</v>
      </c>
      <c r="I3233">
        <v>0</v>
      </c>
      <c r="J3233">
        <v>-2.9</v>
      </c>
      <c r="K3233" s="17">
        <v>0.65251157407407401</v>
      </c>
      <c r="L3233" s="12">
        <v>42598</v>
      </c>
    </row>
    <row r="3234" spans="1:12" x14ac:dyDescent="0.25">
      <c r="A3234">
        <v>20</v>
      </c>
      <c r="B3234">
        <v>215</v>
      </c>
      <c r="C3234">
        <v>2642</v>
      </c>
      <c r="D3234" t="s">
        <v>21</v>
      </c>
      <c r="E3234">
        <v>3.96</v>
      </c>
      <c r="F3234">
        <v>-6.4</v>
      </c>
      <c r="G3234">
        <v>82.9</v>
      </c>
      <c r="H3234">
        <v>0</v>
      </c>
      <c r="I3234">
        <v>0</v>
      </c>
      <c r="J3234">
        <v>-8.1</v>
      </c>
      <c r="K3234" s="17">
        <v>0.65354166666666669</v>
      </c>
      <c r="L3234" s="12">
        <v>42598</v>
      </c>
    </row>
    <row r="3235" spans="1:12" x14ac:dyDescent="0.25">
      <c r="A3235">
        <v>20</v>
      </c>
      <c r="B3235">
        <v>216</v>
      </c>
      <c r="C3235">
        <v>2710</v>
      </c>
      <c r="D3235" t="s">
        <v>21</v>
      </c>
      <c r="E3235">
        <v>2.91</v>
      </c>
      <c r="F3235">
        <v>-6.9</v>
      </c>
      <c r="G3235">
        <v>70.3</v>
      </c>
      <c r="H3235">
        <v>0</v>
      </c>
      <c r="I3235">
        <v>0</v>
      </c>
      <c r="J3235">
        <v>0</v>
      </c>
      <c r="K3235" s="17">
        <v>0.6537384259259259</v>
      </c>
      <c r="L3235" s="12">
        <v>42598</v>
      </c>
    </row>
    <row r="3236" spans="1:12" x14ac:dyDescent="0.25">
      <c r="A3236">
        <v>20</v>
      </c>
      <c r="B3236">
        <v>217</v>
      </c>
      <c r="C3236">
        <v>3519</v>
      </c>
      <c r="D3236" t="s">
        <v>21</v>
      </c>
      <c r="E3236">
        <v>1.19</v>
      </c>
      <c r="F3236">
        <v>-14.3</v>
      </c>
      <c r="G3236">
        <v>59.7</v>
      </c>
      <c r="H3236">
        <v>0</v>
      </c>
      <c r="I3236">
        <v>0</v>
      </c>
      <c r="J3236">
        <v>11.3</v>
      </c>
      <c r="K3236" s="17">
        <v>0.65612268518518524</v>
      </c>
      <c r="L3236" s="12">
        <v>42598</v>
      </c>
    </row>
    <row r="3237" spans="1:12" x14ac:dyDescent="0.25">
      <c r="A3237">
        <v>21</v>
      </c>
      <c r="B3237">
        <v>218</v>
      </c>
      <c r="C3237">
        <v>96</v>
      </c>
      <c r="D3237" t="s">
        <v>21</v>
      </c>
      <c r="E3237">
        <v>2.98</v>
      </c>
      <c r="F3237">
        <v>-5.7</v>
      </c>
      <c r="G3237">
        <v>60.6</v>
      </c>
      <c r="H3237">
        <v>0</v>
      </c>
      <c r="I3237">
        <v>0</v>
      </c>
      <c r="J3237">
        <v>14.9</v>
      </c>
      <c r="K3237" s="17">
        <v>0.65652777777777771</v>
      </c>
      <c r="L3237" s="12">
        <v>42598</v>
      </c>
    </row>
    <row r="3238" spans="1:12" x14ac:dyDescent="0.25">
      <c r="A3238">
        <v>21</v>
      </c>
      <c r="B3238">
        <v>219</v>
      </c>
      <c r="C3238">
        <v>800</v>
      </c>
      <c r="D3238" t="s">
        <v>21</v>
      </c>
      <c r="E3238">
        <v>3.4</v>
      </c>
      <c r="F3238">
        <v>-6.8</v>
      </c>
      <c r="G3238">
        <v>63.6</v>
      </c>
      <c r="H3238">
        <v>0</v>
      </c>
      <c r="I3238">
        <v>0</v>
      </c>
      <c r="J3238">
        <v>-10.6</v>
      </c>
      <c r="K3238" s="17">
        <v>0.65857638888888892</v>
      </c>
      <c r="L3238" s="12">
        <v>42598</v>
      </c>
    </row>
    <row r="3239" spans="1:12" x14ac:dyDescent="0.25">
      <c r="A3239">
        <v>21</v>
      </c>
      <c r="B3239">
        <v>220</v>
      </c>
      <c r="C3239">
        <v>824</v>
      </c>
      <c r="D3239" t="s">
        <v>21</v>
      </c>
      <c r="E3239">
        <v>3.87</v>
      </c>
      <c r="F3239">
        <v>-6.9</v>
      </c>
      <c r="G3239">
        <v>74.2</v>
      </c>
      <c r="H3239">
        <v>0</v>
      </c>
      <c r="I3239">
        <v>0</v>
      </c>
      <c r="J3239">
        <v>0</v>
      </c>
      <c r="K3239" s="17">
        <v>0.65864583333333326</v>
      </c>
      <c r="L3239" s="12">
        <v>42598</v>
      </c>
    </row>
    <row r="3240" spans="1:12" x14ac:dyDescent="0.25">
      <c r="A3240">
        <v>21</v>
      </c>
      <c r="B3240">
        <v>221</v>
      </c>
      <c r="C3240">
        <v>1615</v>
      </c>
      <c r="D3240" t="s">
        <v>21</v>
      </c>
      <c r="E3240">
        <v>1.64</v>
      </c>
      <c r="F3240">
        <v>-10.8</v>
      </c>
      <c r="G3240">
        <v>70.400000000000006</v>
      </c>
      <c r="H3240">
        <v>0</v>
      </c>
      <c r="I3240">
        <v>0</v>
      </c>
      <c r="J3240">
        <v>3.2</v>
      </c>
      <c r="K3240" s="17">
        <v>0.66097222222222218</v>
      </c>
      <c r="L3240" s="12">
        <v>42598</v>
      </c>
    </row>
    <row r="3241" spans="1:12" x14ac:dyDescent="0.25">
      <c r="A3241">
        <v>19</v>
      </c>
      <c r="B3241">
        <v>222</v>
      </c>
      <c r="C3241">
        <v>1707</v>
      </c>
      <c r="D3241" t="s">
        <v>21</v>
      </c>
      <c r="E3241">
        <v>3.44</v>
      </c>
      <c r="F3241">
        <v>-7.2</v>
      </c>
      <c r="G3241">
        <v>73.5</v>
      </c>
      <c r="H3241">
        <v>0</v>
      </c>
      <c r="I3241">
        <v>0</v>
      </c>
      <c r="J3241">
        <v>25</v>
      </c>
      <c r="K3241" s="17">
        <v>0.66131944444444446</v>
      </c>
      <c r="L3241" s="12">
        <v>42598</v>
      </c>
    </row>
    <row r="3242" spans="1:12" x14ac:dyDescent="0.25">
      <c r="A3242">
        <v>21</v>
      </c>
      <c r="B3242">
        <v>223</v>
      </c>
      <c r="C3242">
        <v>1886</v>
      </c>
      <c r="D3242" t="s">
        <v>21</v>
      </c>
      <c r="E3242">
        <v>1.04</v>
      </c>
      <c r="F3242">
        <v>-14</v>
      </c>
      <c r="G3242">
        <v>47.5</v>
      </c>
      <c r="H3242">
        <v>0</v>
      </c>
      <c r="I3242">
        <v>0</v>
      </c>
      <c r="J3242">
        <v>-9.5</v>
      </c>
      <c r="K3242" s="17">
        <v>0.66177083333333331</v>
      </c>
      <c r="L3242" s="12">
        <v>42598</v>
      </c>
    </row>
    <row r="3243" spans="1:12" x14ac:dyDescent="0.25">
      <c r="A3243">
        <v>19</v>
      </c>
      <c r="B3243">
        <v>224</v>
      </c>
      <c r="C3243">
        <v>1936</v>
      </c>
      <c r="D3243" t="s">
        <v>21</v>
      </c>
      <c r="E3243">
        <v>3.16</v>
      </c>
      <c r="F3243">
        <v>-11.3</v>
      </c>
      <c r="G3243">
        <v>64.400000000000006</v>
      </c>
      <c r="H3243">
        <v>0</v>
      </c>
      <c r="I3243">
        <v>0</v>
      </c>
      <c r="J3243">
        <v>14</v>
      </c>
      <c r="K3243" s="17">
        <v>0.66190972222222222</v>
      </c>
      <c r="L3243" s="12">
        <v>42598</v>
      </c>
    </row>
    <row r="3244" spans="1:12" x14ac:dyDescent="0.25">
      <c r="A3244">
        <v>21</v>
      </c>
      <c r="B3244">
        <v>225</v>
      </c>
      <c r="C3244">
        <v>2109</v>
      </c>
      <c r="D3244" t="s">
        <v>21</v>
      </c>
      <c r="E3244">
        <v>3.32</v>
      </c>
      <c r="F3244">
        <v>-7.6</v>
      </c>
      <c r="G3244">
        <v>69.400000000000006</v>
      </c>
      <c r="H3244">
        <v>0</v>
      </c>
      <c r="I3244">
        <v>0</v>
      </c>
      <c r="J3244">
        <v>16.399999999999999</v>
      </c>
      <c r="K3244" s="17">
        <v>0.66241898148148148</v>
      </c>
      <c r="L3244" s="12">
        <v>42598</v>
      </c>
    </row>
    <row r="3245" spans="1:12" x14ac:dyDescent="0.25">
      <c r="A3245">
        <v>21</v>
      </c>
      <c r="B3245">
        <v>226</v>
      </c>
      <c r="C3245">
        <v>2219</v>
      </c>
      <c r="D3245" t="s">
        <v>21</v>
      </c>
      <c r="E3245">
        <v>4.45</v>
      </c>
      <c r="F3245">
        <v>-2</v>
      </c>
      <c r="G3245">
        <v>78.2</v>
      </c>
      <c r="H3245">
        <v>0</v>
      </c>
      <c r="I3245">
        <v>0</v>
      </c>
      <c r="J3245">
        <v>3</v>
      </c>
      <c r="K3245" s="17">
        <v>0.66273148148148142</v>
      </c>
      <c r="L3245" s="12">
        <v>42598</v>
      </c>
    </row>
    <row r="3246" spans="1:12" x14ac:dyDescent="0.25">
      <c r="A3246">
        <v>19</v>
      </c>
      <c r="B3246">
        <v>5</v>
      </c>
      <c r="C3246">
        <v>2387</v>
      </c>
      <c r="D3246" t="s">
        <v>27</v>
      </c>
      <c r="E3246">
        <v>1.19</v>
      </c>
      <c r="F3246">
        <v>-7.9</v>
      </c>
      <c r="G3246">
        <v>48.6</v>
      </c>
      <c r="H3246">
        <v>0</v>
      </c>
      <c r="I3246">
        <v>0</v>
      </c>
      <c r="J3246">
        <v>-5.7</v>
      </c>
      <c r="K3246" s="17">
        <v>0.66322916666666665</v>
      </c>
      <c r="L3246" s="12">
        <v>42598</v>
      </c>
    </row>
    <row r="3247" spans="1:12" x14ac:dyDescent="0.25">
      <c r="A3247">
        <v>19</v>
      </c>
      <c r="B3247">
        <v>6</v>
      </c>
      <c r="C3247">
        <v>2722</v>
      </c>
      <c r="D3247" t="s">
        <v>27</v>
      </c>
      <c r="E3247">
        <v>3.83</v>
      </c>
      <c r="F3247">
        <v>-6.3</v>
      </c>
      <c r="G3247">
        <v>58.7</v>
      </c>
      <c r="H3247">
        <v>0</v>
      </c>
      <c r="I3247">
        <v>0</v>
      </c>
      <c r="J3247">
        <v>3.8</v>
      </c>
      <c r="K3247" s="17">
        <v>0.66421296296296295</v>
      </c>
      <c r="L3247" s="12">
        <v>42598</v>
      </c>
    </row>
    <row r="3248" spans="1:12" x14ac:dyDescent="0.25">
      <c r="A3248">
        <v>21</v>
      </c>
      <c r="B3248">
        <v>227</v>
      </c>
      <c r="C3248">
        <v>2743</v>
      </c>
      <c r="D3248" t="s">
        <v>21</v>
      </c>
      <c r="E3248">
        <v>1.98</v>
      </c>
      <c r="F3248">
        <v>-14.3</v>
      </c>
      <c r="G3248">
        <v>93.7</v>
      </c>
      <c r="H3248">
        <v>0</v>
      </c>
      <c r="I3248">
        <v>0</v>
      </c>
      <c r="J3248">
        <v>0</v>
      </c>
      <c r="K3248" s="17">
        <v>0.6642824074074074</v>
      </c>
      <c r="L3248" s="12">
        <v>42598</v>
      </c>
    </row>
    <row r="3249" spans="1:12" x14ac:dyDescent="0.25">
      <c r="A3249">
        <v>19</v>
      </c>
      <c r="B3249">
        <v>7</v>
      </c>
      <c r="C3249">
        <v>2823</v>
      </c>
      <c r="D3249" t="s">
        <v>27</v>
      </c>
      <c r="E3249">
        <v>1.1399999999999999</v>
      </c>
      <c r="F3249">
        <v>-14.3</v>
      </c>
      <c r="G3249">
        <v>49.4</v>
      </c>
      <c r="H3249">
        <v>0</v>
      </c>
      <c r="I3249">
        <v>0</v>
      </c>
      <c r="J3249">
        <v>-18.399999999999999</v>
      </c>
      <c r="K3249" s="17">
        <v>0.66451388888888896</v>
      </c>
      <c r="L3249" s="12">
        <v>42598</v>
      </c>
    </row>
    <row r="3250" spans="1:12" x14ac:dyDescent="0.25">
      <c r="A3250">
        <v>21</v>
      </c>
      <c r="B3250">
        <v>228</v>
      </c>
      <c r="C3250">
        <v>2566</v>
      </c>
      <c r="D3250" t="s">
        <v>21</v>
      </c>
      <c r="E3250">
        <v>1.99</v>
      </c>
      <c r="F3250">
        <v>-10.199999999999999</v>
      </c>
      <c r="G3250">
        <v>74.2</v>
      </c>
      <c r="H3250">
        <v>0</v>
      </c>
      <c r="I3250">
        <v>0</v>
      </c>
      <c r="J3250">
        <v>0</v>
      </c>
      <c r="K3250" s="17">
        <v>0.66374999999999995</v>
      </c>
      <c r="L3250" s="12">
        <v>42598</v>
      </c>
    </row>
    <row r="3251" spans="1:12" x14ac:dyDescent="0.25">
      <c r="A3251">
        <v>19</v>
      </c>
      <c r="B3251">
        <v>229</v>
      </c>
      <c r="C3251">
        <v>2867</v>
      </c>
      <c r="D3251" t="s">
        <v>21</v>
      </c>
      <c r="E3251">
        <v>4.54</v>
      </c>
      <c r="F3251">
        <v>-10.6</v>
      </c>
      <c r="G3251">
        <v>58.7</v>
      </c>
      <c r="H3251">
        <v>0</v>
      </c>
      <c r="I3251">
        <v>0</v>
      </c>
      <c r="J3251">
        <v>3.8</v>
      </c>
      <c r="K3251" s="17">
        <v>0.66464120370370372</v>
      </c>
      <c r="L3251" s="12">
        <v>42598</v>
      </c>
    </row>
    <row r="3252" spans="1:12" x14ac:dyDescent="0.25">
      <c r="A3252">
        <v>19</v>
      </c>
      <c r="B3252">
        <v>230</v>
      </c>
      <c r="C3252">
        <v>2867</v>
      </c>
      <c r="D3252" t="s">
        <v>21</v>
      </c>
      <c r="E3252">
        <v>3.87</v>
      </c>
      <c r="F3252">
        <v>-8.9</v>
      </c>
      <c r="G3252">
        <v>55.3</v>
      </c>
      <c r="H3252">
        <v>0</v>
      </c>
      <c r="I3252">
        <v>0</v>
      </c>
      <c r="J3252">
        <v>14</v>
      </c>
      <c r="K3252" s="17">
        <v>0.66464120370370372</v>
      </c>
      <c r="L3252" s="12">
        <v>42598</v>
      </c>
    </row>
    <row r="3253" spans="1:12" x14ac:dyDescent="0.25">
      <c r="A3253">
        <v>19</v>
      </c>
      <c r="B3253">
        <v>8</v>
      </c>
      <c r="C3253">
        <v>2897</v>
      </c>
      <c r="D3253" t="s">
        <v>27</v>
      </c>
      <c r="E3253">
        <v>1</v>
      </c>
      <c r="F3253">
        <v>-7.1</v>
      </c>
      <c r="G3253">
        <v>35.299999999999997</v>
      </c>
      <c r="H3253">
        <v>0</v>
      </c>
      <c r="I3253">
        <v>0</v>
      </c>
      <c r="J3253">
        <v>-6.3</v>
      </c>
      <c r="K3253" s="17">
        <v>0.66472222222222221</v>
      </c>
      <c r="L3253" s="12">
        <v>42598</v>
      </c>
    </row>
    <row r="3254" spans="1:12" x14ac:dyDescent="0.25">
      <c r="A3254">
        <v>19</v>
      </c>
      <c r="B3254">
        <v>231</v>
      </c>
      <c r="C3254">
        <v>2957</v>
      </c>
      <c r="D3254" t="s">
        <v>21</v>
      </c>
      <c r="E3254">
        <v>1.55</v>
      </c>
      <c r="F3254">
        <v>-5.7</v>
      </c>
      <c r="G3254">
        <v>47</v>
      </c>
      <c r="H3254">
        <v>0</v>
      </c>
      <c r="I3254">
        <v>0</v>
      </c>
      <c r="J3254">
        <v>4.8</v>
      </c>
      <c r="K3254" s="17">
        <v>0.66489583333333335</v>
      </c>
      <c r="L3254" s="12">
        <v>42598</v>
      </c>
    </row>
    <row r="3255" spans="1:12" x14ac:dyDescent="0.25">
      <c r="A3255">
        <v>21</v>
      </c>
      <c r="B3255">
        <v>232</v>
      </c>
      <c r="C3255">
        <v>3134</v>
      </c>
      <c r="D3255" t="s">
        <v>21</v>
      </c>
      <c r="E3255">
        <v>2.73</v>
      </c>
      <c r="F3255">
        <v>-12.4</v>
      </c>
      <c r="G3255">
        <v>87.5</v>
      </c>
      <c r="H3255">
        <v>0</v>
      </c>
      <c r="I3255">
        <v>0</v>
      </c>
      <c r="J3255">
        <v>8.5</v>
      </c>
      <c r="K3255" s="17">
        <v>0.66541666666666666</v>
      </c>
      <c r="L3255" s="12">
        <v>42598</v>
      </c>
    </row>
    <row r="3256" spans="1:12" x14ac:dyDescent="0.25">
      <c r="A3256">
        <v>22</v>
      </c>
      <c r="B3256">
        <v>233</v>
      </c>
      <c r="C3256">
        <v>2</v>
      </c>
      <c r="D3256" t="s">
        <v>21</v>
      </c>
      <c r="E3256">
        <v>2.89</v>
      </c>
      <c r="F3256">
        <v>-10.1</v>
      </c>
      <c r="G3256">
        <v>62.6</v>
      </c>
      <c r="H3256">
        <v>0</v>
      </c>
      <c r="I3256">
        <v>0</v>
      </c>
      <c r="J3256">
        <v>-3.6</v>
      </c>
      <c r="K3256" s="17">
        <v>0.66668981481481471</v>
      </c>
      <c r="L3256" s="12">
        <v>42598</v>
      </c>
    </row>
    <row r="3257" spans="1:12" x14ac:dyDescent="0.25">
      <c r="A3257">
        <v>22</v>
      </c>
      <c r="B3257">
        <v>234</v>
      </c>
      <c r="C3257">
        <v>254</v>
      </c>
      <c r="D3257" t="s">
        <v>21</v>
      </c>
      <c r="E3257">
        <v>3.14</v>
      </c>
      <c r="F3257">
        <v>-0.7</v>
      </c>
      <c r="G3257">
        <v>62.6</v>
      </c>
      <c r="H3257">
        <v>0</v>
      </c>
      <c r="I3257">
        <v>0</v>
      </c>
      <c r="J3257">
        <v>-3.6</v>
      </c>
      <c r="K3257" s="17">
        <v>0.66743055555555564</v>
      </c>
      <c r="L3257" s="12">
        <v>42598</v>
      </c>
    </row>
    <row r="3258" spans="1:12" x14ac:dyDescent="0.25">
      <c r="A3258">
        <v>22</v>
      </c>
      <c r="B3258">
        <v>235</v>
      </c>
      <c r="C3258">
        <v>326</v>
      </c>
      <c r="D3258" t="s">
        <v>21</v>
      </c>
      <c r="E3258">
        <v>1.44</v>
      </c>
      <c r="F3258">
        <v>-11.9</v>
      </c>
      <c r="G3258">
        <v>63</v>
      </c>
      <c r="H3258">
        <v>0</v>
      </c>
      <c r="I3258">
        <v>0</v>
      </c>
      <c r="J3258">
        <v>7.1</v>
      </c>
      <c r="K3258" s="17">
        <v>0.66763888888888889</v>
      </c>
      <c r="L3258" s="12">
        <v>42598</v>
      </c>
    </row>
    <row r="3259" spans="1:12" x14ac:dyDescent="0.25">
      <c r="A3259">
        <v>22</v>
      </c>
      <c r="B3259">
        <v>236</v>
      </c>
      <c r="C3259">
        <v>384</v>
      </c>
      <c r="D3259" t="s">
        <v>21</v>
      </c>
      <c r="E3259">
        <v>2.36</v>
      </c>
      <c r="F3259">
        <v>-6.8</v>
      </c>
      <c r="G3259">
        <v>68.2</v>
      </c>
      <c r="H3259">
        <v>0</v>
      </c>
      <c r="I3259">
        <v>0</v>
      </c>
      <c r="J3259">
        <v>23.6</v>
      </c>
      <c r="K3259" s="17">
        <v>0.66781250000000003</v>
      </c>
      <c r="L3259" s="12">
        <v>42598</v>
      </c>
    </row>
    <row r="3260" spans="1:12" x14ac:dyDescent="0.25">
      <c r="A3260">
        <v>22</v>
      </c>
      <c r="B3260">
        <v>237</v>
      </c>
      <c r="C3260">
        <v>813</v>
      </c>
      <c r="D3260" t="s">
        <v>21</v>
      </c>
      <c r="E3260">
        <v>1.37</v>
      </c>
      <c r="F3260">
        <v>-14.3</v>
      </c>
      <c r="G3260">
        <v>70.400000000000006</v>
      </c>
      <c r="H3260">
        <v>0</v>
      </c>
      <c r="I3260">
        <v>0</v>
      </c>
      <c r="J3260">
        <v>3.2</v>
      </c>
      <c r="K3260" s="17">
        <v>0.6690625</v>
      </c>
      <c r="L3260" s="12">
        <v>42598</v>
      </c>
    </row>
    <row r="3261" spans="1:12" x14ac:dyDescent="0.25">
      <c r="A3261">
        <v>22</v>
      </c>
      <c r="B3261">
        <v>238</v>
      </c>
      <c r="C3261">
        <v>870</v>
      </c>
      <c r="D3261" t="s">
        <v>21</v>
      </c>
      <c r="E3261">
        <v>1.28</v>
      </c>
      <c r="F3261">
        <v>-14.3</v>
      </c>
      <c r="G3261">
        <v>63</v>
      </c>
      <c r="H3261">
        <v>0</v>
      </c>
      <c r="I3261">
        <v>0</v>
      </c>
      <c r="J3261">
        <v>-7.1</v>
      </c>
      <c r="K3261" s="17">
        <v>0.66922453703703699</v>
      </c>
      <c r="L3261" s="12">
        <v>42598</v>
      </c>
    </row>
    <row r="3262" spans="1:12" x14ac:dyDescent="0.25">
      <c r="A3262">
        <v>22</v>
      </c>
      <c r="B3262">
        <v>239</v>
      </c>
      <c r="C3262">
        <v>892</v>
      </c>
      <c r="D3262" t="s">
        <v>21</v>
      </c>
      <c r="E3262">
        <v>1.39</v>
      </c>
      <c r="F3262">
        <v>-14.3</v>
      </c>
      <c r="G3262">
        <v>70.400000000000006</v>
      </c>
      <c r="H3262">
        <v>0</v>
      </c>
      <c r="I3262">
        <v>0</v>
      </c>
      <c r="J3262">
        <v>0</v>
      </c>
      <c r="K3262" s="17">
        <v>0.66928240740740741</v>
      </c>
      <c r="L3262" s="12">
        <v>42598</v>
      </c>
    </row>
    <row r="3263" spans="1:12" x14ac:dyDescent="0.25">
      <c r="A3263">
        <v>22</v>
      </c>
      <c r="B3263">
        <v>240</v>
      </c>
      <c r="C3263">
        <v>1206</v>
      </c>
      <c r="D3263" t="s">
        <v>21</v>
      </c>
      <c r="E3263">
        <v>3.45</v>
      </c>
      <c r="F3263">
        <v>0</v>
      </c>
      <c r="G3263">
        <v>71.7</v>
      </c>
      <c r="H3263">
        <v>0</v>
      </c>
      <c r="I3263">
        <v>0</v>
      </c>
      <c r="J3263">
        <v>29.4</v>
      </c>
      <c r="K3263" s="17">
        <v>0.67019675925925926</v>
      </c>
      <c r="L3263" s="12">
        <v>42598</v>
      </c>
    </row>
    <row r="3264" spans="1:12" x14ac:dyDescent="0.25">
      <c r="A3264">
        <v>22</v>
      </c>
      <c r="B3264">
        <v>241</v>
      </c>
      <c r="C3264">
        <v>1207</v>
      </c>
      <c r="D3264" t="s">
        <v>21</v>
      </c>
      <c r="E3264">
        <v>2.85</v>
      </c>
      <c r="F3264">
        <v>-11.7</v>
      </c>
      <c r="G3264">
        <v>72</v>
      </c>
      <c r="H3264">
        <v>0</v>
      </c>
      <c r="I3264">
        <v>0</v>
      </c>
      <c r="J3264">
        <v>12.5</v>
      </c>
      <c r="K3264" s="17">
        <v>0.67019675925925926</v>
      </c>
      <c r="L3264" s="12">
        <v>42598</v>
      </c>
    </row>
    <row r="3265" spans="1:12" x14ac:dyDescent="0.25">
      <c r="A3265">
        <v>22</v>
      </c>
      <c r="B3265">
        <v>242</v>
      </c>
      <c r="C3265">
        <v>1417</v>
      </c>
      <c r="D3265" t="s">
        <v>21</v>
      </c>
      <c r="E3265">
        <v>2.9</v>
      </c>
      <c r="F3265">
        <v>-9.1</v>
      </c>
      <c r="G3265">
        <v>70.400000000000006</v>
      </c>
      <c r="H3265">
        <v>0</v>
      </c>
      <c r="I3265">
        <v>0</v>
      </c>
      <c r="J3265">
        <v>3.2</v>
      </c>
      <c r="K3265" s="17">
        <v>0.67082175925925924</v>
      </c>
      <c r="L3265" s="12">
        <v>42598</v>
      </c>
    </row>
    <row r="3266" spans="1:12" x14ac:dyDescent="0.25">
      <c r="A3266">
        <v>22</v>
      </c>
      <c r="B3266">
        <v>243</v>
      </c>
      <c r="C3266">
        <v>1501</v>
      </c>
      <c r="D3266" t="s">
        <v>21</v>
      </c>
      <c r="E3266">
        <v>1.32</v>
      </c>
      <c r="F3266">
        <v>-13.2</v>
      </c>
      <c r="G3266">
        <v>62.6</v>
      </c>
      <c r="H3266">
        <v>0</v>
      </c>
      <c r="I3266">
        <v>0</v>
      </c>
      <c r="J3266">
        <v>3.6</v>
      </c>
      <c r="K3266" s="17">
        <v>0.67106481481481473</v>
      </c>
      <c r="L3266" s="12">
        <v>42598</v>
      </c>
    </row>
    <row r="3267" spans="1:12" x14ac:dyDescent="0.25">
      <c r="A3267">
        <v>22</v>
      </c>
      <c r="B3267">
        <v>9</v>
      </c>
      <c r="C3267">
        <v>1599</v>
      </c>
      <c r="D3267" t="s">
        <v>27</v>
      </c>
      <c r="E3267">
        <v>1.05</v>
      </c>
      <c r="F3267">
        <v>11.3</v>
      </c>
      <c r="G3267">
        <v>50.7</v>
      </c>
      <c r="H3267">
        <v>0</v>
      </c>
      <c r="I3267">
        <v>0</v>
      </c>
      <c r="J3267">
        <v>4.8</v>
      </c>
      <c r="K3267" s="17">
        <v>0.6713541666666667</v>
      </c>
      <c r="L3267" s="12">
        <v>42598</v>
      </c>
    </row>
    <row r="3268" spans="1:12" x14ac:dyDescent="0.25">
      <c r="A3268">
        <v>22</v>
      </c>
      <c r="B3268">
        <v>244</v>
      </c>
      <c r="C3268">
        <v>1634</v>
      </c>
      <c r="D3268" t="s">
        <v>21</v>
      </c>
      <c r="E3268">
        <v>0.97</v>
      </c>
      <c r="F3268">
        <v>-14.3</v>
      </c>
      <c r="G3268">
        <v>71.3</v>
      </c>
      <c r="H3268">
        <v>0</v>
      </c>
      <c r="I3268">
        <v>0</v>
      </c>
      <c r="J3268">
        <v>-9.5</v>
      </c>
      <c r="K3268" s="17">
        <v>0.67144675925925934</v>
      </c>
      <c r="L3268" s="12">
        <v>42598</v>
      </c>
    </row>
    <row r="3269" spans="1:12" x14ac:dyDescent="0.25">
      <c r="A3269">
        <v>22</v>
      </c>
      <c r="B3269">
        <v>245</v>
      </c>
      <c r="C3269">
        <v>1693</v>
      </c>
      <c r="D3269" t="s">
        <v>21</v>
      </c>
      <c r="E3269">
        <v>2.89</v>
      </c>
      <c r="F3269">
        <v>-1.6</v>
      </c>
      <c r="G3269">
        <v>55.2</v>
      </c>
      <c r="H3269">
        <v>0</v>
      </c>
      <c r="I3269">
        <v>0</v>
      </c>
      <c r="J3269">
        <v>-8.1</v>
      </c>
      <c r="K3269" s="17">
        <v>0.67163194444444452</v>
      </c>
      <c r="L3269" s="12">
        <v>42598</v>
      </c>
    </row>
    <row r="3270" spans="1:12" x14ac:dyDescent="0.25">
      <c r="A3270">
        <v>22</v>
      </c>
      <c r="B3270">
        <v>246</v>
      </c>
      <c r="C3270">
        <v>2095</v>
      </c>
      <c r="D3270" t="s">
        <v>21</v>
      </c>
      <c r="E3270">
        <v>4.46</v>
      </c>
      <c r="F3270">
        <v>-4.5</v>
      </c>
      <c r="G3270">
        <v>58.7</v>
      </c>
      <c r="H3270">
        <v>0</v>
      </c>
      <c r="I3270">
        <v>0</v>
      </c>
      <c r="J3270">
        <v>3.8</v>
      </c>
      <c r="K3270" s="17">
        <v>0.67280092592592589</v>
      </c>
      <c r="L3270" s="12">
        <v>42598</v>
      </c>
    </row>
    <row r="3271" spans="1:12" x14ac:dyDescent="0.25">
      <c r="A3271">
        <v>22</v>
      </c>
      <c r="B3271">
        <v>247</v>
      </c>
      <c r="C3271">
        <v>2558</v>
      </c>
      <c r="D3271" t="s">
        <v>21</v>
      </c>
      <c r="E3271">
        <v>4.55</v>
      </c>
      <c r="F3271">
        <v>-3</v>
      </c>
      <c r="G3271">
        <v>70.7</v>
      </c>
      <c r="H3271">
        <v>0</v>
      </c>
      <c r="I3271">
        <v>0</v>
      </c>
      <c r="J3271">
        <v>-6.3</v>
      </c>
      <c r="K3271" s="17">
        <v>0.67415509259259254</v>
      </c>
      <c r="L3271" s="12">
        <v>42598</v>
      </c>
    </row>
    <row r="3272" spans="1:12" x14ac:dyDescent="0.25">
      <c r="A3272">
        <v>22</v>
      </c>
      <c r="B3272">
        <v>248</v>
      </c>
      <c r="C3272">
        <v>3198</v>
      </c>
      <c r="D3272" t="s">
        <v>21</v>
      </c>
      <c r="E3272">
        <v>3.21</v>
      </c>
      <c r="F3272">
        <v>-5.3</v>
      </c>
      <c r="G3272">
        <v>65.5</v>
      </c>
      <c r="H3272">
        <v>0</v>
      </c>
      <c r="I3272">
        <v>0</v>
      </c>
      <c r="J3272">
        <v>17.399999999999999</v>
      </c>
      <c r="K3272" s="17">
        <v>0.67601851851851846</v>
      </c>
      <c r="L3272" s="12">
        <v>42598</v>
      </c>
    </row>
    <row r="3273" spans="1:12" x14ac:dyDescent="0.25">
      <c r="A3273">
        <v>23</v>
      </c>
      <c r="B3273">
        <v>249</v>
      </c>
      <c r="C3273">
        <v>165</v>
      </c>
      <c r="D3273" t="s">
        <v>21</v>
      </c>
      <c r="E3273">
        <v>1.28</v>
      </c>
      <c r="F3273">
        <v>-13.1</v>
      </c>
      <c r="G3273">
        <v>59.1</v>
      </c>
      <c r="H3273">
        <v>0</v>
      </c>
      <c r="I3273">
        <v>0</v>
      </c>
      <c r="J3273">
        <v>-7.6</v>
      </c>
      <c r="K3273" s="17">
        <v>0.67756944444444445</v>
      </c>
      <c r="L3273" s="12">
        <v>42598</v>
      </c>
    </row>
    <row r="3274" spans="1:12" x14ac:dyDescent="0.25">
      <c r="A3274">
        <v>23</v>
      </c>
      <c r="B3274">
        <v>250</v>
      </c>
      <c r="C3274">
        <v>239</v>
      </c>
      <c r="D3274" t="s">
        <v>21</v>
      </c>
      <c r="E3274">
        <v>1.25</v>
      </c>
      <c r="F3274">
        <v>-12</v>
      </c>
      <c r="G3274">
        <v>59.1</v>
      </c>
      <c r="H3274">
        <v>0</v>
      </c>
      <c r="I3274">
        <v>0</v>
      </c>
      <c r="J3274">
        <v>7.6</v>
      </c>
      <c r="K3274" s="17">
        <v>0.67778935185185185</v>
      </c>
      <c r="L3274" s="12">
        <v>42598</v>
      </c>
    </row>
    <row r="3275" spans="1:12" x14ac:dyDescent="0.25">
      <c r="A3275">
        <v>23</v>
      </c>
      <c r="B3275">
        <v>251</v>
      </c>
      <c r="C3275">
        <v>554</v>
      </c>
      <c r="D3275" t="s">
        <v>21</v>
      </c>
      <c r="E3275">
        <v>3.13</v>
      </c>
      <c r="F3275">
        <v>-9</v>
      </c>
      <c r="G3275">
        <v>78.5</v>
      </c>
      <c r="H3275">
        <v>0</v>
      </c>
      <c r="I3275">
        <v>0</v>
      </c>
      <c r="J3275">
        <v>5.7</v>
      </c>
      <c r="K3275" s="17">
        <v>0.6787037037037037</v>
      </c>
      <c r="L3275" s="12">
        <v>42598</v>
      </c>
    </row>
    <row r="3276" spans="1:12" x14ac:dyDescent="0.25">
      <c r="A3276">
        <v>23</v>
      </c>
      <c r="B3276">
        <v>252</v>
      </c>
      <c r="C3276">
        <v>1359</v>
      </c>
      <c r="D3276" t="s">
        <v>21</v>
      </c>
      <c r="E3276">
        <v>3.82</v>
      </c>
      <c r="F3276">
        <v>-11.8</v>
      </c>
      <c r="G3276">
        <v>78.5</v>
      </c>
      <c r="H3276">
        <v>0</v>
      </c>
      <c r="I3276">
        <v>0</v>
      </c>
      <c r="J3276">
        <v>-5.7</v>
      </c>
      <c r="K3276" s="17">
        <v>0.6810532407407407</v>
      </c>
      <c r="L3276" s="12">
        <v>42598</v>
      </c>
    </row>
    <row r="3277" spans="1:12" x14ac:dyDescent="0.25">
      <c r="A3277">
        <v>23</v>
      </c>
      <c r="B3277">
        <v>253</v>
      </c>
      <c r="C3277">
        <v>2114</v>
      </c>
      <c r="D3277" t="s">
        <v>21</v>
      </c>
      <c r="E3277">
        <v>3.96</v>
      </c>
      <c r="F3277">
        <v>-5.5</v>
      </c>
      <c r="G3277">
        <v>86.7</v>
      </c>
      <c r="H3277">
        <v>0</v>
      </c>
      <c r="I3277">
        <v>0</v>
      </c>
      <c r="J3277">
        <v>8.1</v>
      </c>
      <c r="K3277" s="17">
        <v>0.68325231481481474</v>
      </c>
      <c r="L3277" s="12">
        <v>42598</v>
      </c>
    </row>
    <row r="3278" spans="1:12" x14ac:dyDescent="0.25">
      <c r="A3278">
        <v>23</v>
      </c>
      <c r="B3278">
        <v>254</v>
      </c>
      <c r="C3278">
        <v>2144</v>
      </c>
      <c r="D3278" t="s">
        <v>21</v>
      </c>
      <c r="E3278">
        <v>2.02</v>
      </c>
      <c r="F3278">
        <v>-13.5</v>
      </c>
      <c r="G3278">
        <v>82.1</v>
      </c>
      <c r="H3278">
        <v>0</v>
      </c>
      <c r="I3278">
        <v>0</v>
      </c>
      <c r="J3278">
        <v>-2.7</v>
      </c>
      <c r="K3278" s="17">
        <v>0.68334490740740739</v>
      </c>
      <c r="L3278" s="12">
        <v>42598</v>
      </c>
    </row>
    <row r="3279" spans="1:12" x14ac:dyDescent="0.25">
      <c r="A3279">
        <v>23</v>
      </c>
      <c r="B3279">
        <v>255</v>
      </c>
      <c r="C3279">
        <v>2750</v>
      </c>
      <c r="D3279" t="s">
        <v>21</v>
      </c>
      <c r="E3279">
        <v>3.25</v>
      </c>
      <c r="F3279">
        <v>-1.4</v>
      </c>
      <c r="G3279">
        <v>66.5</v>
      </c>
      <c r="H3279">
        <v>0</v>
      </c>
      <c r="I3279">
        <v>0</v>
      </c>
      <c r="J3279">
        <v>-3.4</v>
      </c>
      <c r="K3279" s="17">
        <v>0.68510416666666663</v>
      </c>
      <c r="L3279" s="12">
        <v>42598</v>
      </c>
    </row>
    <row r="3280" spans="1:12" x14ac:dyDescent="0.25">
      <c r="A3280">
        <v>23</v>
      </c>
      <c r="B3280">
        <v>256</v>
      </c>
      <c r="C3280">
        <v>2853</v>
      </c>
      <c r="D3280" t="s">
        <v>21</v>
      </c>
      <c r="E3280">
        <v>4</v>
      </c>
      <c r="F3280">
        <v>-4.7</v>
      </c>
      <c r="G3280">
        <v>75.8</v>
      </c>
      <c r="H3280">
        <v>0</v>
      </c>
      <c r="I3280">
        <v>0</v>
      </c>
      <c r="J3280">
        <v>-11.9</v>
      </c>
      <c r="K3280" s="17">
        <v>0.68540509259259252</v>
      </c>
      <c r="L3280" s="12">
        <v>42598</v>
      </c>
    </row>
    <row r="3281" spans="1:12" x14ac:dyDescent="0.25">
      <c r="A3281">
        <v>23</v>
      </c>
      <c r="B3281">
        <v>257</v>
      </c>
      <c r="C3281">
        <v>3234</v>
      </c>
      <c r="D3281" t="s">
        <v>21</v>
      </c>
      <c r="E3281">
        <v>2.73</v>
      </c>
      <c r="F3281">
        <v>-12.5</v>
      </c>
      <c r="G3281">
        <v>70.7</v>
      </c>
      <c r="H3281">
        <v>0</v>
      </c>
      <c r="I3281">
        <v>0</v>
      </c>
      <c r="J3281">
        <v>6.3</v>
      </c>
      <c r="K3281" s="17">
        <v>0.68652777777777774</v>
      </c>
      <c r="L3281" s="12">
        <v>42598</v>
      </c>
    </row>
    <row r="3282" spans="1:12" x14ac:dyDescent="0.25">
      <c r="A3282">
        <v>24</v>
      </c>
      <c r="B3282">
        <v>258</v>
      </c>
      <c r="C3282">
        <v>275</v>
      </c>
      <c r="D3282" t="s">
        <v>21</v>
      </c>
      <c r="E3282">
        <v>1.06</v>
      </c>
      <c r="F3282">
        <v>-14.3</v>
      </c>
      <c r="G3282">
        <v>66.5</v>
      </c>
      <c r="H3282">
        <v>0</v>
      </c>
      <c r="I3282">
        <v>0</v>
      </c>
      <c r="J3282">
        <v>-7.1</v>
      </c>
      <c r="K3282" s="17">
        <v>0.68831018518518527</v>
      </c>
      <c r="L3282" s="12">
        <v>42598</v>
      </c>
    </row>
    <row r="3283" spans="1:12" x14ac:dyDescent="0.25">
      <c r="A3283">
        <v>24</v>
      </c>
      <c r="B3283">
        <v>259</v>
      </c>
      <c r="C3283">
        <v>1455</v>
      </c>
      <c r="D3283" t="s">
        <v>21</v>
      </c>
      <c r="E3283">
        <v>3.96</v>
      </c>
      <c r="F3283">
        <v>-4.7</v>
      </c>
      <c r="G3283">
        <v>75.2</v>
      </c>
      <c r="H3283">
        <v>0</v>
      </c>
      <c r="I3283">
        <v>0</v>
      </c>
      <c r="J3283">
        <v>-9.5</v>
      </c>
      <c r="K3283" s="17">
        <v>0.6917592592592593</v>
      </c>
      <c r="L3283" s="12">
        <v>42598</v>
      </c>
    </row>
    <row r="3284" spans="1:12" x14ac:dyDescent="0.25">
      <c r="A3284">
        <v>24</v>
      </c>
      <c r="B3284">
        <v>260</v>
      </c>
      <c r="C3284">
        <v>1544</v>
      </c>
      <c r="D3284" t="s">
        <v>21</v>
      </c>
      <c r="E3284">
        <v>4.79</v>
      </c>
      <c r="F3284">
        <v>-3.8</v>
      </c>
      <c r="G3284">
        <v>86.7</v>
      </c>
      <c r="H3284">
        <v>0</v>
      </c>
      <c r="I3284">
        <v>0</v>
      </c>
      <c r="J3284">
        <v>-7.8</v>
      </c>
      <c r="K3284" s="17">
        <v>0.69201388888888893</v>
      </c>
      <c r="L3284" s="12">
        <v>42598</v>
      </c>
    </row>
    <row r="3285" spans="1:12" x14ac:dyDescent="0.25">
      <c r="A3285">
        <v>24</v>
      </c>
      <c r="B3285">
        <v>261</v>
      </c>
      <c r="C3285">
        <v>1607</v>
      </c>
      <c r="D3285" t="s">
        <v>21</v>
      </c>
      <c r="E3285">
        <v>3.41</v>
      </c>
      <c r="F3285">
        <v>-2.7</v>
      </c>
      <c r="G3285">
        <v>78.5</v>
      </c>
      <c r="H3285">
        <v>0</v>
      </c>
      <c r="I3285">
        <v>0</v>
      </c>
      <c r="J3285">
        <v>-5.7</v>
      </c>
      <c r="K3285" s="17">
        <v>0.69219907407407411</v>
      </c>
      <c r="L3285" s="12">
        <v>42598</v>
      </c>
    </row>
    <row r="3286" spans="1:12" x14ac:dyDescent="0.25">
      <c r="A3286">
        <v>24</v>
      </c>
      <c r="B3286">
        <v>262</v>
      </c>
      <c r="C3286">
        <v>1872</v>
      </c>
      <c r="D3286" t="s">
        <v>21</v>
      </c>
      <c r="E3286">
        <v>3.05</v>
      </c>
      <c r="F3286">
        <v>-7</v>
      </c>
      <c r="G3286">
        <v>60.6</v>
      </c>
      <c r="H3286">
        <v>0</v>
      </c>
      <c r="I3286">
        <v>0</v>
      </c>
      <c r="J3286">
        <v>14.9</v>
      </c>
      <c r="K3286" s="17">
        <v>0.69297453703703704</v>
      </c>
      <c r="L3286" s="12">
        <v>42598</v>
      </c>
    </row>
    <row r="3287" spans="1:12" x14ac:dyDescent="0.25">
      <c r="A3287">
        <v>24</v>
      </c>
      <c r="B3287">
        <v>263</v>
      </c>
      <c r="C3287">
        <v>2267</v>
      </c>
      <c r="D3287" t="s">
        <v>21</v>
      </c>
      <c r="E3287">
        <v>1.36</v>
      </c>
      <c r="F3287">
        <v>-12.5</v>
      </c>
      <c r="G3287">
        <v>63</v>
      </c>
      <c r="H3287">
        <v>0</v>
      </c>
      <c r="I3287">
        <v>0</v>
      </c>
      <c r="J3287">
        <v>7.1</v>
      </c>
      <c r="K3287" s="17">
        <v>0.69412037037037033</v>
      </c>
      <c r="L3287" s="12">
        <v>42598</v>
      </c>
    </row>
    <row r="3288" spans="1:12" x14ac:dyDescent="0.25">
      <c r="A3288">
        <v>24</v>
      </c>
      <c r="B3288">
        <v>264</v>
      </c>
      <c r="C3288">
        <v>2749</v>
      </c>
      <c r="D3288" t="s">
        <v>21</v>
      </c>
      <c r="E3288">
        <v>1.03</v>
      </c>
      <c r="F3288">
        <v>-14.3</v>
      </c>
      <c r="G3288">
        <v>66.400000000000006</v>
      </c>
      <c r="H3288">
        <v>0</v>
      </c>
      <c r="I3288">
        <v>0</v>
      </c>
      <c r="J3288">
        <v>0</v>
      </c>
      <c r="K3288" s="17">
        <v>0.6955324074074074</v>
      </c>
      <c r="L3288" s="12">
        <v>42598</v>
      </c>
    </row>
    <row r="3289" spans="1:12" x14ac:dyDescent="0.25">
      <c r="A3289">
        <v>25</v>
      </c>
      <c r="B3289">
        <v>265</v>
      </c>
      <c r="C3289">
        <v>71</v>
      </c>
      <c r="D3289" t="s">
        <v>21</v>
      </c>
      <c r="E3289">
        <v>3.09</v>
      </c>
      <c r="F3289">
        <v>-4.9000000000000004</v>
      </c>
      <c r="G3289">
        <v>55.9</v>
      </c>
      <c r="H3289">
        <v>0</v>
      </c>
      <c r="I3289">
        <v>0</v>
      </c>
      <c r="J3289">
        <v>12.1</v>
      </c>
      <c r="K3289" s="17">
        <v>0.698125</v>
      </c>
      <c r="L3289" s="12">
        <v>42598</v>
      </c>
    </row>
    <row r="3290" spans="1:12" x14ac:dyDescent="0.25">
      <c r="A3290">
        <v>25</v>
      </c>
      <c r="B3290">
        <v>266</v>
      </c>
      <c r="C3290">
        <v>433</v>
      </c>
      <c r="D3290" t="s">
        <v>21</v>
      </c>
      <c r="E3290">
        <v>1.21</v>
      </c>
      <c r="F3290">
        <v>-11.3</v>
      </c>
      <c r="G3290">
        <v>54.7</v>
      </c>
      <c r="H3290">
        <v>0</v>
      </c>
      <c r="I3290">
        <v>0</v>
      </c>
      <c r="J3290">
        <v>0</v>
      </c>
      <c r="K3290" s="17">
        <v>0.69918981481481479</v>
      </c>
      <c r="L3290" s="12">
        <v>42598</v>
      </c>
    </row>
    <row r="3291" spans="1:12" x14ac:dyDescent="0.25">
      <c r="A3291">
        <v>25</v>
      </c>
      <c r="B3291">
        <v>267</v>
      </c>
      <c r="C3291">
        <v>678</v>
      </c>
      <c r="D3291" t="s">
        <v>21</v>
      </c>
      <c r="E3291">
        <v>3.9</v>
      </c>
      <c r="F3291">
        <v>-1.7</v>
      </c>
      <c r="G3291">
        <v>66.400000000000006</v>
      </c>
      <c r="H3291">
        <v>0</v>
      </c>
      <c r="I3291">
        <v>0</v>
      </c>
      <c r="J3291">
        <v>0</v>
      </c>
      <c r="K3291" s="17">
        <v>0.69990740740740742</v>
      </c>
      <c r="L3291" s="12">
        <v>42598</v>
      </c>
    </row>
    <row r="3292" spans="1:12" x14ac:dyDescent="0.25">
      <c r="A3292">
        <v>25</v>
      </c>
      <c r="B3292">
        <v>268</v>
      </c>
      <c r="C3292">
        <v>726</v>
      </c>
      <c r="D3292" t="s">
        <v>21</v>
      </c>
      <c r="E3292">
        <v>4</v>
      </c>
      <c r="F3292">
        <v>-2.9</v>
      </c>
      <c r="G3292">
        <v>64.400000000000006</v>
      </c>
      <c r="H3292">
        <v>0</v>
      </c>
      <c r="I3292">
        <v>0</v>
      </c>
      <c r="J3292">
        <v>-14</v>
      </c>
      <c r="K3292" s="17">
        <v>0.70004629629629633</v>
      </c>
      <c r="L3292" s="12">
        <v>42598</v>
      </c>
    </row>
    <row r="3293" spans="1:12" x14ac:dyDescent="0.25">
      <c r="A3293">
        <v>25</v>
      </c>
      <c r="B3293">
        <v>269</v>
      </c>
      <c r="C3293">
        <v>1209</v>
      </c>
      <c r="D3293" t="s">
        <v>21</v>
      </c>
      <c r="E3293">
        <v>1.67</v>
      </c>
      <c r="F3293">
        <v>-13.3</v>
      </c>
      <c r="G3293">
        <v>68.2</v>
      </c>
      <c r="H3293">
        <v>0</v>
      </c>
      <c r="I3293">
        <v>0</v>
      </c>
      <c r="J3293">
        <v>-13.2</v>
      </c>
      <c r="K3293" s="17">
        <v>0.70145833333333341</v>
      </c>
      <c r="L3293" s="12">
        <v>42598</v>
      </c>
    </row>
    <row r="3294" spans="1:12" x14ac:dyDescent="0.25">
      <c r="A3294">
        <v>25</v>
      </c>
      <c r="B3294">
        <v>270</v>
      </c>
      <c r="C3294">
        <v>1541</v>
      </c>
      <c r="D3294" t="s">
        <v>21</v>
      </c>
      <c r="E3294">
        <v>4.4800000000000004</v>
      </c>
      <c r="F3294">
        <v>-1.5</v>
      </c>
      <c r="G3294">
        <v>63</v>
      </c>
      <c r="H3294">
        <v>0</v>
      </c>
      <c r="I3294">
        <v>0</v>
      </c>
      <c r="J3294">
        <v>7.1</v>
      </c>
      <c r="K3294" s="17">
        <v>0.70243055555555556</v>
      </c>
      <c r="L3294" s="12">
        <v>42598</v>
      </c>
    </row>
    <row r="3295" spans="1:12" x14ac:dyDescent="0.25">
      <c r="A3295">
        <v>25</v>
      </c>
      <c r="B3295">
        <v>271</v>
      </c>
      <c r="C3295">
        <v>1706</v>
      </c>
      <c r="D3295" t="s">
        <v>21</v>
      </c>
      <c r="E3295">
        <v>2.94</v>
      </c>
      <c r="F3295">
        <v>-9.1999999999999993</v>
      </c>
      <c r="G3295">
        <v>82.1</v>
      </c>
      <c r="H3295">
        <v>0</v>
      </c>
      <c r="I3295">
        <v>0</v>
      </c>
      <c r="J3295">
        <v>-2.9</v>
      </c>
      <c r="K3295" s="17">
        <v>0.70291666666666675</v>
      </c>
      <c r="L3295" s="12">
        <v>42598</v>
      </c>
    </row>
    <row r="3296" spans="1:12" x14ac:dyDescent="0.25">
      <c r="A3296">
        <v>25</v>
      </c>
      <c r="B3296">
        <v>272</v>
      </c>
      <c r="C3296">
        <v>1724</v>
      </c>
      <c r="D3296" t="s">
        <v>21</v>
      </c>
      <c r="E3296">
        <v>3.94</v>
      </c>
      <c r="F3296">
        <v>4.7</v>
      </c>
      <c r="G3296">
        <v>62.5</v>
      </c>
      <c r="H3296">
        <v>0</v>
      </c>
      <c r="I3296">
        <v>0</v>
      </c>
      <c r="J3296">
        <v>0</v>
      </c>
      <c r="K3296" s="17">
        <v>0.70297453703703694</v>
      </c>
      <c r="L3296" s="12">
        <v>42598</v>
      </c>
    </row>
    <row r="3297" spans="1:12" x14ac:dyDescent="0.25">
      <c r="A3297">
        <v>25</v>
      </c>
      <c r="B3297">
        <v>273</v>
      </c>
      <c r="C3297">
        <v>1802</v>
      </c>
      <c r="D3297" t="s">
        <v>21</v>
      </c>
      <c r="E3297">
        <v>4.76</v>
      </c>
      <c r="F3297">
        <v>3</v>
      </c>
      <c r="G3297">
        <v>65.5</v>
      </c>
      <c r="H3297">
        <v>0</v>
      </c>
      <c r="I3297">
        <v>0</v>
      </c>
      <c r="J3297">
        <v>-17.399999999999999</v>
      </c>
      <c r="K3297" s="17">
        <v>0.70319444444444434</v>
      </c>
      <c r="L3297" s="12">
        <v>42598</v>
      </c>
    </row>
    <row r="3298" spans="1:12" x14ac:dyDescent="0.25">
      <c r="A3298">
        <v>25</v>
      </c>
      <c r="B3298">
        <v>274</v>
      </c>
      <c r="C3298">
        <v>2300</v>
      </c>
      <c r="D3298" t="s">
        <v>21</v>
      </c>
      <c r="E3298">
        <v>4.13</v>
      </c>
      <c r="F3298">
        <v>-5.2</v>
      </c>
      <c r="G3298">
        <v>90.2</v>
      </c>
      <c r="H3298">
        <v>0</v>
      </c>
      <c r="I3298">
        <v>0</v>
      </c>
      <c r="J3298">
        <v>-17.7</v>
      </c>
      <c r="K3298" s="17">
        <v>0.70465277777777768</v>
      </c>
      <c r="L3298" s="12">
        <v>42598</v>
      </c>
    </row>
    <row r="3299" spans="1:12" x14ac:dyDescent="0.25">
      <c r="A3299">
        <v>25</v>
      </c>
      <c r="B3299">
        <v>275</v>
      </c>
      <c r="C3299">
        <v>2626</v>
      </c>
      <c r="D3299" t="s">
        <v>21</v>
      </c>
      <c r="E3299">
        <v>3.11</v>
      </c>
      <c r="F3299">
        <v>-5.7</v>
      </c>
      <c r="G3299">
        <v>70.400000000000006</v>
      </c>
      <c r="H3299">
        <v>0</v>
      </c>
      <c r="I3299">
        <v>0</v>
      </c>
      <c r="J3299">
        <v>3.2</v>
      </c>
      <c r="K3299" s="17">
        <v>0.70560185185185187</v>
      </c>
      <c r="L3299" s="12">
        <v>42598</v>
      </c>
    </row>
    <row r="3300" spans="1:12" x14ac:dyDescent="0.25">
      <c r="A3300">
        <v>25</v>
      </c>
      <c r="B3300">
        <v>276</v>
      </c>
      <c r="C3300">
        <v>3394</v>
      </c>
      <c r="D3300" t="s">
        <v>21</v>
      </c>
      <c r="E3300">
        <v>4.51</v>
      </c>
      <c r="F3300">
        <v>1</v>
      </c>
      <c r="G3300">
        <v>69.2</v>
      </c>
      <c r="H3300">
        <v>0</v>
      </c>
      <c r="I3300">
        <v>0</v>
      </c>
      <c r="J3300">
        <v>16.399999999999999</v>
      </c>
      <c r="K3300" s="17">
        <v>0.70783564814814814</v>
      </c>
      <c r="L3300" s="12">
        <v>42598</v>
      </c>
    </row>
    <row r="3301" spans="1:12" x14ac:dyDescent="0.25">
      <c r="A3301">
        <v>1</v>
      </c>
      <c r="B3301">
        <v>277</v>
      </c>
      <c r="C3301">
        <v>551</v>
      </c>
      <c r="D3301" t="s">
        <v>21</v>
      </c>
      <c r="E3301">
        <v>3.78</v>
      </c>
      <c r="F3301">
        <v>-1.8</v>
      </c>
      <c r="G3301">
        <v>59.1</v>
      </c>
      <c r="H3301">
        <v>0</v>
      </c>
      <c r="I3301">
        <v>0</v>
      </c>
      <c r="J3301">
        <v>7.6</v>
      </c>
      <c r="K3301" s="17">
        <v>0.70996527777777774</v>
      </c>
      <c r="L3301" s="12">
        <v>42598</v>
      </c>
    </row>
    <row r="3302" spans="1:12" x14ac:dyDescent="0.25">
      <c r="A3302">
        <v>1</v>
      </c>
      <c r="B3302">
        <v>10</v>
      </c>
      <c r="C3302">
        <v>697</v>
      </c>
      <c r="D3302" t="s">
        <v>27</v>
      </c>
      <c r="E3302">
        <v>4.1100000000000003</v>
      </c>
      <c r="F3302">
        <v>4.9000000000000004</v>
      </c>
      <c r="G3302">
        <v>66.400000000000006</v>
      </c>
      <c r="H3302">
        <v>0</v>
      </c>
      <c r="I3302">
        <v>0</v>
      </c>
      <c r="J3302">
        <v>0</v>
      </c>
      <c r="K3302" s="17">
        <v>0.71038194444444447</v>
      </c>
      <c r="L3302" s="12">
        <v>42598</v>
      </c>
    </row>
    <row r="3303" spans="1:12" x14ac:dyDescent="0.25">
      <c r="A3303">
        <v>1</v>
      </c>
      <c r="B3303">
        <v>278</v>
      </c>
      <c r="C3303">
        <v>763</v>
      </c>
      <c r="D3303" t="s">
        <v>21</v>
      </c>
      <c r="E3303">
        <v>1.33</v>
      </c>
      <c r="F3303">
        <v>-13.2</v>
      </c>
      <c r="G3303">
        <v>46.8</v>
      </c>
      <c r="H3303">
        <v>0</v>
      </c>
      <c r="I3303">
        <v>0</v>
      </c>
      <c r="J3303">
        <v>0</v>
      </c>
      <c r="K3303" s="17">
        <v>0.71057870370370368</v>
      </c>
      <c r="L3303" s="12">
        <v>42598</v>
      </c>
    </row>
    <row r="3304" spans="1:12" x14ac:dyDescent="0.25">
      <c r="A3304">
        <v>1</v>
      </c>
      <c r="B3304">
        <v>279</v>
      </c>
      <c r="C3304">
        <v>774</v>
      </c>
      <c r="D3304" t="s">
        <v>21</v>
      </c>
      <c r="E3304">
        <v>1.18</v>
      </c>
      <c r="F3304">
        <v>-14.3</v>
      </c>
      <c r="G3304">
        <v>64.7</v>
      </c>
      <c r="H3304">
        <v>0</v>
      </c>
      <c r="I3304">
        <v>0</v>
      </c>
      <c r="J3304">
        <v>-17.100000000000001</v>
      </c>
      <c r="K3304" s="17">
        <v>0.71060185185185187</v>
      </c>
      <c r="L3304" s="12">
        <v>42598</v>
      </c>
    </row>
    <row r="3305" spans="1:12" x14ac:dyDescent="0.25">
      <c r="A3305">
        <v>1</v>
      </c>
      <c r="B3305">
        <v>280</v>
      </c>
      <c r="C3305">
        <v>808</v>
      </c>
      <c r="D3305" t="s">
        <v>21</v>
      </c>
      <c r="E3305">
        <v>1.31</v>
      </c>
      <c r="F3305">
        <v>-14.3</v>
      </c>
      <c r="G3305">
        <v>62.5</v>
      </c>
      <c r="H3305">
        <v>0</v>
      </c>
      <c r="I3305">
        <v>0</v>
      </c>
      <c r="J3305">
        <v>0</v>
      </c>
      <c r="K3305" s="17">
        <v>0.71070601851851845</v>
      </c>
      <c r="L3305" s="12">
        <v>42598</v>
      </c>
    </row>
    <row r="3306" spans="1:12" x14ac:dyDescent="0.25">
      <c r="A3306">
        <v>1</v>
      </c>
      <c r="B3306">
        <v>281</v>
      </c>
      <c r="C3306">
        <v>1217</v>
      </c>
      <c r="D3306" t="s">
        <v>21</v>
      </c>
      <c r="E3306">
        <v>2.91</v>
      </c>
      <c r="F3306">
        <v>-6</v>
      </c>
      <c r="G3306">
        <v>66.8</v>
      </c>
      <c r="H3306">
        <v>0</v>
      </c>
      <c r="I3306">
        <v>0</v>
      </c>
      <c r="J3306">
        <v>6.7</v>
      </c>
      <c r="K3306" s="17">
        <v>0.71189814814814811</v>
      </c>
      <c r="L3306" s="12">
        <v>42598</v>
      </c>
    </row>
    <row r="3307" spans="1:12" x14ac:dyDescent="0.25">
      <c r="A3307">
        <v>1</v>
      </c>
      <c r="B3307">
        <v>282</v>
      </c>
      <c r="C3307">
        <v>2010</v>
      </c>
      <c r="D3307" t="s">
        <v>21</v>
      </c>
      <c r="E3307">
        <v>3.64</v>
      </c>
      <c r="F3307">
        <v>-7.4</v>
      </c>
      <c r="G3307">
        <v>78.099999999999994</v>
      </c>
      <c r="H3307">
        <v>0</v>
      </c>
      <c r="I3307">
        <v>0</v>
      </c>
      <c r="J3307">
        <v>0</v>
      </c>
      <c r="K3307" s="17">
        <v>0.71420138888888884</v>
      </c>
      <c r="L3307" s="12">
        <v>42598</v>
      </c>
    </row>
    <row r="3308" spans="1:12" x14ac:dyDescent="0.25">
      <c r="A3308">
        <v>1</v>
      </c>
      <c r="B3308">
        <v>283</v>
      </c>
      <c r="C3308">
        <v>2599</v>
      </c>
      <c r="D3308" t="s">
        <v>21</v>
      </c>
      <c r="E3308">
        <v>4.34</v>
      </c>
      <c r="F3308">
        <v>-5</v>
      </c>
      <c r="G3308">
        <v>72</v>
      </c>
      <c r="H3308">
        <v>0</v>
      </c>
      <c r="I3308">
        <v>0</v>
      </c>
      <c r="J3308">
        <v>12.5</v>
      </c>
      <c r="K3308" s="17">
        <v>0.71592592592592597</v>
      </c>
      <c r="L3308" s="12">
        <v>42598</v>
      </c>
    </row>
    <row r="3309" spans="1:12" x14ac:dyDescent="0.25">
      <c r="A3309">
        <v>1</v>
      </c>
      <c r="B3309">
        <v>284</v>
      </c>
      <c r="C3309">
        <v>2782</v>
      </c>
      <c r="D3309" t="s">
        <v>21</v>
      </c>
      <c r="E3309">
        <v>3.18</v>
      </c>
      <c r="F3309">
        <v>-7</v>
      </c>
      <c r="G3309">
        <v>74.2</v>
      </c>
      <c r="H3309">
        <v>0</v>
      </c>
      <c r="I3309">
        <v>0</v>
      </c>
      <c r="J3309">
        <v>0</v>
      </c>
      <c r="K3309" s="17">
        <v>0.71646990740740746</v>
      </c>
      <c r="L3309" s="12">
        <v>42598</v>
      </c>
    </row>
    <row r="3310" spans="1:12" x14ac:dyDescent="0.25">
      <c r="A3310">
        <v>1</v>
      </c>
      <c r="B3310">
        <v>285</v>
      </c>
      <c r="C3310">
        <v>2946</v>
      </c>
      <c r="D3310" t="s">
        <v>21</v>
      </c>
      <c r="E3310">
        <v>1.21</v>
      </c>
      <c r="F3310">
        <v>-14.3</v>
      </c>
      <c r="G3310">
        <v>63</v>
      </c>
      <c r="H3310">
        <v>0</v>
      </c>
      <c r="I3310">
        <v>0</v>
      </c>
      <c r="J3310">
        <v>-7.1</v>
      </c>
      <c r="K3310" s="17">
        <v>0.7169444444444445</v>
      </c>
      <c r="L3310" s="12">
        <v>42598</v>
      </c>
    </row>
    <row r="3311" spans="1:12" x14ac:dyDescent="0.25">
      <c r="A3311">
        <v>1</v>
      </c>
      <c r="B3311">
        <v>286</v>
      </c>
      <c r="C3311">
        <v>3468</v>
      </c>
      <c r="D3311" t="s">
        <v>21</v>
      </c>
      <c r="E3311">
        <v>4.16</v>
      </c>
      <c r="F3311">
        <v>-1.7</v>
      </c>
      <c r="G3311">
        <v>59.1</v>
      </c>
      <c r="H3311">
        <v>0</v>
      </c>
      <c r="I3311">
        <v>0</v>
      </c>
      <c r="J3311">
        <v>-7.6</v>
      </c>
      <c r="K3311" s="17">
        <v>0.71847222222222218</v>
      </c>
      <c r="L3311" s="12">
        <v>42598</v>
      </c>
    </row>
    <row r="3312" spans="1:12" x14ac:dyDescent="0.25">
      <c r="A3312">
        <v>1</v>
      </c>
      <c r="B3312">
        <v>287</v>
      </c>
      <c r="C3312">
        <v>3490</v>
      </c>
      <c r="D3312" t="s">
        <v>21</v>
      </c>
      <c r="E3312">
        <v>3.99</v>
      </c>
      <c r="F3312">
        <v>-4.7</v>
      </c>
      <c r="G3312">
        <v>67.5</v>
      </c>
      <c r="H3312">
        <v>0</v>
      </c>
      <c r="I3312">
        <v>0</v>
      </c>
      <c r="J3312">
        <v>-14</v>
      </c>
      <c r="K3312" s="17">
        <v>0.7185300925925926</v>
      </c>
      <c r="L3312" s="12">
        <v>42598</v>
      </c>
    </row>
    <row r="3313" spans="1:12" x14ac:dyDescent="0.25">
      <c r="A3313">
        <v>2</v>
      </c>
      <c r="B3313">
        <v>288</v>
      </c>
      <c r="C3313">
        <v>802</v>
      </c>
      <c r="D3313" t="s">
        <v>21</v>
      </c>
      <c r="E3313">
        <v>1.1599999999999999</v>
      </c>
      <c r="F3313">
        <v>-14.3</v>
      </c>
      <c r="G3313">
        <v>63</v>
      </c>
      <c r="H3313">
        <v>0</v>
      </c>
      <c r="I3313">
        <v>0</v>
      </c>
      <c r="J3313">
        <v>-7.1</v>
      </c>
      <c r="K3313" s="17">
        <v>0.72108796296296296</v>
      </c>
      <c r="L3313" s="12">
        <v>42598</v>
      </c>
    </row>
    <row r="3314" spans="1:12" x14ac:dyDescent="0.25">
      <c r="A3314">
        <v>2</v>
      </c>
      <c r="B3314">
        <v>289</v>
      </c>
      <c r="C3314">
        <v>972</v>
      </c>
      <c r="D3314" t="s">
        <v>21</v>
      </c>
      <c r="E3314">
        <v>3.21</v>
      </c>
      <c r="F3314">
        <v>-5.6</v>
      </c>
      <c r="G3314">
        <v>62.5</v>
      </c>
      <c r="H3314">
        <v>0</v>
      </c>
      <c r="I3314">
        <v>0</v>
      </c>
      <c r="J3314">
        <v>0</v>
      </c>
      <c r="K3314" s="17">
        <v>0.72158564814814818</v>
      </c>
      <c r="L3314" s="12">
        <v>42598</v>
      </c>
    </row>
    <row r="3315" spans="1:12" x14ac:dyDescent="0.25">
      <c r="A3315">
        <v>2</v>
      </c>
      <c r="B3315">
        <v>290</v>
      </c>
      <c r="C3315">
        <v>1395</v>
      </c>
      <c r="D3315" t="s">
        <v>21</v>
      </c>
      <c r="E3315">
        <v>1.2</v>
      </c>
      <c r="F3315">
        <v>-14.3</v>
      </c>
      <c r="G3315">
        <v>58.6</v>
      </c>
      <c r="H3315">
        <v>0</v>
      </c>
      <c r="I3315">
        <v>0</v>
      </c>
      <c r="J3315">
        <v>0</v>
      </c>
      <c r="K3315" s="17">
        <v>0.72281249999999997</v>
      </c>
      <c r="L3315" s="12">
        <v>42598</v>
      </c>
    </row>
    <row r="3316" spans="1:12" x14ac:dyDescent="0.25">
      <c r="A3316">
        <v>2</v>
      </c>
      <c r="B3316">
        <v>291</v>
      </c>
      <c r="C3316">
        <v>1429</v>
      </c>
      <c r="D3316" t="s">
        <v>21</v>
      </c>
      <c r="E3316">
        <v>3.45</v>
      </c>
      <c r="F3316">
        <v>-5.5</v>
      </c>
      <c r="G3316">
        <v>69.2</v>
      </c>
      <c r="H3316">
        <v>0</v>
      </c>
      <c r="I3316">
        <v>0</v>
      </c>
      <c r="J3316">
        <v>16.399999999999999</v>
      </c>
      <c r="K3316" s="17">
        <v>0.72291666666666676</v>
      </c>
      <c r="L3316" s="12">
        <v>42598</v>
      </c>
    </row>
    <row r="3317" spans="1:12" x14ac:dyDescent="0.25">
      <c r="A3317">
        <v>2</v>
      </c>
      <c r="B3317">
        <v>292</v>
      </c>
      <c r="C3317">
        <v>1771</v>
      </c>
      <c r="D3317" t="s">
        <v>21</v>
      </c>
      <c r="E3317">
        <v>2.85</v>
      </c>
      <c r="F3317">
        <v>-5.3</v>
      </c>
      <c r="G3317">
        <v>87.5</v>
      </c>
      <c r="H3317">
        <v>0</v>
      </c>
      <c r="I3317">
        <v>0</v>
      </c>
      <c r="J3317">
        <v>11.9</v>
      </c>
      <c r="K3317" s="17">
        <v>0.72391203703703699</v>
      </c>
      <c r="L3317" s="12">
        <v>42598</v>
      </c>
    </row>
    <row r="3318" spans="1:12" x14ac:dyDescent="0.25">
      <c r="A3318">
        <v>2</v>
      </c>
      <c r="B3318">
        <v>293</v>
      </c>
      <c r="C3318">
        <v>1857</v>
      </c>
      <c r="D3318" t="s">
        <v>21</v>
      </c>
      <c r="E3318">
        <v>3.9</v>
      </c>
      <c r="F3318">
        <v>2.8</v>
      </c>
      <c r="G3318">
        <v>61.7</v>
      </c>
      <c r="H3318">
        <v>0</v>
      </c>
      <c r="I3318">
        <v>0</v>
      </c>
      <c r="J3318">
        <v>18.399999999999999</v>
      </c>
      <c r="K3318" s="17">
        <v>0.72416666666666663</v>
      </c>
      <c r="L3318" s="12">
        <v>42598</v>
      </c>
    </row>
    <row r="3319" spans="1:12" x14ac:dyDescent="0.25">
      <c r="A3319">
        <v>2</v>
      </c>
      <c r="B3319">
        <v>294</v>
      </c>
      <c r="C3319">
        <v>1876</v>
      </c>
      <c r="D3319" t="s">
        <v>21</v>
      </c>
      <c r="E3319">
        <v>1.44</v>
      </c>
      <c r="F3319">
        <v>-14.3</v>
      </c>
      <c r="G3319">
        <v>70.7</v>
      </c>
      <c r="H3319">
        <v>0</v>
      </c>
      <c r="I3319">
        <v>0</v>
      </c>
      <c r="J3319">
        <v>6.3</v>
      </c>
      <c r="K3319" s="17">
        <v>0.72422453703703704</v>
      </c>
      <c r="L3319" s="12">
        <v>42598</v>
      </c>
    </row>
    <row r="3320" spans="1:12" x14ac:dyDescent="0.25">
      <c r="A3320">
        <v>2</v>
      </c>
      <c r="B3320">
        <v>295</v>
      </c>
      <c r="C3320">
        <v>1926</v>
      </c>
      <c r="D3320" t="s">
        <v>21</v>
      </c>
      <c r="E3320">
        <v>3.53</v>
      </c>
      <c r="F3320">
        <v>-3.7</v>
      </c>
      <c r="G3320">
        <v>64.7</v>
      </c>
      <c r="H3320">
        <v>0</v>
      </c>
      <c r="I3320">
        <v>0</v>
      </c>
      <c r="J3320">
        <v>14.9</v>
      </c>
      <c r="K3320" s="17">
        <v>0.7243750000000001</v>
      </c>
      <c r="L3320" s="12">
        <v>42598</v>
      </c>
    </row>
    <row r="3321" spans="1:12" x14ac:dyDescent="0.25">
      <c r="A3321">
        <v>2</v>
      </c>
      <c r="B3321">
        <v>296</v>
      </c>
      <c r="C3321">
        <v>2142</v>
      </c>
      <c r="D3321" t="s">
        <v>21</v>
      </c>
      <c r="E3321">
        <v>2.9</v>
      </c>
      <c r="F3321">
        <v>-8.9</v>
      </c>
      <c r="G3321">
        <v>75.099999999999994</v>
      </c>
      <c r="H3321">
        <v>0</v>
      </c>
      <c r="I3321">
        <v>0</v>
      </c>
      <c r="J3321">
        <v>9</v>
      </c>
      <c r="K3321" s="17">
        <v>0.72501157407407402</v>
      </c>
      <c r="L3321" s="12">
        <v>42598</v>
      </c>
    </row>
    <row r="3322" spans="1:12" x14ac:dyDescent="0.25">
      <c r="A3322">
        <v>2</v>
      </c>
      <c r="B3322">
        <v>11</v>
      </c>
      <c r="C3322">
        <v>2202</v>
      </c>
      <c r="D3322" t="s">
        <v>27</v>
      </c>
      <c r="E3322">
        <v>3.67</v>
      </c>
      <c r="F3322">
        <v>6.8</v>
      </c>
      <c r="G3322">
        <v>63</v>
      </c>
      <c r="H3322">
        <v>0</v>
      </c>
      <c r="I3322">
        <v>0</v>
      </c>
      <c r="J3322">
        <v>7.1</v>
      </c>
      <c r="K3322" s="17">
        <v>0.72518518518518515</v>
      </c>
      <c r="L3322" s="12">
        <v>42598</v>
      </c>
    </row>
    <row r="3323" spans="1:12" x14ac:dyDescent="0.25">
      <c r="A3323">
        <v>25</v>
      </c>
      <c r="B3323">
        <v>12</v>
      </c>
      <c r="C3323">
        <v>2207</v>
      </c>
      <c r="D3323" t="s">
        <v>27</v>
      </c>
      <c r="E3323">
        <v>4.12</v>
      </c>
      <c r="F3323">
        <v>-12.6</v>
      </c>
      <c r="G3323">
        <v>47.5</v>
      </c>
      <c r="H3323">
        <v>0</v>
      </c>
      <c r="I3323">
        <v>0</v>
      </c>
      <c r="J3323">
        <v>9.5</v>
      </c>
      <c r="K3323" s="17">
        <v>0.7251967592592593</v>
      </c>
      <c r="L3323" s="12">
        <v>42598</v>
      </c>
    </row>
    <row r="3324" spans="1:12" x14ac:dyDescent="0.25">
      <c r="A3324">
        <v>2</v>
      </c>
      <c r="B3324">
        <v>297</v>
      </c>
      <c r="C3324">
        <v>2760</v>
      </c>
      <c r="D3324" t="s">
        <v>21</v>
      </c>
      <c r="E3324">
        <v>4.6100000000000003</v>
      </c>
      <c r="F3324">
        <v>-9.1999999999999993</v>
      </c>
      <c r="G3324">
        <v>62.6</v>
      </c>
      <c r="H3324">
        <v>0</v>
      </c>
      <c r="I3324">
        <v>0</v>
      </c>
      <c r="J3324">
        <v>-3.6</v>
      </c>
      <c r="K3324" s="17">
        <v>0.72680555555555559</v>
      </c>
      <c r="L3324" s="12">
        <v>42598</v>
      </c>
    </row>
    <row r="3325" spans="1:12" x14ac:dyDescent="0.25">
      <c r="A3325">
        <v>2</v>
      </c>
      <c r="B3325">
        <v>298</v>
      </c>
      <c r="C3325">
        <v>3156</v>
      </c>
      <c r="D3325" t="s">
        <v>21</v>
      </c>
      <c r="E3325">
        <v>1.36</v>
      </c>
      <c r="F3325">
        <v>-11.6</v>
      </c>
      <c r="G3325">
        <v>58.6</v>
      </c>
      <c r="H3325">
        <v>0</v>
      </c>
      <c r="I3325">
        <v>0</v>
      </c>
      <c r="J3325">
        <v>0</v>
      </c>
      <c r="K3325" s="17">
        <v>0.72795138888888899</v>
      </c>
      <c r="L3325" s="12">
        <v>42598</v>
      </c>
    </row>
    <row r="3326" spans="1:12" x14ac:dyDescent="0.25">
      <c r="A3326">
        <v>1</v>
      </c>
      <c r="B3326">
        <v>299</v>
      </c>
      <c r="C3326">
        <v>254</v>
      </c>
      <c r="D3326" t="s">
        <v>21</v>
      </c>
      <c r="E3326">
        <v>3.32</v>
      </c>
      <c r="F3326">
        <v>-2.7</v>
      </c>
      <c r="G3326">
        <v>75.2</v>
      </c>
      <c r="H3326">
        <v>0</v>
      </c>
      <c r="I3326">
        <v>0</v>
      </c>
      <c r="J3326">
        <v>6.7</v>
      </c>
      <c r="K3326" s="17">
        <v>0.72990740740740734</v>
      </c>
      <c r="L3326" s="12">
        <v>42598</v>
      </c>
    </row>
    <row r="3327" spans="1:12" x14ac:dyDescent="0.25">
      <c r="A3327">
        <v>1</v>
      </c>
      <c r="B3327">
        <v>300</v>
      </c>
      <c r="C3327">
        <v>376</v>
      </c>
      <c r="D3327" t="s">
        <v>21</v>
      </c>
      <c r="E3327">
        <v>1.35</v>
      </c>
      <c r="F3327">
        <v>-14</v>
      </c>
      <c r="G3327">
        <v>66.900000000000006</v>
      </c>
      <c r="H3327">
        <v>0</v>
      </c>
      <c r="I3327">
        <v>0</v>
      </c>
      <c r="J3327">
        <v>7.1</v>
      </c>
      <c r="K3327" s="17">
        <v>0.73026620370370365</v>
      </c>
      <c r="L3327" s="12">
        <v>42598</v>
      </c>
    </row>
    <row r="3328" spans="1:12" x14ac:dyDescent="0.25">
      <c r="A3328">
        <v>1</v>
      </c>
      <c r="B3328">
        <v>301</v>
      </c>
      <c r="C3328">
        <v>669</v>
      </c>
      <c r="D3328" t="s">
        <v>21</v>
      </c>
      <c r="E3328">
        <v>3.56</v>
      </c>
      <c r="F3328">
        <v>-3.1</v>
      </c>
      <c r="G3328">
        <v>78.2</v>
      </c>
      <c r="H3328">
        <v>0</v>
      </c>
      <c r="I3328">
        <v>0</v>
      </c>
      <c r="J3328">
        <v>2.9</v>
      </c>
      <c r="K3328" s="17">
        <v>0.73111111111111116</v>
      </c>
      <c r="L3328" s="12">
        <v>42598</v>
      </c>
    </row>
    <row r="3329" spans="1:12" x14ac:dyDescent="0.25">
      <c r="A3329">
        <v>1</v>
      </c>
      <c r="B3329">
        <v>302</v>
      </c>
      <c r="C3329">
        <v>720</v>
      </c>
      <c r="D3329" t="s">
        <v>21</v>
      </c>
      <c r="E3329">
        <v>3.84</v>
      </c>
      <c r="F3329">
        <v>4.9000000000000004</v>
      </c>
      <c r="G3329">
        <v>64</v>
      </c>
      <c r="H3329">
        <v>0</v>
      </c>
      <c r="I3329">
        <v>0</v>
      </c>
      <c r="J3329">
        <v>37.6</v>
      </c>
      <c r="K3329" s="17">
        <v>0.73126157407407411</v>
      </c>
      <c r="L3329" s="12">
        <v>42598</v>
      </c>
    </row>
    <row r="3330" spans="1:12" x14ac:dyDescent="0.25">
      <c r="A3330">
        <v>1</v>
      </c>
      <c r="B3330">
        <v>303</v>
      </c>
      <c r="C3330">
        <v>1132</v>
      </c>
      <c r="D3330" t="s">
        <v>21</v>
      </c>
      <c r="E3330">
        <v>1.36</v>
      </c>
      <c r="F3330">
        <v>-14.3</v>
      </c>
      <c r="G3330">
        <v>82.9</v>
      </c>
      <c r="H3330">
        <v>0</v>
      </c>
      <c r="I3330">
        <v>0</v>
      </c>
      <c r="J3330">
        <v>9</v>
      </c>
      <c r="K3330" s="17">
        <v>0.7324652777777777</v>
      </c>
      <c r="L3330" s="12">
        <v>42598</v>
      </c>
    </row>
    <row r="3331" spans="1:12" x14ac:dyDescent="0.25">
      <c r="A3331">
        <v>1</v>
      </c>
      <c r="B3331">
        <v>304</v>
      </c>
      <c r="C3331">
        <v>1120</v>
      </c>
      <c r="D3331" t="s">
        <v>21</v>
      </c>
      <c r="E3331">
        <v>4.5599999999999996</v>
      </c>
      <c r="F3331">
        <v>3.9</v>
      </c>
      <c r="G3331">
        <v>70.8</v>
      </c>
      <c r="H3331">
        <v>0</v>
      </c>
      <c r="I3331">
        <v>0</v>
      </c>
      <c r="J3331">
        <v>10</v>
      </c>
      <c r="K3331" s="17">
        <v>0.73243055555555558</v>
      </c>
      <c r="L3331" s="12">
        <v>42598</v>
      </c>
    </row>
    <row r="3332" spans="1:12" x14ac:dyDescent="0.25">
      <c r="A3332">
        <v>1</v>
      </c>
      <c r="B3332">
        <v>305</v>
      </c>
      <c r="C3332">
        <v>1321</v>
      </c>
      <c r="D3332" t="s">
        <v>21</v>
      </c>
      <c r="E3332">
        <v>2.94</v>
      </c>
      <c r="F3332">
        <v>-4.3</v>
      </c>
      <c r="G3332">
        <v>56.8</v>
      </c>
      <c r="H3332">
        <v>0</v>
      </c>
      <c r="I3332">
        <v>0</v>
      </c>
      <c r="J3332">
        <v>15.9</v>
      </c>
      <c r="K3332" s="17">
        <v>0.7330092592592593</v>
      </c>
      <c r="L3332" s="12">
        <v>42598</v>
      </c>
    </row>
    <row r="3333" spans="1:12" x14ac:dyDescent="0.25">
      <c r="A3333">
        <v>1</v>
      </c>
      <c r="B3333">
        <v>306</v>
      </c>
      <c r="C3333">
        <v>2282</v>
      </c>
      <c r="D3333" t="s">
        <v>21</v>
      </c>
      <c r="E3333">
        <v>3.45</v>
      </c>
      <c r="F3333">
        <v>-5.6</v>
      </c>
      <c r="G3333">
        <v>68.2</v>
      </c>
      <c r="H3333">
        <v>0</v>
      </c>
      <c r="I3333">
        <v>0</v>
      </c>
      <c r="J3333">
        <v>13.2</v>
      </c>
      <c r="K3333" s="17">
        <v>0.73582175925925919</v>
      </c>
      <c r="L3333" s="12">
        <v>42598</v>
      </c>
    </row>
    <row r="3334" spans="1:12" x14ac:dyDescent="0.25">
      <c r="A3334">
        <v>1</v>
      </c>
      <c r="B3334">
        <v>307</v>
      </c>
      <c r="C3334">
        <v>2350</v>
      </c>
      <c r="D3334" t="s">
        <v>21</v>
      </c>
      <c r="E3334">
        <v>3.02</v>
      </c>
      <c r="F3334">
        <v>-6.7</v>
      </c>
      <c r="G3334">
        <v>66.400000000000006</v>
      </c>
      <c r="H3334">
        <v>0</v>
      </c>
      <c r="I3334">
        <v>0</v>
      </c>
      <c r="J3334">
        <v>0</v>
      </c>
      <c r="K3334" s="17">
        <v>0.73601851851851852</v>
      </c>
      <c r="L3334" s="12">
        <v>42598</v>
      </c>
    </row>
    <row r="3335" spans="1:12" x14ac:dyDescent="0.25">
      <c r="A3335">
        <v>1</v>
      </c>
      <c r="B3335">
        <v>308</v>
      </c>
      <c r="C3335">
        <v>2642</v>
      </c>
      <c r="D3335" t="s">
        <v>21</v>
      </c>
      <c r="E3335">
        <v>4.47</v>
      </c>
      <c r="F3335">
        <v>-6.6</v>
      </c>
      <c r="G3335">
        <v>89.9</v>
      </c>
      <c r="H3335">
        <v>0</v>
      </c>
      <c r="I3335">
        <v>0</v>
      </c>
      <c r="J3335">
        <v>-2.5</v>
      </c>
      <c r="K3335" s="17">
        <v>0.73687499999999995</v>
      </c>
      <c r="L3335" s="12">
        <v>42598</v>
      </c>
    </row>
    <row r="3336" spans="1:12" x14ac:dyDescent="0.25">
      <c r="A3336">
        <v>1</v>
      </c>
      <c r="B3336">
        <v>309</v>
      </c>
      <c r="C3336">
        <v>3163</v>
      </c>
      <c r="D3336" t="s">
        <v>21</v>
      </c>
      <c r="E3336">
        <v>4.0999999999999996</v>
      </c>
      <c r="F3336">
        <v>-11</v>
      </c>
      <c r="G3336">
        <v>82.4</v>
      </c>
      <c r="H3336">
        <v>0</v>
      </c>
      <c r="I3336">
        <v>0</v>
      </c>
      <c r="J3336">
        <v>-5.4</v>
      </c>
      <c r="K3336" s="17">
        <v>0.73840277777777785</v>
      </c>
      <c r="L3336" s="12">
        <v>42598</v>
      </c>
    </row>
    <row r="3337" spans="1:12" x14ac:dyDescent="0.25">
      <c r="A3337">
        <v>1</v>
      </c>
      <c r="B3337">
        <v>310</v>
      </c>
      <c r="C3337">
        <v>3304</v>
      </c>
      <c r="D3337" t="s">
        <v>21</v>
      </c>
      <c r="E3337">
        <v>2.98</v>
      </c>
      <c r="F3337">
        <v>-7.3</v>
      </c>
      <c r="G3337">
        <v>70.7</v>
      </c>
      <c r="H3337">
        <v>0</v>
      </c>
      <c r="I3337">
        <v>0</v>
      </c>
      <c r="J3337">
        <v>6.3</v>
      </c>
      <c r="K3337" s="17">
        <v>0.73881944444444436</v>
      </c>
      <c r="L3337" s="12">
        <v>42598</v>
      </c>
    </row>
    <row r="3338" spans="1:12" x14ac:dyDescent="0.25">
      <c r="A3338">
        <v>1</v>
      </c>
      <c r="B3338">
        <v>311</v>
      </c>
      <c r="C3338">
        <v>3402</v>
      </c>
      <c r="D3338" t="s">
        <v>21</v>
      </c>
      <c r="E3338">
        <v>4.16</v>
      </c>
      <c r="F3338">
        <v>-1</v>
      </c>
      <c r="G3338">
        <v>81.5</v>
      </c>
      <c r="H3338">
        <v>0</v>
      </c>
      <c r="I3338">
        <v>0</v>
      </c>
      <c r="J3338">
        <v>16.7</v>
      </c>
      <c r="K3338" s="17">
        <v>0.73909722222222218</v>
      </c>
      <c r="L3338" s="12">
        <v>42598</v>
      </c>
    </row>
    <row r="3339" spans="1:12" x14ac:dyDescent="0.25">
      <c r="A3339">
        <v>1</v>
      </c>
      <c r="B3339">
        <v>312</v>
      </c>
      <c r="C3339">
        <v>3421</v>
      </c>
      <c r="D3339" t="s">
        <v>21</v>
      </c>
      <c r="E3339">
        <v>3.86</v>
      </c>
      <c r="F3339">
        <v>-4</v>
      </c>
      <c r="G3339">
        <v>79</v>
      </c>
      <c r="H3339">
        <v>0</v>
      </c>
      <c r="I3339">
        <v>0</v>
      </c>
      <c r="J3339">
        <v>8.5</v>
      </c>
      <c r="K3339" s="17">
        <v>0.7391550925925926</v>
      </c>
      <c r="L3339" s="12">
        <v>42598</v>
      </c>
    </row>
    <row r="3340" spans="1:12" x14ac:dyDescent="0.25">
      <c r="A3340">
        <v>1</v>
      </c>
      <c r="B3340">
        <v>313</v>
      </c>
      <c r="C3340">
        <v>3425</v>
      </c>
      <c r="D3340" t="s">
        <v>21</v>
      </c>
      <c r="E3340">
        <v>3.37</v>
      </c>
      <c r="F3340">
        <v>-8.1</v>
      </c>
      <c r="G3340">
        <v>78.5</v>
      </c>
      <c r="H3340">
        <v>0</v>
      </c>
      <c r="I3340">
        <v>0</v>
      </c>
      <c r="J3340">
        <v>-5.7</v>
      </c>
      <c r="K3340" s="17">
        <v>0.73916666666666664</v>
      </c>
      <c r="L3340" s="12">
        <v>42598</v>
      </c>
    </row>
    <row r="3341" spans="1:12" x14ac:dyDescent="0.25">
      <c r="A3341">
        <v>2</v>
      </c>
      <c r="B3341">
        <v>314</v>
      </c>
      <c r="C3341">
        <v>23</v>
      </c>
      <c r="D3341" t="s">
        <v>21</v>
      </c>
      <c r="E3341">
        <v>2.09</v>
      </c>
      <c r="F3341">
        <v>-13.5</v>
      </c>
      <c r="G3341">
        <v>79</v>
      </c>
      <c r="H3341">
        <v>0</v>
      </c>
      <c r="I3341">
        <v>0</v>
      </c>
      <c r="J3341">
        <v>-8.5</v>
      </c>
      <c r="K3341" s="17">
        <v>0.73965277777777771</v>
      </c>
      <c r="L3341" s="12">
        <v>42598</v>
      </c>
    </row>
    <row r="3342" spans="1:12" x14ac:dyDescent="0.25">
      <c r="A3342">
        <v>2</v>
      </c>
      <c r="B3342">
        <v>315</v>
      </c>
      <c r="C3342">
        <v>670</v>
      </c>
      <c r="D3342" t="s">
        <v>21</v>
      </c>
      <c r="E3342">
        <v>1.28</v>
      </c>
      <c r="F3342">
        <v>-13.7</v>
      </c>
      <c r="G3342">
        <v>72.099999999999994</v>
      </c>
      <c r="H3342">
        <v>0</v>
      </c>
      <c r="I3342">
        <v>0</v>
      </c>
      <c r="J3342">
        <v>16.399999999999999</v>
      </c>
      <c r="K3342" s="17">
        <v>0.74155092592592586</v>
      </c>
      <c r="L3342" s="12">
        <v>42598</v>
      </c>
    </row>
    <row r="3343" spans="1:12" x14ac:dyDescent="0.25">
      <c r="A3343">
        <v>2</v>
      </c>
      <c r="B3343">
        <v>316</v>
      </c>
      <c r="C3343">
        <v>1379</v>
      </c>
      <c r="D3343" t="s">
        <v>21</v>
      </c>
      <c r="E3343">
        <v>4.45</v>
      </c>
      <c r="F3343">
        <v>-0.5</v>
      </c>
      <c r="G3343">
        <v>67.400000000000006</v>
      </c>
      <c r="H3343">
        <v>0</v>
      </c>
      <c r="I3343">
        <v>0</v>
      </c>
      <c r="J3343">
        <v>10</v>
      </c>
      <c r="K3343" s="17">
        <v>0.74361111111111111</v>
      </c>
      <c r="L3343" s="12">
        <v>42598</v>
      </c>
    </row>
    <row r="3344" spans="1:12" x14ac:dyDescent="0.25">
      <c r="A3344">
        <v>2</v>
      </c>
      <c r="B3344">
        <v>317</v>
      </c>
      <c r="C3344">
        <v>1674</v>
      </c>
      <c r="D3344" t="s">
        <v>21</v>
      </c>
      <c r="E3344">
        <v>4.97</v>
      </c>
      <c r="F3344">
        <v>0</v>
      </c>
      <c r="G3344">
        <v>75.099999999999994</v>
      </c>
      <c r="H3344">
        <v>0</v>
      </c>
      <c r="I3344">
        <v>0</v>
      </c>
      <c r="J3344">
        <v>9</v>
      </c>
      <c r="K3344" s="17">
        <v>0.74446759259259254</v>
      </c>
      <c r="L3344" s="12">
        <v>42598</v>
      </c>
    </row>
    <row r="3345" spans="1:12" x14ac:dyDescent="0.25">
      <c r="A3345">
        <v>2</v>
      </c>
      <c r="B3345">
        <v>318</v>
      </c>
      <c r="C3345">
        <v>1842</v>
      </c>
      <c r="D3345" t="s">
        <v>21</v>
      </c>
      <c r="E3345">
        <v>3.25</v>
      </c>
      <c r="F3345">
        <v>-8</v>
      </c>
      <c r="G3345">
        <v>82.1</v>
      </c>
      <c r="H3345">
        <v>0</v>
      </c>
      <c r="I3345">
        <v>0</v>
      </c>
      <c r="J3345">
        <v>5.7</v>
      </c>
      <c r="K3345" s="17">
        <v>0.74496527777777777</v>
      </c>
      <c r="L3345" s="12">
        <v>42598</v>
      </c>
    </row>
    <row r="3346" spans="1:12" x14ac:dyDescent="0.25">
      <c r="A3346">
        <v>2</v>
      </c>
      <c r="B3346">
        <v>319</v>
      </c>
      <c r="C3346">
        <v>1910</v>
      </c>
      <c r="D3346" t="s">
        <v>21</v>
      </c>
      <c r="E3346">
        <v>2.78</v>
      </c>
      <c r="F3346">
        <v>-11.5</v>
      </c>
      <c r="G3346">
        <v>82.8</v>
      </c>
      <c r="H3346">
        <v>0</v>
      </c>
      <c r="I3346">
        <v>0</v>
      </c>
      <c r="J3346">
        <v>8.1</v>
      </c>
      <c r="K3346" s="17">
        <v>0.74516203703703709</v>
      </c>
      <c r="L3346" s="12">
        <v>42598</v>
      </c>
    </row>
    <row r="3347" spans="1:12" x14ac:dyDescent="0.25">
      <c r="A3347">
        <v>2</v>
      </c>
      <c r="B3347">
        <v>320</v>
      </c>
      <c r="C3347">
        <v>1979</v>
      </c>
      <c r="D3347" t="s">
        <v>21</v>
      </c>
      <c r="E3347">
        <v>1.05</v>
      </c>
      <c r="F3347">
        <v>-14.3</v>
      </c>
      <c r="G3347">
        <v>55.9</v>
      </c>
      <c r="H3347">
        <v>0</v>
      </c>
      <c r="I3347">
        <v>0</v>
      </c>
      <c r="J3347">
        <v>-12.1</v>
      </c>
      <c r="K3347" s="17">
        <v>0.74537037037037035</v>
      </c>
      <c r="L3347" s="12">
        <v>42598</v>
      </c>
    </row>
    <row r="3348" spans="1:12" x14ac:dyDescent="0.25">
      <c r="A3348">
        <v>2</v>
      </c>
      <c r="B3348">
        <v>321</v>
      </c>
      <c r="C3348">
        <v>2074</v>
      </c>
      <c r="D3348" t="s">
        <v>21</v>
      </c>
      <c r="E3348">
        <v>4.82</v>
      </c>
      <c r="F3348">
        <v>-3.3</v>
      </c>
      <c r="G3348">
        <v>70.3</v>
      </c>
      <c r="H3348">
        <v>0</v>
      </c>
      <c r="I3348">
        <v>0</v>
      </c>
      <c r="J3348">
        <v>0</v>
      </c>
      <c r="K3348" s="17">
        <v>0.74564814814814817</v>
      </c>
      <c r="L3348" s="12">
        <v>42598</v>
      </c>
    </row>
    <row r="3349" spans="1:12" x14ac:dyDescent="0.25">
      <c r="A3349">
        <v>2</v>
      </c>
      <c r="B3349">
        <v>322</v>
      </c>
      <c r="C3349">
        <v>2154</v>
      </c>
      <c r="D3349" t="s">
        <v>21</v>
      </c>
      <c r="E3349">
        <v>2.9</v>
      </c>
      <c r="F3349">
        <v>-7.6</v>
      </c>
      <c r="G3349">
        <v>66.5</v>
      </c>
      <c r="H3349">
        <v>0</v>
      </c>
      <c r="I3349">
        <v>0</v>
      </c>
      <c r="J3349">
        <v>3.4</v>
      </c>
      <c r="K3349" s="17">
        <v>0.74587962962962961</v>
      </c>
      <c r="L3349" s="12">
        <v>42598</v>
      </c>
    </row>
    <row r="3350" spans="1:12" x14ac:dyDescent="0.25">
      <c r="A3350">
        <v>2</v>
      </c>
      <c r="B3350">
        <v>323</v>
      </c>
      <c r="C3350">
        <v>2167</v>
      </c>
      <c r="D3350" t="s">
        <v>21</v>
      </c>
      <c r="E3350">
        <v>5.05</v>
      </c>
      <c r="F3350">
        <v>1.9</v>
      </c>
      <c r="G3350">
        <v>83.5</v>
      </c>
      <c r="H3350">
        <v>0</v>
      </c>
      <c r="I3350">
        <v>0</v>
      </c>
      <c r="J3350">
        <v>-10.8</v>
      </c>
      <c r="K3350" s="17">
        <v>0.74591435185185195</v>
      </c>
      <c r="L3350" s="12">
        <v>42598</v>
      </c>
    </row>
    <row r="3351" spans="1:12" x14ac:dyDescent="0.25">
      <c r="A3351">
        <v>2</v>
      </c>
      <c r="B3351">
        <v>324</v>
      </c>
      <c r="C3351">
        <v>2400</v>
      </c>
      <c r="D3351" t="s">
        <v>21</v>
      </c>
      <c r="E3351">
        <v>1.24</v>
      </c>
      <c r="F3351">
        <v>-14.3</v>
      </c>
      <c r="G3351">
        <v>75.2</v>
      </c>
      <c r="H3351">
        <v>0</v>
      </c>
      <c r="I3351">
        <v>0</v>
      </c>
      <c r="J3351">
        <v>10.6</v>
      </c>
      <c r="K3351" s="17">
        <v>0.74660879629629628</v>
      </c>
      <c r="L3351" s="12">
        <v>42598</v>
      </c>
    </row>
    <row r="3352" spans="1:12" x14ac:dyDescent="0.25">
      <c r="A3352">
        <v>2</v>
      </c>
      <c r="B3352">
        <v>325</v>
      </c>
      <c r="C3352">
        <v>2415</v>
      </c>
      <c r="D3352" t="s">
        <v>21</v>
      </c>
      <c r="E3352">
        <v>1.02</v>
      </c>
      <c r="F3352">
        <v>-14.3</v>
      </c>
      <c r="G3352">
        <v>63.6</v>
      </c>
      <c r="H3352">
        <v>0</v>
      </c>
      <c r="I3352">
        <v>0</v>
      </c>
      <c r="J3352">
        <v>-10.6</v>
      </c>
      <c r="K3352" s="17">
        <v>0.74664351851851851</v>
      </c>
      <c r="L3352" s="12">
        <v>42598</v>
      </c>
    </row>
    <row r="3353" spans="1:12" x14ac:dyDescent="0.25">
      <c r="A3353">
        <v>3</v>
      </c>
      <c r="B3353">
        <v>326</v>
      </c>
      <c r="C3353">
        <v>265</v>
      </c>
      <c r="D3353" t="s">
        <v>21</v>
      </c>
      <c r="E3353">
        <v>3.42</v>
      </c>
      <c r="F3353">
        <v>-7.2</v>
      </c>
      <c r="G3353">
        <v>85.9</v>
      </c>
      <c r="H3353">
        <v>0</v>
      </c>
      <c r="I3353">
        <v>0</v>
      </c>
      <c r="J3353">
        <v>0</v>
      </c>
      <c r="K3353" s="17">
        <v>0.75078703703703698</v>
      </c>
      <c r="L3353" s="12">
        <v>42598</v>
      </c>
    </row>
    <row r="3354" spans="1:12" x14ac:dyDescent="0.25">
      <c r="A3354">
        <v>3</v>
      </c>
      <c r="B3354">
        <v>327</v>
      </c>
      <c r="C3354">
        <v>1018</v>
      </c>
      <c r="D3354" t="s">
        <v>21</v>
      </c>
      <c r="E3354">
        <v>3.03</v>
      </c>
      <c r="F3354">
        <v>-4.0999999999999996</v>
      </c>
      <c r="G3354">
        <v>70.400000000000006</v>
      </c>
      <c r="H3354">
        <v>0</v>
      </c>
      <c r="I3354">
        <v>0</v>
      </c>
      <c r="J3354">
        <v>19.399999999999999</v>
      </c>
      <c r="K3354" s="17">
        <v>0.75297453703703709</v>
      </c>
      <c r="L3354" s="12">
        <v>42598</v>
      </c>
    </row>
    <row r="3355" spans="1:12" x14ac:dyDescent="0.25">
      <c r="A3355">
        <v>3</v>
      </c>
      <c r="B3355">
        <v>328</v>
      </c>
      <c r="C3355">
        <v>1111</v>
      </c>
      <c r="D3355" t="s">
        <v>21</v>
      </c>
      <c r="E3355">
        <v>4.45</v>
      </c>
      <c r="F3355">
        <v>-7.8</v>
      </c>
      <c r="G3355">
        <v>79</v>
      </c>
      <c r="H3355">
        <v>0</v>
      </c>
      <c r="I3355">
        <v>0</v>
      </c>
      <c r="J3355">
        <v>8.5</v>
      </c>
      <c r="K3355" s="17">
        <v>0.75324074074074077</v>
      </c>
      <c r="L3355" s="12">
        <v>42598</v>
      </c>
    </row>
    <row r="3356" spans="1:12" x14ac:dyDescent="0.25">
      <c r="A3356">
        <v>3</v>
      </c>
      <c r="B3356">
        <v>329</v>
      </c>
      <c r="C3356">
        <v>1591</v>
      </c>
      <c r="D3356" t="s">
        <v>21</v>
      </c>
      <c r="E3356">
        <v>3.18</v>
      </c>
      <c r="F3356">
        <v>-7.5</v>
      </c>
      <c r="G3356">
        <v>86.8</v>
      </c>
      <c r="H3356">
        <v>0</v>
      </c>
      <c r="I3356">
        <v>0</v>
      </c>
      <c r="J3356">
        <v>5.7</v>
      </c>
      <c r="K3356" s="17">
        <v>0.75464120370370369</v>
      </c>
      <c r="L3356" s="12">
        <v>42598</v>
      </c>
    </row>
    <row r="3357" spans="1:12" x14ac:dyDescent="0.25">
      <c r="A3357">
        <v>3</v>
      </c>
      <c r="B3357">
        <v>330</v>
      </c>
      <c r="C3357">
        <v>1616</v>
      </c>
      <c r="D3357" t="s">
        <v>21</v>
      </c>
      <c r="E3357">
        <v>3.99</v>
      </c>
      <c r="F3357">
        <v>-1.7</v>
      </c>
      <c r="G3357">
        <v>74.3</v>
      </c>
      <c r="H3357">
        <v>0</v>
      </c>
      <c r="I3357">
        <v>0</v>
      </c>
      <c r="J3357">
        <v>3</v>
      </c>
      <c r="K3357" s="17">
        <v>0.75472222222222218</v>
      </c>
      <c r="L3357" s="12">
        <v>42598</v>
      </c>
    </row>
    <row r="3358" spans="1:12" x14ac:dyDescent="0.25">
      <c r="A3358">
        <v>3</v>
      </c>
      <c r="B3358">
        <v>331</v>
      </c>
      <c r="C3358">
        <v>1954</v>
      </c>
      <c r="D3358" t="s">
        <v>21</v>
      </c>
      <c r="E3358">
        <v>3.51</v>
      </c>
      <c r="F3358">
        <v>-9.5</v>
      </c>
      <c r="G3358">
        <v>59.5</v>
      </c>
      <c r="H3358">
        <v>0</v>
      </c>
      <c r="I3358">
        <v>0</v>
      </c>
      <c r="J3358">
        <v>-23.2</v>
      </c>
      <c r="K3358" s="17">
        <v>0.7557060185185186</v>
      </c>
      <c r="L3358" s="12">
        <v>42598</v>
      </c>
    </row>
    <row r="3359" spans="1:12" x14ac:dyDescent="0.25">
      <c r="A3359">
        <v>3</v>
      </c>
      <c r="B3359">
        <v>332</v>
      </c>
      <c r="C3359">
        <v>1959</v>
      </c>
      <c r="D3359" t="s">
        <v>21</v>
      </c>
      <c r="E3359">
        <v>3.1</v>
      </c>
      <c r="F3359">
        <v>-7.8</v>
      </c>
      <c r="G3359">
        <v>74.3</v>
      </c>
      <c r="H3359">
        <v>0</v>
      </c>
      <c r="I3359">
        <v>0</v>
      </c>
      <c r="J3359">
        <v>3</v>
      </c>
      <c r="K3359" s="17">
        <v>0.75572916666666667</v>
      </c>
      <c r="L3359" s="12">
        <v>42598</v>
      </c>
    </row>
    <row r="3360" spans="1:12" x14ac:dyDescent="0.25">
      <c r="A3360">
        <v>3</v>
      </c>
      <c r="B3360">
        <v>333</v>
      </c>
      <c r="C3360">
        <v>1964</v>
      </c>
      <c r="D3360" t="s">
        <v>21</v>
      </c>
      <c r="E3360">
        <v>1.26</v>
      </c>
      <c r="F3360">
        <v>-14</v>
      </c>
      <c r="G3360">
        <v>46.8</v>
      </c>
      <c r="H3360">
        <v>0</v>
      </c>
      <c r="I3360">
        <v>0</v>
      </c>
      <c r="J3360">
        <v>0</v>
      </c>
      <c r="K3360" s="17">
        <v>0.75574074074074071</v>
      </c>
      <c r="L3360" s="12">
        <v>42598</v>
      </c>
    </row>
    <row r="3361" spans="1:12" x14ac:dyDescent="0.25">
      <c r="A3361">
        <v>3</v>
      </c>
      <c r="B3361">
        <v>334</v>
      </c>
      <c r="C3361">
        <v>2106</v>
      </c>
      <c r="D3361" t="s">
        <v>21</v>
      </c>
      <c r="E3361">
        <v>2.59</v>
      </c>
      <c r="F3361">
        <v>-8.5</v>
      </c>
      <c r="G3361">
        <v>80.5</v>
      </c>
      <c r="H3361">
        <v>0</v>
      </c>
      <c r="I3361">
        <v>0</v>
      </c>
      <c r="J3361">
        <v>22.8</v>
      </c>
      <c r="K3361" s="17">
        <v>0.75615740740740733</v>
      </c>
      <c r="L3361" s="12">
        <v>42598</v>
      </c>
    </row>
    <row r="3362" spans="1:12" x14ac:dyDescent="0.25">
      <c r="A3362">
        <v>3</v>
      </c>
      <c r="B3362">
        <v>335</v>
      </c>
      <c r="C3362">
        <v>2255</v>
      </c>
      <c r="D3362" t="s">
        <v>21</v>
      </c>
      <c r="E3362">
        <v>4.18</v>
      </c>
      <c r="F3362">
        <v>-1.1000000000000001</v>
      </c>
      <c r="G3362">
        <v>70.3</v>
      </c>
      <c r="H3362">
        <v>0</v>
      </c>
      <c r="I3362">
        <v>0</v>
      </c>
      <c r="J3362">
        <v>0</v>
      </c>
      <c r="K3362" s="17">
        <v>0.75659722222222225</v>
      </c>
      <c r="L3362" s="12">
        <v>42598</v>
      </c>
    </row>
    <row r="3363" spans="1:12" x14ac:dyDescent="0.25">
      <c r="A3363">
        <v>3</v>
      </c>
      <c r="B3363">
        <v>336</v>
      </c>
      <c r="C3363">
        <v>2483</v>
      </c>
      <c r="D3363" t="s">
        <v>21</v>
      </c>
      <c r="E3363">
        <v>3.87</v>
      </c>
      <c r="F3363">
        <v>-9.1</v>
      </c>
      <c r="G3363">
        <v>82.1</v>
      </c>
      <c r="H3363">
        <v>0</v>
      </c>
      <c r="I3363">
        <v>0</v>
      </c>
      <c r="J3363">
        <v>2.7</v>
      </c>
      <c r="K3363" s="17">
        <v>0.75725694444444447</v>
      </c>
      <c r="L3363" s="12">
        <v>42598</v>
      </c>
    </row>
    <row r="3364" spans="1:12" x14ac:dyDescent="0.25">
      <c r="A3364">
        <v>3</v>
      </c>
      <c r="B3364">
        <v>337</v>
      </c>
      <c r="C3364">
        <v>2520</v>
      </c>
      <c r="D3364" t="s">
        <v>21</v>
      </c>
      <c r="E3364">
        <v>3.64</v>
      </c>
      <c r="F3364">
        <v>-7.3</v>
      </c>
      <c r="G3364">
        <v>70.400000000000006</v>
      </c>
      <c r="H3364">
        <v>0</v>
      </c>
      <c r="I3364">
        <v>0</v>
      </c>
      <c r="J3364">
        <v>3.2</v>
      </c>
      <c r="K3364" s="17">
        <v>0.75737268518518519</v>
      </c>
      <c r="L3364" s="12">
        <v>42598</v>
      </c>
    </row>
    <row r="3365" spans="1:12" x14ac:dyDescent="0.25">
      <c r="A3365">
        <v>3</v>
      </c>
      <c r="B3365">
        <v>338</v>
      </c>
      <c r="C3365">
        <v>2746</v>
      </c>
      <c r="D3365" t="s">
        <v>21</v>
      </c>
      <c r="E3365">
        <v>3.81</v>
      </c>
      <c r="F3365">
        <v>-5.8</v>
      </c>
      <c r="G3365">
        <v>86</v>
      </c>
      <c r="H3365">
        <v>0</v>
      </c>
      <c r="I3365">
        <v>0</v>
      </c>
      <c r="J3365">
        <v>5.7</v>
      </c>
      <c r="K3365" s="17">
        <v>0.75802083333333325</v>
      </c>
      <c r="L3365" s="12">
        <v>42598</v>
      </c>
    </row>
    <row r="3366" spans="1:12" x14ac:dyDescent="0.25">
      <c r="A3366">
        <v>3</v>
      </c>
      <c r="B3366">
        <v>339</v>
      </c>
      <c r="C3366">
        <v>3253</v>
      </c>
      <c r="D3366" t="s">
        <v>21</v>
      </c>
      <c r="E3366">
        <v>3.84</v>
      </c>
      <c r="F3366">
        <v>-4.5999999999999996</v>
      </c>
      <c r="G3366">
        <v>62.6</v>
      </c>
      <c r="H3366">
        <v>0</v>
      </c>
      <c r="I3366">
        <v>0</v>
      </c>
      <c r="J3366">
        <v>3.6</v>
      </c>
      <c r="K3366" s="17">
        <v>0.75951388888888882</v>
      </c>
      <c r="L3366" s="12">
        <v>42598</v>
      </c>
    </row>
    <row r="3367" spans="1:12" x14ac:dyDescent="0.25">
      <c r="A3367">
        <v>3</v>
      </c>
      <c r="B3367">
        <v>340</v>
      </c>
      <c r="C3367">
        <v>3255</v>
      </c>
      <c r="D3367" t="s">
        <v>21</v>
      </c>
      <c r="E3367">
        <v>4.49</v>
      </c>
      <c r="F3367">
        <v>-9.1</v>
      </c>
      <c r="G3367">
        <v>90.2</v>
      </c>
      <c r="H3367">
        <v>0</v>
      </c>
      <c r="I3367">
        <v>0</v>
      </c>
      <c r="J3367">
        <v>-5.2</v>
      </c>
      <c r="K3367" s="17">
        <v>0.75951388888888882</v>
      </c>
      <c r="L3367" s="12">
        <v>42598</v>
      </c>
    </row>
    <row r="3368" spans="1:12" x14ac:dyDescent="0.25">
      <c r="A3368">
        <v>3</v>
      </c>
      <c r="B3368">
        <v>341</v>
      </c>
      <c r="C3368">
        <v>3453</v>
      </c>
      <c r="D3368" t="s">
        <v>21</v>
      </c>
      <c r="E3368">
        <v>3.84</v>
      </c>
      <c r="F3368">
        <v>-5.2</v>
      </c>
      <c r="G3368">
        <v>70.3</v>
      </c>
      <c r="H3368">
        <v>0</v>
      </c>
      <c r="I3368">
        <v>0</v>
      </c>
      <c r="J3368">
        <v>0</v>
      </c>
      <c r="K3368" s="17">
        <v>0.76009259259259254</v>
      </c>
      <c r="L3368" s="12">
        <v>42598</v>
      </c>
    </row>
    <row r="3369" spans="1:12" x14ac:dyDescent="0.25">
      <c r="A3369">
        <v>4</v>
      </c>
      <c r="B3369">
        <v>342</v>
      </c>
      <c r="C3369">
        <v>320</v>
      </c>
      <c r="D3369" t="s">
        <v>21</v>
      </c>
      <c r="E3369">
        <v>3.16</v>
      </c>
      <c r="F3369">
        <v>-5.9</v>
      </c>
      <c r="G3369">
        <v>82.4</v>
      </c>
      <c r="H3369">
        <v>0</v>
      </c>
      <c r="I3369">
        <v>0</v>
      </c>
      <c r="J3369">
        <v>-5.4</v>
      </c>
      <c r="K3369" s="17">
        <v>0.76135416666666667</v>
      </c>
      <c r="L3369" s="12">
        <v>42598</v>
      </c>
    </row>
    <row r="3370" spans="1:12" x14ac:dyDescent="0.25">
      <c r="A3370">
        <v>4</v>
      </c>
      <c r="B3370">
        <v>343</v>
      </c>
      <c r="C3370">
        <v>335</v>
      </c>
      <c r="D3370" t="s">
        <v>21</v>
      </c>
      <c r="E3370">
        <v>2.86</v>
      </c>
      <c r="F3370">
        <v>-2.9</v>
      </c>
      <c r="G3370">
        <v>76.900000000000006</v>
      </c>
      <c r="H3370">
        <v>0</v>
      </c>
      <c r="I3370">
        <v>0</v>
      </c>
      <c r="J3370">
        <v>24</v>
      </c>
      <c r="K3370" s="17">
        <v>0.76140046296296304</v>
      </c>
      <c r="L3370" s="12">
        <v>42598</v>
      </c>
    </row>
    <row r="3371" spans="1:12" x14ac:dyDescent="0.25">
      <c r="A3371">
        <v>4</v>
      </c>
      <c r="B3371">
        <v>344</v>
      </c>
      <c r="C3371">
        <v>450</v>
      </c>
      <c r="D3371" t="s">
        <v>21</v>
      </c>
      <c r="E3371">
        <v>1.32</v>
      </c>
      <c r="F3371">
        <v>-14</v>
      </c>
      <c r="G3371">
        <v>67.400000000000006</v>
      </c>
      <c r="H3371">
        <v>0</v>
      </c>
      <c r="I3371">
        <v>0</v>
      </c>
      <c r="J3371">
        <v>10</v>
      </c>
      <c r="K3371" s="17">
        <v>0.76172453703703702</v>
      </c>
      <c r="L3371" s="12">
        <v>42598</v>
      </c>
    </row>
    <row r="3372" spans="1:12" x14ac:dyDescent="0.25">
      <c r="A3372">
        <v>4</v>
      </c>
      <c r="B3372">
        <v>345</v>
      </c>
      <c r="C3372">
        <v>942</v>
      </c>
      <c r="D3372" t="s">
        <v>21</v>
      </c>
      <c r="E3372">
        <v>1.1599999999999999</v>
      </c>
      <c r="F3372">
        <v>-14.3</v>
      </c>
      <c r="G3372">
        <v>70.400000000000006</v>
      </c>
      <c r="H3372">
        <v>0</v>
      </c>
      <c r="I3372">
        <v>0</v>
      </c>
      <c r="J3372">
        <v>19.399999999999999</v>
      </c>
      <c r="K3372" s="17">
        <v>0.76318287037037036</v>
      </c>
      <c r="L3372" s="12">
        <v>42598</v>
      </c>
    </row>
    <row r="3373" spans="1:12" x14ac:dyDescent="0.25">
      <c r="A3373">
        <v>4</v>
      </c>
      <c r="B3373">
        <v>346</v>
      </c>
      <c r="C3373">
        <v>1573</v>
      </c>
      <c r="D3373" t="s">
        <v>21</v>
      </c>
      <c r="E3373">
        <v>3.78</v>
      </c>
      <c r="F3373">
        <v>-4.7</v>
      </c>
      <c r="G3373">
        <v>78.5</v>
      </c>
      <c r="H3373">
        <v>0</v>
      </c>
      <c r="I3373">
        <v>0</v>
      </c>
      <c r="J3373">
        <v>5.7</v>
      </c>
      <c r="K3373" s="17">
        <v>0.76501157407407405</v>
      </c>
      <c r="L3373" s="12">
        <v>42598</v>
      </c>
    </row>
    <row r="3374" spans="1:12" x14ac:dyDescent="0.25">
      <c r="A3374">
        <v>4</v>
      </c>
      <c r="B3374">
        <v>347</v>
      </c>
      <c r="C3374">
        <v>1628</v>
      </c>
      <c r="D3374" t="s">
        <v>21</v>
      </c>
      <c r="E3374">
        <v>2.69</v>
      </c>
      <c r="F3374">
        <v>-14.3</v>
      </c>
      <c r="G3374">
        <v>72</v>
      </c>
      <c r="H3374">
        <v>0</v>
      </c>
      <c r="I3374">
        <v>0</v>
      </c>
      <c r="J3374">
        <v>12.5</v>
      </c>
      <c r="K3374" s="17">
        <v>0.76518518518518519</v>
      </c>
      <c r="L3374" s="12">
        <v>42598</v>
      </c>
    </row>
    <row r="3375" spans="1:12" x14ac:dyDescent="0.25">
      <c r="A3375">
        <v>4</v>
      </c>
      <c r="B3375">
        <v>348</v>
      </c>
      <c r="C3375">
        <v>2041</v>
      </c>
      <c r="D3375" t="s">
        <v>21</v>
      </c>
      <c r="E3375">
        <v>1</v>
      </c>
      <c r="F3375">
        <v>-14.3</v>
      </c>
      <c r="G3375">
        <v>49.4</v>
      </c>
      <c r="H3375">
        <v>0</v>
      </c>
      <c r="I3375">
        <v>0</v>
      </c>
      <c r="J3375">
        <v>-18.399999999999999</v>
      </c>
      <c r="K3375" s="17">
        <v>0.76637731481481486</v>
      </c>
      <c r="L3375" s="12">
        <v>42598</v>
      </c>
    </row>
    <row r="3376" spans="1:12" x14ac:dyDescent="0.25">
      <c r="A3376">
        <v>4</v>
      </c>
      <c r="B3376">
        <v>349</v>
      </c>
      <c r="C3376">
        <v>3070</v>
      </c>
      <c r="D3376" t="s">
        <v>21</v>
      </c>
      <c r="E3376">
        <v>1.95</v>
      </c>
      <c r="F3376">
        <v>-12</v>
      </c>
      <c r="G3376">
        <v>78.5</v>
      </c>
      <c r="H3376">
        <v>0</v>
      </c>
      <c r="I3376">
        <v>0</v>
      </c>
      <c r="J3376">
        <v>-5.7</v>
      </c>
      <c r="K3376" s="17">
        <v>0.76937500000000003</v>
      </c>
      <c r="L3376" s="12">
        <v>42598</v>
      </c>
    </row>
    <row r="3377" spans="1:12" x14ac:dyDescent="0.25">
      <c r="A3377">
        <v>4</v>
      </c>
      <c r="B3377">
        <v>350</v>
      </c>
      <c r="C3377">
        <v>3179</v>
      </c>
      <c r="D3377" t="s">
        <v>21</v>
      </c>
      <c r="E3377">
        <v>3.5</v>
      </c>
      <c r="F3377">
        <v>-0.6</v>
      </c>
      <c r="G3377">
        <v>70.7</v>
      </c>
      <c r="H3377">
        <v>0</v>
      </c>
      <c r="I3377">
        <v>0</v>
      </c>
      <c r="J3377">
        <v>6.3</v>
      </c>
      <c r="K3377" s="17">
        <v>0.76968749999999997</v>
      </c>
      <c r="L3377" s="12">
        <v>42598</v>
      </c>
    </row>
    <row r="3378" spans="1:12" x14ac:dyDescent="0.25">
      <c r="A3378">
        <v>4</v>
      </c>
      <c r="B3378">
        <v>351</v>
      </c>
      <c r="C3378">
        <v>3190</v>
      </c>
      <c r="D3378" t="s">
        <v>21</v>
      </c>
      <c r="E3378">
        <v>1.44</v>
      </c>
      <c r="F3378">
        <v>-12.4</v>
      </c>
      <c r="G3378">
        <v>69.2</v>
      </c>
      <c r="H3378">
        <v>0</v>
      </c>
      <c r="I3378">
        <v>0</v>
      </c>
      <c r="J3378">
        <v>16.399999999999999</v>
      </c>
      <c r="K3378" s="17">
        <v>0.7697222222222222</v>
      </c>
      <c r="L3378" s="12">
        <v>42598</v>
      </c>
    </row>
    <row r="3379" spans="1:12" x14ac:dyDescent="0.25">
      <c r="A3379">
        <v>4</v>
      </c>
      <c r="B3379">
        <v>352</v>
      </c>
      <c r="C3379">
        <v>3521</v>
      </c>
      <c r="D3379" t="s">
        <v>21</v>
      </c>
      <c r="E3379">
        <v>3.85</v>
      </c>
      <c r="F3379">
        <v>-4.8</v>
      </c>
      <c r="G3379">
        <v>78.5</v>
      </c>
      <c r="H3379">
        <v>0</v>
      </c>
      <c r="I3379">
        <v>0</v>
      </c>
      <c r="J3379">
        <v>-5.7</v>
      </c>
      <c r="K3379" s="17">
        <v>0.77068287037037031</v>
      </c>
      <c r="L3379" s="12">
        <v>42598</v>
      </c>
    </row>
    <row r="3380" spans="1:12" x14ac:dyDescent="0.25">
      <c r="A3380">
        <v>5</v>
      </c>
      <c r="B3380">
        <v>353</v>
      </c>
      <c r="C3380">
        <v>873</v>
      </c>
      <c r="D3380" t="s">
        <v>21</v>
      </c>
      <c r="E3380">
        <v>1.31</v>
      </c>
      <c r="F3380">
        <v>-14.3</v>
      </c>
      <c r="G3380">
        <v>66.400000000000006</v>
      </c>
      <c r="H3380">
        <v>0</v>
      </c>
      <c r="I3380">
        <v>0</v>
      </c>
      <c r="J3380">
        <v>0</v>
      </c>
      <c r="K3380" s="17">
        <v>0.77339120370370373</v>
      </c>
      <c r="L3380" s="12">
        <v>42598</v>
      </c>
    </row>
    <row r="3381" spans="1:12" x14ac:dyDescent="0.25">
      <c r="A3381">
        <v>5</v>
      </c>
      <c r="B3381">
        <v>354</v>
      </c>
      <c r="C3381">
        <v>1055</v>
      </c>
      <c r="D3381" t="s">
        <v>21</v>
      </c>
      <c r="E3381">
        <v>5</v>
      </c>
      <c r="F3381">
        <v>-3.9</v>
      </c>
      <c r="G3381">
        <v>64.400000000000006</v>
      </c>
      <c r="H3381">
        <v>0</v>
      </c>
      <c r="I3381">
        <v>0</v>
      </c>
      <c r="J3381">
        <v>14</v>
      </c>
      <c r="K3381" s="17">
        <v>0.77392361111111108</v>
      </c>
      <c r="L3381" s="12">
        <v>42598</v>
      </c>
    </row>
    <row r="3382" spans="1:12" x14ac:dyDescent="0.25">
      <c r="A3382">
        <v>5</v>
      </c>
      <c r="B3382">
        <v>355</v>
      </c>
      <c r="C3382">
        <v>1273</v>
      </c>
      <c r="D3382" t="s">
        <v>21</v>
      </c>
      <c r="E3382">
        <v>3</v>
      </c>
      <c r="F3382">
        <v>-4.3</v>
      </c>
      <c r="G3382">
        <v>72</v>
      </c>
      <c r="H3382">
        <v>0</v>
      </c>
      <c r="I3382">
        <v>0</v>
      </c>
      <c r="J3382">
        <v>12.5</v>
      </c>
      <c r="K3382" s="17">
        <v>0.77456018518518521</v>
      </c>
      <c r="L3382" s="12">
        <v>42598</v>
      </c>
    </row>
    <row r="3383" spans="1:12" x14ac:dyDescent="0.25">
      <c r="A3383">
        <v>5</v>
      </c>
      <c r="B3383">
        <v>356</v>
      </c>
      <c r="C3383">
        <v>2258</v>
      </c>
      <c r="D3383" t="s">
        <v>21</v>
      </c>
      <c r="E3383">
        <v>3.58</v>
      </c>
      <c r="F3383">
        <v>-3.8</v>
      </c>
      <c r="G3383">
        <v>66.5</v>
      </c>
      <c r="H3383">
        <v>0</v>
      </c>
      <c r="I3383">
        <v>0</v>
      </c>
      <c r="J3383">
        <v>-3.4</v>
      </c>
      <c r="K3383" s="17">
        <v>0.7774537037037037</v>
      </c>
      <c r="L3383" s="12">
        <v>42598</v>
      </c>
    </row>
    <row r="3384" spans="1:12" x14ac:dyDescent="0.25">
      <c r="A3384">
        <v>5</v>
      </c>
      <c r="B3384">
        <v>357</v>
      </c>
      <c r="C3384">
        <v>2299</v>
      </c>
      <c r="D3384" t="s">
        <v>21</v>
      </c>
      <c r="E3384">
        <v>3.52</v>
      </c>
      <c r="F3384">
        <v>-7.4</v>
      </c>
      <c r="G3384">
        <v>66.8</v>
      </c>
      <c r="H3384">
        <v>0</v>
      </c>
      <c r="I3384">
        <v>0</v>
      </c>
      <c r="J3384">
        <v>6.7</v>
      </c>
      <c r="K3384" s="17">
        <v>0.77756944444444442</v>
      </c>
      <c r="L3384" s="12">
        <v>42598</v>
      </c>
    </row>
    <row r="3385" spans="1:12" x14ac:dyDescent="0.25">
      <c r="A3385">
        <v>5</v>
      </c>
      <c r="B3385">
        <v>358</v>
      </c>
      <c r="C3385">
        <v>2894</v>
      </c>
      <c r="D3385" t="s">
        <v>21</v>
      </c>
      <c r="E3385">
        <v>3.75</v>
      </c>
      <c r="F3385">
        <v>-9.5</v>
      </c>
      <c r="G3385">
        <v>70.400000000000006</v>
      </c>
      <c r="H3385">
        <v>0</v>
      </c>
      <c r="I3385">
        <v>0</v>
      </c>
      <c r="J3385">
        <v>19.399999999999999</v>
      </c>
      <c r="K3385" s="17">
        <v>0.77930555555555558</v>
      </c>
      <c r="L3385" s="12">
        <v>42598</v>
      </c>
    </row>
    <row r="3386" spans="1:12" x14ac:dyDescent="0.25">
      <c r="A3386">
        <v>5</v>
      </c>
      <c r="B3386">
        <v>359</v>
      </c>
      <c r="C3386">
        <v>3243</v>
      </c>
      <c r="D3386" t="s">
        <v>21</v>
      </c>
      <c r="E3386">
        <v>3.41</v>
      </c>
      <c r="F3386">
        <v>-1.9</v>
      </c>
      <c r="G3386">
        <v>75.8</v>
      </c>
      <c r="H3386">
        <v>0</v>
      </c>
      <c r="I3386">
        <v>0</v>
      </c>
      <c r="J3386">
        <v>11.9</v>
      </c>
      <c r="K3386" s="17">
        <v>0.78032407407407411</v>
      </c>
      <c r="L3386" s="12">
        <v>42598</v>
      </c>
    </row>
    <row r="3387" spans="1:12" x14ac:dyDescent="0.25">
      <c r="A3387">
        <v>5</v>
      </c>
      <c r="B3387">
        <v>360</v>
      </c>
      <c r="C3387">
        <v>3500</v>
      </c>
      <c r="D3387" t="s">
        <v>21</v>
      </c>
      <c r="E3387">
        <v>1.55</v>
      </c>
      <c r="F3387">
        <v>-14.3</v>
      </c>
      <c r="G3387">
        <v>70.400000000000006</v>
      </c>
      <c r="H3387">
        <v>0</v>
      </c>
      <c r="I3387">
        <v>0</v>
      </c>
      <c r="J3387">
        <v>-3.2</v>
      </c>
      <c r="K3387" s="17">
        <v>0.78107638888888886</v>
      </c>
      <c r="L3387" s="12">
        <v>42598</v>
      </c>
    </row>
    <row r="3388" spans="1:12" x14ac:dyDescent="0.25">
      <c r="A3388">
        <v>5</v>
      </c>
      <c r="B3388">
        <v>13</v>
      </c>
      <c r="C3388">
        <v>3492</v>
      </c>
      <c r="D3388" t="s">
        <v>27</v>
      </c>
      <c r="E3388">
        <v>4.0199999999999996</v>
      </c>
      <c r="F3388">
        <v>-2.5</v>
      </c>
      <c r="G3388">
        <v>89.2</v>
      </c>
      <c r="H3388">
        <v>0</v>
      </c>
      <c r="I3388">
        <v>0</v>
      </c>
      <c r="J3388">
        <v>23.2</v>
      </c>
      <c r="K3388" s="17">
        <v>0.78105324074074067</v>
      </c>
      <c r="L3388" s="12">
        <v>42598</v>
      </c>
    </row>
    <row r="3389" spans="1:12" x14ac:dyDescent="0.25">
      <c r="A3389">
        <v>6</v>
      </c>
      <c r="B3389">
        <v>361</v>
      </c>
      <c r="C3389">
        <v>15</v>
      </c>
      <c r="D3389" t="s">
        <v>21</v>
      </c>
      <c r="E3389">
        <v>3</v>
      </c>
      <c r="F3389">
        <v>-6</v>
      </c>
      <c r="G3389">
        <v>78.099999999999994</v>
      </c>
      <c r="H3389">
        <v>0</v>
      </c>
      <c r="I3389">
        <v>0</v>
      </c>
      <c r="J3389">
        <v>0</v>
      </c>
      <c r="K3389" s="17">
        <v>0.78130787037037042</v>
      </c>
      <c r="L3389" s="12">
        <v>42598</v>
      </c>
    </row>
    <row r="3390" spans="1:12" x14ac:dyDescent="0.25">
      <c r="A3390">
        <v>6</v>
      </c>
      <c r="B3390">
        <v>362</v>
      </c>
      <c r="C3390">
        <v>84</v>
      </c>
      <c r="D3390" t="s">
        <v>21</v>
      </c>
      <c r="E3390">
        <v>3.74</v>
      </c>
      <c r="F3390">
        <v>-7.1</v>
      </c>
      <c r="G3390">
        <v>94.1</v>
      </c>
      <c r="H3390">
        <v>0</v>
      </c>
      <c r="I3390">
        <v>0</v>
      </c>
      <c r="J3390">
        <v>4.8</v>
      </c>
      <c r="K3390" s="17">
        <v>0.78150462962962963</v>
      </c>
      <c r="L3390" s="12">
        <v>42598</v>
      </c>
    </row>
    <row r="3391" spans="1:12" x14ac:dyDescent="0.25">
      <c r="A3391">
        <v>6</v>
      </c>
      <c r="B3391">
        <v>363</v>
      </c>
      <c r="C3391">
        <v>207</v>
      </c>
      <c r="D3391" t="s">
        <v>21</v>
      </c>
      <c r="E3391">
        <v>4.91</v>
      </c>
      <c r="F3391">
        <v>-3.3</v>
      </c>
      <c r="G3391">
        <v>80.599999999999994</v>
      </c>
      <c r="H3391">
        <v>0</v>
      </c>
      <c r="I3391">
        <v>0</v>
      </c>
      <c r="J3391">
        <v>-14</v>
      </c>
      <c r="K3391" s="17">
        <v>0.78187499999999999</v>
      </c>
      <c r="L3391" s="12">
        <v>42598</v>
      </c>
    </row>
    <row r="3392" spans="1:12" x14ac:dyDescent="0.25">
      <c r="A3392">
        <v>6</v>
      </c>
      <c r="B3392">
        <v>364</v>
      </c>
      <c r="C3392">
        <v>180</v>
      </c>
      <c r="D3392" t="s">
        <v>21</v>
      </c>
      <c r="E3392">
        <v>2.67</v>
      </c>
      <c r="F3392">
        <v>-6.2</v>
      </c>
      <c r="G3392">
        <v>76.099999999999994</v>
      </c>
      <c r="H3392">
        <v>0</v>
      </c>
      <c r="I3392">
        <v>0</v>
      </c>
      <c r="J3392">
        <v>20.6</v>
      </c>
      <c r="K3392" s="17">
        <v>0.78178240740740745</v>
      </c>
      <c r="L3392" s="12">
        <v>42598</v>
      </c>
    </row>
    <row r="3393" spans="1:12" x14ac:dyDescent="0.25">
      <c r="A3393">
        <v>6</v>
      </c>
      <c r="B3393">
        <v>365</v>
      </c>
      <c r="C3393">
        <v>204</v>
      </c>
      <c r="D3393" t="s">
        <v>21</v>
      </c>
      <c r="E3393">
        <v>3.86</v>
      </c>
      <c r="F3393">
        <v>-4.0999999999999996</v>
      </c>
      <c r="G3393">
        <v>82</v>
      </c>
      <c r="H3393">
        <v>0</v>
      </c>
      <c r="I3393">
        <v>0</v>
      </c>
      <c r="J3393">
        <v>0</v>
      </c>
      <c r="K3393" s="17">
        <v>0.78186342592592595</v>
      </c>
      <c r="L3393" s="12">
        <v>42598</v>
      </c>
    </row>
    <row r="3394" spans="1:12" x14ac:dyDescent="0.25">
      <c r="A3394">
        <v>6</v>
      </c>
      <c r="B3394">
        <v>366</v>
      </c>
      <c r="C3394">
        <v>575</v>
      </c>
      <c r="D3394" t="s">
        <v>21</v>
      </c>
      <c r="E3394">
        <v>3.63</v>
      </c>
      <c r="F3394">
        <v>-3.7</v>
      </c>
      <c r="G3394">
        <v>78.5</v>
      </c>
      <c r="H3394">
        <v>0</v>
      </c>
      <c r="I3394">
        <v>0</v>
      </c>
      <c r="J3394">
        <v>5.7</v>
      </c>
      <c r="K3394" s="17">
        <v>0.78293981481481489</v>
      </c>
      <c r="L3394" s="12">
        <v>42598</v>
      </c>
    </row>
    <row r="3395" spans="1:12" x14ac:dyDescent="0.25">
      <c r="A3395">
        <v>6</v>
      </c>
      <c r="B3395">
        <v>367</v>
      </c>
      <c r="C3395">
        <v>695</v>
      </c>
      <c r="D3395" t="s">
        <v>21</v>
      </c>
      <c r="E3395">
        <v>3.76</v>
      </c>
      <c r="F3395">
        <v>-1.2</v>
      </c>
      <c r="G3395">
        <v>70.400000000000006</v>
      </c>
      <c r="H3395">
        <v>0</v>
      </c>
      <c r="I3395">
        <v>0</v>
      </c>
      <c r="J3395">
        <v>3.2</v>
      </c>
      <c r="K3395" s="17">
        <v>0.78329861111111121</v>
      </c>
      <c r="L3395" s="12">
        <v>42598</v>
      </c>
    </row>
    <row r="3396" spans="1:12" x14ac:dyDescent="0.25">
      <c r="A3396">
        <v>6</v>
      </c>
      <c r="B3396">
        <v>368</v>
      </c>
      <c r="C3396">
        <v>736</v>
      </c>
      <c r="D3396" t="s">
        <v>21</v>
      </c>
      <c r="E3396">
        <v>2.98</v>
      </c>
      <c r="F3396">
        <v>-7.7</v>
      </c>
      <c r="G3396">
        <v>70.7</v>
      </c>
      <c r="H3396">
        <v>0</v>
      </c>
      <c r="I3396">
        <v>0</v>
      </c>
      <c r="J3396">
        <v>-6.3</v>
      </c>
      <c r="K3396" s="17">
        <v>0.78341435185185182</v>
      </c>
      <c r="L3396" s="12">
        <v>42598</v>
      </c>
    </row>
    <row r="3397" spans="1:12" x14ac:dyDescent="0.25">
      <c r="A3397">
        <v>6</v>
      </c>
      <c r="B3397">
        <v>369</v>
      </c>
      <c r="C3397">
        <v>789</v>
      </c>
      <c r="D3397" t="s">
        <v>21</v>
      </c>
      <c r="E3397">
        <v>1</v>
      </c>
      <c r="F3397">
        <v>-14.3</v>
      </c>
      <c r="G3397">
        <v>50.9</v>
      </c>
      <c r="H3397">
        <v>0</v>
      </c>
      <c r="I3397">
        <v>0</v>
      </c>
      <c r="J3397">
        <v>-4.4000000000000004</v>
      </c>
      <c r="K3397" s="17">
        <v>0.78357638888888881</v>
      </c>
      <c r="L3397" s="12">
        <v>42598</v>
      </c>
    </row>
    <row r="3398" spans="1:12" x14ac:dyDescent="0.25">
      <c r="A3398">
        <v>31</v>
      </c>
      <c r="B3398">
        <v>370</v>
      </c>
      <c r="C3398">
        <v>1086</v>
      </c>
      <c r="D3398" t="s">
        <v>21</v>
      </c>
      <c r="E3398">
        <v>3.67</v>
      </c>
      <c r="F3398">
        <v>-8.3000000000000007</v>
      </c>
      <c r="G3398">
        <v>63</v>
      </c>
      <c r="H3398">
        <v>0</v>
      </c>
      <c r="I3398">
        <v>0</v>
      </c>
      <c r="J3398">
        <v>7.1</v>
      </c>
      <c r="K3398" s="17">
        <v>0.78443287037037035</v>
      </c>
      <c r="L3398" s="12">
        <v>42598</v>
      </c>
    </row>
    <row r="3399" spans="1:12" x14ac:dyDescent="0.25">
      <c r="A3399">
        <v>6</v>
      </c>
      <c r="B3399">
        <v>371</v>
      </c>
      <c r="C3399">
        <v>1191</v>
      </c>
      <c r="D3399" t="s">
        <v>21</v>
      </c>
      <c r="E3399">
        <v>2.98</v>
      </c>
      <c r="F3399">
        <v>0.7</v>
      </c>
      <c r="G3399">
        <v>63</v>
      </c>
      <c r="H3399">
        <v>0</v>
      </c>
      <c r="I3399">
        <v>0</v>
      </c>
      <c r="J3399">
        <v>29.7</v>
      </c>
      <c r="K3399" s="17">
        <v>0.7847453703703704</v>
      </c>
      <c r="L3399" s="12">
        <v>42598</v>
      </c>
    </row>
    <row r="3400" spans="1:12" x14ac:dyDescent="0.25">
      <c r="A3400">
        <v>6</v>
      </c>
      <c r="B3400">
        <v>14</v>
      </c>
      <c r="C3400">
        <v>1263</v>
      </c>
      <c r="D3400" t="s">
        <v>27</v>
      </c>
      <c r="E3400">
        <v>1.32</v>
      </c>
      <c r="F3400">
        <v>11.6</v>
      </c>
      <c r="G3400">
        <v>58.7</v>
      </c>
      <c r="H3400">
        <v>0</v>
      </c>
      <c r="I3400">
        <v>0</v>
      </c>
      <c r="J3400">
        <v>-3.8</v>
      </c>
      <c r="K3400" s="17">
        <v>0.78495370370370365</v>
      </c>
      <c r="L3400" s="12">
        <v>42598</v>
      </c>
    </row>
    <row r="3401" spans="1:12" x14ac:dyDescent="0.25">
      <c r="A3401">
        <v>6</v>
      </c>
      <c r="B3401">
        <v>372</v>
      </c>
      <c r="C3401">
        <v>1329</v>
      </c>
      <c r="D3401" t="s">
        <v>21</v>
      </c>
      <c r="E3401">
        <v>1.31</v>
      </c>
      <c r="F3401">
        <v>-14.3</v>
      </c>
      <c r="G3401">
        <v>66.400000000000006</v>
      </c>
      <c r="H3401">
        <v>0</v>
      </c>
      <c r="I3401">
        <v>0</v>
      </c>
      <c r="J3401">
        <v>0</v>
      </c>
      <c r="K3401" s="17">
        <v>0.78513888888888894</v>
      </c>
      <c r="L3401" s="12">
        <v>42598</v>
      </c>
    </row>
    <row r="3402" spans="1:12" x14ac:dyDescent="0.25">
      <c r="A3402">
        <v>6</v>
      </c>
      <c r="B3402">
        <v>373</v>
      </c>
      <c r="C3402">
        <v>1823</v>
      </c>
      <c r="D3402" t="s">
        <v>21</v>
      </c>
      <c r="E3402">
        <v>1.21</v>
      </c>
      <c r="F3402">
        <v>-14.3</v>
      </c>
      <c r="G3402">
        <v>67.400000000000006</v>
      </c>
      <c r="H3402">
        <v>0</v>
      </c>
      <c r="I3402">
        <v>0</v>
      </c>
      <c r="J3402">
        <v>10</v>
      </c>
      <c r="K3402" s="17">
        <v>0.78658564814814813</v>
      </c>
      <c r="L3402" s="12">
        <v>42598</v>
      </c>
    </row>
    <row r="3403" spans="1:12" x14ac:dyDescent="0.25">
      <c r="A3403">
        <v>6</v>
      </c>
      <c r="B3403">
        <v>374</v>
      </c>
      <c r="C3403">
        <v>2272</v>
      </c>
      <c r="D3403" t="s">
        <v>21</v>
      </c>
      <c r="E3403">
        <v>3.18</v>
      </c>
      <c r="F3403">
        <v>-5.6</v>
      </c>
      <c r="G3403">
        <v>78.099999999999994</v>
      </c>
      <c r="H3403">
        <v>0</v>
      </c>
      <c r="I3403">
        <v>0</v>
      </c>
      <c r="J3403">
        <v>0</v>
      </c>
      <c r="K3403" s="17">
        <v>0.78788194444444448</v>
      </c>
      <c r="L3403" s="12">
        <v>42598</v>
      </c>
    </row>
    <row r="3404" spans="1:12" x14ac:dyDescent="0.25">
      <c r="A3404">
        <v>6</v>
      </c>
      <c r="B3404">
        <v>375</v>
      </c>
      <c r="C3404">
        <v>2892</v>
      </c>
      <c r="D3404" t="s">
        <v>21</v>
      </c>
      <c r="E3404">
        <v>3.55</v>
      </c>
      <c r="F3404">
        <v>-4.9000000000000004</v>
      </c>
      <c r="G3404">
        <v>86.7</v>
      </c>
      <c r="H3404">
        <v>0</v>
      </c>
      <c r="I3404">
        <v>0</v>
      </c>
      <c r="J3404">
        <v>7.8</v>
      </c>
      <c r="K3404" s="17">
        <v>0.78968749999999999</v>
      </c>
      <c r="L3404" s="12">
        <v>42598</v>
      </c>
    </row>
    <row r="3405" spans="1:12" x14ac:dyDescent="0.25">
      <c r="A3405">
        <v>6</v>
      </c>
      <c r="B3405">
        <v>376</v>
      </c>
      <c r="C3405">
        <v>2941</v>
      </c>
      <c r="D3405" t="s">
        <v>21</v>
      </c>
      <c r="E3405">
        <v>1.36</v>
      </c>
      <c r="F3405">
        <v>-12.9</v>
      </c>
      <c r="G3405">
        <v>62.6</v>
      </c>
      <c r="H3405">
        <v>0</v>
      </c>
      <c r="I3405">
        <v>0</v>
      </c>
      <c r="J3405">
        <v>3.6</v>
      </c>
      <c r="K3405" s="17">
        <v>0.78983796296296294</v>
      </c>
      <c r="L3405" s="12">
        <v>42598</v>
      </c>
    </row>
    <row r="3406" spans="1:12" x14ac:dyDescent="0.25">
      <c r="A3406">
        <v>6</v>
      </c>
      <c r="B3406">
        <v>377</v>
      </c>
      <c r="C3406">
        <v>3426</v>
      </c>
      <c r="D3406" t="s">
        <v>21</v>
      </c>
      <c r="E3406">
        <v>1.03</v>
      </c>
      <c r="F3406">
        <v>-14.3</v>
      </c>
      <c r="G3406">
        <v>45.7</v>
      </c>
      <c r="H3406">
        <v>0</v>
      </c>
      <c r="I3406">
        <v>0</v>
      </c>
      <c r="J3406">
        <v>-20</v>
      </c>
      <c r="K3406" s="17">
        <v>0.7912499999999999</v>
      </c>
      <c r="L3406" s="12">
        <v>42598</v>
      </c>
    </row>
    <row r="3407" spans="1:12" x14ac:dyDescent="0.25">
      <c r="A3407">
        <v>6</v>
      </c>
      <c r="B3407">
        <v>378</v>
      </c>
      <c r="C3407">
        <v>3497</v>
      </c>
      <c r="D3407" t="s">
        <v>21</v>
      </c>
      <c r="E3407">
        <v>3.14</v>
      </c>
      <c r="F3407">
        <v>-7.2</v>
      </c>
      <c r="G3407">
        <v>70.400000000000006</v>
      </c>
      <c r="H3407">
        <v>0</v>
      </c>
      <c r="I3407">
        <v>0</v>
      </c>
      <c r="J3407">
        <v>-3.2</v>
      </c>
      <c r="K3407" s="17">
        <v>0.79144675925925922</v>
      </c>
      <c r="L3407" s="12">
        <v>42598</v>
      </c>
    </row>
    <row r="3408" spans="1:12" x14ac:dyDescent="0.25">
      <c r="A3408">
        <v>6</v>
      </c>
      <c r="B3408">
        <v>379</v>
      </c>
      <c r="C3408">
        <v>3505</v>
      </c>
      <c r="D3408" t="s">
        <v>21</v>
      </c>
      <c r="E3408">
        <v>3.92</v>
      </c>
      <c r="F3408">
        <v>-8</v>
      </c>
      <c r="G3408">
        <v>85.9</v>
      </c>
      <c r="H3408">
        <v>0</v>
      </c>
      <c r="I3408">
        <v>0</v>
      </c>
      <c r="J3408">
        <v>0</v>
      </c>
      <c r="K3408" s="17">
        <v>0.7914699074074073</v>
      </c>
      <c r="L3408" s="12">
        <v>42598</v>
      </c>
    </row>
    <row r="3409" spans="1:12" x14ac:dyDescent="0.25">
      <c r="A3409">
        <v>6</v>
      </c>
      <c r="B3409">
        <v>380</v>
      </c>
      <c r="C3409">
        <v>3558</v>
      </c>
      <c r="D3409" t="s">
        <v>21</v>
      </c>
      <c r="E3409">
        <v>1.05</v>
      </c>
      <c r="F3409">
        <v>-12.8</v>
      </c>
      <c r="G3409">
        <v>49.4</v>
      </c>
      <c r="H3409">
        <v>0</v>
      </c>
      <c r="I3409">
        <v>0</v>
      </c>
      <c r="J3409">
        <v>-18.399999999999999</v>
      </c>
      <c r="K3409" s="17">
        <v>0.79163194444444451</v>
      </c>
      <c r="L3409" s="12">
        <v>42598</v>
      </c>
    </row>
    <row r="3410" spans="1:12" x14ac:dyDescent="0.25">
      <c r="A3410">
        <v>7</v>
      </c>
      <c r="B3410">
        <v>381</v>
      </c>
      <c r="C3410">
        <v>65</v>
      </c>
      <c r="D3410" t="s">
        <v>21</v>
      </c>
      <c r="E3410">
        <v>2.91</v>
      </c>
      <c r="F3410">
        <v>-5.6</v>
      </c>
      <c r="G3410">
        <v>75.400000000000006</v>
      </c>
      <c r="H3410">
        <v>0</v>
      </c>
      <c r="I3410">
        <v>0</v>
      </c>
      <c r="J3410">
        <v>21.3</v>
      </c>
      <c r="K3410" s="17">
        <v>0.79186342592592596</v>
      </c>
      <c r="L3410" s="12">
        <v>42598</v>
      </c>
    </row>
    <row r="3411" spans="1:12" x14ac:dyDescent="0.25">
      <c r="A3411">
        <v>32</v>
      </c>
      <c r="B3411">
        <v>382</v>
      </c>
      <c r="C3411">
        <v>338</v>
      </c>
      <c r="D3411" t="s">
        <v>21</v>
      </c>
      <c r="E3411">
        <v>1.02</v>
      </c>
      <c r="F3411">
        <v>-13.2</v>
      </c>
      <c r="G3411">
        <v>57.5</v>
      </c>
      <c r="H3411">
        <v>0</v>
      </c>
      <c r="I3411">
        <v>0</v>
      </c>
      <c r="J3411">
        <v>-48.4</v>
      </c>
      <c r="K3411" s="17">
        <v>0.79266203703703697</v>
      </c>
      <c r="L3411" s="12">
        <v>42598</v>
      </c>
    </row>
    <row r="3412" spans="1:12" x14ac:dyDescent="0.25">
      <c r="A3412">
        <v>7</v>
      </c>
      <c r="B3412">
        <v>383</v>
      </c>
      <c r="C3412">
        <v>903</v>
      </c>
      <c r="D3412" t="s">
        <v>21</v>
      </c>
      <c r="E3412">
        <v>3.09</v>
      </c>
      <c r="F3412">
        <v>-8.9</v>
      </c>
      <c r="G3412">
        <v>79.599999999999994</v>
      </c>
      <c r="H3412">
        <v>0</v>
      </c>
      <c r="I3412">
        <v>0</v>
      </c>
      <c r="J3412">
        <v>11.3</v>
      </c>
      <c r="K3412" s="17">
        <v>0.79430555555555549</v>
      </c>
      <c r="L3412" s="12">
        <v>42598</v>
      </c>
    </row>
    <row r="3413" spans="1:12" x14ac:dyDescent="0.25">
      <c r="A3413">
        <v>7</v>
      </c>
      <c r="B3413">
        <v>384</v>
      </c>
      <c r="C3413">
        <v>1138</v>
      </c>
      <c r="D3413" t="s">
        <v>21</v>
      </c>
      <c r="E3413">
        <v>2.95</v>
      </c>
      <c r="F3413">
        <v>-2.9</v>
      </c>
      <c r="G3413">
        <v>75.8</v>
      </c>
      <c r="H3413">
        <v>0</v>
      </c>
      <c r="I3413">
        <v>0</v>
      </c>
      <c r="J3413">
        <v>11.9</v>
      </c>
      <c r="K3413" s="17">
        <v>0.79499999999999993</v>
      </c>
      <c r="L3413" s="12">
        <v>42598</v>
      </c>
    </row>
    <row r="3414" spans="1:12" x14ac:dyDescent="0.25">
      <c r="A3414">
        <v>7</v>
      </c>
      <c r="B3414">
        <v>385</v>
      </c>
      <c r="C3414">
        <v>1500</v>
      </c>
      <c r="D3414" t="s">
        <v>21</v>
      </c>
      <c r="E3414">
        <v>3.83</v>
      </c>
      <c r="F3414">
        <v>-7.6</v>
      </c>
      <c r="G3414">
        <v>78.099999999999994</v>
      </c>
      <c r="H3414">
        <v>0</v>
      </c>
      <c r="I3414">
        <v>0</v>
      </c>
      <c r="J3414">
        <v>0</v>
      </c>
      <c r="K3414" s="17">
        <v>0.79606481481481473</v>
      </c>
      <c r="L3414" s="12">
        <v>42598</v>
      </c>
    </row>
    <row r="3415" spans="1:12" x14ac:dyDescent="0.25">
      <c r="A3415">
        <v>7</v>
      </c>
      <c r="B3415">
        <v>386</v>
      </c>
      <c r="C3415">
        <v>1975</v>
      </c>
      <c r="D3415" t="s">
        <v>21</v>
      </c>
      <c r="E3415">
        <v>3.17</v>
      </c>
      <c r="F3415">
        <v>-4.2</v>
      </c>
      <c r="G3415">
        <v>78.5</v>
      </c>
      <c r="H3415">
        <v>0</v>
      </c>
      <c r="I3415">
        <v>0</v>
      </c>
      <c r="J3415">
        <v>5.7</v>
      </c>
      <c r="K3415" s="17">
        <v>0.79745370370370372</v>
      </c>
      <c r="L3415" s="12">
        <v>42598</v>
      </c>
    </row>
    <row r="3416" spans="1:12" x14ac:dyDescent="0.25">
      <c r="A3416">
        <v>7</v>
      </c>
      <c r="B3416">
        <v>387</v>
      </c>
      <c r="C3416">
        <v>2086</v>
      </c>
      <c r="D3416" t="s">
        <v>21</v>
      </c>
      <c r="E3416">
        <v>1.24</v>
      </c>
      <c r="F3416">
        <v>-13.2</v>
      </c>
      <c r="G3416">
        <v>59.7</v>
      </c>
      <c r="H3416">
        <v>0</v>
      </c>
      <c r="I3416">
        <v>0</v>
      </c>
      <c r="J3416">
        <v>11.3</v>
      </c>
      <c r="K3416" s="17">
        <v>0.79777777777777781</v>
      </c>
      <c r="L3416" s="12">
        <v>42598</v>
      </c>
    </row>
    <row r="3417" spans="1:12" x14ac:dyDescent="0.25">
      <c r="A3417">
        <v>7</v>
      </c>
      <c r="B3417">
        <v>388</v>
      </c>
      <c r="C3417">
        <v>2242</v>
      </c>
      <c r="D3417" t="s">
        <v>21</v>
      </c>
      <c r="E3417">
        <v>3.21</v>
      </c>
      <c r="F3417">
        <v>-10</v>
      </c>
      <c r="G3417">
        <v>79</v>
      </c>
      <c r="H3417">
        <v>0</v>
      </c>
      <c r="I3417">
        <v>0</v>
      </c>
      <c r="J3417">
        <v>8.5</v>
      </c>
      <c r="K3417" s="17">
        <v>0.79822916666666666</v>
      </c>
      <c r="L3417" s="12">
        <v>42598</v>
      </c>
    </row>
    <row r="3418" spans="1:12" x14ac:dyDescent="0.25">
      <c r="A3418">
        <v>7</v>
      </c>
      <c r="B3418">
        <v>389</v>
      </c>
      <c r="C3418">
        <v>2261</v>
      </c>
      <c r="D3418" t="s">
        <v>21</v>
      </c>
      <c r="E3418">
        <v>3.14</v>
      </c>
      <c r="F3418">
        <v>-1.4</v>
      </c>
      <c r="G3418">
        <v>76.599999999999994</v>
      </c>
      <c r="H3418">
        <v>0</v>
      </c>
      <c r="I3418">
        <v>0</v>
      </c>
      <c r="J3418">
        <v>3.4</v>
      </c>
      <c r="K3418" s="17">
        <v>0.79828703703703707</v>
      </c>
      <c r="L3418" s="12">
        <v>42598</v>
      </c>
    </row>
    <row r="3419" spans="1:12" x14ac:dyDescent="0.25">
      <c r="A3419">
        <v>7</v>
      </c>
      <c r="B3419">
        <v>15</v>
      </c>
      <c r="C3419">
        <v>2316</v>
      </c>
      <c r="D3419" t="s">
        <v>27</v>
      </c>
      <c r="E3419">
        <v>4.9400000000000004</v>
      </c>
      <c r="F3419">
        <v>-6.4</v>
      </c>
      <c r="G3419">
        <v>63</v>
      </c>
      <c r="H3419">
        <v>0</v>
      </c>
      <c r="I3419">
        <v>0</v>
      </c>
      <c r="J3419">
        <v>-7.1</v>
      </c>
      <c r="K3419" s="17">
        <v>0.79844907407407406</v>
      </c>
      <c r="L3419" s="12">
        <v>42598</v>
      </c>
    </row>
    <row r="3420" spans="1:12" x14ac:dyDescent="0.25">
      <c r="A3420">
        <v>7</v>
      </c>
      <c r="B3420">
        <v>390</v>
      </c>
      <c r="C3420">
        <v>2388</v>
      </c>
      <c r="D3420" t="s">
        <v>21</v>
      </c>
      <c r="E3420">
        <v>3.56</v>
      </c>
      <c r="F3420">
        <v>-7.6</v>
      </c>
      <c r="G3420">
        <v>78.2</v>
      </c>
      <c r="H3420">
        <v>0</v>
      </c>
      <c r="I3420">
        <v>0</v>
      </c>
      <c r="J3420">
        <v>-2.9</v>
      </c>
      <c r="K3420" s="17">
        <v>0.79866898148148147</v>
      </c>
      <c r="L3420" s="12">
        <v>42598</v>
      </c>
    </row>
    <row r="3421" spans="1:12" x14ac:dyDescent="0.25">
      <c r="A3421">
        <v>7</v>
      </c>
      <c r="B3421">
        <v>391</v>
      </c>
      <c r="C3421">
        <v>2421</v>
      </c>
      <c r="D3421" t="s">
        <v>21</v>
      </c>
      <c r="E3421">
        <v>3.6</v>
      </c>
      <c r="F3421">
        <v>-0.6</v>
      </c>
      <c r="G3421">
        <v>82.8</v>
      </c>
      <c r="H3421">
        <v>0</v>
      </c>
      <c r="I3421">
        <v>0</v>
      </c>
      <c r="J3421">
        <v>8.1</v>
      </c>
      <c r="K3421" s="17">
        <v>0.79877314814814815</v>
      </c>
      <c r="L3421" s="12">
        <v>42598</v>
      </c>
    </row>
    <row r="3422" spans="1:12" x14ac:dyDescent="0.25">
      <c r="A3422">
        <v>7</v>
      </c>
      <c r="B3422">
        <v>392</v>
      </c>
      <c r="C3422">
        <v>2686</v>
      </c>
      <c r="D3422" t="s">
        <v>21</v>
      </c>
      <c r="E3422">
        <v>1.05</v>
      </c>
      <c r="F3422">
        <v>-14.3</v>
      </c>
      <c r="G3422">
        <v>52.1</v>
      </c>
      <c r="H3422">
        <v>0</v>
      </c>
      <c r="I3422">
        <v>0</v>
      </c>
      <c r="J3422">
        <v>-13</v>
      </c>
      <c r="K3422" s="17">
        <v>0.79953703703703705</v>
      </c>
      <c r="L3422" s="12">
        <v>42598</v>
      </c>
    </row>
    <row r="3423" spans="1:12" x14ac:dyDescent="0.25">
      <c r="A3423">
        <v>7</v>
      </c>
      <c r="B3423">
        <v>393</v>
      </c>
      <c r="C3423">
        <v>2724</v>
      </c>
      <c r="D3423" t="s">
        <v>21</v>
      </c>
      <c r="E3423">
        <v>3.64</v>
      </c>
      <c r="F3423">
        <v>-6.3</v>
      </c>
      <c r="G3423">
        <v>67.400000000000006</v>
      </c>
      <c r="H3423">
        <v>0</v>
      </c>
      <c r="I3423">
        <v>0</v>
      </c>
      <c r="J3423">
        <v>-10</v>
      </c>
      <c r="K3423" s="17">
        <v>0.79965277777777777</v>
      </c>
      <c r="L3423" s="12">
        <v>42598</v>
      </c>
    </row>
    <row r="3424" spans="1:12" x14ac:dyDescent="0.25">
      <c r="A3424">
        <v>7</v>
      </c>
      <c r="B3424">
        <v>394</v>
      </c>
      <c r="C3424">
        <v>2750</v>
      </c>
      <c r="D3424" t="s">
        <v>21</v>
      </c>
      <c r="E3424">
        <v>3.21</v>
      </c>
      <c r="F3424">
        <v>-6.3</v>
      </c>
      <c r="G3424">
        <v>58.6</v>
      </c>
      <c r="H3424">
        <v>0</v>
      </c>
      <c r="I3424">
        <v>0</v>
      </c>
      <c r="J3424">
        <v>0</v>
      </c>
      <c r="K3424" s="17">
        <v>0.79972222222222211</v>
      </c>
      <c r="L3424" s="12">
        <v>42598</v>
      </c>
    </row>
    <row r="3425" spans="1:12" x14ac:dyDescent="0.25">
      <c r="A3425">
        <v>7</v>
      </c>
      <c r="B3425">
        <v>395</v>
      </c>
      <c r="C3425">
        <v>3004</v>
      </c>
      <c r="D3425" t="s">
        <v>21</v>
      </c>
      <c r="E3425">
        <v>2.98</v>
      </c>
      <c r="F3425">
        <v>-5.9</v>
      </c>
      <c r="G3425">
        <v>62.6</v>
      </c>
      <c r="H3425">
        <v>0</v>
      </c>
      <c r="I3425">
        <v>0</v>
      </c>
      <c r="J3425">
        <v>3.6</v>
      </c>
      <c r="K3425" s="17">
        <v>0.80046296296296304</v>
      </c>
      <c r="L3425" s="12">
        <v>42598</v>
      </c>
    </row>
    <row r="3426" spans="1:12" x14ac:dyDescent="0.25">
      <c r="A3426">
        <v>7</v>
      </c>
      <c r="B3426">
        <v>396</v>
      </c>
      <c r="C3426">
        <v>3282</v>
      </c>
      <c r="D3426" t="s">
        <v>21</v>
      </c>
      <c r="E3426">
        <v>3.51</v>
      </c>
      <c r="F3426">
        <v>-3</v>
      </c>
      <c r="G3426">
        <v>74.099999999999994</v>
      </c>
      <c r="H3426">
        <v>0</v>
      </c>
      <c r="I3426">
        <v>0</v>
      </c>
      <c r="J3426">
        <v>18.399999999999999</v>
      </c>
      <c r="K3426" s="17">
        <v>0.80128472222222225</v>
      </c>
      <c r="L3426" s="12">
        <v>42598</v>
      </c>
    </row>
    <row r="3427" spans="1:12" x14ac:dyDescent="0.25">
      <c r="A3427">
        <v>8</v>
      </c>
      <c r="B3427">
        <v>397</v>
      </c>
      <c r="C3427">
        <v>184</v>
      </c>
      <c r="D3427" t="s">
        <v>21</v>
      </c>
      <c r="E3427">
        <v>4.01</v>
      </c>
      <c r="F3427">
        <v>-4.7</v>
      </c>
      <c r="G3427">
        <v>83.5</v>
      </c>
      <c r="H3427">
        <v>0</v>
      </c>
      <c r="I3427">
        <v>0</v>
      </c>
      <c r="J3427">
        <v>-10.8</v>
      </c>
      <c r="K3427" s="17">
        <v>0.80261574074074071</v>
      </c>
      <c r="L3427" s="12">
        <v>42598</v>
      </c>
    </row>
    <row r="3428" spans="1:12" x14ac:dyDescent="0.25">
      <c r="A3428">
        <v>8</v>
      </c>
      <c r="B3428">
        <v>398</v>
      </c>
      <c r="C3428">
        <v>809</v>
      </c>
      <c r="D3428" t="s">
        <v>21</v>
      </c>
      <c r="E3428">
        <v>2.84</v>
      </c>
      <c r="F3428">
        <v>-5.4</v>
      </c>
      <c r="G3428">
        <v>70.7</v>
      </c>
      <c r="H3428">
        <v>0</v>
      </c>
      <c r="I3428">
        <v>0</v>
      </c>
      <c r="J3428">
        <v>6.3</v>
      </c>
      <c r="K3428" s="17">
        <v>0.80444444444444441</v>
      </c>
      <c r="L3428" s="12">
        <v>42598</v>
      </c>
    </row>
    <row r="3429" spans="1:12" x14ac:dyDescent="0.25">
      <c r="A3429">
        <v>8</v>
      </c>
      <c r="B3429">
        <v>399</v>
      </c>
      <c r="C3429">
        <v>1123</v>
      </c>
      <c r="D3429" t="s">
        <v>21</v>
      </c>
      <c r="E3429">
        <v>3.17</v>
      </c>
      <c r="F3429">
        <v>-8.6999999999999993</v>
      </c>
      <c r="G3429">
        <v>75.8</v>
      </c>
      <c r="H3429">
        <v>0</v>
      </c>
      <c r="I3429">
        <v>0</v>
      </c>
      <c r="J3429">
        <v>11.9</v>
      </c>
      <c r="K3429" s="17">
        <v>0.80535879629629636</v>
      </c>
      <c r="L3429" s="12">
        <v>42598</v>
      </c>
    </row>
    <row r="3430" spans="1:12" x14ac:dyDescent="0.25">
      <c r="A3430">
        <v>8</v>
      </c>
      <c r="B3430">
        <v>400</v>
      </c>
      <c r="C3430">
        <v>1494</v>
      </c>
      <c r="D3430" t="s">
        <v>21</v>
      </c>
      <c r="E3430">
        <v>3.21</v>
      </c>
      <c r="F3430">
        <v>-7.4</v>
      </c>
      <c r="G3430">
        <v>67.400000000000006</v>
      </c>
      <c r="H3430">
        <v>0</v>
      </c>
      <c r="I3430">
        <v>0</v>
      </c>
      <c r="J3430">
        <v>10</v>
      </c>
      <c r="K3430" s="17">
        <v>0.80643518518518509</v>
      </c>
      <c r="L3430" s="12">
        <v>42598</v>
      </c>
    </row>
    <row r="3431" spans="1:12" x14ac:dyDescent="0.25">
      <c r="A3431">
        <v>8</v>
      </c>
      <c r="B3431">
        <v>401</v>
      </c>
      <c r="C3431">
        <v>1480</v>
      </c>
      <c r="D3431" t="s">
        <v>21</v>
      </c>
      <c r="E3431">
        <v>4.03</v>
      </c>
      <c r="F3431">
        <v>1.1000000000000001</v>
      </c>
      <c r="G3431">
        <v>55.2</v>
      </c>
      <c r="H3431">
        <v>0</v>
      </c>
      <c r="I3431">
        <v>0</v>
      </c>
      <c r="J3431">
        <v>8.1</v>
      </c>
      <c r="K3431" s="17">
        <v>0.80640046296296297</v>
      </c>
      <c r="L3431" s="12">
        <v>42598</v>
      </c>
    </row>
    <row r="3432" spans="1:12" x14ac:dyDescent="0.25">
      <c r="A3432">
        <v>8</v>
      </c>
      <c r="B3432">
        <v>402</v>
      </c>
      <c r="C3432">
        <v>1695</v>
      </c>
      <c r="D3432" t="s">
        <v>21</v>
      </c>
      <c r="E3432">
        <v>3.9</v>
      </c>
      <c r="F3432">
        <v>-3.2</v>
      </c>
      <c r="G3432">
        <v>82.7</v>
      </c>
      <c r="H3432">
        <v>0</v>
      </c>
      <c r="I3432">
        <v>0</v>
      </c>
      <c r="J3432">
        <v>19.3</v>
      </c>
      <c r="K3432" s="17">
        <v>0.80702546296296296</v>
      </c>
      <c r="L3432" s="12">
        <v>42598</v>
      </c>
    </row>
    <row r="3433" spans="1:12" x14ac:dyDescent="0.25">
      <c r="A3433">
        <v>8</v>
      </c>
      <c r="B3433">
        <v>403</v>
      </c>
      <c r="C3433">
        <v>2091</v>
      </c>
      <c r="D3433" t="s">
        <v>21</v>
      </c>
      <c r="E3433">
        <v>1.01</v>
      </c>
      <c r="F3433">
        <v>-14.3</v>
      </c>
      <c r="G3433">
        <v>59.1</v>
      </c>
      <c r="H3433">
        <v>0</v>
      </c>
      <c r="I3433">
        <v>0</v>
      </c>
      <c r="J3433">
        <v>-7.6</v>
      </c>
      <c r="K3433" s="17">
        <v>0.80817129629629625</v>
      </c>
      <c r="L3433" s="12">
        <v>42598</v>
      </c>
    </row>
    <row r="3434" spans="1:12" x14ac:dyDescent="0.25">
      <c r="A3434">
        <v>8</v>
      </c>
      <c r="B3434">
        <v>404</v>
      </c>
      <c r="C3434">
        <v>2506</v>
      </c>
      <c r="D3434" t="s">
        <v>21</v>
      </c>
      <c r="E3434">
        <v>3.52</v>
      </c>
      <c r="F3434">
        <v>-6.8</v>
      </c>
      <c r="G3434">
        <v>70.7</v>
      </c>
      <c r="H3434">
        <v>0</v>
      </c>
      <c r="I3434">
        <v>0</v>
      </c>
      <c r="J3434">
        <v>6.3</v>
      </c>
      <c r="K3434" s="17">
        <v>0.80938657407407411</v>
      </c>
      <c r="L3434" s="12">
        <v>42598</v>
      </c>
    </row>
    <row r="3435" spans="1:12" x14ac:dyDescent="0.25">
      <c r="A3435">
        <v>8</v>
      </c>
      <c r="B3435">
        <v>405</v>
      </c>
      <c r="C3435">
        <v>2591</v>
      </c>
      <c r="D3435" t="s">
        <v>21</v>
      </c>
      <c r="E3435">
        <v>2.8</v>
      </c>
      <c r="F3435">
        <v>-4.9000000000000004</v>
      </c>
      <c r="G3435">
        <v>77</v>
      </c>
      <c r="H3435">
        <v>0</v>
      </c>
      <c r="I3435">
        <v>0</v>
      </c>
      <c r="J3435">
        <v>30.5</v>
      </c>
      <c r="K3435" s="17">
        <v>0.80962962962962959</v>
      </c>
      <c r="L3435" s="12">
        <v>42598</v>
      </c>
    </row>
    <row r="3436" spans="1:12" x14ac:dyDescent="0.25">
      <c r="A3436">
        <v>8</v>
      </c>
      <c r="B3436">
        <v>406</v>
      </c>
      <c r="C3436">
        <v>2636</v>
      </c>
      <c r="D3436" t="s">
        <v>21</v>
      </c>
      <c r="E3436">
        <v>2.8</v>
      </c>
      <c r="F3436">
        <v>-5.5</v>
      </c>
      <c r="G3436">
        <v>70.8</v>
      </c>
      <c r="H3436">
        <v>0</v>
      </c>
      <c r="I3436">
        <v>0</v>
      </c>
      <c r="J3436">
        <v>6.7</v>
      </c>
      <c r="K3436" s="17">
        <v>0.8097685185185185</v>
      </c>
      <c r="L3436" s="12">
        <v>42598</v>
      </c>
    </row>
    <row r="3437" spans="1:12" x14ac:dyDescent="0.25">
      <c r="A3437">
        <v>8</v>
      </c>
      <c r="B3437">
        <v>407</v>
      </c>
      <c r="C3437">
        <v>2979</v>
      </c>
      <c r="D3437" t="s">
        <v>21</v>
      </c>
      <c r="E3437">
        <v>3.21</v>
      </c>
      <c r="F3437">
        <v>-7</v>
      </c>
      <c r="G3437">
        <v>66.400000000000006</v>
      </c>
      <c r="H3437">
        <v>0</v>
      </c>
      <c r="I3437">
        <v>0</v>
      </c>
      <c r="J3437">
        <v>0</v>
      </c>
      <c r="K3437" s="17">
        <v>0.81076388888888884</v>
      </c>
      <c r="L3437" s="12">
        <v>42598</v>
      </c>
    </row>
    <row r="3438" spans="1:12" x14ac:dyDescent="0.25">
      <c r="A3438">
        <v>8</v>
      </c>
      <c r="B3438">
        <v>408</v>
      </c>
      <c r="C3438">
        <v>3085</v>
      </c>
      <c r="D3438" t="s">
        <v>21</v>
      </c>
      <c r="E3438">
        <v>3.19</v>
      </c>
      <c r="F3438">
        <v>-8.4</v>
      </c>
      <c r="G3438">
        <v>93.7</v>
      </c>
      <c r="H3438">
        <v>0</v>
      </c>
      <c r="I3438">
        <v>0</v>
      </c>
      <c r="J3438">
        <v>0</v>
      </c>
      <c r="K3438" s="17">
        <v>0.81106481481481485</v>
      </c>
      <c r="L3438" s="12">
        <v>42598</v>
      </c>
    </row>
    <row r="3439" spans="1:12" x14ac:dyDescent="0.25">
      <c r="A3439">
        <v>9</v>
      </c>
      <c r="B3439">
        <v>409</v>
      </c>
      <c r="C3439">
        <v>139</v>
      </c>
      <c r="D3439" t="s">
        <v>21</v>
      </c>
      <c r="E3439">
        <v>4.49</v>
      </c>
      <c r="F3439">
        <v>-7</v>
      </c>
      <c r="G3439">
        <v>70.400000000000006</v>
      </c>
      <c r="H3439">
        <v>0</v>
      </c>
      <c r="I3439">
        <v>0</v>
      </c>
      <c r="J3439">
        <v>-3.2</v>
      </c>
      <c r="K3439" s="17">
        <v>0.81291666666666673</v>
      </c>
      <c r="L3439" s="12">
        <v>42598</v>
      </c>
    </row>
    <row r="3440" spans="1:12" x14ac:dyDescent="0.25">
      <c r="A3440">
        <v>9</v>
      </c>
      <c r="B3440">
        <v>410</v>
      </c>
      <c r="C3440">
        <v>170</v>
      </c>
      <c r="D3440" t="s">
        <v>21</v>
      </c>
      <c r="E3440">
        <v>1.7</v>
      </c>
      <c r="F3440">
        <v>-14.3</v>
      </c>
      <c r="G3440">
        <v>91.5</v>
      </c>
      <c r="H3440">
        <v>0</v>
      </c>
      <c r="I3440">
        <v>0</v>
      </c>
      <c r="J3440">
        <v>-2.6</v>
      </c>
      <c r="K3440" s="17">
        <v>0.81299768518518523</v>
      </c>
      <c r="L3440" s="12">
        <v>42598</v>
      </c>
    </row>
    <row r="3441" spans="1:12" x14ac:dyDescent="0.25">
      <c r="A3441">
        <v>9</v>
      </c>
      <c r="B3441">
        <v>411</v>
      </c>
      <c r="C3441">
        <v>215</v>
      </c>
      <c r="D3441" t="s">
        <v>21</v>
      </c>
      <c r="E3441">
        <v>1.1299999999999999</v>
      </c>
      <c r="F3441">
        <v>-14.3</v>
      </c>
      <c r="G3441">
        <v>66.5</v>
      </c>
      <c r="H3441">
        <v>0</v>
      </c>
      <c r="I3441">
        <v>0</v>
      </c>
      <c r="J3441">
        <v>3.6</v>
      </c>
      <c r="K3441" s="17">
        <v>0.81313657407407414</v>
      </c>
      <c r="L3441" s="12">
        <v>42598</v>
      </c>
    </row>
    <row r="3442" spans="1:12" x14ac:dyDescent="0.25">
      <c r="A3442">
        <v>9</v>
      </c>
      <c r="B3442">
        <v>412</v>
      </c>
      <c r="C3442">
        <v>310</v>
      </c>
      <c r="D3442" t="s">
        <v>21</v>
      </c>
      <c r="E3442">
        <v>1.99</v>
      </c>
      <c r="F3442">
        <v>-10.199999999999999</v>
      </c>
      <c r="G3442">
        <v>74.2</v>
      </c>
      <c r="H3442">
        <v>0</v>
      </c>
      <c r="I3442">
        <v>0</v>
      </c>
      <c r="J3442">
        <v>0</v>
      </c>
      <c r="K3442" s="17">
        <v>0.81341435185185185</v>
      </c>
      <c r="L3442" s="12">
        <v>42598</v>
      </c>
    </row>
    <row r="3443" spans="1:12" x14ac:dyDescent="0.25">
      <c r="A3443">
        <v>9</v>
      </c>
      <c r="B3443">
        <v>413</v>
      </c>
      <c r="C3443">
        <v>325</v>
      </c>
      <c r="D3443" t="s">
        <v>21</v>
      </c>
      <c r="E3443">
        <v>1.47</v>
      </c>
      <c r="F3443">
        <v>-14.3</v>
      </c>
      <c r="G3443">
        <v>75.8</v>
      </c>
      <c r="H3443">
        <v>0</v>
      </c>
      <c r="I3443">
        <v>0</v>
      </c>
      <c r="J3443">
        <v>11.9</v>
      </c>
      <c r="K3443" s="17">
        <v>0.81344907407407396</v>
      </c>
      <c r="L3443" s="12">
        <v>42598</v>
      </c>
    </row>
    <row r="3444" spans="1:12" x14ac:dyDescent="0.25">
      <c r="A3444">
        <v>9</v>
      </c>
      <c r="B3444">
        <v>414</v>
      </c>
      <c r="C3444">
        <v>360</v>
      </c>
      <c r="D3444" t="s">
        <v>21</v>
      </c>
      <c r="E3444">
        <v>5.82</v>
      </c>
      <c r="F3444">
        <v>-6.8</v>
      </c>
      <c r="G3444">
        <v>70.7</v>
      </c>
      <c r="H3444">
        <v>0</v>
      </c>
      <c r="I3444">
        <v>0</v>
      </c>
      <c r="J3444">
        <v>6.3</v>
      </c>
      <c r="K3444" s="17">
        <v>0.81355324074074076</v>
      </c>
      <c r="L3444" s="12">
        <v>42598</v>
      </c>
    </row>
    <row r="3445" spans="1:12" x14ac:dyDescent="0.25">
      <c r="A3445">
        <v>9</v>
      </c>
      <c r="B3445">
        <v>415</v>
      </c>
      <c r="C3445">
        <v>416</v>
      </c>
      <c r="D3445" t="s">
        <v>21</v>
      </c>
      <c r="E3445">
        <v>1.31</v>
      </c>
      <c r="F3445">
        <v>-13.2</v>
      </c>
      <c r="G3445">
        <v>58.7</v>
      </c>
      <c r="H3445">
        <v>0</v>
      </c>
      <c r="I3445">
        <v>0</v>
      </c>
      <c r="J3445">
        <v>3.8</v>
      </c>
      <c r="K3445" s="17">
        <v>0.81371527777777775</v>
      </c>
      <c r="L3445" s="12">
        <v>42598</v>
      </c>
    </row>
    <row r="3446" spans="1:12" x14ac:dyDescent="0.25">
      <c r="A3446">
        <v>9</v>
      </c>
      <c r="B3446">
        <v>416</v>
      </c>
      <c r="C3446">
        <v>552</v>
      </c>
      <c r="D3446" t="s">
        <v>21</v>
      </c>
      <c r="E3446">
        <v>1.72</v>
      </c>
      <c r="F3446">
        <v>-14.3</v>
      </c>
      <c r="G3446">
        <v>82.1</v>
      </c>
      <c r="H3446">
        <v>0</v>
      </c>
      <c r="I3446">
        <v>0</v>
      </c>
      <c r="J3446">
        <v>-2.7</v>
      </c>
      <c r="K3446" s="17">
        <v>0.8141087962962964</v>
      </c>
      <c r="L3446" s="12">
        <v>42598</v>
      </c>
    </row>
    <row r="3447" spans="1:12" x14ac:dyDescent="0.25">
      <c r="A3447">
        <v>9</v>
      </c>
      <c r="B3447">
        <v>417</v>
      </c>
      <c r="C3447">
        <v>1175</v>
      </c>
      <c r="D3447" t="s">
        <v>21</v>
      </c>
      <c r="E3447">
        <v>3.02</v>
      </c>
      <c r="F3447">
        <v>-4.5</v>
      </c>
      <c r="G3447">
        <v>58.6</v>
      </c>
      <c r="H3447">
        <v>0</v>
      </c>
      <c r="I3447">
        <v>0</v>
      </c>
      <c r="J3447">
        <v>0</v>
      </c>
      <c r="K3447" s="17">
        <v>0.81593749999999998</v>
      </c>
      <c r="L3447" s="12">
        <v>42598</v>
      </c>
    </row>
    <row r="3448" spans="1:12" x14ac:dyDescent="0.25">
      <c r="A3448">
        <v>9</v>
      </c>
      <c r="B3448">
        <v>418</v>
      </c>
      <c r="C3448">
        <v>2072</v>
      </c>
      <c r="D3448" t="s">
        <v>21</v>
      </c>
      <c r="E3448">
        <v>2.91</v>
      </c>
      <c r="F3448">
        <v>-6.1</v>
      </c>
      <c r="G3448">
        <v>66.5</v>
      </c>
      <c r="H3448">
        <v>0</v>
      </c>
      <c r="I3448">
        <v>0</v>
      </c>
      <c r="J3448">
        <v>3.4</v>
      </c>
      <c r="K3448" s="17">
        <v>0.81854166666666661</v>
      </c>
      <c r="L3448" s="12">
        <v>42598</v>
      </c>
    </row>
    <row r="3449" spans="1:12" x14ac:dyDescent="0.25">
      <c r="A3449">
        <v>9</v>
      </c>
      <c r="B3449">
        <v>419</v>
      </c>
      <c r="C3449">
        <v>2162</v>
      </c>
      <c r="D3449" t="s">
        <v>21</v>
      </c>
      <c r="E3449">
        <v>3.95</v>
      </c>
      <c r="F3449">
        <v>-6</v>
      </c>
      <c r="G3449">
        <v>75.099999999999994</v>
      </c>
      <c r="H3449">
        <v>0</v>
      </c>
      <c r="I3449">
        <v>0</v>
      </c>
      <c r="J3449">
        <v>9</v>
      </c>
      <c r="K3449" s="17">
        <v>0.81879629629629624</v>
      </c>
      <c r="L3449" s="12">
        <v>42598</v>
      </c>
    </row>
    <row r="3450" spans="1:12" x14ac:dyDescent="0.25">
      <c r="A3450">
        <v>9</v>
      </c>
      <c r="B3450">
        <v>420</v>
      </c>
      <c r="C3450">
        <v>2188</v>
      </c>
      <c r="D3450" t="s">
        <v>21</v>
      </c>
      <c r="E3450">
        <v>5.76</v>
      </c>
      <c r="F3450">
        <v>-2.7</v>
      </c>
      <c r="G3450">
        <v>70.400000000000006</v>
      </c>
      <c r="H3450">
        <v>0</v>
      </c>
      <c r="I3450">
        <v>0</v>
      </c>
      <c r="J3450">
        <v>-3.2</v>
      </c>
      <c r="K3450" s="17">
        <v>0.81887731481481474</v>
      </c>
      <c r="L3450" s="12">
        <v>42598</v>
      </c>
    </row>
    <row r="3451" spans="1:12" x14ac:dyDescent="0.25">
      <c r="A3451">
        <v>9</v>
      </c>
      <c r="B3451">
        <v>421</v>
      </c>
      <c r="C3451">
        <v>2815</v>
      </c>
      <c r="D3451" t="s">
        <v>21</v>
      </c>
      <c r="E3451">
        <v>3.89</v>
      </c>
      <c r="F3451">
        <v>-5.4</v>
      </c>
      <c r="G3451">
        <v>79.599999999999994</v>
      </c>
      <c r="H3451">
        <v>0</v>
      </c>
      <c r="I3451">
        <v>0</v>
      </c>
      <c r="J3451">
        <v>-11.3</v>
      </c>
      <c r="K3451" s="17">
        <v>0.82071759259259258</v>
      </c>
      <c r="L3451" s="12">
        <v>42598</v>
      </c>
    </row>
    <row r="3452" spans="1:12" x14ac:dyDescent="0.25">
      <c r="A3452">
        <v>9</v>
      </c>
      <c r="B3452">
        <v>422</v>
      </c>
      <c r="C3452">
        <v>2833</v>
      </c>
      <c r="D3452" t="s">
        <v>21</v>
      </c>
      <c r="E3452">
        <v>4.78</v>
      </c>
      <c r="F3452">
        <v>-3.8</v>
      </c>
      <c r="G3452">
        <v>66.5</v>
      </c>
      <c r="H3452">
        <v>0</v>
      </c>
      <c r="I3452">
        <v>0</v>
      </c>
      <c r="J3452">
        <v>-3.4</v>
      </c>
      <c r="K3452" s="17">
        <v>0.820775462962963</v>
      </c>
      <c r="L3452" s="12">
        <v>42598</v>
      </c>
    </row>
    <row r="3453" spans="1:12" x14ac:dyDescent="0.25">
      <c r="A3453">
        <v>9</v>
      </c>
      <c r="B3453">
        <v>423</v>
      </c>
      <c r="C3453">
        <v>2919</v>
      </c>
      <c r="D3453" t="s">
        <v>21</v>
      </c>
      <c r="E3453">
        <v>3.21</v>
      </c>
      <c r="F3453">
        <v>-7.5</v>
      </c>
      <c r="G3453">
        <v>66.5</v>
      </c>
      <c r="H3453">
        <v>0</v>
      </c>
      <c r="I3453">
        <v>0</v>
      </c>
      <c r="J3453">
        <v>3.4</v>
      </c>
      <c r="K3453" s="17">
        <v>0.82101851851851848</v>
      </c>
      <c r="L3453" s="12">
        <v>42598</v>
      </c>
    </row>
    <row r="3454" spans="1:12" x14ac:dyDescent="0.25">
      <c r="A3454">
        <v>10</v>
      </c>
      <c r="B3454">
        <v>424</v>
      </c>
      <c r="C3454">
        <v>154</v>
      </c>
      <c r="D3454" t="s">
        <v>21</v>
      </c>
      <c r="E3454">
        <v>1.5</v>
      </c>
      <c r="F3454">
        <v>-12.2</v>
      </c>
      <c r="G3454">
        <v>54.8</v>
      </c>
      <c r="H3454">
        <v>0</v>
      </c>
      <c r="I3454">
        <v>0</v>
      </c>
      <c r="J3454">
        <v>-4.0999999999999996</v>
      </c>
      <c r="K3454" s="17">
        <v>0.82336805555555559</v>
      </c>
      <c r="L3454" s="12">
        <v>42598</v>
      </c>
    </row>
    <row r="3455" spans="1:12" x14ac:dyDescent="0.25">
      <c r="A3455">
        <v>10</v>
      </c>
      <c r="B3455">
        <v>425</v>
      </c>
      <c r="C3455">
        <v>246</v>
      </c>
      <c r="D3455" t="s">
        <v>21</v>
      </c>
      <c r="E3455">
        <v>3.09</v>
      </c>
      <c r="F3455">
        <v>-8.9</v>
      </c>
      <c r="G3455">
        <v>78.2</v>
      </c>
      <c r="H3455">
        <v>0</v>
      </c>
      <c r="I3455">
        <v>0</v>
      </c>
      <c r="J3455">
        <v>-6.3</v>
      </c>
      <c r="K3455" s="17">
        <v>0.82363425925925926</v>
      </c>
      <c r="L3455" s="12">
        <v>42598</v>
      </c>
    </row>
    <row r="3456" spans="1:12" x14ac:dyDescent="0.25">
      <c r="A3456">
        <v>10</v>
      </c>
      <c r="B3456">
        <v>426</v>
      </c>
      <c r="C3456">
        <v>368</v>
      </c>
      <c r="D3456" t="s">
        <v>21</v>
      </c>
      <c r="E3456">
        <v>1.36</v>
      </c>
      <c r="F3456">
        <v>-14</v>
      </c>
      <c r="G3456">
        <v>63</v>
      </c>
      <c r="H3456">
        <v>0</v>
      </c>
      <c r="I3456">
        <v>0</v>
      </c>
      <c r="J3456">
        <v>-7.1</v>
      </c>
      <c r="K3456" s="17">
        <v>0.82399305555555558</v>
      </c>
      <c r="L3456" s="12">
        <v>42598</v>
      </c>
    </row>
    <row r="3457" spans="1:12" x14ac:dyDescent="0.25">
      <c r="A3457">
        <v>10</v>
      </c>
      <c r="B3457">
        <v>427</v>
      </c>
      <c r="C3457">
        <v>431</v>
      </c>
      <c r="D3457" t="s">
        <v>21</v>
      </c>
      <c r="E3457">
        <v>1.1599999999999999</v>
      </c>
      <c r="F3457">
        <v>-14.3</v>
      </c>
      <c r="G3457">
        <v>59.5</v>
      </c>
      <c r="H3457">
        <v>0</v>
      </c>
      <c r="I3457">
        <v>0</v>
      </c>
      <c r="J3457">
        <v>-23.2</v>
      </c>
      <c r="K3457" s="17">
        <v>0.82417824074074064</v>
      </c>
      <c r="L3457" s="12">
        <v>42598</v>
      </c>
    </row>
    <row r="3458" spans="1:12" x14ac:dyDescent="0.25">
      <c r="A3458">
        <v>10</v>
      </c>
      <c r="B3458">
        <v>428</v>
      </c>
      <c r="C3458">
        <v>618</v>
      </c>
      <c r="D3458" t="s">
        <v>21</v>
      </c>
      <c r="E3458">
        <v>1.28</v>
      </c>
      <c r="F3458">
        <v>-13.2</v>
      </c>
      <c r="G3458">
        <v>63</v>
      </c>
      <c r="H3458">
        <v>0</v>
      </c>
      <c r="I3458">
        <v>0</v>
      </c>
      <c r="J3458">
        <v>7.1</v>
      </c>
      <c r="K3458" s="17">
        <v>0.82472222222222225</v>
      </c>
      <c r="L3458" s="12">
        <v>42598</v>
      </c>
    </row>
    <row r="3459" spans="1:12" x14ac:dyDescent="0.25">
      <c r="A3459">
        <v>10</v>
      </c>
      <c r="B3459">
        <v>16</v>
      </c>
      <c r="C3459">
        <v>742</v>
      </c>
      <c r="D3459" t="s">
        <v>27</v>
      </c>
      <c r="E3459">
        <v>1.02</v>
      </c>
      <c r="F3459">
        <v>14.3</v>
      </c>
      <c r="G3459">
        <v>58.7</v>
      </c>
      <c r="H3459">
        <v>0</v>
      </c>
      <c r="I3459">
        <v>0</v>
      </c>
      <c r="J3459">
        <v>3.8</v>
      </c>
      <c r="K3459" s="17">
        <v>0.82508101851851856</v>
      </c>
      <c r="L3459" s="12">
        <v>42598</v>
      </c>
    </row>
    <row r="3460" spans="1:12" x14ac:dyDescent="0.25">
      <c r="A3460">
        <v>10</v>
      </c>
      <c r="B3460">
        <v>429</v>
      </c>
      <c r="C3460">
        <v>717</v>
      </c>
      <c r="D3460" t="s">
        <v>21</v>
      </c>
      <c r="E3460">
        <v>3.6</v>
      </c>
      <c r="F3460">
        <v>-4.8</v>
      </c>
      <c r="G3460">
        <v>63.6</v>
      </c>
      <c r="H3460">
        <v>0</v>
      </c>
      <c r="I3460">
        <v>0</v>
      </c>
      <c r="J3460">
        <v>10.6</v>
      </c>
      <c r="K3460" s="17">
        <v>0.82501157407407411</v>
      </c>
      <c r="L3460" s="12">
        <v>42598</v>
      </c>
    </row>
    <row r="3461" spans="1:12" x14ac:dyDescent="0.25">
      <c r="A3461">
        <v>10</v>
      </c>
      <c r="B3461">
        <v>430</v>
      </c>
      <c r="C3461">
        <v>749</v>
      </c>
      <c r="D3461" t="s">
        <v>21</v>
      </c>
      <c r="E3461">
        <v>3.91</v>
      </c>
      <c r="F3461">
        <v>0</v>
      </c>
      <c r="G3461">
        <v>59.7</v>
      </c>
      <c r="H3461">
        <v>0</v>
      </c>
      <c r="I3461">
        <v>0</v>
      </c>
      <c r="J3461">
        <v>11.3</v>
      </c>
      <c r="K3461" s="17">
        <v>0.82510416666666664</v>
      </c>
      <c r="L3461" s="12">
        <v>42598</v>
      </c>
    </row>
    <row r="3462" spans="1:12" x14ac:dyDescent="0.25">
      <c r="A3462">
        <v>10</v>
      </c>
      <c r="B3462">
        <v>431</v>
      </c>
      <c r="C3462">
        <v>791</v>
      </c>
      <c r="D3462" t="s">
        <v>21</v>
      </c>
      <c r="E3462">
        <v>1.36</v>
      </c>
      <c r="F3462">
        <v>-13.2</v>
      </c>
      <c r="G3462">
        <v>62.5</v>
      </c>
      <c r="H3462">
        <v>0</v>
      </c>
      <c r="I3462">
        <v>0</v>
      </c>
      <c r="J3462">
        <v>0</v>
      </c>
      <c r="K3462" s="17">
        <v>0.82521990740740747</v>
      </c>
      <c r="L3462" s="12">
        <v>42598</v>
      </c>
    </row>
    <row r="3463" spans="1:12" x14ac:dyDescent="0.25">
      <c r="A3463">
        <v>10</v>
      </c>
      <c r="B3463">
        <v>432</v>
      </c>
      <c r="C3463">
        <v>964</v>
      </c>
      <c r="D3463" t="s">
        <v>21</v>
      </c>
      <c r="E3463">
        <v>3.5</v>
      </c>
      <c r="F3463">
        <v>-5.0999999999999996</v>
      </c>
      <c r="G3463">
        <v>78.2</v>
      </c>
      <c r="H3463">
        <v>0</v>
      </c>
      <c r="I3463">
        <v>0</v>
      </c>
      <c r="J3463">
        <v>2.9</v>
      </c>
      <c r="K3463" s="17">
        <v>0.82572916666666663</v>
      </c>
      <c r="L3463" s="12">
        <v>42598</v>
      </c>
    </row>
    <row r="3464" spans="1:12" x14ac:dyDescent="0.25">
      <c r="A3464">
        <v>10</v>
      </c>
      <c r="B3464">
        <v>433</v>
      </c>
      <c r="C3464">
        <v>1236</v>
      </c>
      <c r="D3464" t="s">
        <v>21</v>
      </c>
      <c r="E3464">
        <v>2.96</v>
      </c>
      <c r="F3464">
        <v>-4.2</v>
      </c>
      <c r="G3464">
        <v>75.400000000000006</v>
      </c>
      <c r="H3464">
        <v>0</v>
      </c>
      <c r="I3464">
        <v>0</v>
      </c>
      <c r="J3464">
        <v>21.3</v>
      </c>
      <c r="K3464" s="17">
        <v>0.8265162037037036</v>
      </c>
      <c r="L3464" s="12">
        <v>42598</v>
      </c>
    </row>
    <row r="3465" spans="1:12" x14ac:dyDescent="0.25">
      <c r="A3465">
        <v>10</v>
      </c>
      <c r="B3465">
        <v>434</v>
      </c>
      <c r="C3465">
        <v>1316</v>
      </c>
      <c r="D3465" t="s">
        <v>21</v>
      </c>
      <c r="E3465">
        <v>4.38</v>
      </c>
      <c r="F3465">
        <v>-8</v>
      </c>
      <c r="G3465">
        <v>82.4</v>
      </c>
      <c r="H3465">
        <v>0</v>
      </c>
      <c r="I3465">
        <v>0</v>
      </c>
      <c r="J3465">
        <v>5.4</v>
      </c>
      <c r="K3465" s="17">
        <v>0.82674768518518515</v>
      </c>
      <c r="L3465" s="12">
        <v>42598</v>
      </c>
    </row>
    <row r="3466" spans="1:12" x14ac:dyDescent="0.25">
      <c r="A3466">
        <v>10</v>
      </c>
      <c r="B3466">
        <v>435</v>
      </c>
      <c r="C3466">
        <v>1391</v>
      </c>
      <c r="D3466" t="s">
        <v>21</v>
      </c>
      <c r="E3466">
        <v>1.47</v>
      </c>
      <c r="F3466">
        <v>-13.6</v>
      </c>
      <c r="G3466">
        <v>64.400000000000006</v>
      </c>
      <c r="H3466">
        <v>0</v>
      </c>
      <c r="I3466">
        <v>0</v>
      </c>
      <c r="J3466">
        <v>-14</v>
      </c>
      <c r="K3466" s="17">
        <v>0.82696759259259256</v>
      </c>
      <c r="L3466" s="12">
        <v>42598</v>
      </c>
    </row>
    <row r="3467" spans="1:12" x14ac:dyDescent="0.25">
      <c r="A3467">
        <v>35</v>
      </c>
      <c r="B3467">
        <v>436</v>
      </c>
      <c r="C3467">
        <v>1642</v>
      </c>
      <c r="D3467" t="s">
        <v>21</v>
      </c>
      <c r="E3467">
        <v>3.67</v>
      </c>
      <c r="F3467">
        <v>-13.2</v>
      </c>
      <c r="G3467">
        <v>75.8</v>
      </c>
      <c r="H3467">
        <v>0</v>
      </c>
      <c r="I3467">
        <v>0</v>
      </c>
      <c r="J3467">
        <v>11.9</v>
      </c>
      <c r="K3467" s="17">
        <v>0.82769675925925934</v>
      </c>
      <c r="L3467" s="12">
        <v>42598</v>
      </c>
    </row>
    <row r="3468" spans="1:12" x14ac:dyDescent="0.25">
      <c r="A3468">
        <v>10</v>
      </c>
      <c r="B3468">
        <v>437</v>
      </c>
      <c r="C3468">
        <v>1694</v>
      </c>
      <c r="D3468" t="s">
        <v>21</v>
      </c>
      <c r="E3468">
        <v>2.93</v>
      </c>
      <c r="F3468">
        <v>-8.4</v>
      </c>
      <c r="G3468">
        <v>70.400000000000006</v>
      </c>
      <c r="H3468">
        <v>0</v>
      </c>
      <c r="I3468">
        <v>0</v>
      </c>
      <c r="J3468">
        <v>19.399999999999999</v>
      </c>
      <c r="K3468" s="17">
        <v>0.82785879629629633</v>
      </c>
      <c r="L3468" s="12">
        <v>42598</v>
      </c>
    </row>
    <row r="3469" spans="1:12" x14ac:dyDescent="0.25">
      <c r="A3469">
        <v>10</v>
      </c>
      <c r="B3469">
        <v>438</v>
      </c>
      <c r="C3469">
        <v>1695</v>
      </c>
      <c r="D3469" t="s">
        <v>21</v>
      </c>
      <c r="E3469">
        <v>3.19</v>
      </c>
      <c r="F3469">
        <v>-2.1</v>
      </c>
      <c r="G3469">
        <v>58.7</v>
      </c>
      <c r="H3469">
        <v>0</v>
      </c>
      <c r="I3469">
        <v>0</v>
      </c>
      <c r="J3469">
        <v>3.8</v>
      </c>
      <c r="K3469" s="17">
        <v>0.82785879629629633</v>
      </c>
      <c r="L3469" s="12">
        <v>42598</v>
      </c>
    </row>
    <row r="3470" spans="1:12" x14ac:dyDescent="0.25">
      <c r="A3470">
        <v>10</v>
      </c>
      <c r="B3470">
        <v>439</v>
      </c>
      <c r="C3470">
        <v>2134</v>
      </c>
      <c r="D3470" t="s">
        <v>21</v>
      </c>
      <c r="E3470">
        <v>2.9</v>
      </c>
      <c r="F3470">
        <v>-8.4</v>
      </c>
      <c r="G3470">
        <v>82.7</v>
      </c>
      <c r="H3470">
        <v>0</v>
      </c>
      <c r="I3470">
        <v>0</v>
      </c>
      <c r="J3470">
        <v>19.3</v>
      </c>
      <c r="K3470" s="17">
        <v>0.82913194444444438</v>
      </c>
      <c r="L3470" s="12">
        <v>42598</v>
      </c>
    </row>
    <row r="3471" spans="1:12" x14ac:dyDescent="0.25">
      <c r="A3471">
        <v>10</v>
      </c>
      <c r="B3471">
        <v>440</v>
      </c>
      <c r="C3471">
        <v>2351</v>
      </c>
      <c r="D3471" t="s">
        <v>21</v>
      </c>
      <c r="E3471">
        <v>3.8</v>
      </c>
      <c r="F3471">
        <v>-6.4</v>
      </c>
      <c r="G3471">
        <v>74.3</v>
      </c>
      <c r="H3471">
        <v>0</v>
      </c>
      <c r="I3471">
        <v>0</v>
      </c>
      <c r="J3471">
        <v>3</v>
      </c>
      <c r="K3471" s="17">
        <v>0.82976851851851852</v>
      </c>
      <c r="L3471" s="12">
        <v>42598</v>
      </c>
    </row>
    <row r="3472" spans="1:12" x14ac:dyDescent="0.25">
      <c r="A3472">
        <v>10</v>
      </c>
      <c r="B3472">
        <v>441</v>
      </c>
      <c r="C3472">
        <v>2457</v>
      </c>
      <c r="D3472" t="s">
        <v>21</v>
      </c>
      <c r="E3472">
        <v>4.5</v>
      </c>
      <c r="F3472">
        <v>-6.6</v>
      </c>
      <c r="G3472">
        <v>86.3</v>
      </c>
      <c r="H3472">
        <v>0</v>
      </c>
      <c r="I3472">
        <v>0</v>
      </c>
      <c r="J3472">
        <v>-5.4</v>
      </c>
      <c r="K3472" s="17">
        <v>0.83006944444444442</v>
      </c>
      <c r="L3472" s="12">
        <v>42598</v>
      </c>
    </row>
    <row r="3473" spans="1:12" x14ac:dyDescent="0.25">
      <c r="A3473">
        <v>10</v>
      </c>
      <c r="B3473">
        <v>442</v>
      </c>
      <c r="C3473">
        <v>2774</v>
      </c>
      <c r="D3473" t="s">
        <v>21</v>
      </c>
      <c r="E3473">
        <v>2.99</v>
      </c>
      <c r="F3473">
        <v>-4.3</v>
      </c>
      <c r="G3473">
        <v>88.1</v>
      </c>
      <c r="H3473">
        <v>0</v>
      </c>
      <c r="I3473">
        <v>0</v>
      </c>
      <c r="J3473">
        <v>12.8</v>
      </c>
      <c r="K3473" s="17">
        <v>0.83100694444444445</v>
      </c>
      <c r="L3473" s="12">
        <v>42598</v>
      </c>
    </row>
    <row r="3474" spans="1:12" x14ac:dyDescent="0.25">
      <c r="A3474">
        <v>10</v>
      </c>
      <c r="B3474">
        <v>443</v>
      </c>
      <c r="C3474">
        <v>2909</v>
      </c>
      <c r="D3474" t="s">
        <v>21</v>
      </c>
      <c r="E3474">
        <v>1.01</v>
      </c>
      <c r="F3474">
        <v>-12.3</v>
      </c>
      <c r="G3474">
        <v>47.5</v>
      </c>
      <c r="H3474">
        <v>0</v>
      </c>
      <c r="I3474">
        <v>0</v>
      </c>
      <c r="J3474">
        <v>-9.5</v>
      </c>
      <c r="K3474" s="17">
        <v>0.83141203703703714</v>
      </c>
      <c r="L3474" s="12">
        <v>42598</v>
      </c>
    </row>
    <row r="3475" spans="1:12" x14ac:dyDescent="0.25">
      <c r="A3475">
        <v>10</v>
      </c>
      <c r="B3475">
        <v>444</v>
      </c>
      <c r="C3475">
        <v>2926</v>
      </c>
      <c r="D3475" t="s">
        <v>21</v>
      </c>
      <c r="E3475">
        <v>2.93</v>
      </c>
      <c r="F3475">
        <v>-5.3</v>
      </c>
      <c r="G3475">
        <v>78.2</v>
      </c>
      <c r="H3475">
        <v>0</v>
      </c>
      <c r="I3475">
        <v>0</v>
      </c>
      <c r="J3475">
        <v>2.9</v>
      </c>
      <c r="K3475" s="17">
        <v>0.8314583333333333</v>
      </c>
      <c r="L3475" s="12">
        <v>42598</v>
      </c>
    </row>
    <row r="3476" spans="1:12" x14ac:dyDescent="0.25">
      <c r="A3476">
        <v>10</v>
      </c>
      <c r="B3476">
        <v>445</v>
      </c>
      <c r="C3476">
        <v>2996</v>
      </c>
      <c r="D3476" t="s">
        <v>21</v>
      </c>
      <c r="E3476">
        <v>3.92</v>
      </c>
      <c r="F3476">
        <v>-4.7</v>
      </c>
      <c r="G3476">
        <v>66.8</v>
      </c>
      <c r="H3476">
        <v>0</v>
      </c>
      <c r="I3476">
        <v>0</v>
      </c>
      <c r="J3476">
        <v>-6.7</v>
      </c>
      <c r="K3476" s="17">
        <v>0.83166666666666667</v>
      </c>
      <c r="L3476" s="12">
        <v>42598</v>
      </c>
    </row>
    <row r="3477" spans="1:12" x14ac:dyDescent="0.25">
      <c r="A3477">
        <v>10</v>
      </c>
      <c r="B3477">
        <v>446</v>
      </c>
      <c r="C3477">
        <v>3050</v>
      </c>
      <c r="D3477" t="s">
        <v>21</v>
      </c>
      <c r="E3477">
        <v>1.82</v>
      </c>
      <c r="F3477">
        <v>-12.2</v>
      </c>
      <c r="G3477">
        <v>76.7</v>
      </c>
      <c r="H3477">
        <v>0</v>
      </c>
      <c r="I3477">
        <v>0</v>
      </c>
      <c r="J3477">
        <v>14.7</v>
      </c>
      <c r="K3477" s="17">
        <v>0.83182870370370365</v>
      </c>
      <c r="L3477" s="12">
        <v>42598</v>
      </c>
    </row>
    <row r="3478" spans="1:12" x14ac:dyDescent="0.25">
      <c r="A3478">
        <v>10</v>
      </c>
      <c r="B3478">
        <v>447</v>
      </c>
      <c r="C3478">
        <v>3342</v>
      </c>
      <c r="D3478" t="s">
        <v>21</v>
      </c>
      <c r="E3478">
        <v>2.88</v>
      </c>
      <c r="F3478">
        <v>-6.3</v>
      </c>
      <c r="G3478">
        <v>74.2</v>
      </c>
      <c r="H3478">
        <v>0</v>
      </c>
      <c r="I3478">
        <v>0</v>
      </c>
      <c r="J3478">
        <v>0</v>
      </c>
      <c r="K3478" s="17">
        <v>0.83269675925925923</v>
      </c>
      <c r="L3478" s="12">
        <v>42598</v>
      </c>
    </row>
    <row r="3479" spans="1:12" x14ac:dyDescent="0.25">
      <c r="A3479">
        <v>10</v>
      </c>
      <c r="B3479">
        <v>448</v>
      </c>
      <c r="C3479">
        <v>3407</v>
      </c>
      <c r="D3479" t="s">
        <v>21</v>
      </c>
      <c r="E3479">
        <v>3.9</v>
      </c>
      <c r="F3479">
        <v>-3.4</v>
      </c>
      <c r="G3479">
        <v>74.599999999999994</v>
      </c>
      <c r="H3479">
        <v>0</v>
      </c>
      <c r="I3479">
        <v>0</v>
      </c>
      <c r="J3479">
        <v>6</v>
      </c>
      <c r="K3479" s="17">
        <v>0.83288194444444441</v>
      </c>
      <c r="L3479" s="12">
        <v>42598</v>
      </c>
    </row>
    <row r="3480" spans="1:12" x14ac:dyDescent="0.25">
      <c r="A3480">
        <v>10</v>
      </c>
      <c r="B3480">
        <v>449</v>
      </c>
      <c r="C3480">
        <v>3407</v>
      </c>
      <c r="D3480" t="s">
        <v>21</v>
      </c>
      <c r="E3480">
        <v>4.26</v>
      </c>
      <c r="F3480">
        <v>-11.2</v>
      </c>
      <c r="G3480">
        <v>70.7</v>
      </c>
      <c r="H3480">
        <v>0</v>
      </c>
      <c r="I3480">
        <v>0</v>
      </c>
      <c r="J3480">
        <v>6.3</v>
      </c>
      <c r="K3480" s="17">
        <v>0.83288194444444441</v>
      </c>
      <c r="L3480" s="12">
        <v>42598</v>
      </c>
    </row>
    <row r="3481" spans="1:12" x14ac:dyDescent="0.25">
      <c r="A3481">
        <v>10</v>
      </c>
      <c r="B3481">
        <v>450</v>
      </c>
      <c r="C3481">
        <v>3421</v>
      </c>
      <c r="D3481" t="s">
        <v>21</v>
      </c>
      <c r="E3481">
        <v>4.3</v>
      </c>
      <c r="F3481">
        <v>-6.4</v>
      </c>
      <c r="G3481">
        <v>80.5</v>
      </c>
      <c r="H3481">
        <v>0</v>
      </c>
      <c r="I3481">
        <v>0</v>
      </c>
      <c r="J3481">
        <v>14</v>
      </c>
      <c r="K3481" s="17">
        <v>0.83292824074074068</v>
      </c>
      <c r="L3481" s="12">
        <v>42598</v>
      </c>
    </row>
    <row r="3482" spans="1:12" x14ac:dyDescent="0.25">
      <c r="A3482">
        <v>10</v>
      </c>
      <c r="B3482">
        <v>451</v>
      </c>
      <c r="C3482">
        <v>3398</v>
      </c>
      <c r="D3482" t="s">
        <v>21</v>
      </c>
      <c r="E3482">
        <v>3.88</v>
      </c>
      <c r="F3482">
        <v>-4.7</v>
      </c>
      <c r="G3482">
        <v>66.5</v>
      </c>
      <c r="H3482">
        <v>0</v>
      </c>
      <c r="I3482">
        <v>0</v>
      </c>
      <c r="J3482">
        <v>-3.4</v>
      </c>
      <c r="K3482" s="17">
        <v>0.83285879629629633</v>
      </c>
      <c r="L3482" s="12">
        <v>42598</v>
      </c>
    </row>
    <row r="3483" spans="1:12" x14ac:dyDescent="0.25">
      <c r="A3483">
        <v>11</v>
      </c>
      <c r="B3483">
        <v>452</v>
      </c>
      <c r="C3483">
        <v>16</v>
      </c>
      <c r="D3483" t="s">
        <v>21</v>
      </c>
      <c r="E3483">
        <v>3.67</v>
      </c>
      <c r="F3483">
        <v>-3</v>
      </c>
      <c r="G3483">
        <v>74.3</v>
      </c>
      <c r="H3483">
        <v>0</v>
      </c>
      <c r="I3483">
        <v>0</v>
      </c>
      <c r="J3483">
        <v>3</v>
      </c>
      <c r="K3483" s="17">
        <v>0.83339120370370379</v>
      </c>
      <c r="L3483" s="12">
        <v>42598</v>
      </c>
    </row>
    <row r="3484" spans="1:12" x14ac:dyDescent="0.25">
      <c r="A3484">
        <v>11</v>
      </c>
      <c r="B3484">
        <v>453</v>
      </c>
      <c r="C3484">
        <v>26</v>
      </c>
      <c r="D3484" t="s">
        <v>21</v>
      </c>
      <c r="E3484">
        <v>1.36</v>
      </c>
      <c r="F3484">
        <v>-13.2</v>
      </c>
      <c r="G3484">
        <v>62.5</v>
      </c>
      <c r="H3484">
        <v>0</v>
      </c>
      <c r="I3484">
        <v>0</v>
      </c>
      <c r="J3484">
        <v>0</v>
      </c>
      <c r="K3484" s="17">
        <v>0.8334259259259259</v>
      </c>
      <c r="L3484" s="12">
        <v>42598</v>
      </c>
    </row>
    <row r="3485" spans="1:12" x14ac:dyDescent="0.25">
      <c r="A3485">
        <v>11</v>
      </c>
      <c r="B3485">
        <v>454</v>
      </c>
      <c r="C3485">
        <v>56</v>
      </c>
      <c r="D3485" t="s">
        <v>21</v>
      </c>
      <c r="E3485">
        <v>3.62</v>
      </c>
      <c r="F3485">
        <v>3.8</v>
      </c>
      <c r="G3485">
        <v>62.5</v>
      </c>
      <c r="H3485">
        <v>0</v>
      </c>
      <c r="I3485">
        <v>0</v>
      </c>
      <c r="J3485">
        <v>0</v>
      </c>
      <c r="K3485" s="17">
        <v>0.83351851851851855</v>
      </c>
      <c r="L3485" s="12">
        <v>42598</v>
      </c>
    </row>
    <row r="3486" spans="1:12" x14ac:dyDescent="0.25">
      <c r="A3486">
        <v>11</v>
      </c>
      <c r="B3486">
        <v>455</v>
      </c>
      <c r="C3486">
        <v>227</v>
      </c>
      <c r="D3486" t="s">
        <v>21</v>
      </c>
      <c r="E3486">
        <v>2.94</v>
      </c>
      <c r="F3486">
        <v>-11.9</v>
      </c>
      <c r="G3486">
        <v>93.8</v>
      </c>
      <c r="H3486">
        <v>0</v>
      </c>
      <c r="I3486">
        <v>0</v>
      </c>
      <c r="J3486">
        <v>2.6</v>
      </c>
      <c r="K3486" s="17">
        <v>0.83401620370370377</v>
      </c>
      <c r="L3486" s="12">
        <v>42598</v>
      </c>
    </row>
    <row r="3487" spans="1:12" x14ac:dyDescent="0.25">
      <c r="A3487">
        <v>36</v>
      </c>
      <c r="B3487">
        <v>456</v>
      </c>
      <c r="C3487">
        <v>333</v>
      </c>
      <c r="D3487" t="s">
        <v>21</v>
      </c>
      <c r="E3487">
        <v>4.53</v>
      </c>
      <c r="F3487">
        <v>7.9</v>
      </c>
      <c r="G3487">
        <v>40.700000000000003</v>
      </c>
      <c r="H3487">
        <v>0</v>
      </c>
      <c r="I3487">
        <v>0</v>
      </c>
      <c r="J3487">
        <v>16.7</v>
      </c>
      <c r="K3487" s="17">
        <v>0.83431712962962967</v>
      </c>
      <c r="L3487" s="12">
        <v>42598</v>
      </c>
    </row>
    <row r="3488" spans="1:12" x14ac:dyDescent="0.25">
      <c r="A3488">
        <v>11</v>
      </c>
      <c r="B3488">
        <v>457</v>
      </c>
      <c r="C3488">
        <v>358</v>
      </c>
      <c r="D3488" t="s">
        <v>21</v>
      </c>
      <c r="E3488">
        <v>2.91</v>
      </c>
      <c r="F3488">
        <v>-8.1999999999999993</v>
      </c>
      <c r="G3488">
        <v>80.5</v>
      </c>
      <c r="H3488">
        <v>0</v>
      </c>
      <c r="I3488">
        <v>0</v>
      </c>
      <c r="J3488">
        <v>-14</v>
      </c>
      <c r="K3488" s="17">
        <v>0.83439814814814817</v>
      </c>
      <c r="L3488" s="12">
        <v>42598</v>
      </c>
    </row>
    <row r="3489" spans="1:12" x14ac:dyDescent="0.25">
      <c r="A3489">
        <v>11</v>
      </c>
      <c r="B3489">
        <v>458</v>
      </c>
      <c r="C3489">
        <v>594</v>
      </c>
      <c r="D3489" t="s">
        <v>21</v>
      </c>
      <c r="E3489">
        <v>5.2</v>
      </c>
      <c r="F3489">
        <v>-3.8</v>
      </c>
      <c r="G3489">
        <v>66.8</v>
      </c>
      <c r="H3489">
        <v>0</v>
      </c>
      <c r="I3489">
        <v>0</v>
      </c>
      <c r="J3489">
        <v>6.7</v>
      </c>
      <c r="K3489" s="17">
        <v>0.83508101851851846</v>
      </c>
      <c r="L3489" s="12">
        <v>42598</v>
      </c>
    </row>
    <row r="3490" spans="1:12" x14ac:dyDescent="0.25">
      <c r="A3490">
        <v>11</v>
      </c>
      <c r="B3490">
        <v>459</v>
      </c>
      <c r="C3490">
        <v>668</v>
      </c>
      <c r="D3490" t="s">
        <v>21</v>
      </c>
      <c r="E3490">
        <v>1.31</v>
      </c>
      <c r="F3490">
        <v>-13.2</v>
      </c>
      <c r="G3490">
        <v>54.8</v>
      </c>
      <c r="H3490">
        <v>0</v>
      </c>
      <c r="I3490">
        <v>0</v>
      </c>
      <c r="J3490">
        <v>4.0999999999999996</v>
      </c>
      <c r="K3490" s="17">
        <v>0.83528935185185194</v>
      </c>
      <c r="L3490" s="12">
        <v>42598</v>
      </c>
    </row>
    <row r="3491" spans="1:12" x14ac:dyDescent="0.25">
      <c r="A3491">
        <v>11</v>
      </c>
      <c r="B3491">
        <v>460</v>
      </c>
      <c r="C3491">
        <v>742</v>
      </c>
      <c r="D3491" t="s">
        <v>21</v>
      </c>
      <c r="E3491">
        <v>4.1100000000000003</v>
      </c>
      <c r="F3491">
        <v>-7.3</v>
      </c>
      <c r="G3491">
        <v>82.8</v>
      </c>
      <c r="H3491">
        <v>0</v>
      </c>
      <c r="I3491">
        <v>0</v>
      </c>
      <c r="J3491">
        <v>-8.1</v>
      </c>
      <c r="K3491" s="17">
        <v>0.83550925925925934</v>
      </c>
      <c r="L3491" s="12">
        <v>42598</v>
      </c>
    </row>
    <row r="3492" spans="1:12" x14ac:dyDescent="0.25">
      <c r="A3492">
        <v>11</v>
      </c>
      <c r="B3492">
        <v>461</v>
      </c>
      <c r="C3492">
        <v>911</v>
      </c>
      <c r="D3492" t="s">
        <v>21</v>
      </c>
      <c r="E3492">
        <v>1.43</v>
      </c>
      <c r="F3492">
        <v>-14.3</v>
      </c>
      <c r="G3492">
        <v>75.7</v>
      </c>
      <c r="H3492">
        <v>0</v>
      </c>
      <c r="I3492">
        <v>0</v>
      </c>
      <c r="J3492">
        <v>-10.6</v>
      </c>
      <c r="K3492" s="17">
        <v>0.83603009259259264</v>
      </c>
      <c r="L3492" s="12">
        <v>42598</v>
      </c>
    </row>
    <row r="3493" spans="1:12" x14ac:dyDescent="0.25">
      <c r="A3493">
        <v>11</v>
      </c>
      <c r="B3493">
        <v>462</v>
      </c>
      <c r="C3493">
        <v>953</v>
      </c>
      <c r="D3493" t="s">
        <v>21</v>
      </c>
      <c r="E3493">
        <v>3.75</v>
      </c>
      <c r="F3493">
        <v>-9.9</v>
      </c>
      <c r="G3493">
        <v>78.2</v>
      </c>
      <c r="H3493">
        <v>0</v>
      </c>
      <c r="I3493">
        <v>0</v>
      </c>
      <c r="J3493">
        <v>2.9</v>
      </c>
      <c r="K3493" s="17">
        <v>0.83614583333333325</v>
      </c>
      <c r="L3493" s="12">
        <v>42598</v>
      </c>
    </row>
    <row r="3494" spans="1:12" x14ac:dyDescent="0.25">
      <c r="A3494">
        <v>11</v>
      </c>
      <c r="B3494">
        <v>463</v>
      </c>
      <c r="C3494">
        <v>947</v>
      </c>
      <c r="D3494" t="s">
        <v>21</v>
      </c>
      <c r="E3494">
        <v>4.0599999999999996</v>
      </c>
      <c r="F3494">
        <v>-2.1</v>
      </c>
      <c r="G3494">
        <v>79.099999999999994</v>
      </c>
      <c r="H3494">
        <v>0</v>
      </c>
      <c r="I3494">
        <v>0</v>
      </c>
      <c r="J3494">
        <v>20.2</v>
      </c>
      <c r="K3494" s="17">
        <v>0.83613425925925933</v>
      </c>
      <c r="L3494" s="12">
        <v>42598</v>
      </c>
    </row>
    <row r="3495" spans="1:12" x14ac:dyDescent="0.25">
      <c r="A3495">
        <v>11</v>
      </c>
      <c r="B3495">
        <v>464</v>
      </c>
      <c r="C3495">
        <v>1024</v>
      </c>
      <c r="D3495" t="s">
        <v>21</v>
      </c>
      <c r="E3495">
        <v>2.91</v>
      </c>
      <c r="F3495">
        <v>-9.3000000000000007</v>
      </c>
      <c r="G3495">
        <v>82.1</v>
      </c>
      <c r="H3495">
        <v>0</v>
      </c>
      <c r="I3495">
        <v>0</v>
      </c>
      <c r="J3495">
        <v>-2.7</v>
      </c>
      <c r="K3495" s="17">
        <v>0.83635416666666673</v>
      </c>
      <c r="L3495" s="12">
        <v>42598</v>
      </c>
    </row>
    <row r="3496" spans="1:12" x14ac:dyDescent="0.25">
      <c r="A3496">
        <v>11</v>
      </c>
      <c r="B3496">
        <v>465</v>
      </c>
      <c r="C3496">
        <v>1471</v>
      </c>
      <c r="D3496" t="s">
        <v>21</v>
      </c>
      <c r="E3496">
        <v>4.18</v>
      </c>
      <c r="F3496">
        <v>-3.8</v>
      </c>
      <c r="G3496">
        <v>85.9</v>
      </c>
      <c r="H3496">
        <v>0</v>
      </c>
      <c r="I3496">
        <v>0</v>
      </c>
      <c r="J3496">
        <v>0</v>
      </c>
      <c r="K3496" s="17">
        <v>0.83765046296296297</v>
      </c>
      <c r="L3496" s="12">
        <v>42598</v>
      </c>
    </row>
    <row r="3497" spans="1:12" x14ac:dyDescent="0.25">
      <c r="A3497">
        <v>11</v>
      </c>
      <c r="B3497">
        <v>466</v>
      </c>
      <c r="C3497">
        <v>1527</v>
      </c>
      <c r="D3497" t="s">
        <v>21</v>
      </c>
      <c r="E3497">
        <v>3.09</v>
      </c>
      <c r="F3497">
        <v>-5.6</v>
      </c>
      <c r="G3497">
        <v>87.3</v>
      </c>
      <c r="H3497">
        <v>0</v>
      </c>
      <c r="I3497">
        <v>0</v>
      </c>
      <c r="J3497">
        <v>10.3</v>
      </c>
      <c r="K3497" s="17">
        <v>0.83781250000000007</v>
      </c>
      <c r="L3497" s="12">
        <v>42598</v>
      </c>
    </row>
    <row r="3498" spans="1:12" x14ac:dyDescent="0.25">
      <c r="A3498">
        <v>11</v>
      </c>
      <c r="B3498">
        <v>467</v>
      </c>
      <c r="C3498">
        <v>1527</v>
      </c>
      <c r="D3498" t="s">
        <v>21</v>
      </c>
      <c r="E3498">
        <v>3.97</v>
      </c>
      <c r="F3498">
        <v>0</v>
      </c>
      <c r="G3498">
        <v>79.099999999999994</v>
      </c>
      <c r="H3498">
        <v>0</v>
      </c>
      <c r="I3498">
        <v>0</v>
      </c>
      <c r="J3498">
        <v>-12.5</v>
      </c>
      <c r="K3498" s="17">
        <v>0.83781250000000007</v>
      </c>
      <c r="L3498" s="12">
        <v>42598</v>
      </c>
    </row>
    <row r="3499" spans="1:12" x14ac:dyDescent="0.25">
      <c r="A3499">
        <v>11</v>
      </c>
      <c r="B3499">
        <v>468</v>
      </c>
      <c r="C3499">
        <v>1772</v>
      </c>
      <c r="D3499" t="s">
        <v>21</v>
      </c>
      <c r="E3499">
        <v>3.54</v>
      </c>
      <c r="F3499">
        <v>-5</v>
      </c>
      <c r="G3499">
        <v>74.3</v>
      </c>
      <c r="H3499">
        <v>0</v>
      </c>
      <c r="I3499">
        <v>0</v>
      </c>
      <c r="J3499">
        <v>3</v>
      </c>
      <c r="K3499" s="17">
        <v>0.83854166666666663</v>
      </c>
      <c r="L3499" s="12">
        <v>42598</v>
      </c>
    </row>
    <row r="3500" spans="1:12" x14ac:dyDescent="0.25">
      <c r="A3500">
        <v>11</v>
      </c>
      <c r="B3500">
        <v>469</v>
      </c>
      <c r="C3500">
        <v>1806</v>
      </c>
      <c r="D3500" t="s">
        <v>21</v>
      </c>
      <c r="E3500">
        <v>3.82</v>
      </c>
      <c r="F3500">
        <v>-1.7</v>
      </c>
      <c r="G3500">
        <v>66.8</v>
      </c>
      <c r="H3500">
        <v>0</v>
      </c>
      <c r="I3500">
        <v>0</v>
      </c>
      <c r="J3500">
        <v>6.7</v>
      </c>
      <c r="K3500" s="17">
        <v>0.83863425925925927</v>
      </c>
      <c r="L3500" s="12">
        <v>42598</v>
      </c>
    </row>
    <row r="3501" spans="1:12" x14ac:dyDescent="0.25">
      <c r="A3501">
        <v>11</v>
      </c>
      <c r="B3501">
        <v>470</v>
      </c>
      <c r="C3501">
        <v>1806</v>
      </c>
      <c r="D3501" t="s">
        <v>21</v>
      </c>
      <c r="E3501">
        <v>3.67</v>
      </c>
      <c r="F3501">
        <v>-11.9</v>
      </c>
      <c r="G3501">
        <v>58.7</v>
      </c>
      <c r="H3501">
        <v>0</v>
      </c>
      <c r="I3501">
        <v>0</v>
      </c>
      <c r="J3501">
        <v>3.8</v>
      </c>
      <c r="K3501" s="17">
        <v>0.83863425925925927</v>
      </c>
      <c r="L3501" s="12">
        <v>42598</v>
      </c>
    </row>
    <row r="3502" spans="1:12" x14ac:dyDescent="0.25">
      <c r="A3502">
        <v>11</v>
      </c>
      <c r="B3502">
        <v>471</v>
      </c>
      <c r="C3502">
        <v>2162</v>
      </c>
      <c r="D3502" t="s">
        <v>21</v>
      </c>
      <c r="E3502">
        <v>1.4</v>
      </c>
      <c r="F3502">
        <v>-14.3</v>
      </c>
      <c r="G3502">
        <v>87.5</v>
      </c>
      <c r="H3502">
        <v>0</v>
      </c>
      <c r="I3502">
        <v>0</v>
      </c>
      <c r="J3502">
        <v>-2.9</v>
      </c>
      <c r="K3502" s="17">
        <v>0.83966435185185195</v>
      </c>
      <c r="L3502" s="12">
        <v>42598</v>
      </c>
    </row>
    <row r="3503" spans="1:12" x14ac:dyDescent="0.25">
      <c r="A3503">
        <v>11</v>
      </c>
      <c r="B3503">
        <v>472</v>
      </c>
      <c r="C3503">
        <v>2295</v>
      </c>
      <c r="D3503" t="s">
        <v>21</v>
      </c>
      <c r="E3503">
        <v>1.47</v>
      </c>
      <c r="F3503">
        <v>-14.3</v>
      </c>
      <c r="G3503">
        <v>76.7</v>
      </c>
      <c r="H3503">
        <v>0</v>
      </c>
      <c r="I3503">
        <v>0</v>
      </c>
      <c r="J3503">
        <v>14.7</v>
      </c>
      <c r="K3503" s="17">
        <v>0.84005787037037039</v>
      </c>
      <c r="L3503" s="12">
        <v>42598</v>
      </c>
    </row>
    <row r="3504" spans="1:12" x14ac:dyDescent="0.25">
      <c r="A3504">
        <v>11</v>
      </c>
      <c r="B3504">
        <v>473</v>
      </c>
      <c r="C3504">
        <v>2338</v>
      </c>
      <c r="D3504" t="s">
        <v>21</v>
      </c>
      <c r="E3504">
        <v>3.26</v>
      </c>
      <c r="F3504">
        <v>-1.3</v>
      </c>
      <c r="G3504">
        <v>72.400000000000006</v>
      </c>
      <c r="H3504">
        <v>0</v>
      </c>
      <c r="I3504">
        <v>0</v>
      </c>
      <c r="J3504">
        <v>9.5</v>
      </c>
      <c r="K3504" s="17">
        <v>0.84018518518518526</v>
      </c>
      <c r="L3504" s="12">
        <v>42598</v>
      </c>
    </row>
    <row r="3505" spans="1:12" x14ac:dyDescent="0.25">
      <c r="A3505">
        <v>11</v>
      </c>
      <c r="B3505">
        <v>474</v>
      </c>
      <c r="C3505">
        <v>2539</v>
      </c>
      <c r="D3505" t="s">
        <v>21</v>
      </c>
      <c r="E3505">
        <v>3.7</v>
      </c>
      <c r="F3505">
        <v>-6.1</v>
      </c>
      <c r="G3505">
        <v>85.9</v>
      </c>
      <c r="H3505">
        <v>0</v>
      </c>
      <c r="I3505">
        <v>0</v>
      </c>
      <c r="J3505">
        <v>0</v>
      </c>
      <c r="K3505" s="17">
        <v>0.84076388888888898</v>
      </c>
      <c r="L3505" s="12">
        <v>42598</v>
      </c>
    </row>
    <row r="3506" spans="1:12" x14ac:dyDescent="0.25">
      <c r="A3506">
        <v>11</v>
      </c>
      <c r="B3506">
        <v>475</v>
      </c>
      <c r="C3506">
        <v>2559</v>
      </c>
      <c r="D3506" t="s">
        <v>21</v>
      </c>
      <c r="E3506">
        <v>2.82</v>
      </c>
      <c r="F3506">
        <v>-5.4</v>
      </c>
      <c r="G3506">
        <v>82.8</v>
      </c>
      <c r="H3506">
        <v>0</v>
      </c>
      <c r="I3506">
        <v>0</v>
      </c>
      <c r="J3506">
        <v>8.1</v>
      </c>
      <c r="K3506" s="17">
        <v>0.84082175925925917</v>
      </c>
      <c r="L3506" s="12">
        <v>42598</v>
      </c>
    </row>
    <row r="3507" spans="1:12" x14ac:dyDescent="0.25">
      <c r="A3507">
        <v>11</v>
      </c>
      <c r="B3507">
        <v>476</v>
      </c>
      <c r="C3507">
        <v>2944</v>
      </c>
      <c r="D3507" t="s">
        <v>21</v>
      </c>
      <c r="E3507">
        <v>1.27</v>
      </c>
      <c r="F3507">
        <v>-14.3</v>
      </c>
      <c r="G3507">
        <v>61.1</v>
      </c>
      <c r="H3507">
        <v>0</v>
      </c>
      <c r="I3507">
        <v>0</v>
      </c>
      <c r="J3507">
        <v>-26.6</v>
      </c>
      <c r="K3507" s="17">
        <v>0.8419444444444445</v>
      </c>
      <c r="L3507" s="12">
        <v>42598</v>
      </c>
    </row>
    <row r="3508" spans="1:12" x14ac:dyDescent="0.25">
      <c r="A3508">
        <v>11</v>
      </c>
      <c r="B3508">
        <v>477</v>
      </c>
      <c r="C3508">
        <v>3211</v>
      </c>
      <c r="D3508" t="s">
        <v>21</v>
      </c>
      <c r="E3508">
        <v>4.43</v>
      </c>
      <c r="F3508">
        <v>-4</v>
      </c>
      <c r="G3508">
        <v>74.599999999999994</v>
      </c>
      <c r="H3508">
        <v>0</v>
      </c>
      <c r="I3508">
        <v>0</v>
      </c>
      <c r="J3508">
        <v>6</v>
      </c>
      <c r="K3508" s="17">
        <v>0.84274305555555562</v>
      </c>
      <c r="L3508" s="12">
        <v>42598</v>
      </c>
    </row>
    <row r="3509" spans="1:12" x14ac:dyDescent="0.25">
      <c r="A3509">
        <v>11</v>
      </c>
      <c r="B3509">
        <v>478</v>
      </c>
      <c r="C3509">
        <v>3236</v>
      </c>
      <c r="D3509" t="s">
        <v>21</v>
      </c>
      <c r="E3509">
        <v>4.57</v>
      </c>
      <c r="F3509">
        <v>-5.5</v>
      </c>
      <c r="G3509">
        <v>63.6</v>
      </c>
      <c r="H3509">
        <v>0</v>
      </c>
      <c r="I3509">
        <v>0</v>
      </c>
      <c r="J3509">
        <v>-10.6</v>
      </c>
      <c r="K3509" s="17">
        <v>0.84282407407407411</v>
      </c>
      <c r="L3509" s="12">
        <v>42598</v>
      </c>
    </row>
    <row r="3510" spans="1:12" x14ac:dyDescent="0.25">
      <c r="A3510">
        <v>11</v>
      </c>
      <c r="B3510">
        <v>479</v>
      </c>
      <c r="C3510">
        <v>3280</v>
      </c>
      <c r="D3510" t="s">
        <v>21</v>
      </c>
      <c r="E3510">
        <v>1.67</v>
      </c>
      <c r="F3510">
        <v>-14.3</v>
      </c>
      <c r="G3510">
        <v>75.8</v>
      </c>
      <c r="H3510">
        <v>0</v>
      </c>
      <c r="I3510">
        <v>0</v>
      </c>
      <c r="J3510">
        <v>-11.9</v>
      </c>
      <c r="K3510" s="17">
        <v>0.84295138888888888</v>
      </c>
      <c r="L3510" s="12">
        <v>42598</v>
      </c>
    </row>
    <row r="3511" spans="1:12" x14ac:dyDescent="0.25">
      <c r="A3511">
        <v>11</v>
      </c>
      <c r="B3511">
        <v>480</v>
      </c>
      <c r="C3511">
        <v>3504</v>
      </c>
      <c r="D3511" t="s">
        <v>21</v>
      </c>
      <c r="E3511">
        <v>3.95</v>
      </c>
      <c r="F3511">
        <v>-5</v>
      </c>
      <c r="G3511">
        <v>66.5</v>
      </c>
      <c r="H3511">
        <v>0</v>
      </c>
      <c r="I3511">
        <v>0</v>
      </c>
      <c r="J3511">
        <v>3.4</v>
      </c>
      <c r="K3511" s="17">
        <v>0.84359953703703694</v>
      </c>
      <c r="L3511" s="12">
        <v>42598</v>
      </c>
    </row>
    <row r="3512" spans="1:12" x14ac:dyDescent="0.25">
      <c r="A3512">
        <v>12</v>
      </c>
      <c r="B3512">
        <v>481</v>
      </c>
      <c r="C3512">
        <v>218</v>
      </c>
      <c r="D3512" t="s">
        <v>21</v>
      </c>
      <c r="E3512">
        <v>3.22</v>
      </c>
      <c r="F3512">
        <v>-6.9</v>
      </c>
      <c r="G3512">
        <v>78.2</v>
      </c>
      <c r="H3512">
        <v>0</v>
      </c>
      <c r="I3512">
        <v>0</v>
      </c>
      <c r="J3512">
        <v>2.9</v>
      </c>
      <c r="K3512" s="17">
        <v>0.84438657407407414</v>
      </c>
      <c r="L3512" s="12">
        <v>42598</v>
      </c>
    </row>
    <row r="3513" spans="1:12" x14ac:dyDescent="0.25">
      <c r="A3513">
        <v>12</v>
      </c>
      <c r="B3513">
        <v>482</v>
      </c>
      <c r="C3513">
        <v>316</v>
      </c>
      <c r="D3513" t="s">
        <v>21</v>
      </c>
      <c r="E3513">
        <v>3.18</v>
      </c>
      <c r="F3513">
        <v>-8.3000000000000007</v>
      </c>
      <c r="G3513">
        <v>82.1</v>
      </c>
      <c r="H3513">
        <v>0</v>
      </c>
      <c r="I3513">
        <v>0</v>
      </c>
      <c r="J3513">
        <v>2.7</v>
      </c>
      <c r="K3513" s="17">
        <v>0.84467592592592589</v>
      </c>
      <c r="L3513" s="12">
        <v>42598</v>
      </c>
    </row>
    <row r="3514" spans="1:12" x14ac:dyDescent="0.25">
      <c r="A3514">
        <v>12</v>
      </c>
      <c r="B3514">
        <v>483</v>
      </c>
      <c r="C3514">
        <v>490</v>
      </c>
      <c r="D3514" t="s">
        <v>21</v>
      </c>
      <c r="E3514">
        <v>3.92</v>
      </c>
      <c r="F3514">
        <v>-3.5</v>
      </c>
      <c r="G3514">
        <v>58.7</v>
      </c>
      <c r="H3514">
        <v>0</v>
      </c>
      <c r="I3514">
        <v>0</v>
      </c>
      <c r="J3514">
        <v>-3.8</v>
      </c>
      <c r="K3514" s="17">
        <v>0.84518518518518515</v>
      </c>
      <c r="L3514" s="12">
        <v>42598</v>
      </c>
    </row>
    <row r="3515" spans="1:12" x14ac:dyDescent="0.25">
      <c r="A3515">
        <v>12</v>
      </c>
      <c r="B3515">
        <v>484</v>
      </c>
      <c r="C3515">
        <v>642</v>
      </c>
      <c r="D3515" t="s">
        <v>21</v>
      </c>
      <c r="E3515">
        <v>1.25</v>
      </c>
      <c r="F3515">
        <v>-14.3</v>
      </c>
      <c r="G3515">
        <v>60.6</v>
      </c>
      <c r="H3515">
        <v>0</v>
      </c>
      <c r="I3515">
        <v>0</v>
      </c>
      <c r="J3515">
        <v>-14.9</v>
      </c>
      <c r="K3515" s="17">
        <v>0.84562500000000007</v>
      </c>
      <c r="L3515" s="12">
        <v>42598</v>
      </c>
    </row>
    <row r="3516" spans="1:12" x14ac:dyDescent="0.25">
      <c r="A3516">
        <v>12</v>
      </c>
      <c r="B3516">
        <v>485</v>
      </c>
      <c r="C3516">
        <v>885</v>
      </c>
      <c r="D3516" t="s">
        <v>21</v>
      </c>
      <c r="E3516">
        <v>2.71</v>
      </c>
      <c r="F3516">
        <v>-6.3</v>
      </c>
      <c r="G3516">
        <v>63.6</v>
      </c>
      <c r="H3516">
        <v>0</v>
      </c>
      <c r="I3516">
        <v>0</v>
      </c>
      <c r="J3516">
        <v>10.6</v>
      </c>
      <c r="K3516" s="17">
        <v>0.84633101851851855</v>
      </c>
      <c r="L3516" s="12">
        <v>42598</v>
      </c>
    </row>
    <row r="3517" spans="1:12" x14ac:dyDescent="0.25">
      <c r="A3517">
        <v>12</v>
      </c>
      <c r="B3517">
        <v>486</v>
      </c>
      <c r="C3517">
        <v>901</v>
      </c>
      <c r="D3517" t="s">
        <v>21</v>
      </c>
      <c r="E3517">
        <v>2.9</v>
      </c>
      <c r="F3517">
        <v>-5.4</v>
      </c>
      <c r="G3517">
        <v>58.6</v>
      </c>
      <c r="H3517">
        <v>0</v>
      </c>
      <c r="I3517">
        <v>0</v>
      </c>
      <c r="J3517">
        <v>0</v>
      </c>
      <c r="K3517" s="17">
        <v>0.84637731481481471</v>
      </c>
      <c r="L3517" s="12">
        <v>42598</v>
      </c>
    </row>
    <row r="3518" spans="1:12" x14ac:dyDescent="0.25">
      <c r="A3518">
        <v>12</v>
      </c>
      <c r="B3518">
        <v>487</v>
      </c>
      <c r="C3518">
        <v>939</v>
      </c>
      <c r="D3518" t="s">
        <v>21</v>
      </c>
      <c r="E3518">
        <v>1.08</v>
      </c>
      <c r="F3518">
        <v>-13.5</v>
      </c>
      <c r="G3518">
        <v>51.3</v>
      </c>
      <c r="H3518">
        <v>0</v>
      </c>
      <c r="I3518">
        <v>0</v>
      </c>
      <c r="J3518">
        <v>-8.6999999999999993</v>
      </c>
      <c r="K3518" s="17">
        <v>0.84649305555555554</v>
      </c>
      <c r="L3518" s="12">
        <v>42598</v>
      </c>
    </row>
    <row r="3519" spans="1:12" x14ac:dyDescent="0.25">
      <c r="A3519">
        <v>12</v>
      </c>
      <c r="B3519">
        <v>488</v>
      </c>
      <c r="C3519">
        <v>1255</v>
      </c>
      <c r="D3519" t="s">
        <v>21</v>
      </c>
      <c r="E3519">
        <v>3.18</v>
      </c>
      <c r="F3519">
        <v>-3.5</v>
      </c>
      <c r="G3519">
        <v>54.7</v>
      </c>
      <c r="H3519">
        <v>0</v>
      </c>
      <c r="I3519">
        <v>0</v>
      </c>
      <c r="J3519">
        <v>0</v>
      </c>
      <c r="K3519" s="17">
        <v>0.84740740740740739</v>
      </c>
      <c r="L3519" s="12">
        <v>42598</v>
      </c>
    </row>
    <row r="3520" spans="1:12" x14ac:dyDescent="0.25">
      <c r="A3520">
        <v>12</v>
      </c>
      <c r="B3520">
        <v>489</v>
      </c>
      <c r="C3520">
        <v>1399</v>
      </c>
      <c r="D3520" t="s">
        <v>21</v>
      </c>
      <c r="E3520">
        <v>4.47</v>
      </c>
      <c r="F3520">
        <v>1</v>
      </c>
      <c r="G3520">
        <v>62.6</v>
      </c>
      <c r="H3520">
        <v>0</v>
      </c>
      <c r="I3520">
        <v>0</v>
      </c>
      <c r="J3520">
        <v>3.6</v>
      </c>
      <c r="K3520" s="17">
        <v>0.84782407407407412</v>
      </c>
      <c r="L3520" s="12">
        <v>42598</v>
      </c>
    </row>
    <row r="3521" spans="1:12" x14ac:dyDescent="0.25">
      <c r="A3521">
        <v>12</v>
      </c>
      <c r="B3521">
        <v>490</v>
      </c>
      <c r="C3521">
        <v>1589</v>
      </c>
      <c r="D3521" t="s">
        <v>21</v>
      </c>
      <c r="E3521">
        <v>4.1500000000000004</v>
      </c>
      <c r="F3521">
        <v>-3.4</v>
      </c>
      <c r="G3521">
        <v>94.1</v>
      </c>
      <c r="H3521">
        <v>0</v>
      </c>
      <c r="I3521">
        <v>0</v>
      </c>
      <c r="J3521">
        <v>-7.8</v>
      </c>
      <c r="K3521" s="17">
        <v>0.8483680555555555</v>
      </c>
      <c r="L3521" s="12">
        <v>42598</v>
      </c>
    </row>
    <row r="3522" spans="1:12" x14ac:dyDescent="0.25">
      <c r="A3522">
        <v>12</v>
      </c>
      <c r="B3522">
        <v>491</v>
      </c>
      <c r="C3522">
        <v>1677</v>
      </c>
      <c r="D3522" t="s">
        <v>21</v>
      </c>
      <c r="E3522">
        <v>3.09</v>
      </c>
      <c r="F3522">
        <v>-9</v>
      </c>
      <c r="G3522">
        <v>71.3</v>
      </c>
      <c r="H3522">
        <v>0</v>
      </c>
      <c r="I3522">
        <v>0</v>
      </c>
      <c r="J3522">
        <v>9.5</v>
      </c>
      <c r="K3522" s="17">
        <v>0.84863425925925917</v>
      </c>
      <c r="L3522" s="12">
        <v>42598</v>
      </c>
    </row>
    <row r="3523" spans="1:12" x14ac:dyDescent="0.25">
      <c r="A3523">
        <v>12</v>
      </c>
      <c r="B3523">
        <v>492</v>
      </c>
      <c r="C3523">
        <v>1702</v>
      </c>
      <c r="D3523" t="s">
        <v>21</v>
      </c>
      <c r="E3523">
        <v>1.28</v>
      </c>
      <c r="F3523">
        <v>-11.3</v>
      </c>
      <c r="G3523">
        <v>68.400000000000006</v>
      </c>
      <c r="H3523">
        <v>0</v>
      </c>
      <c r="I3523">
        <v>0</v>
      </c>
      <c r="J3523">
        <v>11.3</v>
      </c>
      <c r="K3523" s="17">
        <v>0.84870370370370374</v>
      </c>
      <c r="L3523" s="12">
        <v>42598</v>
      </c>
    </row>
    <row r="3524" spans="1:12" x14ac:dyDescent="0.25">
      <c r="A3524">
        <v>12</v>
      </c>
      <c r="B3524">
        <v>493</v>
      </c>
      <c r="C3524">
        <v>1749</v>
      </c>
      <c r="D3524" t="s">
        <v>21</v>
      </c>
      <c r="E3524">
        <v>4.24</v>
      </c>
      <c r="F3524">
        <v>0</v>
      </c>
      <c r="G3524">
        <v>74.2</v>
      </c>
      <c r="H3524">
        <v>0</v>
      </c>
      <c r="I3524">
        <v>0</v>
      </c>
      <c r="J3524">
        <v>0</v>
      </c>
      <c r="K3524" s="17">
        <v>0.84884259259259265</v>
      </c>
      <c r="L3524" s="12">
        <v>42598</v>
      </c>
    </row>
    <row r="3525" spans="1:12" x14ac:dyDescent="0.25">
      <c r="A3525">
        <v>12</v>
      </c>
      <c r="B3525">
        <v>494</v>
      </c>
      <c r="C3525">
        <v>1782</v>
      </c>
      <c r="D3525" t="s">
        <v>21</v>
      </c>
      <c r="E3525">
        <v>5.21</v>
      </c>
      <c r="F3525">
        <v>-2.9</v>
      </c>
      <c r="G3525">
        <v>67.400000000000006</v>
      </c>
      <c r="H3525">
        <v>0</v>
      </c>
      <c r="I3525">
        <v>0</v>
      </c>
      <c r="J3525">
        <v>10</v>
      </c>
      <c r="K3525" s="17">
        <v>0.84893518518518529</v>
      </c>
      <c r="L3525" s="12">
        <v>42598</v>
      </c>
    </row>
    <row r="3526" spans="1:12" x14ac:dyDescent="0.25">
      <c r="A3526">
        <v>12</v>
      </c>
      <c r="B3526">
        <v>495</v>
      </c>
      <c r="C3526">
        <v>1801</v>
      </c>
      <c r="D3526" t="s">
        <v>21</v>
      </c>
      <c r="E3526">
        <v>3.41</v>
      </c>
      <c r="F3526">
        <v>-6.5</v>
      </c>
      <c r="G3526">
        <v>70.400000000000006</v>
      </c>
      <c r="H3526">
        <v>0</v>
      </c>
      <c r="I3526">
        <v>0</v>
      </c>
      <c r="J3526">
        <v>3.2</v>
      </c>
      <c r="K3526" s="17">
        <v>0.84900462962962964</v>
      </c>
      <c r="L3526" s="12">
        <v>42598</v>
      </c>
    </row>
    <row r="3527" spans="1:12" x14ac:dyDescent="0.25">
      <c r="A3527">
        <v>12</v>
      </c>
      <c r="B3527">
        <v>496</v>
      </c>
      <c r="C3527">
        <v>1866</v>
      </c>
      <c r="D3527" t="s">
        <v>21</v>
      </c>
      <c r="E3527">
        <v>1.44</v>
      </c>
      <c r="F3527">
        <v>-12.5</v>
      </c>
      <c r="G3527">
        <v>62.5</v>
      </c>
      <c r="H3527">
        <v>0</v>
      </c>
      <c r="I3527">
        <v>0</v>
      </c>
      <c r="J3527">
        <v>0</v>
      </c>
      <c r="K3527" s="17">
        <v>0.84918981481481481</v>
      </c>
      <c r="L3527" s="12">
        <v>42598</v>
      </c>
    </row>
    <row r="3528" spans="1:12" x14ac:dyDescent="0.25">
      <c r="A3528">
        <v>12</v>
      </c>
      <c r="B3528">
        <v>497</v>
      </c>
      <c r="C3528">
        <v>2048</v>
      </c>
      <c r="D3528" t="s">
        <v>21</v>
      </c>
      <c r="E3528">
        <v>1.04</v>
      </c>
      <c r="F3528">
        <v>-14.3</v>
      </c>
      <c r="G3528">
        <v>54.7</v>
      </c>
      <c r="H3528">
        <v>0</v>
      </c>
      <c r="I3528">
        <v>0</v>
      </c>
      <c r="J3528">
        <v>0</v>
      </c>
      <c r="K3528" s="17">
        <v>0.84972222222222227</v>
      </c>
      <c r="L3528" s="12">
        <v>42598</v>
      </c>
    </row>
    <row r="3529" spans="1:12" x14ac:dyDescent="0.25">
      <c r="A3529">
        <v>12</v>
      </c>
      <c r="B3529">
        <v>498</v>
      </c>
      <c r="C3529">
        <v>2114</v>
      </c>
      <c r="D3529" t="s">
        <v>21</v>
      </c>
      <c r="E3529">
        <v>4.3600000000000003</v>
      </c>
      <c r="F3529">
        <v>-3.6</v>
      </c>
      <c r="G3529">
        <v>74.3</v>
      </c>
      <c r="H3529">
        <v>0</v>
      </c>
      <c r="I3529">
        <v>0</v>
      </c>
      <c r="J3529">
        <v>3</v>
      </c>
      <c r="K3529" s="17">
        <v>0.84990740740740733</v>
      </c>
      <c r="L3529" s="12">
        <v>42598</v>
      </c>
    </row>
    <row r="3530" spans="1:12" x14ac:dyDescent="0.25">
      <c r="A3530">
        <v>12</v>
      </c>
      <c r="B3530">
        <v>499</v>
      </c>
      <c r="C3530">
        <v>2269</v>
      </c>
      <c r="D3530" t="s">
        <v>21</v>
      </c>
      <c r="E3530">
        <v>3.84</v>
      </c>
      <c r="F3530">
        <v>-3.5</v>
      </c>
      <c r="G3530">
        <v>62.5</v>
      </c>
      <c r="H3530">
        <v>0</v>
      </c>
      <c r="I3530">
        <v>0</v>
      </c>
      <c r="J3530">
        <v>0</v>
      </c>
      <c r="K3530" s="17">
        <v>0.85035879629629629</v>
      </c>
      <c r="L3530" s="12">
        <v>42598</v>
      </c>
    </row>
    <row r="3531" spans="1:12" x14ac:dyDescent="0.25">
      <c r="A3531">
        <v>12</v>
      </c>
      <c r="B3531">
        <v>500</v>
      </c>
      <c r="C3531">
        <v>2295</v>
      </c>
      <c r="D3531" t="s">
        <v>21</v>
      </c>
      <c r="E3531">
        <v>3.83</v>
      </c>
      <c r="F3531">
        <v>-8.1</v>
      </c>
      <c r="G3531">
        <v>82</v>
      </c>
      <c r="H3531">
        <v>0</v>
      </c>
      <c r="I3531">
        <v>0</v>
      </c>
      <c r="J3531">
        <v>0</v>
      </c>
      <c r="K3531" s="17">
        <v>0.85043981481481479</v>
      </c>
      <c r="L3531" s="12">
        <v>42598</v>
      </c>
    </row>
    <row r="3532" spans="1:12" x14ac:dyDescent="0.25">
      <c r="A3532">
        <v>12</v>
      </c>
      <c r="B3532">
        <v>501</v>
      </c>
      <c r="C3532">
        <v>2546</v>
      </c>
      <c r="D3532" t="s">
        <v>21</v>
      </c>
      <c r="E3532">
        <v>1.36</v>
      </c>
      <c r="F3532">
        <v>-14.3</v>
      </c>
      <c r="G3532">
        <v>66.5</v>
      </c>
      <c r="H3532">
        <v>0</v>
      </c>
      <c r="I3532">
        <v>0</v>
      </c>
      <c r="J3532">
        <v>3.4</v>
      </c>
      <c r="K3532" s="17">
        <v>0.85118055555555561</v>
      </c>
      <c r="L3532" s="12">
        <v>42598</v>
      </c>
    </row>
    <row r="3533" spans="1:12" x14ac:dyDescent="0.25">
      <c r="A3533">
        <v>12</v>
      </c>
      <c r="B3533">
        <v>502</v>
      </c>
      <c r="C3533">
        <v>2686</v>
      </c>
      <c r="D3533" t="s">
        <v>21</v>
      </c>
      <c r="E3533">
        <v>3.72</v>
      </c>
      <c r="F3533">
        <v>-5.2</v>
      </c>
      <c r="G3533">
        <v>79.2</v>
      </c>
      <c r="H3533">
        <v>0</v>
      </c>
      <c r="I3533">
        <v>0</v>
      </c>
      <c r="J3533">
        <v>9.5</v>
      </c>
      <c r="K3533" s="17">
        <v>0.85158564814814808</v>
      </c>
      <c r="L3533" s="12">
        <v>42598</v>
      </c>
    </row>
    <row r="3534" spans="1:12" x14ac:dyDescent="0.25">
      <c r="A3534">
        <v>12</v>
      </c>
      <c r="B3534">
        <v>503</v>
      </c>
      <c r="C3534">
        <v>2718</v>
      </c>
      <c r="D3534" t="s">
        <v>21</v>
      </c>
      <c r="E3534">
        <v>4.45</v>
      </c>
      <c r="F3534">
        <v>-6.2</v>
      </c>
      <c r="G3534">
        <v>63.6</v>
      </c>
      <c r="H3534">
        <v>0</v>
      </c>
      <c r="I3534">
        <v>0</v>
      </c>
      <c r="J3534">
        <v>-10.6</v>
      </c>
      <c r="K3534" s="17">
        <v>0.85167824074074072</v>
      </c>
      <c r="L3534" s="12">
        <v>42598</v>
      </c>
    </row>
    <row r="3535" spans="1:12" x14ac:dyDescent="0.25">
      <c r="A3535">
        <v>12</v>
      </c>
      <c r="B3535">
        <v>504</v>
      </c>
      <c r="C3535">
        <v>2806</v>
      </c>
      <c r="D3535" t="s">
        <v>21</v>
      </c>
      <c r="E3535">
        <v>1.36</v>
      </c>
      <c r="F3535">
        <v>-11.6</v>
      </c>
      <c r="G3535">
        <v>58.6</v>
      </c>
      <c r="H3535">
        <v>0</v>
      </c>
      <c r="I3535">
        <v>0</v>
      </c>
      <c r="J3535">
        <v>0</v>
      </c>
      <c r="K3535" s="17">
        <v>0.85193287037037047</v>
      </c>
      <c r="L3535" s="12">
        <v>42598</v>
      </c>
    </row>
    <row r="3536" spans="1:12" x14ac:dyDescent="0.25">
      <c r="A3536">
        <v>12</v>
      </c>
      <c r="B3536">
        <v>505</v>
      </c>
      <c r="C3536">
        <v>2856</v>
      </c>
      <c r="D3536" t="s">
        <v>21</v>
      </c>
      <c r="E3536">
        <v>3.2</v>
      </c>
      <c r="F3536">
        <v>-11</v>
      </c>
      <c r="G3536">
        <v>70.3</v>
      </c>
      <c r="H3536">
        <v>0</v>
      </c>
      <c r="I3536">
        <v>0</v>
      </c>
      <c r="J3536">
        <v>0</v>
      </c>
      <c r="K3536" s="17">
        <v>0.85207175925925915</v>
      </c>
      <c r="L3536" s="12">
        <v>42598</v>
      </c>
    </row>
    <row r="3537" spans="1:12" x14ac:dyDescent="0.25">
      <c r="A3537">
        <v>12</v>
      </c>
      <c r="B3537">
        <v>506</v>
      </c>
      <c r="C3537">
        <v>2893</v>
      </c>
      <c r="D3537" t="s">
        <v>21</v>
      </c>
      <c r="E3537">
        <v>3.73</v>
      </c>
      <c r="F3537">
        <v>-5.8</v>
      </c>
      <c r="G3537">
        <v>82.8</v>
      </c>
      <c r="H3537">
        <v>0</v>
      </c>
      <c r="I3537">
        <v>0</v>
      </c>
      <c r="J3537">
        <v>8.1</v>
      </c>
      <c r="K3537" s="17">
        <v>0.85218749999999999</v>
      </c>
      <c r="L3537" s="12">
        <v>42598</v>
      </c>
    </row>
    <row r="3538" spans="1:12" x14ac:dyDescent="0.25">
      <c r="A3538">
        <v>13</v>
      </c>
      <c r="B3538">
        <v>507</v>
      </c>
      <c r="C3538">
        <v>19</v>
      </c>
      <c r="D3538" t="s">
        <v>21</v>
      </c>
      <c r="E3538">
        <v>2.87</v>
      </c>
      <c r="F3538">
        <v>-8.5</v>
      </c>
      <c r="G3538">
        <v>86</v>
      </c>
      <c r="H3538">
        <v>0</v>
      </c>
      <c r="I3538">
        <v>0</v>
      </c>
      <c r="J3538">
        <v>2.7</v>
      </c>
      <c r="K3538" s="17">
        <v>0.85422453703703705</v>
      </c>
      <c r="L3538" s="12">
        <v>42598</v>
      </c>
    </row>
    <row r="3539" spans="1:12" x14ac:dyDescent="0.25">
      <c r="A3539">
        <v>13</v>
      </c>
      <c r="B3539">
        <v>508</v>
      </c>
      <c r="C3539">
        <v>360</v>
      </c>
      <c r="D3539" t="s">
        <v>21</v>
      </c>
      <c r="E3539">
        <v>1.02</v>
      </c>
      <c r="F3539">
        <v>-14.3</v>
      </c>
      <c r="G3539">
        <v>66.5</v>
      </c>
      <c r="H3539">
        <v>0</v>
      </c>
      <c r="I3539">
        <v>0</v>
      </c>
      <c r="J3539">
        <v>3.4</v>
      </c>
      <c r="K3539" s="17">
        <v>0.85521990740740739</v>
      </c>
      <c r="L3539" s="12">
        <v>42598</v>
      </c>
    </row>
    <row r="3540" spans="1:12" x14ac:dyDescent="0.25">
      <c r="A3540">
        <v>13</v>
      </c>
      <c r="B3540">
        <v>509</v>
      </c>
      <c r="C3540">
        <v>394</v>
      </c>
      <c r="D3540" t="s">
        <v>21</v>
      </c>
      <c r="E3540">
        <v>3.19</v>
      </c>
      <c r="F3540">
        <v>-4.9000000000000004</v>
      </c>
      <c r="G3540">
        <v>70.400000000000006</v>
      </c>
      <c r="H3540">
        <v>0</v>
      </c>
      <c r="I3540">
        <v>0</v>
      </c>
      <c r="J3540">
        <v>3.2</v>
      </c>
      <c r="K3540" s="17">
        <v>0.85532407407407407</v>
      </c>
      <c r="L3540" s="12">
        <v>42598</v>
      </c>
    </row>
    <row r="3541" spans="1:12" x14ac:dyDescent="0.25">
      <c r="A3541">
        <v>13</v>
      </c>
      <c r="B3541">
        <v>510</v>
      </c>
      <c r="C3541">
        <v>458</v>
      </c>
      <c r="D3541" t="s">
        <v>21</v>
      </c>
      <c r="E3541">
        <v>3.55</v>
      </c>
      <c r="F3541">
        <v>1.3</v>
      </c>
      <c r="G3541">
        <v>66.8</v>
      </c>
      <c r="H3541">
        <v>0</v>
      </c>
      <c r="I3541">
        <v>0</v>
      </c>
      <c r="J3541">
        <v>6.7</v>
      </c>
      <c r="K3541" s="17">
        <v>0.85550925925925936</v>
      </c>
      <c r="L3541" s="12">
        <v>42598</v>
      </c>
    </row>
    <row r="3542" spans="1:12" x14ac:dyDescent="0.25">
      <c r="A3542">
        <v>13</v>
      </c>
      <c r="B3542">
        <v>511</v>
      </c>
      <c r="C3542">
        <v>491</v>
      </c>
      <c r="D3542" t="s">
        <v>21</v>
      </c>
      <c r="E3542">
        <v>3.94</v>
      </c>
      <c r="F3542">
        <v>4.5999999999999996</v>
      </c>
      <c r="G3542">
        <v>62.6</v>
      </c>
      <c r="H3542">
        <v>0</v>
      </c>
      <c r="I3542">
        <v>0</v>
      </c>
      <c r="J3542">
        <v>3.6</v>
      </c>
      <c r="K3542" s="17">
        <v>0.85560185185185189</v>
      </c>
      <c r="L3542" s="12">
        <v>42598</v>
      </c>
    </row>
    <row r="3543" spans="1:12" x14ac:dyDescent="0.25">
      <c r="A3543">
        <v>13</v>
      </c>
      <c r="B3543">
        <v>512</v>
      </c>
      <c r="C3543">
        <v>690</v>
      </c>
      <c r="D3543" t="s">
        <v>21</v>
      </c>
      <c r="E3543">
        <v>5.12</v>
      </c>
      <c r="F3543">
        <v>-6.5</v>
      </c>
      <c r="G3543">
        <v>86</v>
      </c>
      <c r="H3543">
        <v>0</v>
      </c>
      <c r="I3543">
        <v>0</v>
      </c>
      <c r="J3543">
        <v>2.6</v>
      </c>
      <c r="K3543" s="17">
        <v>0.85619212962962965</v>
      </c>
      <c r="L3543" s="12">
        <v>42598</v>
      </c>
    </row>
    <row r="3544" spans="1:12" x14ac:dyDescent="0.25">
      <c r="A3544">
        <v>13</v>
      </c>
      <c r="B3544">
        <v>513</v>
      </c>
      <c r="C3544">
        <v>705</v>
      </c>
      <c r="D3544" t="s">
        <v>21</v>
      </c>
      <c r="E3544">
        <v>1.04</v>
      </c>
      <c r="F3544">
        <v>-14.3</v>
      </c>
      <c r="G3544">
        <v>49.4</v>
      </c>
      <c r="H3544">
        <v>0</v>
      </c>
      <c r="I3544">
        <v>0</v>
      </c>
      <c r="J3544">
        <v>-18.399999999999999</v>
      </c>
      <c r="K3544" s="17">
        <v>0.85623842592592592</v>
      </c>
      <c r="L3544" s="12">
        <v>42598</v>
      </c>
    </row>
    <row r="3545" spans="1:12" x14ac:dyDescent="0.25">
      <c r="A3545">
        <v>13</v>
      </c>
      <c r="B3545">
        <v>514</v>
      </c>
      <c r="C3545">
        <v>843</v>
      </c>
      <c r="D3545" t="s">
        <v>21</v>
      </c>
      <c r="E3545">
        <v>2.97</v>
      </c>
      <c r="F3545">
        <v>-7.3</v>
      </c>
      <c r="G3545">
        <v>90.6</v>
      </c>
      <c r="H3545">
        <v>0</v>
      </c>
      <c r="I3545">
        <v>0</v>
      </c>
      <c r="J3545">
        <v>7.4</v>
      </c>
      <c r="K3545" s="17">
        <v>0.85663194444444446</v>
      </c>
      <c r="L3545" s="12">
        <v>42598</v>
      </c>
    </row>
    <row r="3546" spans="1:12" x14ac:dyDescent="0.25">
      <c r="A3546">
        <v>13</v>
      </c>
      <c r="B3546">
        <v>515</v>
      </c>
      <c r="C3546">
        <v>963</v>
      </c>
      <c r="D3546" t="s">
        <v>21</v>
      </c>
      <c r="E3546">
        <v>1.01</v>
      </c>
      <c r="F3546">
        <v>-14.3</v>
      </c>
      <c r="G3546">
        <v>58.7</v>
      </c>
      <c r="H3546">
        <v>0</v>
      </c>
      <c r="I3546">
        <v>0</v>
      </c>
      <c r="J3546">
        <v>3.8</v>
      </c>
      <c r="K3546" s="17">
        <v>0.85699074074074078</v>
      </c>
      <c r="L3546" s="12">
        <v>42598</v>
      </c>
    </row>
    <row r="3547" spans="1:12" x14ac:dyDescent="0.25">
      <c r="A3547">
        <v>13</v>
      </c>
      <c r="B3547">
        <v>516</v>
      </c>
      <c r="C3547">
        <v>1410</v>
      </c>
      <c r="D3547" t="s">
        <v>21</v>
      </c>
      <c r="E3547">
        <v>3.83</v>
      </c>
      <c r="F3547">
        <v>-9.4</v>
      </c>
      <c r="G3547">
        <v>74.3</v>
      </c>
      <c r="H3547">
        <v>0</v>
      </c>
      <c r="I3547">
        <v>0</v>
      </c>
      <c r="J3547">
        <v>-3</v>
      </c>
      <c r="K3547" s="17">
        <v>0.85828703703703713</v>
      </c>
      <c r="L3547" s="12">
        <v>42598</v>
      </c>
    </row>
    <row r="3548" spans="1:12" x14ac:dyDescent="0.25">
      <c r="A3548">
        <v>13</v>
      </c>
      <c r="B3548">
        <v>517</v>
      </c>
      <c r="C3548">
        <v>1445</v>
      </c>
      <c r="D3548" t="s">
        <v>21</v>
      </c>
      <c r="E3548">
        <v>1.04</v>
      </c>
      <c r="F3548">
        <v>-14</v>
      </c>
      <c r="G3548">
        <v>47.5</v>
      </c>
      <c r="H3548">
        <v>0</v>
      </c>
      <c r="I3548">
        <v>0</v>
      </c>
      <c r="J3548">
        <v>-9.5</v>
      </c>
      <c r="K3548" s="17">
        <v>0.8583912037037037</v>
      </c>
      <c r="L3548" s="12">
        <v>42598</v>
      </c>
    </row>
    <row r="3549" spans="1:12" x14ac:dyDescent="0.25">
      <c r="A3549">
        <v>13</v>
      </c>
      <c r="B3549">
        <v>518</v>
      </c>
      <c r="C3549">
        <v>1677</v>
      </c>
      <c r="D3549" t="s">
        <v>21</v>
      </c>
      <c r="E3549">
        <v>3.06</v>
      </c>
      <c r="F3549">
        <v>-7.4</v>
      </c>
      <c r="G3549">
        <v>70.400000000000006</v>
      </c>
      <c r="H3549">
        <v>0</v>
      </c>
      <c r="I3549">
        <v>0</v>
      </c>
      <c r="J3549">
        <v>-3.2</v>
      </c>
      <c r="K3549" s="17">
        <v>0.8590740740740741</v>
      </c>
      <c r="L3549" s="12">
        <v>42598</v>
      </c>
    </row>
    <row r="3550" spans="1:12" x14ac:dyDescent="0.25">
      <c r="A3550">
        <v>13</v>
      </c>
      <c r="B3550">
        <v>519</v>
      </c>
      <c r="C3550">
        <v>1948</v>
      </c>
      <c r="D3550" t="s">
        <v>21</v>
      </c>
      <c r="E3550">
        <v>3.75</v>
      </c>
      <c r="F3550">
        <v>-2.9</v>
      </c>
      <c r="G3550">
        <v>75.099999999999994</v>
      </c>
      <c r="H3550">
        <v>0</v>
      </c>
      <c r="I3550">
        <v>0</v>
      </c>
      <c r="J3550">
        <v>9</v>
      </c>
      <c r="K3550" s="17">
        <v>0.85986111111111108</v>
      </c>
      <c r="L3550" s="12">
        <v>42598</v>
      </c>
    </row>
    <row r="3551" spans="1:12" x14ac:dyDescent="0.25">
      <c r="A3551">
        <v>13</v>
      </c>
      <c r="B3551">
        <v>520</v>
      </c>
      <c r="C3551">
        <v>1939</v>
      </c>
      <c r="D3551" t="s">
        <v>21</v>
      </c>
      <c r="E3551">
        <v>4.66</v>
      </c>
      <c r="F3551">
        <v>4</v>
      </c>
      <c r="G3551">
        <v>63</v>
      </c>
      <c r="H3551">
        <v>0</v>
      </c>
      <c r="I3551">
        <v>0</v>
      </c>
      <c r="J3551">
        <v>-7.1</v>
      </c>
      <c r="K3551" s="17">
        <v>0.859837962962963</v>
      </c>
      <c r="L3551" s="12">
        <v>42598</v>
      </c>
    </row>
    <row r="3552" spans="1:12" x14ac:dyDescent="0.25">
      <c r="A3552">
        <v>13</v>
      </c>
      <c r="B3552">
        <v>521</v>
      </c>
      <c r="C3552">
        <v>2172</v>
      </c>
      <c r="D3552" t="s">
        <v>21</v>
      </c>
      <c r="E3552">
        <v>2.6</v>
      </c>
      <c r="F3552">
        <v>-7.8</v>
      </c>
      <c r="G3552">
        <v>74.2</v>
      </c>
      <c r="H3552">
        <v>0</v>
      </c>
      <c r="I3552">
        <v>0</v>
      </c>
      <c r="J3552">
        <v>0</v>
      </c>
      <c r="K3552" s="17">
        <v>0.86052083333333329</v>
      </c>
      <c r="L3552" s="12">
        <v>42598</v>
      </c>
    </row>
    <row r="3553" spans="1:12" x14ac:dyDescent="0.25">
      <c r="A3553">
        <v>13</v>
      </c>
      <c r="B3553">
        <v>522</v>
      </c>
      <c r="C3553">
        <v>2304</v>
      </c>
      <c r="D3553" t="s">
        <v>21</v>
      </c>
      <c r="E3553">
        <v>3.78</v>
      </c>
      <c r="F3553">
        <v>-5.9</v>
      </c>
      <c r="G3553">
        <v>89.9</v>
      </c>
      <c r="H3553">
        <v>0</v>
      </c>
      <c r="I3553">
        <v>0</v>
      </c>
      <c r="J3553">
        <v>2.5</v>
      </c>
      <c r="K3553" s="17">
        <v>0.86090277777777768</v>
      </c>
      <c r="L3553" s="12">
        <v>42598</v>
      </c>
    </row>
    <row r="3554" spans="1:12" x14ac:dyDescent="0.25">
      <c r="A3554">
        <v>13</v>
      </c>
      <c r="B3554">
        <v>523</v>
      </c>
      <c r="C3554">
        <v>2572</v>
      </c>
      <c r="D3554" t="s">
        <v>21</v>
      </c>
      <c r="E3554">
        <v>1.27</v>
      </c>
      <c r="F3554">
        <v>-14.3</v>
      </c>
      <c r="G3554">
        <v>54.8</v>
      </c>
      <c r="H3554">
        <v>0</v>
      </c>
      <c r="I3554">
        <v>0</v>
      </c>
      <c r="J3554">
        <v>-4.0999999999999996</v>
      </c>
      <c r="K3554" s="17">
        <v>0.86168981481481488</v>
      </c>
      <c r="L3554" s="12">
        <v>42598</v>
      </c>
    </row>
    <row r="3555" spans="1:12" x14ac:dyDescent="0.25">
      <c r="A3555">
        <v>13</v>
      </c>
      <c r="B3555">
        <v>524</v>
      </c>
      <c r="C3555">
        <v>2654</v>
      </c>
      <c r="D3555" t="s">
        <v>21</v>
      </c>
      <c r="E3555">
        <v>4.62</v>
      </c>
      <c r="F3555">
        <v>-3.8</v>
      </c>
      <c r="G3555">
        <v>63</v>
      </c>
      <c r="H3555">
        <v>0</v>
      </c>
      <c r="I3555">
        <v>0</v>
      </c>
      <c r="J3555">
        <v>7.1</v>
      </c>
      <c r="K3555" s="17">
        <v>0.86192129629629621</v>
      </c>
      <c r="L3555" s="12">
        <v>42598</v>
      </c>
    </row>
    <row r="3556" spans="1:12" x14ac:dyDescent="0.25">
      <c r="A3556">
        <v>13</v>
      </c>
      <c r="B3556">
        <v>525</v>
      </c>
      <c r="C3556">
        <v>2912</v>
      </c>
      <c r="D3556" t="s">
        <v>21</v>
      </c>
      <c r="E3556">
        <v>1.1599999999999999</v>
      </c>
      <c r="F3556">
        <v>-14.3</v>
      </c>
      <c r="G3556">
        <v>65.5</v>
      </c>
      <c r="H3556">
        <v>0</v>
      </c>
      <c r="I3556">
        <v>0</v>
      </c>
      <c r="J3556">
        <v>17.399999999999999</v>
      </c>
      <c r="K3556" s="17">
        <v>0.86267361111111107</v>
      </c>
      <c r="L3556" s="12">
        <v>42598</v>
      </c>
    </row>
    <row r="3557" spans="1:12" x14ac:dyDescent="0.25">
      <c r="A3557">
        <v>13</v>
      </c>
      <c r="B3557">
        <v>526</v>
      </c>
      <c r="C3557">
        <v>2931</v>
      </c>
      <c r="D3557" t="s">
        <v>21</v>
      </c>
      <c r="E3557">
        <v>3.82</v>
      </c>
      <c r="F3557">
        <v>-2.4</v>
      </c>
      <c r="G3557">
        <v>66.8</v>
      </c>
      <c r="H3557">
        <v>0</v>
      </c>
      <c r="I3557">
        <v>0</v>
      </c>
      <c r="J3557">
        <v>-6.7</v>
      </c>
      <c r="K3557" s="17">
        <v>0.86273148148148149</v>
      </c>
      <c r="L3557" s="12">
        <v>42598</v>
      </c>
    </row>
    <row r="3558" spans="1:12" x14ac:dyDescent="0.25">
      <c r="A3558">
        <v>13</v>
      </c>
      <c r="B3558">
        <v>527</v>
      </c>
      <c r="C3558">
        <v>3492</v>
      </c>
      <c r="D3558" t="s">
        <v>21</v>
      </c>
      <c r="E3558">
        <v>3.68</v>
      </c>
      <c r="F3558">
        <v>-4.8</v>
      </c>
      <c r="G3558">
        <v>63</v>
      </c>
      <c r="H3558">
        <v>0</v>
      </c>
      <c r="I3558">
        <v>0</v>
      </c>
      <c r="J3558">
        <v>7.1</v>
      </c>
      <c r="K3558" s="17">
        <v>0.86436342592592597</v>
      </c>
      <c r="L3558" s="12">
        <v>42598</v>
      </c>
    </row>
    <row r="3559" spans="1:12" x14ac:dyDescent="0.25">
      <c r="A3559">
        <v>14</v>
      </c>
      <c r="B3559">
        <v>528</v>
      </c>
      <c r="C3559">
        <v>285</v>
      </c>
      <c r="D3559" t="s">
        <v>21</v>
      </c>
      <c r="E3559">
        <v>0.96</v>
      </c>
      <c r="F3559">
        <v>-14.3</v>
      </c>
      <c r="G3559">
        <v>55.8</v>
      </c>
      <c r="H3559">
        <v>0</v>
      </c>
      <c r="I3559">
        <v>0</v>
      </c>
      <c r="J3559">
        <v>4.4000000000000004</v>
      </c>
      <c r="K3559" s="17">
        <v>0.86541666666666661</v>
      </c>
      <c r="L3559" s="12">
        <v>42598</v>
      </c>
    </row>
    <row r="3560" spans="1:12" x14ac:dyDescent="0.25">
      <c r="A3560">
        <v>14</v>
      </c>
      <c r="B3560">
        <v>529</v>
      </c>
      <c r="C3560">
        <v>295</v>
      </c>
      <c r="D3560" t="s">
        <v>21</v>
      </c>
      <c r="E3560">
        <v>2.95</v>
      </c>
      <c r="F3560">
        <v>0</v>
      </c>
      <c r="G3560">
        <v>64.400000000000006</v>
      </c>
      <c r="H3560">
        <v>0</v>
      </c>
      <c r="I3560">
        <v>0</v>
      </c>
      <c r="J3560">
        <v>14</v>
      </c>
      <c r="K3560" s="17">
        <v>0.86545138888888884</v>
      </c>
      <c r="L3560" s="12">
        <v>42598</v>
      </c>
    </row>
    <row r="3561" spans="1:12" x14ac:dyDescent="0.25">
      <c r="A3561">
        <v>14</v>
      </c>
      <c r="B3561">
        <v>530</v>
      </c>
      <c r="C3561">
        <v>315</v>
      </c>
      <c r="D3561" t="s">
        <v>21</v>
      </c>
      <c r="E3561">
        <v>3.74</v>
      </c>
      <c r="F3561">
        <v>-4.8</v>
      </c>
      <c r="G3561">
        <v>82.1</v>
      </c>
      <c r="H3561">
        <v>0</v>
      </c>
      <c r="I3561">
        <v>0</v>
      </c>
      <c r="J3561">
        <v>2.7</v>
      </c>
      <c r="K3561" s="17">
        <v>0.86550925925925926</v>
      </c>
      <c r="L3561" s="12">
        <v>42598</v>
      </c>
    </row>
    <row r="3562" spans="1:12" x14ac:dyDescent="0.25">
      <c r="A3562">
        <v>14</v>
      </c>
      <c r="B3562">
        <v>531</v>
      </c>
      <c r="C3562">
        <v>669</v>
      </c>
      <c r="D3562" t="s">
        <v>21</v>
      </c>
      <c r="E3562">
        <v>1.48</v>
      </c>
      <c r="F3562">
        <v>-14.3</v>
      </c>
      <c r="G3562">
        <v>74.3</v>
      </c>
      <c r="H3562">
        <v>0</v>
      </c>
      <c r="I3562">
        <v>0</v>
      </c>
      <c r="J3562">
        <v>3</v>
      </c>
      <c r="K3562" s="17">
        <v>0.86653935185185194</v>
      </c>
      <c r="L3562" s="12">
        <v>42598</v>
      </c>
    </row>
    <row r="3563" spans="1:12" x14ac:dyDescent="0.25">
      <c r="A3563">
        <v>14</v>
      </c>
      <c r="B3563">
        <v>532</v>
      </c>
      <c r="C3563">
        <v>700</v>
      </c>
      <c r="D3563" t="s">
        <v>21</v>
      </c>
      <c r="E3563">
        <v>3.33</v>
      </c>
      <c r="F3563">
        <v>-5.4</v>
      </c>
      <c r="G3563">
        <v>62.6</v>
      </c>
      <c r="H3563">
        <v>0</v>
      </c>
      <c r="I3563">
        <v>0</v>
      </c>
      <c r="J3563">
        <v>-3.6</v>
      </c>
      <c r="K3563" s="17">
        <v>0.86663194444444447</v>
      </c>
      <c r="L3563" s="12">
        <v>42598</v>
      </c>
    </row>
    <row r="3564" spans="1:12" x14ac:dyDescent="0.25">
      <c r="A3564">
        <v>14</v>
      </c>
      <c r="B3564">
        <v>533</v>
      </c>
      <c r="C3564">
        <v>732</v>
      </c>
      <c r="D3564" t="s">
        <v>21</v>
      </c>
      <c r="E3564">
        <v>2.94</v>
      </c>
      <c r="F3564">
        <v>-9.6</v>
      </c>
      <c r="G3564">
        <v>82.4</v>
      </c>
      <c r="H3564">
        <v>0</v>
      </c>
      <c r="I3564">
        <v>0</v>
      </c>
      <c r="J3564">
        <v>5.4</v>
      </c>
      <c r="K3564" s="17">
        <v>0.866724537037037</v>
      </c>
      <c r="L3564" s="12">
        <v>42598</v>
      </c>
    </row>
    <row r="3565" spans="1:12" x14ac:dyDescent="0.25">
      <c r="A3565">
        <v>14</v>
      </c>
      <c r="B3565">
        <v>534</v>
      </c>
      <c r="C3565">
        <v>813</v>
      </c>
      <c r="D3565" t="s">
        <v>21</v>
      </c>
      <c r="E3565">
        <v>1.51</v>
      </c>
      <c r="F3565">
        <v>-14.3</v>
      </c>
      <c r="G3565">
        <v>70.3</v>
      </c>
      <c r="H3565">
        <v>0</v>
      </c>
      <c r="I3565">
        <v>0</v>
      </c>
      <c r="J3565">
        <v>0</v>
      </c>
      <c r="K3565" s="17">
        <v>0.86695601851851845</v>
      </c>
      <c r="L3565" s="12">
        <v>42598</v>
      </c>
    </row>
    <row r="3566" spans="1:12" x14ac:dyDescent="0.25">
      <c r="A3566">
        <v>14</v>
      </c>
      <c r="B3566">
        <v>535</v>
      </c>
      <c r="C3566">
        <v>813</v>
      </c>
      <c r="D3566" t="s">
        <v>21</v>
      </c>
      <c r="E3566">
        <v>1.54</v>
      </c>
      <c r="F3566">
        <v>-11.9</v>
      </c>
      <c r="G3566">
        <v>58.7</v>
      </c>
      <c r="H3566">
        <v>0</v>
      </c>
      <c r="I3566">
        <v>0</v>
      </c>
      <c r="J3566">
        <v>-3.8</v>
      </c>
      <c r="K3566" s="17">
        <v>0.86695601851851845</v>
      </c>
      <c r="L3566" s="12">
        <v>42598</v>
      </c>
    </row>
    <row r="3567" spans="1:12" x14ac:dyDescent="0.25">
      <c r="A3567">
        <v>14</v>
      </c>
      <c r="B3567">
        <v>536</v>
      </c>
      <c r="C3567">
        <v>1150</v>
      </c>
      <c r="D3567" t="s">
        <v>21</v>
      </c>
      <c r="E3567">
        <v>1.31</v>
      </c>
      <c r="F3567">
        <v>-12.2</v>
      </c>
      <c r="G3567">
        <v>60.6</v>
      </c>
      <c r="H3567">
        <v>0</v>
      </c>
      <c r="I3567">
        <v>0</v>
      </c>
      <c r="J3567">
        <v>14.9</v>
      </c>
      <c r="K3567" s="17">
        <v>0.8679513888888889</v>
      </c>
      <c r="L3567" s="12">
        <v>42598</v>
      </c>
    </row>
    <row r="3568" spans="1:12" x14ac:dyDescent="0.25">
      <c r="A3568">
        <v>14</v>
      </c>
      <c r="B3568">
        <v>537</v>
      </c>
      <c r="C3568">
        <v>1273</v>
      </c>
      <c r="D3568" t="s">
        <v>21</v>
      </c>
      <c r="E3568">
        <v>3.97</v>
      </c>
      <c r="F3568">
        <v>0.6</v>
      </c>
      <c r="G3568">
        <v>70.7</v>
      </c>
      <c r="H3568">
        <v>0</v>
      </c>
      <c r="I3568">
        <v>0</v>
      </c>
      <c r="J3568">
        <v>6.3</v>
      </c>
      <c r="K3568" s="17">
        <v>0.86831018518518521</v>
      </c>
      <c r="L3568" s="12">
        <v>42598</v>
      </c>
    </row>
    <row r="3569" spans="1:12" x14ac:dyDescent="0.25">
      <c r="A3569">
        <v>14</v>
      </c>
      <c r="B3569">
        <v>538</v>
      </c>
      <c r="C3569">
        <v>1596</v>
      </c>
      <c r="D3569" t="s">
        <v>21</v>
      </c>
      <c r="E3569">
        <v>3.78</v>
      </c>
      <c r="F3569">
        <v>-4.0999999999999996</v>
      </c>
      <c r="G3569">
        <v>74.599999999999994</v>
      </c>
      <c r="H3569">
        <v>0</v>
      </c>
      <c r="I3569">
        <v>0</v>
      </c>
      <c r="J3569">
        <v>6</v>
      </c>
      <c r="K3569" s="17">
        <v>0.86924768518518514</v>
      </c>
      <c r="L3569" s="12">
        <v>42598</v>
      </c>
    </row>
    <row r="3570" spans="1:12" x14ac:dyDescent="0.25">
      <c r="A3570">
        <v>14</v>
      </c>
      <c r="B3570">
        <v>539</v>
      </c>
      <c r="C3570">
        <v>1663</v>
      </c>
      <c r="D3570" t="s">
        <v>21</v>
      </c>
      <c r="E3570">
        <v>3.78</v>
      </c>
      <c r="F3570">
        <v>-3.5</v>
      </c>
      <c r="G3570">
        <v>71.3</v>
      </c>
      <c r="H3570">
        <v>0</v>
      </c>
      <c r="I3570">
        <v>0</v>
      </c>
      <c r="J3570">
        <v>9.5</v>
      </c>
      <c r="K3570" s="17">
        <v>0.86943287037037031</v>
      </c>
      <c r="L3570" s="12">
        <v>42598</v>
      </c>
    </row>
    <row r="3571" spans="1:12" x14ac:dyDescent="0.25">
      <c r="A3571">
        <v>14</v>
      </c>
      <c r="B3571">
        <v>540</v>
      </c>
      <c r="C3571">
        <v>1686</v>
      </c>
      <c r="D3571" t="s">
        <v>21</v>
      </c>
      <c r="E3571">
        <v>3.94</v>
      </c>
      <c r="F3571">
        <v>-4.5</v>
      </c>
      <c r="G3571">
        <v>86</v>
      </c>
      <c r="H3571">
        <v>0</v>
      </c>
      <c r="I3571">
        <v>0</v>
      </c>
      <c r="J3571">
        <v>2.6</v>
      </c>
      <c r="K3571" s="17">
        <v>0.86950231481481488</v>
      </c>
      <c r="L3571" s="12">
        <v>42598</v>
      </c>
    </row>
    <row r="3572" spans="1:12" x14ac:dyDescent="0.25">
      <c r="A3572">
        <v>14</v>
      </c>
      <c r="B3572">
        <v>541</v>
      </c>
      <c r="C3572">
        <v>1893</v>
      </c>
      <c r="D3572" t="s">
        <v>21</v>
      </c>
      <c r="E3572">
        <v>3.89</v>
      </c>
      <c r="F3572">
        <v>-4.5</v>
      </c>
      <c r="G3572">
        <v>74.599999999999994</v>
      </c>
      <c r="H3572">
        <v>0</v>
      </c>
      <c r="I3572">
        <v>0</v>
      </c>
      <c r="J3572">
        <v>6</v>
      </c>
      <c r="K3572" s="17">
        <v>0.87011574074074083</v>
      </c>
      <c r="L3572" s="12">
        <v>42598</v>
      </c>
    </row>
    <row r="3573" spans="1:12" x14ac:dyDescent="0.25">
      <c r="A3573">
        <v>14</v>
      </c>
      <c r="B3573">
        <v>542</v>
      </c>
      <c r="C3573">
        <v>2068</v>
      </c>
      <c r="D3573" t="s">
        <v>21</v>
      </c>
      <c r="E3573">
        <v>2.71</v>
      </c>
      <c r="F3573">
        <v>-9.6</v>
      </c>
      <c r="G3573">
        <v>78.5</v>
      </c>
      <c r="H3573">
        <v>0</v>
      </c>
      <c r="I3573">
        <v>0</v>
      </c>
      <c r="J3573">
        <v>5.7</v>
      </c>
      <c r="K3573" s="17">
        <v>0.87062499999999998</v>
      </c>
      <c r="L3573" s="12">
        <v>42598</v>
      </c>
    </row>
    <row r="3574" spans="1:12" x14ac:dyDescent="0.25">
      <c r="A3574">
        <v>14</v>
      </c>
      <c r="B3574">
        <v>543</v>
      </c>
      <c r="C3574">
        <v>2104</v>
      </c>
      <c r="D3574" t="s">
        <v>21</v>
      </c>
      <c r="E3574">
        <v>1.08</v>
      </c>
      <c r="F3574">
        <v>-14.3</v>
      </c>
      <c r="G3574">
        <v>56.8</v>
      </c>
      <c r="H3574">
        <v>0</v>
      </c>
      <c r="I3574">
        <v>0</v>
      </c>
      <c r="J3574">
        <v>-15.9</v>
      </c>
      <c r="K3574" s="17">
        <v>0.87072916666666667</v>
      </c>
      <c r="L3574" s="12">
        <v>42598</v>
      </c>
    </row>
    <row r="3575" spans="1:12" x14ac:dyDescent="0.25">
      <c r="A3575">
        <v>14</v>
      </c>
      <c r="B3575">
        <v>544</v>
      </c>
      <c r="C3575">
        <v>2137</v>
      </c>
      <c r="D3575" t="s">
        <v>21</v>
      </c>
      <c r="E3575">
        <v>1.34</v>
      </c>
      <c r="F3575">
        <v>-12.9</v>
      </c>
      <c r="G3575">
        <v>74.7</v>
      </c>
      <c r="H3575">
        <v>0</v>
      </c>
      <c r="I3575">
        <v>0</v>
      </c>
      <c r="J3575">
        <v>6.3</v>
      </c>
      <c r="K3575" s="17">
        <v>0.87082175925925931</v>
      </c>
      <c r="L3575" s="12">
        <v>42598</v>
      </c>
    </row>
    <row r="3576" spans="1:12" x14ac:dyDescent="0.25">
      <c r="A3576">
        <v>14</v>
      </c>
      <c r="B3576">
        <v>545</v>
      </c>
      <c r="C3576">
        <v>2146</v>
      </c>
      <c r="D3576" t="s">
        <v>21</v>
      </c>
      <c r="E3576">
        <v>3.22</v>
      </c>
      <c r="F3576">
        <v>-3.7</v>
      </c>
      <c r="G3576">
        <v>82.8</v>
      </c>
      <c r="H3576">
        <v>0</v>
      </c>
      <c r="I3576">
        <v>0</v>
      </c>
      <c r="J3576">
        <v>-8.1</v>
      </c>
      <c r="K3576" s="17">
        <v>0.87084490740740739</v>
      </c>
      <c r="L3576" s="12">
        <v>42598</v>
      </c>
    </row>
    <row r="3577" spans="1:12" x14ac:dyDescent="0.25">
      <c r="A3577">
        <v>14</v>
      </c>
      <c r="B3577">
        <v>546</v>
      </c>
      <c r="C3577">
        <v>2157</v>
      </c>
      <c r="D3577" t="s">
        <v>21</v>
      </c>
      <c r="E3577">
        <v>4.05</v>
      </c>
      <c r="F3577">
        <v>4.5</v>
      </c>
      <c r="G3577">
        <v>72.400000000000006</v>
      </c>
      <c r="H3577">
        <v>0</v>
      </c>
      <c r="I3577">
        <v>0</v>
      </c>
      <c r="J3577">
        <v>3.6</v>
      </c>
      <c r="K3577" s="17">
        <v>0.87087962962962961</v>
      </c>
      <c r="L3577" s="12">
        <v>42598</v>
      </c>
    </row>
    <row r="3578" spans="1:12" x14ac:dyDescent="0.25">
      <c r="A3578">
        <v>14</v>
      </c>
      <c r="B3578">
        <v>547</v>
      </c>
      <c r="C3578">
        <v>2178</v>
      </c>
      <c r="D3578" t="s">
        <v>21</v>
      </c>
      <c r="E3578">
        <v>4.49</v>
      </c>
      <c r="F3578">
        <v>-1.5</v>
      </c>
      <c r="G3578">
        <v>74.3</v>
      </c>
      <c r="H3578">
        <v>0</v>
      </c>
      <c r="I3578">
        <v>0</v>
      </c>
      <c r="J3578">
        <v>3</v>
      </c>
      <c r="K3578" s="17">
        <v>0.87093750000000003</v>
      </c>
      <c r="L3578" s="12">
        <v>42598</v>
      </c>
    </row>
    <row r="3579" spans="1:12" x14ac:dyDescent="0.25">
      <c r="A3579">
        <v>14</v>
      </c>
      <c r="B3579">
        <v>548</v>
      </c>
      <c r="C3579">
        <v>2610</v>
      </c>
      <c r="D3579" t="s">
        <v>21</v>
      </c>
      <c r="E3579">
        <v>2.86</v>
      </c>
      <c r="F3579">
        <v>-9.6999999999999993</v>
      </c>
      <c r="G3579">
        <v>82.8</v>
      </c>
      <c r="H3579">
        <v>0</v>
      </c>
      <c r="I3579">
        <v>0</v>
      </c>
      <c r="J3579">
        <v>8.1</v>
      </c>
      <c r="K3579" s="17">
        <v>0.87221064814814808</v>
      </c>
      <c r="L3579" s="12">
        <v>42598</v>
      </c>
    </row>
    <row r="3580" spans="1:12" x14ac:dyDescent="0.25">
      <c r="A3580">
        <v>14</v>
      </c>
      <c r="B3580">
        <v>549</v>
      </c>
      <c r="C3580">
        <v>2870</v>
      </c>
      <c r="D3580" t="s">
        <v>21</v>
      </c>
      <c r="E3580">
        <v>5</v>
      </c>
      <c r="F3580">
        <v>1.7</v>
      </c>
      <c r="G3580">
        <v>77.8</v>
      </c>
      <c r="H3580">
        <v>0</v>
      </c>
      <c r="I3580">
        <v>0</v>
      </c>
      <c r="J3580">
        <v>17.5</v>
      </c>
      <c r="K3580" s="17">
        <v>0.87296296296296294</v>
      </c>
      <c r="L3580" s="12">
        <v>42598</v>
      </c>
    </row>
    <row r="3581" spans="1:12" x14ac:dyDescent="0.25">
      <c r="A3581">
        <v>39</v>
      </c>
      <c r="B3581">
        <v>550</v>
      </c>
      <c r="C3581">
        <v>3008</v>
      </c>
      <c r="D3581" t="s">
        <v>21</v>
      </c>
      <c r="E3581">
        <v>4.55</v>
      </c>
      <c r="F3581">
        <v>4.8</v>
      </c>
      <c r="G3581">
        <v>56.8</v>
      </c>
      <c r="H3581">
        <v>0</v>
      </c>
      <c r="I3581">
        <v>0</v>
      </c>
      <c r="J3581">
        <v>15.9</v>
      </c>
      <c r="K3581" s="17">
        <v>0.87336805555555552</v>
      </c>
      <c r="L3581" s="12">
        <v>42598</v>
      </c>
    </row>
    <row r="3582" spans="1:12" x14ac:dyDescent="0.25">
      <c r="A3582">
        <v>14</v>
      </c>
      <c r="B3582">
        <v>551</v>
      </c>
      <c r="C3582">
        <v>3104</v>
      </c>
      <c r="D3582" t="s">
        <v>21</v>
      </c>
      <c r="E3582">
        <v>4.43</v>
      </c>
      <c r="F3582">
        <v>-4</v>
      </c>
      <c r="G3582">
        <v>83.7</v>
      </c>
      <c r="H3582">
        <v>0</v>
      </c>
      <c r="I3582">
        <v>0</v>
      </c>
      <c r="J3582">
        <v>0</v>
      </c>
      <c r="K3582" s="17">
        <v>0.87364583333333334</v>
      </c>
      <c r="L3582" s="12">
        <v>42598</v>
      </c>
    </row>
    <row r="3583" spans="1:12" x14ac:dyDescent="0.25">
      <c r="A3583">
        <v>14</v>
      </c>
      <c r="B3583">
        <v>552</v>
      </c>
      <c r="C3583">
        <v>3125</v>
      </c>
      <c r="D3583" t="s">
        <v>21</v>
      </c>
      <c r="E3583">
        <v>3.56</v>
      </c>
      <c r="F3583">
        <v>-4.8</v>
      </c>
      <c r="G3583">
        <v>64.7</v>
      </c>
      <c r="H3583">
        <v>0</v>
      </c>
      <c r="I3583">
        <v>0</v>
      </c>
      <c r="J3583">
        <v>14.9</v>
      </c>
      <c r="K3583" s="17">
        <v>0.87370370370370365</v>
      </c>
      <c r="L3583" s="12">
        <v>42598</v>
      </c>
    </row>
    <row r="3584" spans="1:12" x14ac:dyDescent="0.25">
      <c r="A3584">
        <v>14</v>
      </c>
      <c r="B3584">
        <v>553</v>
      </c>
      <c r="C3584">
        <v>3149</v>
      </c>
      <c r="D3584" t="s">
        <v>21</v>
      </c>
      <c r="E3584">
        <v>3.21</v>
      </c>
      <c r="F3584">
        <v>-10.3</v>
      </c>
      <c r="G3584">
        <v>85.3</v>
      </c>
      <c r="H3584">
        <v>0</v>
      </c>
      <c r="I3584">
        <v>0</v>
      </c>
      <c r="J3584">
        <v>15.9</v>
      </c>
      <c r="K3584" s="17">
        <v>0.87377314814814822</v>
      </c>
      <c r="L3584" s="12">
        <v>42598</v>
      </c>
    </row>
    <row r="3585" spans="1:12" x14ac:dyDescent="0.25">
      <c r="A3585">
        <v>14</v>
      </c>
      <c r="B3585">
        <v>554</v>
      </c>
      <c r="C3585">
        <v>3503</v>
      </c>
      <c r="D3585" t="s">
        <v>21</v>
      </c>
      <c r="E3585">
        <v>3.81</v>
      </c>
      <c r="F3585">
        <v>-3.5</v>
      </c>
      <c r="G3585">
        <v>62.6</v>
      </c>
      <c r="H3585">
        <v>0</v>
      </c>
      <c r="I3585">
        <v>0</v>
      </c>
      <c r="J3585">
        <v>3.6</v>
      </c>
      <c r="K3585" s="17">
        <v>0.87480324074074067</v>
      </c>
      <c r="L3585" s="12">
        <v>42598</v>
      </c>
    </row>
    <row r="3586" spans="1:12" x14ac:dyDescent="0.25">
      <c r="A3586">
        <v>15</v>
      </c>
      <c r="B3586">
        <v>555</v>
      </c>
      <c r="C3586">
        <v>83</v>
      </c>
      <c r="D3586" t="s">
        <v>21</v>
      </c>
      <c r="E3586">
        <v>3.57</v>
      </c>
      <c r="F3586">
        <v>0</v>
      </c>
      <c r="G3586">
        <v>65.5</v>
      </c>
      <c r="H3586">
        <v>0</v>
      </c>
      <c r="I3586">
        <v>0</v>
      </c>
      <c r="J3586">
        <v>17.399999999999999</v>
      </c>
      <c r="K3586" s="17">
        <v>0.87525462962962963</v>
      </c>
      <c r="L3586" s="12">
        <v>42598</v>
      </c>
    </row>
    <row r="3587" spans="1:12" x14ac:dyDescent="0.25">
      <c r="A3587">
        <v>15</v>
      </c>
      <c r="B3587">
        <v>556</v>
      </c>
      <c r="C3587">
        <v>139</v>
      </c>
      <c r="D3587" t="s">
        <v>21</v>
      </c>
      <c r="E3587">
        <v>4.5599999999999996</v>
      </c>
      <c r="F3587">
        <v>-2.9</v>
      </c>
      <c r="G3587">
        <v>79</v>
      </c>
      <c r="H3587">
        <v>0</v>
      </c>
      <c r="I3587">
        <v>0</v>
      </c>
      <c r="J3587">
        <v>8.5</v>
      </c>
      <c r="K3587" s="17">
        <v>0.87541666666666673</v>
      </c>
      <c r="L3587" s="12">
        <v>42598</v>
      </c>
    </row>
    <row r="3588" spans="1:12" x14ac:dyDescent="0.25">
      <c r="A3588">
        <v>15</v>
      </c>
      <c r="B3588">
        <v>557</v>
      </c>
      <c r="C3588">
        <v>274</v>
      </c>
      <c r="D3588" t="s">
        <v>21</v>
      </c>
      <c r="E3588">
        <v>1.97</v>
      </c>
      <c r="F3588">
        <v>-11.7</v>
      </c>
      <c r="G3588">
        <v>84.1</v>
      </c>
      <c r="H3588">
        <v>0</v>
      </c>
      <c r="I3588">
        <v>0</v>
      </c>
      <c r="J3588">
        <v>21.8</v>
      </c>
      <c r="K3588" s="17">
        <v>0.8758217592592592</v>
      </c>
      <c r="L3588" s="12">
        <v>42598</v>
      </c>
    </row>
    <row r="3589" spans="1:12" x14ac:dyDescent="0.25">
      <c r="A3589">
        <v>15</v>
      </c>
      <c r="B3589">
        <v>558</v>
      </c>
      <c r="C3589">
        <v>305</v>
      </c>
      <c r="D3589" t="s">
        <v>21</v>
      </c>
      <c r="E3589">
        <v>4.18</v>
      </c>
      <c r="F3589">
        <v>0</v>
      </c>
      <c r="G3589">
        <v>63.6</v>
      </c>
      <c r="H3589">
        <v>0</v>
      </c>
      <c r="I3589">
        <v>0</v>
      </c>
      <c r="J3589">
        <v>10.6</v>
      </c>
      <c r="K3589" s="17">
        <v>0.87591435185185185</v>
      </c>
      <c r="L3589" s="12">
        <v>42598</v>
      </c>
    </row>
    <row r="3590" spans="1:12" x14ac:dyDescent="0.25">
      <c r="A3590">
        <v>15</v>
      </c>
      <c r="B3590">
        <v>559</v>
      </c>
      <c r="C3590">
        <v>380</v>
      </c>
      <c r="D3590" t="s">
        <v>21</v>
      </c>
      <c r="E3590">
        <v>1.22</v>
      </c>
      <c r="F3590">
        <v>-11.6</v>
      </c>
      <c r="G3590">
        <v>48.3</v>
      </c>
      <c r="H3590">
        <v>0</v>
      </c>
      <c r="I3590">
        <v>0</v>
      </c>
      <c r="J3590">
        <v>14</v>
      </c>
      <c r="K3590" s="17">
        <v>0.87613425925925925</v>
      </c>
      <c r="L3590" s="12">
        <v>42598</v>
      </c>
    </row>
    <row r="3591" spans="1:12" x14ac:dyDescent="0.25">
      <c r="A3591">
        <v>15</v>
      </c>
      <c r="B3591">
        <v>560</v>
      </c>
      <c r="C3591">
        <v>613</v>
      </c>
      <c r="D3591" t="s">
        <v>21</v>
      </c>
      <c r="E3591">
        <v>3.91</v>
      </c>
      <c r="F3591">
        <v>-2.2999999999999998</v>
      </c>
      <c r="G3591">
        <v>74.2</v>
      </c>
      <c r="H3591">
        <v>0</v>
      </c>
      <c r="I3591">
        <v>0</v>
      </c>
      <c r="J3591">
        <v>0</v>
      </c>
      <c r="K3591" s="17">
        <v>0.87681712962962965</v>
      </c>
      <c r="L3591" s="12">
        <v>42598</v>
      </c>
    </row>
    <row r="3592" spans="1:12" x14ac:dyDescent="0.25">
      <c r="A3592">
        <v>15</v>
      </c>
      <c r="B3592">
        <v>561</v>
      </c>
      <c r="C3592">
        <v>652</v>
      </c>
      <c r="D3592" t="s">
        <v>21</v>
      </c>
      <c r="E3592">
        <v>3.3</v>
      </c>
      <c r="F3592">
        <v>-5.4</v>
      </c>
      <c r="G3592">
        <v>70.3</v>
      </c>
      <c r="H3592">
        <v>0</v>
      </c>
      <c r="I3592">
        <v>0</v>
      </c>
      <c r="J3592">
        <v>0</v>
      </c>
      <c r="K3592" s="17">
        <v>0.87693287037037038</v>
      </c>
      <c r="L3592" s="12">
        <v>42598</v>
      </c>
    </row>
    <row r="3593" spans="1:12" x14ac:dyDescent="0.25">
      <c r="A3593">
        <v>15</v>
      </c>
      <c r="B3593">
        <v>562</v>
      </c>
      <c r="C3593">
        <v>770</v>
      </c>
      <c r="D3593" t="s">
        <v>21</v>
      </c>
      <c r="E3593">
        <v>3.57</v>
      </c>
      <c r="F3593">
        <v>-0.6</v>
      </c>
      <c r="G3593">
        <v>66.8</v>
      </c>
      <c r="H3593">
        <v>0</v>
      </c>
      <c r="I3593">
        <v>0</v>
      </c>
      <c r="J3593">
        <v>6.7</v>
      </c>
      <c r="K3593" s="17">
        <v>0.87728009259259254</v>
      </c>
      <c r="L3593" s="12">
        <v>42598</v>
      </c>
    </row>
    <row r="3594" spans="1:12" x14ac:dyDescent="0.25">
      <c r="A3594">
        <v>15</v>
      </c>
      <c r="B3594">
        <v>563</v>
      </c>
      <c r="C3594">
        <v>1143</v>
      </c>
      <c r="D3594" t="s">
        <v>21</v>
      </c>
      <c r="E3594">
        <v>3.23</v>
      </c>
      <c r="F3594">
        <v>-7.2</v>
      </c>
      <c r="G3594">
        <v>82.8</v>
      </c>
      <c r="H3594">
        <v>0</v>
      </c>
      <c r="I3594">
        <v>0</v>
      </c>
      <c r="J3594">
        <v>-8.1</v>
      </c>
      <c r="K3594" s="17">
        <v>0.87836805555555564</v>
      </c>
      <c r="L3594" s="12">
        <v>42598</v>
      </c>
    </row>
    <row r="3595" spans="1:12" x14ac:dyDescent="0.25">
      <c r="A3595">
        <v>15</v>
      </c>
      <c r="B3595">
        <v>564</v>
      </c>
      <c r="C3595">
        <v>1187</v>
      </c>
      <c r="D3595" t="s">
        <v>21</v>
      </c>
      <c r="E3595">
        <v>4.1900000000000004</v>
      </c>
      <c r="F3595">
        <v>1.6</v>
      </c>
      <c r="G3595">
        <v>54.7</v>
      </c>
      <c r="H3595">
        <v>0</v>
      </c>
      <c r="I3595">
        <v>0</v>
      </c>
      <c r="J3595">
        <v>0</v>
      </c>
      <c r="K3595" s="17">
        <v>0.8784953703703704</v>
      </c>
      <c r="L3595" s="12">
        <v>42598</v>
      </c>
    </row>
    <row r="3596" spans="1:12" x14ac:dyDescent="0.25">
      <c r="A3596">
        <v>15</v>
      </c>
      <c r="B3596">
        <v>565</v>
      </c>
      <c r="C3596">
        <v>1309</v>
      </c>
      <c r="D3596" t="s">
        <v>21</v>
      </c>
      <c r="E3596">
        <v>3.38</v>
      </c>
      <c r="F3596">
        <v>-5.7</v>
      </c>
      <c r="G3596">
        <v>79.599999999999994</v>
      </c>
      <c r="H3596">
        <v>0</v>
      </c>
      <c r="I3596">
        <v>0</v>
      </c>
      <c r="J3596">
        <v>11.3</v>
      </c>
      <c r="K3596" s="17">
        <v>0.87885416666666671</v>
      </c>
      <c r="L3596" s="12">
        <v>42598</v>
      </c>
    </row>
    <row r="3597" spans="1:12" x14ac:dyDescent="0.25">
      <c r="A3597">
        <v>15</v>
      </c>
      <c r="B3597">
        <v>566</v>
      </c>
      <c r="C3597">
        <v>1450</v>
      </c>
      <c r="D3597" t="s">
        <v>21</v>
      </c>
      <c r="E3597">
        <v>3.34</v>
      </c>
      <c r="F3597">
        <v>-6.7</v>
      </c>
      <c r="G3597">
        <v>78.099999999999994</v>
      </c>
      <c r="H3597">
        <v>0</v>
      </c>
      <c r="I3597">
        <v>0</v>
      </c>
      <c r="J3597">
        <v>0</v>
      </c>
      <c r="K3597" s="17">
        <v>0.8792592592592593</v>
      </c>
      <c r="L3597" s="12">
        <v>42598</v>
      </c>
    </row>
    <row r="3598" spans="1:12" x14ac:dyDescent="0.25">
      <c r="A3598">
        <v>15</v>
      </c>
      <c r="B3598">
        <v>567</v>
      </c>
      <c r="C3598">
        <v>1821</v>
      </c>
      <c r="D3598" t="s">
        <v>21</v>
      </c>
      <c r="E3598">
        <v>3.15</v>
      </c>
      <c r="F3598">
        <v>-8.1</v>
      </c>
      <c r="G3598">
        <v>87.3</v>
      </c>
      <c r="H3598">
        <v>0</v>
      </c>
      <c r="I3598">
        <v>0</v>
      </c>
      <c r="J3598">
        <v>10.3</v>
      </c>
      <c r="K3598" s="17">
        <v>0.88034722222222228</v>
      </c>
      <c r="L3598" s="12">
        <v>42598</v>
      </c>
    </row>
    <row r="3599" spans="1:12" x14ac:dyDescent="0.25">
      <c r="A3599">
        <v>15</v>
      </c>
      <c r="B3599">
        <v>568</v>
      </c>
      <c r="C3599">
        <v>2075</v>
      </c>
      <c r="D3599" t="s">
        <v>21</v>
      </c>
      <c r="E3599">
        <v>1.76</v>
      </c>
      <c r="F3599">
        <v>-14.3</v>
      </c>
      <c r="G3599">
        <v>82.1</v>
      </c>
      <c r="H3599">
        <v>0</v>
      </c>
      <c r="I3599">
        <v>0</v>
      </c>
      <c r="J3599">
        <v>-2.7</v>
      </c>
      <c r="K3599" s="17">
        <v>0.88108796296296299</v>
      </c>
      <c r="L3599" s="12">
        <v>42598</v>
      </c>
    </row>
    <row r="3600" spans="1:12" x14ac:dyDescent="0.25">
      <c r="A3600">
        <v>15</v>
      </c>
      <c r="B3600">
        <v>569</v>
      </c>
      <c r="C3600">
        <v>2487</v>
      </c>
      <c r="D3600" t="s">
        <v>21</v>
      </c>
      <c r="E3600">
        <v>3.41</v>
      </c>
      <c r="F3600">
        <v>-7.9</v>
      </c>
      <c r="G3600">
        <v>78.2</v>
      </c>
      <c r="H3600">
        <v>0</v>
      </c>
      <c r="I3600">
        <v>0</v>
      </c>
      <c r="J3600">
        <v>-2.9</v>
      </c>
      <c r="K3600" s="17">
        <v>0.8822916666666667</v>
      </c>
      <c r="L3600" s="12">
        <v>42598</v>
      </c>
    </row>
    <row r="3601" spans="1:12" x14ac:dyDescent="0.25">
      <c r="A3601">
        <v>15</v>
      </c>
      <c r="B3601">
        <v>570</v>
      </c>
      <c r="C3601">
        <v>2581</v>
      </c>
      <c r="D3601" t="s">
        <v>21</v>
      </c>
      <c r="E3601">
        <v>3.32</v>
      </c>
      <c r="F3601">
        <v>-13.9</v>
      </c>
      <c r="G3601">
        <v>91.2</v>
      </c>
      <c r="H3601">
        <v>0</v>
      </c>
      <c r="I3601">
        <v>0</v>
      </c>
      <c r="J3601">
        <v>-9.9</v>
      </c>
      <c r="K3601" s="17">
        <v>0.88255787037037037</v>
      </c>
      <c r="L3601" s="12">
        <v>42598</v>
      </c>
    </row>
    <row r="3602" spans="1:12" x14ac:dyDescent="0.25">
      <c r="A3602">
        <v>15</v>
      </c>
      <c r="B3602">
        <v>571</v>
      </c>
      <c r="C3602">
        <v>2728</v>
      </c>
      <c r="D3602" t="s">
        <v>21</v>
      </c>
      <c r="E3602">
        <v>3.78</v>
      </c>
      <c r="F3602">
        <v>-2.5</v>
      </c>
      <c r="G3602">
        <v>90.6</v>
      </c>
      <c r="H3602">
        <v>0</v>
      </c>
      <c r="I3602">
        <v>0</v>
      </c>
      <c r="J3602">
        <v>-7.4</v>
      </c>
      <c r="K3602" s="17">
        <v>0.88299768518518518</v>
      </c>
      <c r="L3602" s="12">
        <v>42598</v>
      </c>
    </row>
    <row r="3603" spans="1:12" x14ac:dyDescent="0.25">
      <c r="A3603">
        <v>15</v>
      </c>
      <c r="B3603">
        <v>572</v>
      </c>
      <c r="C3603">
        <v>2845</v>
      </c>
      <c r="D3603" t="s">
        <v>21</v>
      </c>
      <c r="E3603">
        <v>1.4</v>
      </c>
      <c r="F3603">
        <v>-12.9</v>
      </c>
      <c r="G3603">
        <v>62.5</v>
      </c>
      <c r="H3603">
        <v>0</v>
      </c>
      <c r="I3603">
        <v>0</v>
      </c>
      <c r="J3603">
        <v>0</v>
      </c>
      <c r="K3603" s="17">
        <v>0.88334490740740745</v>
      </c>
      <c r="L3603" s="12">
        <v>42598</v>
      </c>
    </row>
    <row r="3604" spans="1:12" x14ac:dyDescent="0.25">
      <c r="A3604">
        <v>15</v>
      </c>
      <c r="B3604">
        <v>573</v>
      </c>
      <c r="C3604">
        <v>3154</v>
      </c>
      <c r="D3604" t="s">
        <v>21</v>
      </c>
      <c r="E3604">
        <v>1.67</v>
      </c>
      <c r="F3604">
        <v>-13.7</v>
      </c>
      <c r="G3604">
        <v>74.3</v>
      </c>
      <c r="H3604">
        <v>0</v>
      </c>
      <c r="I3604">
        <v>0</v>
      </c>
      <c r="J3604">
        <v>-3</v>
      </c>
      <c r="K3604" s="17">
        <v>0.88425925925925919</v>
      </c>
      <c r="L3604" s="12">
        <v>42598</v>
      </c>
    </row>
    <row r="3605" spans="1:12" x14ac:dyDescent="0.25">
      <c r="A3605">
        <v>15</v>
      </c>
      <c r="B3605">
        <v>574</v>
      </c>
      <c r="C3605">
        <v>3339</v>
      </c>
      <c r="D3605" t="s">
        <v>21</v>
      </c>
      <c r="E3605">
        <v>1.98</v>
      </c>
      <c r="F3605">
        <v>-11.8</v>
      </c>
      <c r="G3605">
        <v>74.599999999999994</v>
      </c>
      <c r="H3605">
        <v>0</v>
      </c>
      <c r="I3605">
        <v>0</v>
      </c>
      <c r="J3605">
        <v>-6</v>
      </c>
      <c r="K3605" s="17">
        <v>0.88479166666666664</v>
      </c>
      <c r="L3605" s="12">
        <v>42598</v>
      </c>
    </row>
    <row r="3606" spans="1:12" x14ac:dyDescent="0.25">
      <c r="A3606">
        <v>15</v>
      </c>
      <c r="B3606">
        <v>575</v>
      </c>
      <c r="C3606">
        <v>3472</v>
      </c>
      <c r="D3606" t="s">
        <v>21</v>
      </c>
      <c r="E3606">
        <v>1.21</v>
      </c>
      <c r="F3606">
        <v>-13.6</v>
      </c>
      <c r="G3606">
        <v>67.5</v>
      </c>
      <c r="H3606">
        <v>0</v>
      </c>
      <c r="I3606">
        <v>0</v>
      </c>
      <c r="J3606">
        <v>10.6</v>
      </c>
      <c r="K3606" s="17">
        <v>0.88517361111111115</v>
      </c>
      <c r="L3606" s="12">
        <v>42598</v>
      </c>
    </row>
    <row r="3607" spans="1:12" x14ac:dyDescent="0.25">
      <c r="A3607">
        <v>16</v>
      </c>
      <c r="B3607">
        <v>576</v>
      </c>
      <c r="C3607">
        <v>10</v>
      </c>
      <c r="D3607" t="s">
        <v>21</v>
      </c>
      <c r="E3607">
        <v>3.93</v>
      </c>
      <c r="F3607">
        <v>-5.6</v>
      </c>
      <c r="G3607">
        <v>90.2</v>
      </c>
      <c r="H3607">
        <v>0</v>
      </c>
      <c r="I3607">
        <v>0</v>
      </c>
      <c r="J3607">
        <v>5.2</v>
      </c>
      <c r="K3607" s="17">
        <v>0.88545138888888886</v>
      </c>
      <c r="L3607" s="12">
        <v>42598</v>
      </c>
    </row>
    <row r="3608" spans="1:12" x14ac:dyDescent="0.25">
      <c r="A3608">
        <v>16</v>
      </c>
      <c r="B3608">
        <v>577</v>
      </c>
      <c r="C3608">
        <v>158</v>
      </c>
      <c r="D3608" t="s">
        <v>21</v>
      </c>
      <c r="E3608">
        <v>4.49</v>
      </c>
      <c r="F3608">
        <v>-1.5</v>
      </c>
      <c r="G3608">
        <v>75.8</v>
      </c>
      <c r="H3608">
        <v>0</v>
      </c>
      <c r="I3608">
        <v>0</v>
      </c>
      <c r="J3608">
        <v>11.9</v>
      </c>
      <c r="K3608" s="17">
        <v>0.88587962962962974</v>
      </c>
      <c r="L3608" s="12">
        <v>42598</v>
      </c>
    </row>
    <row r="3609" spans="1:12" x14ac:dyDescent="0.25">
      <c r="A3609">
        <v>16</v>
      </c>
      <c r="B3609">
        <v>578</v>
      </c>
      <c r="C3609">
        <v>200</v>
      </c>
      <c r="D3609" t="s">
        <v>21</v>
      </c>
      <c r="E3609">
        <v>3.82</v>
      </c>
      <c r="F3609">
        <v>-4.7</v>
      </c>
      <c r="G3609">
        <v>86</v>
      </c>
      <c r="H3609">
        <v>0</v>
      </c>
      <c r="I3609">
        <v>0</v>
      </c>
      <c r="J3609">
        <v>2.7</v>
      </c>
      <c r="K3609" s="17">
        <v>0.88599537037037035</v>
      </c>
      <c r="L3609" s="12">
        <v>42598</v>
      </c>
    </row>
    <row r="3610" spans="1:12" x14ac:dyDescent="0.25">
      <c r="A3610">
        <v>16</v>
      </c>
      <c r="B3610">
        <v>579</v>
      </c>
      <c r="C3610">
        <v>237</v>
      </c>
      <c r="D3610" t="s">
        <v>21</v>
      </c>
      <c r="E3610">
        <v>3.54</v>
      </c>
      <c r="F3610">
        <v>-4.8</v>
      </c>
      <c r="G3610">
        <v>84.5</v>
      </c>
      <c r="H3610">
        <v>0</v>
      </c>
      <c r="I3610">
        <v>0</v>
      </c>
      <c r="J3610">
        <v>14</v>
      </c>
      <c r="K3610" s="17">
        <v>0.88611111111111107</v>
      </c>
      <c r="L3610" s="12">
        <v>42598</v>
      </c>
    </row>
    <row r="3611" spans="1:12" x14ac:dyDescent="0.25">
      <c r="A3611">
        <v>16</v>
      </c>
      <c r="B3611">
        <v>580</v>
      </c>
      <c r="C3611">
        <v>511</v>
      </c>
      <c r="D3611" t="s">
        <v>21</v>
      </c>
      <c r="E3611">
        <v>1.1499999999999999</v>
      </c>
      <c r="F3611">
        <v>-14.3</v>
      </c>
      <c r="G3611">
        <v>61.7</v>
      </c>
      <c r="H3611">
        <v>0</v>
      </c>
      <c r="I3611">
        <v>0</v>
      </c>
      <c r="J3611">
        <v>18.399999999999999</v>
      </c>
      <c r="K3611" s="17">
        <v>0.8869097222222222</v>
      </c>
      <c r="L3611" s="12">
        <v>42598</v>
      </c>
    </row>
    <row r="3612" spans="1:12" x14ac:dyDescent="0.25">
      <c r="A3612">
        <v>16</v>
      </c>
      <c r="B3612">
        <v>581</v>
      </c>
      <c r="C3612">
        <v>1088</v>
      </c>
      <c r="D3612" t="s">
        <v>21</v>
      </c>
      <c r="E3612">
        <v>3.72</v>
      </c>
      <c r="F3612">
        <v>-5.2</v>
      </c>
      <c r="G3612">
        <v>68.2</v>
      </c>
      <c r="H3612">
        <v>0</v>
      </c>
      <c r="I3612">
        <v>0</v>
      </c>
      <c r="J3612">
        <v>13.2</v>
      </c>
      <c r="K3612" s="17">
        <v>0.88859953703703709</v>
      </c>
      <c r="L3612" s="12">
        <v>42598</v>
      </c>
    </row>
    <row r="3613" spans="1:12" x14ac:dyDescent="0.25">
      <c r="A3613">
        <v>16</v>
      </c>
      <c r="B3613">
        <v>582</v>
      </c>
      <c r="C3613">
        <v>1271</v>
      </c>
      <c r="D3613" t="s">
        <v>21</v>
      </c>
      <c r="E3613">
        <v>3.85</v>
      </c>
      <c r="F3613">
        <v>-4.7</v>
      </c>
      <c r="G3613">
        <v>74.2</v>
      </c>
      <c r="H3613">
        <v>0</v>
      </c>
      <c r="I3613">
        <v>0</v>
      </c>
      <c r="J3613">
        <v>0</v>
      </c>
      <c r="K3613" s="17">
        <v>0.88913194444444443</v>
      </c>
      <c r="L3613" s="12">
        <v>42598</v>
      </c>
    </row>
    <row r="3614" spans="1:12" x14ac:dyDescent="0.25">
      <c r="A3614">
        <v>16</v>
      </c>
      <c r="B3614">
        <v>583</v>
      </c>
      <c r="C3614">
        <v>1666</v>
      </c>
      <c r="D3614" t="s">
        <v>21</v>
      </c>
      <c r="E3614">
        <v>3.34</v>
      </c>
      <c r="F3614">
        <v>-7.5</v>
      </c>
      <c r="G3614">
        <v>89.9</v>
      </c>
      <c r="H3614">
        <v>0</v>
      </c>
      <c r="I3614">
        <v>0</v>
      </c>
      <c r="J3614">
        <v>-2.7</v>
      </c>
      <c r="K3614" s="17">
        <v>0.89028935185185187</v>
      </c>
      <c r="L3614" s="12">
        <v>42598</v>
      </c>
    </row>
    <row r="3615" spans="1:12" x14ac:dyDescent="0.25">
      <c r="A3615">
        <v>16</v>
      </c>
      <c r="B3615">
        <v>584</v>
      </c>
      <c r="C3615">
        <v>1668</v>
      </c>
      <c r="D3615" t="s">
        <v>21</v>
      </c>
      <c r="E3615">
        <v>3.23</v>
      </c>
      <c r="F3615">
        <v>-5.3</v>
      </c>
      <c r="G3615">
        <v>79.599999999999994</v>
      </c>
      <c r="H3615">
        <v>0</v>
      </c>
      <c r="I3615">
        <v>0</v>
      </c>
      <c r="J3615">
        <v>11.3</v>
      </c>
      <c r="K3615" s="17">
        <v>0.89028935185185187</v>
      </c>
      <c r="L3615" s="12">
        <v>42598</v>
      </c>
    </row>
    <row r="3616" spans="1:12" x14ac:dyDescent="0.25">
      <c r="A3616">
        <v>16</v>
      </c>
      <c r="B3616">
        <v>585</v>
      </c>
      <c r="C3616">
        <v>2005</v>
      </c>
      <c r="D3616" t="s">
        <v>21</v>
      </c>
      <c r="E3616">
        <v>3.96</v>
      </c>
      <c r="F3616">
        <v>-4.7</v>
      </c>
      <c r="G3616">
        <v>75.099999999999994</v>
      </c>
      <c r="H3616">
        <v>0</v>
      </c>
      <c r="I3616">
        <v>0</v>
      </c>
      <c r="J3616">
        <v>-9</v>
      </c>
      <c r="K3616" s="17">
        <v>0.89127314814814806</v>
      </c>
      <c r="L3616" s="12">
        <v>42598</v>
      </c>
    </row>
    <row r="3617" spans="1:12" x14ac:dyDescent="0.25">
      <c r="A3617">
        <v>16</v>
      </c>
      <c r="B3617">
        <v>586</v>
      </c>
      <c r="C3617">
        <v>2108</v>
      </c>
      <c r="D3617" t="s">
        <v>21</v>
      </c>
      <c r="E3617">
        <v>3.56</v>
      </c>
      <c r="F3617">
        <v>-6.4</v>
      </c>
      <c r="G3617">
        <v>79.099999999999994</v>
      </c>
      <c r="H3617">
        <v>0</v>
      </c>
      <c r="I3617">
        <v>0</v>
      </c>
      <c r="J3617">
        <v>20.2</v>
      </c>
      <c r="K3617" s="17">
        <v>0.89157407407407396</v>
      </c>
      <c r="L3617" s="12">
        <v>42598</v>
      </c>
    </row>
    <row r="3618" spans="1:12" x14ac:dyDescent="0.25">
      <c r="A3618">
        <v>16</v>
      </c>
      <c r="B3618">
        <v>587</v>
      </c>
      <c r="C3618">
        <v>2461</v>
      </c>
      <c r="D3618" t="s">
        <v>21</v>
      </c>
      <c r="E3618">
        <v>0.89</v>
      </c>
      <c r="F3618">
        <v>-14.3</v>
      </c>
      <c r="G3618">
        <v>56.9</v>
      </c>
      <c r="H3618">
        <v>0</v>
      </c>
      <c r="I3618">
        <v>0</v>
      </c>
      <c r="J3618">
        <v>-8.6999999999999993</v>
      </c>
      <c r="K3618" s="17">
        <v>0.89260416666666664</v>
      </c>
      <c r="L3618" s="12">
        <v>42598</v>
      </c>
    </row>
    <row r="3619" spans="1:12" x14ac:dyDescent="0.25">
      <c r="A3619">
        <v>16</v>
      </c>
      <c r="B3619">
        <v>588</v>
      </c>
      <c r="C3619">
        <v>2740</v>
      </c>
      <c r="D3619" t="s">
        <v>21</v>
      </c>
      <c r="E3619">
        <v>1.08</v>
      </c>
      <c r="F3619">
        <v>-13.4</v>
      </c>
      <c r="G3619">
        <v>52.4</v>
      </c>
      <c r="H3619">
        <v>0</v>
      </c>
      <c r="I3619">
        <v>0</v>
      </c>
      <c r="J3619">
        <v>-26.6</v>
      </c>
      <c r="K3619" s="17">
        <v>0.89341435185185192</v>
      </c>
      <c r="L3619" s="12">
        <v>42598</v>
      </c>
    </row>
    <row r="3620" spans="1:12" x14ac:dyDescent="0.25">
      <c r="A3620">
        <v>16</v>
      </c>
      <c r="B3620">
        <v>589</v>
      </c>
      <c r="C3620">
        <v>2763</v>
      </c>
      <c r="D3620" t="s">
        <v>21</v>
      </c>
      <c r="E3620">
        <v>2.69</v>
      </c>
      <c r="F3620">
        <v>-11.2</v>
      </c>
      <c r="G3620">
        <v>66.8</v>
      </c>
      <c r="H3620">
        <v>0</v>
      </c>
      <c r="I3620">
        <v>0</v>
      </c>
      <c r="J3620">
        <v>6.7</v>
      </c>
      <c r="K3620" s="17">
        <v>0.89348379629629626</v>
      </c>
      <c r="L3620" s="12">
        <v>42598</v>
      </c>
    </row>
    <row r="3621" spans="1:12" x14ac:dyDescent="0.25">
      <c r="A3621">
        <v>16</v>
      </c>
      <c r="B3621">
        <v>590</v>
      </c>
      <c r="C3621">
        <v>3234</v>
      </c>
      <c r="D3621" t="s">
        <v>21</v>
      </c>
      <c r="E3621">
        <v>3.42</v>
      </c>
      <c r="F3621">
        <v>-5.7</v>
      </c>
      <c r="G3621">
        <v>79</v>
      </c>
      <c r="H3621">
        <v>0</v>
      </c>
      <c r="I3621">
        <v>0</v>
      </c>
      <c r="J3621">
        <v>8.5</v>
      </c>
      <c r="K3621" s="17">
        <v>0.89484953703703696</v>
      </c>
      <c r="L3621" s="12">
        <v>42598</v>
      </c>
    </row>
    <row r="3622" spans="1:12" x14ac:dyDescent="0.25">
      <c r="A3622">
        <v>16</v>
      </c>
      <c r="B3622">
        <v>591</v>
      </c>
      <c r="C3622">
        <v>3317</v>
      </c>
      <c r="D3622" t="s">
        <v>21</v>
      </c>
      <c r="E3622">
        <v>2.0699999999999998</v>
      </c>
      <c r="F3622">
        <v>-8</v>
      </c>
      <c r="G3622">
        <v>76.7</v>
      </c>
      <c r="H3622">
        <v>0</v>
      </c>
      <c r="I3622">
        <v>0</v>
      </c>
      <c r="J3622">
        <v>14.7</v>
      </c>
      <c r="K3622" s="17">
        <v>0.89509259259259266</v>
      </c>
      <c r="L3622" s="12">
        <v>42598</v>
      </c>
    </row>
    <row r="3623" spans="1:12" x14ac:dyDescent="0.25">
      <c r="A3623">
        <v>17</v>
      </c>
      <c r="B3623">
        <v>592</v>
      </c>
      <c r="C3623">
        <v>173</v>
      </c>
      <c r="D3623" t="s">
        <v>21</v>
      </c>
      <c r="E3623">
        <v>3.06</v>
      </c>
      <c r="F3623">
        <v>-8.1999999999999993</v>
      </c>
      <c r="G3623">
        <v>80.5</v>
      </c>
      <c r="H3623">
        <v>0</v>
      </c>
      <c r="I3623">
        <v>0</v>
      </c>
      <c r="J3623">
        <v>14</v>
      </c>
      <c r="K3623" s="17">
        <v>0.89635416666666667</v>
      </c>
      <c r="L3623" s="12">
        <v>42598</v>
      </c>
    </row>
    <row r="3624" spans="1:12" x14ac:dyDescent="0.25">
      <c r="A3624">
        <v>17</v>
      </c>
      <c r="B3624">
        <v>593</v>
      </c>
      <c r="C3624">
        <v>294</v>
      </c>
      <c r="D3624" t="s">
        <v>21</v>
      </c>
      <c r="E3624">
        <v>1.1299999999999999</v>
      </c>
      <c r="F3624">
        <v>-13.6</v>
      </c>
      <c r="G3624">
        <v>65.5</v>
      </c>
      <c r="H3624">
        <v>0</v>
      </c>
      <c r="I3624">
        <v>0</v>
      </c>
      <c r="J3624">
        <v>17.399999999999999</v>
      </c>
      <c r="K3624" s="17">
        <v>0.89671296296296299</v>
      </c>
      <c r="L3624" s="12">
        <v>42598</v>
      </c>
    </row>
    <row r="3625" spans="1:12" x14ac:dyDescent="0.25">
      <c r="A3625">
        <v>17</v>
      </c>
      <c r="B3625">
        <v>594</v>
      </c>
      <c r="C3625">
        <v>391</v>
      </c>
      <c r="D3625" t="s">
        <v>21</v>
      </c>
      <c r="E3625">
        <v>3.9</v>
      </c>
      <c r="F3625">
        <v>-4.0999999999999996</v>
      </c>
      <c r="G3625">
        <v>78.2</v>
      </c>
      <c r="H3625">
        <v>0</v>
      </c>
      <c r="I3625">
        <v>0</v>
      </c>
      <c r="J3625">
        <v>-2.9</v>
      </c>
      <c r="K3625" s="17">
        <v>0.89700231481481485</v>
      </c>
      <c r="L3625" s="12">
        <v>42598</v>
      </c>
    </row>
    <row r="3626" spans="1:12" x14ac:dyDescent="0.25">
      <c r="A3626">
        <v>17</v>
      </c>
      <c r="B3626">
        <v>595</v>
      </c>
      <c r="C3626">
        <v>681</v>
      </c>
      <c r="D3626" t="s">
        <v>21</v>
      </c>
      <c r="E3626">
        <v>3.95</v>
      </c>
      <c r="F3626">
        <v>-1.1000000000000001</v>
      </c>
      <c r="G3626">
        <v>71.8</v>
      </c>
      <c r="H3626">
        <v>0</v>
      </c>
      <c r="I3626">
        <v>0</v>
      </c>
      <c r="J3626">
        <v>22.4</v>
      </c>
      <c r="K3626" s="17">
        <v>0.89784722222222213</v>
      </c>
      <c r="L3626" s="12">
        <v>42598</v>
      </c>
    </row>
    <row r="3627" spans="1:12" x14ac:dyDescent="0.25">
      <c r="A3627">
        <v>17</v>
      </c>
      <c r="B3627">
        <v>596</v>
      </c>
      <c r="C3627">
        <v>712</v>
      </c>
      <c r="D3627" t="s">
        <v>21</v>
      </c>
      <c r="E3627">
        <v>3.5</v>
      </c>
      <c r="F3627">
        <v>-4.4000000000000004</v>
      </c>
      <c r="G3627">
        <v>71.3</v>
      </c>
      <c r="H3627">
        <v>0</v>
      </c>
      <c r="I3627">
        <v>0</v>
      </c>
      <c r="J3627">
        <v>9.5</v>
      </c>
      <c r="K3627" s="17">
        <v>0.89793981481481477</v>
      </c>
      <c r="L3627" s="12">
        <v>42598</v>
      </c>
    </row>
    <row r="3628" spans="1:12" x14ac:dyDescent="0.25">
      <c r="A3628">
        <v>17</v>
      </c>
      <c r="B3628">
        <v>597</v>
      </c>
      <c r="C3628">
        <v>802</v>
      </c>
      <c r="D3628" t="s">
        <v>21</v>
      </c>
      <c r="E3628">
        <v>2.92</v>
      </c>
      <c r="F3628">
        <v>-12.2</v>
      </c>
      <c r="G3628">
        <v>105.5</v>
      </c>
      <c r="H3628">
        <v>0</v>
      </c>
      <c r="I3628">
        <v>0</v>
      </c>
      <c r="J3628">
        <v>0</v>
      </c>
      <c r="K3628" s="17">
        <v>0.89820601851851845</v>
      </c>
      <c r="L3628" s="12">
        <v>42598</v>
      </c>
    </row>
    <row r="3629" spans="1:12" x14ac:dyDescent="0.25">
      <c r="A3629">
        <v>17</v>
      </c>
      <c r="B3629">
        <v>598</v>
      </c>
      <c r="C3629">
        <v>1261</v>
      </c>
      <c r="D3629" t="s">
        <v>21</v>
      </c>
      <c r="E3629">
        <v>0.98</v>
      </c>
      <c r="F3629">
        <v>-14.3</v>
      </c>
      <c r="G3629">
        <v>49.4</v>
      </c>
      <c r="H3629">
        <v>0</v>
      </c>
      <c r="I3629">
        <v>0</v>
      </c>
      <c r="J3629">
        <v>18.399999999999999</v>
      </c>
      <c r="K3629" s="17">
        <v>0.89953703703703702</v>
      </c>
      <c r="L3629" s="12">
        <v>42598</v>
      </c>
    </row>
    <row r="3630" spans="1:12" x14ac:dyDescent="0.25">
      <c r="A3630">
        <v>17</v>
      </c>
      <c r="B3630">
        <v>599</v>
      </c>
      <c r="C3630">
        <v>1390</v>
      </c>
      <c r="D3630" t="s">
        <v>21</v>
      </c>
      <c r="E3630">
        <v>4.12</v>
      </c>
      <c r="F3630">
        <v>-5</v>
      </c>
      <c r="G3630">
        <v>75.099999999999994</v>
      </c>
      <c r="H3630">
        <v>0</v>
      </c>
      <c r="I3630">
        <v>0</v>
      </c>
      <c r="J3630">
        <v>-9</v>
      </c>
      <c r="K3630" s="17">
        <v>0.89991898148148142</v>
      </c>
      <c r="L3630" s="12">
        <v>42598</v>
      </c>
    </row>
    <row r="3631" spans="1:12" x14ac:dyDescent="0.25">
      <c r="A3631">
        <v>17</v>
      </c>
      <c r="B3631">
        <v>600</v>
      </c>
      <c r="C3631">
        <v>1526</v>
      </c>
      <c r="D3631" t="s">
        <v>21</v>
      </c>
      <c r="E3631">
        <v>4.34</v>
      </c>
      <c r="F3631">
        <v>-2.1</v>
      </c>
      <c r="G3631">
        <v>78.2</v>
      </c>
      <c r="H3631">
        <v>0</v>
      </c>
      <c r="I3631">
        <v>0</v>
      </c>
      <c r="J3631">
        <v>2.9</v>
      </c>
      <c r="K3631" s="17">
        <v>0.90031250000000007</v>
      </c>
      <c r="L3631" s="12">
        <v>42598</v>
      </c>
    </row>
    <row r="3632" spans="1:12" x14ac:dyDescent="0.25">
      <c r="A3632">
        <v>17</v>
      </c>
      <c r="B3632">
        <v>601</v>
      </c>
      <c r="C3632">
        <v>2161</v>
      </c>
      <c r="D3632" t="s">
        <v>21</v>
      </c>
      <c r="E3632">
        <v>1.4</v>
      </c>
      <c r="F3632">
        <v>-14.3</v>
      </c>
      <c r="G3632">
        <v>66.5</v>
      </c>
      <c r="H3632">
        <v>0</v>
      </c>
      <c r="I3632">
        <v>0</v>
      </c>
      <c r="J3632">
        <v>-3.4</v>
      </c>
      <c r="K3632" s="17">
        <v>0.90216435185185195</v>
      </c>
      <c r="L3632" s="12">
        <v>42598</v>
      </c>
    </row>
    <row r="3633" spans="1:12" x14ac:dyDescent="0.25">
      <c r="A3633">
        <v>17</v>
      </c>
      <c r="B3633">
        <v>602</v>
      </c>
      <c r="C3633">
        <v>2325</v>
      </c>
      <c r="D3633" t="s">
        <v>21</v>
      </c>
      <c r="E3633">
        <v>3.25</v>
      </c>
      <c r="F3633">
        <v>-9.5</v>
      </c>
      <c r="G3633">
        <v>82.1</v>
      </c>
      <c r="H3633">
        <v>0</v>
      </c>
      <c r="I3633">
        <v>0</v>
      </c>
      <c r="J3633">
        <v>2.7</v>
      </c>
      <c r="K3633" s="17">
        <v>0.90263888888888888</v>
      </c>
      <c r="L3633" s="12">
        <v>42598</v>
      </c>
    </row>
    <row r="3634" spans="1:12" x14ac:dyDescent="0.25">
      <c r="A3634">
        <v>17</v>
      </c>
      <c r="B3634">
        <v>603</v>
      </c>
      <c r="C3634">
        <v>2546</v>
      </c>
      <c r="D3634" t="s">
        <v>21</v>
      </c>
      <c r="E3634">
        <v>3.18</v>
      </c>
      <c r="F3634">
        <v>-4.9000000000000004</v>
      </c>
      <c r="G3634">
        <v>62.5</v>
      </c>
      <c r="H3634">
        <v>0</v>
      </c>
      <c r="I3634">
        <v>0</v>
      </c>
      <c r="J3634">
        <v>0</v>
      </c>
      <c r="K3634" s="17">
        <v>0.90328703703703705</v>
      </c>
      <c r="L3634" s="12">
        <v>42598</v>
      </c>
    </row>
    <row r="3635" spans="1:12" x14ac:dyDescent="0.25">
      <c r="A3635">
        <v>17</v>
      </c>
      <c r="B3635">
        <v>604</v>
      </c>
      <c r="C3635">
        <v>2660</v>
      </c>
      <c r="D3635" t="s">
        <v>21</v>
      </c>
      <c r="E3635">
        <v>1.35</v>
      </c>
      <c r="F3635">
        <v>-13.2</v>
      </c>
      <c r="G3635">
        <v>58.6</v>
      </c>
      <c r="H3635">
        <v>0</v>
      </c>
      <c r="I3635">
        <v>0</v>
      </c>
      <c r="J3635">
        <v>0</v>
      </c>
      <c r="K3635" s="17">
        <v>0.90361111111111114</v>
      </c>
      <c r="L3635" s="12">
        <v>42598</v>
      </c>
    </row>
    <row r="3636" spans="1:12" x14ac:dyDescent="0.25">
      <c r="A3636">
        <v>17</v>
      </c>
      <c r="B3636">
        <v>605</v>
      </c>
      <c r="C3636">
        <v>2689</v>
      </c>
      <c r="D3636" t="s">
        <v>21</v>
      </c>
      <c r="E3636">
        <v>2.85</v>
      </c>
      <c r="F3636">
        <v>-12.2</v>
      </c>
      <c r="G3636">
        <v>82.1</v>
      </c>
      <c r="H3636">
        <v>0</v>
      </c>
      <c r="I3636">
        <v>0</v>
      </c>
      <c r="J3636">
        <v>2.7</v>
      </c>
      <c r="K3636" s="17">
        <v>0.90369212962962964</v>
      </c>
      <c r="L3636" s="12">
        <v>42598</v>
      </c>
    </row>
    <row r="3637" spans="1:12" x14ac:dyDescent="0.25">
      <c r="A3637">
        <v>17</v>
      </c>
      <c r="B3637">
        <v>606</v>
      </c>
      <c r="C3637">
        <v>2855</v>
      </c>
      <c r="D3637" t="s">
        <v>21</v>
      </c>
      <c r="E3637">
        <v>1.48</v>
      </c>
      <c r="F3637">
        <v>-12.9</v>
      </c>
      <c r="G3637">
        <v>70.400000000000006</v>
      </c>
      <c r="H3637">
        <v>0</v>
      </c>
      <c r="I3637">
        <v>0</v>
      </c>
      <c r="J3637">
        <v>-6.7</v>
      </c>
      <c r="K3637" s="17">
        <v>0.90417824074074071</v>
      </c>
      <c r="L3637" s="12">
        <v>42598</v>
      </c>
    </row>
    <row r="3638" spans="1:12" x14ac:dyDescent="0.25">
      <c r="A3638">
        <v>17</v>
      </c>
      <c r="B3638">
        <v>607</v>
      </c>
      <c r="C3638">
        <v>2878</v>
      </c>
      <c r="D3638" t="s">
        <v>21</v>
      </c>
      <c r="E3638">
        <v>3.61</v>
      </c>
      <c r="F3638">
        <v>-5.7</v>
      </c>
      <c r="G3638">
        <v>77.5</v>
      </c>
      <c r="H3638">
        <v>0</v>
      </c>
      <c r="I3638">
        <v>0</v>
      </c>
      <c r="J3638">
        <v>-6.3</v>
      </c>
      <c r="K3638" s="17">
        <v>0.90424768518518517</v>
      </c>
      <c r="L3638" s="12">
        <v>42598</v>
      </c>
    </row>
    <row r="3639" spans="1:12" x14ac:dyDescent="0.25">
      <c r="A3639">
        <v>17</v>
      </c>
      <c r="B3639">
        <v>608</v>
      </c>
      <c r="C3639">
        <v>2929</v>
      </c>
      <c r="D3639" t="s">
        <v>21</v>
      </c>
      <c r="E3639">
        <v>1.33</v>
      </c>
      <c r="F3639">
        <v>-14.3</v>
      </c>
      <c r="G3639">
        <v>74.2</v>
      </c>
      <c r="H3639">
        <v>0</v>
      </c>
      <c r="I3639">
        <v>0</v>
      </c>
      <c r="J3639">
        <v>0</v>
      </c>
      <c r="K3639" s="17">
        <v>0.90439814814814812</v>
      </c>
      <c r="L3639" s="12">
        <v>42598</v>
      </c>
    </row>
    <row r="3640" spans="1:12" x14ac:dyDescent="0.25">
      <c r="A3640">
        <v>17</v>
      </c>
      <c r="B3640">
        <v>609</v>
      </c>
      <c r="C3640">
        <v>2960</v>
      </c>
      <c r="D3640" t="s">
        <v>21</v>
      </c>
      <c r="E3640">
        <v>3.85</v>
      </c>
      <c r="F3640">
        <v>-2.2999999999999998</v>
      </c>
      <c r="G3640">
        <v>62.6</v>
      </c>
      <c r="H3640">
        <v>0</v>
      </c>
      <c r="I3640">
        <v>0</v>
      </c>
      <c r="J3640">
        <v>3.6</v>
      </c>
      <c r="K3640" s="17">
        <v>0.90449074074074076</v>
      </c>
      <c r="L3640" s="12">
        <v>42598</v>
      </c>
    </row>
    <row r="3641" spans="1:12" x14ac:dyDescent="0.25">
      <c r="A3641">
        <v>17</v>
      </c>
      <c r="B3641">
        <v>610</v>
      </c>
      <c r="C3641">
        <v>3289</v>
      </c>
      <c r="D3641" t="s">
        <v>21</v>
      </c>
      <c r="E3641">
        <v>3.18</v>
      </c>
      <c r="F3641">
        <v>-7.6</v>
      </c>
      <c r="G3641">
        <v>78.2</v>
      </c>
      <c r="H3641">
        <v>0</v>
      </c>
      <c r="I3641">
        <v>0</v>
      </c>
      <c r="J3641">
        <v>3</v>
      </c>
      <c r="K3641" s="17">
        <v>0.90545138888888888</v>
      </c>
      <c r="L3641" s="12">
        <v>42598</v>
      </c>
    </row>
    <row r="3642" spans="1:12" x14ac:dyDescent="0.25">
      <c r="A3642">
        <v>17</v>
      </c>
      <c r="B3642">
        <v>611</v>
      </c>
      <c r="C3642">
        <v>3435</v>
      </c>
      <c r="D3642" t="s">
        <v>21</v>
      </c>
      <c r="E3642">
        <v>4.78</v>
      </c>
      <c r="F3642">
        <v>-5</v>
      </c>
      <c r="G3642">
        <v>79.099999999999994</v>
      </c>
      <c r="H3642">
        <v>0</v>
      </c>
      <c r="I3642">
        <v>0</v>
      </c>
      <c r="J3642">
        <v>-20.2</v>
      </c>
      <c r="K3642" s="17">
        <v>0.90586805555555561</v>
      </c>
      <c r="L3642" s="12">
        <v>42598</v>
      </c>
    </row>
    <row r="3643" spans="1:12" x14ac:dyDescent="0.25">
      <c r="A3643">
        <v>17</v>
      </c>
      <c r="B3643">
        <v>612</v>
      </c>
      <c r="C3643">
        <v>3460</v>
      </c>
      <c r="D3643" t="s">
        <v>21</v>
      </c>
      <c r="E3643">
        <v>6.96</v>
      </c>
      <c r="F3643">
        <v>3.7</v>
      </c>
      <c r="G3643">
        <v>69.2</v>
      </c>
      <c r="H3643">
        <v>0</v>
      </c>
      <c r="I3643">
        <v>0</v>
      </c>
      <c r="J3643">
        <v>-16.399999999999999</v>
      </c>
      <c r="K3643" s="17">
        <v>0.90593749999999995</v>
      </c>
      <c r="L3643" s="12">
        <v>42598</v>
      </c>
    </row>
    <row r="3644" spans="1:12" x14ac:dyDescent="0.25">
      <c r="A3644">
        <v>18</v>
      </c>
      <c r="B3644">
        <v>613</v>
      </c>
      <c r="C3644">
        <v>233</v>
      </c>
      <c r="D3644" t="s">
        <v>21</v>
      </c>
      <c r="E3644">
        <v>2.99</v>
      </c>
      <c r="F3644">
        <v>-6</v>
      </c>
      <c r="G3644">
        <v>75.900000000000006</v>
      </c>
      <c r="H3644">
        <v>0</v>
      </c>
      <c r="I3644">
        <v>0</v>
      </c>
      <c r="J3644">
        <v>0</v>
      </c>
      <c r="K3644" s="17">
        <v>0.90694444444444444</v>
      </c>
      <c r="L3644" s="12">
        <v>42598</v>
      </c>
    </row>
    <row r="3645" spans="1:12" x14ac:dyDescent="0.25">
      <c r="A3645">
        <v>18</v>
      </c>
      <c r="B3645">
        <v>614</v>
      </c>
      <c r="C3645">
        <v>750</v>
      </c>
      <c r="D3645" t="s">
        <v>21</v>
      </c>
      <c r="E3645">
        <v>3.92</v>
      </c>
      <c r="F3645">
        <v>-6.3</v>
      </c>
      <c r="G3645">
        <v>78.2</v>
      </c>
      <c r="H3645">
        <v>0</v>
      </c>
      <c r="I3645">
        <v>0</v>
      </c>
      <c r="J3645">
        <v>-2.9</v>
      </c>
      <c r="K3645" s="17">
        <v>0.9084606481481482</v>
      </c>
      <c r="L3645" s="12">
        <v>42598</v>
      </c>
    </row>
    <row r="3646" spans="1:12" x14ac:dyDescent="0.25">
      <c r="A3646">
        <v>18</v>
      </c>
      <c r="B3646">
        <v>615</v>
      </c>
      <c r="C3646">
        <v>846</v>
      </c>
      <c r="D3646" t="s">
        <v>21</v>
      </c>
      <c r="E3646">
        <v>4.6100000000000003</v>
      </c>
      <c r="F3646">
        <v>-1.5</v>
      </c>
      <c r="G3646">
        <v>74.3</v>
      </c>
      <c r="H3646">
        <v>0</v>
      </c>
      <c r="I3646">
        <v>0</v>
      </c>
      <c r="J3646">
        <v>-3</v>
      </c>
      <c r="K3646" s="17">
        <v>0.90873842592592602</v>
      </c>
      <c r="L3646" s="12">
        <v>42598</v>
      </c>
    </row>
    <row r="3647" spans="1:12" x14ac:dyDescent="0.25">
      <c r="A3647">
        <v>18</v>
      </c>
      <c r="B3647">
        <v>616</v>
      </c>
      <c r="C3647">
        <v>1227</v>
      </c>
      <c r="D3647" t="s">
        <v>21</v>
      </c>
      <c r="E3647">
        <v>1</v>
      </c>
      <c r="F3647">
        <v>-14.3</v>
      </c>
      <c r="G3647">
        <v>57</v>
      </c>
      <c r="H3647">
        <v>0</v>
      </c>
      <c r="I3647">
        <v>0</v>
      </c>
      <c r="J3647">
        <v>-15.9</v>
      </c>
      <c r="K3647" s="17">
        <v>0.90983796296296304</v>
      </c>
      <c r="L3647" s="12">
        <v>42598</v>
      </c>
    </row>
    <row r="3648" spans="1:12" x14ac:dyDescent="0.25">
      <c r="A3648">
        <v>18</v>
      </c>
      <c r="B3648">
        <v>617</v>
      </c>
      <c r="C3648">
        <v>1476</v>
      </c>
      <c r="D3648" t="s">
        <v>21</v>
      </c>
      <c r="E3648">
        <v>3.83</v>
      </c>
      <c r="F3648">
        <v>-7.1</v>
      </c>
      <c r="G3648">
        <v>74.599999999999994</v>
      </c>
      <c r="H3648">
        <v>0</v>
      </c>
      <c r="I3648">
        <v>0</v>
      </c>
      <c r="J3648">
        <v>-6</v>
      </c>
      <c r="K3648" s="17">
        <v>0.9105671296296296</v>
      </c>
      <c r="L3648" s="12">
        <v>42598</v>
      </c>
    </row>
    <row r="3649" spans="1:12" x14ac:dyDescent="0.25">
      <c r="A3649">
        <v>18</v>
      </c>
      <c r="B3649">
        <v>618</v>
      </c>
      <c r="C3649">
        <v>1677</v>
      </c>
      <c r="D3649" t="s">
        <v>21</v>
      </c>
      <c r="E3649">
        <v>3.95</v>
      </c>
      <c r="F3649">
        <v>-4.5</v>
      </c>
      <c r="G3649">
        <v>58.6</v>
      </c>
      <c r="H3649">
        <v>0</v>
      </c>
      <c r="I3649">
        <v>0</v>
      </c>
      <c r="J3649">
        <v>0</v>
      </c>
      <c r="K3649" s="17">
        <v>0.91115740740740747</v>
      </c>
      <c r="L3649" s="12">
        <v>42598</v>
      </c>
    </row>
    <row r="3650" spans="1:12" x14ac:dyDescent="0.25">
      <c r="A3650">
        <v>18</v>
      </c>
      <c r="B3650">
        <v>619</v>
      </c>
      <c r="C3650">
        <v>1877</v>
      </c>
      <c r="D3650" t="s">
        <v>21</v>
      </c>
      <c r="E3650">
        <v>3.94</v>
      </c>
      <c r="F3650">
        <v>-4</v>
      </c>
      <c r="G3650">
        <v>78.2</v>
      </c>
      <c r="H3650">
        <v>0</v>
      </c>
      <c r="I3650">
        <v>0</v>
      </c>
      <c r="J3650">
        <v>2.9</v>
      </c>
      <c r="K3650" s="17">
        <v>0.91174768518518512</v>
      </c>
      <c r="L3650" s="12">
        <v>42598</v>
      </c>
    </row>
    <row r="3651" spans="1:12" x14ac:dyDescent="0.25">
      <c r="A3651">
        <v>18</v>
      </c>
      <c r="B3651">
        <v>620</v>
      </c>
      <c r="C3651">
        <v>1997</v>
      </c>
      <c r="D3651" t="s">
        <v>21</v>
      </c>
      <c r="E3651">
        <v>3.41</v>
      </c>
      <c r="F3651">
        <v>-6.8</v>
      </c>
      <c r="G3651">
        <v>71.3</v>
      </c>
      <c r="H3651">
        <v>0</v>
      </c>
      <c r="I3651">
        <v>0</v>
      </c>
      <c r="J3651">
        <v>-9.5</v>
      </c>
      <c r="K3651" s="17">
        <v>0.91209490740740751</v>
      </c>
      <c r="L3651" s="12">
        <v>42598</v>
      </c>
    </row>
    <row r="3652" spans="1:12" x14ac:dyDescent="0.25">
      <c r="A3652">
        <v>18</v>
      </c>
      <c r="B3652">
        <v>621</v>
      </c>
      <c r="C3652">
        <v>2130</v>
      </c>
      <c r="D3652" t="s">
        <v>21</v>
      </c>
      <c r="E3652">
        <v>3.49</v>
      </c>
      <c r="F3652">
        <v>-5.0999999999999996</v>
      </c>
      <c r="G3652">
        <v>70.3</v>
      </c>
      <c r="H3652">
        <v>0</v>
      </c>
      <c r="I3652">
        <v>0</v>
      </c>
      <c r="J3652">
        <v>0</v>
      </c>
      <c r="K3652" s="17">
        <v>0.9124768518518519</v>
      </c>
      <c r="L3652" s="12">
        <v>42598</v>
      </c>
    </row>
    <row r="3653" spans="1:12" x14ac:dyDescent="0.25">
      <c r="A3653">
        <v>18</v>
      </c>
      <c r="B3653">
        <v>622</v>
      </c>
      <c r="C3653">
        <v>2139</v>
      </c>
      <c r="D3653" t="s">
        <v>21</v>
      </c>
      <c r="E3653">
        <v>4.5</v>
      </c>
      <c r="F3653">
        <v>0</v>
      </c>
      <c r="G3653">
        <v>66.5</v>
      </c>
      <c r="H3653">
        <v>0</v>
      </c>
      <c r="I3653">
        <v>0</v>
      </c>
      <c r="J3653">
        <v>3.4</v>
      </c>
      <c r="K3653" s="17">
        <v>0.91251157407407402</v>
      </c>
      <c r="L3653" s="12">
        <v>42598</v>
      </c>
    </row>
    <row r="3654" spans="1:12" x14ac:dyDescent="0.25">
      <c r="A3654">
        <v>18</v>
      </c>
      <c r="B3654">
        <v>623</v>
      </c>
      <c r="C3654">
        <v>2121</v>
      </c>
      <c r="D3654" t="s">
        <v>21</v>
      </c>
      <c r="E3654">
        <v>4.8899999999999997</v>
      </c>
      <c r="F3654">
        <v>7</v>
      </c>
      <c r="G3654">
        <v>50.9</v>
      </c>
      <c r="H3654">
        <v>0</v>
      </c>
      <c r="I3654">
        <v>0</v>
      </c>
      <c r="J3654">
        <v>4.4000000000000004</v>
      </c>
      <c r="K3654" s="17">
        <v>0.9124537037037036</v>
      </c>
      <c r="L3654" s="12">
        <v>42598</v>
      </c>
    </row>
    <row r="3655" spans="1:12" x14ac:dyDescent="0.25">
      <c r="A3655">
        <v>18</v>
      </c>
      <c r="B3655">
        <v>624</v>
      </c>
      <c r="C3655">
        <v>2329</v>
      </c>
      <c r="D3655" t="s">
        <v>21</v>
      </c>
      <c r="E3655">
        <v>0.84</v>
      </c>
      <c r="F3655">
        <v>-14.3</v>
      </c>
      <c r="G3655">
        <v>62.6</v>
      </c>
      <c r="H3655">
        <v>0</v>
      </c>
      <c r="I3655">
        <v>0</v>
      </c>
      <c r="J3655">
        <v>-3.6</v>
      </c>
      <c r="K3655" s="17">
        <v>0.91306712962962966</v>
      </c>
      <c r="L3655" s="12">
        <v>42598</v>
      </c>
    </row>
    <row r="3656" spans="1:12" x14ac:dyDescent="0.25">
      <c r="A3656">
        <v>18</v>
      </c>
      <c r="B3656">
        <v>625</v>
      </c>
      <c r="C3656">
        <v>2504</v>
      </c>
      <c r="D3656" t="s">
        <v>21</v>
      </c>
      <c r="E3656">
        <v>4.47</v>
      </c>
      <c r="F3656">
        <v>-4</v>
      </c>
      <c r="G3656">
        <v>74.3</v>
      </c>
      <c r="H3656">
        <v>0</v>
      </c>
      <c r="I3656">
        <v>0</v>
      </c>
      <c r="J3656">
        <v>3</v>
      </c>
      <c r="K3656" s="17">
        <v>0.91357638888888892</v>
      </c>
      <c r="L3656" s="12">
        <v>42598</v>
      </c>
    </row>
    <row r="3657" spans="1:12" x14ac:dyDescent="0.25">
      <c r="A3657">
        <v>18</v>
      </c>
      <c r="B3657">
        <v>626</v>
      </c>
      <c r="C3657">
        <v>2736</v>
      </c>
      <c r="D3657" t="s">
        <v>21</v>
      </c>
      <c r="E3657">
        <v>4.08</v>
      </c>
      <c r="F3657">
        <v>-1.7</v>
      </c>
      <c r="G3657">
        <v>53.1</v>
      </c>
      <c r="H3657">
        <v>0</v>
      </c>
      <c r="I3657">
        <v>0</v>
      </c>
      <c r="J3657">
        <v>-17.100000000000001</v>
      </c>
      <c r="K3657" s="17">
        <v>0.91424768518518518</v>
      </c>
      <c r="L3657" s="12">
        <v>42598</v>
      </c>
    </row>
    <row r="3658" spans="1:12" x14ac:dyDescent="0.25">
      <c r="A3658">
        <v>18</v>
      </c>
      <c r="B3658">
        <v>627</v>
      </c>
      <c r="C3658">
        <v>2784</v>
      </c>
      <c r="D3658" t="s">
        <v>21</v>
      </c>
      <c r="E3658">
        <v>3.93</v>
      </c>
      <c r="F3658">
        <v>5.5</v>
      </c>
      <c r="G3658">
        <v>54.4</v>
      </c>
      <c r="H3658">
        <v>0</v>
      </c>
      <c r="I3658">
        <v>0</v>
      </c>
      <c r="J3658">
        <v>21</v>
      </c>
      <c r="K3658" s="17">
        <v>0.91438657407407409</v>
      </c>
      <c r="L3658" s="12">
        <v>42598</v>
      </c>
    </row>
    <row r="3659" spans="1:12" x14ac:dyDescent="0.25">
      <c r="A3659">
        <v>18</v>
      </c>
      <c r="B3659">
        <v>628</v>
      </c>
      <c r="C3659">
        <v>2900</v>
      </c>
      <c r="D3659" t="s">
        <v>21</v>
      </c>
      <c r="E3659">
        <v>1.53</v>
      </c>
      <c r="F3659">
        <v>-13.3</v>
      </c>
      <c r="G3659">
        <v>74.2</v>
      </c>
      <c r="H3659">
        <v>0</v>
      </c>
      <c r="I3659">
        <v>0</v>
      </c>
      <c r="J3659">
        <v>0</v>
      </c>
      <c r="K3659" s="17">
        <v>0.91472222222222221</v>
      </c>
      <c r="L3659" s="12">
        <v>42598</v>
      </c>
    </row>
    <row r="3660" spans="1:12" x14ac:dyDescent="0.25">
      <c r="A3660">
        <v>19</v>
      </c>
      <c r="B3660">
        <v>629</v>
      </c>
      <c r="C3660">
        <v>130</v>
      </c>
      <c r="D3660" t="s">
        <v>21</v>
      </c>
      <c r="E3660">
        <v>3.13</v>
      </c>
      <c r="F3660">
        <v>-6.9</v>
      </c>
      <c r="G3660">
        <v>59.7</v>
      </c>
      <c r="H3660">
        <v>0</v>
      </c>
      <c r="I3660">
        <v>0</v>
      </c>
      <c r="J3660">
        <v>11.3</v>
      </c>
      <c r="K3660" s="17">
        <v>0.91706018518518517</v>
      </c>
      <c r="L3660" s="12">
        <v>42598</v>
      </c>
    </row>
    <row r="3661" spans="1:12" x14ac:dyDescent="0.25">
      <c r="A3661">
        <v>19</v>
      </c>
      <c r="B3661">
        <v>630</v>
      </c>
      <c r="C3661">
        <v>157</v>
      </c>
      <c r="D3661" t="s">
        <v>21</v>
      </c>
      <c r="E3661">
        <v>1.56</v>
      </c>
      <c r="F3661">
        <v>-11.9</v>
      </c>
      <c r="G3661">
        <v>66.5</v>
      </c>
      <c r="H3661">
        <v>0</v>
      </c>
      <c r="I3661">
        <v>0</v>
      </c>
      <c r="J3661">
        <v>-3.4</v>
      </c>
      <c r="K3661" s="17">
        <v>0.91712962962962974</v>
      </c>
      <c r="L3661" s="12">
        <v>42598</v>
      </c>
    </row>
    <row r="3662" spans="1:12" x14ac:dyDescent="0.25">
      <c r="A3662">
        <v>19</v>
      </c>
      <c r="B3662">
        <v>631</v>
      </c>
      <c r="C3662">
        <v>348</v>
      </c>
      <c r="D3662" t="s">
        <v>21</v>
      </c>
      <c r="E3662">
        <v>3.95</v>
      </c>
      <c r="F3662">
        <v>-1.1000000000000001</v>
      </c>
      <c r="G3662">
        <v>68.2</v>
      </c>
      <c r="H3662">
        <v>0</v>
      </c>
      <c r="I3662">
        <v>0</v>
      </c>
      <c r="J3662">
        <v>13.2</v>
      </c>
      <c r="K3662" s="17">
        <v>0.91769675925925931</v>
      </c>
      <c r="L3662" s="12">
        <v>42598</v>
      </c>
    </row>
    <row r="3663" spans="1:12" x14ac:dyDescent="0.25">
      <c r="A3663">
        <v>19</v>
      </c>
      <c r="B3663">
        <v>632</v>
      </c>
      <c r="C3663">
        <v>379</v>
      </c>
      <c r="D3663" t="s">
        <v>21</v>
      </c>
      <c r="E3663">
        <v>3.82</v>
      </c>
      <c r="F3663">
        <v>-11.5</v>
      </c>
      <c r="G3663">
        <v>74.2</v>
      </c>
      <c r="H3663">
        <v>0</v>
      </c>
      <c r="I3663">
        <v>0</v>
      </c>
      <c r="J3663">
        <v>0</v>
      </c>
      <c r="K3663" s="17">
        <v>0.91778935185185195</v>
      </c>
      <c r="L3663" s="12">
        <v>42598</v>
      </c>
    </row>
    <row r="3664" spans="1:12" x14ac:dyDescent="0.25">
      <c r="A3664">
        <v>19</v>
      </c>
      <c r="B3664">
        <v>633</v>
      </c>
      <c r="C3664">
        <v>1207</v>
      </c>
      <c r="D3664" t="s">
        <v>21</v>
      </c>
      <c r="E3664">
        <v>4.04</v>
      </c>
      <c r="F3664">
        <v>-5.8</v>
      </c>
      <c r="G3664">
        <v>80.5</v>
      </c>
      <c r="H3664">
        <v>0</v>
      </c>
      <c r="I3664">
        <v>0</v>
      </c>
      <c r="J3664">
        <v>-14</v>
      </c>
      <c r="K3664" s="17">
        <v>0.92019675925925926</v>
      </c>
      <c r="L3664" s="12">
        <v>42598</v>
      </c>
    </row>
    <row r="3665" spans="1:12" x14ac:dyDescent="0.25">
      <c r="A3665">
        <v>19</v>
      </c>
      <c r="B3665">
        <v>634</v>
      </c>
      <c r="C3665">
        <v>1359</v>
      </c>
      <c r="D3665" t="s">
        <v>21</v>
      </c>
      <c r="E3665">
        <v>1.55</v>
      </c>
      <c r="F3665">
        <v>-12.2</v>
      </c>
      <c r="G3665">
        <v>63</v>
      </c>
      <c r="H3665">
        <v>0</v>
      </c>
      <c r="I3665">
        <v>0</v>
      </c>
      <c r="J3665">
        <v>-7.1</v>
      </c>
      <c r="K3665" s="17">
        <v>0.92063657407407407</v>
      </c>
      <c r="L3665" s="12">
        <v>42598</v>
      </c>
    </row>
    <row r="3666" spans="1:12" x14ac:dyDescent="0.25">
      <c r="A3666">
        <v>19</v>
      </c>
      <c r="B3666">
        <v>635</v>
      </c>
      <c r="C3666">
        <v>1621</v>
      </c>
      <c r="D3666" t="s">
        <v>21</v>
      </c>
      <c r="E3666">
        <v>1.36</v>
      </c>
      <c r="F3666">
        <v>-13.2</v>
      </c>
      <c r="G3666">
        <v>62.5</v>
      </c>
      <c r="H3666">
        <v>0</v>
      </c>
      <c r="I3666">
        <v>0</v>
      </c>
      <c r="J3666">
        <v>0</v>
      </c>
      <c r="K3666" s="17">
        <v>0.92140046296296296</v>
      </c>
      <c r="L3666" s="12">
        <v>42598</v>
      </c>
    </row>
    <row r="3667" spans="1:12" x14ac:dyDescent="0.25">
      <c r="A3667">
        <v>19</v>
      </c>
      <c r="B3667">
        <v>636</v>
      </c>
      <c r="C3667">
        <v>2357</v>
      </c>
      <c r="D3667" t="s">
        <v>21</v>
      </c>
      <c r="E3667">
        <v>4.1900000000000004</v>
      </c>
      <c r="F3667">
        <v>-0.5</v>
      </c>
      <c r="G3667">
        <v>70.7</v>
      </c>
      <c r="H3667">
        <v>0</v>
      </c>
      <c r="I3667">
        <v>0</v>
      </c>
      <c r="J3667">
        <v>6.3</v>
      </c>
      <c r="K3667" s="17">
        <v>0.92354166666666659</v>
      </c>
      <c r="L3667" s="12">
        <v>42598</v>
      </c>
    </row>
    <row r="3668" spans="1:12" x14ac:dyDescent="0.25">
      <c r="A3668">
        <v>19</v>
      </c>
      <c r="B3668">
        <v>637</v>
      </c>
      <c r="C3668">
        <v>2636</v>
      </c>
      <c r="D3668" t="s">
        <v>21</v>
      </c>
      <c r="E3668">
        <v>3.53</v>
      </c>
      <c r="F3668">
        <v>-1.2</v>
      </c>
      <c r="G3668">
        <v>72.900000000000006</v>
      </c>
      <c r="H3668">
        <v>0</v>
      </c>
      <c r="I3668">
        <v>0</v>
      </c>
      <c r="J3668">
        <v>15.5</v>
      </c>
      <c r="K3668" s="17">
        <v>0.92435185185185187</v>
      </c>
      <c r="L3668" s="12">
        <v>42598</v>
      </c>
    </row>
    <row r="3669" spans="1:12" x14ac:dyDescent="0.25">
      <c r="A3669">
        <v>19</v>
      </c>
      <c r="B3669">
        <v>638</v>
      </c>
      <c r="C3669">
        <v>2684</v>
      </c>
      <c r="D3669" t="s">
        <v>21</v>
      </c>
      <c r="E3669">
        <v>4.4400000000000004</v>
      </c>
      <c r="F3669">
        <v>-5</v>
      </c>
      <c r="G3669">
        <v>89.9</v>
      </c>
      <c r="H3669">
        <v>0</v>
      </c>
      <c r="I3669">
        <v>0</v>
      </c>
      <c r="J3669">
        <v>2.5</v>
      </c>
      <c r="K3669" s="17">
        <v>0.92450231481481471</v>
      </c>
      <c r="L3669" s="12">
        <v>42598</v>
      </c>
    </row>
    <row r="3670" spans="1:12" x14ac:dyDescent="0.25">
      <c r="A3670">
        <v>19</v>
      </c>
      <c r="B3670">
        <v>639</v>
      </c>
      <c r="C3670">
        <v>2939</v>
      </c>
      <c r="D3670" t="s">
        <v>21</v>
      </c>
      <c r="E3670">
        <v>1.64</v>
      </c>
      <c r="F3670">
        <v>-14.3</v>
      </c>
      <c r="G3670">
        <v>86</v>
      </c>
      <c r="H3670">
        <v>0</v>
      </c>
      <c r="I3670">
        <v>0</v>
      </c>
      <c r="J3670">
        <v>2.6</v>
      </c>
      <c r="K3670" s="17">
        <v>0.92524305555555564</v>
      </c>
      <c r="L3670" s="12">
        <v>42598</v>
      </c>
    </row>
    <row r="3671" spans="1:12" x14ac:dyDescent="0.25">
      <c r="A3671">
        <v>19</v>
      </c>
      <c r="B3671">
        <v>640</v>
      </c>
      <c r="C3671">
        <v>2954</v>
      </c>
      <c r="D3671" t="s">
        <v>21</v>
      </c>
      <c r="E3671">
        <v>1.36</v>
      </c>
      <c r="F3671">
        <v>-14.3</v>
      </c>
      <c r="G3671">
        <v>74.2</v>
      </c>
      <c r="H3671">
        <v>0</v>
      </c>
      <c r="I3671">
        <v>0</v>
      </c>
      <c r="J3671">
        <v>0</v>
      </c>
      <c r="K3671" s="17">
        <v>0.9252893518518519</v>
      </c>
      <c r="L3671" s="12">
        <v>42598</v>
      </c>
    </row>
    <row r="3672" spans="1:12" x14ac:dyDescent="0.25">
      <c r="A3672">
        <v>19</v>
      </c>
      <c r="B3672">
        <v>641</v>
      </c>
      <c r="C3672">
        <v>3092</v>
      </c>
      <c r="D3672" t="s">
        <v>21</v>
      </c>
      <c r="E3672">
        <v>1.67</v>
      </c>
      <c r="F3672">
        <v>-12.4</v>
      </c>
      <c r="G3672">
        <v>66.5</v>
      </c>
      <c r="H3672">
        <v>0</v>
      </c>
      <c r="I3672">
        <v>0</v>
      </c>
      <c r="J3672">
        <v>-3.4</v>
      </c>
      <c r="K3672" s="17">
        <v>0.92568287037037045</v>
      </c>
      <c r="L3672" s="12">
        <v>42598</v>
      </c>
    </row>
    <row r="3673" spans="1:12" x14ac:dyDescent="0.25">
      <c r="A3673">
        <v>19</v>
      </c>
      <c r="B3673">
        <v>642</v>
      </c>
      <c r="C3673">
        <v>3133</v>
      </c>
      <c r="D3673" t="s">
        <v>21</v>
      </c>
      <c r="E3673">
        <v>3.22</v>
      </c>
      <c r="F3673">
        <v>-5.0999999999999996</v>
      </c>
      <c r="G3673">
        <v>63.6</v>
      </c>
      <c r="H3673">
        <v>0</v>
      </c>
      <c r="I3673">
        <v>0</v>
      </c>
      <c r="J3673">
        <v>-10.6</v>
      </c>
      <c r="K3673" s="17">
        <v>0.92581018518518521</v>
      </c>
      <c r="L3673" s="12">
        <v>42598</v>
      </c>
    </row>
    <row r="3674" spans="1:12" x14ac:dyDescent="0.25">
      <c r="A3674">
        <v>20</v>
      </c>
      <c r="B3674">
        <v>643</v>
      </c>
      <c r="C3674">
        <v>55</v>
      </c>
      <c r="D3674" t="s">
        <v>21</v>
      </c>
      <c r="E3674">
        <v>4.59</v>
      </c>
      <c r="F3674">
        <v>-4.5999999999999996</v>
      </c>
      <c r="G3674">
        <v>84.3</v>
      </c>
      <c r="H3674">
        <v>0</v>
      </c>
      <c r="I3674">
        <v>0</v>
      </c>
      <c r="J3674">
        <v>-13.4</v>
      </c>
      <c r="K3674" s="17">
        <v>0.92724537037037036</v>
      </c>
      <c r="L3674" s="12">
        <v>42598</v>
      </c>
    </row>
    <row r="3675" spans="1:12" x14ac:dyDescent="0.25">
      <c r="A3675">
        <v>20</v>
      </c>
      <c r="B3675">
        <v>644</v>
      </c>
      <c r="C3675">
        <v>368</v>
      </c>
      <c r="D3675" t="s">
        <v>21</v>
      </c>
      <c r="E3675">
        <v>4.7300000000000004</v>
      </c>
      <c r="F3675">
        <v>-3.3</v>
      </c>
      <c r="G3675">
        <v>90.2</v>
      </c>
      <c r="H3675">
        <v>0</v>
      </c>
      <c r="I3675">
        <v>0</v>
      </c>
      <c r="J3675">
        <v>5</v>
      </c>
      <c r="K3675" s="17">
        <v>0.92815972222222232</v>
      </c>
      <c r="L3675" s="12">
        <v>42598</v>
      </c>
    </row>
    <row r="3676" spans="1:12" x14ac:dyDescent="0.25">
      <c r="A3676">
        <v>20</v>
      </c>
      <c r="B3676">
        <v>645</v>
      </c>
      <c r="C3676">
        <v>482</v>
      </c>
      <c r="D3676" t="s">
        <v>21</v>
      </c>
      <c r="E3676">
        <v>3.34</v>
      </c>
      <c r="F3676">
        <v>-4.5</v>
      </c>
      <c r="G3676">
        <v>87.5</v>
      </c>
      <c r="H3676">
        <v>0</v>
      </c>
      <c r="I3676">
        <v>0</v>
      </c>
      <c r="J3676">
        <v>12.5</v>
      </c>
      <c r="K3676" s="17">
        <v>0.92849537037037033</v>
      </c>
      <c r="L3676" s="12">
        <v>42598</v>
      </c>
    </row>
    <row r="3677" spans="1:12" x14ac:dyDescent="0.25">
      <c r="A3677">
        <v>20</v>
      </c>
      <c r="B3677">
        <v>646</v>
      </c>
      <c r="C3677">
        <v>567</v>
      </c>
      <c r="D3677" t="s">
        <v>21</v>
      </c>
      <c r="E3677">
        <v>3</v>
      </c>
      <c r="F3677">
        <v>-13</v>
      </c>
      <c r="G3677">
        <v>70.400000000000006</v>
      </c>
      <c r="H3677">
        <v>0</v>
      </c>
      <c r="I3677">
        <v>0</v>
      </c>
      <c r="J3677">
        <v>3.2</v>
      </c>
      <c r="K3677" s="17">
        <v>0.92873842592592604</v>
      </c>
      <c r="L3677" s="12">
        <v>42598</v>
      </c>
    </row>
    <row r="3678" spans="1:12" x14ac:dyDescent="0.25">
      <c r="A3678">
        <v>20</v>
      </c>
      <c r="B3678">
        <v>647</v>
      </c>
      <c r="C3678">
        <v>1128</v>
      </c>
      <c r="D3678" t="s">
        <v>21</v>
      </c>
      <c r="E3678">
        <v>1.36</v>
      </c>
      <c r="F3678">
        <v>-13.2</v>
      </c>
      <c r="G3678">
        <v>62.5</v>
      </c>
      <c r="H3678">
        <v>0</v>
      </c>
      <c r="I3678">
        <v>0</v>
      </c>
      <c r="J3678">
        <v>0</v>
      </c>
      <c r="K3678" s="17">
        <v>0.93038194444444444</v>
      </c>
      <c r="L3678" s="12">
        <v>42598</v>
      </c>
    </row>
    <row r="3679" spans="1:12" x14ac:dyDescent="0.25">
      <c r="A3679">
        <v>20</v>
      </c>
      <c r="B3679">
        <v>648</v>
      </c>
      <c r="C3679">
        <v>1270</v>
      </c>
      <c r="D3679" t="s">
        <v>21</v>
      </c>
      <c r="E3679">
        <v>1.27</v>
      </c>
      <c r="F3679">
        <v>-14.3</v>
      </c>
      <c r="G3679">
        <v>66.400000000000006</v>
      </c>
      <c r="H3679">
        <v>0</v>
      </c>
      <c r="I3679">
        <v>0</v>
      </c>
      <c r="J3679">
        <v>0</v>
      </c>
      <c r="K3679" s="17">
        <v>0.93079861111111117</v>
      </c>
      <c r="L3679" s="12">
        <v>42598</v>
      </c>
    </row>
    <row r="3680" spans="1:12" x14ac:dyDescent="0.25">
      <c r="A3680">
        <v>20</v>
      </c>
      <c r="B3680">
        <v>649</v>
      </c>
      <c r="C3680">
        <v>2145</v>
      </c>
      <c r="D3680" t="s">
        <v>21</v>
      </c>
      <c r="E3680">
        <v>1.94</v>
      </c>
      <c r="F3680">
        <v>-12.1</v>
      </c>
      <c r="G3680">
        <v>75.400000000000006</v>
      </c>
      <c r="H3680">
        <v>0</v>
      </c>
      <c r="I3680">
        <v>0</v>
      </c>
      <c r="J3680">
        <v>-21.3</v>
      </c>
      <c r="K3680" s="17">
        <v>0.93334490740740739</v>
      </c>
      <c r="L3680" s="12">
        <v>42598</v>
      </c>
    </row>
    <row r="3681" spans="1:12" x14ac:dyDescent="0.25">
      <c r="A3681">
        <v>20</v>
      </c>
      <c r="B3681">
        <v>650</v>
      </c>
      <c r="C3681">
        <v>2370</v>
      </c>
      <c r="D3681" t="s">
        <v>21</v>
      </c>
      <c r="E3681">
        <v>1.28</v>
      </c>
      <c r="F3681">
        <v>-14.3</v>
      </c>
      <c r="G3681">
        <v>66.8</v>
      </c>
      <c r="H3681">
        <v>0</v>
      </c>
      <c r="I3681">
        <v>0</v>
      </c>
      <c r="J3681">
        <v>6.7</v>
      </c>
      <c r="K3681" s="17">
        <v>0.9340046296296296</v>
      </c>
      <c r="L3681" s="12">
        <v>42598</v>
      </c>
    </row>
    <row r="3682" spans="1:12" x14ac:dyDescent="0.25">
      <c r="A3682">
        <v>20</v>
      </c>
      <c r="B3682">
        <v>651</v>
      </c>
      <c r="C3682">
        <v>2510</v>
      </c>
      <c r="D3682" t="s">
        <v>21</v>
      </c>
      <c r="E3682">
        <v>3.38</v>
      </c>
      <c r="F3682">
        <v>-5.9</v>
      </c>
      <c r="G3682">
        <v>78.2</v>
      </c>
      <c r="H3682">
        <v>0</v>
      </c>
      <c r="I3682">
        <v>0</v>
      </c>
      <c r="J3682">
        <v>2.9</v>
      </c>
      <c r="K3682" s="17">
        <v>0.93440972222222218</v>
      </c>
      <c r="L3682" s="12">
        <v>42598</v>
      </c>
    </row>
    <row r="3683" spans="1:12" x14ac:dyDescent="0.25">
      <c r="A3683">
        <v>20</v>
      </c>
      <c r="B3683">
        <v>652</v>
      </c>
      <c r="C3683">
        <v>3024</v>
      </c>
      <c r="D3683" t="s">
        <v>21</v>
      </c>
      <c r="E3683">
        <v>1.06</v>
      </c>
      <c r="F3683">
        <v>-14.3</v>
      </c>
      <c r="G3683">
        <v>59.1</v>
      </c>
      <c r="H3683">
        <v>0</v>
      </c>
      <c r="I3683">
        <v>0</v>
      </c>
      <c r="J3683">
        <v>-7.6</v>
      </c>
      <c r="K3683" s="17">
        <v>0.93590277777777775</v>
      </c>
      <c r="L3683" s="12">
        <v>42598</v>
      </c>
    </row>
    <row r="3684" spans="1:12" x14ac:dyDescent="0.25">
      <c r="A3684">
        <v>20</v>
      </c>
      <c r="B3684">
        <v>653</v>
      </c>
      <c r="C3684">
        <v>3544</v>
      </c>
      <c r="D3684" t="s">
        <v>21</v>
      </c>
      <c r="E3684">
        <v>2</v>
      </c>
      <c r="F3684">
        <v>-9.1</v>
      </c>
      <c r="G3684">
        <v>74.2</v>
      </c>
      <c r="H3684">
        <v>0</v>
      </c>
      <c r="I3684">
        <v>0</v>
      </c>
      <c r="J3684">
        <v>0</v>
      </c>
      <c r="K3684" s="17">
        <v>0.93741898148148151</v>
      </c>
      <c r="L3684" s="12">
        <v>42598</v>
      </c>
    </row>
    <row r="3685" spans="1:12" x14ac:dyDescent="0.25">
      <c r="A3685">
        <v>21</v>
      </c>
      <c r="B3685">
        <v>654</v>
      </c>
      <c r="C3685">
        <v>113</v>
      </c>
      <c r="D3685" t="s">
        <v>21</v>
      </c>
      <c r="E3685">
        <v>3.64</v>
      </c>
      <c r="F3685">
        <v>0.6</v>
      </c>
      <c r="G3685">
        <v>89.5</v>
      </c>
      <c r="H3685">
        <v>0</v>
      </c>
      <c r="I3685">
        <v>0</v>
      </c>
      <c r="J3685">
        <v>19.3</v>
      </c>
      <c r="K3685" s="17">
        <v>0.93783564814814813</v>
      </c>
      <c r="L3685" s="12">
        <v>42598</v>
      </c>
    </row>
    <row r="3686" spans="1:12" x14ac:dyDescent="0.25">
      <c r="A3686">
        <v>21</v>
      </c>
      <c r="B3686">
        <v>655</v>
      </c>
      <c r="C3686">
        <v>122</v>
      </c>
      <c r="D3686" t="s">
        <v>21</v>
      </c>
      <c r="E3686">
        <v>2.9</v>
      </c>
      <c r="F3686">
        <v>-8.9</v>
      </c>
      <c r="G3686">
        <v>79</v>
      </c>
      <c r="H3686">
        <v>0</v>
      </c>
      <c r="I3686">
        <v>0</v>
      </c>
      <c r="J3686">
        <v>8.5</v>
      </c>
      <c r="K3686" s="17">
        <v>0.93785879629629632</v>
      </c>
      <c r="L3686" s="12">
        <v>42598</v>
      </c>
    </row>
    <row r="3687" spans="1:12" x14ac:dyDescent="0.25">
      <c r="A3687">
        <v>21</v>
      </c>
      <c r="B3687">
        <v>656</v>
      </c>
      <c r="C3687">
        <v>381</v>
      </c>
      <c r="D3687" t="s">
        <v>21</v>
      </c>
      <c r="E3687">
        <v>1.99</v>
      </c>
      <c r="F3687">
        <v>-9.1</v>
      </c>
      <c r="G3687">
        <v>70.3</v>
      </c>
      <c r="H3687">
        <v>0</v>
      </c>
      <c r="I3687">
        <v>0</v>
      </c>
      <c r="J3687">
        <v>0</v>
      </c>
      <c r="K3687" s="17">
        <v>0.93861111111111117</v>
      </c>
      <c r="L3687" s="12">
        <v>42598</v>
      </c>
    </row>
    <row r="3688" spans="1:12" x14ac:dyDescent="0.25">
      <c r="A3688">
        <v>21</v>
      </c>
      <c r="B3688">
        <v>657</v>
      </c>
      <c r="C3688">
        <v>406</v>
      </c>
      <c r="D3688" t="s">
        <v>21</v>
      </c>
      <c r="E3688">
        <v>3.8</v>
      </c>
      <c r="F3688">
        <v>-5.8</v>
      </c>
      <c r="G3688">
        <v>70.400000000000006</v>
      </c>
      <c r="H3688">
        <v>0</v>
      </c>
      <c r="I3688">
        <v>0</v>
      </c>
      <c r="J3688">
        <v>3.2</v>
      </c>
      <c r="K3688" s="17">
        <v>0.93869212962962967</v>
      </c>
      <c r="L3688" s="12">
        <v>42598</v>
      </c>
    </row>
    <row r="3689" spans="1:12" x14ac:dyDescent="0.25">
      <c r="A3689">
        <v>21</v>
      </c>
      <c r="B3689">
        <v>658</v>
      </c>
      <c r="C3689">
        <v>810</v>
      </c>
      <c r="D3689" t="s">
        <v>21</v>
      </c>
      <c r="E3689">
        <v>4.26</v>
      </c>
      <c r="F3689">
        <v>-1.6</v>
      </c>
      <c r="G3689">
        <v>70.400000000000006</v>
      </c>
      <c r="H3689">
        <v>0</v>
      </c>
      <c r="I3689">
        <v>0</v>
      </c>
      <c r="J3689">
        <v>3.2</v>
      </c>
      <c r="K3689" s="17">
        <v>0.93987268518518519</v>
      </c>
      <c r="L3689" s="12">
        <v>42598</v>
      </c>
    </row>
    <row r="3690" spans="1:12" x14ac:dyDescent="0.25">
      <c r="A3690">
        <v>21</v>
      </c>
      <c r="B3690">
        <v>659</v>
      </c>
      <c r="C3690">
        <v>1137</v>
      </c>
      <c r="D3690" t="s">
        <v>21</v>
      </c>
      <c r="E3690">
        <v>2.3199999999999998</v>
      </c>
      <c r="F3690">
        <v>-7</v>
      </c>
      <c r="G3690">
        <v>70.599999999999994</v>
      </c>
      <c r="H3690">
        <v>0</v>
      </c>
      <c r="I3690">
        <v>0</v>
      </c>
      <c r="J3690">
        <v>20.6</v>
      </c>
      <c r="K3690" s="17">
        <v>0.94082175925925926</v>
      </c>
      <c r="L3690" s="12">
        <v>42598</v>
      </c>
    </row>
    <row r="3691" spans="1:12" x14ac:dyDescent="0.25">
      <c r="A3691">
        <v>21</v>
      </c>
      <c r="B3691">
        <v>660</v>
      </c>
      <c r="C3691">
        <v>1162</v>
      </c>
      <c r="D3691" t="s">
        <v>21</v>
      </c>
      <c r="E3691">
        <v>3.55</v>
      </c>
      <c r="F3691">
        <v>-2.4</v>
      </c>
      <c r="G3691">
        <v>72</v>
      </c>
      <c r="H3691">
        <v>0</v>
      </c>
      <c r="I3691">
        <v>0</v>
      </c>
      <c r="J3691">
        <v>12.5</v>
      </c>
      <c r="K3691" s="17">
        <v>0.94090277777777775</v>
      </c>
      <c r="L3691" s="12">
        <v>42598</v>
      </c>
    </row>
    <row r="3692" spans="1:12" x14ac:dyDescent="0.25">
      <c r="A3692">
        <v>21</v>
      </c>
      <c r="B3692">
        <v>661</v>
      </c>
      <c r="C3692">
        <v>1211</v>
      </c>
      <c r="D3692" t="s">
        <v>21</v>
      </c>
      <c r="E3692">
        <v>3.18</v>
      </c>
      <c r="F3692">
        <v>-6.2</v>
      </c>
      <c r="G3692">
        <v>70.7</v>
      </c>
      <c r="H3692">
        <v>0</v>
      </c>
      <c r="I3692">
        <v>0</v>
      </c>
      <c r="J3692">
        <v>6.3</v>
      </c>
      <c r="K3692" s="17">
        <v>0.94104166666666667</v>
      </c>
      <c r="L3692" s="12">
        <v>42598</v>
      </c>
    </row>
    <row r="3693" spans="1:12" x14ac:dyDescent="0.25">
      <c r="A3693">
        <v>21</v>
      </c>
      <c r="B3693">
        <v>662</v>
      </c>
      <c r="C3693">
        <v>1397</v>
      </c>
      <c r="D3693" t="s">
        <v>21</v>
      </c>
      <c r="E3693">
        <v>2.6</v>
      </c>
      <c r="F3693">
        <v>-13.7</v>
      </c>
      <c r="G3693">
        <v>102.7</v>
      </c>
      <c r="H3693">
        <v>0</v>
      </c>
      <c r="I3693">
        <v>0</v>
      </c>
      <c r="J3693">
        <v>8.6999999999999993</v>
      </c>
      <c r="K3693" s="17">
        <v>0.94157407407407412</v>
      </c>
      <c r="L3693" s="12">
        <v>42598</v>
      </c>
    </row>
    <row r="3694" spans="1:12" x14ac:dyDescent="0.25">
      <c r="A3694">
        <v>21</v>
      </c>
      <c r="B3694">
        <v>663</v>
      </c>
      <c r="C3694">
        <v>1950</v>
      </c>
      <c r="D3694" t="s">
        <v>21</v>
      </c>
      <c r="E3694">
        <v>3.84</v>
      </c>
      <c r="F3694">
        <v>-4.7</v>
      </c>
      <c r="G3694">
        <v>66.5</v>
      </c>
      <c r="H3694">
        <v>0</v>
      </c>
      <c r="I3694">
        <v>0</v>
      </c>
      <c r="J3694">
        <v>-3.4</v>
      </c>
      <c r="K3694" s="17">
        <v>0.9431828703703703</v>
      </c>
      <c r="L3694" s="12">
        <v>42598</v>
      </c>
    </row>
    <row r="3695" spans="1:12" x14ac:dyDescent="0.25">
      <c r="A3695">
        <v>21</v>
      </c>
      <c r="B3695">
        <v>664</v>
      </c>
      <c r="C3695">
        <v>2578</v>
      </c>
      <c r="D3695" t="s">
        <v>21</v>
      </c>
      <c r="E3695">
        <v>2.94</v>
      </c>
      <c r="F3695">
        <v>-8.9</v>
      </c>
      <c r="G3695">
        <v>78.5</v>
      </c>
      <c r="H3695">
        <v>0</v>
      </c>
      <c r="I3695">
        <v>0</v>
      </c>
      <c r="J3695">
        <v>5.7</v>
      </c>
      <c r="K3695" s="17">
        <v>0.94499999999999995</v>
      </c>
      <c r="L3695" s="12">
        <v>42598</v>
      </c>
    </row>
    <row r="3696" spans="1:12" x14ac:dyDescent="0.25">
      <c r="A3696">
        <v>21</v>
      </c>
      <c r="B3696">
        <v>665</v>
      </c>
      <c r="C3696">
        <v>3251</v>
      </c>
      <c r="D3696" t="s">
        <v>21</v>
      </c>
      <c r="E3696">
        <v>3.54</v>
      </c>
      <c r="F3696">
        <v>-5.0999999999999996</v>
      </c>
      <c r="G3696">
        <v>74.3</v>
      </c>
      <c r="H3696">
        <v>0</v>
      </c>
      <c r="I3696">
        <v>0</v>
      </c>
      <c r="J3696">
        <v>-3</v>
      </c>
      <c r="K3696" s="17">
        <v>0.94696759259259267</v>
      </c>
      <c r="L3696" s="12">
        <v>42598</v>
      </c>
    </row>
    <row r="3697" spans="1:12" x14ac:dyDescent="0.25">
      <c r="A3697">
        <v>22</v>
      </c>
      <c r="B3697">
        <v>666</v>
      </c>
      <c r="C3697">
        <v>322</v>
      </c>
      <c r="D3697" t="s">
        <v>21</v>
      </c>
      <c r="E3697">
        <v>3.18</v>
      </c>
      <c r="F3697">
        <v>-6.2</v>
      </c>
      <c r="G3697">
        <v>66.8</v>
      </c>
      <c r="H3697">
        <v>0</v>
      </c>
      <c r="I3697">
        <v>0</v>
      </c>
      <c r="J3697">
        <v>6.7</v>
      </c>
      <c r="K3697" s="17">
        <v>0.9488657407407407</v>
      </c>
      <c r="L3697" s="12">
        <v>42598</v>
      </c>
    </row>
    <row r="3698" spans="1:12" x14ac:dyDescent="0.25">
      <c r="A3698">
        <v>22</v>
      </c>
      <c r="B3698">
        <v>667</v>
      </c>
      <c r="C3698">
        <v>518</v>
      </c>
      <c r="D3698" t="s">
        <v>21</v>
      </c>
      <c r="E3698">
        <v>3.25</v>
      </c>
      <c r="F3698">
        <v>-6.7</v>
      </c>
      <c r="G3698">
        <v>66.8</v>
      </c>
      <c r="H3698">
        <v>0</v>
      </c>
      <c r="I3698">
        <v>0</v>
      </c>
      <c r="J3698">
        <v>6.7</v>
      </c>
      <c r="K3698" s="17">
        <v>0.94943287037037039</v>
      </c>
      <c r="L3698" s="12">
        <v>42598</v>
      </c>
    </row>
    <row r="3699" spans="1:12" x14ac:dyDescent="0.25">
      <c r="A3699">
        <v>22</v>
      </c>
      <c r="B3699">
        <v>668</v>
      </c>
      <c r="C3699">
        <v>636</v>
      </c>
      <c r="D3699" t="s">
        <v>21</v>
      </c>
      <c r="E3699">
        <v>1.56</v>
      </c>
      <c r="F3699">
        <v>-12.4</v>
      </c>
      <c r="G3699">
        <v>70.7</v>
      </c>
      <c r="H3699">
        <v>0</v>
      </c>
      <c r="I3699">
        <v>0</v>
      </c>
      <c r="J3699">
        <v>6.3</v>
      </c>
      <c r="K3699" s="17">
        <v>0.94978009259259266</v>
      </c>
      <c r="L3699" s="12">
        <v>42598</v>
      </c>
    </row>
    <row r="3700" spans="1:12" x14ac:dyDescent="0.25">
      <c r="A3700">
        <v>22</v>
      </c>
      <c r="B3700">
        <v>669</v>
      </c>
      <c r="C3700">
        <v>771</v>
      </c>
      <c r="D3700" t="s">
        <v>21</v>
      </c>
      <c r="E3700">
        <v>0.89</v>
      </c>
      <c r="F3700">
        <v>-14.3</v>
      </c>
      <c r="G3700">
        <v>55.2</v>
      </c>
      <c r="H3700">
        <v>0</v>
      </c>
      <c r="I3700">
        <v>0</v>
      </c>
      <c r="J3700">
        <v>8.1</v>
      </c>
      <c r="K3700" s="17">
        <v>0.95017361111111109</v>
      </c>
      <c r="L3700" s="12">
        <v>42598</v>
      </c>
    </row>
    <row r="3701" spans="1:12" x14ac:dyDescent="0.25">
      <c r="A3701">
        <v>22</v>
      </c>
      <c r="B3701">
        <v>670</v>
      </c>
      <c r="C3701">
        <v>1643</v>
      </c>
      <c r="D3701" t="s">
        <v>21</v>
      </c>
      <c r="E3701">
        <v>2.98</v>
      </c>
      <c r="F3701">
        <v>-8.6</v>
      </c>
      <c r="G3701">
        <v>75.099999999999994</v>
      </c>
      <c r="H3701">
        <v>0</v>
      </c>
      <c r="I3701">
        <v>0</v>
      </c>
      <c r="J3701">
        <v>9</v>
      </c>
      <c r="K3701" s="17">
        <v>0.95271990740740742</v>
      </c>
      <c r="L3701" s="12">
        <v>42598</v>
      </c>
    </row>
    <row r="3702" spans="1:12" x14ac:dyDescent="0.25">
      <c r="A3702">
        <v>22</v>
      </c>
      <c r="B3702">
        <v>671</v>
      </c>
      <c r="C3702">
        <v>2138</v>
      </c>
      <c r="D3702" t="s">
        <v>21</v>
      </c>
      <c r="E3702">
        <v>1.52</v>
      </c>
      <c r="F3702">
        <v>-14.3</v>
      </c>
      <c r="G3702">
        <v>80.5</v>
      </c>
      <c r="H3702">
        <v>0</v>
      </c>
      <c r="I3702">
        <v>0</v>
      </c>
      <c r="J3702">
        <v>14</v>
      </c>
      <c r="K3702" s="17">
        <v>0.95416666666666661</v>
      </c>
      <c r="L3702" s="12">
        <v>42598</v>
      </c>
    </row>
    <row r="3703" spans="1:12" x14ac:dyDescent="0.25">
      <c r="A3703">
        <v>22</v>
      </c>
      <c r="B3703">
        <v>672</v>
      </c>
      <c r="C3703">
        <v>2699</v>
      </c>
      <c r="D3703" t="s">
        <v>21</v>
      </c>
      <c r="E3703">
        <v>1.35</v>
      </c>
      <c r="F3703">
        <v>-14</v>
      </c>
      <c r="G3703">
        <v>63</v>
      </c>
      <c r="H3703">
        <v>0</v>
      </c>
      <c r="I3703">
        <v>0</v>
      </c>
      <c r="J3703">
        <v>7.1</v>
      </c>
      <c r="K3703" s="17">
        <v>0.95578703703703705</v>
      </c>
      <c r="L3703" s="12">
        <v>42598</v>
      </c>
    </row>
    <row r="3704" spans="1:12" x14ac:dyDescent="0.25">
      <c r="A3704">
        <v>22</v>
      </c>
      <c r="B3704">
        <v>673</v>
      </c>
      <c r="C3704">
        <v>2885</v>
      </c>
      <c r="D3704" t="s">
        <v>21</v>
      </c>
      <c r="E3704">
        <v>3.54</v>
      </c>
      <c r="F3704">
        <v>-3.2</v>
      </c>
      <c r="G3704">
        <v>66.400000000000006</v>
      </c>
      <c r="H3704">
        <v>0</v>
      </c>
      <c r="I3704">
        <v>0</v>
      </c>
      <c r="J3704">
        <v>0</v>
      </c>
      <c r="K3704" s="17">
        <v>0.95633101851851843</v>
      </c>
      <c r="L3704" s="12">
        <v>42598</v>
      </c>
    </row>
    <row r="3705" spans="1:12" x14ac:dyDescent="0.25">
      <c r="A3705">
        <v>23</v>
      </c>
      <c r="B3705">
        <v>674</v>
      </c>
      <c r="C3705">
        <v>385</v>
      </c>
      <c r="D3705" t="s">
        <v>21</v>
      </c>
      <c r="E3705">
        <v>2.99</v>
      </c>
      <c r="F3705">
        <v>-5.7</v>
      </c>
      <c r="G3705">
        <v>72</v>
      </c>
      <c r="H3705">
        <v>0</v>
      </c>
      <c r="I3705">
        <v>0</v>
      </c>
      <c r="J3705">
        <v>12.5</v>
      </c>
      <c r="K3705" s="17">
        <v>0.95946759259259251</v>
      </c>
      <c r="L3705" s="12">
        <v>42598</v>
      </c>
    </row>
    <row r="3706" spans="1:12" x14ac:dyDescent="0.25">
      <c r="A3706">
        <v>23</v>
      </c>
      <c r="B3706">
        <v>675</v>
      </c>
      <c r="C3706">
        <v>1151</v>
      </c>
      <c r="D3706" t="s">
        <v>21</v>
      </c>
      <c r="E3706">
        <v>2.0299999999999998</v>
      </c>
      <c r="F3706">
        <v>-10.5</v>
      </c>
      <c r="G3706">
        <v>79</v>
      </c>
      <c r="H3706">
        <v>0</v>
      </c>
      <c r="I3706">
        <v>0</v>
      </c>
      <c r="J3706">
        <v>8.5</v>
      </c>
      <c r="K3706" s="17">
        <v>0.9617013888888889</v>
      </c>
      <c r="L3706" s="12">
        <v>42598</v>
      </c>
    </row>
    <row r="3707" spans="1:12" x14ac:dyDescent="0.25">
      <c r="A3707">
        <v>23</v>
      </c>
      <c r="B3707">
        <v>676</v>
      </c>
      <c r="C3707">
        <v>1185</v>
      </c>
      <c r="D3707" t="s">
        <v>21</v>
      </c>
      <c r="E3707">
        <v>3.61</v>
      </c>
      <c r="F3707">
        <v>4.2</v>
      </c>
      <c r="G3707">
        <v>58</v>
      </c>
      <c r="H3707">
        <v>0</v>
      </c>
      <c r="I3707">
        <v>0</v>
      </c>
      <c r="J3707">
        <v>19.7</v>
      </c>
      <c r="K3707" s="17">
        <v>0.96180555555555547</v>
      </c>
      <c r="L3707" s="12">
        <v>42598</v>
      </c>
    </row>
    <row r="3708" spans="1:12" x14ac:dyDescent="0.25">
      <c r="A3708">
        <v>23</v>
      </c>
      <c r="B3708">
        <v>677</v>
      </c>
      <c r="C3708">
        <v>1401</v>
      </c>
      <c r="D3708" t="s">
        <v>21</v>
      </c>
      <c r="E3708">
        <v>3.83</v>
      </c>
      <c r="F3708">
        <v>-8.9</v>
      </c>
      <c r="G3708">
        <v>72</v>
      </c>
      <c r="H3708">
        <v>0</v>
      </c>
      <c r="I3708">
        <v>0</v>
      </c>
      <c r="J3708">
        <v>12.5</v>
      </c>
      <c r="K3708" s="17">
        <v>0.96243055555555557</v>
      </c>
      <c r="L3708" s="12">
        <v>42598</v>
      </c>
    </row>
    <row r="3709" spans="1:12" x14ac:dyDescent="0.25">
      <c r="A3709">
        <v>23</v>
      </c>
      <c r="B3709">
        <v>678</v>
      </c>
      <c r="C3709">
        <v>1723</v>
      </c>
      <c r="D3709" t="s">
        <v>21</v>
      </c>
      <c r="E3709">
        <v>3.77</v>
      </c>
      <c r="F3709">
        <v>-4.0999999999999996</v>
      </c>
      <c r="G3709">
        <v>70.7</v>
      </c>
      <c r="H3709">
        <v>0</v>
      </c>
      <c r="I3709">
        <v>0</v>
      </c>
      <c r="J3709">
        <v>6.3</v>
      </c>
      <c r="K3709" s="17">
        <v>0.9633680555555556</v>
      </c>
      <c r="L3709" s="12">
        <v>42598</v>
      </c>
    </row>
    <row r="3710" spans="1:12" x14ac:dyDescent="0.25">
      <c r="A3710">
        <v>23</v>
      </c>
      <c r="B3710">
        <v>679</v>
      </c>
      <c r="C3710">
        <v>1748</v>
      </c>
      <c r="D3710" t="s">
        <v>21</v>
      </c>
      <c r="E3710">
        <v>1.68</v>
      </c>
      <c r="F3710">
        <v>-13.4</v>
      </c>
      <c r="G3710">
        <v>78.099999999999994</v>
      </c>
      <c r="H3710">
        <v>0</v>
      </c>
      <c r="I3710">
        <v>0</v>
      </c>
      <c r="J3710">
        <v>0</v>
      </c>
      <c r="K3710" s="17">
        <v>0.9634490740740741</v>
      </c>
      <c r="L3710" s="12">
        <v>42598</v>
      </c>
    </row>
    <row r="3711" spans="1:12" x14ac:dyDescent="0.25">
      <c r="A3711">
        <v>23</v>
      </c>
      <c r="B3711">
        <v>680</v>
      </c>
      <c r="C3711">
        <v>1976</v>
      </c>
      <c r="D3711" t="s">
        <v>21</v>
      </c>
      <c r="E3711">
        <v>2.37</v>
      </c>
      <c r="F3711">
        <v>-5.5</v>
      </c>
      <c r="G3711">
        <v>82.8</v>
      </c>
      <c r="H3711">
        <v>0</v>
      </c>
      <c r="I3711">
        <v>0</v>
      </c>
      <c r="J3711">
        <v>8.1</v>
      </c>
      <c r="K3711" s="17">
        <v>0.96410879629629631</v>
      </c>
      <c r="L3711" s="12">
        <v>42598</v>
      </c>
    </row>
    <row r="3712" spans="1:12" x14ac:dyDescent="0.25">
      <c r="A3712">
        <v>23</v>
      </c>
      <c r="B3712">
        <v>681</v>
      </c>
      <c r="C3712">
        <v>2078</v>
      </c>
      <c r="D3712" t="s">
        <v>21</v>
      </c>
      <c r="E3712">
        <v>1.28</v>
      </c>
      <c r="F3712">
        <v>-14.3</v>
      </c>
      <c r="G3712">
        <v>70.3</v>
      </c>
      <c r="H3712">
        <v>0</v>
      </c>
      <c r="I3712">
        <v>0</v>
      </c>
      <c r="J3712">
        <v>0</v>
      </c>
      <c r="K3712" s="17">
        <v>0.96439814814814817</v>
      </c>
      <c r="L3712" s="12">
        <v>42598</v>
      </c>
    </row>
    <row r="3713" spans="1:12" x14ac:dyDescent="0.25">
      <c r="A3713">
        <v>23</v>
      </c>
      <c r="B3713">
        <v>682</v>
      </c>
      <c r="C3713">
        <v>2115</v>
      </c>
      <c r="D3713" t="s">
        <v>21</v>
      </c>
      <c r="E3713">
        <v>4.6100000000000003</v>
      </c>
      <c r="F3713">
        <v>-9</v>
      </c>
      <c r="G3713">
        <v>72</v>
      </c>
      <c r="H3713">
        <v>0</v>
      </c>
      <c r="I3713">
        <v>0</v>
      </c>
      <c r="J3713">
        <v>-12.5</v>
      </c>
      <c r="K3713" s="17">
        <v>0.96451388888888889</v>
      </c>
      <c r="L3713" s="12">
        <v>42598</v>
      </c>
    </row>
    <row r="3714" spans="1:12" x14ac:dyDescent="0.25">
      <c r="A3714">
        <v>23</v>
      </c>
      <c r="B3714">
        <v>683</v>
      </c>
      <c r="C3714">
        <v>2387</v>
      </c>
      <c r="D3714" t="s">
        <v>21</v>
      </c>
      <c r="E3714">
        <v>1.36</v>
      </c>
      <c r="F3714">
        <v>-11.6</v>
      </c>
      <c r="G3714">
        <v>58.6</v>
      </c>
      <c r="H3714">
        <v>0</v>
      </c>
      <c r="I3714">
        <v>0</v>
      </c>
      <c r="J3714">
        <v>0</v>
      </c>
      <c r="K3714" s="17">
        <v>0.96530092592592587</v>
      </c>
      <c r="L3714" s="12">
        <v>42598</v>
      </c>
    </row>
    <row r="3715" spans="1:12" x14ac:dyDescent="0.25">
      <c r="A3715">
        <v>23</v>
      </c>
      <c r="B3715">
        <v>684</v>
      </c>
      <c r="C3715">
        <v>2867</v>
      </c>
      <c r="D3715" t="s">
        <v>21</v>
      </c>
      <c r="E3715">
        <v>3.86</v>
      </c>
      <c r="F3715">
        <v>-11.5</v>
      </c>
      <c r="G3715">
        <v>78.2</v>
      </c>
      <c r="H3715">
        <v>0</v>
      </c>
      <c r="I3715">
        <v>0</v>
      </c>
      <c r="J3715">
        <v>-2.9</v>
      </c>
      <c r="K3715" s="17">
        <v>0.96668981481481486</v>
      </c>
      <c r="L3715" s="12">
        <v>42598</v>
      </c>
    </row>
    <row r="3716" spans="1:12" x14ac:dyDescent="0.25">
      <c r="A3716">
        <v>24</v>
      </c>
      <c r="B3716">
        <v>685</v>
      </c>
      <c r="C3716">
        <v>229</v>
      </c>
      <c r="D3716" t="s">
        <v>21</v>
      </c>
      <c r="E3716">
        <v>2.52</v>
      </c>
      <c r="F3716">
        <v>-9.9</v>
      </c>
      <c r="G3716">
        <v>78.2</v>
      </c>
      <c r="H3716">
        <v>0</v>
      </c>
      <c r="I3716">
        <v>0</v>
      </c>
      <c r="J3716">
        <v>-2.9</v>
      </c>
      <c r="K3716" s="17">
        <v>0.96942129629629636</v>
      </c>
      <c r="L3716" s="12">
        <v>42598</v>
      </c>
    </row>
    <row r="3717" spans="1:12" x14ac:dyDescent="0.25">
      <c r="A3717">
        <v>24</v>
      </c>
      <c r="B3717">
        <v>686</v>
      </c>
      <c r="C3717">
        <v>687</v>
      </c>
      <c r="D3717" t="s">
        <v>21</v>
      </c>
      <c r="E3717">
        <v>3.75</v>
      </c>
      <c r="F3717">
        <v>-4</v>
      </c>
      <c r="G3717">
        <v>88.1</v>
      </c>
      <c r="H3717">
        <v>0</v>
      </c>
      <c r="I3717">
        <v>0</v>
      </c>
      <c r="J3717">
        <v>12.8</v>
      </c>
      <c r="K3717" s="17">
        <v>0.97075231481481483</v>
      </c>
      <c r="L3717" s="12">
        <v>42598</v>
      </c>
    </row>
    <row r="3718" spans="1:12" x14ac:dyDescent="0.25">
      <c r="A3718">
        <v>24</v>
      </c>
      <c r="B3718">
        <v>687</v>
      </c>
      <c r="C3718">
        <v>1530</v>
      </c>
      <c r="D3718" t="s">
        <v>21</v>
      </c>
      <c r="E3718">
        <v>4.58</v>
      </c>
      <c r="F3718">
        <v>-4.9000000000000004</v>
      </c>
      <c r="G3718">
        <v>74.2</v>
      </c>
      <c r="H3718">
        <v>0</v>
      </c>
      <c r="I3718">
        <v>0</v>
      </c>
      <c r="J3718">
        <v>0</v>
      </c>
      <c r="K3718" s="17">
        <v>0.9732291666666667</v>
      </c>
      <c r="L3718" s="12">
        <v>42598</v>
      </c>
    </row>
    <row r="3719" spans="1:12" x14ac:dyDescent="0.25">
      <c r="A3719">
        <v>24</v>
      </c>
      <c r="B3719">
        <v>688</v>
      </c>
      <c r="C3719">
        <v>1927</v>
      </c>
      <c r="D3719" t="s">
        <v>21</v>
      </c>
      <c r="E3719">
        <v>2.94</v>
      </c>
      <c r="F3719">
        <v>-7.6</v>
      </c>
      <c r="G3719">
        <v>70.3</v>
      </c>
      <c r="H3719">
        <v>0</v>
      </c>
      <c r="I3719">
        <v>0</v>
      </c>
      <c r="J3719">
        <v>0</v>
      </c>
      <c r="K3719" s="17">
        <v>0.97439814814814818</v>
      </c>
      <c r="L3719" s="12">
        <v>42598</v>
      </c>
    </row>
    <row r="3720" spans="1:12" x14ac:dyDescent="0.25">
      <c r="A3720">
        <v>24</v>
      </c>
      <c r="B3720">
        <v>689</v>
      </c>
      <c r="C3720">
        <v>2322</v>
      </c>
      <c r="D3720" t="s">
        <v>21</v>
      </c>
      <c r="E3720">
        <v>0.85</v>
      </c>
      <c r="F3720">
        <v>-14.3</v>
      </c>
      <c r="G3720">
        <v>54.8</v>
      </c>
      <c r="H3720">
        <v>0</v>
      </c>
      <c r="I3720">
        <v>0</v>
      </c>
      <c r="J3720">
        <v>4.0999999999999996</v>
      </c>
      <c r="K3720" s="17">
        <v>0.97554398148148147</v>
      </c>
      <c r="L3720" s="12">
        <v>42598</v>
      </c>
    </row>
    <row r="3721" spans="1:12" x14ac:dyDescent="0.25">
      <c r="A3721">
        <v>24</v>
      </c>
      <c r="B3721">
        <v>690</v>
      </c>
      <c r="C3721">
        <v>2322</v>
      </c>
      <c r="D3721" t="s">
        <v>21</v>
      </c>
      <c r="E3721">
        <v>0.96</v>
      </c>
      <c r="F3721">
        <v>-14.3</v>
      </c>
      <c r="G3721">
        <v>62.5</v>
      </c>
      <c r="H3721">
        <v>0</v>
      </c>
      <c r="I3721">
        <v>0</v>
      </c>
      <c r="J3721">
        <v>0</v>
      </c>
      <c r="K3721" s="17">
        <v>0.97554398148148147</v>
      </c>
      <c r="L3721" s="12">
        <v>42598</v>
      </c>
    </row>
    <row r="3722" spans="1:12" x14ac:dyDescent="0.25">
      <c r="A3722">
        <v>24</v>
      </c>
      <c r="B3722">
        <v>691</v>
      </c>
      <c r="C3722">
        <v>2421</v>
      </c>
      <c r="D3722" t="s">
        <v>21</v>
      </c>
      <c r="E3722">
        <v>3.56</v>
      </c>
      <c r="F3722">
        <v>-6.3</v>
      </c>
      <c r="G3722">
        <v>70.400000000000006</v>
      </c>
      <c r="H3722">
        <v>0</v>
      </c>
      <c r="I3722">
        <v>0</v>
      </c>
      <c r="J3722">
        <v>-3.2</v>
      </c>
      <c r="K3722" s="17">
        <v>0.97582175925925929</v>
      </c>
      <c r="L3722" s="12">
        <v>42598</v>
      </c>
    </row>
    <row r="3723" spans="1:12" x14ac:dyDescent="0.25">
      <c r="A3723">
        <v>24</v>
      </c>
      <c r="B3723">
        <v>692</v>
      </c>
      <c r="C3723">
        <v>2957</v>
      </c>
      <c r="D3723" t="s">
        <v>21</v>
      </c>
      <c r="E3723">
        <v>3.23</v>
      </c>
      <c r="F3723">
        <v>-5.4</v>
      </c>
      <c r="G3723">
        <v>74.599999999999994</v>
      </c>
      <c r="H3723">
        <v>0</v>
      </c>
      <c r="I3723">
        <v>0</v>
      </c>
      <c r="J3723">
        <v>6</v>
      </c>
      <c r="K3723" s="17">
        <v>0.97737268518518527</v>
      </c>
      <c r="L3723" s="12">
        <v>42598</v>
      </c>
    </row>
    <row r="3724" spans="1:12" x14ac:dyDescent="0.25">
      <c r="A3724">
        <v>24</v>
      </c>
      <c r="B3724">
        <v>693</v>
      </c>
      <c r="C3724">
        <v>3533</v>
      </c>
      <c r="D3724" t="s">
        <v>21</v>
      </c>
      <c r="E3724">
        <v>4.6900000000000004</v>
      </c>
      <c r="F3724">
        <v>-4.9000000000000004</v>
      </c>
      <c r="G3724">
        <v>67.400000000000006</v>
      </c>
      <c r="H3724">
        <v>0</v>
      </c>
      <c r="I3724">
        <v>0</v>
      </c>
      <c r="J3724">
        <v>-10</v>
      </c>
      <c r="K3724" s="17">
        <v>0.97905092592592602</v>
      </c>
      <c r="L3724" s="12">
        <v>42598</v>
      </c>
    </row>
    <row r="3725" spans="1:12" x14ac:dyDescent="0.25">
      <c r="A3725">
        <v>25</v>
      </c>
      <c r="B3725">
        <v>694</v>
      </c>
      <c r="C3725">
        <v>1633</v>
      </c>
      <c r="D3725" t="s">
        <v>21</v>
      </c>
      <c r="E3725">
        <v>3.3</v>
      </c>
      <c r="F3725">
        <v>-5.6</v>
      </c>
      <c r="G3725">
        <v>70.7</v>
      </c>
      <c r="H3725">
        <v>0</v>
      </c>
      <c r="I3725">
        <v>0</v>
      </c>
      <c r="J3725">
        <v>-6.3</v>
      </c>
      <c r="K3725" s="17">
        <v>0.98394675925925934</v>
      </c>
      <c r="L3725" s="12">
        <v>42598</v>
      </c>
    </row>
    <row r="3726" spans="1:12" x14ac:dyDescent="0.25">
      <c r="A3726">
        <v>25</v>
      </c>
      <c r="B3726">
        <v>695</v>
      </c>
      <c r="C3726">
        <v>1749</v>
      </c>
      <c r="D3726" t="s">
        <v>21</v>
      </c>
      <c r="E3726">
        <v>2.94</v>
      </c>
      <c r="F3726">
        <v>-9.3000000000000007</v>
      </c>
      <c r="G3726">
        <v>83.5</v>
      </c>
      <c r="H3726">
        <v>0</v>
      </c>
      <c r="I3726">
        <v>0</v>
      </c>
      <c r="J3726">
        <v>10.8</v>
      </c>
      <c r="K3726" s="17">
        <v>0.98428240740740736</v>
      </c>
      <c r="L3726" s="12">
        <v>42598</v>
      </c>
    </row>
    <row r="3727" spans="1:12" x14ac:dyDescent="0.25">
      <c r="A3727">
        <v>26</v>
      </c>
      <c r="B3727">
        <v>696</v>
      </c>
      <c r="C3727">
        <v>256</v>
      </c>
      <c r="D3727" t="s">
        <v>21</v>
      </c>
      <c r="E3727">
        <v>3.22</v>
      </c>
      <c r="F3727">
        <v>-9.6</v>
      </c>
      <c r="G3727">
        <v>89.9</v>
      </c>
      <c r="H3727">
        <v>0</v>
      </c>
      <c r="I3727">
        <v>0</v>
      </c>
      <c r="J3727">
        <v>2.5</v>
      </c>
      <c r="K3727" s="17">
        <v>0.99033564814814812</v>
      </c>
      <c r="L3727" s="12">
        <v>42598</v>
      </c>
    </row>
    <row r="3728" spans="1:12" x14ac:dyDescent="0.25">
      <c r="A3728">
        <v>26</v>
      </c>
      <c r="B3728">
        <v>697</v>
      </c>
      <c r="C3728">
        <v>715</v>
      </c>
      <c r="D3728" t="s">
        <v>21</v>
      </c>
      <c r="E3728">
        <v>3.74</v>
      </c>
      <c r="F3728">
        <v>-7</v>
      </c>
      <c r="G3728">
        <v>98.3</v>
      </c>
      <c r="H3728">
        <v>0</v>
      </c>
      <c r="I3728">
        <v>0</v>
      </c>
      <c r="J3728">
        <v>6.8</v>
      </c>
      <c r="K3728" s="17">
        <v>0.99168981481481477</v>
      </c>
      <c r="L3728" s="12">
        <v>42598</v>
      </c>
    </row>
    <row r="3729" spans="1:25" x14ac:dyDescent="0.25">
      <c r="A3729">
        <v>26</v>
      </c>
      <c r="B3729">
        <v>698</v>
      </c>
      <c r="C3729">
        <v>721</v>
      </c>
      <c r="D3729" t="s">
        <v>21</v>
      </c>
      <c r="E3729">
        <v>1.98</v>
      </c>
      <c r="F3729">
        <v>-14.3</v>
      </c>
      <c r="G3729">
        <v>86.7</v>
      </c>
      <c r="H3729">
        <v>0</v>
      </c>
      <c r="I3729">
        <v>0</v>
      </c>
      <c r="J3729">
        <v>-7.8</v>
      </c>
      <c r="K3729" s="17">
        <v>0.99171296296296296</v>
      </c>
      <c r="L3729" s="12">
        <v>42598</v>
      </c>
    </row>
    <row r="3730" spans="1:25" x14ac:dyDescent="0.25">
      <c r="A3730">
        <v>51</v>
      </c>
      <c r="B3730">
        <v>699</v>
      </c>
      <c r="C3730">
        <v>1099</v>
      </c>
      <c r="D3730" t="s">
        <v>21</v>
      </c>
      <c r="E3730">
        <v>3.83</v>
      </c>
      <c r="F3730">
        <v>-10.4</v>
      </c>
      <c r="G3730">
        <v>42.9</v>
      </c>
      <c r="H3730">
        <v>0</v>
      </c>
      <c r="I3730">
        <v>0</v>
      </c>
      <c r="J3730">
        <v>0</v>
      </c>
      <c r="K3730" s="17">
        <v>0.99282407407407414</v>
      </c>
      <c r="L3730" s="12">
        <v>42598</v>
      </c>
    </row>
    <row r="3731" spans="1:25" x14ac:dyDescent="0.25">
      <c r="A3731">
        <v>26</v>
      </c>
      <c r="B3731">
        <v>700</v>
      </c>
      <c r="C3731">
        <v>2571</v>
      </c>
      <c r="D3731" t="s">
        <v>21</v>
      </c>
      <c r="E3731">
        <v>2.16</v>
      </c>
      <c r="F3731">
        <v>-6.6</v>
      </c>
      <c r="G3731">
        <v>70.7</v>
      </c>
      <c r="H3731">
        <v>0</v>
      </c>
      <c r="I3731">
        <v>0</v>
      </c>
      <c r="J3731">
        <v>-6.3</v>
      </c>
      <c r="K3731" s="17">
        <v>0.99710648148148151</v>
      </c>
      <c r="L3731" s="12">
        <v>42598</v>
      </c>
    </row>
    <row r="3732" spans="1:25" x14ac:dyDescent="0.25">
      <c r="A3732">
        <v>1</v>
      </c>
      <c r="B3732">
        <v>1</v>
      </c>
      <c r="C3732">
        <v>120</v>
      </c>
      <c r="D3732" t="s">
        <v>21</v>
      </c>
      <c r="E3732">
        <v>2.74</v>
      </c>
      <c r="F3732">
        <v>-1.6</v>
      </c>
      <c r="G3732">
        <v>59.1</v>
      </c>
      <c r="H3732">
        <v>0</v>
      </c>
      <c r="I3732">
        <v>0</v>
      </c>
      <c r="J3732">
        <v>7.6</v>
      </c>
      <c r="K3732" s="17">
        <v>3.5879629629629635E-4</v>
      </c>
      <c r="L3732" s="12">
        <v>42599</v>
      </c>
      <c r="M3732" t="s">
        <v>22</v>
      </c>
      <c r="N3732">
        <v>0</v>
      </c>
      <c r="O3732" t="s">
        <v>23</v>
      </c>
      <c r="P3732">
        <v>0</v>
      </c>
      <c r="Q3732" t="s">
        <v>24</v>
      </c>
      <c r="R3732" t="s">
        <v>25</v>
      </c>
      <c r="S3732">
        <v>0</v>
      </c>
      <c r="T3732" t="s">
        <v>23</v>
      </c>
      <c r="U3732">
        <v>0</v>
      </c>
      <c r="V3732" t="s">
        <v>24</v>
      </c>
      <c r="W3732">
        <v>0</v>
      </c>
      <c r="X3732">
        <v>0</v>
      </c>
      <c r="Y3732">
        <v>0</v>
      </c>
    </row>
    <row r="3733" spans="1:25" x14ac:dyDescent="0.25">
      <c r="A3733">
        <v>1</v>
      </c>
      <c r="B3733">
        <v>2</v>
      </c>
      <c r="C3733">
        <v>541</v>
      </c>
      <c r="D3733" t="s">
        <v>21</v>
      </c>
      <c r="E3733">
        <v>1.59</v>
      </c>
      <c r="F3733">
        <v>-11.6</v>
      </c>
      <c r="G3733">
        <v>70.3</v>
      </c>
      <c r="H3733">
        <v>0</v>
      </c>
      <c r="I3733">
        <v>0</v>
      </c>
      <c r="J3733">
        <v>-3.6</v>
      </c>
      <c r="K3733" s="17">
        <v>1.5856481481481479E-3</v>
      </c>
      <c r="L3733" s="12">
        <v>42599</v>
      </c>
      <c r="M3733" t="s">
        <v>22</v>
      </c>
      <c r="N3733">
        <v>0</v>
      </c>
      <c r="O3733" t="s">
        <v>23</v>
      </c>
      <c r="P3733">
        <v>0</v>
      </c>
      <c r="Q3733" t="s">
        <v>24</v>
      </c>
      <c r="R3733" t="s">
        <v>25</v>
      </c>
      <c r="S3733">
        <v>0</v>
      </c>
      <c r="T3733" t="s">
        <v>23</v>
      </c>
      <c r="U3733">
        <v>0</v>
      </c>
      <c r="V3733" t="s">
        <v>24</v>
      </c>
      <c r="W3733">
        <v>0</v>
      </c>
      <c r="X3733">
        <v>0</v>
      </c>
      <c r="Y3733">
        <v>0</v>
      </c>
    </row>
    <row r="3734" spans="1:25" x14ac:dyDescent="0.25">
      <c r="A3734">
        <v>1</v>
      </c>
      <c r="B3734">
        <v>3</v>
      </c>
      <c r="C3734">
        <v>660</v>
      </c>
      <c r="D3734" t="s">
        <v>21</v>
      </c>
      <c r="E3734">
        <v>2.08</v>
      </c>
      <c r="F3734">
        <v>-14</v>
      </c>
      <c r="G3734">
        <v>97.6</v>
      </c>
      <c r="H3734">
        <v>0</v>
      </c>
      <c r="I3734">
        <v>0</v>
      </c>
      <c r="J3734">
        <v>0</v>
      </c>
      <c r="K3734" s="17">
        <v>1.9328703703703704E-3</v>
      </c>
      <c r="L3734" s="12">
        <v>42599</v>
      </c>
      <c r="M3734" t="s">
        <v>22</v>
      </c>
      <c r="N3734">
        <v>0</v>
      </c>
      <c r="O3734" t="s">
        <v>23</v>
      </c>
      <c r="P3734">
        <v>0</v>
      </c>
      <c r="Q3734" t="s">
        <v>24</v>
      </c>
      <c r="R3734" t="s">
        <v>25</v>
      </c>
      <c r="S3734">
        <v>0</v>
      </c>
      <c r="T3734" t="s">
        <v>23</v>
      </c>
      <c r="U3734">
        <v>0</v>
      </c>
      <c r="V3734" t="s">
        <v>24</v>
      </c>
      <c r="W3734">
        <v>0</v>
      </c>
      <c r="X3734">
        <v>0</v>
      </c>
      <c r="Y3734">
        <v>0</v>
      </c>
    </row>
    <row r="3735" spans="1:25" x14ac:dyDescent="0.25">
      <c r="A3735">
        <v>1</v>
      </c>
      <c r="B3735">
        <v>4</v>
      </c>
      <c r="C3735">
        <v>1920</v>
      </c>
      <c r="D3735" t="s">
        <v>21</v>
      </c>
      <c r="E3735">
        <v>1.47</v>
      </c>
      <c r="F3735">
        <v>-12.7</v>
      </c>
      <c r="G3735">
        <v>67.400000000000006</v>
      </c>
      <c r="H3735">
        <v>0</v>
      </c>
      <c r="I3735">
        <v>0</v>
      </c>
      <c r="J3735">
        <v>10</v>
      </c>
      <c r="K3735" s="17">
        <v>5.6018518518518518E-3</v>
      </c>
      <c r="L3735" s="12">
        <v>42599</v>
      </c>
      <c r="M3735" t="s">
        <v>22</v>
      </c>
      <c r="N3735">
        <v>0</v>
      </c>
      <c r="O3735" t="s">
        <v>23</v>
      </c>
      <c r="P3735">
        <v>0</v>
      </c>
      <c r="Q3735" t="s">
        <v>24</v>
      </c>
      <c r="R3735" t="s">
        <v>25</v>
      </c>
      <c r="S3735">
        <v>0</v>
      </c>
      <c r="T3735" t="s">
        <v>23</v>
      </c>
      <c r="U3735">
        <v>0</v>
      </c>
      <c r="V3735" t="s">
        <v>24</v>
      </c>
      <c r="W3735">
        <v>0</v>
      </c>
      <c r="X3735">
        <v>0</v>
      </c>
      <c r="Y3735">
        <v>0</v>
      </c>
    </row>
    <row r="3736" spans="1:25" x14ac:dyDescent="0.25">
      <c r="A3736">
        <v>1</v>
      </c>
      <c r="B3736">
        <v>5</v>
      </c>
      <c r="C3736">
        <v>1943</v>
      </c>
      <c r="D3736" t="s">
        <v>21</v>
      </c>
      <c r="E3736">
        <v>3.8</v>
      </c>
      <c r="F3736">
        <v>-5.8</v>
      </c>
      <c r="G3736">
        <v>74.3</v>
      </c>
      <c r="H3736">
        <v>0</v>
      </c>
      <c r="I3736">
        <v>0</v>
      </c>
      <c r="J3736">
        <v>3</v>
      </c>
      <c r="K3736" s="17">
        <v>5.6712962962962958E-3</v>
      </c>
      <c r="L3736" s="12">
        <v>42599</v>
      </c>
      <c r="M3736" t="s">
        <v>22</v>
      </c>
      <c r="N3736">
        <v>0</v>
      </c>
      <c r="O3736" t="s">
        <v>23</v>
      </c>
      <c r="P3736">
        <v>0</v>
      </c>
      <c r="Q3736" t="s">
        <v>24</v>
      </c>
      <c r="R3736" t="s">
        <v>25</v>
      </c>
      <c r="S3736">
        <v>0</v>
      </c>
      <c r="T3736" t="s">
        <v>23</v>
      </c>
      <c r="U3736">
        <v>0</v>
      </c>
      <c r="V3736" t="s">
        <v>24</v>
      </c>
      <c r="W3736">
        <v>0</v>
      </c>
      <c r="X3736">
        <v>0</v>
      </c>
      <c r="Y3736">
        <v>0</v>
      </c>
    </row>
    <row r="3737" spans="1:25" x14ac:dyDescent="0.25">
      <c r="A3737">
        <v>1</v>
      </c>
      <c r="B3737">
        <v>6</v>
      </c>
      <c r="C3737">
        <v>2455</v>
      </c>
      <c r="D3737" t="s">
        <v>21</v>
      </c>
      <c r="E3737">
        <v>3.84</v>
      </c>
      <c r="F3737">
        <v>-0.6</v>
      </c>
      <c r="G3737">
        <v>74.3</v>
      </c>
      <c r="H3737">
        <v>0</v>
      </c>
      <c r="I3737">
        <v>0</v>
      </c>
      <c r="J3737">
        <v>3.2</v>
      </c>
      <c r="K3737" s="17">
        <v>7.1527777777777787E-3</v>
      </c>
      <c r="L3737" s="12">
        <v>42599</v>
      </c>
      <c r="M3737" t="s">
        <v>22</v>
      </c>
      <c r="N3737">
        <v>0</v>
      </c>
      <c r="O3737" t="s">
        <v>23</v>
      </c>
      <c r="P3737">
        <v>0</v>
      </c>
      <c r="Q3737" t="s">
        <v>24</v>
      </c>
      <c r="R3737" t="s">
        <v>25</v>
      </c>
      <c r="S3737">
        <v>0</v>
      </c>
      <c r="T3737" t="s">
        <v>23</v>
      </c>
      <c r="U3737">
        <v>0</v>
      </c>
      <c r="V3737" t="s">
        <v>24</v>
      </c>
      <c r="W3737">
        <v>0</v>
      </c>
      <c r="X3737">
        <v>0</v>
      </c>
      <c r="Y3737">
        <v>0</v>
      </c>
    </row>
    <row r="3738" spans="1:25" x14ac:dyDescent="0.25">
      <c r="A3738">
        <v>1</v>
      </c>
      <c r="B3738">
        <v>7</v>
      </c>
      <c r="C3738">
        <v>2617</v>
      </c>
      <c r="D3738" t="s">
        <v>21</v>
      </c>
      <c r="E3738">
        <v>1.97</v>
      </c>
      <c r="F3738">
        <v>-12.6</v>
      </c>
      <c r="G3738">
        <v>87.8</v>
      </c>
      <c r="H3738">
        <v>0</v>
      </c>
      <c r="I3738">
        <v>0</v>
      </c>
      <c r="J3738">
        <v>20.9</v>
      </c>
      <c r="K3738" s="17">
        <v>7.6273148148148151E-3</v>
      </c>
      <c r="L3738" s="12">
        <v>42599</v>
      </c>
      <c r="M3738" t="s">
        <v>22</v>
      </c>
      <c r="N3738">
        <v>0</v>
      </c>
      <c r="O3738" t="s">
        <v>23</v>
      </c>
      <c r="P3738">
        <v>0</v>
      </c>
      <c r="Q3738" t="s">
        <v>24</v>
      </c>
      <c r="R3738" t="s">
        <v>25</v>
      </c>
      <c r="S3738">
        <v>0</v>
      </c>
      <c r="T3738" t="s">
        <v>23</v>
      </c>
      <c r="U3738">
        <v>0</v>
      </c>
      <c r="V3738" t="s">
        <v>24</v>
      </c>
      <c r="W3738">
        <v>0</v>
      </c>
      <c r="X3738">
        <v>0</v>
      </c>
      <c r="Y3738">
        <v>0</v>
      </c>
    </row>
    <row r="3739" spans="1:25" x14ac:dyDescent="0.25">
      <c r="A3739">
        <v>1</v>
      </c>
      <c r="B3739">
        <v>8</v>
      </c>
      <c r="C3739">
        <v>2686</v>
      </c>
      <c r="D3739" t="s">
        <v>21</v>
      </c>
      <c r="E3739">
        <v>3.8</v>
      </c>
      <c r="F3739">
        <v>-8.9</v>
      </c>
      <c r="G3739">
        <v>86</v>
      </c>
      <c r="H3739">
        <v>0</v>
      </c>
      <c r="I3739">
        <v>0</v>
      </c>
      <c r="J3739">
        <v>-2.6</v>
      </c>
      <c r="K3739" s="17">
        <v>7.8240740740740753E-3</v>
      </c>
      <c r="L3739" s="12">
        <v>42599</v>
      </c>
      <c r="M3739" t="s">
        <v>22</v>
      </c>
      <c r="N3739">
        <v>0</v>
      </c>
      <c r="O3739" t="s">
        <v>23</v>
      </c>
      <c r="P3739">
        <v>0</v>
      </c>
      <c r="Q3739" t="s">
        <v>24</v>
      </c>
      <c r="R3739" t="s">
        <v>25</v>
      </c>
      <c r="S3739">
        <v>0</v>
      </c>
      <c r="T3739" t="s">
        <v>23</v>
      </c>
      <c r="U3739">
        <v>0</v>
      </c>
      <c r="V3739" t="s">
        <v>24</v>
      </c>
      <c r="W3739">
        <v>0</v>
      </c>
      <c r="X3739">
        <v>0</v>
      </c>
      <c r="Y3739">
        <v>0</v>
      </c>
    </row>
    <row r="3740" spans="1:25" x14ac:dyDescent="0.25">
      <c r="A3740">
        <v>2</v>
      </c>
      <c r="B3740">
        <v>9</v>
      </c>
      <c r="C3740">
        <v>42</v>
      </c>
      <c r="D3740" t="s">
        <v>21</v>
      </c>
      <c r="E3740">
        <v>3.03</v>
      </c>
      <c r="F3740">
        <v>-8.6999999999999993</v>
      </c>
      <c r="G3740">
        <v>86</v>
      </c>
      <c r="H3740">
        <v>0</v>
      </c>
      <c r="I3740">
        <v>0</v>
      </c>
      <c r="J3740">
        <v>2.6</v>
      </c>
      <c r="K3740" s="17">
        <v>1.0543981481481481E-2</v>
      </c>
      <c r="L3740" s="12">
        <v>42599</v>
      </c>
      <c r="M3740" t="s">
        <v>22</v>
      </c>
      <c r="N3740">
        <v>0</v>
      </c>
      <c r="O3740" t="s">
        <v>23</v>
      </c>
      <c r="P3740">
        <v>0</v>
      </c>
      <c r="Q3740" t="s">
        <v>24</v>
      </c>
      <c r="R3740" t="s">
        <v>25</v>
      </c>
      <c r="S3740">
        <v>0</v>
      </c>
      <c r="T3740" t="s">
        <v>23</v>
      </c>
      <c r="U3740">
        <v>0</v>
      </c>
      <c r="V3740" t="s">
        <v>24</v>
      </c>
      <c r="W3740">
        <v>0</v>
      </c>
      <c r="X3740">
        <v>0</v>
      </c>
      <c r="Y3740">
        <v>0</v>
      </c>
    </row>
    <row r="3741" spans="1:25" x14ac:dyDescent="0.25">
      <c r="A3741">
        <v>2</v>
      </c>
      <c r="B3741">
        <v>10</v>
      </c>
      <c r="C3741">
        <v>1345</v>
      </c>
      <c r="D3741" t="s">
        <v>21</v>
      </c>
      <c r="E3741">
        <v>2.75</v>
      </c>
      <c r="F3741">
        <v>-4</v>
      </c>
      <c r="G3741">
        <v>79</v>
      </c>
      <c r="H3741">
        <v>0</v>
      </c>
      <c r="I3741">
        <v>0</v>
      </c>
      <c r="J3741">
        <v>8.5</v>
      </c>
      <c r="K3741" s="17">
        <v>1.4340277777777776E-2</v>
      </c>
      <c r="L3741" s="12">
        <v>42599</v>
      </c>
      <c r="M3741" t="s">
        <v>22</v>
      </c>
      <c r="N3741">
        <v>0</v>
      </c>
      <c r="O3741" t="s">
        <v>23</v>
      </c>
      <c r="P3741">
        <v>0</v>
      </c>
      <c r="Q3741" t="s">
        <v>24</v>
      </c>
      <c r="R3741" t="s">
        <v>25</v>
      </c>
      <c r="S3741">
        <v>0</v>
      </c>
      <c r="T3741" t="s">
        <v>23</v>
      </c>
      <c r="U3741">
        <v>0</v>
      </c>
      <c r="V3741" t="s">
        <v>24</v>
      </c>
      <c r="W3741">
        <v>0</v>
      </c>
      <c r="X3741">
        <v>0</v>
      </c>
      <c r="Y3741">
        <v>0</v>
      </c>
    </row>
    <row r="3742" spans="1:25" x14ac:dyDescent="0.25">
      <c r="A3742">
        <v>2</v>
      </c>
      <c r="B3742">
        <v>11</v>
      </c>
      <c r="C3742">
        <v>2177</v>
      </c>
      <c r="D3742" t="s">
        <v>21</v>
      </c>
      <c r="E3742">
        <v>3.73</v>
      </c>
      <c r="F3742">
        <v>-5.2</v>
      </c>
      <c r="G3742">
        <v>79</v>
      </c>
      <c r="H3742">
        <v>0</v>
      </c>
      <c r="I3742">
        <v>0</v>
      </c>
      <c r="J3742">
        <v>8.5</v>
      </c>
      <c r="K3742" s="17">
        <v>1.6759259259259258E-2</v>
      </c>
      <c r="L3742" s="12">
        <v>42599</v>
      </c>
      <c r="M3742" t="s">
        <v>22</v>
      </c>
      <c r="N3742">
        <v>0</v>
      </c>
      <c r="O3742" t="s">
        <v>23</v>
      </c>
      <c r="P3742">
        <v>0</v>
      </c>
      <c r="Q3742" t="s">
        <v>24</v>
      </c>
      <c r="R3742" t="s">
        <v>25</v>
      </c>
      <c r="S3742">
        <v>0</v>
      </c>
      <c r="T3742" t="s">
        <v>23</v>
      </c>
      <c r="U3742">
        <v>0</v>
      </c>
      <c r="V3742" t="s">
        <v>24</v>
      </c>
      <c r="W3742">
        <v>0</v>
      </c>
      <c r="X3742">
        <v>0</v>
      </c>
      <c r="Y3742">
        <v>0</v>
      </c>
    </row>
    <row r="3743" spans="1:25" x14ac:dyDescent="0.25">
      <c r="A3743">
        <v>2</v>
      </c>
      <c r="B3743">
        <v>12</v>
      </c>
      <c r="C3743">
        <v>2452</v>
      </c>
      <c r="D3743" t="s">
        <v>21</v>
      </c>
      <c r="E3743">
        <v>3.61</v>
      </c>
      <c r="F3743">
        <v>-5.2</v>
      </c>
      <c r="G3743">
        <v>78</v>
      </c>
      <c r="H3743">
        <v>0</v>
      </c>
      <c r="I3743">
        <v>0</v>
      </c>
      <c r="J3743">
        <v>18.399999999999999</v>
      </c>
      <c r="K3743" s="17">
        <v>1.7569444444444447E-2</v>
      </c>
      <c r="L3743" s="12">
        <v>42599</v>
      </c>
      <c r="M3743" t="s">
        <v>22</v>
      </c>
      <c r="N3743">
        <v>0</v>
      </c>
      <c r="O3743" t="s">
        <v>23</v>
      </c>
      <c r="P3743">
        <v>0</v>
      </c>
      <c r="Q3743" t="s">
        <v>24</v>
      </c>
      <c r="R3743" t="s">
        <v>25</v>
      </c>
      <c r="S3743">
        <v>0</v>
      </c>
      <c r="T3743" t="s">
        <v>23</v>
      </c>
      <c r="U3743">
        <v>0</v>
      </c>
      <c r="V3743" t="s">
        <v>24</v>
      </c>
      <c r="W3743">
        <v>0</v>
      </c>
      <c r="X3743">
        <v>0</v>
      </c>
      <c r="Y3743">
        <v>0</v>
      </c>
    </row>
    <row r="3744" spans="1:25" x14ac:dyDescent="0.25">
      <c r="A3744">
        <v>2</v>
      </c>
      <c r="B3744">
        <v>1</v>
      </c>
      <c r="C3744">
        <v>2615</v>
      </c>
      <c r="D3744" t="s">
        <v>27</v>
      </c>
      <c r="E3744">
        <v>3.64</v>
      </c>
      <c r="F3744">
        <v>8.6</v>
      </c>
      <c r="G3744">
        <v>83.6</v>
      </c>
      <c r="H3744">
        <v>0</v>
      </c>
      <c r="I3744">
        <v>0</v>
      </c>
      <c r="J3744">
        <v>0</v>
      </c>
      <c r="K3744" s="17">
        <v>1.8043981481481484E-2</v>
      </c>
      <c r="L3744" s="12">
        <v>42599</v>
      </c>
      <c r="M3744" t="s">
        <v>22</v>
      </c>
      <c r="N3744">
        <v>0</v>
      </c>
      <c r="O3744" t="s">
        <v>23</v>
      </c>
      <c r="P3744">
        <v>0</v>
      </c>
      <c r="Q3744" t="s">
        <v>24</v>
      </c>
      <c r="R3744" t="s">
        <v>25</v>
      </c>
      <c r="S3744">
        <v>0</v>
      </c>
      <c r="T3744" t="s">
        <v>23</v>
      </c>
      <c r="U3744">
        <v>0</v>
      </c>
      <c r="V3744" t="s">
        <v>24</v>
      </c>
      <c r="W3744">
        <v>0</v>
      </c>
      <c r="X3744">
        <v>0</v>
      </c>
      <c r="Y3744">
        <v>0</v>
      </c>
    </row>
    <row r="3745" spans="1:25" x14ac:dyDescent="0.25">
      <c r="A3745">
        <v>2</v>
      </c>
      <c r="B3745">
        <v>13</v>
      </c>
      <c r="C3745">
        <v>2661</v>
      </c>
      <c r="D3745" t="s">
        <v>21</v>
      </c>
      <c r="E3745">
        <v>3.75</v>
      </c>
      <c r="F3745">
        <v>-7.6</v>
      </c>
      <c r="G3745">
        <v>54.8</v>
      </c>
      <c r="H3745">
        <v>0</v>
      </c>
      <c r="I3745">
        <v>0</v>
      </c>
      <c r="J3745">
        <v>8.6999999999999993</v>
      </c>
      <c r="K3745" s="17">
        <v>1.818287037037037E-2</v>
      </c>
      <c r="L3745" s="12">
        <v>42599</v>
      </c>
      <c r="M3745" t="s">
        <v>22</v>
      </c>
      <c r="N3745">
        <v>0</v>
      </c>
      <c r="O3745" t="s">
        <v>23</v>
      </c>
      <c r="P3745">
        <v>0</v>
      </c>
      <c r="Q3745" t="s">
        <v>24</v>
      </c>
      <c r="R3745" t="s">
        <v>25</v>
      </c>
      <c r="S3745">
        <v>0</v>
      </c>
      <c r="T3745" t="s">
        <v>23</v>
      </c>
      <c r="U3745">
        <v>0</v>
      </c>
      <c r="V3745" t="s">
        <v>24</v>
      </c>
      <c r="W3745">
        <v>0</v>
      </c>
      <c r="X3745">
        <v>0</v>
      </c>
      <c r="Y3745">
        <v>0</v>
      </c>
    </row>
    <row r="3746" spans="1:25" x14ac:dyDescent="0.25">
      <c r="A3746">
        <v>2</v>
      </c>
      <c r="B3746">
        <v>14</v>
      </c>
      <c r="C3746">
        <v>2820</v>
      </c>
      <c r="D3746" t="s">
        <v>21</v>
      </c>
      <c r="E3746">
        <v>3.49</v>
      </c>
      <c r="F3746">
        <v>-3.1</v>
      </c>
      <c r="G3746">
        <v>84.3</v>
      </c>
      <c r="H3746">
        <v>0</v>
      </c>
      <c r="I3746">
        <v>0</v>
      </c>
      <c r="J3746">
        <v>13.4</v>
      </c>
      <c r="K3746" s="17">
        <v>1.8634259259259257E-2</v>
      </c>
      <c r="L3746" s="12">
        <v>42599</v>
      </c>
      <c r="M3746" t="s">
        <v>22</v>
      </c>
      <c r="N3746">
        <v>0</v>
      </c>
      <c r="O3746" t="s">
        <v>23</v>
      </c>
      <c r="P3746">
        <v>0</v>
      </c>
      <c r="Q3746" t="s">
        <v>24</v>
      </c>
      <c r="R3746" t="s">
        <v>25</v>
      </c>
      <c r="S3746">
        <v>0</v>
      </c>
      <c r="T3746" t="s">
        <v>23</v>
      </c>
      <c r="U3746">
        <v>0</v>
      </c>
      <c r="V3746" t="s">
        <v>24</v>
      </c>
      <c r="W3746">
        <v>0</v>
      </c>
      <c r="X3746">
        <v>0</v>
      </c>
      <c r="Y3746">
        <v>0</v>
      </c>
    </row>
    <row r="3747" spans="1:25" x14ac:dyDescent="0.25">
      <c r="A3747">
        <v>2</v>
      </c>
      <c r="B3747">
        <v>15</v>
      </c>
      <c r="C3747">
        <v>2897</v>
      </c>
      <c r="D3747" t="s">
        <v>21</v>
      </c>
      <c r="E3747">
        <v>1.96</v>
      </c>
      <c r="F3747">
        <v>-10.9</v>
      </c>
      <c r="G3747">
        <v>68.2</v>
      </c>
      <c r="H3747">
        <v>0</v>
      </c>
      <c r="I3747">
        <v>0</v>
      </c>
      <c r="J3747">
        <v>23.6</v>
      </c>
      <c r="K3747" s="17">
        <v>1.8865740740740742E-2</v>
      </c>
      <c r="L3747" s="12">
        <v>42599</v>
      </c>
      <c r="M3747" t="s">
        <v>22</v>
      </c>
      <c r="N3747">
        <v>0</v>
      </c>
      <c r="O3747" t="s">
        <v>23</v>
      </c>
      <c r="P3747">
        <v>0</v>
      </c>
      <c r="Q3747" t="s">
        <v>24</v>
      </c>
      <c r="R3747" t="s">
        <v>25</v>
      </c>
      <c r="S3747">
        <v>0</v>
      </c>
      <c r="T3747" t="s">
        <v>23</v>
      </c>
      <c r="U3747">
        <v>0</v>
      </c>
      <c r="V3747" t="s">
        <v>24</v>
      </c>
      <c r="W3747">
        <v>0</v>
      </c>
      <c r="X3747">
        <v>0</v>
      </c>
      <c r="Y3747">
        <v>0</v>
      </c>
    </row>
    <row r="3748" spans="1:25" x14ac:dyDescent="0.25">
      <c r="A3748">
        <v>2</v>
      </c>
      <c r="B3748">
        <v>16</v>
      </c>
      <c r="C3748">
        <v>2889</v>
      </c>
      <c r="D3748" t="s">
        <v>21</v>
      </c>
      <c r="E3748">
        <v>3.86</v>
      </c>
      <c r="F3748">
        <v>-1.7</v>
      </c>
      <c r="G3748">
        <v>66.7</v>
      </c>
      <c r="H3748">
        <v>0</v>
      </c>
      <c r="I3748">
        <v>0</v>
      </c>
      <c r="J3748">
        <v>20.6</v>
      </c>
      <c r="K3748" s="17">
        <v>1.8842592592592591E-2</v>
      </c>
      <c r="L3748" s="12">
        <v>42599</v>
      </c>
      <c r="M3748" t="s">
        <v>22</v>
      </c>
      <c r="N3748">
        <v>0</v>
      </c>
      <c r="O3748" t="s">
        <v>23</v>
      </c>
      <c r="P3748">
        <v>0</v>
      </c>
      <c r="Q3748" t="s">
        <v>24</v>
      </c>
      <c r="R3748" t="s">
        <v>25</v>
      </c>
      <c r="S3748">
        <v>0</v>
      </c>
      <c r="T3748" t="s">
        <v>23</v>
      </c>
      <c r="U3748">
        <v>0</v>
      </c>
      <c r="V3748" t="s">
        <v>24</v>
      </c>
      <c r="W3748">
        <v>0</v>
      </c>
      <c r="X3748">
        <v>0</v>
      </c>
      <c r="Y3748">
        <v>0</v>
      </c>
    </row>
    <row r="3749" spans="1:25" x14ac:dyDescent="0.25">
      <c r="A3749">
        <v>2</v>
      </c>
      <c r="B3749">
        <v>17</v>
      </c>
      <c r="C3749">
        <v>3281</v>
      </c>
      <c r="D3749" t="s">
        <v>21</v>
      </c>
      <c r="E3749">
        <v>3.73</v>
      </c>
      <c r="F3749">
        <v>-1.2</v>
      </c>
      <c r="G3749">
        <v>74.599999999999994</v>
      </c>
      <c r="H3749">
        <v>0</v>
      </c>
      <c r="I3749">
        <v>0</v>
      </c>
      <c r="J3749">
        <v>6</v>
      </c>
      <c r="K3749" s="17">
        <v>1.9976851851851853E-2</v>
      </c>
      <c r="L3749" s="12">
        <v>42599</v>
      </c>
      <c r="M3749" t="s">
        <v>22</v>
      </c>
      <c r="N3749">
        <v>0</v>
      </c>
      <c r="O3749" t="s">
        <v>23</v>
      </c>
      <c r="P3749">
        <v>0</v>
      </c>
      <c r="Q3749" t="s">
        <v>24</v>
      </c>
      <c r="R3749" t="s">
        <v>25</v>
      </c>
      <c r="S3749">
        <v>0</v>
      </c>
      <c r="T3749" t="s">
        <v>23</v>
      </c>
      <c r="U3749">
        <v>0</v>
      </c>
      <c r="V3749" t="s">
        <v>24</v>
      </c>
      <c r="W3749">
        <v>0</v>
      </c>
      <c r="X3749">
        <v>0</v>
      </c>
      <c r="Y3749">
        <v>0</v>
      </c>
    </row>
    <row r="3750" spans="1:25" x14ac:dyDescent="0.25">
      <c r="A3750">
        <v>2</v>
      </c>
      <c r="B3750">
        <v>18</v>
      </c>
      <c r="C3750">
        <v>3340</v>
      </c>
      <c r="D3750" t="s">
        <v>21</v>
      </c>
      <c r="E3750">
        <v>3.4</v>
      </c>
      <c r="F3750">
        <v>-13.4</v>
      </c>
      <c r="G3750">
        <v>70.8</v>
      </c>
      <c r="H3750">
        <v>0</v>
      </c>
      <c r="I3750">
        <v>0</v>
      </c>
      <c r="J3750">
        <v>16.399999999999999</v>
      </c>
      <c r="K3750" s="17">
        <v>2.0150462962962964E-2</v>
      </c>
      <c r="L3750" s="12">
        <v>42599</v>
      </c>
      <c r="M3750" t="s">
        <v>22</v>
      </c>
      <c r="N3750">
        <v>0</v>
      </c>
      <c r="O3750" t="s">
        <v>23</v>
      </c>
      <c r="P3750">
        <v>0</v>
      </c>
      <c r="Q3750" t="s">
        <v>24</v>
      </c>
      <c r="R3750" t="s">
        <v>25</v>
      </c>
      <c r="S3750">
        <v>0</v>
      </c>
      <c r="T3750" t="s">
        <v>23</v>
      </c>
      <c r="U3750">
        <v>0</v>
      </c>
      <c r="V3750" t="s">
        <v>24</v>
      </c>
      <c r="W3750">
        <v>0</v>
      </c>
      <c r="X3750">
        <v>0</v>
      </c>
      <c r="Y3750">
        <v>0</v>
      </c>
    </row>
    <row r="3751" spans="1:25" x14ac:dyDescent="0.25">
      <c r="A3751">
        <v>2</v>
      </c>
      <c r="B3751">
        <v>19</v>
      </c>
      <c r="C3751">
        <v>3378</v>
      </c>
      <c r="D3751" t="s">
        <v>21</v>
      </c>
      <c r="E3751">
        <v>1.47</v>
      </c>
      <c r="F3751">
        <v>-13</v>
      </c>
      <c r="G3751">
        <v>66.8</v>
      </c>
      <c r="H3751">
        <v>0</v>
      </c>
      <c r="I3751">
        <v>0</v>
      </c>
      <c r="J3751">
        <v>6.7</v>
      </c>
      <c r="K3751" s="17">
        <v>2.0266203703703703E-2</v>
      </c>
      <c r="L3751" s="12">
        <v>42599</v>
      </c>
      <c r="M3751" t="s">
        <v>22</v>
      </c>
      <c r="N3751">
        <v>0</v>
      </c>
      <c r="O3751" t="s">
        <v>23</v>
      </c>
      <c r="P3751">
        <v>0</v>
      </c>
      <c r="Q3751" t="s">
        <v>24</v>
      </c>
      <c r="R3751" t="s">
        <v>25</v>
      </c>
      <c r="S3751">
        <v>0</v>
      </c>
      <c r="T3751" t="s">
        <v>23</v>
      </c>
      <c r="U3751">
        <v>0</v>
      </c>
      <c r="V3751" t="s">
        <v>24</v>
      </c>
      <c r="W3751">
        <v>0</v>
      </c>
      <c r="X3751">
        <v>0</v>
      </c>
      <c r="Y3751">
        <v>0</v>
      </c>
    </row>
    <row r="3752" spans="1:25" x14ac:dyDescent="0.25">
      <c r="A3752">
        <v>3</v>
      </c>
      <c r="B3752">
        <v>20</v>
      </c>
      <c r="C3752">
        <v>16</v>
      </c>
      <c r="D3752" t="s">
        <v>21</v>
      </c>
      <c r="E3752">
        <v>2.62</v>
      </c>
      <c r="F3752">
        <v>-6</v>
      </c>
      <c r="G3752">
        <v>78.2</v>
      </c>
      <c r="H3752">
        <v>0</v>
      </c>
      <c r="I3752">
        <v>0</v>
      </c>
      <c r="J3752">
        <v>2.9</v>
      </c>
      <c r="K3752" s="17">
        <v>2.0879629629629626E-2</v>
      </c>
      <c r="L3752" s="12">
        <v>42599</v>
      </c>
      <c r="M3752" t="s">
        <v>22</v>
      </c>
      <c r="N3752">
        <v>0</v>
      </c>
      <c r="O3752" t="s">
        <v>23</v>
      </c>
      <c r="P3752">
        <v>0</v>
      </c>
      <c r="Q3752" t="s">
        <v>24</v>
      </c>
      <c r="R3752" t="s">
        <v>25</v>
      </c>
      <c r="S3752">
        <v>0</v>
      </c>
      <c r="T3752" t="s">
        <v>23</v>
      </c>
      <c r="U3752">
        <v>0</v>
      </c>
      <c r="V3752" t="s">
        <v>24</v>
      </c>
      <c r="W3752">
        <v>0</v>
      </c>
      <c r="X3752">
        <v>0</v>
      </c>
      <c r="Y3752">
        <v>0</v>
      </c>
    </row>
    <row r="3753" spans="1:25" x14ac:dyDescent="0.25">
      <c r="A3753">
        <v>3</v>
      </c>
      <c r="B3753">
        <v>21</v>
      </c>
      <c r="C3753">
        <v>100</v>
      </c>
      <c r="D3753" t="s">
        <v>21</v>
      </c>
      <c r="E3753">
        <v>3.49</v>
      </c>
      <c r="F3753">
        <v>-6.3</v>
      </c>
      <c r="G3753">
        <v>78.5</v>
      </c>
      <c r="H3753">
        <v>0</v>
      </c>
      <c r="I3753">
        <v>0</v>
      </c>
      <c r="J3753">
        <v>5.7</v>
      </c>
      <c r="K3753" s="17">
        <v>2.1122685185185185E-2</v>
      </c>
      <c r="L3753" s="12">
        <v>42599</v>
      </c>
      <c r="M3753" t="s">
        <v>22</v>
      </c>
      <c r="N3753">
        <v>0</v>
      </c>
      <c r="O3753" t="s">
        <v>23</v>
      </c>
      <c r="P3753">
        <v>0</v>
      </c>
      <c r="Q3753" t="s">
        <v>24</v>
      </c>
      <c r="R3753" t="s">
        <v>25</v>
      </c>
      <c r="S3753">
        <v>0</v>
      </c>
      <c r="T3753" t="s">
        <v>23</v>
      </c>
      <c r="U3753">
        <v>0</v>
      </c>
      <c r="V3753" t="s">
        <v>24</v>
      </c>
      <c r="W3753">
        <v>0</v>
      </c>
      <c r="X3753">
        <v>0</v>
      </c>
      <c r="Y3753">
        <v>0</v>
      </c>
    </row>
    <row r="3754" spans="1:25" x14ac:dyDescent="0.25">
      <c r="A3754">
        <v>3</v>
      </c>
      <c r="B3754">
        <v>22</v>
      </c>
      <c r="C3754">
        <v>387</v>
      </c>
      <c r="D3754" t="s">
        <v>21</v>
      </c>
      <c r="E3754">
        <v>1</v>
      </c>
      <c r="F3754">
        <v>-13.4</v>
      </c>
      <c r="G3754">
        <v>45.7</v>
      </c>
      <c r="H3754">
        <v>0</v>
      </c>
      <c r="I3754">
        <v>0</v>
      </c>
      <c r="J3754">
        <v>-20</v>
      </c>
      <c r="K3754" s="17">
        <v>2.1967592592592594E-2</v>
      </c>
      <c r="L3754" s="12">
        <v>42599</v>
      </c>
      <c r="M3754" t="s">
        <v>22</v>
      </c>
      <c r="N3754">
        <v>0</v>
      </c>
      <c r="O3754" t="s">
        <v>23</v>
      </c>
      <c r="P3754">
        <v>0</v>
      </c>
      <c r="Q3754" t="s">
        <v>24</v>
      </c>
      <c r="R3754" t="s">
        <v>25</v>
      </c>
      <c r="S3754">
        <v>0</v>
      </c>
      <c r="T3754" t="s">
        <v>23</v>
      </c>
      <c r="U3754">
        <v>0</v>
      </c>
      <c r="V3754" t="s">
        <v>24</v>
      </c>
      <c r="W3754">
        <v>0</v>
      </c>
      <c r="X3754">
        <v>0</v>
      </c>
      <c r="Y3754">
        <v>0</v>
      </c>
    </row>
    <row r="3755" spans="1:25" x14ac:dyDescent="0.25">
      <c r="A3755">
        <v>3</v>
      </c>
      <c r="B3755">
        <v>23</v>
      </c>
      <c r="C3755">
        <v>436</v>
      </c>
      <c r="D3755" t="s">
        <v>21</v>
      </c>
      <c r="E3755">
        <v>3.02</v>
      </c>
      <c r="F3755">
        <v>-7.8</v>
      </c>
      <c r="G3755">
        <v>75.099999999999994</v>
      </c>
      <c r="H3755">
        <v>0</v>
      </c>
      <c r="I3755">
        <v>0</v>
      </c>
      <c r="J3755">
        <v>9</v>
      </c>
      <c r="K3755" s="17">
        <v>2.210648148148148E-2</v>
      </c>
      <c r="L3755" s="12">
        <v>42599</v>
      </c>
      <c r="M3755" t="s">
        <v>22</v>
      </c>
      <c r="N3755">
        <v>0</v>
      </c>
      <c r="O3755" t="s">
        <v>23</v>
      </c>
      <c r="P3755">
        <v>0</v>
      </c>
      <c r="Q3755" t="s">
        <v>24</v>
      </c>
      <c r="R3755" t="s">
        <v>25</v>
      </c>
      <c r="S3755">
        <v>0</v>
      </c>
      <c r="T3755" t="s">
        <v>23</v>
      </c>
      <c r="U3755">
        <v>0</v>
      </c>
      <c r="V3755" t="s">
        <v>24</v>
      </c>
      <c r="W3755">
        <v>0</v>
      </c>
      <c r="X3755">
        <v>0</v>
      </c>
      <c r="Y3755">
        <v>0</v>
      </c>
    </row>
    <row r="3756" spans="1:25" x14ac:dyDescent="0.25">
      <c r="A3756">
        <v>3</v>
      </c>
      <c r="B3756">
        <v>24</v>
      </c>
      <c r="C3756">
        <v>1370</v>
      </c>
      <c r="D3756" t="s">
        <v>21</v>
      </c>
      <c r="E3756">
        <v>5.28</v>
      </c>
      <c r="F3756">
        <v>-4.5999999999999996</v>
      </c>
      <c r="G3756">
        <v>85.6</v>
      </c>
      <c r="H3756">
        <v>0</v>
      </c>
      <c r="I3756">
        <v>0</v>
      </c>
      <c r="J3756">
        <v>2.9</v>
      </c>
      <c r="K3756" s="17">
        <v>2.4826388888888887E-2</v>
      </c>
      <c r="L3756" s="12">
        <v>42599</v>
      </c>
      <c r="M3756" t="s">
        <v>22</v>
      </c>
      <c r="N3756">
        <v>0</v>
      </c>
      <c r="O3756" t="s">
        <v>23</v>
      </c>
      <c r="P3756">
        <v>0</v>
      </c>
      <c r="Q3756" t="s">
        <v>24</v>
      </c>
      <c r="R3756" t="s">
        <v>25</v>
      </c>
      <c r="S3756">
        <v>0</v>
      </c>
      <c r="T3756" t="s">
        <v>23</v>
      </c>
      <c r="U3756">
        <v>0</v>
      </c>
      <c r="V3756" t="s">
        <v>24</v>
      </c>
      <c r="W3756">
        <v>0</v>
      </c>
      <c r="X3756">
        <v>0</v>
      </c>
      <c r="Y3756">
        <v>0</v>
      </c>
    </row>
    <row r="3757" spans="1:25" x14ac:dyDescent="0.25">
      <c r="A3757">
        <v>3</v>
      </c>
      <c r="B3757">
        <v>25</v>
      </c>
      <c r="C3757">
        <v>1472</v>
      </c>
      <c r="D3757" t="s">
        <v>21</v>
      </c>
      <c r="E3757">
        <v>3.88</v>
      </c>
      <c r="F3757">
        <v>-6.4</v>
      </c>
      <c r="G3757">
        <v>74.3</v>
      </c>
      <c r="H3757">
        <v>0</v>
      </c>
      <c r="I3757">
        <v>0</v>
      </c>
      <c r="J3757">
        <v>-3</v>
      </c>
      <c r="K3757" s="17">
        <v>2.5127314814814811E-2</v>
      </c>
      <c r="L3757" s="12">
        <v>42599</v>
      </c>
      <c r="M3757" t="s">
        <v>22</v>
      </c>
      <c r="N3757">
        <v>0</v>
      </c>
      <c r="O3757" t="s">
        <v>23</v>
      </c>
      <c r="P3757">
        <v>0</v>
      </c>
      <c r="Q3757" t="s">
        <v>24</v>
      </c>
      <c r="R3757" t="s">
        <v>25</v>
      </c>
      <c r="S3757">
        <v>0</v>
      </c>
      <c r="T3757" t="s">
        <v>23</v>
      </c>
      <c r="U3757">
        <v>0</v>
      </c>
      <c r="V3757" t="s">
        <v>24</v>
      </c>
      <c r="W3757">
        <v>0</v>
      </c>
      <c r="X3757">
        <v>0</v>
      </c>
      <c r="Y3757">
        <v>0</v>
      </c>
    </row>
    <row r="3758" spans="1:25" x14ac:dyDescent="0.25">
      <c r="A3758">
        <v>3</v>
      </c>
      <c r="B3758">
        <v>26</v>
      </c>
      <c r="C3758">
        <v>1970</v>
      </c>
      <c r="D3758" t="s">
        <v>21</v>
      </c>
      <c r="E3758">
        <v>3.7</v>
      </c>
      <c r="F3758">
        <v>0</v>
      </c>
      <c r="G3758">
        <v>71.3</v>
      </c>
      <c r="H3758">
        <v>0</v>
      </c>
      <c r="I3758">
        <v>0</v>
      </c>
      <c r="J3758">
        <v>-9.5</v>
      </c>
      <c r="K3758" s="17">
        <v>2.6574074074074073E-2</v>
      </c>
      <c r="L3758" s="12">
        <v>42599</v>
      </c>
      <c r="M3758" t="s">
        <v>22</v>
      </c>
      <c r="N3758">
        <v>0</v>
      </c>
      <c r="O3758" t="s">
        <v>23</v>
      </c>
      <c r="P3758">
        <v>0</v>
      </c>
      <c r="Q3758" t="s">
        <v>24</v>
      </c>
      <c r="R3758" t="s">
        <v>25</v>
      </c>
      <c r="S3758">
        <v>0</v>
      </c>
      <c r="T3758" t="s">
        <v>23</v>
      </c>
      <c r="U3758">
        <v>0</v>
      </c>
      <c r="V3758" t="s">
        <v>24</v>
      </c>
      <c r="W3758">
        <v>0</v>
      </c>
      <c r="X3758">
        <v>0</v>
      </c>
      <c r="Y3758">
        <v>0</v>
      </c>
    </row>
    <row r="3759" spans="1:25" x14ac:dyDescent="0.25">
      <c r="A3759">
        <v>3</v>
      </c>
      <c r="B3759">
        <v>27</v>
      </c>
      <c r="C3759">
        <v>1992</v>
      </c>
      <c r="D3759" t="s">
        <v>21</v>
      </c>
      <c r="E3759">
        <v>3.61</v>
      </c>
      <c r="F3759">
        <v>-5.6</v>
      </c>
      <c r="G3759">
        <v>70.400000000000006</v>
      </c>
      <c r="H3759">
        <v>0</v>
      </c>
      <c r="I3759">
        <v>0</v>
      </c>
      <c r="J3759">
        <v>-3.2</v>
      </c>
      <c r="K3759" s="17">
        <v>2.6643518518518521E-2</v>
      </c>
      <c r="L3759" s="12">
        <v>42599</v>
      </c>
      <c r="M3759" t="s">
        <v>22</v>
      </c>
      <c r="N3759">
        <v>0</v>
      </c>
      <c r="O3759" t="s">
        <v>23</v>
      </c>
      <c r="P3759">
        <v>0</v>
      </c>
      <c r="Q3759" t="s">
        <v>24</v>
      </c>
      <c r="R3759" t="s">
        <v>25</v>
      </c>
      <c r="S3759">
        <v>0</v>
      </c>
      <c r="T3759" t="s">
        <v>23</v>
      </c>
      <c r="U3759">
        <v>0</v>
      </c>
      <c r="V3759" t="s">
        <v>24</v>
      </c>
      <c r="W3759">
        <v>0</v>
      </c>
      <c r="X3759">
        <v>0</v>
      </c>
      <c r="Y3759">
        <v>0</v>
      </c>
    </row>
    <row r="3760" spans="1:25" x14ac:dyDescent="0.25">
      <c r="A3760">
        <v>3</v>
      </c>
      <c r="B3760">
        <v>28</v>
      </c>
      <c r="C3760">
        <v>2105</v>
      </c>
      <c r="D3760" t="s">
        <v>21</v>
      </c>
      <c r="E3760">
        <v>3.2</v>
      </c>
      <c r="F3760">
        <v>-11.3</v>
      </c>
      <c r="G3760">
        <v>66.8</v>
      </c>
      <c r="H3760">
        <v>0</v>
      </c>
      <c r="I3760">
        <v>0</v>
      </c>
      <c r="J3760">
        <v>-6.7</v>
      </c>
      <c r="K3760" s="17">
        <v>2.6967592592592595E-2</v>
      </c>
      <c r="L3760" s="12">
        <v>42599</v>
      </c>
      <c r="M3760" t="s">
        <v>22</v>
      </c>
      <c r="N3760">
        <v>0</v>
      </c>
      <c r="O3760" t="s">
        <v>23</v>
      </c>
      <c r="P3760">
        <v>0</v>
      </c>
      <c r="Q3760" t="s">
        <v>24</v>
      </c>
      <c r="R3760" t="s">
        <v>25</v>
      </c>
      <c r="S3760">
        <v>0</v>
      </c>
      <c r="T3760" t="s">
        <v>23</v>
      </c>
      <c r="U3760">
        <v>0</v>
      </c>
      <c r="V3760" t="s">
        <v>24</v>
      </c>
      <c r="W3760">
        <v>0</v>
      </c>
      <c r="X3760">
        <v>0</v>
      </c>
      <c r="Y3760">
        <v>0</v>
      </c>
    </row>
    <row r="3761" spans="1:25" x14ac:dyDescent="0.25">
      <c r="A3761">
        <v>3</v>
      </c>
      <c r="B3761">
        <v>29</v>
      </c>
      <c r="C3761">
        <v>3117</v>
      </c>
      <c r="D3761" t="s">
        <v>21</v>
      </c>
      <c r="E3761">
        <v>1.26</v>
      </c>
      <c r="F3761">
        <v>-14.3</v>
      </c>
      <c r="G3761">
        <v>66.7</v>
      </c>
      <c r="H3761">
        <v>0</v>
      </c>
      <c r="I3761">
        <v>0</v>
      </c>
      <c r="J3761">
        <v>20.6</v>
      </c>
      <c r="K3761" s="17">
        <v>2.990740740740741E-2</v>
      </c>
      <c r="L3761" s="12">
        <v>42599</v>
      </c>
      <c r="M3761" t="s">
        <v>22</v>
      </c>
      <c r="N3761">
        <v>0</v>
      </c>
      <c r="O3761" t="s">
        <v>23</v>
      </c>
      <c r="P3761">
        <v>0</v>
      </c>
      <c r="Q3761" t="s">
        <v>24</v>
      </c>
      <c r="R3761" t="s">
        <v>25</v>
      </c>
      <c r="S3761">
        <v>0</v>
      </c>
      <c r="T3761" t="s">
        <v>23</v>
      </c>
      <c r="U3761">
        <v>0</v>
      </c>
      <c r="V3761" t="s">
        <v>24</v>
      </c>
      <c r="W3761">
        <v>0</v>
      </c>
      <c r="X3761">
        <v>0</v>
      </c>
      <c r="Y3761">
        <v>0</v>
      </c>
    </row>
    <row r="3762" spans="1:25" x14ac:dyDescent="0.25">
      <c r="A3762">
        <v>3</v>
      </c>
      <c r="B3762">
        <v>30</v>
      </c>
      <c r="C3762">
        <v>3193</v>
      </c>
      <c r="D3762" t="s">
        <v>21</v>
      </c>
      <c r="E3762">
        <v>1.1100000000000001</v>
      </c>
      <c r="F3762">
        <v>-14.3</v>
      </c>
      <c r="G3762">
        <v>59.5</v>
      </c>
      <c r="H3762">
        <v>0</v>
      </c>
      <c r="I3762">
        <v>0</v>
      </c>
      <c r="J3762">
        <v>-23.2</v>
      </c>
      <c r="K3762" s="17">
        <v>3.0127314814814815E-2</v>
      </c>
      <c r="L3762" s="12">
        <v>42599</v>
      </c>
      <c r="M3762" t="s">
        <v>22</v>
      </c>
      <c r="N3762">
        <v>0</v>
      </c>
      <c r="O3762" t="s">
        <v>23</v>
      </c>
      <c r="P3762">
        <v>0</v>
      </c>
      <c r="Q3762" t="s">
        <v>24</v>
      </c>
      <c r="R3762" t="s">
        <v>25</v>
      </c>
      <c r="S3762">
        <v>0</v>
      </c>
      <c r="T3762" t="s">
        <v>23</v>
      </c>
      <c r="U3762">
        <v>0</v>
      </c>
      <c r="V3762" t="s">
        <v>24</v>
      </c>
      <c r="W3762">
        <v>0</v>
      </c>
      <c r="X3762">
        <v>0</v>
      </c>
      <c r="Y3762">
        <v>0</v>
      </c>
    </row>
    <row r="3763" spans="1:25" x14ac:dyDescent="0.25">
      <c r="A3763">
        <v>4</v>
      </c>
      <c r="B3763">
        <v>31</v>
      </c>
      <c r="C3763">
        <v>56</v>
      </c>
      <c r="D3763" t="s">
        <v>21</v>
      </c>
      <c r="E3763">
        <v>1</v>
      </c>
      <c r="F3763">
        <v>-13</v>
      </c>
      <c r="G3763">
        <v>47</v>
      </c>
      <c r="H3763">
        <v>0</v>
      </c>
      <c r="I3763">
        <v>0</v>
      </c>
      <c r="J3763">
        <v>4.8</v>
      </c>
      <c r="K3763" s="17">
        <v>3.1412037037037037E-2</v>
      </c>
      <c r="L3763" s="12">
        <v>42599</v>
      </c>
      <c r="M3763" t="s">
        <v>22</v>
      </c>
      <c r="N3763">
        <v>0</v>
      </c>
      <c r="O3763" t="s">
        <v>23</v>
      </c>
      <c r="P3763">
        <v>0</v>
      </c>
      <c r="Q3763" t="s">
        <v>24</v>
      </c>
      <c r="R3763" t="s">
        <v>25</v>
      </c>
      <c r="S3763">
        <v>0</v>
      </c>
      <c r="T3763" t="s">
        <v>23</v>
      </c>
      <c r="U3763">
        <v>0</v>
      </c>
      <c r="V3763" t="s">
        <v>24</v>
      </c>
      <c r="W3763">
        <v>0</v>
      </c>
      <c r="X3763">
        <v>0</v>
      </c>
      <c r="Y3763">
        <v>0</v>
      </c>
    </row>
    <row r="3764" spans="1:25" x14ac:dyDescent="0.25">
      <c r="A3764">
        <v>4</v>
      </c>
      <c r="B3764">
        <v>32</v>
      </c>
      <c r="C3764">
        <v>261</v>
      </c>
      <c r="D3764" t="s">
        <v>21</v>
      </c>
      <c r="E3764">
        <v>3.84</v>
      </c>
      <c r="F3764">
        <v>-5.2</v>
      </c>
      <c r="G3764">
        <v>70.400000000000006</v>
      </c>
      <c r="H3764">
        <v>0</v>
      </c>
      <c r="I3764">
        <v>0</v>
      </c>
      <c r="J3764">
        <v>3.2</v>
      </c>
      <c r="K3764" s="17">
        <v>3.2025462962962964E-2</v>
      </c>
      <c r="L3764" s="12">
        <v>42599</v>
      </c>
      <c r="M3764" t="s">
        <v>22</v>
      </c>
      <c r="N3764">
        <v>0</v>
      </c>
      <c r="O3764" t="s">
        <v>23</v>
      </c>
      <c r="P3764">
        <v>0</v>
      </c>
      <c r="Q3764" t="s">
        <v>24</v>
      </c>
      <c r="R3764" t="s">
        <v>25</v>
      </c>
      <c r="S3764">
        <v>0</v>
      </c>
      <c r="T3764" t="s">
        <v>23</v>
      </c>
      <c r="U3764">
        <v>0</v>
      </c>
      <c r="V3764" t="s">
        <v>24</v>
      </c>
      <c r="W3764">
        <v>0</v>
      </c>
      <c r="X3764">
        <v>0</v>
      </c>
      <c r="Y3764">
        <v>0</v>
      </c>
    </row>
    <row r="3765" spans="1:25" x14ac:dyDescent="0.25">
      <c r="A3765">
        <v>4</v>
      </c>
      <c r="B3765">
        <v>33</v>
      </c>
      <c r="C3765">
        <v>499</v>
      </c>
      <c r="D3765" t="s">
        <v>21</v>
      </c>
      <c r="E3765">
        <v>1</v>
      </c>
      <c r="F3765">
        <v>-14.3</v>
      </c>
      <c r="G3765">
        <v>52.1</v>
      </c>
      <c r="H3765">
        <v>0</v>
      </c>
      <c r="I3765">
        <v>0</v>
      </c>
      <c r="J3765">
        <v>-13</v>
      </c>
      <c r="K3765" s="17">
        <v>3.2719907407407406E-2</v>
      </c>
      <c r="L3765" s="12">
        <v>42599</v>
      </c>
      <c r="M3765" t="s">
        <v>22</v>
      </c>
      <c r="N3765">
        <v>0</v>
      </c>
      <c r="O3765" t="s">
        <v>23</v>
      </c>
      <c r="P3765">
        <v>0</v>
      </c>
      <c r="Q3765" t="s">
        <v>24</v>
      </c>
      <c r="R3765" t="s">
        <v>25</v>
      </c>
      <c r="S3765">
        <v>0</v>
      </c>
      <c r="T3765" t="s">
        <v>23</v>
      </c>
      <c r="U3765">
        <v>0</v>
      </c>
      <c r="V3765" t="s">
        <v>24</v>
      </c>
      <c r="W3765">
        <v>0</v>
      </c>
      <c r="X3765">
        <v>0</v>
      </c>
      <c r="Y3765">
        <v>0</v>
      </c>
    </row>
    <row r="3766" spans="1:25" x14ac:dyDescent="0.25">
      <c r="A3766">
        <v>4</v>
      </c>
      <c r="B3766">
        <v>34</v>
      </c>
      <c r="C3766">
        <v>1707</v>
      </c>
      <c r="D3766" t="s">
        <v>21</v>
      </c>
      <c r="E3766">
        <v>3.95</v>
      </c>
      <c r="F3766">
        <v>4.7</v>
      </c>
      <c r="G3766">
        <v>66.5</v>
      </c>
      <c r="H3766">
        <v>0</v>
      </c>
      <c r="I3766">
        <v>0</v>
      </c>
      <c r="J3766">
        <v>-3.4</v>
      </c>
      <c r="K3766" s="17">
        <v>3.6249999999999998E-2</v>
      </c>
      <c r="L3766" s="12">
        <v>42599</v>
      </c>
      <c r="M3766" t="s">
        <v>22</v>
      </c>
      <c r="N3766">
        <v>0</v>
      </c>
      <c r="O3766" t="s">
        <v>23</v>
      </c>
      <c r="P3766">
        <v>0</v>
      </c>
      <c r="Q3766" t="s">
        <v>24</v>
      </c>
      <c r="R3766" t="s">
        <v>25</v>
      </c>
      <c r="S3766">
        <v>0</v>
      </c>
      <c r="T3766" t="s">
        <v>23</v>
      </c>
      <c r="U3766">
        <v>0</v>
      </c>
      <c r="V3766" t="s">
        <v>24</v>
      </c>
      <c r="W3766">
        <v>0</v>
      </c>
      <c r="X3766">
        <v>0</v>
      </c>
      <c r="Y3766">
        <v>0</v>
      </c>
    </row>
    <row r="3767" spans="1:25" x14ac:dyDescent="0.25">
      <c r="A3767">
        <v>4</v>
      </c>
      <c r="B3767">
        <v>35</v>
      </c>
      <c r="C3767">
        <v>2327</v>
      </c>
      <c r="D3767" t="s">
        <v>21</v>
      </c>
      <c r="E3767">
        <v>2.08</v>
      </c>
      <c r="F3767">
        <v>-13</v>
      </c>
      <c r="G3767">
        <v>93.7</v>
      </c>
      <c r="H3767">
        <v>0</v>
      </c>
      <c r="I3767">
        <v>0</v>
      </c>
      <c r="J3767">
        <v>0</v>
      </c>
      <c r="K3767" s="17">
        <v>3.8043981481481477E-2</v>
      </c>
      <c r="L3767" s="12">
        <v>42599</v>
      </c>
      <c r="M3767" t="s">
        <v>22</v>
      </c>
      <c r="N3767">
        <v>0</v>
      </c>
      <c r="O3767" t="s">
        <v>23</v>
      </c>
      <c r="P3767">
        <v>0</v>
      </c>
      <c r="Q3767" t="s">
        <v>24</v>
      </c>
      <c r="R3767" t="s">
        <v>25</v>
      </c>
      <c r="S3767">
        <v>0</v>
      </c>
      <c r="T3767" t="s">
        <v>23</v>
      </c>
      <c r="U3767">
        <v>0</v>
      </c>
      <c r="V3767" t="s">
        <v>24</v>
      </c>
      <c r="W3767">
        <v>0</v>
      </c>
      <c r="X3767">
        <v>0</v>
      </c>
      <c r="Y3767">
        <v>0</v>
      </c>
    </row>
    <row r="3768" spans="1:25" x14ac:dyDescent="0.25">
      <c r="A3768">
        <v>4</v>
      </c>
      <c r="B3768">
        <v>36</v>
      </c>
      <c r="C3768">
        <v>2772</v>
      </c>
      <c r="D3768" t="s">
        <v>21</v>
      </c>
      <c r="E3768">
        <v>2.31</v>
      </c>
      <c r="F3768">
        <v>-12.6</v>
      </c>
      <c r="G3768">
        <v>97.6</v>
      </c>
      <c r="H3768">
        <v>0</v>
      </c>
      <c r="I3768">
        <v>0</v>
      </c>
      <c r="J3768">
        <v>0</v>
      </c>
      <c r="K3768" s="17">
        <v>3.9340277777777773E-2</v>
      </c>
      <c r="L3768" s="12">
        <v>42599</v>
      </c>
      <c r="M3768" t="s">
        <v>22</v>
      </c>
      <c r="N3768">
        <v>0</v>
      </c>
      <c r="O3768" t="s">
        <v>23</v>
      </c>
      <c r="P3768">
        <v>0</v>
      </c>
      <c r="Q3768" t="s">
        <v>24</v>
      </c>
      <c r="R3768" t="s">
        <v>25</v>
      </c>
      <c r="S3768">
        <v>0</v>
      </c>
      <c r="T3768" t="s">
        <v>23</v>
      </c>
      <c r="U3768">
        <v>0</v>
      </c>
      <c r="V3768" t="s">
        <v>24</v>
      </c>
      <c r="W3768">
        <v>0</v>
      </c>
      <c r="X3768">
        <v>0</v>
      </c>
      <c r="Y3768">
        <v>0</v>
      </c>
    </row>
    <row r="3769" spans="1:25" x14ac:dyDescent="0.25">
      <c r="A3769">
        <v>4</v>
      </c>
      <c r="B3769">
        <v>37</v>
      </c>
      <c r="C3769">
        <v>3436</v>
      </c>
      <c r="D3769" t="s">
        <v>21</v>
      </c>
      <c r="E3769">
        <v>0.91</v>
      </c>
      <c r="F3769">
        <v>-14.3</v>
      </c>
      <c r="G3769">
        <v>50.7</v>
      </c>
      <c r="H3769">
        <v>0</v>
      </c>
      <c r="I3769">
        <v>0</v>
      </c>
      <c r="J3769">
        <v>0</v>
      </c>
      <c r="K3769" s="17">
        <v>4.1284722222222223E-2</v>
      </c>
      <c r="L3769" s="12">
        <v>42599</v>
      </c>
      <c r="M3769" t="s">
        <v>22</v>
      </c>
      <c r="N3769">
        <v>0</v>
      </c>
      <c r="O3769" t="s">
        <v>23</v>
      </c>
      <c r="P3769">
        <v>0</v>
      </c>
      <c r="Q3769" t="s">
        <v>24</v>
      </c>
      <c r="R3769" t="s">
        <v>25</v>
      </c>
      <c r="S3769">
        <v>0</v>
      </c>
      <c r="T3769" t="s">
        <v>23</v>
      </c>
      <c r="U3769">
        <v>0</v>
      </c>
      <c r="V3769" t="s">
        <v>24</v>
      </c>
      <c r="W3769">
        <v>0</v>
      </c>
      <c r="X3769">
        <v>0</v>
      </c>
      <c r="Y3769">
        <v>0</v>
      </c>
    </row>
    <row r="3770" spans="1:25" x14ac:dyDescent="0.25">
      <c r="A3770">
        <v>5</v>
      </c>
      <c r="B3770">
        <v>38</v>
      </c>
      <c r="C3770">
        <v>1611</v>
      </c>
      <c r="D3770" t="s">
        <v>21</v>
      </c>
      <c r="E3770">
        <v>3.54</v>
      </c>
      <c r="F3770">
        <v>-8</v>
      </c>
      <c r="G3770">
        <v>98</v>
      </c>
      <c r="H3770">
        <v>0</v>
      </c>
      <c r="I3770">
        <v>0</v>
      </c>
      <c r="J3770">
        <v>4.5999999999999996</v>
      </c>
      <c r="K3770" s="17">
        <v>4.6377314814814809E-2</v>
      </c>
      <c r="L3770" s="12">
        <v>42599</v>
      </c>
      <c r="M3770" t="s">
        <v>22</v>
      </c>
      <c r="N3770">
        <v>0</v>
      </c>
      <c r="O3770" t="s">
        <v>23</v>
      </c>
      <c r="P3770">
        <v>0</v>
      </c>
      <c r="Q3770" t="s">
        <v>24</v>
      </c>
      <c r="R3770" t="s">
        <v>25</v>
      </c>
      <c r="S3770">
        <v>0</v>
      </c>
      <c r="T3770" t="s">
        <v>23</v>
      </c>
      <c r="U3770">
        <v>0</v>
      </c>
      <c r="V3770" t="s">
        <v>24</v>
      </c>
      <c r="W3770">
        <v>0</v>
      </c>
      <c r="X3770">
        <v>0</v>
      </c>
      <c r="Y3770">
        <v>0</v>
      </c>
    </row>
    <row r="3771" spans="1:25" x14ac:dyDescent="0.25">
      <c r="A3771">
        <v>5</v>
      </c>
      <c r="B3771">
        <v>39</v>
      </c>
      <c r="C3771">
        <v>1787</v>
      </c>
      <c r="D3771" t="s">
        <v>21</v>
      </c>
      <c r="E3771">
        <v>3.3</v>
      </c>
      <c r="F3771">
        <v>-9.1</v>
      </c>
      <c r="G3771">
        <v>90.6</v>
      </c>
      <c r="H3771">
        <v>0</v>
      </c>
      <c r="I3771">
        <v>0</v>
      </c>
      <c r="J3771">
        <v>7.4</v>
      </c>
      <c r="K3771" s="17">
        <v>4.6898148148148154E-2</v>
      </c>
      <c r="L3771" s="12">
        <v>42599</v>
      </c>
      <c r="M3771" t="s">
        <v>22</v>
      </c>
      <c r="N3771">
        <v>0</v>
      </c>
      <c r="O3771" t="s">
        <v>23</v>
      </c>
      <c r="P3771">
        <v>0</v>
      </c>
      <c r="Q3771" t="s">
        <v>24</v>
      </c>
      <c r="R3771" t="s">
        <v>25</v>
      </c>
      <c r="S3771">
        <v>0</v>
      </c>
      <c r="T3771" t="s">
        <v>23</v>
      </c>
      <c r="U3771">
        <v>0</v>
      </c>
      <c r="V3771" t="s">
        <v>24</v>
      </c>
      <c r="W3771">
        <v>0</v>
      </c>
      <c r="X3771">
        <v>0</v>
      </c>
      <c r="Y3771">
        <v>0</v>
      </c>
    </row>
    <row r="3772" spans="1:25" x14ac:dyDescent="0.25">
      <c r="A3772">
        <v>5</v>
      </c>
      <c r="B3772">
        <v>40</v>
      </c>
      <c r="C3772">
        <v>3036</v>
      </c>
      <c r="D3772" t="s">
        <v>21</v>
      </c>
      <c r="E3772">
        <v>3.18</v>
      </c>
      <c r="F3772">
        <v>-8.1999999999999993</v>
      </c>
      <c r="G3772">
        <v>86.8</v>
      </c>
      <c r="H3772">
        <v>0</v>
      </c>
      <c r="I3772">
        <v>0</v>
      </c>
      <c r="J3772">
        <v>5.7</v>
      </c>
      <c r="K3772" s="17">
        <v>5.0520833333333327E-2</v>
      </c>
      <c r="L3772" s="12">
        <v>42599</v>
      </c>
      <c r="M3772" t="s">
        <v>22</v>
      </c>
      <c r="N3772">
        <v>0</v>
      </c>
      <c r="O3772" t="s">
        <v>23</v>
      </c>
      <c r="P3772">
        <v>0</v>
      </c>
      <c r="Q3772" t="s">
        <v>24</v>
      </c>
      <c r="R3772" t="s">
        <v>25</v>
      </c>
      <c r="S3772">
        <v>0</v>
      </c>
      <c r="T3772" t="s">
        <v>23</v>
      </c>
      <c r="U3772">
        <v>0</v>
      </c>
      <c r="V3772" t="s">
        <v>24</v>
      </c>
      <c r="W3772">
        <v>0</v>
      </c>
      <c r="X3772">
        <v>0</v>
      </c>
      <c r="Y3772">
        <v>0</v>
      </c>
    </row>
    <row r="3773" spans="1:25" x14ac:dyDescent="0.25">
      <c r="A3773">
        <v>5</v>
      </c>
      <c r="B3773">
        <v>41</v>
      </c>
      <c r="C3773">
        <v>3185</v>
      </c>
      <c r="D3773" t="s">
        <v>21</v>
      </c>
      <c r="E3773">
        <v>3.64</v>
      </c>
      <c r="F3773">
        <v>-6.2</v>
      </c>
      <c r="G3773">
        <v>70.400000000000006</v>
      </c>
      <c r="H3773">
        <v>0</v>
      </c>
      <c r="I3773">
        <v>0</v>
      </c>
      <c r="J3773">
        <v>-3.2</v>
      </c>
      <c r="K3773" s="17">
        <v>5.0960648148148151E-2</v>
      </c>
      <c r="L3773" s="12">
        <v>42599</v>
      </c>
      <c r="M3773" t="s">
        <v>22</v>
      </c>
      <c r="N3773">
        <v>0</v>
      </c>
      <c r="O3773" t="s">
        <v>23</v>
      </c>
      <c r="P3773">
        <v>0</v>
      </c>
      <c r="Q3773" t="s">
        <v>24</v>
      </c>
      <c r="R3773" t="s">
        <v>25</v>
      </c>
      <c r="S3773">
        <v>0</v>
      </c>
      <c r="T3773" t="s">
        <v>23</v>
      </c>
      <c r="U3773">
        <v>0</v>
      </c>
      <c r="V3773" t="s">
        <v>24</v>
      </c>
      <c r="W3773">
        <v>0</v>
      </c>
      <c r="X3773">
        <v>0</v>
      </c>
      <c r="Y3773">
        <v>0</v>
      </c>
    </row>
    <row r="3774" spans="1:25" x14ac:dyDescent="0.25">
      <c r="A3774">
        <v>5</v>
      </c>
      <c r="B3774">
        <v>42</v>
      </c>
      <c r="C3774">
        <v>3375</v>
      </c>
      <c r="D3774" t="s">
        <v>21</v>
      </c>
      <c r="E3774">
        <v>3.8</v>
      </c>
      <c r="F3774">
        <v>-8.6</v>
      </c>
      <c r="G3774">
        <v>90.2</v>
      </c>
      <c r="H3774">
        <v>0</v>
      </c>
      <c r="I3774">
        <v>0</v>
      </c>
      <c r="J3774">
        <v>5</v>
      </c>
      <c r="K3774" s="17">
        <v>5.151620370370371E-2</v>
      </c>
      <c r="L3774" s="12">
        <v>42599</v>
      </c>
      <c r="M3774" t="s">
        <v>22</v>
      </c>
      <c r="N3774">
        <v>0</v>
      </c>
      <c r="O3774" t="s">
        <v>23</v>
      </c>
      <c r="P3774">
        <v>0</v>
      </c>
      <c r="Q3774" t="s">
        <v>24</v>
      </c>
      <c r="R3774" t="s">
        <v>25</v>
      </c>
      <c r="S3774">
        <v>0</v>
      </c>
      <c r="T3774" t="s">
        <v>23</v>
      </c>
      <c r="U3774">
        <v>0</v>
      </c>
      <c r="V3774" t="s">
        <v>24</v>
      </c>
      <c r="W3774">
        <v>0</v>
      </c>
      <c r="X3774">
        <v>0</v>
      </c>
      <c r="Y3774">
        <v>0</v>
      </c>
    </row>
    <row r="3775" spans="1:25" x14ac:dyDescent="0.25">
      <c r="A3775">
        <v>6</v>
      </c>
      <c r="B3775">
        <v>43</v>
      </c>
      <c r="C3775">
        <v>2191</v>
      </c>
      <c r="D3775" t="s">
        <v>21</v>
      </c>
      <c r="E3775">
        <v>3.68</v>
      </c>
      <c r="F3775">
        <v>-5</v>
      </c>
      <c r="G3775">
        <v>93.8</v>
      </c>
      <c r="H3775">
        <v>0</v>
      </c>
      <c r="I3775">
        <v>0</v>
      </c>
      <c r="J3775">
        <v>-2.4</v>
      </c>
      <c r="K3775" s="17">
        <v>5.8495370370370371E-2</v>
      </c>
      <c r="L3775" s="12">
        <v>42599</v>
      </c>
      <c r="M3775" t="s">
        <v>22</v>
      </c>
      <c r="N3775">
        <v>0</v>
      </c>
      <c r="O3775" t="s">
        <v>23</v>
      </c>
      <c r="P3775">
        <v>0</v>
      </c>
      <c r="Q3775" t="s">
        <v>24</v>
      </c>
      <c r="R3775" t="s">
        <v>25</v>
      </c>
      <c r="S3775">
        <v>0</v>
      </c>
      <c r="T3775" t="s">
        <v>23</v>
      </c>
      <c r="U3775">
        <v>0</v>
      </c>
      <c r="V3775" t="s">
        <v>24</v>
      </c>
      <c r="W3775">
        <v>0</v>
      </c>
      <c r="X3775">
        <v>0</v>
      </c>
      <c r="Y3775">
        <v>0</v>
      </c>
    </row>
    <row r="3776" spans="1:25" x14ac:dyDescent="0.25">
      <c r="A3776">
        <v>6</v>
      </c>
      <c r="B3776">
        <v>44</v>
      </c>
      <c r="C3776">
        <v>2340</v>
      </c>
      <c r="D3776" t="s">
        <v>21</v>
      </c>
      <c r="E3776">
        <v>3.21</v>
      </c>
      <c r="F3776">
        <v>-7.5</v>
      </c>
      <c r="G3776">
        <v>74.599999999999994</v>
      </c>
      <c r="H3776">
        <v>0</v>
      </c>
      <c r="I3776">
        <v>0</v>
      </c>
      <c r="J3776">
        <v>6</v>
      </c>
      <c r="K3776" s="17">
        <v>5.8923611111111107E-2</v>
      </c>
      <c r="L3776" s="12">
        <v>42599</v>
      </c>
      <c r="M3776" t="s">
        <v>22</v>
      </c>
      <c r="N3776">
        <v>0</v>
      </c>
      <c r="O3776" t="s">
        <v>23</v>
      </c>
      <c r="P3776">
        <v>0</v>
      </c>
      <c r="Q3776" t="s">
        <v>24</v>
      </c>
      <c r="R3776" t="s">
        <v>25</v>
      </c>
      <c r="S3776">
        <v>0</v>
      </c>
      <c r="T3776" t="s">
        <v>23</v>
      </c>
      <c r="U3776">
        <v>0</v>
      </c>
      <c r="V3776" t="s">
        <v>24</v>
      </c>
      <c r="W3776">
        <v>0</v>
      </c>
      <c r="X3776">
        <v>0</v>
      </c>
      <c r="Y3776">
        <v>0</v>
      </c>
    </row>
    <row r="3777" spans="1:25" x14ac:dyDescent="0.25">
      <c r="A3777">
        <v>6</v>
      </c>
      <c r="B3777">
        <v>45</v>
      </c>
      <c r="C3777">
        <v>2479</v>
      </c>
      <c r="D3777" t="s">
        <v>21</v>
      </c>
      <c r="E3777">
        <v>2.17</v>
      </c>
      <c r="F3777">
        <v>-4.2</v>
      </c>
      <c r="G3777">
        <v>66.400000000000006</v>
      </c>
      <c r="H3777">
        <v>0</v>
      </c>
      <c r="I3777">
        <v>0</v>
      </c>
      <c r="J3777">
        <v>0</v>
      </c>
      <c r="K3777" s="17">
        <v>5.932870370370371E-2</v>
      </c>
      <c r="L3777" s="12">
        <v>42599</v>
      </c>
      <c r="M3777" t="s">
        <v>22</v>
      </c>
      <c r="N3777">
        <v>0</v>
      </c>
      <c r="O3777" t="s">
        <v>23</v>
      </c>
      <c r="P3777">
        <v>0</v>
      </c>
      <c r="Q3777" t="s">
        <v>24</v>
      </c>
      <c r="R3777" t="s">
        <v>25</v>
      </c>
      <c r="S3777">
        <v>0</v>
      </c>
      <c r="T3777" t="s">
        <v>23</v>
      </c>
      <c r="U3777">
        <v>0</v>
      </c>
      <c r="V3777" t="s">
        <v>24</v>
      </c>
      <c r="W3777">
        <v>0</v>
      </c>
      <c r="X3777">
        <v>0</v>
      </c>
      <c r="Y3777">
        <v>0</v>
      </c>
    </row>
    <row r="3778" spans="1:25" x14ac:dyDescent="0.25">
      <c r="A3778">
        <v>6</v>
      </c>
      <c r="B3778">
        <v>46</v>
      </c>
      <c r="C3778">
        <v>2645</v>
      </c>
      <c r="D3778" t="s">
        <v>21</v>
      </c>
      <c r="E3778">
        <v>1.21</v>
      </c>
      <c r="F3778">
        <v>-14.3</v>
      </c>
      <c r="G3778">
        <v>62.5</v>
      </c>
      <c r="H3778">
        <v>0</v>
      </c>
      <c r="I3778">
        <v>0</v>
      </c>
      <c r="J3778">
        <v>0</v>
      </c>
      <c r="K3778" s="17">
        <v>5.9814814814814814E-2</v>
      </c>
      <c r="L3778" s="12">
        <v>42599</v>
      </c>
      <c r="M3778" t="s">
        <v>22</v>
      </c>
      <c r="N3778">
        <v>0</v>
      </c>
      <c r="O3778" t="s">
        <v>23</v>
      </c>
      <c r="P3778">
        <v>0</v>
      </c>
      <c r="Q3778" t="s">
        <v>24</v>
      </c>
      <c r="R3778" t="s">
        <v>25</v>
      </c>
      <c r="S3778">
        <v>0</v>
      </c>
      <c r="T3778" t="s">
        <v>23</v>
      </c>
      <c r="U3778">
        <v>0</v>
      </c>
      <c r="V3778" t="s">
        <v>24</v>
      </c>
      <c r="W3778">
        <v>0</v>
      </c>
      <c r="X3778">
        <v>0</v>
      </c>
      <c r="Y3778">
        <v>0</v>
      </c>
    </row>
    <row r="3779" spans="1:25" x14ac:dyDescent="0.25">
      <c r="A3779">
        <v>6</v>
      </c>
      <c r="B3779">
        <v>47</v>
      </c>
      <c r="C3779">
        <v>2721</v>
      </c>
      <c r="D3779" t="s">
        <v>21</v>
      </c>
      <c r="E3779">
        <v>3.99</v>
      </c>
      <c r="F3779">
        <v>-0.6</v>
      </c>
      <c r="G3779">
        <v>66.5</v>
      </c>
      <c r="H3779">
        <v>0</v>
      </c>
      <c r="I3779">
        <v>0</v>
      </c>
      <c r="J3779">
        <v>-3.4</v>
      </c>
      <c r="K3779" s="17">
        <v>6.0034722222222225E-2</v>
      </c>
      <c r="L3779" s="12">
        <v>42599</v>
      </c>
      <c r="M3779" t="s">
        <v>22</v>
      </c>
      <c r="N3779">
        <v>0</v>
      </c>
      <c r="O3779" t="s">
        <v>23</v>
      </c>
      <c r="P3779">
        <v>0</v>
      </c>
      <c r="Q3779" t="s">
        <v>24</v>
      </c>
      <c r="R3779" t="s">
        <v>25</v>
      </c>
      <c r="S3779">
        <v>0</v>
      </c>
      <c r="T3779" t="s">
        <v>23</v>
      </c>
      <c r="U3779">
        <v>0</v>
      </c>
      <c r="V3779" t="s">
        <v>24</v>
      </c>
      <c r="W3779">
        <v>0</v>
      </c>
      <c r="X3779">
        <v>0</v>
      </c>
      <c r="Y3779">
        <v>0</v>
      </c>
    </row>
    <row r="3780" spans="1:25" x14ac:dyDescent="0.25">
      <c r="A3780">
        <v>6</v>
      </c>
      <c r="B3780">
        <v>48</v>
      </c>
      <c r="C3780">
        <v>2827</v>
      </c>
      <c r="D3780" t="s">
        <v>21</v>
      </c>
      <c r="E3780">
        <v>0.96</v>
      </c>
      <c r="F3780">
        <v>-14.3</v>
      </c>
      <c r="G3780">
        <v>50.9</v>
      </c>
      <c r="H3780">
        <v>0</v>
      </c>
      <c r="I3780">
        <v>0</v>
      </c>
      <c r="J3780">
        <v>-4.4000000000000004</v>
      </c>
      <c r="K3780" s="17">
        <v>6.0347222222222219E-2</v>
      </c>
      <c r="L3780" s="12">
        <v>42599</v>
      </c>
      <c r="M3780" t="s">
        <v>22</v>
      </c>
      <c r="N3780">
        <v>0</v>
      </c>
      <c r="O3780" t="s">
        <v>23</v>
      </c>
      <c r="P3780">
        <v>0</v>
      </c>
      <c r="Q3780" t="s">
        <v>24</v>
      </c>
      <c r="R3780" t="s">
        <v>25</v>
      </c>
      <c r="S3780">
        <v>0</v>
      </c>
      <c r="T3780" t="s">
        <v>23</v>
      </c>
      <c r="U3780">
        <v>0</v>
      </c>
      <c r="V3780" t="s">
        <v>24</v>
      </c>
      <c r="W3780">
        <v>0</v>
      </c>
      <c r="X3780">
        <v>0</v>
      </c>
      <c r="Y3780">
        <v>0</v>
      </c>
    </row>
    <row r="3781" spans="1:25" x14ac:dyDescent="0.25">
      <c r="A3781">
        <v>7</v>
      </c>
      <c r="B3781">
        <v>49</v>
      </c>
      <c r="C3781">
        <v>2073</v>
      </c>
      <c r="D3781" t="s">
        <v>21</v>
      </c>
      <c r="E3781">
        <v>2.29</v>
      </c>
      <c r="F3781">
        <v>-12.6</v>
      </c>
      <c r="G3781">
        <v>85.9</v>
      </c>
      <c r="H3781">
        <v>0</v>
      </c>
      <c r="I3781">
        <v>0</v>
      </c>
      <c r="J3781">
        <v>0</v>
      </c>
      <c r="K3781" s="17">
        <v>6.8564814814814815E-2</v>
      </c>
      <c r="L3781" s="12">
        <v>42599</v>
      </c>
      <c r="M3781" t="s">
        <v>22</v>
      </c>
      <c r="N3781">
        <v>0</v>
      </c>
      <c r="O3781" t="s">
        <v>23</v>
      </c>
      <c r="P3781">
        <v>0</v>
      </c>
      <c r="Q3781" t="s">
        <v>24</v>
      </c>
      <c r="R3781" t="s">
        <v>25</v>
      </c>
      <c r="S3781">
        <v>0</v>
      </c>
      <c r="T3781" t="s">
        <v>23</v>
      </c>
      <c r="U3781">
        <v>0</v>
      </c>
      <c r="V3781" t="s">
        <v>24</v>
      </c>
      <c r="W3781">
        <v>0</v>
      </c>
      <c r="X3781">
        <v>0</v>
      </c>
      <c r="Y3781">
        <v>0</v>
      </c>
    </row>
    <row r="3782" spans="1:25" x14ac:dyDescent="0.25">
      <c r="A3782">
        <v>7</v>
      </c>
      <c r="B3782">
        <v>50</v>
      </c>
      <c r="C3782">
        <v>2704</v>
      </c>
      <c r="D3782" t="s">
        <v>21</v>
      </c>
      <c r="E3782">
        <v>2.91</v>
      </c>
      <c r="F3782">
        <v>-6.9</v>
      </c>
      <c r="G3782">
        <v>75.900000000000006</v>
      </c>
      <c r="H3782">
        <v>0</v>
      </c>
      <c r="I3782">
        <v>0</v>
      </c>
      <c r="J3782">
        <v>0</v>
      </c>
      <c r="K3782" s="17">
        <v>7.0393518518518508E-2</v>
      </c>
      <c r="L3782" s="12">
        <v>42599</v>
      </c>
      <c r="M3782" t="s">
        <v>22</v>
      </c>
      <c r="N3782">
        <v>0</v>
      </c>
      <c r="O3782" t="s">
        <v>23</v>
      </c>
      <c r="P3782">
        <v>0</v>
      </c>
      <c r="Q3782" t="s">
        <v>24</v>
      </c>
      <c r="R3782" t="s">
        <v>25</v>
      </c>
      <c r="S3782">
        <v>0</v>
      </c>
      <c r="T3782" t="s">
        <v>23</v>
      </c>
      <c r="U3782">
        <v>0</v>
      </c>
      <c r="V3782" t="s">
        <v>24</v>
      </c>
      <c r="W3782">
        <v>0</v>
      </c>
      <c r="X3782">
        <v>0</v>
      </c>
      <c r="Y3782">
        <v>0</v>
      </c>
    </row>
    <row r="3783" spans="1:25" x14ac:dyDescent="0.25">
      <c r="A3783">
        <v>8</v>
      </c>
      <c r="B3783">
        <v>51</v>
      </c>
      <c r="C3783">
        <v>588</v>
      </c>
      <c r="D3783" t="s">
        <v>21</v>
      </c>
      <c r="E3783">
        <v>2.5499999999999998</v>
      </c>
      <c r="F3783">
        <v>-13.4</v>
      </c>
      <c r="G3783">
        <v>94.1</v>
      </c>
      <c r="H3783">
        <v>0</v>
      </c>
      <c r="I3783">
        <v>0</v>
      </c>
      <c r="J3783">
        <v>4.8</v>
      </c>
      <c r="K3783" s="17">
        <v>7.4629629629629629E-2</v>
      </c>
      <c r="L3783" s="12">
        <v>42599</v>
      </c>
      <c r="M3783" t="s">
        <v>22</v>
      </c>
      <c r="N3783">
        <v>0</v>
      </c>
      <c r="O3783" t="s">
        <v>23</v>
      </c>
      <c r="P3783">
        <v>0</v>
      </c>
      <c r="Q3783" t="s">
        <v>24</v>
      </c>
      <c r="R3783" t="s">
        <v>25</v>
      </c>
      <c r="S3783">
        <v>0</v>
      </c>
      <c r="T3783" t="s">
        <v>23</v>
      </c>
      <c r="U3783">
        <v>0</v>
      </c>
      <c r="V3783" t="s">
        <v>24</v>
      </c>
      <c r="W3783">
        <v>0</v>
      </c>
      <c r="X3783">
        <v>0</v>
      </c>
      <c r="Y3783">
        <v>0</v>
      </c>
    </row>
    <row r="3784" spans="1:25" x14ac:dyDescent="0.25">
      <c r="A3784">
        <v>8</v>
      </c>
      <c r="B3784">
        <v>52</v>
      </c>
      <c r="C3784">
        <v>1824</v>
      </c>
      <c r="D3784" t="s">
        <v>21</v>
      </c>
      <c r="E3784">
        <v>1.95</v>
      </c>
      <c r="F3784">
        <v>-7.6</v>
      </c>
      <c r="G3784">
        <v>65.8</v>
      </c>
      <c r="H3784">
        <v>0</v>
      </c>
      <c r="I3784">
        <v>0</v>
      </c>
      <c r="J3784">
        <v>-14</v>
      </c>
      <c r="K3784" s="17">
        <v>7.8240740740740736E-2</v>
      </c>
      <c r="L3784" s="12">
        <v>42599</v>
      </c>
      <c r="M3784" t="s">
        <v>22</v>
      </c>
      <c r="N3784">
        <v>0</v>
      </c>
      <c r="O3784" t="s">
        <v>23</v>
      </c>
      <c r="P3784">
        <v>0</v>
      </c>
      <c r="Q3784" t="s">
        <v>24</v>
      </c>
      <c r="R3784" t="s">
        <v>25</v>
      </c>
      <c r="S3784">
        <v>0</v>
      </c>
      <c r="T3784" t="s">
        <v>23</v>
      </c>
      <c r="U3784">
        <v>0</v>
      </c>
      <c r="V3784" t="s">
        <v>24</v>
      </c>
      <c r="W3784">
        <v>0</v>
      </c>
      <c r="X3784">
        <v>0</v>
      </c>
      <c r="Y3784">
        <v>0</v>
      </c>
    </row>
    <row r="3785" spans="1:25" x14ac:dyDescent="0.25">
      <c r="A3785">
        <v>9</v>
      </c>
      <c r="B3785">
        <v>53</v>
      </c>
      <c r="C3785">
        <v>821</v>
      </c>
      <c r="D3785" t="s">
        <v>21</v>
      </c>
      <c r="E3785">
        <v>1.45</v>
      </c>
      <c r="F3785">
        <v>-14.3</v>
      </c>
      <c r="G3785">
        <v>74.599999999999994</v>
      </c>
      <c r="H3785">
        <v>0</v>
      </c>
      <c r="I3785">
        <v>0</v>
      </c>
      <c r="J3785">
        <v>6</v>
      </c>
      <c r="K3785" s="17">
        <v>8.5740740740740742E-2</v>
      </c>
      <c r="L3785" s="12">
        <v>42599</v>
      </c>
      <c r="M3785" t="s">
        <v>22</v>
      </c>
      <c r="N3785">
        <v>0</v>
      </c>
      <c r="O3785" t="s">
        <v>23</v>
      </c>
      <c r="P3785">
        <v>0</v>
      </c>
      <c r="Q3785" t="s">
        <v>24</v>
      </c>
      <c r="R3785" t="s">
        <v>25</v>
      </c>
      <c r="S3785">
        <v>0</v>
      </c>
      <c r="T3785" t="s">
        <v>23</v>
      </c>
      <c r="U3785">
        <v>0</v>
      </c>
      <c r="V3785" t="s">
        <v>24</v>
      </c>
      <c r="W3785">
        <v>0</v>
      </c>
      <c r="X3785">
        <v>0</v>
      </c>
      <c r="Y3785">
        <v>0</v>
      </c>
    </row>
    <row r="3786" spans="1:25" x14ac:dyDescent="0.25">
      <c r="A3786">
        <v>10</v>
      </c>
      <c r="B3786">
        <v>54</v>
      </c>
      <c r="C3786">
        <v>1671</v>
      </c>
      <c r="D3786" t="s">
        <v>21</v>
      </c>
      <c r="E3786">
        <v>2.0499999999999998</v>
      </c>
      <c r="F3786">
        <v>-13.3</v>
      </c>
      <c r="G3786">
        <v>82.8</v>
      </c>
      <c r="H3786">
        <v>0</v>
      </c>
      <c r="I3786">
        <v>0</v>
      </c>
      <c r="J3786">
        <v>8.1</v>
      </c>
      <c r="K3786" s="17">
        <v>9.8634259259259269E-2</v>
      </c>
      <c r="L3786" s="12">
        <v>42599</v>
      </c>
      <c r="M3786" t="s">
        <v>22</v>
      </c>
      <c r="N3786">
        <v>0</v>
      </c>
      <c r="O3786" t="s">
        <v>23</v>
      </c>
      <c r="P3786">
        <v>0</v>
      </c>
      <c r="Q3786" t="s">
        <v>24</v>
      </c>
      <c r="R3786" t="s">
        <v>25</v>
      </c>
      <c r="S3786">
        <v>0</v>
      </c>
      <c r="T3786" t="s">
        <v>23</v>
      </c>
      <c r="U3786">
        <v>0</v>
      </c>
      <c r="V3786" t="s">
        <v>24</v>
      </c>
      <c r="W3786">
        <v>0</v>
      </c>
      <c r="X3786">
        <v>0</v>
      </c>
      <c r="Y3786">
        <v>0</v>
      </c>
    </row>
    <row r="3787" spans="1:25" x14ac:dyDescent="0.25">
      <c r="A3787">
        <v>10</v>
      </c>
      <c r="B3787">
        <v>55</v>
      </c>
      <c r="C3787">
        <v>2509</v>
      </c>
      <c r="D3787" t="s">
        <v>21</v>
      </c>
      <c r="E3787">
        <v>3.07</v>
      </c>
      <c r="F3787">
        <v>0</v>
      </c>
      <c r="G3787">
        <v>62.5</v>
      </c>
      <c r="H3787">
        <v>0</v>
      </c>
      <c r="I3787">
        <v>0</v>
      </c>
      <c r="J3787">
        <v>0</v>
      </c>
      <c r="K3787" s="17">
        <v>0.10106481481481482</v>
      </c>
      <c r="L3787" s="12">
        <v>42599</v>
      </c>
      <c r="M3787" t="s">
        <v>22</v>
      </c>
      <c r="N3787">
        <v>0</v>
      </c>
      <c r="O3787" t="s">
        <v>23</v>
      </c>
      <c r="P3787">
        <v>0</v>
      </c>
      <c r="Q3787" t="s">
        <v>24</v>
      </c>
      <c r="R3787" t="s">
        <v>25</v>
      </c>
      <c r="S3787">
        <v>0</v>
      </c>
      <c r="T3787" t="s">
        <v>23</v>
      </c>
      <c r="U3787">
        <v>0</v>
      </c>
      <c r="V3787" t="s">
        <v>24</v>
      </c>
      <c r="W3787">
        <v>0</v>
      </c>
      <c r="X3787">
        <v>0</v>
      </c>
      <c r="Y3787">
        <v>0</v>
      </c>
    </row>
    <row r="3788" spans="1:25" x14ac:dyDescent="0.25">
      <c r="A3788">
        <v>11</v>
      </c>
      <c r="B3788">
        <v>56</v>
      </c>
      <c r="C3788">
        <v>642</v>
      </c>
      <c r="D3788" t="s">
        <v>21</v>
      </c>
      <c r="E3788">
        <v>3.84</v>
      </c>
      <c r="F3788">
        <v>-6.3</v>
      </c>
      <c r="G3788">
        <v>74.3</v>
      </c>
      <c r="H3788">
        <v>0</v>
      </c>
      <c r="I3788">
        <v>0</v>
      </c>
      <c r="J3788">
        <v>3</v>
      </c>
      <c r="K3788" s="17">
        <v>0.10604166666666666</v>
      </c>
      <c r="L3788" s="12">
        <v>42599</v>
      </c>
      <c r="M3788" t="s">
        <v>22</v>
      </c>
      <c r="N3788">
        <v>0</v>
      </c>
      <c r="O3788" t="s">
        <v>23</v>
      </c>
      <c r="P3788">
        <v>0</v>
      </c>
      <c r="Q3788" t="s">
        <v>24</v>
      </c>
      <c r="R3788" t="s">
        <v>25</v>
      </c>
      <c r="S3788">
        <v>0</v>
      </c>
      <c r="T3788" t="s">
        <v>23</v>
      </c>
      <c r="U3788">
        <v>0</v>
      </c>
      <c r="V3788" t="s">
        <v>24</v>
      </c>
      <c r="W3788">
        <v>0</v>
      </c>
      <c r="X3788">
        <v>0</v>
      </c>
      <c r="Y3788">
        <v>0</v>
      </c>
    </row>
    <row r="3789" spans="1:25" x14ac:dyDescent="0.25">
      <c r="A3789">
        <v>12</v>
      </c>
      <c r="B3789">
        <v>57</v>
      </c>
      <c r="C3789">
        <v>2379</v>
      </c>
      <c r="D3789" t="s">
        <v>21</v>
      </c>
      <c r="E3789">
        <v>2.06</v>
      </c>
      <c r="F3789">
        <v>-10.4</v>
      </c>
      <c r="G3789">
        <v>75.099999999999994</v>
      </c>
      <c r="H3789">
        <v>0</v>
      </c>
      <c r="I3789">
        <v>0</v>
      </c>
      <c r="J3789">
        <v>-9</v>
      </c>
      <c r="K3789" s="17">
        <v>0.1215625</v>
      </c>
      <c r="L3789" s="12">
        <v>42599</v>
      </c>
      <c r="M3789" t="s">
        <v>22</v>
      </c>
      <c r="N3789">
        <v>0</v>
      </c>
      <c r="O3789" t="s">
        <v>23</v>
      </c>
      <c r="P3789">
        <v>0</v>
      </c>
      <c r="Q3789" t="s">
        <v>24</v>
      </c>
      <c r="R3789" t="s">
        <v>25</v>
      </c>
      <c r="S3789">
        <v>0</v>
      </c>
      <c r="T3789" t="s">
        <v>23</v>
      </c>
      <c r="U3789">
        <v>0</v>
      </c>
      <c r="V3789" t="s">
        <v>24</v>
      </c>
      <c r="W3789">
        <v>0</v>
      </c>
      <c r="X3789">
        <v>0</v>
      </c>
      <c r="Y3789">
        <v>0</v>
      </c>
    </row>
    <row r="3790" spans="1:25" x14ac:dyDescent="0.25">
      <c r="A3790">
        <v>12</v>
      </c>
      <c r="B3790">
        <v>58</v>
      </c>
      <c r="C3790">
        <v>3026</v>
      </c>
      <c r="D3790" t="s">
        <v>21</v>
      </c>
      <c r="E3790">
        <v>1.41</v>
      </c>
      <c r="F3790">
        <v>-12.5</v>
      </c>
      <c r="G3790">
        <v>59.2</v>
      </c>
      <c r="H3790">
        <v>0</v>
      </c>
      <c r="I3790">
        <v>0</v>
      </c>
      <c r="J3790">
        <v>0</v>
      </c>
      <c r="K3790" s="17">
        <v>0.12344907407407407</v>
      </c>
      <c r="L3790" s="12">
        <v>42599</v>
      </c>
      <c r="M3790" t="s">
        <v>22</v>
      </c>
      <c r="N3790">
        <v>0</v>
      </c>
      <c r="O3790" t="s">
        <v>23</v>
      </c>
      <c r="P3790">
        <v>0</v>
      </c>
      <c r="Q3790" t="s">
        <v>24</v>
      </c>
      <c r="R3790" t="s">
        <v>25</v>
      </c>
      <c r="S3790">
        <v>0</v>
      </c>
      <c r="T3790" t="s">
        <v>23</v>
      </c>
      <c r="U3790">
        <v>0</v>
      </c>
      <c r="V3790" t="s">
        <v>24</v>
      </c>
      <c r="W3790">
        <v>0</v>
      </c>
      <c r="X3790">
        <v>0</v>
      </c>
      <c r="Y3790">
        <v>0</v>
      </c>
    </row>
    <row r="3791" spans="1:25" x14ac:dyDescent="0.25">
      <c r="A3791">
        <v>13</v>
      </c>
      <c r="B3791">
        <v>59</v>
      </c>
      <c r="C3791">
        <v>582</v>
      </c>
      <c r="D3791" t="s">
        <v>21</v>
      </c>
      <c r="E3791">
        <v>1.56</v>
      </c>
      <c r="F3791">
        <v>-14.3</v>
      </c>
      <c r="G3791">
        <v>74.3</v>
      </c>
      <c r="H3791">
        <v>0</v>
      </c>
      <c r="I3791">
        <v>0</v>
      </c>
      <c r="J3791">
        <v>-3</v>
      </c>
      <c r="K3791" s="17">
        <v>0.12672453703703704</v>
      </c>
      <c r="L3791" s="12">
        <v>42599</v>
      </c>
      <c r="M3791" t="s">
        <v>22</v>
      </c>
      <c r="N3791">
        <v>0</v>
      </c>
      <c r="O3791" t="s">
        <v>23</v>
      </c>
      <c r="P3791">
        <v>0</v>
      </c>
      <c r="Q3791" t="s">
        <v>24</v>
      </c>
      <c r="R3791" t="s">
        <v>25</v>
      </c>
      <c r="S3791">
        <v>0</v>
      </c>
      <c r="T3791" t="s">
        <v>23</v>
      </c>
      <c r="U3791">
        <v>0</v>
      </c>
      <c r="V3791" t="s">
        <v>24</v>
      </c>
      <c r="W3791">
        <v>0</v>
      </c>
      <c r="X3791">
        <v>0</v>
      </c>
      <c r="Y3791">
        <v>0</v>
      </c>
    </row>
    <row r="3792" spans="1:25" x14ac:dyDescent="0.25">
      <c r="A3792">
        <v>14</v>
      </c>
      <c r="B3792">
        <v>60</v>
      </c>
      <c r="C3792">
        <v>441</v>
      </c>
      <c r="D3792" t="s">
        <v>21</v>
      </c>
      <c r="E3792">
        <v>3.86</v>
      </c>
      <c r="F3792">
        <v>-2.9</v>
      </c>
      <c r="G3792">
        <v>74.2</v>
      </c>
      <c r="H3792">
        <v>0</v>
      </c>
      <c r="I3792">
        <v>0</v>
      </c>
      <c r="J3792">
        <v>0</v>
      </c>
      <c r="K3792" s="17">
        <v>0.13670138888888889</v>
      </c>
      <c r="L3792" s="12">
        <v>42599</v>
      </c>
      <c r="M3792" t="s">
        <v>22</v>
      </c>
      <c r="N3792">
        <v>0</v>
      </c>
      <c r="O3792" t="s">
        <v>23</v>
      </c>
      <c r="P3792">
        <v>0</v>
      </c>
      <c r="Q3792" t="s">
        <v>24</v>
      </c>
      <c r="R3792" t="s">
        <v>25</v>
      </c>
      <c r="S3792">
        <v>0</v>
      </c>
      <c r="T3792" t="s">
        <v>23</v>
      </c>
      <c r="U3792">
        <v>0</v>
      </c>
      <c r="V3792" t="s">
        <v>24</v>
      </c>
      <c r="W3792">
        <v>0</v>
      </c>
      <c r="X3792">
        <v>0</v>
      </c>
      <c r="Y3792">
        <v>0</v>
      </c>
    </row>
    <row r="3793" spans="1:25" x14ac:dyDescent="0.25">
      <c r="A3793">
        <v>14</v>
      </c>
      <c r="B3793">
        <v>61</v>
      </c>
      <c r="C3793">
        <v>2591</v>
      </c>
      <c r="D3793" t="s">
        <v>21</v>
      </c>
      <c r="E3793">
        <v>3.64</v>
      </c>
      <c r="F3793">
        <v>-11.2</v>
      </c>
      <c r="G3793">
        <v>98</v>
      </c>
      <c r="H3793">
        <v>0</v>
      </c>
      <c r="I3793">
        <v>0</v>
      </c>
      <c r="J3793">
        <v>-4.5999999999999996</v>
      </c>
      <c r="K3793" s="17">
        <v>0.14298611111111112</v>
      </c>
      <c r="L3793" s="12">
        <v>42599</v>
      </c>
      <c r="M3793" t="s">
        <v>22</v>
      </c>
      <c r="N3793">
        <v>0</v>
      </c>
      <c r="O3793" t="s">
        <v>23</v>
      </c>
      <c r="P3793">
        <v>0</v>
      </c>
      <c r="Q3793" t="s">
        <v>24</v>
      </c>
      <c r="R3793" t="s">
        <v>25</v>
      </c>
      <c r="S3793">
        <v>0</v>
      </c>
      <c r="T3793" t="s">
        <v>23</v>
      </c>
      <c r="U3793">
        <v>0</v>
      </c>
      <c r="V3793" t="s">
        <v>24</v>
      </c>
      <c r="W3793">
        <v>0</v>
      </c>
      <c r="X3793">
        <v>0</v>
      </c>
      <c r="Y3793">
        <v>0</v>
      </c>
    </row>
    <row r="3794" spans="1:25" x14ac:dyDescent="0.25">
      <c r="A3794">
        <v>14</v>
      </c>
      <c r="B3794">
        <v>62</v>
      </c>
      <c r="C3794">
        <v>3195</v>
      </c>
      <c r="D3794" t="s">
        <v>21</v>
      </c>
      <c r="E3794">
        <v>1.68</v>
      </c>
      <c r="F3794">
        <v>-12.1</v>
      </c>
      <c r="G3794">
        <v>74.2</v>
      </c>
      <c r="H3794">
        <v>0</v>
      </c>
      <c r="I3794">
        <v>0</v>
      </c>
      <c r="J3794">
        <v>0</v>
      </c>
      <c r="K3794" s="17">
        <v>0.14474537037037036</v>
      </c>
      <c r="L3794" s="12">
        <v>42599</v>
      </c>
      <c r="M3794" t="s">
        <v>22</v>
      </c>
      <c r="N3794">
        <v>0</v>
      </c>
      <c r="O3794" t="s">
        <v>23</v>
      </c>
      <c r="P3794">
        <v>0</v>
      </c>
      <c r="Q3794" t="s">
        <v>24</v>
      </c>
      <c r="R3794" t="s">
        <v>25</v>
      </c>
      <c r="S3794">
        <v>0</v>
      </c>
      <c r="T3794" t="s">
        <v>23</v>
      </c>
      <c r="U3794">
        <v>0</v>
      </c>
      <c r="V3794" t="s">
        <v>24</v>
      </c>
      <c r="W3794">
        <v>0</v>
      </c>
      <c r="X3794">
        <v>0</v>
      </c>
      <c r="Y3794">
        <v>0</v>
      </c>
    </row>
    <row r="3795" spans="1:25" x14ac:dyDescent="0.25">
      <c r="A3795">
        <v>15</v>
      </c>
      <c r="B3795">
        <v>63</v>
      </c>
      <c r="C3795">
        <v>3110</v>
      </c>
      <c r="D3795" t="s">
        <v>21</v>
      </c>
      <c r="E3795">
        <v>4.6500000000000004</v>
      </c>
      <c r="F3795">
        <v>-0.5</v>
      </c>
      <c r="G3795">
        <v>94.5</v>
      </c>
      <c r="H3795">
        <v>0</v>
      </c>
      <c r="I3795">
        <v>0</v>
      </c>
      <c r="J3795">
        <v>-7.1</v>
      </c>
      <c r="K3795" s="17">
        <v>0.15488425925925928</v>
      </c>
      <c r="L3795" s="12">
        <v>42599</v>
      </c>
      <c r="M3795" t="s">
        <v>22</v>
      </c>
      <c r="N3795">
        <v>0</v>
      </c>
      <c r="O3795" t="s">
        <v>23</v>
      </c>
      <c r="P3795">
        <v>0</v>
      </c>
      <c r="Q3795" t="s">
        <v>24</v>
      </c>
      <c r="R3795" t="s">
        <v>25</v>
      </c>
      <c r="S3795">
        <v>0</v>
      </c>
      <c r="T3795" t="s">
        <v>23</v>
      </c>
      <c r="U3795">
        <v>0</v>
      </c>
      <c r="V3795" t="s">
        <v>24</v>
      </c>
      <c r="W3795">
        <v>0</v>
      </c>
      <c r="X3795">
        <v>0</v>
      </c>
      <c r="Y3795">
        <v>0</v>
      </c>
    </row>
    <row r="3796" spans="1:25" x14ac:dyDescent="0.25">
      <c r="A3796">
        <v>16</v>
      </c>
      <c r="B3796">
        <v>64</v>
      </c>
      <c r="C3796">
        <v>85</v>
      </c>
      <c r="D3796" t="s">
        <v>21</v>
      </c>
      <c r="E3796">
        <v>1.27</v>
      </c>
      <c r="F3796">
        <v>-14.3</v>
      </c>
      <c r="G3796">
        <v>71.599999999999994</v>
      </c>
      <c r="H3796">
        <v>0</v>
      </c>
      <c r="I3796">
        <v>0</v>
      </c>
      <c r="J3796">
        <v>3.6</v>
      </c>
      <c r="K3796" s="17">
        <v>0.1565162037037037</v>
      </c>
      <c r="L3796" s="12">
        <v>42599</v>
      </c>
      <c r="M3796" t="s">
        <v>22</v>
      </c>
      <c r="N3796">
        <v>0</v>
      </c>
      <c r="O3796" t="s">
        <v>23</v>
      </c>
      <c r="P3796">
        <v>0</v>
      </c>
      <c r="Q3796" t="s">
        <v>24</v>
      </c>
      <c r="R3796" t="s">
        <v>25</v>
      </c>
      <c r="S3796">
        <v>0</v>
      </c>
      <c r="T3796" t="s">
        <v>23</v>
      </c>
      <c r="U3796">
        <v>0</v>
      </c>
      <c r="V3796" t="s">
        <v>24</v>
      </c>
      <c r="W3796">
        <v>0</v>
      </c>
      <c r="X3796">
        <v>0</v>
      </c>
      <c r="Y3796">
        <v>0</v>
      </c>
    </row>
    <row r="3797" spans="1:25" x14ac:dyDescent="0.25">
      <c r="A3797">
        <v>16</v>
      </c>
      <c r="B3797">
        <v>65</v>
      </c>
      <c r="C3797">
        <v>517</v>
      </c>
      <c r="D3797" t="s">
        <v>21</v>
      </c>
      <c r="E3797">
        <v>1.36</v>
      </c>
      <c r="F3797">
        <v>-13.2</v>
      </c>
      <c r="G3797">
        <v>62.5</v>
      </c>
      <c r="H3797">
        <v>0</v>
      </c>
      <c r="I3797">
        <v>0</v>
      </c>
      <c r="J3797">
        <v>0</v>
      </c>
      <c r="K3797" s="17">
        <v>0.15777777777777777</v>
      </c>
      <c r="L3797" s="12">
        <v>42599</v>
      </c>
      <c r="M3797" t="s">
        <v>22</v>
      </c>
      <c r="N3797">
        <v>0</v>
      </c>
      <c r="O3797" t="s">
        <v>23</v>
      </c>
      <c r="P3797">
        <v>0</v>
      </c>
      <c r="Q3797" t="s">
        <v>24</v>
      </c>
      <c r="R3797" t="s">
        <v>25</v>
      </c>
      <c r="S3797">
        <v>0</v>
      </c>
      <c r="T3797" t="s">
        <v>23</v>
      </c>
      <c r="U3797">
        <v>0</v>
      </c>
      <c r="V3797" t="s">
        <v>24</v>
      </c>
      <c r="W3797">
        <v>0</v>
      </c>
      <c r="X3797">
        <v>0</v>
      </c>
      <c r="Y3797">
        <v>0</v>
      </c>
    </row>
    <row r="3798" spans="1:25" x14ac:dyDescent="0.25">
      <c r="A3798">
        <v>17</v>
      </c>
      <c r="B3798">
        <v>66</v>
      </c>
      <c r="C3798">
        <v>859</v>
      </c>
      <c r="D3798" t="s">
        <v>21</v>
      </c>
      <c r="E3798">
        <v>3.72</v>
      </c>
      <c r="F3798">
        <v>-0.6</v>
      </c>
      <c r="G3798">
        <v>68.2</v>
      </c>
      <c r="H3798">
        <v>0</v>
      </c>
      <c r="I3798">
        <v>0</v>
      </c>
      <c r="J3798">
        <v>13.2</v>
      </c>
      <c r="K3798" s="17">
        <v>0.16921296296296295</v>
      </c>
      <c r="L3798" s="12">
        <v>42599</v>
      </c>
      <c r="M3798" t="s">
        <v>22</v>
      </c>
      <c r="N3798">
        <v>0</v>
      </c>
      <c r="O3798" t="s">
        <v>23</v>
      </c>
      <c r="P3798">
        <v>0</v>
      </c>
      <c r="Q3798" t="s">
        <v>24</v>
      </c>
      <c r="R3798" t="s">
        <v>25</v>
      </c>
      <c r="S3798">
        <v>0</v>
      </c>
      <c r="T3798" t="s">
        <v>23</v>
      </c>
      <c r="U3798">
        <v>0</v>
      </c>
      <c r="V3798" t="s">
        <v>24</v>
      </c>
      <c r="W3798">
        <v>0</v>
      </c>
      <c r="X3798">
        <v>0</v>
      </c>
      <c r="Y3798">
        <v>0</v>
      </c>
    </row>
    <row r="3799" spans="1:25" x14ac:dyDescent="0.25">
      <c r="A3799">
        <v>17</v>
      </c>
      <c r="B3799">
        <v>67</v>
      </c>
      <c r="C3799">
        <v>2013</v>
      </c>
      <c r="D3799" t="s">
        <v>21</v>
      </c>
      <c r="E3799">
        <v>1.92</v>
      </c>
      <c r="F3799">
        <v>-14</v>
      </c>
      <c r="G3799">
        <v>89.8</v>
      </c>
      <c r="H3799">
        <v>0</v>
      </c>
      <c r="I3799">
        <v>0</v>
      </c>
      <c r="J3799">
        <v>0</v>
      </c>
      <c r="K3799" s="17">
        <v>0.1725925925925926</v>
      </c>
      <c r="L3799" s="12">
        <v>42599</v>
      </c>
      <c r="M3799" t="s">
        <v>22</v>
      </c>
      <c r="N3799">
        <v>0</v>
      </c>
      <c r="O3799" t="s">
        <v>23</v>
      </c>
      <c r="P3799">
        <v>0</v>
      </c>
      <c r="Q3799" t="s">
        <v>24</v>
      </c>
      <c r="R3799" t="s">
        <v>25</v>
      </c>
      <c r="S3799">
        <v>0</v>
      </c>
      <c r="T3799" t="s">
        <v>23</v>
      </c>
      <c r="U3799">
        <v>0</v>
      </c>
      <c r="V3799" t="s">
        <v>24</v>
      </c>
      <c r="W3799">
        <v>0</v>
      </c>
      <c r="X3799">
        <v>0</v>
      </c>
      <c r="Y3799">
        <v>0</v>
      </c>
    </row>
    <row r="3800" spans="1:25" x14ac:dyDescent="0.25">
      <c r="A3800">
        <v>17</v>
      </c>
      <c r="B3800">
        <v>68</v>
      </c>
      <c r="C3800">
        <v>2853</v>
      </c>
      <c r="D3800" t="s">
        <v>21</v>
      </c>
      <c r="E3800">
        <v>3.64</v>
      </c>
      <c r="F3800">
        <v>-5.4</v>
      </c>
      <c r="G3800">
        <v>67.400000000000006</v>
      </c>
      <c r="H3800">
        <v>0</v>
      </c>
      <c r="I3800">
        <v>0</v>
      </c>
      <c r="J3800">
        <v>10</v>
      </c>
      <c r="K3800" s="17">
        <v>0.17503472222222224</v>
      </c>
      <c r="L3800" s="12">
        <v>42599</v>
      </c>
      <c r="M3800" t="s">
        <v>22</v>
      </c>
      <c r="N3800">
        <v>0</v>
      </c>
      <c r="O3800" t="s">
        <v>23</v>
      </c>
      <c r="P3800">
        <v>0</v>
      </c>
      <c r="Q3800" t="s">
        <v>24</v>
      </c>
      <c r="R3800" t="s">
        <v>25</v>
      </c>
      <c r="S3800">
        <v>0</v>
      </c>
      <c r="T3800" t="s">
        <v>23</v>
      </c>
      <c r="U3800">
        <v>0</v>
      </c>
      <c r="V3800" t="s">
        <v>24</v>
      </c>
      <c r="W3800">
        <v>0</v>
      </c>
      <c r="X3800">
        <v>0</v>
      </c>
      <c r="Y3800">
        <v>0</v>
      </c>
    </row>
    <row r="3801" spans="1:25" x14ac:dyDescent="0.25">
      <c r="A3801">
        <v>18</v>
      </c>
      <c r="B3801">
        <v>69</v>
      </c>
      <c r="C3801">
        <v>41</v>
      </c>
      <c r="D3801" t="s">
        <v>21</v>
      </c>
      <c r="E3801">
        <v>2.0099999999999998</v>
      </c>
      <c r="F3801">
        <v>-10.3</v>
      </c>
      <c r="G3801">
        <v>72</v>
      </c>
      <c r="H3801">
        <v>0</v>
      </c>
      <c r="I3801">
        <v>0</v>
      </c>
      <c r="J3801">
        <v>12.5</v>
      </c>
      <c r="K3801" s="17">
        <v>0.17721064814814813</v>
      </c>
      <c r="L3801" s="12">
        <v>42599</v>
      </c>
      <c r="M3801" t="s">
        <v>22</v>
      </c>
      <c r="N3801">
        <v>0</v>
      </c>
      <c r="O3801" t="s">
        <v>23</v>
      </c>
      <c r="P3801">
        <v>0</v>
      </c>
      <c r="Q3801" t="s">
        <v>24</v>
      </c>
      <c r="R3801" t="s">
        <v>25</v>
      </c>
      <c r="S3801">
        <v>0</v>
      </c>
      <c r="T3801" t="s">
        <v>23</v>
      </c>
      <c r="U3801">
        <v>0</v>
      </c>
      <c r="V3801" t="s">
        <v>24</v>
      </c>
      <c r="W3801">
        <v>0</v>
      </c>
      <c r="X3801">
        <v>0</v>
      </c>
      <c r="Y3801">
        <v>0</v>
      </c>
    </row>
    <row r="3802" spans="1:25" x14ac:dyDescent="0.25">
      <c r="A3802">
        <v>18</v>
      </c>
      <c r="B3802">
        <v>70</v>
      </c>
      <c r="C3802">
        <v>64</v>
      </c>
      <c r="D3802" t="s">
        <v>21</v>
      </c>
      <c r="E3802">
        <v>3.09</v>
      </c>
      <c r="F3802">
        <v>-9.1</v>
      </c>
      <c r="G3802">
        <v>66.8</v>
      </c>
      <c r="H3802">
        <v>0</v>
      </c>
      <c r="I3802">
        <v>0</v>
      </c>
      <c r="J3802">
        <v>6.7</v>
      </c>
      <c r="K3802" s="17">
        <v>0.17728009259259259</v>
      </c>
      <c r="L3802" s="12">
        <v>42599</v>
      </c>
      <c r="M3802" t="s">
        <v>22</v>
      </c>
      <c r="N3802">
        <v>0</v>
      </c>
      <c r="O3802" t="s">
        <v>23</v>
      </c>
      <c r="P3802">
        <v>0</v>
      </c>
      <c r="Q3802" t="s">
        <v>24</v>
      </c>
      <c r="R3802" t="s">
        <v>25</v>
      </c>
      <c r="S3802">
        <v>0</v>
      </c>
      <c r="T3802" t="s">
        <v>23</v>
      </c>
      <c r="U3802">
        <v>0</v>
      </c>
      <c r="V3802" t="s">
        <v>24</v>
      </c>
      <c r="W3802">
        <v>0</v>
      </c>
      <c r="X3802">
        <v>0</v>
      </c>
      <c r="Y3802">
        <v>0</v>
      </c>
    </row>
    <row r="3803" spans="1:25" x14ac:dyDescent="0.25">
      <c r="A3803">
        <v>18</v>
      </c>
      <c r="B3803">
        <v>71</v>
      </c>
      <c r="C3803">
        <v>467</v>
      </c>
      <c r="D3803" t="s">
        <v>21</v>
      </c>
      <c r="E3803">
        <v>3.59</v>
      </c>
      <c r="F3803">
        <v>-8</v>
      </c>
      <c r="G3803">
        <v>58.6</v>
      </c>
      <c r="H3803">
        <v>0</v>
      </c>
      <c r="I3803">
        <v>0</v>
      </c>
      <c r="J3803">
        <v>0</v>
      </c>
      <c r="K3803" s="17">
        <v>0.17844907407407407</v>
      </c>
      <c r="L3803" s="12">
        <v>42599</v>
      </c>
      <c r="M3803" t="s">
        <v>22</v>
      </c>
      <c r="N3803">
        <v>0</v>
      </c>
      <c r="O3803" t="s">
        <v>23</v>
      </c>
      <c r="P3803">
        <v>0</v>
      </c>
      <c r="Q3803" t="s">
        <v>24</v>
      </c>
      <c r="R3803" t="s">
        <v>25</v>
      </c>
      <c r="S3803">
        <v>0</v>
      </c>
      <c r="T3803" t="s">
        <v>23</v>
      </c>
      <c r="U3803">
        <v>0</v>
      </c>
      <c r="V3803" t="s">
        <v>24</v>
      </c>
      <c r="W3803">
        <v>0</v>
      </c>
      <c r="X3803">
        <v>0</v>
      </c>
      <c r="Y3803">
        <v>0</v>
      </c>
    </row>
    <row r="3804" spans="1:25" x14ac:dyDescent="0.25">
      <c r="A3804">
        <v>18</v>
      </c>
      <c r="B3804">
        <v>72</v>
      </c>
      <c r="C3804">
        <v>1864</v>
      </c>
      <c r="D3804" t="s">
        <v>21</v>
      </c>
      <c r="E3804">
        <v>4.22</v>
      </c>
      <c r="F3804">
        <v>-1.1000000000000001</v>
      </c>
      <c r="G3804">
        <v>70.7</v>
      </c>
      <c r="H3804">
        <v>0</v>
      </c>
      <c r="I3804">
        <v>0</v>
      </c>
      <c r="J3804">
        <v>6.3</v>
      </c>
      <c r="K3804" s="17">
        <v>0.18251157407407406</v>
      </c>
      <c r="L3804" s="12">
        <v>42599</v>
      </c>
      <c r="M3804" t="s">
        <v>22</v>
      </c>
      <c r="N3804">
        <v>0</v>
      </c>
      <c r="O3804" t="s">
        <v>23</v>
      </c>
      <c r="P3804">
        <v>0</v>
      </c>
      <c r="Q3804" t="s">
        <v>24</v>
      </c>
      <c r="R3804" t="s">
        <v>25</v>
      </c>
      <c r="S3804">
        <v>0</v>
      </c>
      <c r="T3804" t="s">
        <v>23</v>
      </c>
      <c r="U3804">
        <v>0</v>
      </c>
      <c r="V3804" t="s">
        <v>24</v>
      </c>
      <c r="W3804">
        <v>0</v>
      </c>
      <c r="X3804">
        <v>0</v>
      </c>
      <c r="Y3804">
        <v>0</v>
      </c>
    </row>
    <row r="3805" spans="1:25" x14ac:dyDescent="0.25">
      <c r="A3805">
        <v>18</v>
      </c>
      <c r="B3805">
        <v>73</v>
      </c>
      <c r="C3805">
        <v>2077</v>
      </c>
      <c r="D3805" t="s">
        <v>21</v>
      </c>
      <c r="E3805">
        <v>1.47</v>
      </c>
      <c r="F3805">
        <v>-14</v>
      </c>
      <c r="G3805">
        <v>66.5</v>
      </c>
      <c r="H3805">
        <v>0</v>
      </c>
      <c r="I3805">
        <v>0</v>
      </c>
      <c r="J3805">
        <v>-3.4</v>
      </c>
      <c r="K3805" s="17">
        <v>0.18313657407407405</v>
      </c>
      <c r="L3805" s="12">
        <v>42599</v>
      </c>
      <c r="M3805" t="s">
        <v>22</v>
      </c>
      <c r="N3805">
        <v>0</v>
      </c>
      <c r="O3805" t="s">
        <v>23</v>
      </c>
      <c r="P3805">
        <v>0</v>
      </c>
      <c r="Q3805" t="s">
        <v>24</v>
      </c>
      <c r="R3805" t="s">
        <v>25</v>
      </c>
      <c r="S3805">
        <v>0</v>
      </c>
      <c r="T3805" t="s">
        <v>23</v>
      </c>
      <c r="U3805">
        <v>0</v>
      </c>
      <c r="V3805" t="s">
        <v>24</v>
      </c>
      <c r="W3805">
        <v>0</v>
      </c>
      <c r="X3805">
        <v>0</v>
      </c>
      <c r="Y3805">
        <v>0</v>
      </c>
    </row>
    <row r="3806" spans="1:25" x14ac:dyDescent="0.25">
      <c r="A3806">
        <v>18</v>
      </c>
      <c r="B3806">
        <v>74</v>
      </c>
      <c r="C3806">
        <v>3498</v>
      </c>
      <c r="D3806" t="s">
        <v>21</v>
      </c>
      <c r="E3806">
        <v>3.76</v>
      </c>
      <c r="F3806">
        <v>-6.2</v>
      </c>
      <c r="G3806">
        <v>72</v>
      </c>
      <c r="H3806">
        <v>0</v>
      </c>
      <c r="I3806">
        <v>0</v>
      </c>
      <c r="J3806">
        <v>-12.5</v>
      </c>
      <c r="K3806" s="17">
        <v>0.18726851851851853</v>
      </c>
      <c r="L3806" s="12">
        <v>42599</v>
      </c>
      <c r="M3806" t="s">
        <v>22</v>
      </c>
      <c r="N3806">
        <v>0</v>
      </c>
      <c r="O3806" t="s">
        <v>23</v>
      </c>
      <c r="P3806">
        <v>0</v>
      </c>
      <c r="Q3806" t="s">
        <v>24</v>
      </c>
      <c r="R3806" t="s">
        <v>25</v>
      </c>
      <c r="S3806">
        <v>0</v>
      </c>
      <c r="T3806" t="s">
        <v>23</v>
      </c>
      <c r="U3806">
        <v>0</v>
      </c>
      <c r="V3806" t="s">
        <v>24</v>
      </c>
      <c r="W3806">
        <v>0</v>
      </c>
      <c r="X3806">
        <v>0</v>
      </c>
      <c r="Y3806">
        <v>0</v>
      </c>
    </row>
    <row r="3807" spans="1:25" x14ac:dyDescent="0.25">
      <c r="A3807">
        <v>19</v>
      </c>
      <c r="B3807">
        <v>75</v>
      </c>
      <c r="C3807">
        <v>2662</v>
      </c>
      <c r="D3807" t="s">
        <v>21</v>
      </c>
      <c r="E3807">
        <v>5.14</v>
      </c>
      <c r="F3807">
        <v>-2.2999999999999998</v>
      </c>
      <c r="G3807">
        <v>68.2</v>
      </c>
      <c r="H3807">
        <v>0</v>
      </c>
      <c r="I3807">
        <v>0</v>
      </c>
      <c r="J3807">
        <v>-13.2</v>
      </c>
      <c r="K3807" s="17">
        <v>0.19526620370370371</v>
      </c>
      <c r="L3807" s="12">
        <v>42599</v>
      </c>
      <c r="M3807" t="s">
        <v>22</v>
      </c>
      <c r="N3807">
        <v>0</v>
      </c>
      <c r="O3807" t="s">
        <v>23</v>
      </c>
      <c r="P3807">
        <v>0</v>
      </c>
      <c r="Q3807" t="s">
        <v>24</v>
      </c>
      <c r="R3807" t="s">
        <v>25</v>
      </c>
      <c r="S3807">
        <v>0</v>
      </c>
      <c r="T3807" t="s">
        <v>23</v>
      </c>
      <c r="U3807">
        <v>0</v>
      </c>
      <c r="V3807" t="s">
        <v>24</v>
      </c>
      <c r="W3807">
        <v>0</v>
      </c>
      <c r="X3807">
        <v>0</v>
      </c>
      <c r="Y3807">
        <v>0</v>
      </c>
    </row>
    <row r="3808" spans="1:25" x14ac:dyDescent="0.25">
      <c r="A3808">
        <v>20</v>
      </c>
      <c r="B3808">
        <v>76</v>
      </c>
      <c r="C3808">
        <v>1633</v>
      </c>
      <c r="D3808" t="s">
        <v>21</v>
      </c>
      <c r="E3808">
        <v>1.51</v>
      </c>
      <c r="F3808">
        <v>-14.3</v>
      </c>
      <c r="G3808">
        <v>83.5</v>
      </c>
      <c r="H3808">
        <v>0</v>
      </c>
      <c r="I3808">
        <v>0</v>
      </c>
      <c r="J3808">
        <v>10.8</v>
      </c>
      <c r="K3808" s="17">
        <v>0.20269675925925926</v>
      </c>
      <c r="L3808" s="12">
        <v>42599</v>
      </c>
      <c r="M3808" t="s">
        <v>22</v>
      </c>
      <c r="N3808">
        <v>0</v>
      </c>
      <c r="O3808" t="s">
        <v>23</v>
      </c>
      <c r="P3808">
        <v>0</v>
      </c>
      <c r="Q3808" t="s">
        <v>24</v>
      </c>
      <c r="R3808" t="s">
        <v>25</v>
      </c>
      <c r="S3808">
        <v>0</v>
      </c>
      <c r="T3808" t="s">
        <v>23</v>
      </c>
      <c r="U3808">
        <v>0</v>
      </c>
      <c r="V3808" t="s">
        <v>24</v>
      </c>
      <c r="W3808">
        <v>0</v>
      </c>
      <c r="X3808">
        <v>0</v>
      </c>
      <c r="Y3808">
        <v>0</v>
      </c>
    </row>
    <row r="3809" spans="1:25" x14ac:dyDescent="0.25">
      <c r="A3809">
        <v>21</v>
      </c>
      <c r="B3809">
        <v>77</v>
      </c>
      <c r="C3809">
        <v>2157</v>
      </c>
      <c r="D3809" t="s">
        <v>21</v>
      </c>
      <c r="E3809">
        <v>3.56</v>
      </c>
      <c r="F3809">
        <v>-9.5</v>
      </c>
      <c r="G3809">
        <v>89.9</v>
      </c>
      <c r="H3809">
        <v>0</v>
      </c>
      <c r="I3809">
        <v>0</v>
      </c>
      <c r="J3809">
        <v>-2.5</v>
      </c>
      <c r="K3809" s="17">
        <v>0.21462962962962961</v>
      </c>
      <c r="L3809" s="12">
        <v>42599</v>
      </c>
      <c r="M3809" t="s">
        <v>22</v>
      </c>
      <c r="N3809">
        <v>0</v>
      </c>
      <c r="O3809" t="s">
        <v>23</v>
      </c>
      <c r="P3809">
        <v>0</v>
      </c>
      <c r="Q3809" t="s">
        <v>24</v>
      </c>
      <c r="R3809" t="s">
        <v>25</v>
      </c>
      <c r="S3809">
        <v>0</v>
      </c>
      <c r="T3809" t="s">
        <v>23</v>
      </c>
      <c r="U3809">
        <v>0</v>
      </c>
      <c r="V3809" t="s">
        <v>24</v>
      </c>
      <c r="W3809">
        <v>0</v>
      </c>
      <c r="X3809">
        <v>0</v>
      </c>
      <c r="Y3809">
        <v>0</v>
      </c>
    </row>
    <row r="3810" spans="1:25" x14ac:dyDescent="0.25">
      <c r="A3810">
        <v>22</v>
      </c>
      <c r="B3810">
        <v>78</v>
      </c>
      <c r="C3810">
        <v>1941</v>
      </c>
      <c r="D3810" t="s">
        <v>21</v>
      </c>
      <c r="E3810">
        <v>1.36</v>
      </c>
      <c r="F3810">
        <v>-14.3</v>
      </c>
      <c r="G3810">
        <v>66.5</v>
      </c>
      <c r="H3810">
        <v>0</v>
      </c>
      <c r="I3810">
        <v>0</v>
      </c>
      <c r="J3810">
        <v>-3.4</v>
      </c>
      <c r="K3810" s="17">
        <v>0.22445601851851851</v>
      </c>
      <c r="L3810" s="12">
        <v>42599</v>
      </c>
      <c r="M3810" t="s">
        <v>22</v>
      </c>
      <c r="N3810">
        <v>0</v>
      </c>
      <c r="O3810" t="s">
        <v>23</v>
      </c>
      <c r="P3810">
        <v>0</v>
      </c>
      <c r="Q3810" t="s">
        <v>24</v>
      </c>
      <c r="R3810" t="s">
        <v>25</v>
      </c>
      <c r="S3810">
        <v>0</v>
      </c>
      <c r="T3810" t="s">
        <v>23</v>
      </c>
      <c r="U3810">
        <v>0</v>
      </c>
      <c r="V3810" t="s">
        <v>24</v>
      </c>
      <c r="W3810">
        <v>0</v>
      </c>
      <c r="X3810">
        <v>0</v>
      </c>
      <c r="Y3810">
        <v>0</v>
      </c>
    </row>
    <row r="3811" spans="1:25" x14ac:dyDescent="0.25">
      <c r="A3811">
        <v>23</v>
      </c>
      <c r="B3811">
        <v>79</v>
      </c>
      <c r="C3811">
        <v>1008</v>
      </c>
      <c r="D3811" t="s">
        <v>21</v>
      </c>
      <c r="E3811">
        <v>3.53</v>
      </c>
      <c r="F3811">
        <v>-8.9</v>
      </c>
      <c r="G3811">
        <v>86</v>
      </c>
      <c r="H3811">
        <v>0</v>
      </c>
      <c r="I3811">
        <v>0</v>
      </c>
      <c r="J3811">
        <v>-2.6</v>
      </c>
      <c r="K3811" s="17">
        <v>0.23211805555555554</v>
      </c>
      <c r="L3811" s="12">
        <v>42599</v>
      </c>
      <c r="M3811" t="s">
        <v>22</v>
      </c>
      <c r="N3811">
        <v>0</v>
      </c>
      <c r="O3811" t="s">
        <v>23</v>
      </c>
      <c r="P3811">
        <v>0</v>
      </c>
      <c r="Q3811" t="s">
        <v>24</v>
      </c>
      <c r="R3811" t="s">
        <v>25</v>
      </c>
      <c r="S3811">
        <v>0</v>
      </c>
      <c r="T3811" t="s">
        <v>23</v>
      </c>
      <c r="U3811">
        <v>0</v>
      </c>
      <c r="V3811" t="s">
        <v>24</v>
      </c>
      <c r="W3811">
        <v>0</v>
      </c>
      <c r="X3811">
        <v>0</v>
      </c>
      <c r="Y3811">
        <v>0</v>
      </c>
    </row>
    <row r="3812" spans="1:25" x14ac:dyDescent="0.25">
      <c r="A3812">
        <v>23</v>
      </c>
      <c r="B3812">
        <v>80</v>
      </c>
      <c r="C3812">
        <v>1962</v>
      </c>
      <c r="D3812" t="s">
        <v>21</v>
      </c>
      <c r="E3812">
        <v>2.02</v>
      </c>
      <c r="F3812">
        <v>-8.9</v>
      </c>
      <c r="G3812">
        <v>66.400000000000006</v>
      </c>
      <c r="H3812">
        <v>0</v>
      </c>
      <c r="I3812">
        <v>0</v>
      </c>
      <c r="J3812">
        <v>0</v>
      </c>
      <c r="K3812" s="17">
        <v>0.23488425925925926</v>
      </c>
      <c r="L3812" s="12">
        <v>42599</v>
      </c>
      <c r="M3812" t="s">
        <v>22</v>
      </c>
      <c r="N3812">
        <v>0</v>
      </c>
      <c r="O3812" t="s">
        <v>23</v>
      </c>
      <c r="P3812">
        <v>0</v>
      </c>
      <c r="Q3812" t="s">
        <v>24</v>
      </c>
      <c r="R3812" t="s">
        <v>25</v>
      </c>
      <c r="S3812">
        <v>0</v>
      </c>
      <c r="T3812" t="s">
        <v>23</v>
      </c>
      <c r="U3812">
        <v>0</v>
      </c>
      <c r="V3812" t="s">
        <v>24</v>
      </c>
      <c r="W3812">
        <v>0</v>
      </c>
      <c r="X3812">
        <v>0</v>
      </c>
      <c r="Y3812">
        <v>0</v>
      </c>
    </row>
    <row r="3813" spans="1:25" x14ac:dyDescent="0.25">
      <c r="A3813">
        <v>23</v>
      </c>
      <c r="B3813">
        <v>81</v>
      </c>
      <c r="C3813">
        <v>2724</v>
      </c>
      <c r="D3813" t="s">
        <v>21</v>
      </c>
      <c r="E3813">
        <v>3.23</v>
      </c>
      <c r="F3813">
        <v>-6</v>
      </c>
      <c r="G3813">
        <v>79</v>
      </c>
      <c r="H3813">
        <v>0</v>
      </c>
      <c r="I3813">
        <v>0</v>
      </c>
      <c r="J3813">
        <v>8.5</v>
      </c>
      <c r="K3813" s="17">
        <v>0.23710648148148147</v>
      </c>
      <c r="L3813" s="12">
        <v>42599</v>
      </c>
      <c r="M3813" t="s">
        <v>22</v>
      </c>
      <c r="N3813">
        <v>0</v>
      </c>
      <c r="O3813" t="s">
        <v>23</v>
      </c>
      <c r="P3813">
        <v>0</v>
      </c>
      <c r="Q3813" t="s">
        <v>24</v>
      </c>
      <c r="R3813" t="s">
        <v>25</v>
      </c>
      <c r="S3813">
        <v>0</v>
      </c>
      <c r="T3813" t="s">
        <v>23</v>
      </c>
      <c r="U3813">
        <v>0</v>
      </c>
      <c r="V3813" t="s">
        <v>24</v>
      </c>
      <c r="W3813">
        <v>0</v>
      </c>
      <c r="X3813">
        <v>0</v>
      </c>
      <c r="Y3813">
        <v>0</v>
      </c>
    </row>
    <row r="3814" spans="1:25" x14ac:dyDescent="0.25">
      <c r="A3814">
        <v>24</v>
      </c>
      <c r="B3814">
        <v>82</v>
      </c>
      <c r="C3814">
        <v>2320</v>
      </c>
      <c r="D3814" t="s">
        <v>21</v>
      </c>
      <c r="E3814">
        <v>1.47</v>
      </c>
      <c r="F3814">
        <v>-14.3</v>
      </c>
      <c r="G3814">
        <v>75.7</v>
      </c>
      <c r="H3814">
        <v>0</v>
      </c>
      <c r="I3814">
        <v>0</v>
      </c>
      <c r="J3814">
        <v>-6.3</v>
      </c>
      <c r="K3814" s="17">
        <v>0.24635416666666665</v>
      </c>
      <c r="L3814" s="12">
        <v>42599</v>
      </c>
      <c r="M3814" t="s">
        <v>22</v>
      </c>
      <c r="N3814">
        <v>0</v>
      </c>
      <c r="O3814" t="s">
        <v>23</v>
      </c>
      <c r="P3814">
        <v>0</v>
      </c>
      <c r="Q3814" t="s">
        <v>24</v>
      </c>
      <c r="R3814" t="s">
        <v>25</v>
      </c>
      <c r="S3814">
        <v>0</v>
      </c>
      <c r="T3814" t="s">
        <v>23</v>
      </c>
      <c r="U3814">
        <v>0</v>
      </c>
      <c r="V3814" t="s">
        <v>24</v>
      </c>
      <c r="W3814">
        <v>0</v>
      </c>
      <c r="X3814">
        <v>0</v>
      </c>
      <c r="Y3814">
        <v>0</v>
      </c>
    </row>
    <row r="3815" spans="1:25" x14ac:dyDescent="0.25">
      <c r="A3815">
        <v>25</v>
      </c>
      <c r="B3815">
        <v>83</v>
      </c>
      <c r="C3815">
        <v>1981</v>
      </c>
      <c r="D3815" t="s">
        <v>21</v>
      </c>
      <c r="E3815">
        <v>1.87</v>
      </c>
      <c r="F3815">
        <v>-14.3</v>
      </c>
      <c r="G3815">
        <v>89.8</v>
      </c>
      <c r="H3815">
        <v>0</v>
      </c>
      <c r="I3815">
        <v>0</v>
      </c>
      <c r="J3815">
        <v>0</v>
      </c>
      <c r="K3815" s="17">
        <v>0.255775462962963</v>
      </c>
      <c r="L3815" s="12">
        <v>42599</v>
      </c>
      <c r="M3815" t="s">
        <v>22</v>
      </c>
      <c r="N3815">
        <v>0</v>
      </c>
      <c r="O3815" t="s">
        <v>23</v>
      </c>
      <c r="P3815">
        <v>0</v>
      </c>
      <c r="Q3815" t="s">
        <v>24</v>
      </c>
      <c r="R3815" t="s">
        <v>25</v>
      </c>
      <c r="S3815">
        <v>0</v>
      </c>
      <c r="T3815" t="s">
        <v>23</v>
      </c>
      <c r="U3815">
        <v>0</v>
      </c>
      <c r="V3815" t="s">
        <v>24</v>
      </c>
      <c r="W3815">
        <v>0</v>
      </c>
      <c r="X3815">
        <v>0</v>
      </c>
      <c r="Y3815">
        <v>0</v>
      </c>
    </row>
    <row r="3816" spans="1:25" x14ac:dyDescent="0.25">
      <c r="A3816">
        <v>26</v>
      </c>
      <c r="B3816">
        <v>84</v>
      </c>
      <c r="C3816">
        <v>907</v>
      </c>
      <c r="D3816" t="s">
        <v>21</v>
      </c>
      <c r="E3816">
        <v>1.45</v>
      </c>
      <c r="F3816">
        <v>-12.5</v>
      </c>
      <c r="G3816">
        <v>66.400000000000006</v>
      </c>
      <c r="H3816">
        <v>0</v>
      </c>
      <c r="I3816">
        <v>0</v>
      </c>
      <c r="J3816">
        <v>0</v>
      </c>
      <c r="K3816" s="17">
        <v>0.26306712962962964</v>
      </c>
      <c r="L3816" s="12">
        <v>42599</v>
      </c>
      <c r="M3816" t="s">
        <v>22</v>
      </c>
      <c r="N3816">
        <v>0</v>
      </c>
      <c r="O3816" t="s">
        <v>23</v>
      </c>
      <c r="P3816">
        <v>0</v>
      </c>
      <c r="Q3816" t="s">
        <v>24</v>
      </c>
      <c r="R3816" t="s">
        <v>25</v>
      </c>
      <c r="S3816">
        <v>0</v>
      </c>
      <c r="T3816" t="s">
        <v>23</v>
      </c>
      <c r="U3816">
        <v>0</v>
      </c>
      <c r="V3816" t="s">
        <v>24</v>
      </c>
      <c r="W3816">
        <v>0</v>
      </c>
      <c r="X3816">
        <v>0</v>
      </c>
      <c r="Y3816">
        <v>0</v>
      </c>
    </row>
    <row r="3817" spans="1:25" x14ac:dyDescent="0.25">
      <c r="A3817">
        <v>28</v>
      </c>
      <c r="B3817">
        <v>85</v>
      </c>
      <c r="C3817">
        <v>603</v>
      </c>
      <c r="D3817" t="s">
        <v>21</v>
      </c>
      <c r="E3817">
        <v>2.27</v>
      </c>
      <c r="F3817">
        <v>-14.3</v>
      </c>
      <c r="G3817">
        <v>80.5</v>
      </c>
      <c r="H3817">
        <v>0</v>
      </c>
      <c r="I3817">
        <v>0</v>
      </c>
      <c r="J3817">
        <v>-14</v>
      </c>
      <c r="K3817" s="17">
        <v>0.28300925925925924</v>
      </c>
      <c r="L3817" s="12">
        <v>42599</v>
      </c>
      <c r="M3817" t="s">
        <v>22</v>
      </c>
      <c r="N3817">
        <v>0</v>
      </c>
      <c r="O3817" t="s">
        <v>23</v>
      </c>
      <c r="P3817">
        <v>0</v>
      </c>
      <c r="Q3817" t="s">
        <v>24</v>
      </c>
      <c r="R3817" t="s">
        <v>25</v>
      </c>
      <c r="S3817">
        <v>0</v>
      </c>
      <c r="T3817" t="s">
        <v>23</v>
      </c>
      <c r="U3817">
        <v>0</v>
      </c>
      <c r="V3817" t="s">
        <v>24</v>
      </c>
      <c r="W3817">
        <v>0</v>
      </c>
      <c r="X3817">
        <v>0</v>
      </c>
      <c r="Y3817">
        <v>0</v>
      </c>
    </row>
    <row r="3818" spans="1:25" x14ac:dyDescent="0.25">
      <c r="A3818">
        <v>29</v>
      </c>
      <c r="B3818">
        <v>86</v>
      </c>
      <c r="C3818">
        <v>144</v>
      </c>
      <c r="D3818" t="s">
        <v>21</v>
      </c>
      <c r="E3818">
        <v>1.97</v>
      </c>
      <c r="F3818">
        <v>-12.2</v>
      </c>
      <c r="G3818">
        <v>74.3</v>
      </c>
      <c r="H3818">
        <v>0</v>
      </c>
      <c r="I3818">
        <v>0</v>
      </c>
      <c r="J3818">
        <v>3</v>
      </c>
      <c r="K3818" s="17">
        <v>0.2920949074074074</v>
      </c>
      <c r="L3818" s="12">
        <v>42599</v>
      </c>
      <c r="M3818" t="s">
        <v>22</v>
      </c>
      <c r="N3818">
        <v>0</v>
      </c>
      <c r="O3818" t="s">
        <v>23</v>
      </c>
      <c r="P3818">
        <v>0</v>
      </c>
      <c r="Q3818" t="s">
        <v>24</v>
      </c>
      <c r="R3818" t="s">
        <v>25</v>
      </c>
      <c r="S3818">
        <v>0</v>
      </c>
      <c r="T3818" t="s">
        <v>23</v>
      </c>
      <c r="U3818">
        <v>0</v>
      </c>
      <c r="V3818" t="s">
        <v>24</v>
      </c>
      <c r="W3818">
        <v>0</v>
      </c>
      <c r="X3818">
        <v>0</v>
      </c>
      <c r="Y3818">
        <v>0</v>
      </c>
    </row>
    <row r="3819" spans="1:25" x14ac:dyDescent="0.25">
      <c r="A3819">
        <v>29</v>
      </c>
      <c r="B3819">
        <v>87</v>
      </c>
      <c r="C3819">
        <v>2980</v>
      </c>
      <c r="D3819" t="s">
        <v>21</v>
      </c>
      <c r="E3819">
        <v>1.9</v>
      </c>
      <c r="F3819">
        <v>-10.3</v>
      </c>
      <c r="G3819">
        <v>68.2</v>
      </c>
      <c r="H3819">
        <v>0</v>
      </c>
      <c r="I3819">
        <v>0</v>
      </c>
      <c r="J3819">
        <v>-13.2</v>
      </c>
      <c r="K3819" s="17">
        <v>0.30038194444444444</v>
      </c>
      <c r="L3819" s="12">
        <v>42599</v>
      </c>
      <c r="M3819" t="s">
        <v>22</v>
      </c>
      <c r="N3819">
        <v>0</v>
      </c>
      <c r="O3819" t="s">
        <v>23</v>
      </c>
      <c r="P3819">
        <v>0</v>
      </c>
      <c r="Q3819" t="s">
        <v>24</v>
      </c>
      <c r="R3819" t="s">
        <v>25</v>
      </c>
      <c r="S3819">
        <v>0</v>
      </c>
      <c r="T3819" t="s">
        <v>23</v>
      </c>
      <c r="U3819">
        <v>0</v>
      </c>
      <c r="V3819" t="s">
        <v>24</v>
      </c>
      <c r="W3819">
        <v>0</v>
      </c>
      <c r="X3819">
        <v>0</v>
      </c>
      <c r="Y3819">
        <v>0</v>
      </c>
    </row>
    <row r="3820" spans="1:25" x14ac:dyDescent="0.25">
      <c r="A3820">
        <v>33</v>
      </c>
      <c r="B3820">
        <v>88</v>
      </c>
      <c r="C3820">
        <v>284</v>
      </c>
      <c r="D3820" t="s">
        <v>21</v>
      </c>
      <c r="E3820">
        <v>1.35</v>
      </c>
      <c r="F3820">
        <v>-14.3</v>
      </c>
      <c r="G3820">
        <v>70.7</v>
      </c>
      <c r="H3820">
        <v>0</v>
      </c>
      <c r="I3820">
        <v>0</v>
      </c>
      <c r="J3820">
        <v>6.3</v>
      </c>
      <c r="K3820" s="17">
        <v>0.3341898148148148</v>
      </c>
      <c r="L3820" s="12">
        <v>42599</v>
      </c>
      <c r="M3820" t="s">
        <v>22</v>
      </c>
      <c r="N3820">
        <v>0</v>
      </c>
      <c r="O3820" t="s">
        <v>23</v>
      </c>
      <c r="P3820">
        <v>0</v>
      </c>
      <c r="Q3820" t="s">
        <v>24</v>
      </c>
      <c r="R3820" t="s">
        <v>25</v>
      </c>
      <c r="S3820">
        <v>0</v>
      </c>
      <c r="T3820" t="s">
        <v>23</v>
      </c>
      <c r="U3820">
        <v>0</v>
      </c>
      <c r="V3820" t="s">
        <v>24</v>
      </c>
      <c r="W3820">
        <v>0</v>
      </c>
      <c r="X3820">
        <v>0</v>
      </c>
      <c r="Y3820">
        <v>0</v>
      </c>
    </row>
    <row r="3821" spans="1:25" x14ac:dyDescent="0.25">
      <c r="A3821">
        <v>33</v>
      </c>
      <c r="B3821">
        <v>89</v>
      </c>
      <c r="C3821">
        <v>761</v>
      </c>
      <c r="D3821" t="s">
        <v>21</v>
      </c>
      <c r="E3821">
        <v>2.23</v>
      </c>
      <c r="F3821">
        <v>-12.2</v>
      </c>
      <c r="G3821">
        <v>88.1</v>
      </c>
      <c r="H3821">
        <v>0</v>
      </c>
      <c r="I3821">
        <v>0</v>
      </c>
      <c r="J3821">
        <v>-12.8</v>
      </c>
      <c r="K3821" s="17">
        <v>0.33557870370370368</v>
      </c>
      <c r="L3821" s="12">
        <v>42599</v>
      </c>
      <c r="M3821" t="s">
        <v>22</v>
      </c>
      <c r="N3821">
        <v>0</v>
      </c>
      <c r="O3821" t="s">
        <v>23</v>
      </c>
      <c r="P3821">
        <v>0</v>
      </c>
      <c r="Q3821" t="s">
        <v>24</v>
      </c>
      <c r="R3821" t="s">
        <v>25</v>
      </c>
      <c r="S3821">
        <v>0</v>
      </c>
      <c r="T3821" t="s">
        <v>23</v>
      </c>
      <c r="U3821">
        <v>0</v>
      </c>
      <c r="V3821" t="s">
        <v>24</v>
      </c>
      <c r="W3821">
        <v>0</v>
      </c>
      <c r="X3821">
        <v>0</v>
      </c>
      <c r="Y3821">
        <v>0</v>
      </c>
    </row>
    <row r="3822" spans="1:25" x14ac:dyDescent="0.25">
      <c r="A3822">
        <v>33</v>
      </c>
      <c r="B3822">
        <v>90</v>
      </c>
      <c r="C3822">
        <v>1252</v>
      </c>
      <c r="D3822" t="s">
        <v>21</v>
      </c>
      <c r="E3822">
        <v>1.6</v>
      </c>
      <c r="F3822">
        <v>-13.3</v>
      </c>
      <c r="G3822">
        <v>70.7</v>
      </c>
      <c r="H3822">
        <v>0</v>
      </c>
      <c r="I3822">
        <v>0</v>
      </c>
      <c r="J3822">
        <v>-6.3</v>
      </c>
      <c r="K3822" s="17">
        <v>0.33701388888888889</v>
      </c>
      <c r="L3822" s="12">
        <v>42599</v>
      </c>
      <c r="M3822" t="s">
        <v>22</v>
      </c>
      <c r="N3822">
        <v>0</v>
      </c>
      <c r="O3822" t="s">
        <v>23</v>
      </c>
      <c r="P3822">
        <v>0</v>
      </c>
      <c r="Q3822" t="s">
        <v>24</v>
      </c>
      <c r="R3822" t="s">
        <v>25</v>
      </c>
      <c r="S3822">
        <v>0</v>
      </c>
      <c r="T3822" t="s">
        <v>23</v>
      </c>
      <c r="U3822">
        <v>0</v>
      </c>
      <c r="V3822" t="s">
        <v>24</v>
      </c>
      <c r="W3822">
        <v>0</v>
      </c>
      <c r="X3822">
        <v>0</v>
      </c>
      <c r="Y3822">
        <v>0</v>
      </c>
    </row>
    <row r="3823" spans="1:25" x14ac:dyDescent="0.25">
      <c r="A3823">
        <v>33</v>
      </c>
      <c r="B3823">
        <v>91</v>
      </c>
      <c r="C3823">
        <v>1963</v>
      </c>
      <c r="D3823" t="s">
        <v>21</v>
      </c>
      <c r="E3823">
        <v>3.94</v>
      </c>
      <c r="F3823">
        <v>-2.2000000000000002</v>
      </c>
      <c r="G3823">
        <v>68.2</v>
      </c>
      <c r="H3823">
        <v>0</v>
      </c>
      <c r="I3823">
        <v>0</v>
      </c>
      <c r="J3823">
        <v>13.2</v>
      </c>
      <c r="K3823" s="17">
        <v>0.33909722222222222</v>
      </c>
      <c r="L3823" s="12">
        <v>42599</v>
      </c>
      <c r="M3823" t="s">
        <v>22</v>
      </c>
      <c r="N3823">
        <v>0</v>
      </c>
      <c r="O3823" t="s">
        <v>23</v>
      </c>
      <c r="P3823">
        <v>0</v>
      </c>
      <c r="Q3823" t="s">
        <v>24</v>
      </c>
      <c r="R3823" t="s">
        <v>25</v>
      </c>
      <c r="S3823">
        <v>0</v>
      </c>
      <c r="T3823" t="s">
        <v>23</v>
      </c>
      <c r="U3823">
        <v>0</v>
      </c>
      <c r="V3823" t="s">
        <v>24</v>
      </c>
      <c r="W3823">
        <v>0</v>
      </c>
      <c r="X3823">
        <v>0</v>
      </c>
      <c r="Y3823">
        <v>0</v>
      </c>
    </row>
    <row r="3824" spans="1:25" x14ac:dyDescent="0.25">
      <c r="A3824">
        <v>33</v>
      </c>
      <c r="B3824">
        <v>92</v>
      </c>
      <c r="C3824">
        <v>3547</v>
      </c>
      <c r="D3824" t="s">
        <v>21</v>
      </c>
      <c r="E3824">
        <v>1.77</v>
      </c>
      <c r="F3824">
        <v>-14.3</v>
      </c>
      <c r="G3824">
        <v>90.2</v>
      </c>
      <c r="H3824">
        <v>0</v>
      </c>
      <c r="I3824">
        <v>0</v>
      </c>
      <c r="J3824">
        <v>-5</v>
      </c>
      <c r="K3824" s="17">
        <v>0.34370370370370368</v>
      </c>
      <c r="L3824" s="12">
        <v>42599</v>
      </c>
      <c r="M3824" t="s">
        <v>22</v>
      </c>
      <c r="N3824">
        <v>0</v>
      </c>
      <c r="O3824" t="s">
        <v>23</v>
      </c>
      <c r="P3824">
        <v>0</v>
      </c>
      <c r="Q3824" t="s">
        <v>24</v>
      </c>
      <c r="R3824" t="s">
        <v>25</v>
      </c>
      <c r="S3824">
        <v>0</v>
      </c>
      <c r="T3824" t="s">
        <v>23</v>
      </c>
      <c r="U3824">
        <v>0</v>
      </c>
      <c r="V3824" t="s">
        <v>24</v>
      </c>
      <c r="W3824">
        <v>0</v>
      </c>
      <c r="X3824">
        <v>0</v>
      </c>
      <c r="Y3824">
        <v>0</v>
      </c>
    </row>
    <row r="3825" spans="1:25" x14ac:dyDescent="0.25">
      <c r="A3825">
        <v>34</v>
      </c>
      <c r="B3825">
        <v>93</v>
      </c>
      <c r="C3825">
        <v>297</v>
      </c>
      <c r="D3825" t="s">
        <v>21</v>
      </c>
      <c r="E3825">
        <v>1.04</v>
      </c>
      <c r="F3825">
        <v>-14.3</v>
      </c>
      <c r="G3825">
        <v>54.8</v>
      </c>
      <c r="H3825">
        <v>0</v>
      </c>
      <c r="I3825">
        <v>0</v>
      </c>
      <c r="J3825">
        <v>-4.0999999999999996</v>
      </c>
      <c r="K3825" s="17">
        <v>0.34462962962962962</v>
      </c>
      <c r="L3825" s="12">
        <v>42599</v>
      </c>
      <c r="M3825" t="s">
        <v>22</v>
      </c>
      <c r="N3825">
        <v>0</v>
      </c>
      <c r="O3825" t="s">
        <v>23</v>
      </c>
      <c r="P3825">
        <v>0</v>
      </c>
      <c r="Q3825" t="s">
        <v>24</v>
      </c>
      <c r="R3825" t="s">
        <v>25</v>
      </c>
      <c r="S3825">
        <v>0</v>
      </c>
      <c r="T3825" t="s">
        <v>23</v>
      </c>
      <c r="U3825">
        <v>0</v>
      </c>
      <c r="V3825" t="s">
        <v>24</v>
      </c>
      <c r="W3825">
        <v>0</v>
      </c>
      <c r="X3825">
        <v>0</v>
      </c>
      <c r="Y3825">
        <v>0</v>
      </c>
    </row>
    <row r="3826" spans="1:25" x14ac:dyDescent="0.25">
      <c r="A3826">
        <v>34</v>
      </c>
      <c r="B3826">
        <v>94</v>
      </c>
      <c r="C3826">
        <v>2446</v>
      </c>
      <c r="D3826" t="s">
        <v>21</v>
      </c>
      <c r="E3826">
        <v>3.22</v>
      </c>
      <c r="F3826">
        <v>-6.8</v>
      </c>
      <c r="G3826">
        <v>78.5</v>
      </c>
      <c r="H3826">
        <v>0</v>
      </c>
      <c r="I3826">
        <v>0</v>
      </c>
      <c r="J3826">
        <v>5.7</v>
      </c>
      <c r="K3826" s="17">
        <v>0.35091435185185182</v>
      </c>
      <c r="L3826" s="12">
        <v>42599</v>
      </c>
      <c r="M3826" t="s">
        <v>22</v>
      </c>
      <c r="N3826">
        <v>0</v>
      </c>
      <c r="O3826" t="s">
        <v>23</v>
      </c>
      <c r="P3826">
        <v>0</v>
      </c>
      <c r="Q3826" t="s">
        <v>24</v>
      </c>
      <c r="R3826" t="s">
        <v>25</v>
      </c>
      <c r="S3826">
        <v>0</v>
      </c>
      <c r="T3826" t="s">
        <v>23</v>
      </c>
      <c r="U3826">
        <v>0</v>
      </c>
      <c r="V3826" t="s">
        <v>24</v>
      </c>
      <c r="W3826">
        <v>0</v>
      </c>
      <c r="X3826">
        <v>0</v>
      </c>
      <c r="Y3826">
        <v>0</v>
      </c>
    </row>
    <row r="3827" spans="1:25" x14ac:dyDescent="0.25">
      <c r="A3827">
        <v>35</v>
      </c>
      <c r="B3827">
        <v>95</v>
      </c>
      <c r="C3827">
        <v>1350</v>
      </c>
      <c r="D3827" t="s">
        <v>21</v>
      </c>
      <c r="E3827">
        <v>3.3</v>
      </c>
      <c r="F3827">
        <v>-7.6</v>
      </c>
      <c r="G3827">
        <v>78.5</v>
      </c>
      <c r="H3827">
        <v>0</v>
      </c>
      <c r="I3827">
        <v>0</v>
      </c>
      <c r="J3827">
        <v>-5.7</v>
      </c>
      <c r="K3827" s="17">
        <v>0.35811342592592593</v>
      </c>
      <c r="L3827" s="12">
        <v>42599</v>
      </c>
      <c r="M3827" t="s">
        <v>22</v>
      </c>
      <c r="N3827">
        <v>0</v>
      </c>
      <c r="O3827" t="s">
        <v>23</v>
      </c>
      <c r="P3827">
        <v>0</v>
      </c>
      <c r="Q3827" t="s">
        <v>24</v>
      </c>
      <c r="R3827" t="s">
        <v>25</v>
      </c>
      <c r="S3827">
        <v>0</v>
      </c>
      <c r="T3827" t="s">
        <v>23</v>
      </c>
      <c r="U3827">
        <v>0</v>
      </c>
      <c r="V3827" t="s">
        <v>24</v>
      </c>
      <c r="W3827">
        <v>0</v>
      </c>
      <c r="X3827">
        <v>0</v>
      </c>
      <c r="Y3827">
        <v>0</v>
      </c>
    </row>
    <row r="3828" spans="1:25" x14ac:dyDescent="0.25">
      <c r="A3828">
        <v>35</v>
      </c>
      <c r="B3828">
        <v>96</v>
      </c>
      <c r="C3828">
        <v>1522</v>
      </c>
      <c r="D3828" t="s">
        <v>21</v>
      </c>
      <c r="E3828">
        <v>3.08</v>
      </c>
      <c r="F3828">
        <v>-7.3</v>
      </c>
      <c r="G3828">
        <v>85.9</v>
      </c>
      <c r="H3828">
        <v>0</v>
      </c>
      <c r="I3828">
        <v>0</v>
      </c>
      <c r="J3828">
        <v>0</v>
      </c>
      <c r="K3828" s="17">
        <v>0.35861111111111116</v>
      </c>
      <c r="L3828" s="12">
        <v>42599</v>
      </c>
      <c r="M3828" t="s">
        <v>22</v>
      </c>
      <c r="N3828">
        <v>0</v>
      </c>
      <c r="O3828" t="s">
        <v>23</v>
      </c>
      <c r="P3828">
        <v>0</v>
      </c>
      <c r="Q3828" t="s">
        <v>24</v>
      </c>
      <c r="R3828" t="s">
        <v>25</v>
      </c>
      <c r="S3828">
        <v>0</v>
      </c>
      <c r="T3828" t="s">
        <v>23</v>
      </c>
      <c r="U3828">
        <v>0</v>
      </c>
      <c r="V3828" t="s">
        <v>24</v>
      </c>
      <c r="W3828">
        <v>0</v>
      </c>
      <c r="X3828">
        <v>0</v>
      </c>
      <c r="Y3828">
        <v>0</v>
      </c>
    </row>
    <row r="3829" spans="1:25" x14ac:dyDescent="0.25">
      <c r="A3829">
        <v>35</v>
      </c>
      <c r="B3829">
        <v>97</v>
      </c>
      <c r="C3829">
        <v>2451</v>
      </c>
      <c r="D3829" t="s">
        <v>21</v>
      </c>
      <c r="E3829">
        <v>1.72</v>
      </c>
      <c r="F3829">
        <v>-13.7</v>
      </c>
      <c r="G3829">
        <v>78.5</v>
      </c>
      <c r="H3829">
        <v>0</v>
      </c>
      <c r="I3829">
        <v>0</v>
      </c>
      <c r="J3829">
        <v>-5.7</v>
      </c>
      <c r="K3829" s="17">
        <v>0.36131944444444447</v>
      </c>
      <c r="L3829" s="12">
        <v>42599</v>
      </c>
      <c r="M3829" t="s">
        <v>22</v>
      </c>
      <c r="N3829">
        <v>0</v>
      </c>
      <c r="O3829" t="s">
        <v>23</v>
      </c>
      <c r="P3829">
        <v>0</v>
      </c>
      <c r="Q3829" t="s">
        <v>24</v>
      </c>
      <c r="R3829" t="s">
        <v>25</v>
      </c>
      <c r="S3829">
        <v>0</v>
      </c>
      <c r="T3829" t="s">
        <v>23</v>
      </c>
      <c r="U3829">
        <v>0</v>
      </c>
      <c r="V3829" t="s">
        <v>24</v>
      </c>
      <c r="W3829">
        <v>0</v>
      </c>
      <c r="X3829">
        <v>0</v>
      </c>
      <c r="Y3829">
        <v>0</v>
      </c>
    </row>
    <row r="3830" spans="1:25" x14ac:dyDescent="0.25">
      <c r="A3830">
        <v>35</v>
      </c>
      <c r="B3830">
        <v>98</v>
      </c>
      <c r="C3830">
        <v>3011</v>
      </c>
      <c r="D3830" t="s">
        <v>21</v>
      </c>
      <c r="E3830">
        <v>1.68</v>
      </c>
      <c r="F3830">
        <v>-11.3</v>
      </c>
      <c r="G3830">
        <v>84.1</v>
      </c>
      <c r="H3830">
        <v>0</v>
      </c>
      <c r="I3830">
        <v>0</v>
      </c>
      <c r="J3830">
        <v>21.8</v>
      </c>
      <c r="K3830" s="17">
        <v>0.36296296296296293</v>
      </c>
      <c r="L3830" s="12">
        <v>42599</v>
      </c>
      <c r="M3830" t="s">
        <v>22</v>
      </c>
      <c r="N3830">
        <v>0</v>
      </c>
      <c r="O3830" t="s">
        <v>23</v>
      </c>
      <c r="P3830">
        <v>0</v>
      </c>
      <c r="Q3830" t="s">
        <v>24</v>
      </c>
      <c r="R3830" t="s">
        <v>25</v>
      </c>
      <c r="S3830">
        <v>0</v>
      </c>
      <c r="T3830" t="s">
        <v>23</v>
      </c>
      <c r="U3830">
        <v>0</v>
      </c>
      <c r="V3830" t="s">
        <v>24</v>
      </c>
      <c r="W3830">
        <v>0</v>
      </c>
      <c r="X3830">
        <v>0</v>
      </c>
      <c r="Y3830">
        <v>0</v>
      </c>
    </row>
    <row r="3831" spans="1:25" x14ac:dyDescent="0.25">
      <c r="A3831">
        <v>35</v>
      </c>
      <c r="B3831">
        <v>99</v>
      </c>
      <c r="C3831">
        <v>3117</v>
      </c>
      <c r="D3831" t="s">
        <v>21</v>
      </c>
      <c r="E3831">
        <v>2.02</v>
      </c>
      <c r="F3831">
        <v>-13.2</v>
      </c>
      <c r="G3831">
        <v>79.599999999999994</v>
      </c>
      <c r="H3831">
        <v>0</v>
      </c>
      <c r="I3831">
        <v>0</v>
      </c>
      <c r="J3831">
        <v>-11.3</v>
      </c>
      <c r="K3831" s="17">
        <v>0.36326388888888889</v>
      </c>
      <c r="L3831" s="12">
        <v>42599</v>
      </c>
      <c r="M3831" t="s">
        <v>22</v>
      </c>
      <c r="N3831">
        <v>0</v>
      </c>
      <c r="O3831" t="s">
        <v>23</v>
      </c>
      <c r="P3831">
        <v>0</v>
      </c>
      <c r="Q3831" t="s">
        <v>24</v>
      </c>
      <c r="R3831" t="s">
        <v>25</v>
      </c>
      <c r="S3831">
        <v>0</v>
      </c>
      <c r="T3831" t="s">
        <v>23</v>
      </c>
      <c r="U3831">
        <v>0</v>
      </c>
      <c r="V3831" t="s">
        <v>24</v>
      </c>
      <c r="W3831">
        <v>0</v>
      </c>
      <c r="X3831">
        <v>0</v>
      </c>
      <c r="Y3831">
        <v>0</v>
      </c>
    </row>
    <row r="3832" spans="1:25" x14ac:dyDescent="0.25">
      <c r="A3832">
        <v>35</v>
      </c>
      <c r="B3832">
        <v>100</v>
      </c>
      <c r="C3832">
        <v>3275</v>
      </c>
      <c r="D3832" t="s">
        <v>21</v>
      </c>
      <c r="E3832">
        <v>2.91</v>
      </c>
      <c r="F3832">
        <v>-5.5</v>
      </c>
      <c r="G3832">
        <v>66.5</v>
      </c>
      <c r="H3832">
        <v>0</v>
      </c>
      <c r="I3832">
        <v>0</v>
      </c>
      <c r="J3832">
        <v>-3.4</v>
      </c>
      <c r="K3832" s="17">
        <v>0.36372685185185188</v>
      </c>
      <c r="L3832" s="12">
        <v>42599</v>
      </c>
      <c r="M3832" t="s">
        <v>22</v>
      </c>
      <c r="N3832">
        <v>0</v>
      </c>
      <c r="O3832" t="s">
        <v>23</v>
      </c>
      <c r="P3832">
        <v>0</v>
      </c>
      <c r="Q3832" t="s">
        <v>24</v>
      </c>
      <c r="R3832" t="s">
        <v>25</v>
      </c>
      <c r="S3832">
        <v>0</v>
      </c>
      <c r="T3832" t="s">
        <v>23</v>
      </c>
      <c r="U3832">
        <v>0</v>
      </c>
      <c r="V3832" t="s">
        <v>24</v>
      </c>
      <c r="W3832">
        <v>0</v>
      </c>
      <c r="X3832">
        <v>0</v>
      </c>
      <c r="Y3832">
        <v>0</v>
      </c>
    </row>
    <row r="3833" spans="1:25" x14ac:dyDescent="0.25">
      <c r="A3833">
        <v>35</v>
      </c>
      <c r="B3833">
        <v>101</v>
      </c>
      <c r="C3833">
        <v>3349</v>
      </c>
      <c r="D3833" t="s">
        <v>21</v>
      </c>
      <c r="E3833">
        <v>1.67</v>
      </c>
      <c r="F3833">
        <v>-10.8</v>
      </c>
      <c r="G3833">
        <v>62.5</v>
      </c>
      <c r="H3833">
        <v>0</v>
      </c>
      <c r="I3833">
        <v>0</v>
      </c>
      <c r="J3833">
        <v>0</v>
      </c>
      <c r="K3833" s="17">
        <v>0.36394675925925929</v>
      </c>
      <c r="L3833" s="12">
        <v>42599</v>
      </c>
      <c r="M3833" t="s">
        <v>22</v>
      </c>
      <c r="N3833">
        <v>0</v>
      </c>
      <c r="O3833" t="s">
        <v>23</v>
      </c>
      <c r="P3833">
        <v>0</v>
      </c>
      <c r="Q3833" t="s">
        <v>24</v>
      </c>
      <c r="R3833" t="s">
        <v>25</v>
      </c>
      <c r="S3833">
        <v>0</v>
      </c>
      <c r="T3833" t="s">
        <v>23</v>
      </c>
      <c r="U3833">
        <v>0</v>
      </c>
      <c r="V3833" t="s">
        <v>24</v>
      </c>
      <c r="W3833">
        <v>0</v>
      </c>
      <c r="X3833">
        <v>0</v>
      </c>
      <c r="Y3833">
        <v>0</v>
      </c>
    </row>
    <row r="3834" spans="1:25" x14ac:dyDescent="0.25">
      <c r="A3834">
        <v>36</v>
      </c>
      <c r="B3834">
        <v>102</v>
      </c>
      <c r="C3834">
        <v>2026</v>
      </c>
      <c r="D3834" t="s">
        <v>21</v>
      </c>
      <c r="E3834">
        <v>2.15</v>
      </c>
      <c r="F3834">
        <v>-9.5</v>
      </c>
      <c r="G3834">
        <v>87.3</v>
      </c>
      <c r="H3834">
        <v>0</v>
      </c>
      <c r="I3834">
        <v>0</v>
      </c>
      <c r="J3834">
        <v>0</v>
      </c>
      <c r="K3834" s="17">
        <v>0.37047453703703703</v>
      </c>
      <c r="L3834" s="12">
        <v>42599</v>
      </c>
      <c r="M3834" t="s">
        <v>22</v>
      </c>
      <c r="N3834">
        <v>0</v>
      </c>
      <c r="O3834" t="s">
        <v>23</v>
      </c>
      <c r="P3834">
        <v>0</v>
      </c>
      <c r="Q3834" t="s">
        <v>24</v>
      </c>
      <c r="R3834" t="s">
        <v>25</v>
      </c>
      <c r="S3834">
        <v>0</v>
      </c>
      <c r="T3834" t="s">
        <v>23</v>
      </c>
      <c r="U3834">
        <v>0</v>
      </c>
      <c r="V3834" t="s">
        <v>24</v>
      </c>
      <c r="W3834">
        <v>0</v>
      </c>
      <c r="X3834">
        <v>0</v>
      </c>
      <c r="Y3834">
        <v>0</v>
      </c>
    </row>
    <row r="3835" spans="1:25" x14ac:dyDescent="0.25">
      <c r="A3835">
        <v>36</v>
      </c>
      <c r="B3835">
        <v>103</v>
      </c>
      <c r="C3835">
        <v>2918</v>
      </c>
      <c r="D3835" t="s">
        <v>21</v>
      </c>
      <c r="E3835">
        <v>2.06</v>
      </c>
      <c r="F3835">
        <v>-11.3</v>
      </c>
      <c r="G3835">
        <v>78.5</v>
      </c>
      <c r="H3835">
        <v>0</v>
      </c>
      <c r="I3835">
        <v>0</v>
      </c>
      <c r="J3835">
        <v>-5.7</v>
      </c>
      <c r="K3835" s="17">
        <v>0.37309027777777781</v>
      </c>
      <c r="L3835" s="12">
        <v>42599</v>
      </c>
      <c r="M3835" t="s">
        <v>22</v>
      </c>
      <c r="N3835">
        <v>0</v>
      </c>
      <c r="O3835" t="s">
        <v>23</v>
      </c>
      <c r="P3835">
        <v>0</v>
      </c>
      <c r="Q3835" t="s">
        <v>24</v>
      </c>
      <c r="R3835" t="s">
        <v>25</v>
      </c>
      <c r="S3835">
        <v>0</v>
      </c>
      <c r="T3835" t="s">
        <v>23</v>
      </c>
      <c r="U3835">
        <v>0</v>
      </c>
      <c r="V3835" t="s">
        <v>24</v>
      </c>
      <c r="W3835">
        <v>0</v>
      </c>
      <c r="X3835">
        <v>0</v>
      </c>
      <c r="Y3835">
        <v>0</v>
      </c>
    </row>
    <row r="3836" spans="1:25" x14ac:dyDescent="0.25">
      <c r="A3836">
        <v>38</v>
      </c>
      <c r="B3836">
        <v>104</v>
      </c>
      <c r="C3836">
        <v>940</v>
      </c>
      <c r="D3836" t="s">
        <v>21</v>
      </c>
      <c r="E3836">
        <v>3.55</v>
      </c>
      <c r="F3836">
        <v>-0.6</v>
      </c>
      <c r="G3836">
        <v>59.5</v>
      </c>
      <c r="H3836">
        <v>0</v>
      </c>
      <c r="I3836">
        <v>0</v>
      </c>
      <c r="J3836">
        <v>23.2</v>
      </c>
      <c r="K3836" s="17">
        <v>0.38815972222222223</v>
      </c>
      <c r="L3836" s="12">
        <v>42599</v>
      </c>
      <c r="M3836" t="s">
        <v>22</v>
      </c>
      <c r="N3836">
        <v>0</v>
      </c>
      <c r="O3836" t="s">
        <v>23</v>
      </c>
      <c r="P3836">
        <v>0</v>
      </c>
      <c r="Q3836" t="s">
        <v>24</v>
      </c>
      <c r="R3836" t="s">
        <v>25</v>
      </c>
      <c r="S3836">
        <v>0</v>
      </c>
      <c r="T3836" t="s">
        <v>23</v>
      </c>
      <c r="U3836">
        <v>0</v>
      </c>
      <c r="V3836" t="s">
        <v>24</v>
      </c>
      <c r="W3836">
        <v>0</v>
      </c>
      <c r="X3836">
        <v>0</v>
      </c>
      <c r="Y3836">
        <v>0</v>
      </c>
    </row>
    <row r="3837" spans="1:25" x14ac:dyDescent="0.25">
      <c r="A3837">
        <v>38</v>
      </c>
      <c r="B3837">
        <v>105</v>
      </c>
      <c r="C3837">
        <v>3271</v>
      </c>
      <c r="D3837" t="s">
        <v>21</v>
      </c>
      <c r="E3837">
        <v>3.47</v>
      </c>
      <c r="F3837">
        <v>-9.5</v>
      </c>
      <c r="G3837">
        <v>70.400000000000006</v>
      </c>
      <c r="H3837">
        <v>0</v>
      </c>
      <c r="I3837">
        <v>0</v>
      </c>
      <c r="J3837">
        <v>3.2</v>
      </c>
      <c r="K3837" s="17">
        <v>0.3949537037037037</v>
      </c>
      <c r="L3837" s="12">
        <v>42599</v>
      </c>
      <c r="M3837" t="s">
        <v>22</v>
      </c>
      <c r="N3837">
        <v>0</v>
      </c>
      <c r="O3837" t="s">
        <v>23</v>
      </c>
      <c r="P3837">
        <v>0</v>
      </c>
      <c r="Q3837" t="s">
        <v>24</v>
      </c>
      <c r="R3837" t="s">
        <v>25</v>
      </c>
      <c r="S3837">
        <v>0</v>
      </c>
      <c r="T3837" t="s">
        <v>23</v>
      </c>
      <c r="U3837">
        <v>0</v>
      </c>
      <c r="V3837" t="s">
        <v>24</v>
      </c>
      <c r="W3837">
        <v>0</v>
      </c>
      <c r="X3837">
        <v>0</v>
      </c>
      <c r="Y3837">
        <v>0</v>
      </c>
    </row>
    <row r="3838" spans="1:25" x14ac:dyDescent="0.25">
      <c r="A3838">
        <v>39</v>
      </c>
      <c r="B3838">
        <v>106</v>
      </c>
      <c r="C3838">
        <v>1755</v>
      </c>
      <c r="D3838" t="s">
        <v>21</v>
      </c>
      <c r="E3838">
        <v>1.37</v>
      </c>
      <c r="F3838">
        <v>-14.3</v>
      </c>
      <c r="G3838">
        <v>79</v>
      </c>
      <c r="H3838">
        <v>0</v>
      </c>
      <c r="I3838">
        <v>0</v>
      </c>
      <c r="J3838">
        <v>8.5</v>
      </c>
      <c r="K3838" s="17">
        <v>0.4009375</v>
      </c>
      <c r="L3838" s="12">
        <v>42599</v>
      </c>
      <c r="M3838" t="s">
        <v>22</v>
      </c>
      <c r="N3838">
        <v>0</v>
      </c>
      <c r="O3838" t="s">
        <v>23</v>
      </c>
      <c r="P3838">
        <v>0</v>
      </c>
      <c r="Q3838" t="s">
        <v>24</v>
      </c>
      <c r="R3838" t="s">
        <v>25</v>
      </c>
      <c r="S3838">
        <v>0</v>
      </c>
      <c r="T3838" t="s">
        <v>23</v>
      </c>
      <c r="U3838">
        <v>0</v>
      </c>
      <c r="V3838" t="s">
        <v>24</v>
      </c>
      <c r="W3838">
        <v>0</v>
      </c>
      <c r="X3838">
        <v>0</v>
      </c>
      <c r="Y3838">
        <v>0</v>
      </c>
    </row>
    <row r="3839" spans="1:25" x14ac:dyDescent="0.25">
      <c r="A3839">
        <v>39</v>
      </c>
      <c r="B3839">
        <v>107</v>
      </c>
      <c r="C3839">
        <v>1878</v>
      </c>
      <c r="D3839" t="s">
        <v>21</v>
      </c>
      <c r="E3839">
        <v>2.94</v>
      </c>
      <c r="F3839">
        <v>-6.8</v>
      </c>
      <c r="G3839">
        <v>66.400000000000006</v>
      </c>
      <c r="H3839">
        <v>0</v>
      </c>
      <c r="I3839">
        <v>0</v>
      </c>
      <c r="J3839">
        <v>0</v>
      </c>
      <c r="K3839" s="17">
        <v>0.40129629629629626</v>
      </c>
      <c r="L3839" s="12">
        <v>42599</v>
      </c>
      <c r="M3839" t="s">
        <v>22</v>
      </c>
      <c r="N3839">
        <v>0</v>
      </c>
      <c r="O3839" t="s">
        <v>23</v>
      </c>
      <c r="P3839">
        <v>0</v>
      </c>
      <c r="Q3839" t="s">
        <v>24</v>
      </c>
      <c r="R3839" t="s">
        <v>25</v>
      </c>
      <c r="S3839">
        <v>0</v>
      </c>
      <c r="T3839" t="s">
        <v>23</v>
      </c>
      <c r="U3839">
        <v>0</v>
      </c>
      <c r="V3839" t="s">
        <v>24</v>
      </c>
      <c r="W3839">
        <v>0</v>
      </c>
      <c r="X3839">
        <v>0</v>
      </c>
      <c r="Y3839">
        <v>0</v>
      </c>
    </row>
    <row r="3840" spans="1:25" x14ac:dyDescent="0.25">
      <c r="A3840">
        <v>39</v>
      </c>
      <c r="B3840">
        <v>108</v>
      </c>
      <c r="C3840">
        <v>2884</v>
      </c>
      <c r="D3840" t="s">
        <v>21</v>
      </c>
      <c r="E3840">
        <v>3.5</v>
      </c>
      <c r="F3840">
        <v>-7.4</v>
      </c>
      <c r="G3840">
        <v>94.5</v>
      </c>
      <c r="H3840">
        <v>0</v>
      </c>
      <c r="I3840">
        <v>0</v>
      </c>
      <c r="J3840">
        <v>7.1</v>
      </c>
      <c r="K3840" s="17">
        <v>0.40422453703703703</v>
      </c>
      <c r="L3840" s="12">
        <v>42599</v>
      </c>
      <c r="M3840" t="s">
        <v>22</v>
      </c>
      <c r="N3840">
        <v>0</v>
      </c>
      <c r="O3840" t="s">
        <v>23</v>
      </c>
      <c r="P3840">
        <v>0</v>
      </c>
      <c r="Q3840" t="s">
        <v>24</v>
      </c>
      <c r="R3840" t="s">
        <v>25</v>
      </c>
      <c r="S3840">
        <v>0</v>
      </c>
      <c r="T3840" t="s">
        <v>23</v>
      </c>
      <c r="U3840">
        <v>0</v>
      </c>
      <c r="V3840" t="s">
        <v>24</v>
      </c>
      <c r="W3840">
        <v>0</v>
      </c>
      <c r="X3840">
        <v>0</v>
      </c>
      <c r="Y3840">
        <v>0</v>
      </c>
    </row>
    <row r="3841" spans="1:25" x14ac:dyDescent="0.25">
      <c r="A3841">
        <v>40</v>
      </c>
      <c r="B3841">
        <v>109</v>
      </c>
      <c r="C3841">
        <v>185</v>
      </c>
      <c r="D3841" t="s">
        <v>21</v>
      </c>
      <c r="E3841">
        <v>3.44</v>
      </c>
      <c r="F3841">
        <v>-10.3</v>
      </c>
      <c r="G3841">
        <v>82</v>
      </c>
      <c r="H3841">
        <v>0</v>
      </c>
      <c r="I3841">
        <v>0</v>
      </c>
      <c r="J3841">
        <v>0</v>
      </c>
      <c r="K3841" s="17">
        <v>0.40679398148148144</v>
      </c>
      <c r="L3841" s="12">
        <v>42599</v>
      </c>
      <c r="M3841" t="s">
        <v>22</v>
      </c>
      <c r="N3841">
        <v>0</v>
      </c>
      <c r="O3841" t="s">
        <v>23</v>
      </c>
      <c r="P3841">
        <v>0</v>
      </c>
      <c r="Q3841" t="s">
        <v>24</v>
      </c>
      <c r="R3841" t="s">
        <v>25</v>
      </c>
      <c r="S3841">
        <v>0</v>
      </c>
      <c r="T3841" t="s">
        <v>23</v>
      </c>
      <c r="U3841">
        <v>0</v>
      </c>
      <c r="V3841" t="s">
        <v>24</v>
      </c>
      <c r="W3841">
        <v>0</v>
      </c>
      <c r="X3841">
        <v>0</v>
      </c>
      <c r="Y3841">
        <v>0</v>
      </c>
    </row>
    <row r="3842" spans="1:25" x14ac:dyDescent="0.25">
      <c r="A3842">
        <v>40</v>
      </c>
      <c r="B3842">
        <v>110</v>
      </c>
      <c r="C3842">
        <v>701</v>
      </c>
      <c r="D3842" t="s">
        <v>21</v>
      </c>
      <c r="E3842">
        <v>3.59</v>
      </c>
      <c r="F3842">
        <v>-2.4</v>
      </c>
      <c r="G3842">
        <v>74.8</v>
      </c>
      <c r="H3842">
        <v>0</v>
      </c>
      <c r="I3842">
        <v>0</v>
      </c>
      <c r="J3842">
        <v>12.5</v>
      </c>
      <c r="K3842" s="17">
        <v>0.40828703703703706</v>
      </c>
      <c r="L3842" s="12">
        <v>42599</v>
      </c>
      <c r="M3842" t="s">
        <v>22</v>
      </c>
      <c r="N3842">
        <v>0</v>
      </c>
      <c r="O3842" t="s">
        <v>23</v>
      </c>
      <c r="P3842">
        <v>0</v>
      </c>
      <c r="Q3842" t="s">
        <v>24</v>
      </c>
      <c r="R3842" t="s">
        <v>25</v>
      </c>
      <c r="S3842">
        <v>0</v>
      </c>
      <c r="T3842" t="s">
        <v>23</v>
      </c>
      <c r="U3842">
        <v>0</v>
      </c>
      <c r="V3842" t="s">
        <v>24</v>
      </c>
      <c r="W3842">
        <v>0</v>
      </c>
      <c r="X3842">
        <v>0</v>
      </c>
      <c r="Y3842">
        <v>0</v>
      </c>
    </row>
    <row r="3843" spans="1:25" x14ac:dyDescent="0.25">
      <c r="A3843">
        <v>40</v>
      </c>
      <c r="B3843">
        <v>111</v>
      </c>
      <c r="C3843">
        <v>2458</v>
      </c>
      <c r="D3843" t="s">
        <v>21</v>
      </c>
      <c r="E3843">
        <v>3.82</v>
      </c>
      <c r="F3843">
        <v>-11</v>
      </c>
      <c r="G3843">
        <v>74.2</v>
      </c>
      <c r="H3843">
        <v>0</v>
      </c>
      <c r="I3843">
        <v>0</v>
      </c>
      <c r="J3843">
        <v>0</v>
      </c>
      <c r="K3843" s="17">
        <v>0.41340277777777779</v>
      </c>
      <c r="L3843" s="12">
        <v>42599</v>
      </c>
      <c r="M3843" t="s">
        <v>22</v>
      </c>
      <c r="N3843">
        <v>0</v>
      </c>
      <c r="O3843" t="s">
        <v>23</v>
      </c>
      <c r="P3843">
        <v>0</v>
      </c>
      <c r="Q3843" t="s">
        <v>24</v>
      </c>
      <c r="R3843" t="s">
        <v>25</v>
      </c>
      <c r="S3843">
        <v>0</v>
      </c>
      <c r="T3843" t="s">
        <v>23</v>
      </c>
      <c r="U3843">
        <v>0</v>
      </c>
      <c r="V3843" t="s">
        <v>24</v>
      </c>
      <c r="W3843">
        <v>0</v>
      </c>
      <c r="X3843">
        <v>0</v>
      </c>
      <c r="Y3843">
        <v>0</v>
      </c>
    </row>
    <row r="3844" spans="1:25" x14ac:dyDescent="0.25">
      <c r="A3844">
        <v>42</v>
      </c>
      <c r="B3844">
        <v>112</v>
      </c>
      <c r="C3844">
        <v>827</v>
      </c>
      <c r="D3844" t="s">
        <v>21</v>
      </c>
      <c r="E3844">
        <v>1.31</v>
      </c>
      <c r="F3844">
        <v>-14</v>
      </c>
      <c r="G3844">
        <v>58.7</v>
      </c>
      <c r="H3844">
        <v>0</v>
      </c>
      <c r="I3844">
        <v>0</v>
      </c>
      <c r="J3844">
        <v>-3.8</v>
      </c>
      <c r="K3844" s="17">
        <v>0.42950231481481477</v>
      </c>
      <c r="L3844" s="12">
        <v>42599</v>
      </c>
      <c r="M3844" t="s">
        <v>22</v>
      </c>
      <c r="N3844">
        <v>0</v>
      </c>
      <c r="O3844" t="s">
        <v>23</v>
      </c>
      <c r="P3844">
        <v>0</v>
      </c>
      <c r="Q3844" t="s">
        <v>24</v>
      </c>
      <c r="R3844" t="s">
        <v>25</v>
      </c>
      <c r="S3844">
        <v>0</v>
      </c>
      <c r="T3844" t="s">
        <v>23</v>
      </c>
      <c r="U3844">
        <v>0</v>
      </c>
      <c r="V3844" t="s">
        <v>24</v>
      </c>
      <c r="W3844">
        <v>0</v>
      </c>
      <c r="X3844">
        <v>0</v>
      </c>
      <c r="Y3844">
        <v>0</v>
      </c>
    </row>
    <row r="3845" spans="1:25" x14ac:dyDescent="0.25">
      <c r="A3845">
        <v>43</v>
      </c>
      <c r="B3845">
        <v>113</v>
      </c>
      <c r="C3845">
        <v>89</v>
      </c>
      <c r="D3845" t="s">
        <v>21</v>
      </c>
      <c r="E3845">
        <v>3.6</v>
      </c>
      <c r="F3845">
        <v>-7.4</v>
      </c>
      <c r="G3845">
        <v>70.400000000000006</v>
      </c>
      <c r="H3845">
        <v>0</v>
      </c>
      <c r="I3845">
        <v>0</v>
      </c>
      <c r="J3845">
        <v>3.2</v>
      </c>
      <c r="K3845" s="17">
        <v>0.43775462962962958</v>
      </c>
      <c r="L3845" s="12">
        <v>42599</v>
      </c>
      <c r="M3845" t="s">
        <v>22</v>
      </c>
      <c r="N3845">
        <v>0</v>
      </c>
      <c r="O3845" t="s">
        <v>23</v>
      </c>
      <c r="P3845">
        <v>0</v>
      </c>
      <c r="Q3845" t="s">
        <v>24</v>
      </c>
      <c r="R3845" t="s">
        <v>25</v>
      </c>
      <c r="S3845">
        <v>0</v>
      </c>
      <c r="T3845" t="s">
        <v>23</v>
      </c>
      <c r="U3845">
        <v>0</v>
      </c>
      <c r="V3845" t="s">
        <v>24</v>
      </c>
      <c r="W3845">
        <v>0</v>
      </c>
      <c r="X3845">
        <v>0</v>
      </c>
      <c r="Y3845">
        <v>0</v>
      </c>
    </row>
    <row r="3846" spans="1:25" x14ac:dyDescent="0.25">
      <c r="A3846">
        <v>43</v>
      </c>
      <c r="B3846">
        <v>114</v>
      </c>
      <c r="C3846">
        <v>985</v>
      </c>
      <c r="D3846" t="s">
        <v>21</v>
      </c>
      <c r="E3846">
        <v>2.95</v>
      </c>
      <c r="F3846">
        <v>-5.0999999999999996</v>
      </c>
      <c r="G3846">
        <v>67.400000000000006</v>
      </c>
      <c r="H3846">
        <v>0</v>
      </c>
      <c r="I3846">
        <v>0</v>
      </c>
      <c r="J3846">
        <v>10</v>
      </c>
      <c r="K3846" s="17">
        <v>0.44035879629629626</v>
      </c>
      <c r="L3846" s="12">
        <v>42599</v>
      </c>
      <c r="M3846" t="s">
        <v>22</v>
      </c>
      <c r="N3846">
        <v>0</v>
      </c>
      <c r="O3846" t="s">
        <v>23</v>
      </c>
      <c r="P3846">
        <v>0</v>
      </c>
      <c r="Q3846" t="s">
        <v>24</v>
      </c>
      <c r="R3846" t="s">
        <v>25</v>
      </c>
      <c r="S3846">
        <v>0</v>
      </c>
      <c r="T3846" t="s">
        <v>23</v>
      </c>
      <c r="U3846">
        <v>0</v>
      </c>
      <c r="V3846" t="s">
        <v>24</v>
      </c>
      <c r="W3846">
        <v>0</v>
      </c>
      <c r="X3846">
        <v>0</v>
      </c>
      <c r="Y3846">
        <v>0</v>
      </c>
    </row>
    <row r="3847" spans="1:25" x14ac:dyDescent="0.25">
      <c r="A3847">
        <v>43</v>
      </c>
      <c r="B3847">
        <v>115</v>
      </c>
      <c r="C3847">
        <v>2856</v>
      </c>
      <c r="D3847" t="s">
        <v>21</v>
      </c>
      <c r="E3847">
        <v>3.3</v>
      </c>
      <c r="F3847">
        <v>-7</v>
      </c>
      <c r="G3847">
        <v>79.7</v>
      </c>
      <c r="H3847">
        <v>0</v>
      </c>
      <c r="I3847">
        <v>0</v>
      </c>
      <c r="J3847">
        <v>-8.5</v>
      </c>
      <c r="K3847" s="17">
        <v>0.44581018518518517</v>
      </c>
      <c r="L3847" s="12">
        <v>42599</v>
      </c>
      <c r="M3847" t="s">
        <v>22</v>
      </c>
      <c r="N3847">
        <v>0</v>
      </c>
      <c r="O3847" t="s">
        <v>23</v>
      </c>
      <c r="P3847">
        <v>0</v>
      </c>
      <c r="Q3847" t="s">
        <v>24</v>
      </c>
      <c r="R3847" t="s">
        <v>25</v>
      </c>
      <c r="S3847">
        <v>0</v>
      </c>
      <c r="T3847" t="s">
        <v>23</v>
      </c>
      <c r="U3847">
        <v>0</v>
      </c>
      <c r="V3847" t="s">
        <v>24</v>
      </c>
      <c r="W3847">
        <v>0</v>
      </c>
      <c r="X3847">
        <v>0</v>
      </c>
      <c r="Y3847">
        <v>0</v>
      </c>
    </row>
    <row r="3848" spans="1:25" x14ac:dyDescent="0.25">
      <c r="A3848">
        <v>44</v>
      </c>
      <c r="B3848">
        <v>116</v>
      </c>
      <c r="C3848">
        <v>90</v>
      </c>
      <c r="D3848" t="s">
        <v>21</v>
      </c>
      <c r="E3848">
        <v>1.86</v>
      </c>
      <c r="F3848">
        <v>-11.3</v>
      </c>
      <c r="G3848">
        <v>66.8</v>
      </c>
      <c r="H3848">
        <v>0</v>
      </c>
      <c r="I3848">
        <v>0</v>
      </c>
      <c r="J3848">
        <v>-6.7</v>
      </c>
      <c r="K3848" s="17">
        <v>0.44818287037037036</v>
      </c>
      <c r="L3848" s="12">
        <v>42599</v>
      </c>
      <c r="M3848" t="s">
        <v>22</v>
      </c>
      <c r="N3848">
        <v>0</v>
      </c>
      <c r="O3848" t="s">
        <v>23</v>
      </c>
      <c r="P3848">
        <v>0</v>
      </c>
      <c r="Q3848" t="s">
        <v>24</v>
      </c>
      <c r="R3848" t="s">
        <v>25</v>
      </c>
      <c r="S3848">
        <v>0</v>
      </c>
      <c r="T3848" t="s">
        <v>23</v>
      </c>
      <c r="U3848">
        <v>0</v>
      </c>
      <c r="V3848" t="s">
        <v>24</v>
      </c>
      <c r="W3848">
        <v>0</v>
      </c>
      <c r="X3848">
        <v>0</v>
      </c>
      <c r="Y3848">
        <v>0</v>
      </c>
    </row>
    <row r="3849" spans="1:25" x14ac:dyDescent="0.25">
      <c r="A3849">
        <v>44</v>
      </c>
      <c r="B3849">
        <v>117</v>
      </c>
      <c r="C3849">
        <v>466</v>
      </c>
      <c r="D3849" t="s">
        <v>21</v>
      </c>
      <c r="E3849">
        <v>1.06</v>
      </c>
      <c r="F3849">
        <v>-14.3</v>
      </c>
      <c r="G3849">
        <v>63.6</v>
      </c>
      <c r="H3849">
        <v>0</v>
      </c>
      <c r="I3849">
        <v>0</v>
      </c>
      <c r="J3849">
        <v>10.6</v>
      </c>
      <c r="K3849" s="17">
        <v>0.44927083333333334</v>
      </c>
      <c r="L3849" s="12">
        <v>42599</v>
      </c>
      <c r="M3849" t="s">
        <v>22</v>
      </c>
      <c r="N3849">
        <v>0</v>
      </c>
      <c r="O3849" t="s">
        <v>23</v>
      </c>
      <c r="P3849">
        <v>0</v>
      </c>
      <c r="Q3849" t="s">
        <v>24</v>
      </c>
      <c r="R3849" t="s">
        <v>25</v>
      </c>
      <c r="S3849">
        <v>0</v>
      </c>
      <c r="T3849" t="s">
        <v>23</v>
      </c>
      <c r="U3849">
        <v>0</v>
      </c>
      <c r="V3849" t="s">
        <v>24</v>
      </c>
      <c r="W3849">
        <v>0</v>
      </c>
      <c r="X3849">
        <v>0</v>
      </c>
      <c r="Y3849">
        <v>0</v>
      </c>
    </row>
    <row r="3850" spans="1:25" x14ac:dyDescent="0.25">
      <c r="A3850">
        <v>44</v>
      </c>
      <c r="B3850">
        <v>118</v>
      </c>
      <c r="C3850">
        <v>2559</v>
      </c>
      <c r="D3850" t="s">
        <v>21</v>
      </c>
      <c r="E3850">
        <v>1.75</v>
      </c>
      <c r="F3850">
        <v>-12</v>
      </c>
      <c r="G3850">
        <v>75.099999999999994</v>
      </c>
      <c r="H3850">
        <v>0</v>
      </c>
      <c r="I3850">
        <v>0</v>
      </c>
      <c r="J3850">
        <v>9</v>
      </c>
      <c r="K3850" s="17">
        <v>0.45535879629629633</v>
      </c>
      <c r="L3850" s="12">
        <v>42599</v>
      </c>
      <c r="M3850" t="s">
        <v>22</v>
      </c>
      <c r="N3850">
        <v>0</v>
      </c>
      <c r="O3850" t="s">
        <v>23</v>
      </c>
      <c r="P3850">
        <v>0</v>
      </c>
      <c r="Q3850" t="s">
        <v>24</v>
      </c>
      <c r="R3850" t="s">
        <v>25</v>
      </c>
      <c r="S3850">
        <v>0</v>
      </c>
      <c r="T3850" t="s">
        <v>23</v>
      </c>
      <c r="U3850">
        <v>0</v>
      </c>
      <c r="V3850" t="s">
        <v>24</v>
      </c>
      <c r="W3850">
        <v>0</v>
      </c>
      <c r="X3850">
        <v>0</v>
      </c>
      <c r="Y3850">
        <v>0</v>
      </c>
    </row>
    <row r="3851" spans="1:25" x14ac:dyDescent="0.25">
      <c r="A3851">
        <v>45</v>
      </c>
      <c r="B3851">
        <v>119</v>
      </c>
      <c r="C3851">
        <v>2217</v>
      </c>
      <c r="D3851" t="s">
        <v>21</v>
      </c>
      <c r="E3851">
        <v>3.23</v>
      </c>
      <c r="F3851">
        <v>-5.6</v>
      </c>
      <c r="G3851">
        <v>78.099999999999994</v>
      </c>
      <c r="H3851">
        <v>0</v>
      </c>
      <c r="I3851">
        <v>0</v>
      </c>
      <c r="J3851">
        <v>0</v>
      </c>
      <c r="K3851" s="17">
        <v>0.46480324074074075</v>
      </c>
      <c r="L3851" s="12">
        <v>42599</v>
      </c>
      <c r="M3851" t="s">
        <v>22</v>
      </c>
      <c r="N3851">
        <v>0</v>
      </c>
      <c r="O3851" t="s">
        <v>23</v>
      </c>
      <c r="P3851">
        <v>0</v>
      </c>
      <c r="Q3851" t="s">
        <v>24</v>
      </c>
      <c r="R3851" t="s">
        <v>25</v>
      </c>
      <c r="S3851">
        <v>0</v>
      </c>
      <c r="T3851" t="s">
        <v>23</v>
      </c>
      <c r="U3851">
        <v>0</v>
      </c>
      <c r="V3851" t="s">
        <v>24</v>
      </c>
      <c r="W3851">
        <v>0</v>
      </c>
      <c r="X3851">
        <v>0</v>
      </c>
      <c r="Y3851">
        <v>0</v>
      </c>
    </row>
    <row r="3852" spans="1:25" x14ac:dyDescent="0.25">
      <c r="A3852">
        <v>45</v>
      </c>
      <c r="B3852">
        <v>120</v>
      </c>
      <c r="C3852">
        <v>2615</v>
      </c>
      <c r="D3852" t="s">
        <v>21</v>
      </c>
      <c r="E3852">
        <v>1.36</v>
      </c>
      <c r="F3852">
        <v>-13.7</v>
      </c>
      <c r="G3852">
        <v>67.400000000000006</v>
      </c>
      <c r="H3852">
        <v>0</v>
      </c>
      <c r="I3852">
        <v>0</v>
      </c>
      <c r="J3852">
        <v>10</v>
      </c>
      <c r="K3852" s="17">
        <v>0.46597222222222223</v>
      </c>
      <c r="L3852" s="12">
        <v>42599</v>
      </c>
      <c r="M3852" t="s">
        <v>22</v>
      </c>
      <c r="N3852">
        <v>0</v>
      </c>
      <c r="O3852" t="s">
        <v>23</v>
      </c>
      <c r="P3852">
        <v>0</v>
      </c>
      <c r="Q3852" t="s">
        <v>24</v>
      </c>
      <c r="R3852" t="s">
        <v>25</v>
      </c>
      <c r="S3852">
        <v>0</v>
      </c>
      <c r="T3852" t="s">
        <v>23</v>
      </c>
      <c r="U3852">
        <v>0</v>
      </c>
      <c r="V3852" t="s">
        <v>24</v>
      </c>
      <c r="W3852">
        <v>0</v>
      </c>
      <c r="X3852">
        <v>0</v>
      </c>
      <c r="Y3852">
        <v>0</v>
      </c>
    </row>
    <row r="3853" spans="1:25" x14ac:dyDescent="0.25">
      <c r="A3853">
        <v>46</v>
      </c>
      <c r="B3853">
        <v>121</v>
      </c>
      <c r="C3853">
        <v>1449</v>
      </c>
      <c r="D3853" t="s">
        <v>21</v>
      </c>
      <c r="E3853">
        <v>2.77</v>
      </c>
      <c r="F3853">
        <v>-6.2</v>
      </c>
      <c r="G3853">
        <v>79.599999999999994</v>
      </c>
      <c r="H3853">
        <v>0</v>
      </c>
      <c r="I3853">
        <v>0</v>
      </c>
      <c r="J3853">
        <v>11.3</v>
      </c>
      <c r="K3853" s="17">
        <v>0.47298611111111111</v>
      </c>
      <c r="L3853" s="12">
        <v>42599</v>
      </c>
      <c r="M3853" t="s">
        <v>22</v>
      </c>
      <c r="N3853">
        <v>0</v>
      </c>
      <c r="O3853" t="s">
        <v>23</v>
      </c>
      <c r="P3853">
        <v>0</v>
      </c>
      <c r="Q3853" t="s">
        <v>24</v>
      </c>
      <c r="R3853" t="s">
        <v>25</v>
      </c>
      <c r="S3853">
        <v>0</v>
      </c>
      <c r="T3853" t="s">
        <v>23</v>
      </c>
      <c r="U3853">
        <v>0</v>
      </c>
      <c r="V3853" t="s">
        <v>24</v>
      </c>
      <c r="W3853">
        <v>0</v>
      </c>
      <c r="X3853">
        <v>0</v>
      </c>
      <c r="Y3853">
        <v>0</v>
      </c>
    </row>
    <row r="3854" spans="1:25" x14ac:dyDescent="0.25">
      <c r="A3854">
        <v>46</v>
      </c>
      <c r="B3854">
        <v>122</v>
      </c>
      <c r="C3854">
        <v>1736</v>
      </c>
      <c r="D3854" t="s">
        <v>21</v>
      </c>
      <c r="E3854">
        <v>3.95</v>
      </c>
      <c r="F3854">
        <v>-6.5</v>
      </c>
      <c r="G3854">
        <v>75.8</v>
      </c>
      <c r="H3854">
        <v>0</v>
      </c>
      <c r="I3854">
        <v>0</v>
      </c>
      <c r="J3854">
        <v>-11.9</v>
      </c>
      <c r="K3854" s="17">
        <v>0.47380787037037037</v>
      </c>
      <c r="L3854" s="12">
        <v>42599</v>
      </c>
      <c r="M3854" t="s">
        <v>22</v>
      </c>
      <c r="N3854">
        <v>0</v>
      </c>
      <c r="O3854" t="s">
        <v>23</v>
      </c>
      <c r="P3854">
        <v>0</v>
      </c>
      <c r="Q3854" t="s">
        <v>24</v>
      </c>
      <c r="R3854" t="s">
        <v>25</v>
      </c>
      <c r="S3854">
        <v>0</v>
      </c>
      <c r="T3854" t="s">
        <v>23</v>
      </c>
      <c r="U3854">
        <v>0</v>
      </c>
      <c r="V3854" t="s">
        <v>24</v>
      </c>
      <c r="W3854">
        <v>0</v>
      </c>
      <c r="X3854">
        <v>0</v>
      </c>
      <c r="Y3854">
        <v>0</v>
      </c>
    </row>
    <row r="3855" spans="1:25" x14ac:dyDescent="0.25">
      <c r="A3855">
        <v>46</v>
      </c>
      <c r="B3855">
        <v>123</v>
      </c>
      <c r="C3855">
        <v>2174</v>
      </c>
      <c r="D3855" t="s">
        <v>21</v>
      </c>
      <c r="E3855">
        <v>2.1800000000000002</v>
      </c>
      <c r="F3855">
        <v>0</v>
      </c>
      <c r="G3855">
        <v>58.6</v>
      </c>
      <c r="H3855">
        <v>0</v>
      </c>
      <c r="I3855">
        <v>0</v>
      </c>
      <c r="J3855">
        <v>0</v>
      </c>
      <c r="K3855" s="17">
        <v>0.47508101851851853</v>
      </c>
      <c r="L3855" s="12">
        <v>42599</v>
      </c>
      <c r="M3855" t="s">
        <v>22</v>
      </c>
      <c r="N3855">
        <v>0</v>
      </c>
      <c r="O3855" t="s">
        <v>23</v>
      </c>
      <c r="P3855">
        <v>0</v>
      </c>
      <c r="Q3855" t="s">
        <v>24</v>
      </c>
      <c r="R3855" t="s">
        <v>25</v>
      </c>
      <c r="S3855">
        <v>0</v>
      </c>
      <c r="T3855" t="s">
        <v>23</v>
      </c>
      <c r="U3855">
        <v>0</v>
      </c>
      <c r="V3855" t="s">
        <v>24</v>
      </c>
      <c r="W3855">
        <v>0</v>
      </c>
      <c r="X3855">
        <v>0</v>
      </c>
      <c r="Y3855">
        <v>0</v>
      </c>
    </row>
    <row r="3856" spans="1:25" x14ac:dyDescent="0.25">
      <c r="A3856">
        <v>46</v>
      </c>
      <c r="B3856">
        <v>124</v>
      </c>
      <c r="C3856">
        <v>3085</v>
      </c>
      <c r="D3856" t="s">
        <v>21</v>
      </c>
      <c r="E3856">
        <v>2.17</v>
      </c>
      <c r="F3856">
        <v>-8</v>
      </c>
      <c r="G3856">
        <v>86.7</v>
      </c>
      <c r="H3856">
        <v>0</v>
      </c>
      <c r="I3856">
        <v>0</v>
      </c>
      <c r="J3856">
        <v>7.8</v>
      </c>
      <c r="K3856" s="17">
        <v>0.47773148148148148</v>
      </c>
      <c r="L3856" s="12">
        <v>42599</v>
      </c>
      <c r="M3856" t="s">
        <v>22</v>
      </c>
      <c r="N3856">
        <v>0</v>
      </c>
      <c r="O3856" t="s">
        <v>23</v>
      </c>
      <c r="P3856">
        <v>0</v>
      </c>
      <c r="Q3856" t="s">
        <v>24</v>
      </c>
      <c r="R3856" t="s">
        <v>25</v>
      </c>
      <c r="S3856">
        <v>0</v>
      </c>
      <c r="T3856" t="s">
        <v>23</v>
      </c>
      <c r="U3856">
        <v>0</v>
      </c>
      <c r="V3856" t="s">
        <v>24</v>
      </c>
      <c r="W3856">
        <v>0</v>
      </c>
      <c r="X3856">
        <v>0</v>
      </c>
      <c r="Y3856">
        <v>0</v>
      </c>
    </row>
    <row r="3857" spans="1:25" x14ac:dyDescent="0.25">
      <c r="A3857">
        <v>47</v>
      </c>
      <c r="B3857">
        <v>125</v>
      </c>
      <c r="C3857">
        <v>2970</v>
      </c>
      <c r="D3857" t="s">
        <v>21</v>
      </c>
      <c r="E3857">
        <v>1.36</v>
      </c>
      <c r="F3857">
        <v>-11.6</v>
      </c>
      <c r="G3857">
        <v>58.6</v>
      </c>
      <c r="H3857">
        <v>0</v>
      </c>
      <c r="I3857">
        <v>0</v>
      </c>
      <c r="J3857">
        <v>0</v>
      </c>
      <c r="K3857" s="17">
        <v>0.48781249999999998</v>
      </c>
      <c r="L3857" s="12">
        <v>42599</v>
      </c>
      <c r="M3857" t="s">
        <v>22</v>
      </c>
      <c r="N3857">
        <v>0</v>
      </c>
      <c r="O3857" t="s">
        <v>23</v>
      </c>
      <c r="P3857">
        <v>0</v>
      </c>
      <c r="Q3857" t="s">
        <v>24</v>
      </c>
      <c r="R3857" t="s">
        <v>25</v>
      </c>
      <c r="S3857">
        <v>0</v>
      </c>
      <c r="T3857" t="s">
        <v>23</v>
      </c>
      <c r="U3857">
        <v>0</v>
      </c>
      <c r="V3857" t="s">
        <v>24</v>
      </c>
      <c r="W3857">
        <v>0</v>
      </c>
      <c r="X3857">
        <v>0</v>
      </c>
      <c r="Y3857">
        <v>0</v>
      </c>
    </row>
    <row r="3858" spans="1:25" x14ac:dyDescent="0.25">
      <c r="A3858">
        <v>48</v>
      </c>
      <c r="B3858">
        <v>126</v>
      </c>
      <c r="C3858">
        <v>529</v>
      </c>
      <c r="D3858" t="s">
        <v>21</v>
      </c>
      <c r="E3858">
        <v>1.74</v>
      </c>
      <c r="F3858">
        <v>-14.3</v>
      </c>
      <c r="G3858">
        <v>88.1</v>
      </c>
      <c r="H3858">
        <v>0</v>
      </c>
      <c r="I3858">
        <v>0</v>
      </c>
      <c r="J3858">
        <v>-12.8</v>
      </c>
      <c r="K3858" s="17">
        <v>0.4911342592592593</v>
      </c>
      <c r="L3858" s="12">
        <v>42599</v>
      </c>
      <c r="M3858" t="s">
        <v>22</v>
      </c>
      <c r="N3858">
        <v>0</v>
      </c>
      <c r="O3858" t="s">
        <v>23</v>
      </c>
      <c r="P3858">
        <v>0</v>
      </c>
      <c r="Q3858" t="s">
        <v>24</v>
      </c>
      <c r="R3858" t="s">
        <v>25</v>
      </c>
      <c r="S3858">
        <v>0</v>
      </c>
      <c r="T3858" t="s">
        <v>23</v>
      </c>
      <c r="U3858">
        <v>0</v>
      </c>
      <c r="V3858" t="s">
        <v>24</v>
      </c>
      <c r="W3858">
        <v>0</v>
      </c>
      <c r="X3858">
        <v>0</v>
      </c>
      <c r="Y3858">
        <v>0</v>
      </c>
    </row>
    <row r="3859" spans="1:25" x14ac:dyDescent="0.25">
      <c r="A3859">
        <v>48</v>
      </c>
      <c r="B3859">
        <v>127</v>
      </c>
      <c r="C3859">
        <v>1878</v>
      </c>
      <c r="D3859" t="s">
        <v>21</v>
      </c>
      <c r="E3859">
        <v>3.49</v>
      </c>
      <c r="F3859">
        <v>-3.1</v>
      </c>
      <c r="G3859">
        <v>59.7</v>
      </c>
      <c r="H3859">
        <v>0</v>
      </c>
      <c r="I3859">
        <v>0</v>
      </c>
      <c r="J3859">
        <v>11.3</v>
      </c>
      <c r="K3859" s="17">
        <v>0.49505787037037036</v>
      </c>
      <c r="L3859" s="12">
        <v>42599</v>
      </c>
      <c r="M3859" t="s">
        <v>22</v>
      </c>
      <c r="N3859">
        <v>0</v>
      </c>
      <c r="O3859" t="s">
        <v>23</v>
      </c>
      <c r="P3859">
        <v>0</v>
      </c>
      <c r="Q3859" t="s">
        <v>24</v>
      </c>
      <c r="R3859" t="s">
        <v>25</v>
      </c>
      <c r="S3859">
        <v>0</v>
      </c>
      <c r="T3859" t="s">
        <v>23</v>
      </c>
      <c r="U3859">
        <v>0</v>
      </c>
      <c r="V3859" t="s">
        <v>24</v>
      </c>
      <c r="W3859">
        <v>0</v>
      </c>
      <c r="X3859">
        <v>0</v>
      </c>
      <c r="Y3859">
        <v>0</v>
      </c>
    </row>
    <row r="3860" spans="1:25" x14ac:dyDescent="0.25">
      <c r="A3860">
        <v>48</v>
      </c>
      <c r="B3860">
        <v>128</v>
      </c>
      <c r="C3860">
        <v>2476</v>
      </c>
      <c r="D3860" t="s">
        <v>21</v>
      </c>
      <c r="E3860">
        <v>3.29</v>
      </c>
      <c r="F3860">
        <v>-7.4</v>
      </c>
      <c r="G3860">
        <v>74.3</v>
      </c>
      <c r="H3860">
        <v>0</v>
      </c>
      <c r="I3860">
        <v>0</v>
      </c>
      <c r="J3860">
        <v>3</v>
      </c>
      <c r="K3860" s="17">
        <v>0.49680555555555556</v>
      </c>
      <c r="L3860" s="12">
        <v>42599</v>
      </c>
      <c r="M3860" t="s">
        <v>22</v>
      </c>
      <c r="N3860">
        <v>0</v>
      </c>
      <c r="O3860" t="s">
        <v>23</v>
      </c>
      <c r="P3860">
        <v>0</v>
      </c>
      <c r="Q3860" t="s">
        <v>24</v>
      </c>
      <c r="R3860" t="s">
        <v>25</v>
      </c>
      <c r="S3860">
        <v>0</v>
      </c>
      <c r="T3860" t="s">
        <v>23</v>
      </c>
      <c r="U3860">
        <v>0</v>
      </c>
      <c r="V3860" t="s">
        <v>24</v>
      </c>
      <c r="W3860">
        <v>0</v>
      </c>
      <c r="X3860">
        <v>0</v>
      </c>
      <c r="Y3860">
        <v>0</v>
      </c>
    </row>
    <row r="3861" spans="1:25" x14ac:dyDescent="0.25">
      <c r="A3861">
        <v>49</v>
      </c>
      <c r="B3861">
        <v>129</v>
      </c>
      <c r="C3861">
        <v>1915</v>
      </c>
      <c r="D3861" t="s">
        <v>21</v>
      </c>
      <c r="E3861">
        <v>2.04</v>
      </c>
      <c r="F3861">
        <v>-4.3</v>
      </c>
      <c r="G3861">
        <v>63</v>
      </c>
      <c r="H3861">
        <v>0</v>
      </c>
      <c r="I3861">
        <v>0</v>
      </c>
      <c r="J3861">
        <v>7.1</v>
      </c>
      <c r="K3861" s="17">
        <v>0.50562499999999999</v>
      </c>
      <c r="L3861" s="12">
        <v>42599</v>
      </c>
      <c r="M3861" t="s">
        <v>22</v>
      </c>
      <c r="N3861">
        <v>0</v>
      </c>
      <c r="O3861" t="s">
        <v>23</v>
      </c>
      <c r="P3861">
        <v>0</v>
      </c>
      <c r="Q3861" t="s">
        <v>24</v>
      </c>
      <c r="R3861" t="s">
        <v>25</v>
      </c>
      <c r="S3861">
        <v>0</v>
      </c>
      <c r="T3861" t="s">
        <v>23</v>
      </c>
      <c r="U3861">
        <v>0</v>
      </c>
      <c r="V3861" t="s">
        <v>24</v>
      </c>
      <c r="W3861">
        <v>0</v>
      </c>
      <c r="X3861">
        <v>0</v>
      </c>
      <c r="Y3861">
        <v>0</v>
      </c>
    </row>
    <row r="3862" spans="1:25" x14ac:dyDescent="0.25">
      <c r="A3862">
        <v>49</v>
      </c>
      <c r="B3862">
        <v>130</v>
      </c>
      <c r="C3862">
        <v>2470</v>
      </c>
      <c r="D3862" t="s">
        <v>21</v>
      </c>
      <c r="E3862">
        <v>3.52</v>
      </c>
      <c r="F3862">
        <v>-7.4</v>
      </c>
      <c r="G3862">
        <v>71.3</v>
      </c>
      <c r="H3862">
        <v>0</v>
      </c>
      <c r="I3862">
        <v>0</v>
      </c>
      <c r="J3862">
        <v>9.5</v>
      </c>
      <c r="K3862" s="17">
        <v>0.50725694444444447</v>
      </c>
      <c r="L3862" s="12">
        <v>42599</v>
      </c>
      <c r="M3862" t="s">
        <v>22</v>
      </c>
      <c r="N3862">
        <v>0</v>
      </c>
      <c r="O3862" t="s">
        <v>23</v>
      </c>
      <c r="P3862">
        <v>0</v>
      </c>
      <c r="Q3862" t="s">
        <v>24</v>
      </c>
      <c r="R3862" t="s">
        <v>25</v>
      </c>
      <c r="S3862">
        <v>0</v>
      </c>
      <c r="T3862" t="s">
        <v>23</v>
      </c>
      <c r="U3862">
        <v>0</v>
      </c>
      <c r="V3862" t="s">
        <v>24</v>
      </c>
      <c r="W3862">
        <v>0</v>
      </c>
      <c r="X3862">
        <v>0</v>
      </c>
      <c r="Y3862">
        <v>0</v>
      </c>
    </row>
    <row r="3863" spans="1:25" x14ac:dyDescent="0.25">
      <c r="A3863">
        <v>50</v>
      </c>
      <c r="B3863">
        <v>131</v>
      </c>
      <c r="C3863">
        <v>1326</v>
      </c>
      <c r="D3863" t="s">
        <v>21</v>
      </c>
      <c r="E3863">
        <v>1.36</v>
      </c>
      <c r="F3863">
        <v>-14.3</v>
      </c>
      <c r="G3863">
        <v>66.5</v>
      </c>
      <c r="H3863">
        <v>0</v>
      </c>
      <c r="I3863">
        <v>0</v>
      </c>
      <c r="J3863">
        <v>-3.4</v>
      </c>
      <c r="K3863" s="17">
        <v>0.51431712962962961</v>
      </c>
      <c r="L3863" s="12">
        <v>42599</v>
      </c>
      <c r="M3863" t="s">
        <v>22</v>
      </c>
      <c r="N3863">
        <v>0</v>
      </c>
      <c r="O3863" t="s">
        <v>23</v>
      </c>
      <c r="P3863">
        <v>0</v>
      </c>
      <c r="Q3863" t="s">
        <v>24</v>
      </c>
      <c r="R3863" t="s">
        <v>25</v>
      </c>
      <c r="S3863">
        <v>0</v>
      </c>
      <c r="T3863" t="s">
        <v>23</v>
      </c>
      <c r="U3863">
        <v>0</v>
      </c>
      <c r="V3863" t="s">
        <v>24</v>
      </c>
      <c r="W3863">
        <v>0</v>
      </c>
      <c r="X3863">
        <v>0</v>
      </c>
      <c r="Y3863">
        <v>0</v>
      </c>
    </row>
    <row r="3864" spans="1:25" x14ac:dyDescent="0.25">
      <c r="A3864">
        <v>50</v>
      </c>
      <c r="B3864">
        <v>132</v>
      </c>
      <c r="C3864">
        <v>1572</v>
      </c>
      <c r="D3864" t="s">
        <v>21</v>
      </c>
      <c r="E3864">
        <v>1.51</v>
      </c>
      <c r="F3864">
        <v>-12.5</v>
      </c>
      <c r="G3864">
        <v>63</v>
      </c>
      <c r="H3864">
        <v>0</v>
      </c>
      <c r="I3864">
        <v>0</v>
      </c>
      <c r="J3864">
        <v>-7.1</v>
      </c>
      <c r="K3864" s="17">
        <v>0.51502314814814809</v>
      </c>
      <c r="L3864" s="12">
        <v>42599</v>
      </c>
      <c r="M3864" t="s">
        <v>22</v>
      </c>
      <c r="N3864">
        <v>0</v>
      </c>
      <c r="O3864" t="s">
        <v>23</v>
      </c>
      <c r="P3864">
        <v>0</v>
      </c>
      <c r="Q3864" t="s">
        <v>24</v>
      </c>
      <c r="R3864" t="s">
        <v>25</v>
      </c>
      <c r="S3864">
        <v>0</v>
      </c>
      <c r="T3864" t="s">
        <v>23</v>
      </c>
      <c r="U3864">
        <v>0</v>
      </c>
      <c r="V3864" t="s">
        <v>24</v>
      </c>
      <c r="W3864">
        <v>0</v>
      </c>
      <c r="X3864">
        <v>0</v>
      </c>
      <c r="Y3864">
        <v>0</v>
      </c>
    </row>
    <row r="3865" spans="1:25" x14ac:dyDescent="0.25">
      <c r="A3865">
        <v>50</v>
      </c>
      <c r="B3865">
        <v>133</v>
      </c>
      <c r="C3865">
        <v>1898</v>
      </c>
      <c r="D3865" t="s">
        <v>21</v>
      </c>
      <c r="E3865">
        <v>1.83</v>
      </c>
      <c r="F3865">
        <v>-14</v>
      </c>
      <c r="G3865">
        <v>82.4</v>
      </c>
      <c r="H3865">
        <v>0</v>
      </c>
      <c r="I3865">
        <v>0</v>
      </c>
      <c r="J3865">
        <v>5.4</v>
      </c>
      <c r="K3865" s="17">
        <v>0.51597222222222217</v>
      </c>
      <c r="L3865" s="12">
        <v>42599</v>
      </c>
      <c r="M3865" t="s">
        <v>22</v>
      </c>
      <c r="N3865">
        <v>0</v>
      </c>
      <c r="O3865" t="s">
        <v>23</v>
      </c>
      <c r="P3865">
        <v>0</v>
      </c>
      <c r="Q3865" t="s">
        <v>24</v>
      </c>
      <c r="R3865" t="s">
        <v>25</v>
      </c>
      <c r="S3865">
        <v>0</v>
      </c>
      <c r="T3865" t="s">
        <v>23</v>
      </c>
      <c r="U3865">
        <v>0</v>
      </c>
      <c r="V3865" t="s">
        <v>24</v>
      </c>
      <c r="W3865">
        <v>0</v>
      </c>
      <c r="X3865">
        <v>0</v>
      </c>
      <c r="Y3865">
        <v>0</v>
      </c>
    </row>
    <row r="3866" spans="1:25" x14ac:dyDescent="0.25">
      <c r="A3866">
        <v>50</v>
      </c>
      <c r="B3866">
        <v>134</v>
      </c>
      <c r="C3866">
        <v>2332</v>
      </c>
      <c r="D3866" t="s">
        <v>21</v>
      </c>
      <c r="E3866">
        <v>2.75</v>
      </c>
      <c r="F3866">
        <v>-12.4</v>
      </c>
      <c r="G3866">
        <v>90.2</v>
      </c>
      <c r="H3866">
        <v>0</v>
      </c>
      <c r="I3866">
        <v>0</v>
      </c>
      <c r="J3866">
        <v>-5</v>
      </c>
      <c r="K3866" s="17">
        <v>0.51723379629629629</v>
      </c>
      <c r="L3866" s="12">
        <v>42599</v>
      </c>
      <c r="M3866" t="s">
        <v>22</v>
      </c>
      <c r="N3866">
        <v>0</v>
      </c>
      <c r="O3866" t="s">
        <v>23</v>
      </c>
      <c r="P3866">
        <v>0</v>
      </c>
      <c r="Q3866" t="s">
        <v>24</v>
      </c>
      <c r="R3866" t="s">
        <v>25</v>
      </c>
      <c r="S3866">
        <v>0</v>
      </c>
      <c r="T3866" t="s">
        <v>23</v>
      </c>
      <c r="U3866">
        <v>0</v>
      </c>
      <c r="V3866" t="s">
        <v>24</v>
      </c>
      <c r="W3866">
        <v>0</v>
      </c>
      <c r="X3866">
        <v>0</v>
      </c>
      <c r="Y3866">
        <v>0</v>
      </c>
    </row>
    <row r="3867" spans="1:25" x14ac:dyDescent="0.25">
      <c r="A3867">
        <v>51</v>
      </c>
      <c r="B3867">
        <v>135</v>
      </c>
      <c r="C3867">
        <v>255</v>
      </c>
      <c r="D3867" t="s">
        <v>21</v>
      </c>
      <c r="E3867">
        <v>1.01</v>
      </c>
      <c r="F3867">
        <v>-14.3</v>
      </c>
      <c r="G3867">
        <v>66.7</v>
      </c>
      <c r="H3867">
        <v>0</v>
      </c>
      <c r="I3867">
        <v>0</v>
      </c>
      <c r="J3867">
        <v>20.6</v>
      </c>
      <c r="K3867" s="17">
        <v>0.52158564814814812</v>
      </c>
      <c r="L3867" s="12">
        <v>42599</v>
      </c>
      <c r="M3867" t="s">
        <v>22</v>
      </c>
      <c r="N3867">
        <v>0</v>
      </c>
      <c r="O3867" t="s">
        <v>23</v>
      </c>
      <c r="P3867">
        <v>0</v>
      </c>
      <c r="Q3867" t="s">
        <v>24</v>
      </c>
      <c r="R3867" t="s">
        <v>25</v>
      </c>
      <c r="S3867">
        <v>0</v>
      </c>
      <c r="T3867" t="s">
        <v>23</v>
      </c>
      <c r="U3867">
        <v>0</v>
      </c>
      <c r="V3867" t="s">
        <v>24</v>
      </c>
      <c r="W3867">
        <v>0</v>
      </c>
      <c r="X3867">
        <v>0</v>
      </c>
      <c r="Y3867">
        <v>0</v>
      </c>
    </row>
    <row r="3868" spans="1:25" x14ac:dyDescent="0.25">
      <c r="A3868">
        <v>51</v>
      </c>
      <c r="B3868">
        <v>136</v>
      </c>
      <c r="C3868">
        <v>690</v>
      </c>
      <c r="D3868" t="s">
        <v>21</v>
      </c>
      <c r="E3868">
        <v>4.42</v>
      </c>
      <c r="F3868">
        <v>-0.5</v>
      </c>
      <c r="G3868">
        <v>76.7</v>
      </c>
      <c r="H3868">
        <v>0</v>
      </c>
      <c r="I3868">
        <v>0</v>
      </c>
      <c r="J3868">
        <v>13.2</v>
      </c>
      <c r="K3868" s="17">
        <v>0.52284722222222224</v>
      </c>
      <c r="L3868" s="12">
        <v>42599</v>
      </c>
      <c r="M3868" t="s">
        <v>22</v>
      </c>
      <c r="N3868">
        <v>0</v>
      </c>
      <c r="O3868" t="s">
        <v>23</v>
      </c>
      <c r="P3868">
        <v>0</v>
      </c>
      <c r="Q3868" t="s">
        <v>24</v>
      </c>
      <c r="R3868" t="s">
        <v>25</v>
      </c>
      <c r="S3868">
        <v>0</v>
      </c>
      <c r="T3868" t="s">
        <v>23</v>
      </c>
      <c r="U3868">
        <v>0</v>
      </c>
      <c r="V3868" t="s">
        <v>24</v>
      </c>
      <c r="W3868">
        <v>0</v>
      </c>
      <c r="X3868">
        <v>0</v>
      </c>
      <c r="Y3868">
        <v>0</v>
      </c>
    </row>
    <row r="3869" spans="1:25" x14ac:dyDescent="0.25">
      <c r="A3869">
        <v>51</v>
      </c>
      <c r="B3869">
        <v>137</v>
      </c>
      <c r="C3869">
        <v>1121</v>
      </c>
      <c r="D3869" t="s">
        <v>21</v>
      </c>
      <c r="E3869">
        <v>3.8</v>
      </c>
      <c r="F3869">
        <v>-5.8</v>
      </c>
      <c r="G3869">
        <v>74.3</v>
      </c>
      <c r="H3869">
        <v>0</v>
      </c>
      <c r="I3869">
        <v>0</v>
      </c>
      <c r="J3869">
        <v>3</v>
      </c>
      <c r="K3869" s="17">
        <v>0.52409722222222221</v>
      </c>
      <c r="L3869" s="12">
        <v>42599</v>
      </c>
      <c r="M3869" t="s">
        <v>22</v>
      </c>
      <c r="N3869">
        <v>0</v>
      </c>
      <c r="O3869" t="s">
        <v>23</v>
      </c>
      <c r="P3869">
        <v>0</v>
      </c>
      <c r="Q3869" t="s">
        <v>24</v>
      </c>
      <c r="R3869" t="s">
        <v>25</v>
      </c>
      <c r="S3869">
        <v>0</v>
      </c>
      <c r="T3869" t="s">
        <v>23</v>
      </c>
      <c r="U3869">
        <v>0</v>
      </c>
      <c r="V3869" t="s">
        <v>24</v>
      </c>
      <c r="W3869">
        <v>0</v>
      </c>
      <c r="X3869">
        <v>0</v>
      </c>
      <c r="Y3869">
        <v>0</v>
      </c>
    </row>
    <row r="3870" spans="1:25" x14ac:dyDescent="0.25">
      <c r="A3870">
        <v>51</v>
      </c>
      <c r="B3870">
        <v>138</v>
      </c>
      <c r="C3870">
        <v>1652</v>
      </c>
      <c r="D3870" t="s">
        <v>21</v>
      </c>
      <c r="E3870">
        <v>1.44</v>
      </c>
      <c r="F3870">
        <v>-13.7</v>
      </c>
      <c r="G3870">
        <v>66.5</v>
      </c>
      <c r="H3870">
        <v>0</v>
      </c>
      <c r="I3870">
        <v>0</v>
      </c>
      <c r="J3870">
        <v>3.4</v>
      </c>
      <c r="K3870" s="17">
        <v>0.5256481481481482</v>
      </c>
      <c r="L3870" s="12">
        <v>42599</v>
      </c>
      <c r="M3870" t="s">
        <v>22</v>
      </c>
      <c r="N3870">
        <v>0</v>
      </c>
      <c r="O3870" t="s">
        <v>23</v>
      </c>
      <c r="P3870">
        <v>0</v>
      </c>
      <c r="Q3870" t="s">
        <v>24</v>
      </c>
      <c r="R3870" t="s">
        <v>25</v>
      </c>
      <c r="S3870">
        <v>0</v>
      </c>
      <c r="T3870" t="s">
        <v>23</v>
      </c>
      <c r="U3870">
        <v>0</v>
      </c>
      <c r="V3870" t="s">
        <v>24</v>
      </c>
      <c r="W3870">
        <v>0</v>
      </c>
      <c r="X3870">
        <v>0</v>
      </c>
      <c r="Y3870">
        <v>0</v>
      </c>
    </row>
    <row r="3871" spans="1:25" x14ac:dyDescent="0.25">
      <c r="A3871">
        <v>51</v>
      </c>
      <c r="B3871">
        <v>139</v>
      </c>
      <c r="C3871">
        <v>2197</v>
      </c>
      <c r="D3871" t="s">
        <v>21</v>
      </c>
      <c r="E3871">
        <v>0.98</v>
      </c>
      <c r="F3871">
        <v>-14.3</v>
      </c>
      <c r="G3871">
        <v>39.799999999999997</v>
      </c>
      <c r="H3871">
        <v>0</v>
      </c>
      <c r="I3871">
        <v>0</v>
      </c>
      <c r="J3871">
        <v>-11.3</v>
      </c>
      <c r="K3871" s="17">
        <v>0.5272337962962963</v>
      </c>
      <c r="L3871" s="12">
        <v>42599</v>
      </c>
      <c r="M3871" t="s">
        <v>22</v>
      </c>
      <c r="N3871">
        <v>0</v>
      </c>
      <c r="O3871" t="s">
        <v>23</v>
      </c>
      <c r="P3871">
        <v>0</v>
      </c>
      <c r="Q3871" t="s">
        <v>24</v>
      </c>
      <c r="R3871" t="s">
        <v>25</v>
      </c>
      <c r="S3871">
        <v>0</v>
      </c>
      <c r="T3871" t="s">
        <v>23</v>
      </c>
      <c r="U3871">
        <v>0</v>
      </c>
      <c r="V3871" t="s">
        <v>24</v>
      </c>
      <c r="W3871">
        <v>0</v>
      </c>
      <c r="X3871">
        <v>0</v>
      </c>
      <c r="Y3871">
        <v>0</v>
      </c>
    </row>
    <row r="3872" spans="1:25" x14ac:dyDescent="0.25">
      <c r="A3872">
        <v>51</v>
      </c>
      <c r="B3872">
        <v>140</v>
      </c>
      <c r="C3872">
        <v>2707</v>
      </c>
      <c r="D3872" t="s">
        <v>21</v>
      </c>
      <c r="E3872">
        <v>1.37</v>
      </c>
      <c r="F3872">
        <v>-14.3</v>
      </c>
      <c r="G3872">
        <v>74.599999999999994</v>
      </c>
      <c r="H3872">
        <v>0</v>
      </c>
      <c r="I3872">
        <v>0</v>
      </c>
      <c r="J3872">
        <v>6</v>
      </c>
      <c r="K3872" s="17">
        <v>0.52871527777777783</v>
      </c>
      <c r="L3872" s="12">
        <v>42599</v>
      </c>
      <c r="M3872" t="s">
        <v>22</v>
      </c>
      <c r="N3872">
        <v>0</v>
      </c>
      <c r="O3872" t="s">
        <v>23</v>
      </c>
      <c r="P3872">
        <v>0</v>
      </c>
      <c r="Q3872" t="s">
        <v>24</v>
      </c>
      <c r="R3872" t="s">
        <v>25</v>
      </c>
      <c r="S3872">
        <v>0</v>
      </c>
      <c r="T3872" t="s">
        <v>23</v>
      </c>
      <c r="U3872">
        <v>0</v>
      </c>
      <c r="V3872" t="s">
        <v>24</v>
      </c>
      <c r="W3872">
        <v>0</v>
      </c>
      <c r="X3872">
        <v>0</v>
      </c>
      <c r="Y3872">
        <v>0</v>
      </c>
    </row>
    <row r="3873" spans="1:25" x14ac:dyDescent="0.25">
      <c r="A3873">
        <v>51</v>
      </c>
      <c r="B3873">
        <v>141</v>
      </c>
      <c r="C3873">
        <v>2778</v>
      </c>
      <c r="D3873" t="s">
        <v>21</v>
      </c>
      <c r="E3873">
        <v>2.99</v>
      </c>
      <c r="F3873">
        <v>-5.8</v>
      </c>
      <c r="G3873">
        <v>71.3</v>
      </c>
      <c r="H3873">
        <v>0</v>
      </c>
      <c r="I3873">
        <v>0</v>
      </c>
      <c r="J3873">
        <v>9.5</v>
      </c>
      <c r="K3873" s="17">
        <v>0.52892361111111108</v>
      </c>
      <c r="L3873" s="12">
        <v>42599</v>
      </c>
      <c r="M3873" t="s">
        <v>22</v>
      </c>
      <c r="N3873">
        <v>0</v>
      </c>
      <c r="O3873" t="s">
        <v>23</v>
      </c>
      <c r="P3873">
        <v>0</v>
      </c>
      <c r="Q3873" t="s">
        <v>24</v>
      </c>
      <c r="R3873" t="s">
        <v>25</v>
      </c>
      <c r="S3873">
        <v>0</v>
      </c>
      <c r="T3873" t="s">
        <v>23</v>
      </c>
      <c r="U3873">
        <v>0</v>
      </c>
      <c r="V3873" t="s">
        <v>24</v>
      </c>
      <c r="W3873">
        <v>0</v>
      </c>
      <c r="X3873">
        <v>0</v>
      </c>
      <c r="Y3873">
        <v>0</v>
      </c>
    </row>
    <row r="3874" spans="1:25" x14ac:dyDescent="0.25">
      <c r="A3874">
        <v>51</v>
      </c>
      <c r="B3874">
        <v>142</v>
      </c>
      <c r="C3874">
        <v>2928</v>
      </c>
      <c r="D3874" t="s">
        <v>21</v>
      </c>
      <c r="E3874">
        <v>1.83</v>
      </c>
      <c r="F3874">
        <v>-12.5</v>
      </c>
      <c r="G3874">
        <v>89.8</v>
      </c>
      <c r="H3874">
        <v>0</v>
      </c>
      <c r="I3874">
        <v>0</v>
      </c>
      <c r="J3874">
        <v>0</v>
      </c>
      <c r="K3874" s="17">
        <v>0.52936342592592589</v>
      </c>
      <c r="L3874" s="12">
        <v>42599</v>
      </c>
      <c r="M3874" t="s">
        <v>22</v>
      </c>
      <c r="N3874">
        <v>0</v>
      </c>
      <c r="O3874" t="s">
        <v>23</v>
      </c>
      <c r="P3874">
        <v>0</v>
      </c>
      <c r="Q3874" t="s">
        <v>24</v>
      </c>
      <c r="R3874" t="s">
        <v>25</v>
      </c>
      <c r="S3874">
        <v>0</v>
      </c>
      <c r="T3874" t="s">
        <v>23</v>
      </c>
      <c r="U3874">
        <v>0</v>
      </c>
      <c r="V3874" t="s">
        <v>24</v>
      </c>
      <c r="W3874">
        <v>0</v>
      </c>
      <c r="X3874">
        <v>0</v>
      </c>
      <c r="Y3874">
        <v>0</v>
      </c>
    </row>
    <row r="3875" spans="1:25" x14ac:dyDescent="0.25">
      <c r="A3875">
        <v>52</v>
      </c>
      <c r="B3875">
        <v>143</v>
      </c>
      <c r="C3875">
        <v>304</v>
      </c>
      <c r="D3875" t="s">
        <v>21</v>
      </c>
      <c r="E3875">
        <v>2.86</v>
      </c>
      <c r="F3875">
        <v>-9.1999999999999993</v>
      </c>
      <c r="G3875">
        <v>74.3</v>
      </c>
      <c r="H3875">
        <v>0</v>
      </c>
      <c r="I3875">
        <v>0</v>
      </c>
      <c r="J3875">
        <v>3</v>
      </c>
      <c r="K3875" s="17">
        <v>0.53214120370370377</v>
      </c>
      <c r="L3875" s="12">
        <v>42599</v>
      </c>
      <c r="M3875" t="s">
        <v>22</v>
      </c>
      <c r="N3875">
        <v>0</v>
      </c>
      <c r="O3875" t="s">
        <v>23</v>
      </c>
      <c r="P3875">
        <v>0</v>
      </c>
      <c r="Q3875" t="s">
        <v>24</v>
      </c>
      <c r="R3875" t="s">
        <v>25</v>
      </c>
      <c r="S3875">
        <v>0</v>
      </c>
      <c r="T3875" t="s">
        <v>23</v>
      </c>
      <c r="U3875">
        <v>0</v>
      </c>
      <c r="V3875" t="s">
        <v>24</v>
      </c>
      <c r="W3875">
        <v>0</v>
      </c>
      <c r="X3875">
        <v>0</v>
      </c>
      <c r="Y3875">
        <v>0</v>
      </c>
    </row>
    <row r="3876" spans="1:25" x14ac:dyDescent="0.25">
      <c r="A3876">
        <v>52</v>
      </c>
      <c r="B3876">
        <v>144</v>
      </c>
      <c r="C3876">
        <v>1021</v>
      </c>
      <c r="D3876" t="s">
        <v>21</v>
      </c>
      <c r="E3876">
        <v>1.36</v>
      </c>
      <c r="F3876">
        <v>-13.7</v>
      </c>
      <c r="G3876">
        <v>67.400000000000006</v>
      </c>
      <c r="H3876">
        <v>0</v>
      </c>
      <c r="I3876">
        <v>0</v>
      </c>
      <c r="J3876">
        <v>10</v>
      </c>
      <c r="K3876" s="17">
        <v>0.53422453703703698</v>
      </c>
      <c r="L3876" s="12">
        <v>42599</v>
      </c>
      <c r="M3876" t="s">
        <v>22</v>
      </c>
      <c r="N3876">
        <v>0</v>
      </c>
      <c r="O3876" t="s">
        <v>23</v>
      </c>
      <c r="P3876">
        <v>0</v>
      </c>
      <c r="Q3876" t="s">
        <v>24</v>
      </c>
      <c r="R3876" t="s">
        <v>25</v>
      </c>
      <c r="S3876">
        <v>0</v>
      </c>
      <c r="T3876" t="s">
        <v>23</v>
      </c>
      <c r="U3876">
        <v>0</v>
      </c>
      <c r="V3876" t="s">
        <v>24</v>
      </c>
      <c r="W3876">
        <v>0</v>
      </c>
      <c r="X3876">
        <v>0</v>
      </c>
      <c r="Y3876">
        <v>0</v>
      </c>
    </row>
    <row r="3877" spans="1:25" x14ac:dyDescent="0.25">
      <c r="A3877">
        <v>52</v>
      </c>
      <c r="B3877">
        <v>145</v>
      </c>
      <c r="C3877">
        <v>1492</v>
      </c>
      <c r="D3877" t="s">
        <v>21</v>
      </c>
      <c r="E3877">
        <v>1.25</v>
      </c>
      <c r="F3877">
        <v>-10.6</v>
      </c>
      <c r="G3877">
        <v>54.8</v>
      </c>
      <c r="H3877">
        <v>0</v>
      </c>
      <c r="I3877">
        <v>0</v>
      </c>
      <c r="J3877">
        <v>4.0999999999999996</v>
      </c>
      <c r="K3877" s="17">
        <v>0.53560185185185183</v>
      </c>
      <c r="L3877" s="12">
        <v>42599</v>
      </c>
      <c r="M3877" t="s">
        <v>22</v>
      </c>
      <c r="N3877">
        <v>0</v>
      </c>
      <c r="O3877" t="s">
        <v>23</v>
      </c>
      <c r="P3877">
        <v>0</v>
      </c>
      <c r="Q3877" t="s">
        <v>24</v>
      </c>
      <c r="R3877" t="s">
        <v>25</v>
      </c>
      <c r="S3877">
        <v>0</v>
      </c>
      <c r="T3877" t="s">
        <v>23</v>
      </c>
      <c r="U3877">
        <v>0</v>
      </c>
      <c r="V3877" t="s">
        <v>24</v>
      </c>
      <c r="W3877">
        <v>0</v>
      </c>
      <c r="X3877">
        <v>0</v>
      </c>
      <c r="Y3877">
        <v>0</v>
      </c>
    </row>
    <row r="3878" spans="1:25" x14ac:dyDescent="0.25">
      <c r="A3878">
        <v>52</v>
      </c>
      <c r="B3878">
        <v>146</v>
      </c>
      <c r="C3878">
        <v>3273</v>
      </c>
      <c r="D3878" t="s">
        <v>21</v>
      </c>
      <c r="E3878">
        <v>1.4</v>
      </c>
      <c r="F3878">
        <v>-11.9</v>
      </c>
      <c r="G3878">
        <v>63.6</v>
      </c>
      <c r="H3878">
        <v>0</v>
      </c>
      <c r="I3878">
        <v>0</v>
      </c>
      <c r="J3878">
        <v>10.6</v>
      </c>
      <c r="K3878" s="17">
        <v>0.54079861111111105</v>
      </c>
      <c r="L3878" s="12">
        <v>42599</v>
      </c>
      <c r="M3878" t="s">
        <v>22</v>
      </c>
      <c r="N3878">
        <v>0</v>
      </c>
      <c r="O3878" t="s">
        <v>23</v>
      </c>
      <c r="P3878">
        <v>0</v>
      </c>
      <c r="Q3878" t="s">
        <v>24</v>
      </c>
      <c r="R3878" t="s">
        <v>25</v>
      </c>
      <c r="S3878">
        <v>0</v>
      </c>
      <c r="T3878" t="s">
        <v>23</v>
      </c>
      <c r="U3878">
        <v>0</v>
      </c>
      <c r="V3878" t="s">
        <v>24</v>
      </c>
      <c r="W3878">
        <v>0</v>
      </c>
      <c r="X3878">
        <v>0</v>
      </c>
      <c r="Y3878">
        <v>0</v>
      </c>
    </row>
    <row r="3879" spans="1:25" x14ac:dyDescent="0.25">
      <c r="A3879">
        <v>52</v>
      </c>
      <c r="B3879">
        <v>147</v>
      </c>
      <c r="C3879">
        <v>3415</v>
      </c>
      <c r="D3879" t="s">
        <v>21</v>
      </c>
      <c r="E3879">
        <v>1.1100000000000001</v>
      </c>
      <c r="F3879">
        <v>-14.3</v>
      </c>
      <c r="G3879">
        <v>61.7</v>
      </c>
      <c r="H3879">
        <v>0</v>
      </c>
      <c r="I3879">
        <v>0</v>
      </c>
      <c r="J3879">
        <v>18.399999999999999</v>
      </c>
      <c r="K3879" s="17">
        <v>0.54121527777777778</v>
      </c>
      <c r="L3879" s="12">
        <v>42599</v>
      </c>
      <c r="M3879" t="s">
        <v>22</v>
      </c>
      <c r="N3879">
        <v>0</v>
      </c>
      <c r="O3879" t="s">
        <v>23</v>
      </c>
      <c r="P3879">
        <v>0</v>
      </c>
      <c r="Q3879" t="s">
        <v>24</v>
      </c>
      <c r="R3879" t="s">
        <v>25</v>
      </c>
      <c r="S3879">
        <v>0</v>
      </c>
      <c r="T3879" t="s">
        <v>23</v>
      </c>
      <c r="U3879">
        <v>0</v>
      </c>
      <c r="V3879" t="s">
        <v>24</v>
      </c>
      <c r="W3879">
        <v>0</v>
      </c>
      <c r="X3879">
        <v>0</v>
      </c>
      <c r="Y3879">
        <v>0</v>
      </c>
    </row>
    <row r="3880" spans="1:25" x14ac:dyDescent="0.25">
      <c r="A3880">
        <v>53</v>
      </c>
      <c r="B3880">
        <v>148</v>
      </c>
      <c r="C3880">
        <v>207</v>
      </c>
      <c r="D3880" t="s">
        <v>21</v>
      </c>
      <c r="E3880">
        <v>3.22</v>
      </c>
      <c r="F3880">
        <v>-8.3000000000000007</v>
      </c>
      <c r="G3880">
        <v>82</v>
      </c>
      <c r="H3880">
        <v>0</v>
      </c>
      <c r="I3880">
        <v>0</v>
      </c>
      <c r="J3880">
        <v>0</v>
      </c>
      <c r="K3880" s="17">
        <v>0.54228009259259258</v>
      </c>
      <c r="L3880" s="12">
        <v>42599</v>
      </c>
      <c r="M3880" t="s">
        <v>22</v>
      </c>
      <c r="N3880">
        <v>0</v>
      </c>
      <c r="O3880" t="s">
        <v>23</v>
      </c>
      <c r="P3880">
        <v>0</v>
      </c>
      <c r="Q3880" t="s">
        <v>24</v>
      </c>
      <c r="R3880" t="s">
        <v>25</v>
      </c>
      <c r="S3880">
        <v>0</v>
      </c>
      <c r="T3880" t="s">
        <v>23</v>
      </c>
      <c r="U3880">
        <v>0</v>
      </c>
      <c r="V3880" t="s">
        <v>24</v>
      </c>
      <c r="W3880">
        <v>0</v>
      </c>
      <c r="X3880">
        <v>0</v>
      </c>
      <c r="Y3880">
        <v>0</v>
      </c>
    </row>
    <row r="3881" spans="1:25" x14ac:dyDescent="0.25">
      <c r="A3881">
        <v>53</v>
      </c>
      <c r="B3881">
        <v>149</v>
      </c>
      <c r="C3881">
        <v>1295</v>
      </c>
      <c r="D3881" t="s">
        <v>21</v>
      </c>
      <c r="E3881">
        <v>3.89</v>
      </c>
      <c r="F3881">
        <v>-3.6</v>
      </c>
      <c r="G3881">
        <v>71.3</v>
      </c>
      <c r="H3881">
        <v>0</v>
      </c>
      <c r="I3881">
        <v>0</v>
      </c>
      <c r="J3881">
        <v>-9.5</v>
      </c>
      <c r="K3881" s="17">
        <v>0.54546296296296293</v>
      </c>
      <c r="L3881" s="12">
        <v>42599</v>
      </c>
      <c r="M3881" t="s">
        <v>22</v>
      </c>
      <c r="N3881">
        <v>0</v>
      </c>
      <c r="O3881" t="s">
        <v>23</v>
      </c>
      <c r="P3881">
        <v>0</v>
      </c>
      <c r="Q3881" t="s">
        <v>24</v>
      </c>
      <c r="R3881" t="s">
        <v>25</v>
      </c>
      <c r="S3881">
        <v>0</v>
      </c>
      <c r="T3881" t="s">
        <v>23</v>
      </c>
      <c r="U3881">
        <v>0</v>
      </c>
      <c r="V3881" t="s">
        <v>24</v>
      </c>
      <c r="W3881">
        <v>0</v>
      </c>
      <c r="X3881">
        <v>0</v>
      </c>
      <c r="Y3881">
        <v>0</v>
      </c>
    </row>
    <row r="3882" spans="1:25" x14ac:dyDescent="0.25">
      <c r="A3882">
        <v>53</v>
      </c>
      <c r="B3882">
        <v>150</v>
      </c>
      <c r="C3882">
        <v>1437</v>
      </c>
      <c r="D3882" t="s">
        <v>21</v>
      </c>
      <c r="E3882">
        <v>1.36</v>
      </c>
      <c r="F3882">
        <v>-14.3</v>
      </c>
      <c r="G3882">
        <v>66.400000000000006</v>
      </c>
      <c r="H3882">
        <v>0</v>
      </c>
      <c r="I3882">
        <v>0</v>
      </c>
      <c r="J3882">
        <v>0</v>
      </c>
      <c r="K3882" s="17">
        <v>0.54587962962962966</v>
      </c>
      <c r="L3882" s="12">
        <v>42599</v>
      </c>
      <c r="M3882" t="s">
        <v>22</v>
      </c>
      <c r="N3882">
        <v>0</v>
      </c>
      <c r="O3882" t="s">
        <v>23</v>
      </c>
      <c r="P3882">
        <v>0</v>
      </c>
      <c r="Q3882" t="s">
        <v>24</v>
      </c>
      <c r="R3882" t="s">
        <v>25</v>
      </c>
      <c r="S3882">
        <v>0</v>
      </c>
      <c r="T3882" t="s">
        <v>23</v>
      </c>
      <c r="U3882">
        <v>0</v>
      </c>
      <c r="V3882" t="s">
        <v>24</v>
      </c>
      <c r="W3882">
        <v>0</v>
      </c>
      <c r="X3882">
        <v>0</v>
      </c>
      <c r="Y3882">
        <v>0</v>
      </c>
    </row>
    <row r="3883" spans="1:25" x14ac:dyDescent="0.25">
      <c r="A3883">
        <v>53</v>
      </c>
      <c r="B3883">
        <v>151</v>
      </c>
      <c r="C3883">
        <v>1614</v>
      </c>
      <c r="D3883" t="s">
        <v>21</v>
      </c>
      <c r="E3883">
        <v>1.17</v>
      </c>
      <c r="F3883">
        <v>-13.6</v>
      </c>
      <c r="G3883">
        <v>64.400000000000006</v>
      </c>
      <c r="H3883">
        <v>0</v>
      </c>
      <c r="I3883">
        <v>0</v>
      </c>
      <c r="J3883">
        <v>14</v>
      </c>
      <c r="K3883" s="17">
        <v>0.54640046296296296</v>
      </c>
      <c r="L3883" s="12">
        <v>42599</v>
      </c>
      <c r="M3883" t="s">
        <v>22</v>
      </c>
      <c r="N3883">
        <v>0</v>
      </c>
      <c r="O3883" t="s">
        <v>23</v>
      </c>
      <c r="P3883">
        <v>0</v>
      </c>
      <c r="Q3883" t="s">
        <v>24</v>
      </c>
      <c r="R3883" t="s">
        <v>25</v>
      </c>
      <c r="S3883">
        <v>0</v>
      </c>
      <c r="T3883" t="s">
        <v>23</v>
      </c>
      <c r="U3883">
        <v>0</v>
      </c>
      <c r="V3883" t="s">
        <v>24</v>
      </c>
      <c r="W3883">
        <v>0</v>
      </c>
      <c r="X3883">
        <v>0</v>
      </c>
      <c r="Y3883">
        <v>0</v>
      </c>
    </row>
    <row r="3884" spans="1:25" x14ac:dyDescent="0.25">
      <c r="A3884">
        <v>53</v>
      </c>
      <c r="B3884">
        <v>152</v>
      </c>
      <c r="C3884">
        <v>2719</v>
      </c>
      <c r="D3884" t="s">
        <v>21</v>
      </c>
      <c r="E3884">
        <v>3.79</v>
      </c>
      <c r="F3884">
        <v>-4.0999999999999996</v>
      </c>
      <c r="G3884">
        <v>82.4</v>
      </c>
      <c r="H3884">
        <v>0</v>
      </c>
      <c r="I3884">
        <v>0</v>
      </c>
      <c r="J3884">
        <v>5.4</v>
      </c>
      <c r="K3884" s="17">
        <v>0.5496064814814815</v>
      </c>
      <c r="L3884" s="12">
        <v>42599</v>
      </c>
      <c r="M3884" t="s">
        <v>22</v>
      </c>
      <c r="N3884">
        <v>0</v>
      </c>
      <c r="O3884" t="s">
        <v>23</v>
      </c>
      <c r="P3884">
        <v>0</v>
      </c>
      <c r="Q3884" t="s">
        <v>24</v>
      </c>
      <c r="R3884" t="s">
        <v>25</v>
      </c>
      <c r="S3884">
        <v>0</v>
      </c>
      <c r="T3884" t="s">
        <v>23</v>
      </c>
      <c r="U3884">
        <v>0</v>
      </c>
      <c r="V3884" t="s">
        <v>24</v>
      </c>
      <c r="W3884">
        <v>0</v>
      </c>
      <c r="X3884">
        <v>0</v>
      </c>
      <c r="Y3884">
        <v>0</v>
      </c>
    </row>
    <row r="3885" spans="1:25" x14ac:dyDescent="0.25">
      <c r="A3885">
        <v>53</v>
      </c>
      <c r="B3885">
        <v>153</v>
      </c>
      <c r="C3885">
        <v>3279</v>
      </c>
      <c r="D3885" t="s">
        <v>21</v>
      </c>
      <c r="E3885">
        <v>1.08</v>
      </c>
      <c r="F3885">
        <v>-14.3</v>
      </c>
      <c r="G3885">
        <v>51.3</v>
      </c>
      <c r="H3885">
        <v>0</v>
      </c>
      <c r="I3885">
        <v>0</v>
      </c>
      <c r="J3885">
        <v>-8.6999999999999993</v>
      </c>
      <c r="K3885" s="17">
        <v>0.55122685185185183</v>
      </c>
      <c r="L3885" s="12">
        <v>42599</v>
      </c>
      <c r="M3885" t="s">
        <v>22</v>
      </c>
      <c r="N3885">
        <v>0</v>
      </c>
      <c r="O3885" t="s">
        <v>23</v>
      </c>
      <c r="P3885">
        <v>0</v>
      </c>
      <c r="Q3885" t="s">
        <v>24</v>
      </c>
      <c r="R3885" t="s">
        <v>25</v>
      </c>
      <c r="S3885">
        <v>0</v>
      </c>
      <c r="T3885" t="s">
        <v>23</v>
      </c>
      <c r="U3885">
        <v>0</v>
      </c>
      <c r="V3885" t="s">
        <v>24</v>
      </c>
      <c r="W3885">
        <v>0</v>
      </c>
      <c r="X3885">
        <v>0</v>
      </c>
      <c r="Y3885">
        <v>0</v>
      </c>
    </row>
    <row r="3886" spans="1:25" x14ac:dyDescent="0.25">
      <c r="A3886">
        <v>54</v>
      </c>
      <c r="B3886">
        <v>154</v>
      </c>
      <c r="C3886">
        <v>625</v>
      </c>
      <c r="D3886" t="s">
        <v>21</v>
      </c>
      <c r="E3886">
        <v>1.35</v>
      </c>
      <c r="F3886">
        <v>-13.6</v>
      </c>
      <c r="G3886">
        <v>58.7</v>
      </c>
      <c r="H3886">
        <v>0</v>
      </c>
      <c r="I3886">
        <v>0</v>
      </c>
      <c r="J3886">
        <v>-3.8</v>
      </c>
      <c r="K3886" s="17">
        <v>0.55391203703703706</v>
      </c>
      <c r="L3886" s="12">
        <v>42599</v>
      </c>
      <c r="M3886" t="s">
        <v>22</v>
      </c>
      <c r="N3886">
        <v>0</v>
      </c>
      <c r="O3886" t="s">
        <v>23</v>
      </c>
      <c r="P3886">
        <v>0</v>
      </c>
      <c r="Q3886" t="s">
        <v>24</v>
      </c>
      <c r="R3886" t="s">
        <v>25</v>
      </c>
      <c r="S3886">
        <v>0</v>
      </c>
      <c r="T3886" t="s">
        <v>23</v>
      </c>
      <c r="U3886">
        <v>0</v>
      </c>
      <c r="V3886" t="s">
        <v>24</v>
      </c>
      <c r="W3886">
        <v>0</v>
      </c>
      <c r="X3886">
        <v>0</v>
      </c>
      <c r="Y3886">
        <v>0</v>
      </c>
    </row>
    <row r="3887" spans="1:25" x14ac:dyDescent="0.25">
      <c r="A3887">
        <v>54</v>
      </c>
      <c r="B3887">
        <v>155</v>
      </c>
      <c r="C3887">
        <v>1771</v>
      </c>
      <c r="D3887" t="s">
        <v>21</v>
      </c>
      <c r="E3887">
        <v>1.36</v>
      </c>
      <c r="F3887">
        <v>-12.5</v>
      </c>
      <c r="G3887">
        <v>63</v>
      </c>
      <c r="H3887">
        <v>0</v>
      </c>
      <c r="I3887">
        <v>0</v>
      </c>
      <c r="J3887">
        <v>7.1</v>
      </c>
      <c r="K3887" s="17">
        <v>0.55726851851851855</v>
      </c>
      <c r="L3887" s="12">
        <v>42599</v>
      </c>
      <c r="M3887" t="s">
        <v>22</v>
      </c>
      <c r="N3887">
        <v>0</v>
      </c>
      <c r="O3887" t="s">
        <v>23</v>
      </c>
      <c r="P3887">
        <v>0</v>
      </c>
      <c r="Q3887" t="s">
        <v>24</v>
      </c>
      <c r="R3887" t="s">
        <v>25</v>
      </c>
      <c r="S3887">
        <v>0</v>
      </c>
      <c r="T3887" t="s">
        <v>23</v>
      </c>
      <c r="U3887">
        <v>0</v>
      </c>
      <c r="V3887" t="s">
        <v>24</v>
      </c>
      <c r="W3887">
        <v>0</v>
      </c>
      <c r="X3887">
        <v>0</v>
      </c>
      <c r="Y3887">
        <v>0</v>
      </c>
    </row>
    <row r="3888" spans="1:25" x14ac:dyDescent="0.25">
      <c r="A3888">
        <v>54</v>
      </c>
      <c r="B3888">
        <v>156</v>
      </c>
      <c r="C3888">
        <v>2246</v>
      </c>
      <c r="D3888" t="s">
        <v>21</v>
      </c>
      <c r="E3888">
        <v>3.84</v>
      </c>
      <c r="F3888">
        <v>-6.4</v>
      </c>
      <c r="G3888">
        <v>74.2</v>
      </c>
      <c r="H3888">
        <v>0</v>
      </c>
      <c r="I3888">
        <v>0</v>
      </c>
      <c r="J3888">
        <v>0</v>
      </c>
      <c r="K3888" s="17">
        <v>0.5586458333333334</v>
      </c>
      <c r="L3888" s="12">
        <v>42599</v>
      </c>
      <c r="M3888" t="s">
        <v>22</v>
      </c>
      <c r="N3888">
        <v>0</v>
      </c>
      <c r="O3888" t="s">
        <v>23</v>
      </c>
      <c r="P3888">
        <v>0</v>
      </c>
      <c r="Q3888" t="s">
        <v>24</v>
      </c>
      <c r="R3888" t="s">
        <v>25</v>
      </c>
      <c r="S3888">
        <v>0</v>
      </c>
      <c r="T3888" t="s">
        <v>23</v>
      </c>
      <c r="U3888">
        <v>0</v>
      </c>
      <c r="V3888" t="s">
        <v>24</v>
      </c>
      <c r="W3888">
        <v>0</v>
      </c>
      <c r="X3888">
        <v>0</v>
      </c>
      <c r="Y3888">
        <v>0</v>
      </c>
    </row>
    <row r="3889" spans="1:25" x14ac:dyDescent="0.25">
      <c r="A3889">
        <v>55</v>
      </c>
      <c r="B3889">
        <v>157</v>
      </c>
      <c r="C3889">
        <v>366</v>
      </c>
      <c r="D3889" t="s">
        <v>21</v>
      </c>
      <c r="E3889">
        <v>4.2699999999999996</v>
      </c>
      <c r="F3889">
        <v>-1.7</v>
      </c>
      <c r="G3889">
        <v>83.5</v>
      </c>
      <c r="H3889">
        <v>0</v>
      </c>
      <c r="I3889">
        <v>0</v>
      </c>
      <c r="J3889">
        <v>-10.8</v>
      </c>
      <c r="K3889" s="17">
        <v>0.56358796296296299</v>
      </c>
      <c r="L3889" s="12">
        <v>42599</v>
      </c>
      <c r="M3889" t="s">
        <v>22</v>
      </c>
      <c r="N3889">
        <v>0</v>
      </c>
      <c r="O3889" t="s">
        <v>23</v>
      </c>
      <c r="P3889">
        <v>0</v>
      </c>
      <c r="Q3889" t="s">
        <v>24</v>
      </c>
      <c r="R3889" t="s">
        <v>25</v>
      </c>
      <c r="S3889">
        <v>0</v>
      </c>
      <c r="T3889" t="s">
        <v>23</v>
      </c>
      <c r="U3889">
        <v>0</v>
      </c>
      <c r="V3889" t="s">
        <v>24</v>
      </c>
      <c r="W3889">
        <v>0</v>
      </c>
      <c r="X3889">
        <v>0</v>
      </c>
      <c r="Y3889">
        <v>0</v>
      </c>
    </row>
    <row r="3890" spans="1:25" x14ac:dyDescent="0.25">
      <c r="A3890">
        <v>55</v>
      </c>
      <c r="B3890">
        <v>158</v>
      </c>
      <c r="C3890">
        <v>409</v>
      </c>
      <c r="D3890" t="s">
        <v>21</v>
      </c>
      <c r="E3890">
        <v>1.43</v>
      </c>
      <c r="F3890">
        <v>-14.3</v>
      </c>
      <c r="G3890">
        <v>70.3</v>
      </c>
      <c r="H3890">
        <v>0</v>
      </c>
      <c r="I3890">
        <v>0</v>
      </c>
      <c r="J3890">
        <v>0</v>
      </c>
      <c r="K3890" s="17">
        <v>0.56371527777777775</v>
      </c>
      <c r="L3890" s="12">
        <v>42599</v>
      </c>
      <c r="M3890" t="s">
        <v>22</v>
      </c>
      <c r="N3890">
        <v>0</v>
      </c>
      <c r="O3890" t="s">
        <v>23</v>
      </c>
      <c r="P3890">
        <v>0</v>
      </c>
      <c r="Q3890" t="s">
        <v>24</v>
      </c>
      <c r="R3890" t="s">
        <v>25</v>
      </c>
      <c r="S3890">
        <v>0</v>
      </c>
      <c r="T3890" t="s">
        <v>23</v>
      </c>
      <c r="U3890">
        <v>0</v>
      </c>
      <c r="V3890" t="s">
        <v>24</v>
      </c>
      <c r="W3890">
        <v>0</v>
      </c>
      <c r="X3890">
        <v>0</v>
      </c>
      <c r="Y3890">
        <v>0</v>
      </c>
    </row>
    <row r="3891" spans="1:25" x14ac:dyDescent="0.25">
      <c r="A3891">
        <v>55</v>
      </c>
      <c r="B3891">
        <v>159</v>
      </c>
      <c r="C3891">
        <v>585</v>
      </c>
      <c r="D3891" t="s">
        <v>21</v>
      </c>
      <c r="E3891">
        <v>1.32</v>
      </c>
      <c r="F3891">
        <v>-13.6</v>
      </c>
      <c r="G3891">
        <v>62.5</v>
      </c>
      <c r="H3891">
        <v>0</v>
      </c>
      <c r="I3891">
        <v>0</v>
      </c>
      <c r="J3891">
        <v>0</v>
      </c>
      <c r="K3891" s="17">
        <v>0.56422453703703701</v>
      </c>
      <c r="L3891" s="12">
        <v>42599</v>
      </c>
      <c r="M3891" t="s">
        <v>22</v>
      </c>
      <c r="N3891">
        <v>0</v>
      </c>
      <c r="O3891" t="s">
        <v>23</v>
      </c>
      <c r="P3891">
        <v>0</v>
      </c>
      <c r="Q3891" t="s">
        <v>24</v>
      </c>
      <c r="R3891" t="s">
        <v>25</v>
      </c>
      <c r="S3891">
        <v>0</v>
      </c>
      <c r="T3891" t="s">
        <v>23</v>
      </c>
      <c r="U3891">
        <v>0</v>
      </c>
      <c r="V3891" t="s">
        <v>24</v>
      </c>
      <c r="W3891">
        <v>0</v>
      </c>
      <c r="X3891">
        <v>0</v>
      </c>
      <c r="Y3891">
        <v>0</v>
      </c>
    </row>
    <row r="3892" spans="1:25" x14ac:dyDescent="0.25">
      <c r="A3892">
        <v>55</v>
      </c>
      <c r="B3892">
        <v>160</v>
      </c>
      <c r="C3892">
        <v>730</v>
      </c>
      <c r="D3892" t="s">
        <v>21</v>
      </c>
      <c r="E3892">
        <v>1.97</v>
      </c>
      <c r="F3892">
        <v>-12.4</v>
      </c>
      <c r="G3892">
        <v>74.2</v>
      </c>
      <c r="H3892">
        <v>0</v>
      </c>
      <c r="I3892">
        <v>0</v>
      </c>
      <c r="J3892">
        <v>0</v>
      </c>
      <c r="K3892" s="17">
        <v>0.56464120370370374</v>
      </c>
      <c r="L3892" s="12">
        <v>42599</v>
      </c>
      <c r="M3892" t="s">
        <v>22</v>
      </c>
      <c r="N3892">
        <v>0</v>
      </c>
      <c r="O3892" t="s">
        <v>23</v>
      </c>
      <c r="P3892">
        <v>0</v>
      </c>
      <c r="Q3892" t="s">
        <v>24</v>
      </c>
      <c r="R3892" t="s">
        <v>25</v>
      </c>
      <c r="S3892">
        <v>0</v>
      </c>
      <c r="T3892" t="s">
        <v>23</v>
      </c>
      <c r="U3892">
        <v>0</v>
      </c>
      <c r="V3892" t="s">
        <v>24</v>
      </c>
      <c r="W3892">
        <v>0</v>
      </c>
      <c r="X3892">
        <v>0</v>
      </c>
      <c r="Y3892">
        <v>0</v>
      </c>
    </row>
    <row r="3893" spans="1:25" x14ac:dyDescent="0.25">
      <c r="A3893">
        <v>55</v>
      </c>
      <c r="B3893">
        <v>161</v>
      </c>
      <c r="C3893">
        <v>1280</v>
      </c>
      <c r="D3893" t="s">
        <v>21</v>
      </c>
      <c r="E3893">
        <v>0.92</v>
      </c>
      <c r="F3893">
        <v>-14.3</v>
      </c>
      <c r="G3893">
        <v>47</v>
      </c>
      <c r="H3893">
        <v>0</v>
      </c>
      <c r="I3893">
        <v>0</v>
      </c>
      <c r="J3893">
        <v>-4.8</v>
      </c>
      <c r="K3893" s="17">
        <v>0.56623842592592599</v>
      </c>
      <c r="L3893" s="12">
        <v>42599</v>
      </c>
      <c r="M3893" t="s">
        <v>22</v>
      </c>
      <c r="N3893">
        <v>0</v>
      </c>
      <c r="O3893" t="s">
        <v>23</v>
      </c>
      <c r="P3893">
        <v>0</v>
      </c>
      <c r="Q3893" t="s">
        <v>24</v>
      </c>
      <c r="R3893" t="s">
        <v>25</v>
      </c>
      <c r="S3893">
        <v>0</v>
      </c>
      <c r="T3893" t="s">
        <v>23</v>
      </c>
      <c r="U3893">
        <v>0</v>
      </c>
      <c r="V3893" t="s">
        <v>24</v>
      </c>
      <c r="W3893">
        <v>0</v>
      </c>
      <c r="X3893">
        <v>0</v>
      </c>
      <c r="Y3893">
        <v>0</v>
      </c>
    </row>
    <row r="3894" spans="1:25" x14ac:dyDescent="0.25">
      <c r="A3894">
        <v>55</v>
      </c>
      <c r="B3894">
        <v>162</v>
      </c>
      <c r="C3894">
        <v>1958</v>
      </c>
      <c r="D3894" t="s">
        <v>21</v>
      </c>
      <c r="E3894">
        <v>3.23</v>
      </c>
      <c r="F3894">
        <v>0.7</v>
      </c>
      <c r="G3894">
        <v>63</v>
      </c>
      <c r="H3894">
        <v>0</v>
      </c>
      <c r="I3894">
        <v>0</v>
      </c>
      <c r="J3894">
        <v>7.1</v>
      </c>
      <c r="K3894" s="17">
        <v>0.56821759259259264</v>
      </c>
      <c r="L3894" s="12">
        <v>42599</v>
      </c>
      <c r="M3894" t="s">
        <v>22</v>
      </c>
      <c r="N3894">
        <v>0</v>
      </c>
      <c r="O3894" t="s">
        <v>23</v>
      </c>
      <c r="P3894">
        <v>0</v>
      </c>
      <c r="Q3894" t="s">
        <v>24</v>
      </c>
      <c r="R3894" t="s">
        <v>25</v>
      </c>
      <c r="S3894">
        <v>0</v>
      </c>
      <c r="T3894" t="s">
        <v>23</v>
      </c>
      <c r="U3894">
        <v>0</v>
      </c>
      <c r="V3894" t="s">
        <v>24</v>
      </c>
      <c r="W3894">
        <v>0</v>
      </c>
      <c r="X3894">
        <v>0</v>
      </c>
      <c r="Y3894">
        <v>0</v>
      </c>
    </row>
    <row r="3895" spans="1:25" x14ac:dyDescent="0.25">
      <c r="A3895">
        <v>55</v>
      </c>
      <c r="B3895">
        <v>163</v>
      </c>
      <c r="C3895">
        <v>2175</v>
      </c>
      <c r="D3895" t="s">
        <v>21</v>
      </c>
      <c r="E3895">
        <v>1.1000000000000001</v>
      </c>
      <c r="F3895">
        <v>-14.3</v>
      </c>
      <c r="G3895">
        <v>58.6</v>
      </c>
      <c r="H3895">
        <v>0</v>
      </c>
      <c r="I3895">
        <v>0</v>
      </c>
      <c r="J3895">
        <v>0</v>
      </c>
      <c r="K3895" s="17">
        <v>0.56884259259259262</v>
      </c>
      <c r="L3895" s="12">
        <v>42599</v>
      </c>
      <c r="M3895" t="s">
        <v>22</v>
      </c>
      <c r="N3895">
        <v>0</v>
      </c>
      <c r="O3895" t="s">
        <v>23</v>
      </c>
      <c r="P3895">
        <v>0</v>
      </c>
      <c r="Q3895" t="s">
        <v>24</v>
      </c>
      <c r="R3895" t="s">
        <v>25</v>
      </c>
      <c r="S3895">
        <v>0</v>
      </c>
      <c r="T3895" t="s">
        <v>23</v>
      </c>
      <c r="U3895">
        <v>0</v>
      </c>
      <c r="V3895" t="s">
        <v>24</v>
      </c>
      <c r="W3895">
        <v>0</v>
      </c>
      <c r="X3895">
        <v>0</v>
      </c>
      <c r="Y3895">
        <v>0</v>
      </c>
    </row>
    <row r="3896" spans="1:25" x14ac:dyDescent="0.25">
      <c r="A3896">
        <v>55</v>
      </c>
      <c r="B3896">
        <v>164</v>
      </c>
      <c r="C3896">
        <v>3498</v>
      </c>
      <c r="D3896" t="s">
        <v>21</v>
      </c>
      <c r="E3896">
        <v>1.97</v>
      </c>
      <c r="F3896">
        <v>-8.5</v>
      </c>
      <c r="G3896">
        <v>74.599999999999994</v>
      </c>
      <c r="H3896">
        <v>0</v>
      </c>
      <c r="I3896">
        <v>0</v>
      </c>
      <c r="J3896">
        <v>-6</v>
      </c>
      <c r="K3896" s="17">
        <v>0.57269675925925922</v>
      </c>
      <c r="L3896" s="12">
        <v>42599</v>
      </c>
      <c r="M3896" t="s">
        <v>22</v>
      </c>
      <c r="N3896">
        <v>0</v>
      </c>
      <c r="O3896" t="s">
        <v>23</v>
      </c>
      <c r="P3896">
        <v>0</v>
      </c>
      <c r="Q3896" t="s">
        <v>24</v>
      </c>
      <c r="R3896" t="s">
        <v>25</v>
      </c>
      <c r="S3896">
        <v>0</v>
      </c>
      <c r="T3896" t="s">
        <v>23</v>
      </c>
      <c r="U3896">
        <v>0</v>
      </c>
      <c r="V3896" t="s">
        <v>24</v>
      </c>
      <c r="W3896">
        <v>0</v>
      </c>
      <c r="X3896">
        <v>0</v>
      </c>
      <c r="Y3896">
        <v>0</v>
      </c>
    </row>
    <row r="3897" spans="1:25" x14ac:dyDescent="0.25">
      <c r="A3897">
        <v>56</v>
      </c>
      <c r="B3897">
        <v>165</v>
      </c>
      <c r="C3897">
        <v>676</v>
      </c>
      <c r="D3897" t="s">
        <v>21</v>
      </c>
      <c r="E3897">
        <v>1.36</v>
      </c>
      <c r="F3897">
        <v>-13.2</v>
      </c>
      <c r="G3897">
        <v>62.5</v>
      </c>
      <c r="H3897">
        <v>0</v>
      </c>
      <c r="I3897">
        <v>0</v>
      </c>
      <c r="J3897">
        <v>0</v>
      </c>
      <c r="K3897" s="17">
        <v>0.57489583333333327</v>
      </c>
      <c r="L3897" s="12">
        <v>42599</v>
      </c>
      <c r="M3897" t="s">
        <v>22</v>
      </c>
      <c r="N3897">
        <v>0</v>
      </c>
      <c r="O3897" t="s">
        <v>23</v>
      </c>
      <c r="P3897">
        <v>0</v>
      </c>
      <c r="Q3897" t="s">
        <v>24</v>
      </c>
      <c r="R3897" t="s">
        <v>25</v>
      </c>
      <c r="S3897">
        <v>0</v>
      </c>
      <c r="T3897" t="s">
        <v>23</v>
      </c>
      <c r="U3897">
        <v>0</v>
      </c>
      <c r="V3897" t="s">
        <v>24</v>
      </c>
      <c r="W3897">
        <v>0</v>
      </c>
      <c r="X3897">
        <v>0</v>
      </c>
      <c r="Y3897">
        <v>0</v>
      </c>
    </row>
    <row r="3898" spans="1:25" x14ac:dyDescent="0.25">
      <c r="A3898">
        <v>56</v>
      </c>
      <c r="B3898">
        <v>166</v>
      </c>
      <c r="C3898">
        <v>1469</v>
      </c>
      <c r="D3898" t="s">
        <v>21</v>
      </c>
      <c r="E3898">
        <v>1.45</v>
      </c>
      <c r="F3898">
        <v>-12.7</v>
      </c>
      <c r="G3898">
        <v>72</v>
      </c>
      <c r="H3898">
        <v>0</v>
      </c>
      <c r="I3898">
        <v>0</v>
      </c>
      <c r="J3898">
        <v>12.5</v>
      </c>
      <c r="K3898" s="17">
        <v>0.57719907407407411</v>
      </c>
      <c r="L3898" s="12">
        <v>42599</v>
      </c>
      <c r="M3898" t="s">
        <v>22</v>
      </c>
      <c r="N3898">
        <v>0</v>
      </c>
      <c r="O3898" t="s">
        <v>23</v>
      </c>
      <c r="P3898">
        <v>0</v>
      </c>
      <c r="Q3898" t="s">
        <v>24</v>
      </c>
      <c r="R3898" t="s">
        <v>25</v>
      </c>
      <c r="S3898">
        <v>0</v>
      </c>
      <c r="T3898" t="s">
        <v>23</v>
      </c>
      <c r="U3898">
        <v>0</v>
      </c>
      <c r="V3898" t="s">
        <v>24</v>
      </c>
      <c r="W3898">
        <v>0</v>
      </c>
      <c r="X3898">
        <v>0</v>
      </c>
      <c r="Y3898">
        <v>0</v>
      </c>
    </row>
    <row r="3899" spans="1:25" x14ac:dyDescent="0.25">
      <c r="A3899">
        <v>56</v>
      </c>
      <c r="B3899">
        <v>167</v>
      </c>
      <c r="C3899">
        <v>2495</v>
      </c>
      <c r="D3899" t="s">
        <v>21</v>
      </c>
      <c r="E3899">
        <v>3.84</v>
      </c>
      <c r="F3899">
        <v>-0.6</v>
      </c>
      <c r="G3899">
        <v>66.5</v>
      </c>
      <c r="H3899">
        <v>0</v>
      </c>
      <c r="I3899">
        <v>0</v>
      </c>
      <c r="J3899">
        <v>3.4</v>
      </c>
      <c r="K3899" s="17">
        <v>0.58018518518518525</v>
      </c>
      <c r="L3899" s="12">
        <v>42599</v>
      </c>
      <c r="M3899" t="s">
        <v>22</v>
      </c>
      <c r="N3899">
        <v>0</v>
      </c>
      <c r="O3899" t="s">
        <v>23</v>
      </c>
      <c r="P3899">
        <v>0</v>
      </c>
      <c r="Q3899" t="s">
        <v>24</v>
      </c>
      <c r="R3899" t="s">
        <v>25</v>
      </c>
      <c r="S3899">
        <v>0</v>
      </c>
      <c r="T3899" t="s">
        <v>23</v>
      </c>
      <c r="U3899">
        <v>0</v>
      </c>
      <c r="V3899" t="s">
        <v>24</v>
      </c>
      <c r="W3899">
        <v>0</v>
      </c>
      <c r="X3899">
        <v>0</v>
      </c>
      <c r="Y3899">
        <v>0</v>
      </c>
    </row>
    <row r="3900" spans="1:25" x14ac:dyDescent="0.25">
      <c r="A3900">
        <v>57</v>
      </c>
      <c r="B3900">
        <v>168</v>
      </c>
      <c r="C3900">
        <v>373</v>
      </c>
      <c r="D3900" t="s">
        <v>21</v>
      </c>
      <c r="E3900">
        <v>1.08</v>
      </c>
      <c r="F3900">
        <v>-14.3</v>
      </c>
      <c r="G3900">
        <v>58</v>
      </c>
      <c r="H3900">
        <v>0</v>
      </c>
      <c r="I3900">
        <v>0</v>
      </c>
      <c r="J3900">
        <v>-19.7</v>
      </c>
      <c r="K3900" s="17">
        <v>0.58444444444444443</v>
      </c>
      <c r="L3900" s="12">
        <v>42599</v>
      </c>
      <c r="M3900" t="s">
        <v>22</v>
      </c>
      <c r="N3900">
        <v>0</v>
      </c>
      <c r="O3900" t="s">
        <v>23</v>
      </c>
      <c r="P3900">
        <v>0</v>
      </c>
      <c r="Q3900" t="s">
        <v>24</v>
      </c>
      <c r="R3900" t="s">
        <v>25</v>
      </c>
      <c r="S3900">
        <v>0</v>
      </c>
      <c r="T3900" t="s">
        <v>23</v>
      </c>
      <c r="U3900">
        <v>0</v>
      </c>
      <c r="V3900" t="s">
        <v>24</v>
      </c>
      <c r="W3900">
        <v>0</v>
      </c>
      <c r="X3900">
        <v>0</v>
      </c>
      <c r="Y3900">
        <v>0</v>
      </c>
    </row>
    <row r="3901" spans="1:25" x14ac:dyDescent="0.25">
      <c r="A3901">
        <v>57</v>
      </c>
      <c r="B3901">
        <v>169</v>
      </c>
      <c r="C3901">
        <v>1071</v>
      </c>
      <c r="D3901" t="s">
        <v>21</v>
      </c>
      <c r="E3901">
        <v>3.71</v>
      </c>
      <c r="F3901">
        <v>-4.7</v>
      </c>
      <c r="G3901">
        <v>87.3</v>
      </c>
      <c r="H3901">
        <v>0</v>
      </c>
      <c r="I3901">
        <v>0</v>
      </c>
      <c r="J3901">
        <v>10.3</v>
      </c>
      <c r="K3901" s="17">
        <v>0.58646990740740745</v>
      </c>
      <c r="L3901" s="12">
        <v>42599</v>
      </c>
      <c r="M3901" t="s">
        <v>22</v>
      </c>
      <c r="N3901">
        <v>0</v>
      </c>
      <c r="O3901" t="s">
        <v>23</v>
      </c>
      <c r="P3901">
        <v>0</v>
      </c>
      <c r="Q3901" t="s">
        <v>24</v>
      </c>
      <c r="R3901" t="s">
        <v>25</v>
      </c>
      <c r="S3901">
        <v>0</v>
      </c>
      <c r="T3901" t="s">
        <v>23</v>
      </c>
      <c r="U3901">
        <v>0</v>
      </c>
      <c r="V3901" t="s">
        <v>24</v>
      </c>
      <c r="W3901">
        <v>0</v>
      </c>
      <c r="X3901">
        <v>0</v>
      </c>
      <c r="Y3901">
        <v>0</v>
      </c>
    </row>
    <row r="3902" spans="1:25" x14ac:dyDescent="0.25">
      <c r="A3902">
        <v>57</v>
      </c>
      <c r="B3902">
        <v>170</v>
      </c>
      <c r="C3902">
        <v>1178</v>
      </c>
      <c r="D3902" t="s">
        <v>21</v>
      </c>
      <c r="E3902">
        <v>3.96</v>
      </c>
      <c r="F3902">
        <v>0.5</v>
      </c>
      <c r="G3902">
        <v>65.5</v>
      </c>
      <c r="H3902">
        <v>0</v>
      </c>
      <c r="I3902">
        <v>0</v>
      </c>
      <c r="J3902">
        <v>17.399999999999999</v>
      </c>
      <c r="K3902" s="17">
        <v>0.58678240740740739</v>
      </c>
      <c r="L3902" s="12">
        <v>42599</v>
      </c>
      <c r="M3902" t="s">
        <v>22</v>
      </c>
      <c r="N3902">
        <v>0</v>
      </c>
      <c r="O3902" t="s">
        <v>23</v>
      </c>
      <c r="P3902">
        <v>0</v>
      </c>
      <c r="Q3902" t="s">
        <v>24</v>
      </c>
      <c r="R3902" t="s">
        <v>25</v>
      </c>
      <c r="S3902">
        <v>0</v>
      </c>
      <c r="T3902" t="s">
        <v>23</v>
      </c>
      <c r="U3902">
        <v>0</v>
      </c>
      <c r="V3902" t="s">
        <v>24</v>
      </c>
      <c r="W3902">
        <v>0</v>
      </c>
      <c r="X3902">
        <v>0</v>
      </c>
      <c r="Y3902">
        <v>0</v>
      </c>
    </row>
    <row r="3903" spans="1:25" x14ac:dyDescent="0.25">
      <c r="A3903">
        <v>57</v>
      </c>
      <c r="B3903">
        <v>2</v>
      </c>
      <c r="C3903">
        <v>1269</v>
      </c>
      <c r="D3903" t="s">
        <v>27</v>
      </c>
      <c r="E3903">
        <v>1.05</v>
      </c>
      <c r="F3903">
        <v>14.3</v>
      </c>
      <c r="G3903">
        <v>58.7</v>
      </c>
      <c r="H3903">
        <v>0</v>
      </c>
      <c r="I3903">
        <v>0</v>
      </c>
      <c r="J3903">
        <v>3.8</v>
      </c>
      <c r="K3903" s="17">
        <v>0.58706018518518521</v>
      </c>
      <c r="L3903" s="12">
        <v>42599</v>
      </c>
      <c r="M3903" t="s">
        <v>22</v>
      </c>
      <c r="N3903">
        <v>0</v>
      </c>
      <c r="O3903" t="s">
        <v>23</v>
      </c>
      <c r="P3903">
        <v>0</v>
      </c>
      <c r="Q3903" t="s">
        <v>24</v>
      </c>
      <c r="R3903" t="s">
        <v>25</v>
      </c>
      <c r="S3903">
        <v>0</v>
      </c>
      <c r="T3903" t="s">
        <v>23</v>
      </c>
      <c r="U3903">
        <v>0</v>
      </c>
      <c r="V3903" t="s">
        <v>24</v>
      </c>
      <c r="W3903">
        <v>0</v>
      </c>
      <c r="X3903">
        <v>0</v>
      </c>
      <c r="Y3903">
        <v>0</v>
      </c>
    </row>
    <row r="3904" spans="1:25" x14ac:dyDescent="0.25">
      <c r="A3904">
        <v>57</v>
      </c>
      <c r="B3904">
        <v>171</v>
      </c>
      <c r="C3904">
        <v>1345</v>
      </c>
      <c r="D3904" t="s">
        <v>21</v>
      </c>
      <c r="E3904">
        <v>0.95</v>
      </c>
      <c r="F3904">
        <v>-14.3</v>
      </c>
      <c r="G3904">
        <v>66.900000000000006</v>
      </c>
      <c r="H3904">
        <v>0</v>
      </c>
      <c r="I3904">
        <v>0</v>
      </c>
      <c r="J3904">
        <v>-6.7</v>
      </c>
      <c r="K3904" s="17">
        <v>0.58728009259259262</v>
      </c>
      <c r="L3904" s="12">
        <v>42599</v>
      </c>
      <c r="M3904" t="s">
        <v>22</v>
      </c>
      <c r="N3904">
        <v>0</v>
      </c>
      <c r="O3904" t="s">
        <v>23</v>
      </c>
      <c r="P3904">
        <v>0</v>
      </c>
      <c r="Q3904" t="s">
        <v>24</v>
      </c>
      <c r="R3904" t="s">
        <v>25</v>
      </c>
      <c r="S3904">
        <v>0</v>
      </c>
      <c r="T3904" t="s">
        <v>23</v>
      </c>
      <c r="U3904">
        <v>0</v>
      </c>
      <c r="V3904" t="s">
        <v>24</v>
      </c>
      <c r="W3904">
        <v>0</v>
      </c>
      <c r="X3904">
        <v>0</v>
      </c>
      <c r="Y3904">
        <v>0</v>
      </c>
    </row>
    <row r="3905" spans="1:25" x14ac:dyDescent="0.25">
      <c r="A3905">
        <v>57</v>
      </c>
      <c r="B3905">
        <v>3</v>
      </c>
      <c r="C3905">
        <v>1506</v>
      </c>
      <c r="D3905" t="s">
        <v>27</v>
      </c>
      <c r="E3905">
        <v>1.74</v>
      </c>
      <c r="F3905">
        <v>3.7</v>
      </c>
      <c r="G3905">
        <v>59.7</v>
      </c>
      <c r="H3905">
        <v>0</v>
      </c>
      <c r="I3905">
        <v>0</v>
      </c>
      <c r="J3905">
        <v>-11.3</v>
      </c>
      <c r="K3905" s="17">
        <v>0.5877430555555555</v>
      </c>
      <c r="L3905" s="12">
        <v>42599</v>
      </c>
      <c r="M3905" t="s">
        <v>22</v>
      </c>
      <c r="N3905">
        <v>0</v>
      </c>
      <c r="O3905" t="s">
        <v>23</v>
      </c>
      <c r="P3905">
        <v>0</v>
      </c>
      <c r="Q3905" t="s">
        <v>24</v>
      </c>
      <c r="R3905" t="s">
        <v>25</v>
      </c>
      <c r="S3905">
        <v>0</v>
      </c>
      <c r="T3905" t="s">
        <v>23</v>
      </c>
      <c r="U3905">
        <v>0</v>
      </c>
      <c r="V3905" t="s">
        <v>24</v>
      </c>
      <c r="W3905">
        <v>0</v>
      </c>
      <c r="X3905">
        <v>0</v>
      </c>
      <c r="Y3905">
        <v>0</v>
      </c>
    </row>
    <row r="3906" spans="1:25" x14ac:dyDescent="0.25">
      <c r="A3906">
        <v>57</v>
      </c>
      <c r="B3906">
        <v>172</v>
      </c>
      <c r="C3906">
        <v>2541</v>
      </c>
      <c r="D3906" t="s">
        <v>21</v>
      </c>
      <c r="E3906">
        <v>3.13</v>
      </c>
      <c r="F3906">
        <v>-5.8</v>
      </c>
      <c r="G3906">
        <v>85.9</v>
      </c>
      <c r="H3906">
        <v>0</v>
      </c>
      <c r="I3906">
        <v>0</v>
      </c>
      <c r="J3906">
        <v>0</v>
      </c>
      <c r="K3906" s="17">
        <v>0.59077546296296302</v>
      </c>
      <c r="L3906" s="12">
        <v>42599</v>
      </c>
      <c r="M3906" t="s">
        <v>22</v>
      </c>
      <c r="N3906">
        <v>0</v>
      </c>
      <c r="O3906" t="s">
        <v>23</v>
      </c>
      <c r="P3906">
        <v>0</v>
      </c>
      <c r="Q3906" t="s">
        <v>24</v>
      </c>
      <c r="R3906" t="s">
        <v>25</v>
      </c>
      <c r="S3906">
        <v>0</v>
      </c>
      <c r="T3906" t="s">
        <v>23</v>
      </c>
      <c r="U3906">
        <v>0</v>
      </c>
      <c r="V3906" t="s">
        <v>24</v>
      </c>
      <c r="W3906">
        <v>0</v>
      </c>
      <c r="X3906">
        <v>0</v>
      </c>
      <c r="Y3906">
        <v>0</v>
      </c>
    </row>
    <row r="3907" spans="1:25" x14ac:dyDescent="0.25">
      <c r="A3907">
        <v>58</v>
      </c>
      <c r="B3907">
        <v>173</v>
      </c>
      <c r="C3907">
        <v>592</v>
      </c>
      <c r="D3907" t="s">
        <v>21</v>
      </c>
      <c r="E3907">
        <v>1.44</v>
      </c>
      <c r="F3907">
        <v>-13.2</v>
      </c>
      <c r="G3907">
        <v>63</v>
      </c>
      <c r="H3907">
        <v>0</v>
      </c>
      <c r="I3907">
        <v>0</v>
      </c>
      <c r="J3907">
        <v>-7.1</v>
      </c>
      <c r="K3907" s="17">
        <v>0.59547453703703701</v>
      </c>
      <c r="L3907" s="12">
        <v>42599</v>
      </c>
      <c r="M3907" t="s">
        <v>22</v>
      </c>
      <c r="N3907">
        <v>0</v>
      </c>
      <c r="O3907" t="s">
        <v>23</v>
      </c>
      <c r="P3907">
        <v>0</v>
      </c>
      <c r="Q3907" t="s">
        <v>24</v>
      </c>
      <c r="R3907" t="s">
        <v>25</v>
      </c>
      <c r="S3907">
        <v>0</v>
      </c>
      <c r="T3907" t="s">
        <v>23</v>
      </c>
      <c r="U3907">
        <v>0</v>
      </c>
      <c r="V3907" t="s">
        <v>24</v>
      </c>
      <c r="W3907">
        <v>0</v>
      </c>
      <c r="X3907">
        <v>0</v>
      </c>
      <c r="Y3907">
        <v>0</v>
      </c>
    </row>
    <row r="3908" spans="1:25" x14ac:dyDescent="0.25">
      <c r="A3908">
        <v>58</v>
      </c>
      <c r="B3908">
        <v>174</v>
      </c>
      <c r="C3908">
        <v>1031</v>
      </c>
      <c r="D3908" t="s">
        <v>21</v>
      </c>
      <c r="E3908">
        <v>3.04</v>
      </c>
      <c r="F3908">
        <v>-4.2</v>
      </c>
      <c r="G3908">
        <v>72</v>
      </c>
      <c r="H3908">
        <v>0</v>
      </c>
      <c r="I3908">
        <v>0</v>
      </c>
      <c r="J3908">
        <v>12.5</v>
      </c>
      <c r="K3908" s="17">
        <v>0.59675925925925932</v>
      </c>
      <c r="L3908" s="12">
        <v>42599</v>
      </c>
      <c r="M3908" t="s">
        <v>22</v>
      </c>
      <c r="N3908">
        <v>0</v>
      </c>
      <c r="O3908" t="s">
        <v>23</v>
      </c>
      <c r="P3908">
        <v>0</v>
      </c>
      <c r="Q3908" t="s">
        <v>24</v>
      </c>
      <c r="R3908" t="s">
        <v>25</v>
      </c>
      <c r="S3908">
        <v>0</v>
      </c>
      <c r="T3908" t="s">
        <v>23</v>
      </c>
      <c r="U3908">
        <v>0</v>
      </c>
      <c r="V3908" t="s">
        <v>24</v>
      </c>
      <c r="W3908">
        <v>0</v>
      </c>
      <c r="X3908">
        <v>0</v>
      </c>
      <c r="Y3908">
        <v>0</v>
      </c>
    </row>
    <row r="3909" spans="1:25" x14ac:dyDescent="0.25">
      <c r="A3909">
        <v>58</v>
      </c>
      <c r="B3909">
        <v>175</v>
      </c>
      <c r="C3909">
        <v>1670</v>
      </c>
      <c r="D3909" t="s">
        <v>21</v>
      </c>
      <c r="E3909">
        <v>1.36</v>
      </c>
      <c r="F3909">
        <v>-14.3</v>
      </c>
      <c r="G3909">
        <v>70.7</v>
      </c>
      <c r="H3909">
        <v>0</v>
      </c>
      <c r="I3909">
        <v>0</v>
      </c>
      <c r="J3909">
        <v>6.3</v>
      </c>
      <c r="K3909" s="17">
        <v>0.59864583333333332</v>
      </c>
      <c r="L3909" s="12">
        <v>42599</v>
      </c>
      <c r="M3909" t="s">
        <v>22</v>
      </c>
      <c r="N3909">
        <v>0</v>
      </c>
      <c r="O3909" t="s">
        <v>23</v>
      </c>
      <c r="P3909">
        <v>0</v>
      </c>
      <c r="Q3909" t="s">
        <v>24</v>
      </c>
      <c r="R3909" t="s">
        <v>25</v>
      </c>
      <c r="S3909">
        <v>0</v>
      </c>
      <c r="T3909" t="s">
        <v>23</v>
      </c>
      <c r="U3909">
        <v>0</v>
      </c>
      <c r="V3909" t="s">
        <v>24</v>
      </c>
      <c r="W3909">
        <v>0</v>
      </c>
      <c r="X3909">
        <v>0</v>
      </c>
      <c r="Y3909">
        <v>0</v>
      </c>
    </row>
    <row r="3910" spans="1:25" x14ac:dyDescent="0.25">
      <c r="A3910">
        <v>58</v>
      </c>
      <c r="B3910">
        <v>176</v>
      </c>
      <c r="C3910">
        <v>3253</v>
      </c>
      <c r="D3910" t="s">
        <v>21</v>
      </c>
      <c r="E3910">
        <v>1.72</v>
      </c>
      <c r="F3910">
        <v>-13.4</v>
      </c>
      <c r="G3910">
        <v>82.8</v>
      </c>
      <c r="H3910">
        <v>0</v>
      </c>
      <c r="I3910">
        <v>0</v>
      </c>
      <c r="J3910">
        <v>8.1</v>
      </c>
      <c r="K3910" s="17">
        <v>0.60328703703703701</v>
      </c>
      <c r="L3910" s="12">
        <v>42599</v>
      </c>
      <c r="M3910" t="s">
        <v>22</v>
      </c>
      <c r="N3910">
        <v>0</v>
      </c>
      <c r="O3910" t="s">
        <v>23</v>
      </c>
      <c r="P3910">
        <v>0</v>
      </c>
      <c r="Q3910" t="s">
        <v>24</v>
      </c>
      <c r="R3910" t="s">
        <v>25</v>
      </c>
      <c r="S3910">
        <v>0</v>
      </c>
      <c r="T3910" t="s">
        <v>23</v>
      </c>
      <c r="U3910">
        <v>0</v>
      </c>
      <c r="V3910" t="s">
        <v>24</v>
      </c>
      <c r="W3910">
        <v>0</v>
      </c>
      <c r="X3910">
        <v>0</v>
      </c>
      <c r="Y3910">
        <v>0</v>
      </c>
    </row>
    <row r="3911" spans="1:25" x14ac:dyDescent="0.25">
      <c r="A3911">
        <v>59</v>
      </c>
      <c r="B3911">
        <v>177</v>
      </c>
      <c r="C3911">
        <v>651</v>
      </c>
      <c r="D3911" t="s">
        <v>21</v>
      </c>
      <c r="E3911">
        <v>3.86</v>
      </c>
      <c r="F3911">
        <v>-1.7</v>
      </c>
      <c r="G3911">
        <v>66.8</v>
      </c>
      <c r="H3911">
        <v>0</v>
      </c>
      <c r="I3911">
        <v>0</v>
      </c>
      <c r="J3911">
        <v>6.7</v>
      </c>
      <c r="K3911" s="17">
        <v>0.60607638888888882</v>
      </c>
      <c r="L3911" s="12">
        <v>42599</v>
      </c>
      <c r="M3911" t="s">
        <v>22</v>
      </c>
      <c r="N3911">
        <v>0</v>
      </c>
      <c r="O3911" t="s">
        <v>23</v>
      </c>
      <c r="P3911">
        <v>0</v>
      </c>
      <c r="Q3911" t="s">
        <v>24</v>
      </c>
      <c r="R3911" t="s">
        <v>25</v>
      </c>
      <c r="S3911">
        <v>0</v>
      </c>
      <c r="T3911" t="s">
        <v>23</v>
      </c>
      <c r="U3911">
        <v>0</v>
      </c>
      <c r="V3911" t="s">
        <v>24</v>
      </c>
      <c r="W3911">
        <v>0</v>
      </c>
      <c r="X3911">
        <v>0</v>
      </c>
      <c r="Y3911">
        <v>0</v>
      </c>
    </row>
    <row r="3912" spans="1:25" x14ac:dyDescent="0.25">
      <c r="A3912">
        <v>59</v>
      </c>
      <c r="B3912">
        <v>178</v>
      </c>
      <c r="C3912">
        <v>1359</v>
      </c>
      <c r="D3912" t="s">
        <v>21</v>
      </c>
      <c r="E3912">
        <v>3.49</v>
      </c>
      <c r="F3912">
        <v>-5.6</v>
      </c>
      <c r="G3912">
        <v>71.3</v>
      </c>
      <c r="H3912">
        <v>0</v>
      </c>
      <c r="I3912">
        <v>0</v>
      </c>
      <c r="J3912">
        <v>9.5</v>
      </c>
      <c r="K3912" s="17">
        <v>0.60813657407407407</v>
      </c>
      <c r="L3912" s="12">
        <v>42599</v>
      </c>
      <c r="M3912" t="s">
        <v>22</v>
      </c>
      <c r="N3912">
        <v>0</v>
      </c>
      <c r="O3912" t="s">
        <v>23</v>
      </c>
      <c r="P3912">
        <v>0</v>
      </c>
      <c r="Q3912" t="s">
        <v>24</v>
      </c>
      <c r="R3912" t="s">
        <v>25</v>
      </c>
      <c r="S3912">
        <v>0</v>
      </c>
      <c r="T3912" t="s">
        <v>23</v>
      </c>
      <c r="U3912">
        <v>0</v>
      </c>
      <c r="V3912" t="s">
        <v>24</v>
      </c>
      <c r="W3912">
        <v>0</v>
      </c>
      <c r="X3912">
        <v>0</v>
      </c>
      <c r="Y3912">
        <v>0</v>
      </c>
    </row>
    <row r="3913" spans="1:25" x14ac:dyDescent="0.25">
      <c r="A3913">
        <v>59</v>
      </c>
      <c r="B3913">
        <v>179</v>
      </c>
      <c r="C3913">
        <v>1626</v>
      </c>
      <c r="D3913" t="s">
        <v>21</v>
      </c>
      <c r="E3913">
        <v>3.22</v>
      </c>
      <c r="F3913">
        <v>-10.199999999999999</v>
      </c>
      <c r="G3913">
        <v>97.7</v>
      </c>
      <c r="H3913">
        <v>0</v>
      </c>
      <c r="I3913">
        <v>0</v>
      </c>
      <c r="J3913">
        <v>2.2999999999999998</v>
      </c>
      <c r="K3913" s="17">
        <v>0.60890046296296296</v>
      </c>
      <c r="L3913" s="12">
        <v>42599</v>
      </c>
      <c r="M3913" t="s">
        <v>22</v>
      </c>
      <c r="N3913">
        <v>0</v>
      </c>
      <c r="O3913" t="s">
        <v>23</v>
      </c>
      <c r="P3913">
        <v>0</v>
      </c>
      <c r="Q3913" t="s">
        <v>24</v>
      </c>
      <c r="R3913" t="s">
        <v>25</v>
      </c>
      <c r="S3913">
        <v>0</v>
      </c>
      <c r="T3913" t="s">
        <v>23</v>
      </c>
      <c r="U3913">
        <v>0</v>
      </c>
      <c r="V3913" t="s">
        <v>24</v>
      </c>
      <c r="W3913">
        <v>0</v>
      </c>
      <c r="X3913">
        <v>0</v>
      </c>
      <c r="Y3913">
        <v>0</v>
      </c>
    </row>
    <row r="3914" spans="1:25" x14ac:dyDescent="0.25">
      <c r="A3914">
        <v>59</v>
      </c>
      <c r="B3914">
        <v>4</v>
      </c>
      <c r="C3914">
        <v>2321</v>
      </c>
      <c r="D3914" t="s">
        <v>27</v>
      </c>
      <c r="E3914">
        <v>4.1500000000000004</v>
      </c>
      <c r="F3914">
        <v>6.5</v>
      </c>
      <c r="G3914">
        <v>78.099999999999994</v>
      </c>
      <c r="H3914">
        <v>0</v>
      </c>
      <c r="I3914">
        <v>0</v>
      </c>
      <c r="J3914">
        <v>0</v>
      </c>
      <c r="K3914" s="17">
        <v>0.61092592592592598</v>
      </c>
      <c r="L3914" s="12">
        <v>42599</v>
      </c>
      <c r="M3914" t="s">
        <v>22</v>
      </c>
      <c r="N3914">
        <v>0</v>
      </c>
      <c r="O3914" t="s">
        <v>23</v>
      </c>
      <c r="P3914">
        <v>0</v>
      </c>
      <c r="Q3914" t="s">
        <v>24</v>
      </c>
      <c r="R3914" t="s">
        <v>25</v>
      </c>
      <c r="S3914">
        <v>0</v>
      </c>
      <c r="T3914" t="s">
        <v>23</v>
      </c>
      <c r="U3914">
        <v>0</v>
      </c>
      <c r="V3914" t="s">
        <v>24</v>
      </c>
      <c r="W3914">
        <v>0</v>
      </c>
      <c r="X3914">
        <v>0</v>
      </c>
      <c r="Y3914">
        <v>0</v>
      </c>
    </row>
    <row r="3915" spans="1:25" x14ac:dyDescent="0.25">
      <c r="A3915">
        <v>59</v>
      </c>
      <c r="B3915">
        <v>180</v>
      </c>
      <c r="C3915">
        <v>2459</v>
      </c>
      <c r="D3915" t="s">
        <v>21</v>
      </c>
      <c r="E3915">
        <v>5.12</v>
      </c>
      <c r="F3915">
        <v>-0.4</v>
      </c>
      <c r="G3915">
        <v>70.7</v>
      </c>
      <c r="H3915">
        <v>0</v>
      </c>
      <c r="I3915">
        <v>0</v>
      </c>
      <c r="J3915">
        <v>6.3</v>
      </c>
      <c r="K3915" s="17">
        <v>0.61131944444444442</v>
      </c>
      <c r="L3915" s="12">
        <v>42599</v>
      </c>
      <c r="M3915" t="s">
        <v>22</v>
      </c>
      <c r="N3915">
        <v>0</v>
      </c>
      <c r="O3915" t="s">
        <v>23</v>
      </c>
      <c r="P3915">
        <v>0</v>
      </c>
      <c r="Q3915" t="s">
        <v>24</v>
      </c>
      <c r="R3915" t="s">
        <v>25</v>
      </c>
      <c r="S3915">
        <v>0</v>
      </c>
      <c r="T3915" t="s">
        <v>23</v>
      </c>
      <c r="U3915">
        <v>0</v>
      </c>
      <c r="V3915" t="s">
        <v>24</v>
      </c>
      <c r="W3915">
        <v>0</v>
      </c>
      <c r="X3915">
        <v>0</v>
      </c>
      <c r="Y3915">
        <v>0</v>
      </c>
    </row>
    <row r="3916" spans="1:25" x14ac:dyDescent="0.25">
      <c r="A3916">
        <v>7</v>
      </c>
      <c r="B3916">
        <v>5</v>
      </c>
      <c r="C3916">
        <v>2602</v>
      </c>
      <c r="D3916" t="s">
        <v>27</v>
      </c>
      <c r="E3916">
        <v>3.6</v>
      </c>
      <c r="F3916">
        <v>3</v>
      </c>
      <c r="G3916">
        <v>49.8</v>
      </c>
      <c r="H3916">
        <v>0</v>
      </c>
      <c r="I3916">
        <v>0</v>
      </c>
      <c r="J3916">
        <v>-18.399999999999999</v>
      </c>
      <c r="K3916" s="17">
        <v>0.61173611111111115</v>
      </c>
      <c r="L3916" s="12">
        <v>42599</v>
      </c>
      <c r="M3916" t="s">
        <v>22</v>
      </c>
      <c r="N3916">
        <v>0</v>
      </c>
      <c r="O3916" t="s">
        <v>23</v>
      </c>
      <c r="P3916">
        <v>0</v>
      </c>
      <c r="Q3916" t="s">
        <v>24</v>
      </c>
      <c r="R3916" t="s">
        <v>25</v>
      </c>
      <c r="S3916">
        <v>0</v>
      </c>
      <c r="T3916" t="s">
        <v>23</v>
      </c>
      <c r="U3916">
        <v>0</v>
      </c>
      <c r="V3916" t="s">
        <v>24</v>
      </c>
      <c r="W3916">
        <v>0</v>
      </c>
      <c r="X3916">
        <v>0</v>
      </c>
      <c r="Y3916">
        <v>0</v>
      </c>
    </row>
    <row r="3917" spans="1:25" x14ac:dyDescent="0.25">
      <c r="A3917">
        <v>59</v>
      </c>
      <c r="B3917">
        <v>6</v>
      </c>
      <c r="C3917">
        <v>2689</v>
      </c>
      <c r="D3917" t="s">
        <v>27</v>
      </c>
      <c r="E3917">
        <v>3.26</v>
      </c>
      <c r="F3917">
        <v>5.7</v>
      </c>
      <c r="G3917">
        <v>71.3</v>
      </c>
      <c r="H3917">
        <v>0</v>
      </c>
      <c r="I3917">
        <v>0</v>
      </c>
      <c r="J3917">
        <v>9.5</v>
      </c>
      <c r="K3917" s="17">
        <v>0.61199074074074067</v>
      </c>
      <c r="L3917" s="12">
        <v>42599</v>
      </c>
      <c r="M3917" t="s">
        <v>22</v>
      </c>
      <c r="N3917">
        <v>0</v>
      </c>
      <c r="O3917" t="s">
        <v>23</v>
      </c>
      <c r="P3917">
        <v>0</v>
      </c>
      <c r="Q3917" t="s">
        <v>24</v>
      </c>
      <c r="R3917" t="s">
        <v>25</v>
      </c>
      <c r="S3917">
        <v>0</v>
      </c>
      <c r="T3917" t="s">
        <v>23</v>
      </c>
      <c r="U3917">
        <v>0</v>
      </c>
      <c r="V3917" t="s">
        <v>24</v>
      </c>
      <c r="W3917">
        <v>0</v>
      </c>
      <c r="X3917">
        <v>0</v>
      </c>
      <c r="Y3917">
        <v>0</v>
      </c>
    </row>
    <row r="3918" spans="1:25" x14ac:dyDescent="0.25">
      <c r="A3918">
        <v>59</v>
      </c>
      <c r="B3918">
        <v>181</v>
      </c>
      <c r="C3918">
        <v>3503</v>
      </c>
      <c r="D3918" t="s">
        <v>21</v>
      </c>
      <c r="E3918">
        <v>3.18</v>
      </c>
      <c r="F3918">
        <v>-11</v>
      </c>
      <c r="G3918">
        <v>105.1</v>
      </c>
      <c r="H3918">
        <v>0</v>
      </c>
      <c r="I3918">
        <v>0</v>
      </c>
      <c r="J3918">
        <v>2.4</v>
      </c>
      <c r="K3918" s="17">
        <v>0.61436342592592597</v>
      </c>
      <c r="L3918" s="12">
        <v>42599</v>
      </c>
      <c r="M3918" t="s">
        <v>22</v>
      </c>
      <c r="N3918">
        <v>0</v>
      </c>
      <c r="O3918" t="s">
        <v>23</v>
      </c>
      <c r="P3918">
        <v>0</v>
      </c>
      <c r="Q3918" t="s">
        <v>24</v>
      </c>
      <c r="R3918" t="s">
        <v>25</v>
      </c>
      <c r="S3918">
        <v>0</v>
      </c>
      <c r="T3918" t="s">
        <v>23</v>
      </c>
      <c r="U3918">
        <v>0</v>
      </c>
      <c r="V3918" t="s">
        <v>24</v>
      </c>
      <c r="W3918">
        <v>0</v>
      </c>
      <c r="X3918">
        <v>0</v>
      </c>
      <c r="Y3918">
        <v>0</v>
      </c>
    </row>
    <row r="3919" spans="1:25" x14ac:dyDescent="0.25">
      <c r="A3919">
        <v>60</v>
      </c>
      <c r="B3919">
        <v>182</v>
      </c>
      <c r="C3919">
        <v>410</v>
      </c>
      <c r="D3919" t="s">
        <v>21</v>
      </c>
      <c r="E3919">
        <v>4.05</v>
      </c>
      <c r="F3919">
        <v>4.2</v>
      </c>
      <c r="G3919">
        <v>71.7</v>
      </c>
      <c r="H3919">
        <v>0</v>
      </c>
      <c r="I3919">
        <v>0</v>
      </c>
      <c r="J3919">
        <v>29.4</v>
      </c>
      <c r="K3919" s="17">
        <v>0.61577546296296293</v>
      </c>
      <c r="L3919" s="12">
        <v>42599</v>
      </c>
      <c r="M3919" t="s">
        <v>22</v>
      </c>
      <c r="N3919">
        <v>0</v>
      </c>
      <c r="O3919" t="s">
        <v>23</v>
      </c>
      <c r="P3919">
        <v>0</v>
      </c>
      <c r="Q3919" t="s">
        <v>24</v>
      </c>
      <c r="R3919" t="s">
        <v>25</v>
      </c>
      <c r="S3919">
        <v>0</v>
      </c>
      <c r="T3919" t="s">
        <v>23</v>
      </c>
      <c r="U3919">
        <v>0</v>
      </c>
      <c r="V3919" t="s">
        <v>24</v>
      </c>
      <c r="W3919">
        <v>0</v>
      </c>
      <c r="X3919">
        <v>0</v>
      </c>
      <c r="Y3919">
        <v>0</v>
      </c>
    </row>
    <row r="3920" spans="1:25" x14ac:dyDescent="0.25">
      <c r="A3920">
        <v>60</v>
      </c>
      <c r="B3920">
        <v>7</v>
      </c>
      <c r="C3920">
        <v>1151</v>
      </c>
      <c r="D3920" t="s">
        <v>27</v>
      </c>
      <c r="E3920">
        <v>4.2300000000000004</v>
      </c>
      <c r="F3920">
        <v>7.1</v>
      </c>
      <c r="G3920">
        <v>86.7</v>
      </c>
      <c r="H3920">
        <v>0</v>
      </c>
      <c r="I3920">
        <v>0</v>
      </c>
      <c r="J3920">
        <v>7.8</v>
      </c>
      <c r="K3920" s="17">
        <v>0.61791666666666667</v>
      </c>
      <c r="L3920" s="12">
        <v>42599</v>
      </c>
      <c r="M3920" t="s">
        <v>22</v>
      </c>
      <c r="N3920">
        <v>0</v>
      </c>
      <c r="O3920" t="s">
        <v>23</v>
      </c>
      <c r="P3920">
        <v>0</v>
      </c>
      <c r="Q3920" t="s">
        <v>24</v>
      </c>
      <c r="R3920" t="s">
        <v>25</v>
      </c>
      <c r="S3920">
        <v>0</v>
      </c>
      <c r="T3920" t="s">
        <v>23</v>
      </c>
      <c r="U3920">
        <v>0</v>
      </c>
      <c r="V3920" t="s">
        <v>24</v>
      </c>
      <c r="W3920">
        <v>0</v>
      </c>
      <c r="X3920">
        <v>0</v>
      </c>
      <c r="Y3920">
        <v>0</v>
      </c>
    </row>
    <row r="3921" spans="1:25" x14ac:dyDescent="0.25">
      <c r="A3921">
        <v>60</v>
      </c>
      <c r="B3921">
        <v>183</v>
      </c>
      <c r="C3921">
        <v>2286</v>
      </c>
      <c r="D3921" t="s">
        <v>21</v>
      </c>
      <c r="E3921">
        <v>2.6</v>
      </c>
      <c r="F3921">
        <v>-6.6</v>
      </c>
      <c r="G3921">
        <v>67.400000000000006</v>
      </c>
      <c r="H3921">
        <v>0</v>
      </c>
      <c r="I3921">
        <v>0</v>
      </c>
      <c r="J3921">
        <v>10</v>
      </c>
      <c r="K3921" s="17">
        <v>0.62121527777777774</v>
      </c>
      <c r="L3921" s="12">
        <v>42599</v>
      </c>
      <c r="M3921" t="s">
        <v>22</v>
      </c>
      <c r="N3921">
        <v>0</v>
      </c>
      <c r="O3921" t="s">
        <v>23</v>
      </c>
      <c r="P3921">
        <v>0</v>
      </c>
      <c r="Q3921" t="s">
        <v>24</v>
      </c>
      <c r="R3921" t="s">
        <v>25</v>
      </c>
      <c r="S3921">
        <v>0</v>
      </c>
      <c r="T3921" t="s">
        <v>23</v>
      </c>
      <c r="U3921">
        <v>0</v>
      </c>
      <c r="V3921" t="s">
        <v>24</v>
      </c>
      <c r="W3921">
        <v>0</v>
      </c>
      <c r="X3921">
        <v>0</v>
      </c>
      <c r="Y3921">
        <v>0</v>
      </c>
    </row>
    <row r="3922" spans="1:25" x14ac:dyDescent="0.25">
      <c r="A3922">
        <v>60</v>
      </c>
      <c r="B3922">
        <v>184</v>
      </c>
      <c r="C3922">
        <v>2835</v>
      </c>
      <c r="D3922" t="s">
        <v>21</v>
      </c>
      <c r="E3922">
        <v>2.67</v>
      </c>
      <c r="F3922">
        <v>-7</v>
      </c>
      <c r="G3922">
        <v>69.2</v>
      </c>
      <c r="H3922">
        <v>0</v>
      </c>
      <c r="I3922">
        <v>0</v>
      </c>
      <c r="J3922">
        <v>16.399999999999999</v>
      </c>
      <c r="K3922" s="17">
        <v>0.62281249999999999</v>
      </c>
      <c r="L3922" s="12">
        <v>42599</v>
      </c>
      <c r="M3922" t="s">
        <v>22</v>
      </c>
      <c r="N3922">
        <v>0</v>
      </c>
      <c r="O3922" t="s">
        <v>23</v>
      </c>
      <c r="P3922">
        <v>0</v>
      </c>
      <c r="Q3922" t="s">
        <v>24</v>
      </c>
      <c r="R3922" t="s">
        <v>25</v>
      </c>
      <c r="S3922">
        <v>0</v>
      </c>
      <c r="T3922" t="s">
        <v>23</v>
      </c>
      <c r="U3922">
        <v>0</v>
      </c>
      <c r="V3922" t="s">
        <v>24</v>
      </c>
      <c r="W3922">
        <v>0</v>
      </c>
      <c r="X3922">
        <v>0</v>
      </c>
      <c r="Y3922">
        <v>0</v>
      </c>
    </row>
    <row r="3923" spans="1:25" x14ac:dyDescent="0.25">
      <c r="A3923">
        <v>9</v>
      </c>
      <c r="B3923">
        <v>185</v>
      </c>
      <c r="C3923">
        <v>278</v>
      </c>
      <c r="D3923" t="s">
        <v>21</v>
      </c>
      <c r="E3923">
        <v>2.97</v>
      </c>
      <c r="F3923">
        <v>-5.6</v>
      </c>
      <c r="G3923">
        <v>59.3</v>
      </c>
      <c r="H3923">
        <v>0</v>
      </c>
      <c r="I3923">
        <v>0</v>
      </c>
      <c r="J3923">
        <v>19.7</v>
      </c>
      <c r="K3923" s="17">
        <v>0.62583333333333335</v>
      </c>
      <c r="L3923" s="12">
        <v>42599</v>
      </c>
      <c r="M3923" t="s">
        <v>22</v>
      </c>
      <c r="N3923">
        <v>0</v>
      </c>
      <c r="O3923" t="s">
        <v>23</v>
      </c>
      <c r="P3923">
        <v>0</v>
      </c>
      <c r="Q3923" t="s">
        <v>24</v>
      </c>
      <c r="R3923" t="s">
        <v>25</v>
      </c>
      <c r="S3923">
        <v>0</v>
      </c>
      <c r="T3923" t="s">
        <v>23</v>
      </c>
      <c r="U3923">
        <v>0</v>
      </c>
      <c r="V3923" t="s">
        <v>24</v>
      </c>
      <c r="W3923">
        <v>0</v>
      </c>
      <c r="X3923">
        <v>0</v>
      </c>
      <c r="Y3923">
        <v>0</v>
      </c>
    </row>
    <row r="3924" spans="1:25" x14ac:dyDescent="0.25">
      <c r="A3924">
        <v>61</v>
      </c>
      <c r="B3924">
        <v>186</v>
      </c>
      <c r="C3924">
        <v>296</v>
      </c>
      <c r="D3924" t="s">
        <v>21</v>
      </c>
      <c r="E3924">
        <v>2.63</v>
      </c>
      <c r="F3924">
        <v>-9.3000000000000007</v>
      </c>
      <c r="G3924">
        <v>81.5</v>
      </c>
      <c r="H3924">
        <v>0</v>
      </c>
      <c r="I3924">
        <v>0</v>
      </c>
      <c r="J3924">
        <v>16.7</v>
      </c>
      <c r="K3924" s="17">
        <v>0.62587962962962962</v>
      </c>
      <c r="L3924" s="12">
        <v>42599</v>
      </c>
      <c r="M3924" t="s">
        <v>22</v>
      </c>
      <c r="N3924">
        <v>0</v>
      </c>
      <c r="O3924" t="s">
        <v>23</v>
      </c>
      <c r="P3924">
        <v>0</v>
      </c>
      <c r="Q3924" t="s">
        <v>24</v>
      </c>
      <c r="R3924" t="s">
        <v>25</v>
      </c>
      <c r="S3924">
        <v>0</v>
      </c>
      <c r="T3924" t="s">
        <v>23</v>
      </c>
      <c r="U3924">
        <v>0</v>
      </c>
      <c r="V3924" t="s">
        <v>24</v>
      </c>
      <c r="W3924">
        <v>0</v>
      </c>
      <c r="X3924">
        <v>0</v>
      </c>
      <c r="Y3924">
        <v>0</v>
      </c>
    </row>
    <row r="3925" spans="1:25" x14ac:dyDescent="0.25">
      <c r="A3925">
        <v>9</v>
      </c>
      <c r="B3925">
        <v>8</v>
      </c>
      <c r="C3925">
        <v>1232</v>
      </c>
      <c r="D3925" t="s">
        <v>27</v>
      </c>
      <c r="E3925">
        <v>4.38</v>
      </c>
      <c r="F3925">
        <v>-5.6</v>
      </c>
      <c r="G3925">
        <v>64.400000000000006</v>
      </c>
      <c r="H3925">
        <v>0</v>
      </c>
      <c r="I3925">
        <v>0</v>
      </c>
      <c r="J3925">
        <v>-14</v>
      </c>
      <c r="K3925" s="17">
        <v>0.62861111111111112</v>
      </c>
      <c r="L3925" s="12">
        <v>42599</v>
      </c>
      <c r="M3925" t="s">
        <v>22</v>
      </c>
      <c r="N3925">
        <v>0</v>
      </c>
      <c r="O3925" t="s">
        <v>23</v>
      </c>
      <c r="P3925">
        <v>0</v>
      </c>
      <c r="Q3925" t="s">
        <v>24</v>
      </c>
      <c r="R3925" t="s">
        <v>25</v>
      </c>
      <c r="S3925">
        <v>0</v>
      </c>
      <c r="T3925" t="s">
        <v>23</v>
      </c>
      <c r="U3925">
        <v>0</v>
      </c>
      <c r="V3925" t="s">
        <v>24</v>
      </c>
      <c r="W3925">
        <v>0</v>
      </c>
      <c r="X3925">
        <v>0</v>
      </c>
      <c r="Y3925">
        <v>0</v>
      </c>
    </row>
    <row r="3926" spans="1:25" x14ac:dyDescent="0.25">
      <c r="A3926">
        <v>9</v>
      </c>
      <c r="B3926">
        <v>187</v>
      </c>
      <c r="C3926">
        <v>1405</v>
      </c>
      <c r="D3926" t="s">
        <v>21</v>
      </c>
      <c r="E3926">
        <v>3.87</v>
      </c>
      <c r="F3926">
        <v>3.3</v>
      </c>
      <c r="G3926">
        <v>63.1</v>
      </c>
      <c r="H3926">
        <v>0</v>
      </c>
      <c r="I3926">
        <v>0</v>
      </c>
      <c r="J3926">
        <v>21.8</v>
      </c>
      <c r="K3926" s="17">
        <v>0.62912037037037039</v>
      </c>
      <c r="L3926" s="12">
        <v>42599</v>
      </c>
      <c r="M3926" t="s">
        <v>22</v>
      </c>
      <c r="N3926">
        <v>0</v>
      </c>
      <c r="O3926" t="s">
        <v>23</v>
      </c>
      <c r="P3926">
        <v>0</v>
      </c>
      <c r="Q3926" t="s">
        <v>24</v>
      </c>
      <c r="R3926" t="s">
        <v>25</v>
      </c>
      <c r="S3926">
        <v>0</v>
      </c>
      <c r="T3926" t="s">
        <v>23</v>
      </c>
      <c r="U3926">
        <v>0</v>
      </c>
      <c r="V3926" t="s">
        <v>24</v>
      </c>
      <c r="W3926">
        <v>0</v>
      </c>
      <c r="X3926">
        <v>0</v>
      </c>
      <c r="Y3926">
        <v>0</v>
      </c>
    </row>
    <row r="3927" spans="1:25" x14ac:dyDescent="0.25">
      <c r="A3927">
        <v>61</v>
      </c>
      <c r="B3927">
        <v>188</v>
      </c>
      <c r="C3927">
        <v>1678</v>
      </c>
      <c r="D3927" t="s">
        <v>21</v>
      </c>
      <c r="E3927">
        <v>3.83</v>
      </c>
      <c r="F3927">
        <v>-9</v>
      </c>
      <c r="G3927">
        <v>75.099999999999994</v>
      </c>
      <c r="H3927">
        <v>0</v>
      </c>
      <c r="I3927">
        <v>0</v>
      </c>
      <c r="J3927">
        <v>9</v>
      </c>
      <c r="K3927" s="17">
        <v>0.62990740740740747</v>
      </c>
      <c r="L3927" s="12">
        <v>42599</v>
      </c>
      <c r="M3927" t="s">
        <v>22</v>
      </c>
      <c r="N3927">
        <v>0</v>
      </c>
      <c r="O3927" t="s">
        <v>23</v>
      </c>
      <c r="P3927">
        <v>0</v>
      </c>
      <c r="Q3927" t="s">
        <v>24</v>
      </c>
      <c r="R3927" t="s">
        <v>25</v>
      </c>
      <c r="S3927">
        <v>0</v>
      </c>
      <c r="T3927" t="s">
        <v>23</v>
      </c>
      <c r="U3927">
        <v>0</v>
      </c>
      <c r="V3927" t="s">
        <v>24</v>
      </c>
      <c r="W3927">
        <v>0</v>
      </c>
      <c r="X3927">
        <v>0</v>
      </c>
      <c r="Y3927">
        <v>0</v>
      </c>
    </row>
    <row r="3928" spans="1:25" x14ac:dyDescent="0.25">
      <c r="A3928">
        <v>61</v>
      </c>
      <c r="B3928">
        <v>189</v>
      </c>
      <c r="C3928">
        <v>1770</v>
      </c>
      <c r="D3928" t="s">
        <v>21</v>
      </c>
      <c r="E3928">
        <v>2.9</v>
      </c>
      <c r="F3928">
        <v>-4.5</v>
      </c>
      <c r="G3928">
        <v>79</v>
      </c>
      <c r="H3928">
        <v>0</v>
      </c>
      <c r="I3928">
        <v>0</v>
      </c>
      <c r="J3928">
        <v>8.5</v>
      </c>
      <c r="K3928" s="17">
        <v>0.63017361111111114</v>
      </c>
      <c r="L3928" s="12">
        <v>42599</v>
      </c>
      <c r="M3928" t="s">
        <v>22</v>
      </c>
      <c r="N3928">
        <v>0</v>
      </c>
      <c r="O3928" t="s">
        <v>23</v>
      </c>
      <c r="P3928">
        <v>0</v>
      </c>
      <c r="Q3928" t="s">
        <v>24</v>
      </c>
      <c r="R3928" t="s">
        <v>25</v>
      </c>
      <c r="S3928">
        <v>0</v>
      </c>
      <c r="T3928" t="s">
        <v>23</v>
      </c>
      <c r="U3928">
        <v>0</v>
      </c>
      <c r="V3928" t="s">
        <v>24</v>
      </c>
      <c r="W3928">
        <v>0</v>
      </c>
      <c r="X3928">
        <v>0</v>
      </c>
      <c r="Y3928">
        <v>0</v>
      </c>
    </row>
    <row r="3929" spans="1:25" x14ac:dyDescent="0.25">
      <c r="A3929">
        <v>61</v>
      </c>
      <c r="B3929">
        <v>190</v>
      </c>
      <c r="C3929">
        <v>1808</v>
      </c>
      <c r="D3929" t="s">
        <v>21</v>
      </c>
      <c r="E3929">
        <v>2.67</v>
      </c>
      <c r="F3929">
        <v>-8.6999999999999993</v>
      </c>
      <c r="G3929">
        <v>72</v>
      </c>
      <c r="H3929">
        <v>0</v>
      </c>
      <c r="I3929">
        <v>0</v>
      </c>
      <c r="J3929">
        <v>12.5</v>
      </c>
      <c r="K3929" s="17">
        <v>0.63028935185185186</v>
      </c>
      <c r="L3929" s="12">
        <v>42599</v>
      </c>
      <c r="M3929" t="s">
        <v>22</v>
      </c>
      <c r="N3929">
        <v>0</v>
      </c>
      <c r="O3929" t="s">
        <v>23</v>
      </c>
      <c r="P3929">
        <v>0</v>
      </c>
      <c r="Q3929" t="s">
        <v>24</v>
      </c>
      <c r="R3929" t="s">
        <v>25</v>
      </c>
      <c r="S3929">
        <v>0</v>
      </c>
      <c r="T3929" t="s">
        <v>23</v>
      </c>
      <c r="U3929">
        <v>0</v>
      </c>
      <c r="V3929" t="s">
        <v>24</v>
      </c>
      <c r="W3929">
        <v>0</v>
      </c>
      <c r="X3929">
        <v>0</v>
      </c>
      <c r="Y3929">
        <v>0</v>
      </c>
    </row>
    <row r="3930" spans="1:25" x14ac:dyDescent="0.25">
      <c r="A3930">
        <v>62</v>
      </c>
      <c r="B3930">
        <v>191</v>
      </c>
      <c r="C3930">
        <v>61</v>
      </c>
      <c r="D3930" t="s">
        <v>21</v>
      </c>
      <c r="E3930">
        <v>2.9</v>
      </c>
      <c r="F3930">
        <v>-6.6</v>
      </c>
      <c r="G3930">
        <v>68.2</v>
      </c>
      <c r="H3930">
        <v>0</v>
      </c>
      <c r="I3930">
        <v>0</v>
      </c>
      <c r="J3930">
        <v>13.2</v>
      </c>
      <c r="K3930" s="17">
        <v>0.63560185185185192</v>
      </c>
      <c r="L3930" s="12">
        <v>42599</v>
      </c>
      <c r="M3930" t="s">
        <v>22</v>
      </c>
      <c r="N3930">
        <v>0</v>
      </c>
      <c r="O3930" t="s">
        <v>23</v>
      </c>
      <c r="P3930">
        <v>0</v>
      </c>
      <c r="Q3930" t="s">
        <v>24</v>
      </c>
      <c r="R3930" t="s">
        <v>25</v>
      </c>
      <c r="S3930">
        <v>0</v>
      </c>
      <c r="T3930" t="s">
        <v>23</v>
      </c>
      <c r="U3930">
        <v>0</v>
      </c>
      <c r="V3930" t="s">
        <v>24</v>
      </c>
      <c r="W3930">
        <v>0</v>
      </c>
      <c r="X3930">
        <v>0</v>
      </c>
      <c r="Y3930">
        <v>0</v>
      </c>
    </row>
    <row r="3931" spans="1:25" x14ac:dyDescent="0.25">
      <c r="A3931">
        <v>62</v>
      </c>
      <c r="B3931">
        <v>192</v>
      </c>
      <c r="C3931">
        <v>761</v>
      </c>
      <c r="D3931" t="s">
        <v>21</v>
      </c>
      <c r="E3931">
        <v>3.55</v>
      </c>
      <c r="F3931">
        <v>-4.3</v>
      </c>
      <c r="G3931">
        <v>79.599999999999994</v>
      </c>
      <c r="H3931">
        <v>0</v>
      </c>
      <c r="I3931">
        <v>0</v>
      </c>
      <c r="J3931">
        <v>11.3</v>
      </c>
      <c r="K3931" s="17">
        <v>0.63763888888888887</v>
      </c>
      <c r="L3931" s="12">
        <v>42599</v>
      </c>
      <c r="M3931" t="s">
        <v>22</v>
      </c>
      <c r="N3931">
        <v>0</v>
      </c>
      <c r="O3931" t="s">
        <v>23</v>
      </c>
      <c r="P3931">
        <v>0</v>
      </c>
      <c r="Q3931" t="s">
        <v>24</v>
      </c>
      <c r="R3931" t="s">
        <v>25</v>
      </c>
      <c r="S3931">
        <v>0</v>
      </c>
      <c r="T3931" t="s">
        <v>23</v>
      </c>
      <c r="U3931">
        <v>0</v>
      </c>
      <c r="V3931" t="s">
        <v>24</v>
      </c>
      <c r="W3931">
        <v>0</v>
      </c>
      <c r="X3931">
        <v>0</v>
      </c>
      <c r="Y3931">
        <v>0</v>
      </c>
    </row>
    <row r="3932" spans="1:25" x14ac:dyDescent="0.25">
      <c r="A3932">
        <v>62</v>
      </c>
      <c r="B3932">
        <v>193</v>
      </c>
      <c r="C3932">
        <v>2820</v>
      </c>
      <c r="D3932" t="s">
        <v>21</v>
      </c>
      <c r="E3932">
        <v>3.97</v>
      </c>
      <c r="F3932">
        <v>3.9</v>
      </c>
      <c r="G3932">
        <v>64.400000000000006</v>
      </c>
      <c r="H3932">
        <v>0</v>
      </c>
      <c r="I3932">
        <v>0</v>
      </c>
      <c r="J3932">
        <v>14</v>
      </c>
      <c r="K3932" s="17">
        <v>0.64369212962962963</v>
      </c>
      <c r="L3932" s="12">
        <v>42599</v>
      </c>
      <c r="M3932" t="s">
        <v>22</v>
      </c>
      <c r="N3932">
        <v>0</v>
      </c>
      <c r="O3932" t="s">
        <v>23</v>
      </c>
      <c r="P3932">
        <v>0</v>
      </c>
      <c r="Q3932" t="s">
        <v>24</v>
      </c>
      <c r="R3932" t="s">
        <v>25</v>
      </c>
      <c r="S3932">
        <v>0</v>
      </c>
      <c r="T3932" t="s">
        <v>23</v>
      </c>
      <c r="U3932">
        <v>0</v>
      </c>
      <c r="V3932" t="s">
        <v>24</v>
      </c>
      <c r="W3932">
        <v>0</v>
      </c>
      <c r="X3932">
        <v>0</v>
      </c>
      <c r="Y3932">
        <v>0</v>
      </c>
    </row>
    <row r="3933" spans="1:25" x14ac:dyDescent="0.25">
      <c r="A3933">
        <v>62</v>
      </c>
      <c r="B3933">
        <v>194</v>
      </c>
      <c r="C3933">
        <v>3068</v>
      </c>
      <c r="D3933" t="s">
        <v>21</v>
      </c>
      <c r="E3933">
        <v>3.22</v>
      </c>
      <c r="F3933">
        <v>-7.6</v>
      </c>
      <c r="G3933">
        <v>78.099999999999994</v>
      </c>
      <c r="H3933">
        <v>0</v>
      </c>
      <c r="I3933">
        <v>0</v>
      </c>
      <c r="J3933">
        <v>0</v>
      </c>
      <c r="K3933" s="17">
        <v>0.64440972222222215</v>
      </c>
      <c r="L3933" s="12">
        <v>42599</v>
      </c>
      <c r="M3933" t="s">
        <v>22</v>
      </c>
      <c r="N3933">
        <v>0</v>
      </c>
      <c r="O3933" t="s">
        <v>23</v>
      </c>
      <c r="P3933">
        <v>0</v>
      </c>
      <c r="Q3933" t="s">
        <v>24</v>
      </c>
      <c r="R3933" t="s">
        <v>25</v>
      </c>
      <c r="S3933">
        <v>0</v>
      </c>
      <c r="T3933" t="s">
        <v>23</v>
      </c>
      <c r="U3933">
        <v>0</v>
      </c>
      <c r="V3933" t="s">
        <v>24</v>
      </c>
      <c r="W3933">
        <v>0</v>
      </c>
      <c r="X3933">
        <v>0</v>
      </c>
      <c r="Y3933">
        <v>0</v>
      </c>
    </row>
    <row r="3934" spans="1:25" x14ac:dyDescent="0.25">
      <c r="A3934">
        <v>62</v>
      </c>
      <c r="B3934">
        <v>195</v>
      </c>
      <c r="C3934">
        <v>3426</v>
      </c>
      <c r="D3934" t="s">
        <v>21</v>
      </c>
      <c r="E3934">
        <v>1.37</v>
      </c>
      <c r="F3934">
        <v>-13.2</v>
      </c>
      <c r="G3934">
        <v>66.400000000000006</v>
      </c>
      <c r="H3934">
        <v>0</v>
      </c>
      <c r="I3934">
        <v>0</v>
      </c>
      <c r="J3934">
        <v>0</v>
      </c>
      <c r="K3934" s="17">
        <v>0.64546296296296302</v>
      </c>
      <c r="L3934" s="12">
        <v>42599</v>
      </c>
      <c r="M3934" t="s">
        <v>22</v>
      </c>
      <c r="N3934">
        <v>0</v>
      </c>
      <c r="O3934" t="s">
        <v>23</v>
      </c>
      <c r="P3934">
        <v>0</v>
      </c>
      <c r="Q3934" t="s">
        <v>24</v>
      </c>
      <c r="R3934" t="s">
        <v>25</v>
      </c>
      <c r="S3934">
        <v>0</v>
      </c>
      <c r="T3934" t="s">
        <v>23</v>
      </c>
      <c r="U3934">
        <v>0</v>
      </c>
      <c r="V3934" t="s">
        <v>24</v>
      </c>
      <c r="W3934">
        <v>0</v>
      </c>
      <c r="X3934">
        <v>0</v>
      </c>
      <c r="Y3934">
        <v>0</v>
      </c>
    </row>
    <row r="3935" spans="1:25" x14ac:dyDescent="0.25">
      <c r="A3935">
        <v>63</v>
      </c>
      <c r="B3935">
        <v>196</v>
      </c>
      <c r="C3935">
        <v>609</v>
      </c>
      <c r="D3935" t="s">
        <v>21</v>
      </c>
      <c r="E3935">
        <v>3.6</v>
      </c>
      <c r="F3935">
        <v>-7.3</v>
      </c>
      <c r="G3935">
        <v>82.4</v>
      </c>
      <c r="H3935">
        <v>0</v>
      </c>
      <c r="I3935">
        <v>0</v>
      </c>
      <c r="J3935">
        <v>5.7</v>
      </c>
      <c r="K3935" s="17">
        <v>0.64762731481481484</v>
      </c>
      <c r="L3935" s="12">
        <v>42599</v>
      </c>
      <c r="M3935" t="s">
        <v>22</v>
      </c>
      <c r="N3935">
        <v>0</v>
      </c>
      <c r="O3935" t="s">
        <v>23</v>
      </c>
      <c r="P3935">
        <v>0</v>
      </c>
      <c r="Q3935" t="s">
        <v>24</v>
      </c>
      <c r="R3935" t="s">
        <v>25</v>
      </c>
      <c r="S3935">
        <v>0</v>
      </c>
      <c r="T3935" t="s">
        <v>23</v>
      </c>
      <c r="U3935">
        <v>0</v>
      </c>
      <c r="V3935" t="s">
        <v>24</v>
      </c>
      <c r="W3935">
        <v>0</v>
      </c>
      <c r="X3935">
        <v>0</v>
      </c>
      <c r="Y3935">
        <v>0</v>
      </c>
    </row>
    <row r="3936" spans="1:25" x14ac:dyDescent="0.25">
      <c r="A3936">
        <v>63</v>
      </c>
      <c r="B3936">
        <v>197</v>
      </c>
      <c r="C3936">
        <v>1939</v>
      </c>
      <c r="D3936" t="s">
        <v>21</v>
      </c>
      <c r="E3936">
        <v>1.83</v>
      </c>
      <c r="F3936">
        <v>-12.5</v>
      </c>
      <c r="G3936">
        <v>78.2</v>
      </c>
      <c r="H3936">
        <v>0</v>
      </c>
      <c r="I3936">
        <v>0</v>
      </c>
      <c r="J3936">
        <v>-2.9</v>
      </c>
      <c r="K3936" s="17">
        <v>0.65151620370370367</v>
      </c>
      <c r="L3936" s="12">
        <v>42599</v>
      </c>
      <c r="M3936" t="s">
        <v>22</v>
      </c>
      <c r="N3936">
        <v>0</v>
      </c>
      <c r="O3936" t="s">
        <v>23</v>
      </c>
      <c r="P3936">
        <v>0</v>
      </c>
      <c r="Q3936" t="s">
        <v>24</v>
      </c>
      <c r="R3936" t="s">
        <v>25</v>
      </c>
      <c r="S3936">
        <v>0</v>
      </c>
      <c r="T3936" t="s">
        <v>23</v>
      </c>
      <c r="U3936">
        <v>0</v>
      </c>
      <c r="V3936" t="s">
        <v>24</v>
      </c>
      <c r="W3936">
        <v>0</v>
      </c>
      <c r="X3936">
        <v>0</v>
      </c>
      <c r="Y3936">
        <v>0</v>
      </c>
    </row>
    <row r="3937" spans="1:25" x14ac:dyDescent="0.25">
      <c r="A3937">
        <v>63</v>
      </c>
      <c r="B3937">
        <v>198</v>
      </c>
      <c r="C3937">
        <v>2968</v>
      </c>
      <c r="D3937" t="s">
        <v>21</v>
      </c>
      <c r="E3937">
        <v>3.56</v>
      </c>
      <c r="F3937">
        <v>-2.5</v>
      </c>
      <c r="G3937">
        <v>74.599999999999994</v>
      </c>
      <c r="H3937">
        <v>0</v>
      </c>
      <c r="I3937">
        <v>0</v>
      </c>
      <c r="J3937">
        <v>6</v>
      </c>
      <c r="K3937" s="17">
        <v>0.65452546296296299</v>
      </c>
      <c r="L3937" s="12">
        <v>42599</v>
      </c>
      <c r="M3937" t="s">
        <v>22</v>
      </c>
      <c r="N3937">
        <v>0</v>
      </c>
      <c r="O3937" t="s">
        <v>23</v>
      </c>
      <c r="P3937">
        <v>0</v>
      </c>
      <c r="Q3937" t="s">
        <v>24</v>
      </c>
      <c r="R3937" t="s">
        <v>25</v>
      </c>
      <c r="S3937">
        <v>0</v>
      </c>
      <c r="T3937" t="s">
        <v>23</v>
      </c>
      <c r="U3937">
        <v>0</v>
      </c>
      <c r="V3937" t="s">
        <v>24</v>
      </c>
      <c r="W3937">
        <v>0</v>
      </c>
      <c r="X3937">
        <v>0</v>
      </c>
      <c r="Y3937">
        <v>0</v>
      </c>
    </row>
    <row r="3938" spans="1:25" x14ac:dyDescent="0.25">
      <c r="A3938">
        <v>63</v>
      </c>
      <c r="B3938">
        <v>199</v>
      </c>
      <c r="C3938">
        <v>3258</v>
      </c>
      <c r="D3938" t="s">
        <v>21</v>
      </c>
      <c r="E3938">
        <v>2.1</v>
      </c>
      <c r="F3938">
        <v>-6.7</v>
      </c>
      <c r="G3938">
        <v>68.2</v>
      </c>
      <c r="H3938">
        <v>0</v>
      </c>
      <c r="I3938">
        <v>0</v>
      </c>
      <c r="J3938">
        <v>23.6</v>
      </c>
      <c r="K3938" s="17">
        <v>0.65537037037037038</v>
      </c>
      <c r="L3938" s="12">
        <v>42599</v>
      </c>
      <c r="M3938" t="s">
        <v>22</v>
      </c>
      <c r="N3938">
        <v>0</v>
      </c>
      <c r="O3938" t="s">
        <v>23</v>
      </c>
      <c r="P3938">
        <v>0</v>
      </c>
      <c r="Q3938" t="s">
        <v>24</v>
      </c>
      <c r="R3938" t="s">
        <v>25</v>
      </c>
      <c r="S3938">
        <v>0</v>
      </c>
      <c r="T3938" t="s">
        <v>23</v>
      </c>
      <c r="U3938">
        <v>0</v>
      </c>
      <c r="V3938" t="s">
        <v>24</v>
      </c>
      <c r="W3938">
        <v>0</v>
      </c>
      <c r="X3938">
        <v>0</v>
      </c>
      <c r="Y3938">
        <v>0</v>
      </c>
    </row>
    <row r="3939" spans="1:25" x14ac:dyDescent="0.25">
      <c r="A3939">
        <v>64</v>
      </c>
      <c r="B3939">
        <v>200</v>
      </c>
      <c r="C3939">
        <v>402</v>
      </c>
      <c r="D3939" t="s">
        <v>21</v>
      </c>
      <c r="E3939">
        <v>3.57</v>
      </c>
      <c r="F3939">
        <v>0</v>
      </c>
      <c r="G3939">
        <v>66.400000000000006</v>
      </c>
      <c r="H3939">
        <v>0</v>
      </c>
      <c r="I3939">
        <v>0</v>
      </c>
      <c r="J3939">
        <v>0</v>
      </c>
      <c r="K3939" s="17">
        <v>0.65743055555555563</v>
      </c>
      <c r="L3939" s="12">
        <v>42599</v>
      </c>
      <c r="M3939" t="s">
        <v>22</v>
      </c>
      <c r="N3939">
        <v>0</v>
      </c>
      <c r="O3939" t="s">
        <v>23</v>
      </c>
      <c r="P3939">
        <v>0</v>
      </c>
      <c r="Q3939" t="s">
        <v>24</v>
      </c>
      <c r="R3939" t="s">
        <v>25</v>
      </c>
      <c r="S3939">
        <v>0</v>
      </c>
      <c r="T3939" t="s">
        <v>23</v>
      </c>
      <c r="U3939">
        <v>0</v>
      </c>
      <c r="V3939" t="s">
        <v>24</v>
      </c>
      <c r="W3939">
        <v>0</v>
      </c>
      <c r="X3939">
        <v>0</v>
      </c>
      <c r="Y3939">
        <v>0</v>
      </c>
    </row>
    <row r="3940" spans="1:25" x14ac:dyDescent="0.25">
      <c r="A3940">
        <v>64</v>
      </c>
      <c r="B3940">
        <v>201</v>
      </c>
      <c r="C3940">
        <v>1670</v>
      </c>
      <c r="D3940" t="s">
        <v>21</v>
      </c>
      <c r="E3940">
        <v>3.05</v>
      </c>
      <c r="F3940">
        <v>-7.1</v>
      </c>
      <c r="G3940">
        <v>63</v>
      </c>
      <c r="H3940">
        <v>0</v>
      </c>
      <c r="I3940">
        <v>0</v>
      </c>
      <c r="J3940">
        <v>7.1</v>
      </c>
      <c r="K3940" s="17">
        <v>0.66116898148148151</v>
      </c>
      <c r="L3940" s="12">
        <v>42599</v>
      </c>
      <c r="M3940" t="s">
        <v>22</v>
      </c>
      <c r="N3940">
        <v>0</v>
      </c>
      <c r="O3940" t="s">
        <v>23</v>
      </c>
      <c r="P3940">
        <v>0</v>
      </c>
      <c r="Q3940" t="s">
        <v>24</v>
      </c>
      <c r="R3940" t="s">
        <v>25</v>
      </c>
      <c r="S3940">
        <v>0</v>
      </c>
      <c r="T3940" t="s">
        <v>23</v>
      </c>
      <c r="U3940">
        <v>0</v>
      </c>
      <c r="V3940" t="s">
        <v>24</v>
      </c>
      <c r="W3940">
        <v>0</v>
      </c>
      <c r="X3940">
        <v>0</v>
      </c>
      <c r="Y3940">
        <v>0</v>
      </c>
    </row>
    <row r="3941" spans="1:25" x14ac:dyDescent="0.25">
      <c r="A3941">
        <v>64</v>
      </c>
      <c r="B3941">
        <v>202</v>
      </c>
      <c r="C3941">
        <v>1842</v>
      </c>
      <c r="D3941" t="s">
        <v>21</v>
      </c>
      <c r="E3941">
        <v>2.7</v>
      </c>
      <c r="F3941">
        <v>-10</v>
      </c>
      <c r="G3941">
        <v>72.900000000000006</v>
      </c>
      <c r="H3941">
        <v>0</v>
      </c>
      <c r="I3941">
        <v>0</v>
      </c>
      <c r="J3941">
        <v>15.5</v>
      </c>
      <c r="K3941" s="17">
        <v>0.66167824074074078</v>
      </c>
      <c r="L3941" s="12">
        <v>42599</v>
      </c>
      <c r="M3941" t="s">
        <v>22</v>
      </c>
      <c r="N3941">
        <v>0</v>
      </c>
      <c r="O3941" t="s">
        <v>23</v>
      </c>
      <c r="P3941">
        <v>0</v>
      </c>
      <c r="Q3941" t="s">
        <v>24</v>
      </c>
      <c r="R3941" t="s">
        <v>25</v>
      </c>
      <c r="S3941">
        <v>0</v>
      </c>
      <c r="T3941" t="s">
        <v>23</v>
      </c>
      <c r="U3941">
        <v>0</v>
      </c>
      <c r="V3941" t="s">
        <v>24</v>
      </c>
      <c r="W3941">
        <v>0</v>
      </c>
      <c r="X3941">
        <v>0</v>
      </c>
      <c r="Y3941">
        <v>0</v>
      </c>
    </row>
    <row r="3942" spans="1:25" x14ac:dyDescent="0.25">
      <c r="A3942">
        <v>64</v>
      </c>
      <c r="B3942">
        <v>203</v>
      </c>
      <c r="C3942">
        <v>2046</v>
      </c>
      <c r="D3942" t="s">
        <v>21</v>
      </c>
      <c r="E3942">
        <v>3.97</v>
      </c>
      <c r="F3942">
        <v>-1.1000000000000001</v>
      </c>
      <c r="G3942">
        <v>61.7</v>
      </c>
      <c r="H3942">
        <v>0</v>
      </c>
      <c r="I3942">
        <v>0</v>
      </c>
      <c r="J3942">
        <v>18.399999999999999</v>
      </c>
      <c r="K3942" s="17">
        <v>0.66226851851851853</v>
      </c>
      <c r="L3942" s="12">
        <v>42599</v>
      </c>
      <c r="M3942" t="s">
        <v>22</v>
      </c>
      <c r="N3942">
        <v>0</v>
      </c>
      <c r="O3942" t="s">
        <v>23</v>
      </c>
      <c r="P3942">
        <v>0</v>
      </c>
      <c r="Q3942" t="s">
        <v>24</v>
      </c>
      <c r="R3942" t="s">
        <v>25</v>
      </c>
      <c r="S3942">
        <v>0</v>
      </c>
      <c r="T3942" t="s">
        <v>23</v>
      </c>
      <c r="U3942">
        <v>0</v>
      </c>
      <c r="V3942" t="s">
        <v>24</v>
      </c>
      <c r="W3942">
        <v>0</v>
      </c>
      <c r="X3942">
        <v>0</v>
      </c>
      <c r="Y3942">
        <v>0</v>
      </c>
    </row>
    <row r="3943" spans="1:25" x14ac:dyDescent="0.25">
      <c r="A3943">
        <v>64</v>
      </c>
      <c r="B3943">
        <v>204</v>
      </c>
      <c r="C3943">
        <v>2505</v>
      </c>
      <c r="D3943" t="s">
        <v>21</v>
      </c>
      <c r="E3943">
        <v>1.2</v>
      </c>
      <c r="F3943">
        <v>-14.3</v>
      </c>
      <c r="G3943">
        <v>62.6</v>
      </c>
      <c r="H3943">
        <v>0</v>
      </c>
      <c r="I3943">
        <v>0</v>
      </c>
      <c r="J3943">
        <v>3.8</v>
      </c>
      <c r="K3943" s="17">
        <v>0.66361111111111104</v>
      </c>
      <c r="L3943" s="12">
        <v>42599</v>
      </c>
      <c r="M3943" t="s">
        <v>22</v>
      </c>
      <c r="N3943">
        <v>0</v>
      </c>
      <c r="O3943" t="s">
        <v>23</v>
      </c>
      <c r="P3943">
        <v>0</v>
      </c>
      <c r="Q3943" t="s">
        <v>24</v>
      </c>
      <c r="R3943" t="s">
        <v>25</v>
      </c>
      <c r="S3943">
        <v>0</v>
      </c>
      <c r="T3943" t="s">
        <v>23</v>
      </c>
      <c r="U3943">
        <v>0</v>
      </c>
      <c r="V3943" t="s">
        <v>24</v>
      </c>
      <c r="W3943">
        <v>0</v>
      </c>
      <c r="X3943">
        <v>0</v>
      </c>
      <c r="Y3943">
        <v>0</v>
      </c>
    </row>
    <row r="3944" spans="1:25" x14ac:dyDescent="0.25">
      <c r="A3944">
        <v>65</v>
      </c>
      <c r="B3944">
        <v>205</v>
      </c>
      <c r="C3944">
        <v>422</v>
      </c>
      <c r="D3944" t="s">
        <v>21</v>
      </c>
      <c r="E3944">
        <v>3.49</v>
      </c>
      <c r="F3944">
        <v>-5.6</v>
      </c>
      <c r="G3944">
        <v>71.3</v>
      </c>
      <c r="H3944">
        <v>0</v>
      </c>
      <c r="I3944">
        <v>0</v>
      </c>
      <c r="J3944">
        <v>9.5</v>
      </c>
      <c r="K3944" s="17">
        <v>0.66790509259259256</v>
      </c>
      <c r="L3944" s="12">
        <v>42599</v>
      </c>
      <c r="M3944" t="s">
        <v>22</v>
      </c>
      <c r="N3944">
        <v>0</v>
      </c>
      <c r="O3944" t="s">
        <v>23</v>
      </c>
      <c r="P3944">
        <v>0</v>
      </c>
      <c r="Q3944" t="s">
        <v>24</v>
      </c>
      <c r="R3944" t="s">
        <v>25</v>
      </c>
      <c r="S3944">
        <v>0</v>
      </c>
      <c r="T3944" t="s">
        <v>23</v>
      </c>
      <c r="U3944">
        <v>0</v>
      </c>
      <c r="V3944" t="s">
        <v>24</v>
      </c>
      <c r="W3944">
        <v>0</v>
      </c>
      <c r="X3944">
        <v>0</v>
      </c>
      <c r="Y3944">
        <v>0</v>
      </c>
    </row>
    <row r="3945" spans="1:25" x14ac:dyDescent="0.25">
      <c r="A3945">
        <v>65</v>
      </c>
      <c r="B3945">
        <v>206</v>
      </c>
      <c r="C3945">
        <v>652</v>
      </c>
      <c r="D3945" t="s">
        <v>21</v>
      </c>
      <c r="E3945">
        <v>2.86</v>
      </c>
      <c r="F3945">
        <v>-8.5</v>
      </c>
      <c r="G3945">
        <v>74.3</v>
      </c>
      <c r="H3945">
        <v>0</v>
      </c>
      <c r="I3945">
        <v>0</v>
      </c>
      <c r="J3945">
        <v>3</v>
      </c>
      <c r="K3945" s="17">
        <v>0.66858796296296286</v>
      </c>
      <c r="L3945" s="12">
        <v>42599</v>
      </c>
      <c r="M3945" t="s">
        <v>22</v>
      </c>
      <c r="N3945">
        <v>0</v>
      </c>
      <c r="O3945" t="s">
        <v>23</v>
      </c>
      <c r="P3945">
        <v>0</v>
      </c>
      <c r="Q3945" t="s">
        <v>24</v>
      </c>
      <c r="R3945" t="s">
        <v>25</v>
      </c>
      <c r="S3945">
        <v>0</v>
      </c>
      <c r="T3945" t="s">
        <v>23</v>
      </c>
      <c r="U3945">
        <v>0</v>
      </c>
      <c r="V3945" t="s">
        <v>24</v>
      </c>
      <c r="W3945">
        <v>0</v>
      </c>
      <c r="X3945">
        <v>0</v>
      </c>
      <c r="Y3945">
        <v>0</v>
      </c>
    </row>
    <row r="3946" spans="1:25" x14ac:dyDescent="0.25">
      <c r="A3946">
        <v>65</v>
      </c>
      <c r="B3946">
        <v>207</v>
      </c>
      <c r="C3946">
        <v>1083</v>
      </c>
      <c r="D3946" t="s">
        <v>21</v>
      </c>
      <c r="E3946">
        <v>1.51</v>
      </c>
      <c r="F3946">
        <v>-14.3</v>
      </c>
      <c r="G3946">
        <v>78.5</v>
      </c>
      <c r="H3946">
        <v>0</v>
      </c>
      <c r="I3946">
        <v>0</v>
      </c>
      <c r="J3946">
        <v>5.7</v>
      </c>
      <c r="K3946" s="17">
        <v>0.66984953703703709</v>
      </c>
      <c r="L3946" s="12">
        <v>42599</v>
      </c>
      <c r="M3946" t="s">
        <v>22</v>
      </c>
      <c r="N3946">
        <v>0</v>
      </c>
      <c r="O3946" t="s">
        <v>23</v>
      </c>
      <c r="P3946">
        <v>0</v>
      </c>
      <c r="Q3946" t="s">
        <v>24</v>
      </c>
      <c r="R3946" t="s">
        <v>25</v>
      </c>
      <c r="S3946">
        <v>0</v>
      </c>
      <c r="T3946" t="s">
        <v>23</v>
      </c>
      <c r="U3946">
        <v>0</v>
      </c>
      <c r="V3946" t="s">
        <v>24</v>
      </c>
      <c r="W3946">
        <v>0</v>
      </c>
      <c r="X3946">
        <v>0</v>
      </c>
      <c r="Y3946">
        <v>0</v>
      </c>
    </row>
    <row r="3947" spans="1:25" x14ac:dyDescent="0.25">
      <c r="A3947">
        <v>65</v>
      </c>
      <c r="B3947">
        <v>208</v>
      </c>
      <c r="C3947">
        <v>1491</v>
      </c>
      <c r="D3947" t="s">
        <v>21</v>
      </c>
      <c r="E3947">
        <v>1.44</v>
      </c>
      <c r="F3947">
        <v>-14.3</v>
      </c>
      <c r="G3947">
        <v>74.599999999999994</v>
      </c>
      <c r="H3947">
        <v>0</v>
      </c>
      <c r="I3947">
        <v>0</v>
      </c>
      <c r="J3947">
        <v>6</v>
      </c>
      <c r="K3947" s="17">
        <v>0.67103009259259261</v>
      </c>
      <c r="L3947" s="12">
        <v>42599</v>
      </c>
      <c r="M3947" t="s">
        <v>22</v>
      </c>
      <c r="N3947">
        <v>0</v>
      </c>
      <c r="O3947" t="s">
        <v>23</v>
      </c>
      <c r="P3947">
        <v>0</v>
      </c>
      <c r="Q3947" t="s">
        <v>24</v>
      </c>
      <c r="R3947" t="s">
        <v>25</v>
      </c>
      <c r="S3947">
        <v>0</v>
      </c>
      <c r="T3947" t="s">
        <v>23</v>
      </c>
      <c r="U3947">
        <v>0</v>
      </c>
      <c r="V3947" t="s">
        <v>24</v>
      </c>
      <c r="W3947">
        <v>0</v>
      </c>
      <c r="X3947">
        <v>0</v>
      </c>
      <c r="Y3947">
        <v>0</v>
      </c>
    </row>
    <row r="3948" spans="1:25" x14ac:dyDescent="0.25">
      <c r="A3948">
        <v>65</v>
      </c>
      <c r="B3948">
        <v>209</v>
      </c>
      <c r="C3948">
        <v>1778</v>
      </c>
      <c r="D3948" t="s">
        <v>21</v>
      </c>
      <c r="E3948">
        <v>2.95</v>
      </c>
      <c r="F3948">
        <v>-5.9</v>
      </c>
      <c r="G3948">
        <v>67.400000000000006</v>
      </c>
      <c r="H3948">
        <v>0</v>
      </c>
      <c r="I3948">
        <v>0</v>
      </c>
      <c r="J3948">
        <v>10</v>
      </c>
      <c r="K3948" s="17">
        <v>0.671875</v>
      </c>
      <c r="L3948" s="12">
        <v>42599</v>
      </c>
      <c r="M3948" t="s">
        <v>22</v>
      </c>
      <c r="N3948">
        <v>0</v>
      </c>
      <c r="O3948" t="s">
        <v>23</v>
      </c>
      <c r="P3948">
        <v>0</v>
      </c>
      <c r="Q3948" t="s">
        <v>24</v>
      </c>
      <c r="R3948" t="s">
        <v>25</v>
      </c>
      <c r="S3948">
        <v>0</v>
      </c>
      <c r="T3948" t="s">
        <v>23</v>
      </c>
      <c r="U3948">
        <v>0</v>
      </c>
      <c r="V3948" t="s">
        <v>24</v>
      </c>
      <c r="W3948">
        <v>0</v>
      </c>
      <c r="X3948">
        <v>0</v>
      </c>
      <c r="Y3948">
        <v>0</v>
      </c>
    </row>
    <row r="3949" spans="1:25" x14ac:dyDescent="0.25">
      <c r="A3949">
        <v>65</v>
      </c>
      <c r="B3949">
        <v>210</v>
      </c>
      <c r="C3949">
        <v>2748</v>
      </c>
      <c r="D3949" t="s">
        <v>21</v>
      </c>
      <c r="E3949">
        <v>3.96</v>
      </c>
      <c r="F3949">
        <v>2.2999999999999998</v>
      </c>
      <c r="G3949">
        <v>70.400000000000006</v>
      </c>
      <c r="H3949">
        <v>0</v>
      </c>
      <c r="I3949">
        <v>0</v>
      </c>
      <c r="J3949">
        <v>3.2</v>
      </c>
      <c r="K3949" s="17">
        <v>0.67471064814814818</v>
      </c>
      <c r="L3949" s="12">
        <v>42599</v>
      </c>
      <c r="M3949" t="s">
        <v>22</v>
      </c>
      <c r="N3949">
        <v>0</v>
      </c>
      <c r="O3949" t="s">
        <v>23</v>
      </c>
      <c r="P3949">
        <v>0</v>
      </c>
      <c r="Q3949" t="s">
        <v>24</v>
      </c>
      <c r="R3949" t="s">
        <v>25</v>
      </c>
      <c r="S3949">
        <v>0</v>
      </c>
      <c r="T3949" t="s">
        <v>23</v>
      </c>
      <c r="U3949">
        <v>0</v>
      </c>
      <c r="V3949" t="s">
        <v>24</v>
      </c>
      <c r="W3949">
        <v>0</v>
      </c>
      <c r="X3949">
        <v>0</v>
      </c>
      <c r="Y3949">
        <v>0</v>
      </c>
    </row>
    <row r="3950" spans="1:25" x14ac:dyDescent="0.25">
      <c r="A3950">
        <v>66</v>
      </c>
      <c r="B3950">
        <v>211</v>
      </c>
      <c r="C3950">
        <v>131</v>
      </c>
      <c r="D3950" t="s">
        <v>21</v>
      </c>
      <c r="E3950">
        <v>1.1200000000000001</v>
      </c>
      <c r="F3950">
        <v>-14.3</v>
      </c>
      <c r="G3950">
        <v>55.2</v>
      </c>
      <c r="H3950">
        <v>0</v>
      </c>
      <c r="I3950">
        <v>0</v>
      </c>
      <c r="J3950">
        <v>-8.1</v>
      </c>
      <c r="K3950" s="17">
        <v>0.67746527777777776</v>
      </c>
      <c r="L3950" s="12">
        <v>42599</v>
      </c>
      <c r="M3950" t="s">
        <v>22</v>
      </c>
      <c r="N3950">
        <v>0</v>
      </c>
      <c r="O3950" t="s">
        <v>23</v>
      </c>
      <c r="P3950">
        <v>0</v>
      </c>
      <c r="Q3950" t="s">
        <v>24</v>
      </c>
      <c r="R3950" t="s">
        <v>25</v>
      </c>
      <c r="S3950">
        <v>0</v>
      </c>
      <c r="T3950" t="s">
        <v>23</v>
      </c>
      <c r="U3950">
        <v>0</v>
      </c>
      <c r="V3950" t="s">
        <v>24</v>
      </c>
      <c r="W3950">
        <v>0</v>
      </c>
      <c r="X3950">
        <v>0</v>
      </c>
      <c r="Y3950">
        <v>0</v>
      </c>
    </row>
    <row r="3951" spans="1:25" x14ac:dyDescent="0.25">
      <c r="A3951">
        <v>66</v>
      </c>
      <c r="B3951">
        <v>212</v>
      </c>
      <c r="C3951">
        <v>1692</v>
      </c>
      <c r="D3951" t="s">
        <v>21</v>
      </c>
      <c r="E3951">
        <v>1.36</v>
      </c>
      <c r="F3951">
        <v>-13.2</v>
      </c>
      <c r="G3951">
        <v>66.400000000000006</v>
      </c>
      <c r="H3951">
        <v>0</v>
      </c>
      <c r="I3951">
        <v>0</v>
      </c>
      <c r="J3951">
        <v>0</v>
      </c>
      <c r="K3951" s="17">
        <v>0.68202546296296296</v>
      </c>
      <c r="L3951" s="12">
        <v>42599</v>
      </c>
      <c r="M3951" t="s">
        <v>22</v>
      </c>
      <c r="N3951">
        <v>0</v>
      </c>
      <c r="O3951" t="s">
        <v>23</v>
      </c>
      <c r="P3951">
        <v>0</v>
      </c>
      <c r="Q3951" t="s">
        <v>24</v>
      </c>
      <c r="R3951" t="s">
        <v>25</v>
      </c>
      <c r="S3951">
        <v>0</v>
      </c>
      <c r="T3951" t="s">
        <v>23</v>
      </c>
      <c r="U3951">
        <v>0</v>
      </c>
      <c r="V3951" t="s">
        <v>24</v>
      </c>
      <c r="W3951">
        <v>0</v>
      </c>
      <c r="X3951">
        <v>0</v>
      </c>
      <c r="Y3951">
        <v>0</v>
      </c>
    </row>
    <row r="3952" spans="1:25" x14ac:dyDescent="0.25">
      <c r="A3952">
        <v>66</v>
      </c>
      <c r="B3952">
        <v>213</v>
      </c>
      <c r="C3952">
        <v>2395</v>
      </c>
      <c r="D3952" t="s">
        <v>21</v>
      </c>
      <c r="E3952">
        <v>3.95</v>
      </c>
      <c r="F3952">
        <v>-2.2000000000000002</v>
      </c>
      <c r="G3952">
        <v>79</v>
      </c>
      <c r="H3952">
        <v>0</v>
      </c>
      <c r="I3952">
        <v>0</v>
      </c>
      <c r="J3952">
        <v>8.5</v>
      </c>
      <c r="K3952" s="17">
        <v>0.68407407407407417</v>
      </c>
      <c r="L3952" s="12">
        <v>42599</v>
      </c>
      <c r="M3952" t="s">
        <v>22</v>
      </c>
      <c r="N3952">
        <v>0</v>
      </c>
      <c r="O3952" t="s">
        <v>23</v>
      </c>
      <c r="P3952">
        <v>0</v>
      </c>
      <c r="Q3952" t="s">
        <v>24</v>
      </c>
      <c r="R3952" t="s">
        <v>25</v>
      </c>
      <c r="S3952">
        <v>0</v>
      </c>
      <c r="T3952" t="s">
        <v>23</v>
      </c>
      <c r="U3952">
        <v>0</v>
      </c>
      <c r="V3952" t="s">
        <v>24</v>
      </c>
      <c r="W3952">
        <v>0</v>
      </c>
      <c r="X3952">
        <v>0</v>
      </c>
      <c r="Y3952">
        <v>0</v>
      </c>
    </row>
    <row r="3953" spans="1:25" x14ac:dyDescent="0.25">
      <c r="A3953">
        <v>66</v>
      </c>
      <c r="B3953">
        <v>214</v>
      </c>
      <c r="C3953">
        <v>2610</v>
      </c>
      <c r="D3953" t="s">
        <v>21</v>
      </c>
      <c r="E3953">
        <v>3.91</v>
      </c>
      <c r="F3953">
        <v>-7.8</v>
      </c>
      <c r="G3953">
        <v>70.7</v>
      </c>
      <c r="H3953">
        <v>0</v>
      </c>
      <c r="I3953">
        <v>0</v>
      </c>
      <c r="J3953">
        <v>6.3</v>
      </c>
      <c r="K3953" s="17">
        <v>0.68469907407407404</v>
      </c>
      <c r="L3953" s="12">
        <v>42599</v>
      </c>
      <c r="M3953" t="s">
        <v>22</v>
      </c>
      <c r="N3953">
        <v>0</v>
      </c>
      <c r="O3953" t="s">
        <v>23</v>
      </c>
      <c r="P3953">
        <v>0</v>
      </c>
      <c r="Q3953" t="s">
        <v>24</v>
      </c>
      <c r="R3953" t="s">
        <v>25</v>
      </c>
      <c r="S3953">
        <v>0</v>
      </c>
      <c r="T3953" t="s">
        <v>23</v>
      </c>
      <c r="U3953">
        <v>0</v>
      </c>
      <c r="V3953" t="s">
        <v>24</v>
      </c>
      <c r="W3953">
        <v>0</v>
      </c>
      <c r="X3953">
        <v>0</v>
      </c>
      <c r="Y3953">
        <v>0</v>
      </c>
    </row>
    <row r="3954" spans="1:25" x14ac:dyDescent="0.25">
      <c r="A3954">
        <v>66</v>
      </c>
      <c r="B3954">
        <v>215</v>
      </c>
      <c r="C3954">
        <v>2724</v>
      </c>
      <c r="D3954" t="s">
        <v>21</v>
      </c>
      <c r="E3954">
        <v>5.97</v>
      </c>
      <c r="F3954">
        <v>-8.4</v>
      </c>
      <c r="G3954">
        <v>83.5</v>
      </c>
      <c r="H3954">
        <v>0</v>
      </c>
      <c r="I3954">
        <v>0</v>
      </c>
      <c r="J3954">
        <v>-10.8</v>
      </c>
      <c r="K3954" s="17">
        <v>0.68502314814814813</v>
      </c>
      <c r="L3954" s="12">
        <v>42599</v>
      </c>
      <c r="M3954" t="s">
        <v>22</v>
      </c>
      <c r="N3954">
        <v>0</v>
      </c>
      <c r="O3954" t="s">
        <v>23</v>
      </c>
      <c r="P3954">
        <v>0</v>
      </c>
      <c r="Q3954" t="s">
        <v>24</v>
      </c>
      <c r="R3954" t="s">
        <v>25</v>
      </c>
      <c r="S3954">
        <v>0</v>
      </c>
      <c r="T3954" t="s">
        <v>23</v>
      </c>
      <c r="U3954">
        <v>0</v>
      </c>
      <c r="V3954" t="s">
        <v>24</v>
      </c>
      <c r="W3954">
        <v>0</v>
      </c>
      <c r="X3954">
        <v>0</v>
      </c>
      <c r="Y3954">
        <v>0</v>
      </c>
    </row>
    <row r="3955" spans="1:25" x14ac:dyDescent="0.25">
      <c r="A3955">
        <v>66</v>
      </c>
      <c r="B3955">
        <v>216</v>
      </c>
      <c r="C3955">
        <v>3432</v>
      </c>
      <c r="D3955" t="s">
        <v>21</v>
      </c>
      <c r="E3955">
        <v>3.82</v>
      </c>
      <c r="F3955">
        <v>-3.5</v>
      </c>
      <c r="G3955">
        <v>74.599999999999994</v>
      </c>
      <c r="H3955">
        <v>0</v>
      </c>
      <c r="I3955">
        <v>0</v>
      </c>
      <c r="J3955">
        <v>6</v>
      </c>
      <c r="K3955" s="17">
        <v>0.68708333333333327</v>
      </c>
      <c r="L3955" s="12">
        <v>42599</v>
      </c>
      <c r="M3955" t="s">
        <v>22</v>
      </c>
      <c r="N3955">
        <v>0</v>
      </c>
      <c r="O3955" t="s">
        <v>23</v>
      </c>
      <c r="P3955">
        <v>0</v>
      </c>
      <c r="Q3955" t="s">
        <v>24</v>
      </c>
      <c r="R3955" t="s">
        <v>25</v>
      </c>
      <c r="S3955">
        <v>0</v>
      </c>
      <c r="T3955" t="s">
        <v>23</v>
      </c>
      <c r="U3955">
        <v>0</v>
      </c>
      <c r="V3955" t="s">
        <v>24</v>
      </c>
      <c r="W3955">
        <v>0</v>
      </c>
      <c r="X3955">
        <v>0</v>
      </c>
      <c r="Y3955">
        <v>0</v>
      </c>
    </row>
    <row r="3956" spans="1:25" x14ac:dyDescent="0.25">
      <c r="A3956">
        <v>66</v>
      </c>
      <c r="B3956">
        <v>217</v>
      </c>
      <c r="C3956">
        <v>3536</v>
      </c>
      <c r="D3956" t="s">
        <v>21</v>
      </c>
      <c r="E3956">
        <v>2.95</v>
      </c>
      <c r="F3956">
        <v>-5.9</v>
      </c>
      <c r="G3956">
        <v>71.3</v>
      </c>
      <c r="H3956">
        <v>0</v>
      </c>
      <c r="I3956">
        <v>0</v>
      </c>
      <c r="J3956">
        <v>9.5</v>
      </c>
      <c r="K3956" s="17">
        <v>0.68738425925925928</v>
      </c>
      <c r="L3956" s="12">
        <v>42599</v>
      </c>
      <c r="M3956" t="s">
        <v>22</v>
      </c>
      <c r="N3956">
        <v>0</v>
      </c>
      <c r="O3956" t="s">
        <v>23</v>
      </c>
      <c r="P3956">
        <v>0</v>
      </c>
      <c r="Q3956" t="s">
        <v>24</v>
      </c>
      <c r="R3956" t="s">
        <v>25</v>
      </c>
      <c r="S3956">
        <v>0</v>
      </c>
      <c r="T3956" t="s">
        <v>23</v>
      </c>
      <c r="U3956">
        <v>0</v>
      </c>
      <c r="V3956" t="s">
        <v>24</v>
      </c>
      <c r="W3956">
        <v>0</v>
      </c>
      <c r="X3956">
        <v>0</v>
      </c>
      <c r="Y3956">
        <v>0</v>
      </c>
    </row>
    <row r="3957" spans="1:25" x14ac:dyDescent="0.25">
      <c r="A3957">
        <v>5</v>
      </c>
      <c r="B3957">
        <v>218</v>
      </c>
      <c r="C3957">
        <v>133</v>
      </c>
      <c r="D3957" t="s">
        <v>21</v>
      </c>
      <c r="E3957">
        <v>4.41</v>
      </c>
      <c r="F3957">
        <v>-10.9</v>
      </c>
      <c r="G3957">
        <v>93.9</v>
      </c>
      <c r="H3957">
        <v>0</v>
      </c>
      <c r="I3957">
        <v>0</v>
      </c>
      <c r="J3957">
        <v>2.5</v>
      </c>
      <c r="K3957" s="17">
        <v>0.68789351851851854</v>
      </c>
      <c r="L3957" s="12">
        <v>42599</v>
      </c>
      <c r="M3957" t="s">
        <v>22</v>
      </c>
      <c r="N3957">
        <v>0</v>
      </c>
      <c r="O3957" t="s">
        <v>23</v>
      </c>
      <c r="P3957">
        <v>0</v>
      </c>
      <c r="Q3957" t="s">
        <v>24</v>
      </c>
      <c r="R3957" t="s">
        <v>25</v>
      </c>
      <c r="S3957">
        <v>0</v>
      </c>
      <c r="T3957" t="s">
        <v>23</v>
      </c>
      <c r="U3957">
        <v>0</v>
      </c>
      <c r="V3957" t="s">
        <v>24</v>
      </c>
      <c r="W3957">
        <v>0</v>
      </c>
      <c r="X3957">
        <v>0</v>
      </c>
      <c r="Y3957">
        <v>0</v>
      </c>
    </row>
    <row r="3958" spans="1:25" x14ac:dyDescent="0.25">
      <c r="A3958">
        <v>69</v>
      </c>
      <c r="B3958">
        <v>219</v>
      </c>
      <c r="C3958">
        <v>303</v>
      </c>
      <c r="D3958" t="s">
        <v>21</v>
      </c>
      <c r="E3958">
        <v>3.79</v>
      </c>
      <c r="F3958">
        <v>-1.8</v>
      </c>
      <c r="G3958">
        <v>66.8</v>
      </c>
      <c r="H3958">
        <v>0</v>
      </c>
      <c r="I3958">
        <v>0</v>
      </c>
      <c r="J3958">
        <v>6.7</v>
      </c>
      <c r="K3958" s="17">
        <v>0.68839120370370377</v>
      </c>
      <c r="L3958" s="12">
        <v>42599</v>
      </c>
      <c r="M3958" t="s">
        <v>22</v>
      </c>
      <c r="N3958">
        <v>0</v>
      </c>
      <c r="O3958" t="s">
        <v>23</v>
      </c>
      <c r="P3958">
        <v>0</v>
      </c>
      <c r="Q3958" t="s">
        <v>24</v>
      </c>
      <c r="R3958" t="s">
        <v>25</v>
      </c>
      <c r="S3958">
        <v>0</v>
      </c>
      <c r="T3958" t="s">
        <v>23</v>
      </c>
      <c r="U3958">
        <v>0</v>
      </c>
      <c r="V3958" t="s">
        <v>24</v>
      </c>
      <c r="W3958">
        <v>0</v>
      </c>
      <c r="X3958">
        <v>0</v>
      </c>
      <c r="Y3958">
        <v>0</v>
      </c>
    </row>
    <row r="3959" spans="1:25" x14ac:dyDescent="0.25">
      <c r="A3959">
        <v>69</v>
      </c>
      <c r="B3959">
        <v>220</v>
      </c>
      <c r="C3959">
        <v>542</v>
      </c>
      <c r="D3959" t="s">
        <v>21</v>
      </c>
      <c r="E3959">
        <v>1.47</v>
      </c>
      <c r="F3959">
        <v>-9.6999999999999993</v>
      </c>
      <c r="G3959">
        <v>55.2</v>
      </c>
      <c r="H3959">
        <v>0</v>
      </c>
      <c r="I3959">
        <v>0</v>
      </c>
      <c r="J3959">
        <v>-8.1</v>
      </c>
      <c r="K3959" s="17">
        <v>0.6890856481481481</v>
      </c>
      <c r="L3959" s="12">
        <v>42599</v>
      </c>
      <c r="M3959" t="s">
        <v>22</v>
      </c>
      <c r="N3959">
        <v>0</v>
      </c>
      <c r="O3959" t="s">
        <v>23</v>
      </c>
      <c r="P3959">
        <v>0</v>
      </c>
      <c r="Q3959" t="s">
        <v>24</v>
      </c>
      <c r="R3959" t="s">
        <v>25</v>
      </c>
      <c r="S3959">
        <v>0</v>
      </c>
      <c r="T3959" t="s">
        <v>23</v>
      </c>
      <c r="U3959">
        <v>0</v>
      </c>
      <c r="V3959" t="s">
        <v>24</v>
      </c>
      <c r="W3959">
        <v>0</v>
      </c>
      <c r="X3959">
        <v>0</v>
      </c>
      <c r="Y3959">
        <v>0</v>
      </c>
    </row>
    <row r="3960" spans="1:25" x14ac:dyDescent="0.25">
      <c r="A3960">
        <v>69</v>
      </c>
      <c r="B3960">
        <v>221</v>
      </c>
      <c r="C3960">
        <v>671</v>
      </c>
      <c r="D3960" t="s">
        <v>21</v>
      </c>
      <c r="E3960">
        <v>1.28</v>
      </c>
      <c r="F3960">
        <v>-14.3</v>
      </c>
      <c r="G3960">
        <v>74.599999999999994</v>
      </c>
      <c r="H3960">
        <v>0</v>
      </c>
      <c r="I3960">
        <v>0</v>
      </c>
      <c r="J3960">
        <v>6</v>
      </c>
      <c r="K3960" s="17">
        <v>0.68946759259259249</v>
      </c>
      <c r="L3960" s="12">
        <v>42599</v>
      </c>
      <c r="M3960" t="s">
        <v>22</v>
      </c>
      <c r="N3960">
        <v>0</v>
      </c>
      <c r="O3960" t="s">
        <v>23</v>
      </c>
      <c r="P3960">
        <v>0</v>
      </c>
      <c r="Q3960" t="s">
        <v>24</v>
      </c>
      <c r="R3960" t="s">
        <v>25</v>
      </c>
      <c r="S3960">
        <v>0</v>
      </c>
      <c r="T3960" t="s">
        <v>23</v>
      </c>
      <c r="U3960">
        <v>0</v>
      </c>
      <c r="V3960" t="s">
        <v>24</v>
      </c>
      <c r="W3960">
        <v>0</v>
      </c>
      <c r="X3960">
        <v>0</v>
      </c>
      <c r="Y3960">
        <v>0</v>
      </c>
    </row>
    <row r="3961" spans="1:25" x14ac:dyDescent="0.25">
      <c r="A3961">
        <v>69</v>
      </c>
      <c r="B3961">
        <v>222</v>
      </c>
      <c r="C3961">
        <v>1043</v>
      </c>
      <c r="D3961" t="s">
        <v>21</v>
      </c>
      <c r="E3961">
        <v>2.84</v>
      </c>
      <c r="F3961">
        <v>-2.8</v>
      </c>
      <c r="G3961">
        <v>70.400000000000006</v>
      </c>
      <c r="H3961">
        <v>0</v>
      </c>
      <c r="I3961">
        <v>0</v>
      </c>
      <c r="J3961">
        <v>33.700000000000003</v>
      </c>
      <c r="K3961" s="17">
        <v>0.69054398148148144</v>
      </c>
      <c r="L3961" s="12">
        <v>42599</v>
      </c>
      <c r="M3961" t="s">
        <v>22</v>
      </c>
      <c r="N3961">
        <v>0</v>
      </c>
      <c r="O3961" t="s">
        <v>23</v>
      </c>
      <c r="P3961">
        <v>0</v>
      </c>
      <c r="Q3961" t="s">
        <v>24</v>
      </c>
      <c r="R3961" t="s">
        <v>25</v>
      </c>
      <c r="S3961">
        <v>0</v>
      </c>
      <c r="T3961" t="s">
        <v>23</v>
      </c>
      <c r="U3961">
        <v>0</v>
      </c>
      <c r="V3961" t="s">
        <v>24</v>
      </c>
      <c r="W3961">
        <v>0</v>
      </c>
      <c r="X3961">
        <v>0</v>
      </c>
      <c r="Y3961">
        <v>0</v>
      </c>
    </row>
    <row r="3962" spans="1:25" x14ac:dyDescent="0.25">
      <c r="A3962">
        <v>69</v>
      </c>
      <c r="B3962">
        <v>223</v>
      </c>
      <c r="C3962">
        <v>1777</v>
      </c>
      <c r="D3962" t="s">
        <v>21</v>
      </c>
      <c r="E3962">
        <v>3.88</v>
      </c>
      <c r="F3962">
        <v>0</v>
      </c>
      <c r="G3962">
        <v>64.400000000000006</v>
      </c>
      <c r="H3962">
        <v>0</v>
      </c>
      <c r="I3962">
        <v>0</v>
      </c>
      <c r="J3962">
        <v>14</v>
      </c>
      <c r="K3962" s="17">
        <v>0.69269675925925922</v>
      </c>
      <c r="L3962" s="12">
        <v>42599</v>
      </c>
      <c r="M3962" t="s">
        <v>22</v>
      </c>
      <c r="N3962">
        <v>0</v>
      </c>
      <c r="O3962" t="s">
        <v>23</v>
      </c>
      <c r="P3962">
        <v>0</v>
      </c>
      <c r="Q3962" t="s">
        <v>24</v>
      </c>
      <c r="R3962" t="s">
        <v>25</v>
      </c>
      <c r="S3962">
        <v>0</v>
      </c>
      <c r="T3962" t="s">
        <v>23</v>
      </c>
      <c r="U3962">
        <v>0</v>
      </c>
      <c r="V3962" t="s">
        <v>24</v>
      </c>
      <c r="W3962">
        <v>0</v>
      </c>
      <c r="X3962">
        <v>0</v>
      </c>
      <c r="Y3962">
        <v>0</v>
      </c>
    </row>
    <row r="3963" spans="1:25" x14ac:dyDescent="0.25">
      <c r="A3963">
        <v>69</v>
      </c>
      <c r="B3963">
        <v>224</v>
      </c>
      <c r="C3963">
        <v>1906</v>
      </c>
      <c r="D3963" t="s">
        <v>21</v>
      </c>
      <c r="E3963">
        <v>2.98</v>
      </c>
      <c r="F3963">
        <v>-4.5</v>
      </c>
      <c r="G3963">
        <v>54.8</v>
      </c>
      <c r="H3963">
        <v>0</v>
      </c>
      <c r="I3963">
        <v>0</v>
      </c>
      <c r="J3963">
        <v>4.0999999999999996</v>
      </c>
      <c r="K3963" s="17">
        <v>0.69307870370370372</v>
      </c>
      <c r="L3963" s="12">
        <v>42599</v>
      </c>
      <c r="M3963" t="s">
        <v>22</v>
      </c>
      <c r="N3963">
        <v>0</v>
      </c>
      <c r="O3963" t="s">
        <v>23</v>
      </c>
      <c r="P3963">
        <v>0</v>
      </c>
      <c r="Q3963" t="s">
        <v>24</v>
      </c>
      <c r="R3963" t="s">
        <v>25</v>
      </c>
      <c r="S3963">
        <v>0</v>
      </c>
      <c r="T3963" t="s">
        <v>23</v>
      </c>
      <c r="U3963">
        <v>0</v>
      </c>
      <c r="V3963" t="s">
        <v>24</v>
      </c>
      <c r="W3963">
        <v>0</v>
      </c>
      <c r="X3963">
        <v>0</v>
      </c>
      <c r="Y3963">
        <v>0</v>
      </c>
    </row>
    <row r="3964" spans="1:25" x14ac:dyDescent="0.25">
      <c r="A3964">
        <v>69</v>
      </c>
      <c r="B3964">
        <v>225</v>
      </c>
      <c r="C3964">
        <v>2516</v>
      </c>
      <c r="D3964" t="s">
        <v>21</v>
      </c>
      <c r="E3964">
        <v>3.2</v>
      </c>
      <c r="F3964">
        <v>-14.3</v>
      </c>
      <c r="G3964">
        <v>101.5</v>
      </c>
      <c r="H3964">
        <v>0</v>
      </c>
      <c r="I3964">
        <v>0</v>
      </c>
      <c r="J3964">
        <v>0</v>
      </c>
      <c r="K3964" s="17">
        <v>0.694849537037037</v>
      </c>
      <c r="L3964" s="12">
        <v>42599</v>
      </c>
      <c r="M3964" t="s">
        <v>22</v>
      </c>
      <c r="N3964">
        <v>0</v>
      </c>
      <c r="O3964" t="s">
        <v>23</v>
      </c>
      <c r="P3964">
        <v>0</v>
      </c>
      <c r="Q3964" t="s">
        <v>24</v>
      </c>
      <c r="R3964" t="s">
        <v>25</v>
      </c>
      <c r="S3964">
        <v>0</v>
      </c>
      <c r="T3964" t="s">
        <v>23</v>
      </c>
      <c r="U3964">
        <v>0</v>
      </c>
      <c r="V3964" t="s">
        <v>24</v>
      </c>
      <c r="W3964">
        <v>0</v>
      </c>
      <c r="X3964">
        <v>0</v>
      </c>
      <c r="Y3964">
        <v>0</v>
      </c>
    </row>
    <row r="3965" spans="1:25" x14ac:dyDescent="0.25">
      <c r="A3965">
        <v>69</v>
      </c>
      <c r="B3965">
        <v>226</v>
      </c>
      <c r="C3965">
        <v>3030</v>
      </c>
      <c r="D3965" t="s">
        <v>21</v>
      </c>
      <c r="E3965">
        <v>3.9</v>
      </c>
      <c r="F3965">
        <v>0</v>
      </c>
      <c r="G3965">
        <v>58.6</v>
      </c>
      <c r="H3965">
        <v>0</v>
      </c>
      <c r="I3965">
        <v>0</v>
      </c>
      <c r="J3965">
        <v>19.7</v>
      </c>
      <c r="K3965" s="17">
        <v>0.69633101851851853</v>
      </c>
      <c r="L3965" s="12">
        <v>42599</v>
      </c>
      <c r="M3965" t="s">
        <v>22</v>
      </c>
      <c r="N3965">
        <v>0</v>
      </c>
      <c r="O3965" t="s">
        <v>23</v>
      </c>
      <c r="P3965">
        <v>0</v>
      </c>
      <c r="Q3965" t="s">
        <v>24</v>
      </c>
      <c r="R3965" t="s">
        <v>25</v>
      </c>
      <c r="S3965">
        <v>0</v>
      </c>
      <c r="T3965" t="s">
        <v>23</v>
      </c>
      <c r="U3965">
        <v>0</v>
      </c>
      <c r="V3965" t="s">
        <v>24</v>
      </c>
      <c r="W3965">
        <v>0</v>
      </c>
      <c r="X3965">
        <v>0</v>
      </c>
      <c r="Y3965">
        <v>0</v>
      </c>
    </row>
    <row r="3966" spans="1:25" x14ac:dyDescent="0.25">
      <c r="A3966">
        <v>70</v>
      </c>
      <c r="B3966">
        <v>227</v>
      </c>
      <c r="C3966">
        <v>915</v>
      </c>
      <c r="D3966" t="s">
        <v>21</v>
      </c>
      <c r="E3966">
        <v>3.41</v>
      </c>
      <c r="F3966">
        <v>-11</v>
      </c>
      <c r="G3966">
        <v>99.6</v>
      </c>
      <c r="H3966">
        <v>0</v>
      </c>
      <c r="I3966">
        <v>0</v>
      </c>
      <c r="J3966">
        <v>-11.3</v>
      </c>
      <c r="K3966" s="17">
        <v>0.70057870370370379</v>
      </c>
      <c r="L3966" s="12">
        <v>42599</v>
      </c>
      <c r="M3966" t="s">
        <v>22</v>
      </c>
      <c r="N3966">
        <v>0</v>
      </c>
      <c r="O3966" t="s">
        <v>23</v>
      </c>
      <c r="P3966">
        <v>0</v>
      </c>
      <c r="Q3966" t="s">
        <v>24</v>
      </c>
      <c r="R3966" t="s">
        <v>25</v>
      </c>
      <c r="S3966">
        <v>0</v>
      </c>
      <c r="T3966" t="s">
        <v>23</v>
      </c>
      <c r="U3966">
        <v>0</v>
      </c>
      <c r="V3966" t="s">
        <v>24</v>
      </c>
      <c r="W3966">
        <v>0</v>
      </c>
      <c r="X3966">
        <v>0</v>
      </c>
      <c r="Y3966">
        <v>0</v>
      </c>
    </row>
    <row r="3967" spans="1:25" x14ac:dyDescent="0.25">
      <c r="A3967">
        <v>70</v>
      </c>
      <c r="B3967">
        <v>228</v>
      </c>
      <c r="C3967">
        <v>1237</v>
      </c>
      <c r="D3967" t="s">
        <v>21</v>
      </c>
      <c r="E3967">
        <v>1.47</v>
      </c>
      <c r="F3967">
        <v>-11.3</v>
      </c>
      <c r="G3967">
        <v>63.6</v>
      </c>
      <c r="H3967">
        <v>0</v>
      </c>
      <c r="I3967">
        <v>0</v>
      </c>
      <c r="J3967">
        <v>10.6</v>
      </c>
      <c r="K3967" s="17">
        <v>0.7015162037037036</v>
      </c>
      <c r="L3967" s="12">
        <v>42599</v>
      </c>
      <c r="M3967" t="s">
        <v>22</v>
      </c>
      <c r="N3967">
        <v>0</v>
      </c>
      <c r="O3967" t="s">
        <v>23</v>
      </c>
      <c r="P3967">
        <v>0</v>
      </c>
      <c r="Q3967" t="s">
        <v>24</v>
      </c>
      <c r="R3967" t="s">
        <v>25</v>
      </c>
      <c r="S3967">
        <v>0</v>
      </c>
      <c r="T3967" t="s">
        <v>23</v>
      </c>
      <c r="U3967">
        <v>0</v>
      </c>
      <c r="V3967" t="s">
        <v>24</v>
      </c>
      <c r="W3967">
        <v>0</v>
      </c>
      <c r="X3967">
        <v>0</v>
      </c>
      <c r="Y3967">
        <v>0</v>
      </c>
    </row>
    <row r="3968" spans="1:25" x14ac:dyDescent="0.25">
      <c r="A3968">
        <v>70</v>
      </c>
      <c r="B3968">
        <v>229</v>
      </c>
      <c r="C3968">
        <v>1380</v>
      </c>
      <c r="D3968" t="s">
        <v>21</v>
      </c>
      <c r="E3968">
        <v>3.86</v>
      </c>
      <c r="F3968">
        <v>-4.5999999999999996</v>
      </c>
      <c r="G3968">
        <v>86</v>
      </c>
      <c r="H3968">
        <v>0</v>
      </c>
      <c r="I3968">
        <v>0</v>
      </c>
      <c r="J3968">
        <v>2.6</v>
      </c>
      <c r="K3968" s="17">
        <v>0.70193287037037033</v>
      </c>
      <c r="L3968" s="12">
        <v>42599</v>
      </c>
      <c r="M3968" t="s">
        <v>22</v>
      </c>
      <c r="N3968">
        <v>0</v>
      </c>
      <c r="O3968" t="s">
        <v>23</v>
      </c>
      <c r="P3968">
        <v>0</v>
      </c>
      <c r="Q3968" t="s">
        <v>24</v>
      </c>
      <c r="R3968" t="s">
        <v>25</v>
      </c>
      <c r="S3968">
        <v>0</v>
      </c>
      <c r="T3968" t="s">
        <v>23</v>
      </c>
      <c r="U3968">
        <v>0</v>
      </c>
      <c r="V3968" t="s">
        <v>24</v>
      </c>
      <c r="W3968">
        <v>0</v>
      </c>
      <c r="X3968">
        <v>0</v>
      </c>
      <c r="Y3968">
        <v>0</v>
      </c>
    </row>
    <row r="3969" spans="1:25" x14ac:dyDescent="0.25">
      <c r="A3969">
        <v>70</v>
      </c>
      <c r="B3969">
        <v>230</v>
      </c>
      <c r="C3969">
        <v>1386</v>
      </c>
      <c r="D3969" t="s">
        <v>21</v>
      </c>
      <c r="E3969">
        <v>3.25</v>
      </c>
      <c r="F3969">
        <v>-8.6999999999999993</v>
      </c>
      <c r="G3969">
        <v>82.4</v>
      </c>
      <c r="H3969">
        <v>0</v>
      </c>
      <c r="I3969">
        <v>0</v>
      </c>
      <c r="J3969">
        <v>5.4</v>
      </c>
      <c r="K3969" s="17">
        <v>0.70194444444444448</v>
      </c>
      <c r="L3969" s="12">
        <v>42599</v>
      </c>
      <c r="M3969" t="s">
        <v>22</v>
      </c>
      <c r="N3969">
        <v>0</v>
      </c>
      <c r="O3969" t="s">
        <v>23</v>
      </c>
      <c r="P3969">
        <v>0</v>
      </c>
      <c r="Q3969" t="s">
        <v>24</v>
      </c>
      <c r="R3969" t="s">
        <v>25</v>
      </c>
      <c r="S3969">
        <v>0</v>
      </c>
      <c r="T3969" t="s">
        <v>23</v>
      </c>
      <c r="U3969">
        <v>0</v>
      </c>
      <c r="V3969" t="s">
        <v>24</v>
      </c>
      <c r="W3969">
        <v>0</v>
      </c>
      <c r="X3969">
        <v>0</v>
      </c>
      <c r="Y3969">
        <v>0</v>
      </c>
    </row>
    <row r="3970" spans="1:25" x14ac:dyDescent="0.25">
      <c r="A3970">
        <v>70</v>
      </c>
      <c r="B3970">
        <v>231</v>
      </c>
      <c r="C3970">
        <v>1675</v>
      </c>
      <c r="D3970" t="s">
        <v>21</v>
      </c>
      <c r="E3970">
        <v>1.25</v>
      </c>
      <c r="F3970">
        <v>-14.3</v>
      </c>
      <c r="G3970">
        <v>62.5</v>
      </c>
      <c r="H3970">
        <v>0</v>
      </c>
      <c r="I3970">
        <v>0</v>
      </c>
      <c r="J3970">
        <v>0</v>
      </c>
      <c r="K3970" s="17">
        <v>0.70278935185185187</v>
      </c>
      <c r="L3970" s="12">
        <v>42599</v>
      </c>
      <c r="M3970" t="s">
        <v>22</v>
      </c>
      <c r="N3970">
        <v>0</v>
      </c>
      <c r="O3970" t="s">
        <v>23</v>
      </c>
      <c r="P3970">
        <v>0</v>
      </c>
      <c r="Q3970" t="s">
        <v>24</v>
      </c>
      <c r="R3970" t="s">
        <v>25</v>
      </c>
      <c r="S3970">
        <v>0</v>
      </c>
      <c r="T3970" t="s">
        <v>23</v>
      </c>
      <c r="U3970">
        <v>0</v>
      </c>
      <c r="V3970" t="s">
        <v>24</v>
      </c>
      <c r="W3970">
        <v>0</v>
      </c>
      <c r="X3970">
        <v>0</v>
      </c>
      <c r="Y3970">
        <v>0</v>
      </c>
    </row>
    <row r="3971" spans="1:25" x14ac:dyDescent="0.25">
      <c r="A3971">
        <v>70</v>
      </c>
      <c r="B3971">
        <v>232</v>
      </c>
      <c r="C3971">
        <v>2049</v>
      </c>
      <c r="D3971" t="s">
        <v>21</v>
      </c>
      <c r="E3971">
        <v>2.06</v>
      </c>
      <c r="F3971">
        <v>-10</v>
      </c>
      <c r="G3971">
        <v>78.2</v>
      </c>
      <c r="H3971">
        <v>0</v>
      </c>
      <c r="I3971">
        <v>0</v>
      </c>
      <c r="J3971">
        <v>-3</v>
      </c>
      <c r="K3971" s="17">
        <v>0.70387731481481486</v>
      </c>
      <c r="L3971" s="12">
        <v>42599</v>
      </c>
      <c r="M3971" t="s">
        <v>22</v>
      </c>
      <c r="N3971">
        <v>0</v>
      </c>
      <c r="O3971" t="s">
        <v>23</v>
      </c>
      <c r="P3971">
        <v>0</v>
      </c>
      <c r="Q3971" t="s">
        <v>24</v>
      </c>
      <c r="R3971" t="s">
        <v>25</v>
      </c>
      <c r="S3971">
        <v>0</v>
      </c>
      <c r="T3971" t="s">
        <v>23</v>
      </c>
      <c r="U3971">
        <v>0</v>
      </c>
      <c r="V3971" t="s">
        <v>24</v>
      </c>
      <c r="W3971">
        <v>0</v>
      </c>
      <c r="X3971">
        <v>0</v>
      </c>
      <c r="Y3971">
        <v>0</v>
      </c>
    </row>
    <row r="3972" spans="1:25" x14ac:dyDescent="0.25">
      <c r="A3972">
        <v>70</v>
      </c>
      <c r="B3972">
        <v>233</v>
      </c>
      <c r="C3972">
        <v>3059</v>
      </c>
      <c r="D3972" t="s">
        <v>21</v>
      </c>
      <c r="E3972">
        <v>2.82</v>
      </c>
      <c r="F3972">
        <v>-10.5</v>
      </c>
      <c r="G3972">
        <v>74.599999999999994</v>
      </c>
      <c r="H3972">
        <v>0</v>
      </c>
      <c r="I3972">
        <v>0</v>
      </c>
      <c r="J3972">
        <v>-6</v>
      </c>
      <c r="K3972" s="17">
        <v>0.70681712962962961</v>
      </c>
      <c r="L3972" s="12">
        <v>42599</v>
      </c>
      <c r="M3972" t="s">
        <v>22</v>
      </c>
      <c r="N3972">
        <v>0</v>
      </c>
      <c r="O3972" t="s">
        <v>23</v>
      </c>
      <c r="P3972">
        <v>0</v>
      </c>
      <c r="Q3972" t="s">
        <v>24</v>
      </c>
      <c r="R3972" t="s">
        <v>25</v>
      </c>
      <c r="S3972">
        <v>0</v>
      </c>
      <c r="T3972" t="s">
        <v>23</v>
      </c>
      <c r="U3972">
        <v>0</v>
      </c>
      <c r="V3972" t="s">
        <v>24</v>
      </c>
      <c r="W3972">
        <v>0</v>
      </c>
      <c r="X3972">
        <v>0</v>
      </c>
      <c r="Y3972">
        <v>0</v>
      </c>
    </row>
    <row r="3973" spans="1:25" x14ac:dyDescent="0.25">
      <c r="A3973">
        <v>70</v>
      </c>
      <c r="B3973">
        <v>234</v>
      </c>
      <c r="C3973">
        <v>3216</v>
      </c>
      <c r="D3973" t="s">
        <v>21</v>
      </c>
      <c r="E3973">
        <v>3.49</v>
      </c>
      <c r="F3973">
        <v>-7.5</v>
      </c>
      <c r="G3973">
        <v>76.7</v>
      </c>
      <c r="H3973">
        <v>0</v>
      </c>
      <c r="I3973">
        <v>0</v>
      </c>
      <c r="J3973">
        <v>-14.7</v>
      </c>
      <c r="K3973" s="17">
        <v>0.70728009259259261</v>
      </c>
      <c r="L3973" s="12">
        <v>42599</v>
      </c>
      <c r="M3973" t="s">
        <v>22</v>
      </c>
      <c r="N3973">
        <v>0</v>
      </c>
      <c r="O3973" t="s">
        <v>23</v>
      </c>
      <c r="P3973">
        <v>0</v>
      </c>
      <c r="Q3973" t="s">
        <v>24</v>
      </c>
      <c r="R3973" t="s">
        <v>25</v>
      </c>
      <c r="S3973">
        <v>0</v>
      </c>
      <c r="T3973" t="s">
        <v>23</v>
      </c>
      <c r="U3973">
        <v>0</v>
      </c>
      <c r="V3973" t="s">
        <v>24</v>
      </c>
      <c r="W3973">
        <v>0</v>
      </c>
      <c r="X3973">
        <v>0</v>
      </c>
      <c r="Y3973">
        <v>0</v>
      </c>
    </row>
    <row r="3974" spans="1:25" x14ac:dyDescent="0.25">
      <c r="A3974">
        <v>70</v>
      </c>
      <c r="B3974">
        <v>235</v>
      </c>
      <c r="C3974">
        <v>3230</v>
      </c>
      <c r="D3974" t="s">
        <v>21</v>
      </c>
      <c r="E3974">
        <v>3.52</v>
      </c>
      <c r="F3974">
        <v>-8.6999999999999993</v>
      </c>
      <c r="G3974">
        <v>78.2</v>
      </c>
      <c r="H3974">
        <v>0</v>
      </c>
      <c r="I3974">
        <v>0</v>
      </c>
      <c r="J3974">
        <v>2.9</v>
      </c>
      <c r="K3974" s="17">
        <v>0.70731481481481484</v>
      </c>
      <c r="L3974" s="12">
        <v>42599</v>
      </c>
      <c r="M3974" t="s">
        <v>22</v>
      </c>
      <c r="N3974">
        <v>0</v>
      </c>
      <c r="O3974" t="s">
        <v>23</v>
      </c>
      <c r="P3974">
        <v>0</v>
      </c>
      <c r="Q3974" t="s">
        <v>24</v>
      </c>
      <c r="R3974" t="s">
        <v>25</v>
      </c>
      <c r="S3974">
        <v>0</v>
      </c>
      <c r="T3974" t="s">
        <v>23</v>
      </c>
      <c r="U3974">
        <v>0</v>
      </c>
      <c r="V3974" t="s">
        <v>24</v>
      </c>
      <c r="W3974">
        <v>0</v>
      </c>
      <c r="X3974">
        <v>0</v>
      </c>
      <c r="Y3974">
        <v>0</v>
      </c>
    </row>
    <row r="3975" spans="1:25" x14ac:dyDescent="0.25">
      <c r="A3975">
        <v>71</v>
      </c>
      <c r="B3975">
        <v>236</v>
      </c>
      <c r="C3975">
        <v>524</v>
      </c>
      <c r="D3975" t="s">
        <v>21</v>
      </c>
      <c r="E3975">
        <v>5.83</v>
      </c>
      <c r="F3975">
        <v>-9.6</v>
      </c>
      <c r="G3975">
        <v>62.6</v>
      </c>
      <c r="H3975">
        <v>0</v>
      </c>
      <c r="I3975">
        <v>0</v>
      </c>
      <c r="J3975">
        <v>-3.6</v>
      </c>
      <c r="K3975" s="17">
        <v>0.7098726851851852</v>
      </c>
      <c r="L3975" s="12">
        <v>42599</v>
      </c>
      <c r="M3975" t="s">
        <v>22</v>
      </c>
      <c r="N3975">
        <v>0</v>
      </c>
      <c r="O3975" t="s">
        <v>23</v>
      </c>
      <c r="P3975">
        <v>0</v>
      </c>
      <c r="Q3975" t="s">
        <v>24</v>
      </c>
      <c r="R3975" t="s">
        <v>25</v>
      </c>
      <c r="S3975">
        <v>0</v>
      </c>
      <c r="T3975" t="s">
        <v>23</v>
      </c>
      <c r="U3975">
        <v>0</v>
      </c>
      <c r="V3975" t="s">
        <v>24</v>
      </c>
      <c r="W3975">
        <v>0</v>
      </c>
      <c r="X3975">
        <v>0</v>
      </c>
      <c r="Y3975">
        <v>0</v>
      </c>
    </row>
    <row r="3976" spans="1:25" x14ac:dyDescent="0.25">
      <c r="A3976">
        <v>71</v>
      </c>
      <c r="B3976">
        <v>237</v>
      </c>
      <c r="C3976">
        <v>1266</v>
      </c>
      <c r="D3976" t="s">
        <v>21</v>
      </c>
      <c r="E3976">
        <v>4.07</v>
      </c>
      <c r="F3976">
        <v>-4.4000000000000004</v>
      </c>
      <c r="G3976">
        <v>62.6</v>
      </c>
      <c r="H3976">
        <v>0</v>
      </c>
      <c r="I3976">
        <v>0</v>
      </c>
      <c r="J3976">
        <v>3.6</v>
      </c>
      <c r="K3976" s="17">
        <v>0.71204861111111117</v>
      </c>
      <c r="L3976" s="12">
        <v>42599</v>
      </c>
      <c r="M3976" t="s">
        <v>22</v>
      </c>
      <c r="N3976">
        <v>0</v>
      </c>
      <c r="O3976" t="s">
        <v>23</v>
      </c>
      <c r="P3976">
        <v>0</v>
      </c>
      <c r="Q3976" t="s">
        <v>24</v>
      </c>
      <c r="R3976" t="s">
        <v>25</v>
      </c>
      <c r="S3976">
        <v>0</v>
      </c>
      <c r="T3976" t="s">
        <v>23</v>
      </c>
      <c r="U3976">
        <v>0</v>
      </c>
      <c r="V3976" t="s">
        <v>24</v>
      </c>
      <c r="W3976">
        <v>0</v>
      </c>
      <c r="X3976">
        <v>0</v>
      </c>
      <c r="Y3976">
        <v>0</v>
      </c>
    </row>
    <row r="3977" spans="1:25" x14ac:dyDescent="0.25">
      <c r="A3977">
        <v>71</v>
      </c>
      <c r="B3977">
        <v>238</v>
      </c>
      <c r="C3977">
        <v>1322</v>
      </c>
      <c r="D3977" t="s">
        <v>21</v>
      </c>
      <c r="E3977">
        <v>3.16</v>
      </c>
      <c r="F3977">
        <v>-6.5</v>
      </c>
      <c r="G3977">
        <v>82.1</v>
      </c>
      <c r="H3977">
        <v>0</v>
      </c>
      <c r="I3977">
        <v>0</v>
      </c>
      <c r="J3977">
        <v>-2.7</v>
      </c>
      <c r="K3977" s="17">
        <v>0.71221064814814816</v>
      </c>
      <c r="L3977" s="12">
        <v>42599</v>
      </c>
      <c r="M3977" t="s">
        <v>22</v>
      </c>
      <c r="N3977">
        <v>0</v>
      </c>
      <c r="O3977" t="s">
        <v>23</v>
      </c>
      <c r="P3977">
        <v>0</v>
      </c>
      <c r="Q3977" t="s">
        <v>24</v>
      </c>
      <c r="R3977" t="s">
        <v>25</v>
      </c>
      <c r="S3977">
        <v>0</v>
      </c>
      <c r="T3977" t="s">
        <v>23</v>
      </c>
      <c r="U3977">
        <v>0</v>
      </c>
      <c r="V3977" t="s">
        <v>24</v>
      </c>
      <c r="W3977">
        <v>0</v>
      </c>
      <c r="X3977">
        <v>0</v>
      </c>
      <c r="Y3977">
        <v>0</v>
      </c>
    </row>
    <row r="3978" spans="1:25" x14ac:dyDescent="0.25">
      <c r="A3978">
        <v>71</v>
      </c>
      <c r="B3978">
        <v>239</v>
      </c>
      <c r="C3978">
        <v>1637</v>
      </c>
      <c r="D3978" t="s">
        <v>21</v>
      </c>
      <c r="E3978">
        <v>3.6</v>
      </c>
      <c r="F3978">
        <v>-6.2</v>
      </c>
      <c r="G3978">
        <v>70.3</v>
      </c>
      <c r="H3978">
        <v>0</v>
      </c>
      <c r="I3978">
        <v>0</v>
      </c>
      <c r="J3978">
        <v>0</v>
      </c>
      <c r="K3978" s="17">
        <v>0.7131249999999999</v>
      </c>
      <c r="L3978" s="12">
        <v>42599</v>
      </c>
      <c r="M3978" t="s">
        <v>22</v>
      </c>
      <c r="N3978">
        <v>0</v>
      </c>
      <c r="O3978" t="s">
        <v>23</v>
      </c>
      <c r="P3978">
        <v>0</v>
      </c>
      <c r="Q3978" t="s">
        <v>24</v>
      </c>
      <c r="R3978" t="s">
        <v>25</v>
      </c>
      <c r="S3978">
        <v>0</v>
      </c>
      <c r="T3978" t="s">
        <v>23</v>
      </c>
      <c r="U3978">
        <v>0</v>
      </c>
      <c r="V3978" t="s">
        <v>24</v>
      </c>
      <c r="W3978">
        <v>0</v>
      </c>
      <c r="X3978">
        <v>0</v>
      </c>
      <c r="Y3978">
        <v>0</v>
      </c>
    </row>
    <row r="3979" spans="1:25" x14ac:dyDescent="0.25">
      <c r="A3979">
        <v>71</v>
      </c>
      <c r="B3979">
        <v>240</v>
      </c>
      <c r="C3979">
        <v>3301</v>
      </c>
      <c r="D3979" t="s">
        <v>21</v>
      </c>
      <c r="E3979">
        <v>3.36</v>
      </c>
      <c r="F3979">
        <v>-6.9</v>
      </c>
      <c r="G3979">
        <v>104.9</v>
      </c>
      <c r="H3979">
        <v>0</v>
      </c>
      <c r="I3979">
        <v>0</v>
      </c>
      <c r="J3979">
        <v>-5</v>
      </c>
      <c r="K3979" s="17">
        <v>0.71800925925925929</v>
      </c>
      <c r="L3979" s="12">
        <v>42599</v>
      </c>
      <c r="M3979" t="s">
        <v>22</v>
      </c>
      <c r="N3979">
        <v>0</v>
      </c>
      <c r="O3979" t="s">
        <v>23</v>
      </c>
      <c r="P3979">
        <v>0</v>
      </c>
      <c r="Q3979" t="s">
        <v>24</v>
      </c>
      <c r="R3979" t="s">
        <v>25</v>
      </c>
      <c r="S3979">
        <v>0</v>
      </c>
      <c r="T3979" t="s">
        <v>23</v>
      </c>
      <c r="U3979">
        <v>0</v>
      </c>
      <c r="V3979" t="s">
        <v>24</v>
      </c>
      <c r="W3979">
        <v>0</v>
      </c>
      <c r="X3979">
        <v>0</v>
      </c>
      <c r="Y3979">
        <v>0</v>
      </c>
    </row>
    <row r="3980" spans="1:25" x14ac:dyDescent="0.25">
      <c r="A3980">
        <v>72</v>
      </c>
      <c r="B3980">
        <v>241</v>
      </c>
      <c r="C3980">
        <v>212</v>
      </c>
      <c r="D3980" t="s">
        <v>21</v>
      </c>
      <c r="E3980">
        <v>2.91</v>
      </c>
      <c r="F3980">
        <v>-7.4</v>
      </c>
      <c r="G3980">
        <v>90.7</v>
      </c>
      <c r="H3980">
        <v>0</v>
      </c>
      <c r="I3980">
        <v>0</v>
      </c>
      <c r="J3980">
        <v>8.5</v>
      </c>
      <c r="K3980" s="17">
        <v>0.71937499999999999</v>
      </c>
      <c r="L3980" s="12">
        <v>42599</v>
      </c>
      <c r="M3980" t="s">
        <v>22</v>
      </c>
      <c r="N3980">
        <v>0</v>
      </c>
      <c r="O3980" t="s">
        <v>23</v>
      </c>
      <c r="P3980">
        <v>0</v>
      </c>
      <c r="Q3980" t="s">
        <v>24</v>
      </c>
      <c r="R3980" t="s">
        <v>25</v>
      </c>
      <c r="S3980">
        <v>0</v>
      </c>
      <c r="T3980" t="s">
        <v>23</v>
      </c>
      <c r="U3980">
        <v>0</v>
      </c>
      <c r="V3980" t="s">
        <v>24</v>
      </c>
      <c r="W3980">
        <v>0</v>
      </c>
      <c r="X3980">
        <v>0</v>
      </c>
      <c r="Y3980">
        <v>0</v>
      </c>
    </row>
    <row r="3981" spans="1:25" x14ac:dyDescent="0.25">
      <c r="A3981">
        <v>72</v>
      </c>
      <c r="B3981">
        <v>242</v>
      </c>
      <c r="C3981">
        <v>518</v>
      </c>
      <c r="D3981" t="s">
        <v>21</v>
      </c>
      <c r="E3981">
        <v>2.59</v>
      </c>
      <c r="F3981">
        <v>-11.1</v>
      </c>
      <c r="G3981">
        <v>82</v>
      </c>
      <c r="H3981">
        <v>0</v>
      </c>
      <c r="I3981">
        <v>0</v>
      </c>
      <c r="J3981">
        <v>0</v>
      </c>
      <c r="K3981" s="17">
        <v>0.72026620370370376</v>
      </c>
      <c r="L3981" s="12">
        <v>42599</v>
      </c>
      <c r="M3981" t="s">
        <v>22</v>
      </c>
      <c r="N3981">
        <v>0</v>
      </c>
      <c r="O3981" t="s">
        <v>23</v>
      </c>
      <c r="P3981">
        <v>0</v>
      </c>
      <c r="Q3981" t="s">
        <v>24</v>
      </c>
      <c r="R3981" t="s">
        <v>25</v>
      </c>
      <c r="S3981">
        <v>0</v>
      </c>
      <c r="T3981" t="s">
        <v>23</v>
      </c>
      <c r="U3981">
        <v>0</v>
      </c>
      <c r="V3981" t="s">
        <v>24</v>
      </c>
      <c r="W3981">
        <v>0</v>
      </c>
      <c r="X3981">
        <v>0</v>
      </c>
      <c r="Y3981">
        <v>0</v>
      </c>
    </row>
    <row r="3982" spans="1:25" x14ac:dyDescent="0.25">
      <c r="A3982">
        <v>72</v>
      </c>
      <c r="B3982">
        <v>243</v>
      </c>
      <c r="C3982">
        <v>945</v>
      </c>
      <c r="D3982" t="s">
        <v>21</v>
      </c>
      <c r="E3982">
        <v>3.91</v>
      </c>
      <c r="F3982">
        <v>-1.1000000000000001</v>
      </c>
      <c r="G3982">
        <v>70.7</v>
      </c>
      <c r="H3982">
        <v>0</v>
      </c>
      <c r="I3982">
        <v>0</v>
      </c>
      <c r="J3982">
        <v>6.3</v>
      </c>
      <c r="K3982" s="17">
        <v>0.72151620370370362</v>
      </c>
      <c r="L3982" s="12">
        <v>42599</v>
      </c>
      <c r="M3982" t="s">
        <v>22</v>
      </c>
      <c r="N3982">
        <v>0</v>
      </c>
      <c r="O3982" t="s">
        <v>23</v>
      </c>
      <c r="P3982">
        <v>0</v>
      </c>
      <c r="Q3982" t="s">
        <v>24</v>
      </c>
      <c r="R3982" t="s">
        <v>25</v>
      </c>
      <c r="S3982">
        <v>0</v>
      </c>
      <c r="T3982" t="s">
        <v>23</v>
      </c>
      <c r="U3982">
        <v>0</v>
      </c>
      <c r="V3982" t="s">
        <v>24</v>
      </c>
      <c r="W3982">
        <v>0</v>
      </c>
      <c r="X3982">
        <v>0</v>
      </c>
      <c r="Y3982">
        <v>0</v>
      </c>
    </row>
    <row r="3983" spans="1:25" x14ac:dyDescent="0.25">
      <c r="A3983">
        <v>72</v>
      </c>
      <c r="B3983">
        <v>244</v>
      </c>
      <c r="C3983">
        <v>1310</v>
      </c>
      <c r="D3983" t="s">
        <v>21</v>
      </c>
      <c r="E3983">
        <v>4.49</v>
      </c>
      <c r="F3983">
        <v>-3</v>
      </c>
      <c r="G3983">
        <v>82.1</v>
      </c>
      <c r="H3983">
        <v>0</v>
      </c>
      <c r="I3983">
        <v>0</v>
      </c>
      <c r="J3983">
        <v>-2.7</v>
      </c>
      <c r="K3983" s="17">
        <v>0.72260416666666671</v>
      </c>
      <c r="L3983" s="12">
        <v>42599</v>
      </c>
      <c r="M3983" t="s">
        <v>22</v>
      </c>
      <c r="N3983">
        <v>0</v>
      </c>
      <c r="O3983" t="s">
        <v>23</v>
      </c>
      <c r="P3983">
        <v>0</v>
      </c>
      <c r="Q3983" t="s">
        <v>24</v>
      </c>
      <c r="R3983" t="s">
        <v>25</v>
      </c>
      <c r="S3983">
        <v>0</v>
      </c>
      <c r="T3983" t="s">
        <v>23</v>
      </c>
      <c r="U3983">
        <v>0</v>
      </c>
      <c r="V3983" t="s">
        <v>24</v>
      </c>
      <c r="W3983">
        <v>0</v>
      </c>
      <c r="X3983">
        <v>0</v>
      </c>
      <c r="Y3983">
        <v>0</v>
      </c>
    </row>
    <row r="3984" spans="1:25" x14ac:dyDescent="0.25">
      <c r="A3984">
        <v>72</v>
      </c>
      <c r="B3984">
        <v>245</v>
      </c>
      <c r="C3984">
        <v>1537</v>
      </c>
      <c r="D3984" t="s">
        <v>21</v>
      </c>
      <c r="E3984">
        <v>3.88</v>
      </c>
      <c r="F3984">
        <v>-8.6999999999999993</v>
      </c>
      <c r="G3984">
        <v>89.9</v>
      </c>
      <c r="H3984">
        <v>0</v>
      </c>
      <c r="I3984">
        <v>0</v>
      </c>
      <c r="J3984">
        <v>-2.5</v>
      </c>
      <c r="K3984" s="17">
        <v>0.72326388888888893</v>
      </c>
      <c r="L3984" s="12">
        <v>42599</v>
      </c>
      <c r="M3984" t="s">
        <v>22</v>
      </c>
      <c r="N3984">
        <v>0</v>
      </c>
      <c r="O3984" t="s">
        <v>23</v>
      </c>
      <c r="P3984">
        <v>0</v>
      </c>
      <c r="Q3984" t="s">
        <v>24</v>
      </c>
      <c r="R3984" t="s">
        <v>25</v>
      </c>
      <c r="S3984">
        <v>0</v>
      </c>
      <c r="T3984" t="s">
        <v>23</v>
      </c>
      <c r="U3984">
        <v>0</v>
      </c>
      <c r="V3984" t="s">
        <v>24</v>
      </c>
      <c r="W3984">
        <v>0</v>
      </c>
      <c r="X3984">
        <v>0</v>
      </c>
      <c r="Y3984">
        <v>0</v>
      </c>
    </row>
    <row r="3985" spans="1:25" x14ac:dyDescent="0.25">
      <c r="A3985">
        <v>72</v>
      </c>
      <c r="B3985">
        <v>246</v>
      </c>
      <c r="C3985">
        <v>2321</v>
      </c>
      <c r="D3985" t="s">
        <v>21</v>
      </c>
      <c r="E3985">
        <v>3.6</v>
      </c>
      <c r="F3985">
        <v>-7.6</v>
      </c>
      <c r="G3985">
        <v>85.3</v>
      </c>
      <c r="H3985">
        <v>0</v>
      </c>
      <c r="I3985">
        <v>0</v>
      </c>
      <c r="J3985">
        <v>-6.3</v>
      </c>
      <c r="K3985" s="17">
        <v>0.72555555555555562</v>
      </c>
      <c r="L3985" s="12">
        <v>42599</v>
      </c>
      <c r="M3985" t="s">
        <v>22</v>
      </c>
      <c r="N3985">
        <v>0</v>
      </c>
      <c r="O3985" t="s">
        <v>23</v>
      </c>
      <c r="P3985">
        <v>0</v>
      </c>
      <c r="Q3985" t="s">
        <v>24</v>
      </c>
      <c r="R3985" t="s">
        <v>25</v>
      </c>
      <c r="S3985">
        <v>0</v>
      </c>
      <c r="T3985" t="s">
        <v>23</v>
      </c>
      <c r="U3985">
        <v>0</v>
      </c>
      <c r="V3985" t="s">
        <v>24</v>
      </c>
      <c r="W3985">
        <v>0</v>
      </c>
      <c r="X3985">
        <v>0</v>
      </c>
      <c r="Y3985">
        <v>0</v>
      </c>
    </row>
    <row r="3986" spans="1:25" x14ac:dyDescent="0.25">
      <c r="A3986">
        <v>72</v>
      </c>
      <c r="B3986">
        <v>247</v>
      </c>
      <c r="C3986">
        <v>3326</v>
      </c>
      <c r="D3986" t="s">
        <v>21</v>
      </c>
      <c r="E3986">
        <v>0.98</v>
      </c>
      <c r="F3986">
        <v>-14.3</v>
      </c>
      <c r="G3986">
        <v>70.400000000000006</v>
      </c>
      <c r="H3986">
        <v>0</v>
      </c>
      <c r="I3986">
        <v>0</v>
      </c>
      <c r="J3986">
        <v>3.2</v>
      </c>
      <c r="K3986" s="17">
        <v>0.72849537037037038</v>
      </c>
      <c r="L3986" s="12">
        <v>42599</v>
      </c>
      <c r="M3986" t="s">
        <v>22</v>
      </c>
      <c r="N3986">
        <v>0</v>
      </c>
      <c r="O3986" t="s">
        <v>23</v>
      </c>
      <c r="P3986">
        <v>0</v>
      </c>
      <c r="Q3986" t="s">
        <v>24</v>
      </c>
      <c r="R3986" t="s">
        <v>25</v>
      </c>
      <c r="S3986">
        <v>0</v>
      </c>
      <c r="T3986" t="s">
        <v>23</v>
      </c>
      <c r="U3986">
        <v>0</v>
      </c>
      <c r="V3986" t="s">
        <v>24</v>
      </c>
      <c r="W3986">
        <v>0</v>
      </c>
      <c r="X3986">
        <v>0</v>
      </c>
      <c r="Y3986">
        <v>0</v>
      </c>
    </row>
    <row r="3987" spans="1:25" x14ac:dyDescent="0.25">
      <c r="A3987">
        <v>73</v>
      </c>
      <c r="B3987">
        <v>248</v>
      </c>
      <c r="C3987">
        <v>473</v>
      </c>
      <c r="D3987" t="s">
        <v>21</v>
      </c>
      <c r="E3987">
        <v>3.14</v>
      </c>
      <c r="F3987">
        <v>-6.7</v>
      </c>
      <c r="G3987">
        <v>72.900000000000006</v>
      </c>
      <c r="H3987">
        <v>0</v>
      </c>
      <c r="I3987">
        <v>0</v>
      </c>
      <c r="J3987">
        <v>15.5</v>
      </c>
      <c r="K3987" s="17">
        <v>0.73055555555555562</v>
      </c>
      <c r="L3987" s="12">
        <v>42599</v>
      </c>
      <c r="M3987" t="s">
        <v>22</v>
      </c>
      <c r="N3987">
        <v>0</v>
      </c>
      <c r="O3987" t="s">
        <v>23</v>
      </c>
      <c r="P3987">
        <v>0</v>
      </c>
      <c r="Q3987" t="s">
        <v>24</v>
      </c>
      <c r="R3987" t="s">
        <v>25</v>
      </c>
      <c r="S3987">
        <v>0</v>
      </c>
      <c r="T3987" t="s">
        <v>23</v>
      </c>
      <c r="U3987">
        <v>0</v>
      </c>
      <c r="V3987" t="s">
        <v>24</v>
      </c>
      <c r="W3987">
        <v>0</v>
      </c>
      <c r="X3987">
        <v>0</v>
      </c>
      <c r="Y3987">
        <v>0</v>
      </c>
    </row>
    <row r="3988" spans="1:25" x14ac:dyDescent="0.25">
      <c r="A3988">
        <v>73</v>
      </c>
      <c r="B3988">
        <v>249</v>
      </c>
      <c r="C3988">
        <v>469</v>
      </c>
      <c r="D3988" t="s">
        <v>21</v>
      </c>
      <c r="E3988">
        <v>3.53</v>
      </c>
      <c r="F3988">
        <v>-5</v>
      </c>
      <c r="G3988">
        <v>63</v>
      </c>
      <c r="H3988">
        <v>0</v>
      </c>
      <c r="I3988">
        <v>0</v>
      </c>
      <c r="J3988">
        <v>7.1</v>
      </c>
      <c r="K3988" s="17">
        <v>0.73054398148148147</v>
      </c>
      <c r="L3988" s="12">
        <v>42599</v>
      </c>
      <c r="M3988" t="s">
        <v>22</v>
      </c>
      <c r="N3988">
        <v>0</v>
      </c>
      <c r="O3988" t="s">
        <v>23</v>
      </c>
      <c r="P3988">
        <v>0</v>
      </c>
      <c r="Q3988" t="s">
        <v>24</v>
      </c>
      <c r="R3988" t="s">
        <v>25</v>
      </c>
      <c r="S3988">
        <v>0</v>
      </c>
      <c r="T3988" t="s">
        <v>23</v>
      </c>
      <c r="U3988">
        <v>0</v>
      </c>
      <c r="V3988" t="s">
        <v>24</v>
      </c>
      <c r="W3988">
        <v>0</v>
      </c>
      <c r="X3988">
        <v>0</v>
      </c>
      <c r="Y3988">
        <v>0</v>
      </c>
    </row>
    <row r="3989" spans="1:25" x14ac:dyDescent="0.25">
      <c r="A3989">
        <v>73</v>
      </c>
      <c r="B3989">
        <v>250</v>
      </c>
      <c r="C3989">
        <v>572</v>
      </c>
      <c r="D3989" t="s">
        <v>21</v>
      </c>
      <c r="E3989">
        <v>0.92</v>
      </c>
      <c r="F3989">
        <v>-13.5</v>
      </c>
      <c r="G3989">
        <v>47.5</v>
      </c>
      <c r="H3989">
        <v>0</v>
      </c>
      <c r="I3989">
        <v>0</v>
      </c>
      <c r="J3989">
        <v>9.5</v>
      </c>
      <c r="K3989" s="17">
        <v>0.73084490740740737</v>
      </c>
      <c r="L3989" s="12">
        <v>42599</v>
      </c>
      <c r="M3989" t="s">
        <v>22</v>
      </c>
      <c r="N3989">
        <v>0</v>
      </c>
      <c r="O3989" t="s">
        <v>23</v>
      </c>
      <c r="P3989">
        <v>0</v>
      </c>
      <c r="Q3989" t="s">
        <v>24</v>
      </c>
      <c r="R3989" t="s">
        <v>25</v>
      </c>
      <c r="S3989">
        <v>0</v>
      </c>
      <c r="T3989" t="s">
        <v>23</v>
      </c>
      <c r="U3989">
        <v>0</v>
      </c>
      <c r="V3989" t="s">
        <v>24</v>
      </c>
      <c r="W3989">
        <v>0</v>
      </c>
      <c r="X3989">
        <v>0</v>
      </c>
      <c r="Y3989">
        <v>0</v>
      </c>
    </row>
    <row r="3990" spans="1:25" x14ac:dyDescent="0.25">
      <c r="A3990">
        <v>73</v>
      </c>
      <c r="B3990">
        <v>9</v>
      </c>
      <c r="C3990">
        <v>574</v>
      </c>
      <c r="D3990" t="s">
        <v>27</v>
      </c>
      <c r="E3990">
        <v>1.05</v>
      </c>
      <c r="F3990">
        <v>14.3</v>
      </c>
      <c r="G3990">
        <v>66.3</v>
      </c>
      <c r="H3990">
        <v>0</v>
      </c>
      <c r="I3990">
        <v>0</v>
      </c>
      <c r="J3990">
        <v>13</v>
      </c>
      <c r="K3990" s="17">
        <v>0.73084490740740737</v>
      </c>
      <c r="L3990" s="12">
        <v>42599</v>
      </c>
      <c r="M3990" t="s">
        <v>22</v>
      </c>
      <c r="N3990">
        <v>0</v>
      </c>
      <c r="O3990" t="s">
        <v>23</v>
      </c>
      <c r="P3990">
        <v>0</v>
      </c>
      <c r="Q3990" t="s">
        <v>24</v>
      </c>
      <c r="R3990" t="s">
        <v>25</v>
      </c>
      <c r="S3990">
        <v>0</v>
      </c>
      <c r="T3990" t="s">
        <v>23</v>
      </c>
      <c r="U3990">
        <v>0</v>
      </c>
      <c r="V3990" t="s">
        <v>24</v>
      </c>
      <c r="W3990">
        <v>0</v>
      </c>
      <c r="X3990">
        <v>0</v>
      </c>
      <c r="Y3990">
        <v>0</v>
      </c>
    </row>
    <row r="3991" spans="1:25" x14ac:dyDescent="0.25">
      <c r="A3991">
        <v>73</v>
      </c>
      <c r="B3991">
        <v>251</v>
      </c>
      <c r="C3991">
        <v>1095</v>
      </c>
      <c r="D3991" t="s">
        <v>21</v>
      </c>
      <c r="E3991">
        <v>3.84</v>
      </c>
      <c r="F3991">
        <v>-4.7</v>
      </c>
      <c r="G3991">
        <v>66.400000000000006</v>
      </c>
      <c r="H3991">
        <v>0</v>
      </c>
      <c r="I3991">
        <v>0</v>
      </c>
      <c r="J3991">
        <v>0</v>
      </c>
      <c r="K3991" s="17">
        <v>0.73236111111111113</v>
      </c>
      <c r="L3991" s="12">
        <v>42599</v>
      </c>
      <c r="M3991" t="s">
        <v>22</v>
      </c>
      <c r="N3991">
        <v>0</v>
      </c>
      <c r="O3991" t="s">
        <v>23</v>
      </c>
      <c r="P3991">
        <v>0</v>
      </c>
      <c r="Q3991" t="s">
        <v>24</v>
      </c>
      <c r="R3991" t="s">
        <v>25</v>
      </c>
      <c r="S3991">
        <v>0</v>
      </c>
      <c r="T3991" t="s">
        <v>23</v>
      </c>
      <c r="U3991">
        <v>0</v>
      </c>
      <c r="V3991" t="s">
        <v>24</v>
      </c>
      <c r="W3991">
        <v>0</v>
      </c>
      <c r="X3991">
        <v>0</v>
      </c>
      <c r="Y3991">
        <v>0</v>
      </c>
    </row>
    <row r="3992" spans="1:25" x14ac:dyDescent="0.25">
      <c r="A3992">
        <v>73</v>
      </c>
      <c r="B3992">
        <v>252</v>
      </c>
      <c r="C3992">
        <v>1129</v>
      </c>
      <c r="D3992" t="s">
        <v>21</v>
      </c>
      <c r="E3992">
        <v>3.81</v>
      </c>
      <c r="F3992">
        <v>-5.9</v>
      </c>
      <c r="G3992">
        <v>97.6</v>
      </c>
      <c r="H3992">
        <v>0</v>
      </c>
      <c r="I3992">
        <v>0</v>
      </c>
      <c r="J3992">
        <v>0</v>
      </c>
      <c r="K3992" s="17">
        <v>0.7324652777777777</v>
      </c>
      <c r="L3992" s="12">
        <v>42599</v>
      </c>
      <c r="M3992" t="s">
        <v>22</v>
      </c>
      <c r="N3992">
        <v>0</v>
      </c>
      <c r="O3992" t="s">
        <v>23</v>
      </c>
      <c r="P3992">
        <v>0</v>
      </c>
      <c r="Q3992" t="s">
        <v>24</v>
      </c>
      <c r="R3992" t="s">
        <v>25</v>
      </c>
      <c r="S3992">
        <v>0</v>
      </c>
      <c r="T3992" t="s">
        <v>23</v>
      </c>
      <c r="U3992">
        <v>0</v>
      </c>
      <c r="V3992" t="s">
        <v>24</v>
      </c>
      <c r="W3992">
        <v>0</v>
      </c>
      <c r="X3992">
        <v>0</v>
      </c>
      <c r="Y3992">
        <v>0</v>
      </c>
    </row>
    <row r="3993" spans="1:25" x14ac:dyDescent="0.25">
      <c r="A3993">
        <v>73</v>
      </c>
      <c r="B3993">
        <v>253</v>
      </c>
      <c r="C3993">
        <v>1223</v>
      </c>
      <c r="D3993" t="s">
        <v>21</v>
      </c>
      <c r="E3993">
        <v>3.92</v>
      </c>
      <c r="F3993">
        <v>-6.3</v>
      </c>
      <c r="G3993">
        <v>74.2</v>
      </c>
      <c r="H3993">
        <v>0</v>
      </c>
      <c r="I3993">
        <v>0</v>
      </c>
      <c r="J3993">
        <v>0</v>
      </c>
      <c r="K3993" s="17">
        <v>0.73274305555555552</v>
      </c>
      <c r="L3993" s="12">
        <v>42599</v>
      </c>
      <c r="M3993" t="s">
        <v>22</v>
      </c>
      <c r="N3993">
        <v>0</v>
      </c>
      <c r="O3993" t="s">
        <v>23</v>
      </c>
      <c r="P3993">
        <v>0</v>
      </c>
      <c r="Q3993" t="s">
        <v>24</v>
      </c>
      <c r="R3993" t="s">
        <v>25</v>
      </c>
      <c r="S3993">
        <v>0</v>
      </c>
      <c r="T3993" t="s">
        <v>23</v>
      </c>
      <c r="U3993">
        <v>0</v>
      </c>
      <c r="V3993" t="s">
        <v>24</v>
      </c>
      <c r="W3993">
        <v>0</v>
      </c>
      <c r="X3993">
        <v>0</v>
      </c>
      <c r="Y3993">
        <v>0</v>
      </c>
    </row>
    <row r="3994" spans="1:25" x14ac:dyDescent="0.25">
      <c r="A3994">
        <v>73</v>
      </c>
      <c r="B3994">
        <v>254</v>
      </c>
      <c r="C3994">
        <v>1679</v>
      </c>
      <c r="D3994" t="s">
        <v>21</v>
      </c>
      <c r="E3994">
        <v>3.14</v>
      </c>
      <c r="F3994">
        <v>-7.8</v>
      </c>
      <c r="G3994">
        <v>74.2</v>
      </c>
      <c r="H3994">
        <v>0</v>
      </c>
      <c r="I3994">
        <v>0</v>
      </c>
      <c r="J3994">
        <v>0</v>
      </c>
      <c r="K3994" s="17">
        <v>0.7340740740740741</v>
      </c>
      <c r="L3994" s="12">
        <v>42599</v>
      </c>
      <c r="M3994" t="s">
        <v>22</v>
      </c>
      <c r="N3994">
        <v>0</v>
      </c>
      <c r="O3994" t="s">
        <v>23</v>
      </c>
      <c r="P3994">
        <v>0</v>
      </c>
      <c r="Q3994" t="s">
        <v>24</v>
      </c>
      <c r="R3994" t="s">
        <v>25</v>
      </c>
      <c r="S3994">
        <v>0</v>
      </c>
      <c r="T3994" t="s">
        <v>23</v>
      </c>
      <c r="U3994">
        <v>0</v>
      </c>
      <c r="V3994" t="s">
        <v>24</v>
      </c>
      <c r="W3994">
        <v>0</v>
      </c>
      <c r="X3994">
        <v>0</v>
      </c>
      <c r="Y3994">
        <v>0</v>
      </c>
    </row>
    <row r="3995" spans="1:25" x14ac:dyDescent="0.25">
      <c r="A3995">
        <v>73</v>
      </c>
      <c r="B3995">
        <v>255</v>
      </c>
      <c r="C3995">
        <v>1802</v>
      </c>
      <c r="D3995" t="s">
        <v>21</v>
      </c>
      <c r="E3995">
        <v>3.72</v>
      </c>
      <c r="F3995">
        <v>-3.2</v>
      </c>
      <c r="G3995">
        <v>88.2</v>
      </c>
      <c r="H3995">
        <v>0</v>
      </c>
      <c r="I3995">
        <v>0</v>
      </c>
      <c r="J3995">
        <v>-13.4</v>
      </c>
      <c r="K3995" s="17">
        <v>0.73443287037037042</v>
      </c>
      <c r="L3995" s="12">
        <v>42599</v>
      </c>
      <c r="M3995" t="s">
        <v>22</v>
      </c>
      <c r="N3995">
        <v>0</v>
      </c>
      <c r="O3995" t="s">
        <v>23</v>
      </c>
      <c r="P3995">
        <v>0</v>
      </c>
      <c r="Q3995" t="s">
        <v>24</v>
      </c>
      <c r="R3995" t="s">
        <v>25</v>
      </c>
      <c r="S3995">
        <v>0</v>
      </c>
      <c r="T3995" t="s">
        <v>23</v>
      </c>
      <c r="U3995">
        <v>0</v>
      </c>
      <c r="V3995" t="s">
        <v>24</v>
      </c>
      <c r="W3995">
        <v>0</v>
      </c>
      <c r="X3995">
        <v>0</v>
      </c>
      <c r="Y3995">
        <v>0</v>
      </c>
    </row>
    <row r="3996" spans="1:25" x14ac:dyDescent="0.25">
      <c r="A3996">
        <v>73</v>
      </c>
      <c r="B3996">
        <v>256</v>
      </c>
      <c r="C3996">
        <v>1897</v>
      </c>
      <c r="D3996" t="s">
        <v>21</v>
      </c>
      <c r="E3996">
        <v>2.89</v>
      </c>
      <c r="F3996">
        <v>-5.4</v>
      </c>
      <c r="G3996">
        <v>78.2</v>
      </c>
      <c r="H3996">
        <v>0</v>
      </c>
      <c r="I3996">
        <v>0</v>
      </c>
      <c r="J3996">
        <v>2.9</v>
      </c>
      <c r="K3996" s="17">
        <v>0.73471064814814813</v>
      </c>
      <c r="L3996" s="12">
        <v>42599</v>
      </c>
      <c r="M3996" t="s">
        <v>22</v>
      </c>
      <c r="N3996">
        <v>0</v>
      </c>
      <c r="O3996" t="s">
        <v>23</v>
      </c>
      <c r="P3996">
        <v>0</v>
      </c>
      <c r="Q3996" t="s">
        <v>24</v>
      </c>
      <c r="R3996" t="s">
        <v>25</v>
      </c>
      <c r="S3996">
        <v>0</v>
      </c>
      <c r="T3996" t="s">
        <v>23</v>
      </c>
      <c r="U3996">
        <v>0</v>
      </c>
      <c r="V3996" t="s">
        <v>24</v>
      </c>
      <c r="W3996">
        <v>0</v>
      </c>
      <c r="X3996">
        <v>0</v>
      </c>
      <c r="Y3996">
        <v>0</v>
      </c>
    </row>
    <row r="3997" spans="1:25" x14ac:dyDescent="0.25">
      <c r="A3997">
        <v>73</v>
      </c>
      <c r="B3997">
        <v>257</v>
      </c>
      <c r="C3997">
        <v>2338</v>
      </c>
      <c r="D3997" t="s">
        <v>21</v>
      </c>
      <c r="E3997">
        <v>2.89</v>
      </c>
      <c r="F3997">
        <v>-7.8</v>
      </c>
      <c r="G3997">
        <v>60.2</v>
      </c>
      <c r="H3997">
        <v>0</v>
      </c>
      <c r="I3997">
        <v>0</v>
      </c>
      <c r="J3997">
        <v>24.8</v>
      </c>
      <c r="K3997" s="17">
        <v>0.73599537037037033</v>
      </c>
      <c r="L3997" s="12">
        <v>42599</v>
      </c>
      <c r="M3997" t="s">
        <v>22</v>
      </c>
      <c r="N3997">
        <v>0</v>
      </c>
      <c r="O3997" t="s">
        <v>23</v>
      </c>
      <c r="P3997">
        <v>0</v>
      </c>
      <c r="Q3997" t="s">
        <v>24</v>
      </c>
      <c r="R3997" t="s">
        <v>25</v>
      </c>
      <c r="S3997">
        <v>0</v>
      </c>
      <c r="T3997" t="s">
        <v>23</v>
      </c>
      <c r="U3997">
        <v>0</v>
      </c>
      <c r="V3997" t="s">
        <v>24</v>
      </c>
      <c r="W3997">
        <v>0</v>
      </c>
      <c r="X3997">
        <v>0</v>
      </c>
      <c r="Y3997">
        <v>0</v>
      </c>
    </row>
    <row r="3998" spans="1:25" x14ac:dyDescent="0.25">
      <c r="A3998">
        <v>73</v>
      </c>
      <c r="B3998">
        <v>258</v>
      </c>
      <c r="C3998">
        <v>2678</v>
      </c>
      <c r="D3998" t="s">
        <v>21</v>
      </c>
      <c r="E3998">
        <v>0.84</v>
      </c>
      <c r="F3998">
        <v>-14.3</v>
      </c>
      <c r="G3998">
        <v>50.7</v>
      </c>
      <c r="H3998">
        <v>0</v>
      </c>
      <c r="I3998">
        <v>0</v>
      </c>
      <c r="J3998">
        <v>22.6</v>
      </c>
      <c r="K3998" s="17">
        <v>0.73697916666666663</v>
      </c>
      <c r="L3998" s="12">
        <v>42599</v>
      </c>
      <c r="M3998" t="s">
        <v>22</v>
      </c>
      <c r="N3998">
        <v>0</v>
      </c>
      <c r="O3998" t="s">
        <v>23</v>
      </c>
      <c r="P3998">
        <v>0</v>
      </c>
      <c r="Q3998" t="s">
        <v>24</v>
      </c>
      <c r="R3998" t="s">
        <v>25</v>
      </c>
      <c r="S3998">
        <v>0</v>
      </c>
      <c r="T3998" t="s">
        <v>23</v>
      </c>
      <c r="U3998">
        <v>0</v>
      </c>
      <c r="V3998" t="s">
        <v>24</v>
      </c>
      <c r="W3998">
        <v>0</v>
      </c>
      <c r="X3998">
        <v>0</v>
      </c>
      <c r="Y3998">
        <v>0</v>
      </c>
    </row>
    <row r="3999" spans="1:25" x14ac:dyDescent="0.25">
      <c r="A3999">
        <v>73</v>
      </c>
      <c r="B3999">
        <v>259</v>
      </c>
      <c r="C3999">
        <v>2882</v>
      </c>
      <c r="D3999" t="s">
        <v>21</v>
      </c>
      <c r="E3999">
        <v>3.49</v>
      </c>
      <c r="F3999">
        <v>-4.8</v>
      </c>
      <c r="G3999">
        <v>66.7</v>
      </c>
      <c r="H3999">
        <v>0</v>
      </c>
      <c r="I3999">
        <v>0</v>
      </c>
      <c r="J3999">
        <v>20.6</v>
      </c>
      <c r="K3999" s="17">
        <v>0.7375694444444445</v>
      </c>
      <c r="L3999" s="12">
        <v>42599</v>
      </c>
      <c r="M3999" t="s">
        <v>22</v>
      </c>
      <c r="N3999">
        <v>0</v>
      </c>
      <c r="O3999" t="s">
        <v>23</v>
      </c>
      <c r="P3999">
        <v>0</v>
      </c>
      <c r="Q3999" t="s">
        <v>24</v>
      </c>
      <c r="R3999" t="s">
        <v>25</v>
      </c>
      <c r="S3999">
        <v>0</v>
      </c>
      <c r="T3999" t="s">
        <v>23</v>
      </c>
      <c r="U3999">
        <v>0</v>
      </c>
      <c r="V3999" t="s">
        <v>24</v>
      </c>
      <c r="W3999">
        <v>0</v>
      </c>
      <c r="X3999">
        <v>0</v>
      </c>
      <c r="Y3999">
        <v>0</v>
      </c>
    </row>
    <row r="4000" spans="1:25" x14ac:dyDescent="0.25">
      <c r="A4000">
        <v>73</v>
      </c>
      <c r="B4000">
        <v>260</v>
      </c>
      <c r="C4000">
        <v>2978</v>
      </c>
      <c r="D4000" t="s">
        <v>21</v>
      </c>
      <c r="E4000">
        <v>3.21</v>
      </c>
      <c r="F4000">
        <v>-8.6</v>
      </c>
      <c r="G4000">
        <v>75.8</v>
      </c>
      <c r="H4000">
        <v>0</v>
      </c>
      <c r="I4000">
        <v>0</v>
      </c>
      <c r="J4000">
        <v>11.9</v>
      </c>
      <c r="K4000" s="17">
        <v>0.73784722222222221</v>
      </c>
      <c r="L4000" s="12">
        <v>42599</v>
      </c>
      <c r="M4000" t="s">
        <v>22</v>
      </c>
      <c r="N4000">
        <v>0</v>
      </c>
      <c r="O4000" t="s">
        <v>23</v>
      </c>
      <c r="P4000">
        <v>0</v>
      </c>
      <c r="Q4000" t="s">
        <v>24</v>
      </c>
      <c r="R4000" t="s">
        <v>25</v>
      </c>
      <c r="S4000">
        <v>0</v>
      </c>
      <c r="T4000" t="s">
        <v>23</v>
      </c>
      <c r="U4000">
        <v>0</v>
      </c>
      <c r="V4000" t="s">
        <v>24</v>
      </c>
      <c r="W4000">
        <v>0</v>
      </c>
      <c r="X4000">
        <v>0</v>
      </c>
      <c r="Y4000">
        <v>0</v>
      </c>
    </row>
    <row r="4001" spans="1:25" x14ac:dyDescent="0.25">
      <c r="A4001">
        <v>74</v>
      </c>
      <c r="B4001">
        <v>261</v>
      </c>
      <c r="C4001">
        <v>565</v>
      </c>
      <c r="D4001" t="s">
        <v>21</v>
      </c>
      <c r="E4001">
        <v>3.33</v>
      </c>
      <c r="F4001">
        <v>-7.3</v>
      </c>
      <c r="G4001">
        <v>78.2</v>
      </c>
      <c r="H4001">
        <v>0</v>
      </c>
      <c r="I4001">
        <v>0</v>
      </c>
      <c r="J4001">
        <v>2.9</v>
      </c>
      <c r="K4001" s="17">
        <v>0.74122685185185189</v>
      </c>
      <c r="L4001" s="12">
        <v>42599</v>
      </c>
      <c r="M4001" t="s">
        <v>22</v>
      </c>
      <c r="N4001">
        <v>0</v>
      </c>
      <c r="O4001" t="s">
        <v>23</v>
      </c>
      <c r="P4001">
        <v>0</v>
      </c>
      <c r="Q4001" t="s">
        <v>24</v>
      </c>
      <c r="R4001" t="s">
        <v>25</v>
      </c>
      <c r="S4001">
        <v>0</v>
      </c>
      <c r="T4001" t="s">
        <v>23</v>
      </c>
      <c r="U4001">
        <v>0</v>
      </c>
      <c r="V4001" t="s">
        <v>24</v>
      </c>
      <c r="W4001">
        <v>0</v>
      </c>
      <c r="X4001">
        <v>0</v>
      </c>
      <c r="Y4001">
        <v>0</v>
      </c>
    </row>
    <row r="4002" spans="1:25" x14ac:dyDescent="0.25">
      <c r="A4002">
        <v>74</v>
      </c>
      <c r="B4002">
        <v>262</v>
      </c>
      <c r="C4002">
        <v>784</v>
      </c>
      <c r="D4002" t="s">
        <v>21</v>
      </c>
      <c r="E4002">
        <v>0.84</v>
      </c>
      <c r="F4002">
        <v>-14.3</v>
      </c>
      <c r="G4002">
        <v>49.4</v>
      </c>
      <c r="H4002">
        <v>0</v>
      </c>
      <c r="I4002">
        <v>0</v>
      </c>
      <c r="J4002">
        <v>18.399999999999999</v>
      </c>
      <c r="K4002" s="17">
        <v>0.74186342592592591</v>
      </c>
      <c r="L4002" s="12">
        <v>42599</v>
      </c>
      <c r="M4002" t="s">
        <v>22</v>
      </c>
      <c r="N4002">
        <v>0</v>
      </c>
      <c r="O4002" t="s">
        <v>23</v>
      </c>
      <c r="P4002">
        <v>0</v>
      </c>
      <c r="Q4002" t="s">
        <v>24</v>
      </c>
      <c r="R4002" t="s">
        <v>25</v>
      </c>
      <c r="S4002">
        <v>0</v>
      </c>
      <c r="T4002" t="s">
        <v>23</v>
      </c>
      <c r="U4002">
        <v>0</v>
      </c>
      <c r="V4002" t="s">
        <v>24</v>
      </c>
      <c r="W4002">
        <v>0</v>
      </c>
      <c r="X4002">
        <v>0</v>
      </c>
      <c r="Y4002">
        <v>0</v>
      </c>
    </row>
    <row r="4003" spans="1:25" x14ac:dyDescent="0.25">
      <c r="A4003">
        <v>74</v>
      </c>
      <c r="B4003">
        <v>263</v>
      </c>
      <c r="C4003">
        <v>1125</v>
      </c>
      <c r="D4003" t="s">
        <v>21</v>
      </c>
      <c r="E4003">
        <v>1.5</v>
      </c>
      <c r="F4003">
        <v>-10.3</v>
      </c>
      <c r="G4003">
        <v>59.5</v>
      </c>
      <c r="H4003">
        <v>0</v>
      </c>
      <c r="I4003">
        <v>0</v>
      </c>
      <c r="J4003">
        <v>23.2</v>
      </c>
      <c r="K4003" s="17">
        <v>0.7428703703703704</v>
      </c>
      <c r="L4003" s="12">
        <v>42599</v>
      </c>
      <c r="M4003" t="s">
        <v>22</v>
      </c>
      <c r="N4003">
        <v>0</v>
      </c>
      <c r="O4003" t="s">
        <v>23</v>
      </c>
      <c r="P4003">
        <v>0</v>
      </c>
      <c r="Q4003" t="s">
        <v>24</v>
      </c>
      <c r="R4003" t="s">
        <v>25</v>
      </c>
      <c r="S4003">
        <v>0</v>
      </c>
      <c r="T4003" t="s">
        <v>23</v>
      </c>
      <c r="U4003">
        <v>0</v>
      </c>
      <c r="V4003" t="s">
        <v>24</v>
      </c>
      <c r="W4003">
        <v>0</v>
      </c>
      <c r="X4003">
        <v>0</v>
      </c>
      <c r="Y4003">
        <v>0</v>
      </c>
    </row>
    <row r="4004" spans="1:25" x14ac:dyDescent="0.25">
      <c r="A4004">
        <v>74</v>
      </c>
      <c r="B4004">
        <v>264</v>
      </c>
      <c r="C4004">
        <v>2041</v>
      </c>
      <c r="D4004" t="s">
        <v>21</v>
      </c>
      <c r="E4004">
        <v>5.12</v>
      </c>
      <c r="F4004">
        <v>0</v>
      </c>
      <c r="G4004">
        <v>70.7</v>
      </c>
      <c r="H4004">
        <v>0</v>
      </c>
      <c r="I4004">
        <v>0</v>
      </c>
      <c r="J4004">
        <v>-6.3</v>
      </c>
      <c r="K4004" s="17">
        <v>0.74554398148148149</v>
      </c>
      <c r="L4004" s="12">
        <v>42599</v>
      </c>
      <c r="M4004" t="s">
        <v>22</v>
      </c>
      <c r="N4004">
        <v>0</v>
      </c>
      <c r="O4004" t="s">
        <v>23</v>
      </c>
      <c r="P4004">
        <v>0</v>
      </c>
      <c r="Q4004" t="s">
        <v>24</v>
      </c>
      <c r="R4004" t="s">
        <v>25</v>
      </c>
      <c r="S4004">
        <v>0</v>
      </c>
      <c r="T4004" t="s">
        <v>23</v>
      </c>
      <c r="U4004">
        <v>0</v>
      </c>
      <c r="V4004" t="s">
        <v>24</v>
      </c>
      <c r="W4004">
        <v>0</v>
      </c>
      <c r="X4004">
        <v>0</v>
      </c>
      <c r="Y4004">
        <v>0</v>
      </c>
    </row>
    <row r="4005" spans="1:25" x14ac:dyDescent="0.25">
      <c r="A4005">
        <v>74</v>
      </c>
      <c r="B4005">
        <v>265</v>
      </c>
      <c r="C4005">
        <v>2329</v>
      </c>
      <c r="D4005" t="s">
        <v>21</v>
      </c>
      <c r="E4005">
        <v>2.95</v>
      </c>
      <c r="F4005">
        <v>-10.7</v>
      </c>
      <c r="G4005">
        <v>89.9</v>
      </c>
      <c r="H4005">
        <v>0</v>
      </c>
      <c r="I4005">
        <v>0</v>
      </c>
      <c r="J4005">
        <v>-2.5</v>
      </c>
      <c r="K4005" s="17">
        <v>0.74638888888888888</v>
      </c>
      <c r="L4005" s="12">
        <v>42599</v>
      </c>
      <c r="M4005" t="s">
        <v>22</v>
      </c>
      <c r="N4005">
        <v>0</v>
      </c>
      <c r="O4005" t="s">
        <v>23</v>
      </c>
      <c r="P4005">
        <v>0</v>
      </c>
      <c r="Q4005" t="s">
        <v>24</v>
      </c>
      <c r="R4005" t="s">
        <v>25</v>
      </c>
      <c r="S4005">
        <v>0</v>
      </c>
      <c r="T4005" t="s">
        <v>23</v>
      </c>
      <c r="U4005">
        <v>0</v>
      </c>
      <c r="V4005" t="s">
        <v>24</v>
      </c>
      <c r="W4005">
        <v>0</v>
      </c>
      <c r="X4005">
        <v>0</v>
      </c>
      <c r="Y4005">
        <v>0</v>
      </c>
    </row>
    <row r="4006" spans="1:25" x14ac:dyDescent="0.25">
      <c r="A4006">
        <v>74</v>
      </c>
      <c r="B4006">
        <v>266</v>
      </c>
      <c r="C4006">
        <v>2750</v>
      </c>
      <c r="D4006" t="s">
        <v>21</v>
      </c>
      <c r="E4006">
        <v>2.6</v>
      </c>
      <c r="F4006">
        <v>-10.7</v>
      </c>
      <c r="G4006">
        <v>86.7</v>
      </c>
      <c r="H4006">
        <v>0</v>
      </c>
      <c r="I4006">
        <v>0</v>
      </c>
      <c r="J4006">
        <v>7.8</v>
      </c>
      <c r="K4006" s="17">
        <v>0.74761574074074078</v>
      </c>
      <c r="L4006" s="12">
        <v>42599</v>
      </c>
      <c r="M4006" t="s">
        <v>22</v>
      </c>
      <c r="N4006">
        <v>0</v>
      </c>
      <c r="O4006" t="s">
        <v>23</v>
      </c>
      <c r="P4006">
        <v>0</v>
      </c>
      <c r="Q4006" t="s">
        <v>24</v>
      </c>
      <c r="R4006" t="s">
        <v>25</v>
      </c>
      <c r="S4006">
        <v>0</v>
      </c>
      <c r="T4006" t="s">
        <v>23</v>
      </c>
      <c r="U4006">
        <v>0</v>
      </c>
      <c r="V4006" t="s">
        <v>24</v>
      </c>
      <c r="W4006">
        <v>0</v>
      </c>
      <c r="X4006">
        <v>0</v>
      </c>
      <c r="Y4006">
        <v>0</v>
      </c>
    </row>
    <row r="4007" spans="1:25" x14ac:dyDescent="0.25">
      <c r="A4007">
        <v>74</v>
      </c>
      <c r="B4007">
        <v>267</v>
      </c>
      <c r="C4007">
        <v>3228</v>
      </c>
      <c r="D4007" t="s">
        <v>21</v>
      </c>
      <c r="E4007">
        <v>1.04</v>
      </c>
      <c r="F4007">
        <v>-14.3</v>
      </c>
      <c r="G4007">
        <v>53.5</v>
      </c>
      <c r="H4007">
        <v>0</v>
      </c>
      <c r="I4007">
        <v>0</v>
      </c>
      <c r="J4007">
        <v>-18.399999999999999</v>
      </c>
      <c r="K4007" s="17">
        <v>0.74900462962962966</v>
      </c>
      <c r="L4007" s="12">
        <v>42599</v>
      </c>
      <c r="M4007" t="s">
        <v>22</v>
      </c>
      <c r="N4007">
        <v>0</v>
      </c>
      <c r="O4007" t="s">
        <v>23</v>
      </c>
      <c r="P4007">
        <v>0</v>
      </c>
      <c r="Q4007" t="s">
        <v>24</v>
      </c>
      <c r="R4007" t="s">
        <v>25</v>
      </c>
      <c r="S4007">
        <v>0</v>
      </c>
      <c r="T4007" t="s">
        <v>23</v>
      </c>
      <c r="U4007">
        <v>0</v>
      </c>
      <c r="V4007" t="s">
        <v>24</v>
      </c>
      <c r="W4007">
        <v>0</v>
      </c>
      <c r="X4007">
        <v>0</v>
      </c>
      <c r="Y4007">
        <v>0</v>
      </c>
    </row>
    <row r="4008" spans="1:25" x14ac:dyDescent="0.25">
      <c r="A4008">
        <v>74</v>
      </c>
      <c r="B4008">
        <v>268</v>
      </c>
      <c r="C4008">
        <v>3553</v>
      </c>
      <c r="D4008" t="s">
        <v>21</v>
      </c>
      <c r="E4008">
        <v>1.72</v>
      </c>
      <c r="F4008">
        <v>-13.2</v>
      </c>
      <c r="G4008">
        <v>83.5</v>
      </c>
      <c r="H4008">
        <v>0</v>
      </c>
      <c r="I4008">
        <v>0</v>
      </c>
      <c r="J4008">
        <v>10.8</v>
      </c>
      <c r="K4008" s="17">
        <v>0.74995370370370373</v>
      </c>
      <c r="L4008" s="12">
        <v>42599</v>
      </c>
      <c r="M4008" t="s">
        <v>22</v>
      </c>
      <c r="N4008">
        <v>0</v>
      </c>
      <c r="O4008" t="s">
        <v>23</v>
      </c>
      <c r="P4008">
        <v>0</v>
      </c>
      <c r="Q4008" t="s">
        <v>24</v>
      </c>
      <c r="R4008" t="s">
        <v>25</v>
      </c>
      <c r="S4008">
        <v>0</v>
      </c>
      <c r="T4008" t="s">
        <v>23</v>
      </c>
      <c r="U4008">
        <v>0</v>
      </c>
      <c r="V4008" t="s">
        <v>24</v>
      </c>
      <c r="W4008">
        <v>0</v>
      </c>
      <c r="X4008">
        <v>0</v>
      </c>
      <c r="Y4008">
        <v>0</v>
      </c>
    </row>
    <row r="4009" spans="1:25" x14ac:dyDescent="0.25">
      <c r="A4009">
        <v>75</v>
      </c>
      <c r="B4009">
        <v>269</v>
      </c>
      <c r="C4009">
        <v>117</v>
      </c>
      <c r="D4009" t="s">
        <v>21</v>
      </c>
      <c r="E4009">
        <v>1.55</v>
      </c>
      <c r="F4009">
        <v>-12.7</v>
      </c>
      <c r="G4009">
        <v>66.5</v>
      </c>
      <c r="H4009">
        <v>0</v>
      </c>
      <c r="I4009">
        <v>0</v>
      </c>
      <c r="J4009">
        <v>3.4</v>
      </c>
      <c r="K4009" s="17">
        <v>0.75034722222222217</v>
      </c>
      <c r="L4009" s="12">
        <v>42599</v>
      </c>
      <c r="M4009" t="s">
        <v>22</v>
      </c>
      <c r="N4009">
        <v>0</v>
      </c>
      <c r="O4009" t="s">
        <v>23</v>
      </c>
      <c r="P4009">
        <v>0</v>
      </c>
      <c r="Q4009" t="s">
        <v>24</v>
      </c>
      <c r="R4009" t="s">
        <v>25</v>
      </c>
      <c r="S4009">
        <v>0</v>
      </c>
      <c r="T4009" t="s">
        <v>23</v>
      </c>
      <c r="U4009">
        <v>0</v>
      </c>
      <c r="V4009" t="s">
        <v>24</v>
      </c>
      <c r="W4009">
        <v>0</v>
      </c>
      <c r="X4009">
        <v>0</v>
      </c>
      <c r="Y4009">
        <v>0</v>
      </c>
    </row>
    <row r="4010" spans="1:25" x14ac:dyDescent="0.25">
      <c r="A4010">
        <v>75</v>
      </c>
      <c r="B4010">
        <v>270</v>
      </c>
      <c r="C4010">
        <v>219</v>
      </c>
      <c r="D4010" t="s">
        <v>21</v>
      </c>
      <c r="E4010">
        <v>3.07</v>
      </c>
      <c r="F4010">
        <v>-8.5</v>
      </c>
      <c r="G4010">
        <v>83.5</v>
      </c>
      <c r="H4010">
        <v>0</v>
      </c>
      <c r="I4010">
        <v>0</v>
      </c>
      <c r="J4010">
        <v>-10.8</v>
      </c>
      <c r="K4010" s="17">
        <v>0.75064814814814806</v>
      </c>
      <c r="L4010" s="12">
        <v>42599</v>
      </c>
      <c r="M4010" t="s">
        <v>22</v>
      </c>
      <c r="N4010">
        <v>0</v>
      </c>
      <c r="O4010" t="s">
        <v>23</v>
      </c>
      <c r="P4010">
        <v>0</v>
      </c>
      <c r="Q4010" t="s">
        <v>24</v>
      </c>
      <c r="R4010" t="s">
        <v>25</v>
      </c>
      <c r="S4010">
        <v>0</v>
      </c>
      <c r="T4010" t="s">
        <v>23</v>
      </c>
      <c r="U4010">
        <v>0</v>
      </c>
      <c r="V4010" t="s">
        <v>24</v>
      </c>
      <c r="W4010">
        <v>0</v>
      </c>
      <c r="X4010">
        <v>0</v>
      </c>
      <c r="Y4010">
        <v>0</v>
      </c>
    </row>
    <row r="4011" spans="1:25" x14ac:dyDescent="0.25">
      <c r="A4011">
        <v>75</v>
      </c>
      <c r="B4011">
        <v>271</v>
      </c>
      <c r="C4011">
        <v>1385</v>
      </c>
      <c r="D4011" t="s">
        <v>21</v>
      </c>
      <c r="E4011">
        <v>3.68</v>
      </c>
      <c r="F4011">
        <v>-7.1</v>
      </c>
      <c r="G4011">
        <v>79</v>
      </c>
      <c r="H4011">
        <v>0</v>
      </c>
      <c r="I4011">
        <v>0</v>
      </c>
      <c r="J4011">
        <v>8.5</v>
      </c>
      <c r="K4011" s="17">
        <v>0.75402777777777785</v>
      </c>
      <c r="L4011" s="12">
        <v>42599</v>
      </c>
      <c r="M4011" t="s">
        <v>22</v>
      </c>
      <c r="N4011">
        <v>0</v>
      </c>
      <c r="O4011" t="s">
        <v>23</v>
      </c>
      <c r="P4011">
        <v>0</v>
      </c>
      <c r="Q4011" t="s">
        <v>24</v>
      </c>
      <c r="R4011" t="s">
        <v>25</v>
      </c>
      <c r="S4011">
        <v>0</v>
      </c>
      <c r="T4011" t="s">
        <v>23</v>
      </c>
      <c r="U4011">
        <v>0</v>
      </c>
      <c r="V4011" t="s">
        <v>24</v>
      </c>
      <c r="W4011">
        <v>0</v>
      </c>
      <c r="X4011">
        <v>0</v>
      </c>
      <c r="Y4011">
        <v>0</v>
      </c>
    </row>
    <row r="4012" spans="1:25" x14ac:dyDescent="0.25">
      <c r="A4012">
        <v>75</v>
      </c>
      <c r="B4012">
        <v>272</v>
      </c>
      <c r="C4012">
        <v>1534</v>
      </c>
      <c r="D4012" t="s">
        <v>21</v>
      </c>
      <c r="E4012">
        <v>1.4</v>
      </c>
      <c r="F4012">
        <v>-13.6</v>
      </c>
      <c r="G4012">
        <v>63</v>
      </c>
      <c r="H4012">
        <v>0</v>
      </c>
      <c r="I4012">
        <v>0</v>
      </c>
      <c r="J4012">
        <v>-7.1</v>
      </c>
      <c r="K4012" s="17">
        <v>0.75446759259259266</v>
      </c>
      <c r="L4012" s="12">
        <v>42599</v>
      </c>
      <c r="M4012" t="s">
        <v>22</v>
      </c>
      <c r="N4012">
        <v>0</v>
      </c>
      <c r="O4012" t="s">
        <v>23</v>
      </c>
      <c r="P4012">
        <v>0</v>
      </c>
      <c r="Q4012" t="s">
        <v>24</v>
      </c>
      <c r="R4012" t="s">
        <v>25</v>
      </c>
      <c r="S4012">
        <v>0</v>
      </c>
      <c r="T4012" t="s">
        <v>23</v>
      </c>
      <c r="U4012">
        <v>0</v>
      </c>
      <c r="V4012" t="s">
        <v>24</v>
      </c>
      <c r="W4012">
        <v>0</v>
      </c>
      <c r="X4012">
        <v>0</v>
      </c>
      <c r="Y4012">
        <v>0</v>
      </c>
    </row>
    <row r="4013" spans="1:25" x14ac:dyDescent="0.25">
      <c r="A4013">
        <v>75</v>
      </c>
      <c r="B4013">
        <v>273</v>
      </c>
      <c r="C4013">
        <v>2149</v>
      </c>
      <c r="D4013" t="s">
        <v>21</v>
      </c>
      <c r="E4013">
        <v>1.44</v>
      </c>
      <c r="F4013">
        <v>-14.3</v>
      </c>
      <c r="G4013">
        <v>71.3</v>
      </c>
      <c r="H4013">
        <v>0</v>
      </c>
      <c r="I4013">
        <v>0</v>
      </c>
      <c r="J4013">
        <v>-10</v>
      </c>
      <c r="K4013" s="17">
        <v>0.75626157407407402</v>
      </c>
      <c r="L4013" s="12">
        <v>42599</v>
      </c>
      <c r="M4013" t="s">
        <v>22</v>
      </c>
      <c r="N4013">
        <v>0</v>
      </c>
      <c r="O4013" t="s">
        <v>23</v>
      </c>
      <c r="P4013">
        <v>0</v>
      </c>
      <c r="Q4013" t="s">
        <v>24</v>
      </c>
      <c r="R4013" t="s">
        <v>25</v>
      </c>
      <c r="S4013">
        <v>0</v>
      </c>
      <c r="T4013" t="s">
        <v>23</v>
      </c>
      <c r="U4013">
        <v>0</v>
      </c>
      <c r="V4013" t="s">
        <v>24</v>
      </c>
      <c r="W4013">
        <v>0</v>
      </c>
      <c r="X4013">
        <v>0</v>
      </c>
      <c r="Y4013">
        <v>0</v>
      </c>
    </row>
    <row r="4014" spans="1:25" x14ac:dyDescent="0.25">
      <c r="A4014">
        <v>75</v>
      </c>
      <c r="B4014">
        <v>274</v>
      </c>
      <c r="C4014">
        <v>3237</v>
      </c>
      <c r="D4014" t="s">
        <v>21</v>
      </c>
      <c r="E4014">
        <v>4.13</v>
      </c>
      <c r="F4014">
        <v>-4.4000000000000004</v>
      </c>
      <c r="G4014">
        <v>86.3</v>
      </c>
      <c r="H4014">
        <v>0</v>
      </c>
      <c r="I4014">
        <v>0</v>
      </c>
      <c r="J4014">
        <v>-5.2</v>
      </c>
      <c r="K4014" s="17">
        <v>0.7594212962962964</v>
      </c>
      <c r="L4014" s="12">
        <v>42599</v>
      </c>
      <c r="M4014" t="s">
        <v>22</v>
      </c>
      <c r="N4014">
        <v>0</v>
      </c>
      <c r="O4014" t="s">
        <v>23</v>
      </c>
      <c r="P4014">
        <v>0</v>
      </c>
      <c r="Q4014" t="s">
        <v>24</v>
      </c>
      <c r="R4014" t="s">
        <v>25</v>
      </c>
      <c r="S4014">
        <v>0</v>
      </c>
      <c r="T4014" t="s">
        <v>23</v>
      </c>
      <c r="U4014">
        <v>0</v>
      </c>
      <c r="V4014" t="s">
        <v>24</v>
      </c>
      <c r="W4014">
        <v>0</v>
      </c>
      <c r="X4014">
        <v>0</v>
      </c>
      <c r="Y4014">
        <v>0</v>
      </c>
    </row>
    <row r="4015" spans="1:25" x14ac:dyDescent="0.25">
      <c r="A4015">
        <v>77</v>
      </c>
      <c r="B4015">
        <v>275</v>
      </c>
      <c r="C4015">
        <v>583</v>
      </c>
      <c r="D4015" t="s">
        <v>21</v>
      </c>
      <c r="E4015">
        <v>3.37</v>
      </c>
      <c r="F4015">
        <v>-8.1999999999999993</v>
      </c>
      <c r="G4015">
        <v>86.8</v>
      </c>
      <c r="H4015">
        <v>0</v>
      </c>
      <c r="I4015">
        <v>0</v>
      </c>
      <c r="J4015">
        <v>-8.5</v>
      </c>
      <c r="K4015" s="17">
        <v>0.77254629629629623</v>
      </c>
      <c r="L4015" s="12">
        <v>42599</v>
      </c>
      <c r="M4015" t="s">
        <v>22</v>
      </c>
      <c r="N4015">
        <v>0</v>
      </c>
      <c r="O4015" t="s">
        <v>23</v>
      </c>
      <c r="P4015">
        <v>0</v>
      </c>
      <c r="Q4015" t="s">
        <v>24</v>
      </c>
      <c r="R4015" t="s">
        <v>25</v>
      </c>
      <c r="S4015">
        <v>0</v>
      </c>
      <c r="T4015" t="s">
        <v>23</v>
      </c>
      <c r="U4015">
        <v>0</v>
      </c>
      <c r="V4015" t="s">
        <v>24</v>
      </c>
      <c r="W4015">
        <v>0</v>
      </c>
      <c r="X4015">
        <v>0</v>
      </c>
      <c r="Y4015">
        <v>0</v>
      </c>
    </row>
    <row r="4016" spans="1:25" x14ac:dyDescent="0.25">
      <c r="A4016">
        <v>78</v>
      </c>
      <c r="B4016">
        <v>276</v>
      </c>
      <c r="C4016">
        <v>876</v>
      </c>
      <c r="D4016" t="s">
        <v>21</v>
      </c>
      <c r="E4016">
        <v>2.88</v>
      </c>
      <c r="F4016">
        <v>-6.2</v>
      </c>
      <c r="G4016">
        <v>74.3</v>
      </c>
      <c r="H4016">
        <v>0</v>
      </c>
      <c r="I4016">
        <v>0</v>
      </c>
      <c r="J4016">
        <v>3</v>
      </c>
      <c r="K4016" s="17">
        <v>0.78381944444444451</v>
      </c>
      <c r="L4016" s="12">
        <v>42599</v>
      </c>
      <c r="M4016" t="s">
        <v>22</v>
      </c>
      <c r="N4016">
        <v>0</v>
      </c>
      <c r="O4016" t="s">
        <v>23</v>
      </c>
      <c r="P4016">
        <v>0</v>
      </c>
      <c r="Q4016" t="s">
        <v>24</v>
      </c>
      <c r="R4016" t="s">
        <v>25</v>
      </c>
      <c r="S4016">
        <v>0</v>
      </c>
      <c r="T4016" t="s">
        <v>23</v>
      </c>
      <c r="U4016">
        <v>0</v>
      </c>
      <c r="V4016" t="s">
        <v>24</v>
      </c>
      <c r="W4016">
        <v>0</v>
      </c>
      <c r="X4016">
        <v>0</v>
      </c>
      <c r="Y4016">
        <v>0</v>
      </c>
    </row>
    <row r="4017" spans="1:25" x14ac:dyDescent="0.25">
      <c r="A4017">
        <v>78</v>
      </c>
      <c r="B4017">
        <v>277</v>
      </c>
      <c r="C4017">
        <v>2316</v>
      </c>
      <c r="D4017" t="s">
        <v>21</v>
      </c>
      <c r="E4017">
        <v>2.98</v>
      </c>
      <c r="F4017">
        <v>-5.8</v>
      </c>
      <c r="G4017">
        <v>63.6</v>
      </c>
      <c r="H4017">
        <v>0</v>
      </c>
      <c r="I4017">
        <v>0</v>
      </c>
      <c r="J4017">
        <v>10.6</v>
      </c>
      <c r="K4017" s="17">
        <v>0.78800925925925924</v>
      </c>
      <c r="L4017" s="12">
        <v>42599</v>
      </c>
      <c r="M4017" t="s">
        <v>22</v>
      </c>
      <c r="N4017">
        <v>0</v>
      </c>
      <c r="O4017" t="s">
        <v>23</v>
      </c>
      <c r="P4017">
        <v>0</v>
      </c>
      <c r="Q4017" t="s">
        <v>24</v>
      </c>
      <c r="R4017" t="s">
        <v>25</v>
      </c>
      <c r="S4017">
        <v>0</v>
      </c>
      <c r="T4017" t="s">
        <v>23</v>
      </c>
      <c r="U4017">
        <v>0</v>
      </c>
      <c r="V4017" t="s">
        <v>24</v>
      </c>
      <c r="W4017">
        <v>0</v>
      </c>
      <c r="X4017">
        <v>0</v>
      </c>
      <c r="Y4017">
        <v>0</v>
      </c>
    </row>
    <row r="4018" spans="1:25" x14ac:dyDescent="0.25">
      <c r="A4018">
        <v>78</v>
      </c>
      <c r="B4018">
        <v>278</v>
      </c>
      <c r="C4018">
        <v>3267</v>
      </c>
      <c r="D4018" t="s">
        <v>21</v>
      </c>
      <c r="E4018">
        <v>2.98</v>
      </c>
      <c r="F4018">
        <v>-5.6</v>
      </c>
      <c r="G4018">
        <v>65.5</v>
      </c>
      <c r="H4018">
        <v>0</v>
      </c>
      <c r="I4018">
        <v>0</v>
      </c>
      <c r="J4018">
        <v>17.399999999999999</v>
      </c>
      <c r="K4018" s="17">
        <v>0.79078703703703701</v>
      </c>
      <c r="L4018" s="12">
        <v>42599</v>
      </c>
      <c r="M4018" t="s">
        <v>22</v>
      </c>
      <c r="N4018">
        <v>0</v>
      </c>
      <c r="O4018" t="s">
        <v>23</v>
      </c>
      <c r="P4018">
        <v>0</v>
      </c>
      <c r="Q4018" t="s">
        <v>24</v>
      </c>
      <c r="R4018" t="s">
        <v>25</v>
      </c>
      <c r="S4018">
        <v>0</v>
      </c>
      <c r="T4018" t="s">
        <v>23</v>
      </c>
      <c r="U4018">
        <v>0</v>
      </c>
      <c r="V4018" t="s">
        <v>24</v>
      </c>
      <c r="W4018">
        <v>0</v>
      </c>
      <c r="X4018">
        <v>0</v>
      </c>
      <c r="Y4018">
        <v>0</v>
      </c>
    </row>
    <row r="4019" spans="1:25" x14ac:dyDescent="0.25">
      <c r="A4019">
        <v>79</v>
      </c>
      <c r="B4019">
        <v>279</v>
      </c>
      <c r="C4019">
        <v>164</v>
      </c>
      <c r="D4019" t="s">
        <v>21</v>
      </c>
      <c r="E4019">
        <v>3.44</v>
      </c>
      <c r="F4019">
        <v>-10.1</v>
      </c>
      <c r="G4019">
        <v>86.3</v>
      </c>
      <c r="H4019">
        <v>0</v>
      </c>
      <c r="I4019">
        <v>0</v>
      </c>
      <c r="J4019">
        <v>5.2</v>
      </c>
      <c r="K4019" s="17">
        <v>0.79215277777777782</v>
      </c>
      <c r="L4019" s="12">
        <v>42599</v>
      </c>
      <c r="M4019" t="s">
        <v>22</v>
      </c>
      <c r="N4019">
        <v>0</v>
      </c>
      <c r="O4019" t="s">
        <v>23</v>
      </c>
      <c r="P4019">
        <v>0</v>
      </c>
      <c r="Q4019" t="s">
        <v>24</v>
      </c>
      <c r="R4019" t="s">
        <v>25</v>
      </c>
      <c r="S4019">
        <v>0</v>
      </c>
      <c r="T4019" t="s">
        <v>23</v>
      </c>
      <c r="U4019">
        <v>0</v>
      </c>
      <c r="V4019" t="s">
        <v>24</v>
      </c>
      <c r="W4019">
        <v>0</v>
      </c>
      <c r="X4019">
        <v>0</v>
      </c>
      <c r="Y4019">
        <v>0</v>
      </c>
    </row>
    <row r="4020" spans="1:25" x14ac:dyDescent="0.25">
      <c r="A4020">
        <v>79</v>
      </c>
      <c r="B4020">
        <v>280</v>
      </c>
      <c r="C4020">
        <v>758</v>
      </c>
      <c r="D4020" t="s">
        <v>21</v>
      </c>
      <c r="E4020">
        <v>3.57</v>
      </c>
      <c r="F4020">
        <v>-7.9</v>
      </c>
      <c r="G4020">
        <v>94.5</v>
      </c>
      <c r="H4020">
        <v>0</v>
      </c>
      <c r="I4020">
        <v>0</v>
      </c>
      <c r="J4020">
        <v>7.4</v>
      </c>
      <c r="K4020" s="17">
        <v>0.79388888888888898</v>
      </c>
      <c r="L4020" s="12">
        <v>42599</v>
      </c>
      <c r="M4020" t="s">
        <v>22</v>
      </c>
      <c r="N4020">
        <v>0</v>
      </c>
      <c r="O4020" t="s">
        <v>23</v>
      </c>
      <c r="P4020">
        <v>0</v>
      </c>
      <c r="Q4020" t="s">
        <v>24</v>
      </c>
      <c r="R4020" t="s">
        <v>25</v>
      </c>
      <c r="S4020">
        <v>0</v>
      </c>
      <c r="T4020" t="s">
        <v>23</v>
      </c>
      <c r="U4020">
        <v>0</v>
      </c>
      <c r="V4020" t="s">
        <v>24</v>
      </c>
      <c r="W4020">
        <v>0</v>
      </c>
      <c r="X4020">
        <v>0</v>
      </c>
      <c r="Y4020">
        <v>0</v>
      </c>
    </row>
    <row r="4021" spans="1:25" x14ac:dyDescent="0.25">
      <c r="A4021">
        <v>79</v>
      </c>
      <c r="B4021">
        <v>281</v>
      </c>
      <c r="C4021">
        <v>951</v>
      </c>
      <c r="D4021" t="s">
        <v>21</v>
      </c>
      <c r="E4021">
        <v>0.81</v>
      </c>
      <c r="F4021">
        <v>-14.3</v>
      </c>
      <c r="G4021">
        <v>56.1</v>
      </c>
      <c r="H4021">
        <v>0</v>
      </c>
      <c r="I4021">
        <v>0</v>
      </c>
      <c r="J4021">
        <v>9.5</v>
      </c>
      <c r="K4021" s="17">
        <v>0.79445601851851855</v>
      </c>
      <c r="L4021" s="12">
        <v>42599</v>
      </c>
      <c r="M4021" t="s">
        <v>22</v>
      </c>
      <c r="N4021">
        <v>0</v>
      </c>
      <c r="O4021" t="s">
        <v>23</v>
      </c>
      <c r="P4021">
        <v>0</v>
      </c>
      <c r="Q4021" t="s">
        <v>24</v>
      </c>
      <c r="R4021" t="s">
        <v>25</v>
      </c>
      <c r="S4021">
        <v>0</v>
      </c>
      <c r="T4021" t="s">
        <v>23</v>
      </c>
      <c r="U4021">
        <v>0</v>
      </c>
      <c r="V4021" t="s">
        <v>24</v>
      </c>
      <c r="W4021">
        <v>0</v>
      </c>
      <c r="X4021">
        <v>0</v>
      </c>
      <c r="Y4021">
        <v>0</v>
      </c>
    </row>
    <row r="4022" spans="1:25" x14ac:dyDescent="0.25">
      <c r="A4022">
        <v>15</v>
      </c>
      <c r="B4022">
        <v>282</v>
      </c>
      <c r="C4022">
        <v>1364</v>
      </c>
      <c r="D4022" t="s">
        <v>21</v>
      </c>
      <c r="E4022">
        <v>3.66</v>
      </c>
      <c r="F4022">
        <v>-3.7</v>
      </c>
      <c r="G4022">
        <v>79.900000000000006</v>
      </c>
      <c r="H4022">
        <v>0</v>
      </c>
      <c r="I4022">
        <v>0</v>
      </c>
      <c r="J4022">
        <v>0</v>
      </c>
      <c r="K4022" s="17">
        <v>0.79565972222222225</v>
      </c>
      <c r="L4022" s="12">
        <v>42599</v>
      </c>
      <c r="M4022" t="s">
        <v>22</v>
      </c>
      <c r="N4022">
        <v>0</v>
      </c>
      <c r="O4022" t="s">
        <v>23</v>
      </c>
      <c r="P4022">
        <v>0</v>
      </c>
      <c r="Q4022" t="s">
        <v>24</v>
      </c>
      <c r="R4022" t="s">
        <v>25</v>
      </c>
      <c r="S4022">
        <v>0</v>
      </c>
      <c r="T4022" t="s">
        <v>23</v>
      </c>
      <c r="U4022">
        <v>0</v>
      </c>
      <c r="V4022" t="s">
        <v>24</v>
      </c>
      <c r="W4022">
        <v>0</v>
      </c>
      <c r="X4022">
        <v>0</v>
      </c>
      <c r="Y4022">
        <v>0</v>
      </c>
    </row>
    <row r="4023" spans="1:25" x14ac:dyDescent="0.25">
      <c r="A4023">
        <v>79</v>
      </c>
      <c r="B4023">
        <v>283</v>
      </c>
      <c r="C4023">
        <v>1500</v>
      </c>
      <c r="D4023" t="s">
        <v>21</v>
      </c>
      <c r="E4023">
        <v>4.7300000000000004</v>
      </c>
      <c r="F4023">
        <v>-5.9</v>
      </c>
      <c r="G4023">
        <v>72</v>
      </c>
      <c r="H4023">
        <v>0</v>
      </c>
      <c r="I4023">
        <v>0</v>
      </c>
      <c r="J4023">
        <v>-12.5</v>
      </c>
      <c r="K4023" s="17">
        <v>0.79606481481481473</v>
      </c>
      <c r="L4023" s="12">
        <v>42599</v>
      </c>
      <c r="M4023" t="s">
        <v>22</v>
      </c>
      <c r="N4023">
        <v>0</v>
      </c>
      <c r="O4023" t="s">
        <v>23</v>
      </c>
      <c r="P4023">
        <v>0</v>
      </c>
      <c r="Q4023" t="s">
        <v>24</v>
      </c>
      <c r="R4023" t="s">
        <v>25</v>
      </c>
      <c r="S4023">
        <v>0</v>
      </c>
      <c r="T4023" t="s">
        <v>23</v>
      </c>
      <c r="U4023">
        <v>0</v>
      </c>
      <c r="V4023" t="s">
        <v>24</v>
      </c>
      <c r="W4023">
        <v>0</v>
      </c>
      <c r="X4023">
        <v>0</v>
      </c>
      <c r="Y4023">
        <v>0</v>
      </c>
    </row>
    <row r="4024" spans="1:25" x14ac:dyDescent="0.25">
      <c r="A4024">
        <v>79</v>
      </c>
      <c r="B4024">
        <v>284</v>
      </c>
      <c r="C4024">
        <v>1641</v>
      </c>
      <c r="D4024" t="s">
        <v>21</v>
      </c>
      <c r="E4024">
        <v>3.68</v>
      </c>
      <c r="F4024">
        <v>-5.3</v>
      </c>
      <c r="G4024">
        <v>71.3</v>
      </c>
      <c r="H4024">
        <v>0</v>
      </c>
      <c r="I4024">
        <v>0</v>
      </c>
      <c r="J4024">
        <v>9.5</v>
      </c>
      <c r="K4024" s="17">
        <v>0.79646990740740742</v>
      </c>
      <c r="L4024" s="12">
        <v>42599</v>
      </c>
      <c r="M4024" t="s">
        <v>22</v>
      </c>
      <c r="N4024">
        <v>0</v>
      </c>
      <c r="O4024" t="s">
        <v>23</v>
      </c>
      <c r="P4024">
        <v>0</v>
      </c>
      <c r="Q4024" t="s">
        <v>24</v>
      </c>
      <c r="R4024" t="s">
        <v>25</v>
      </c>
      <c r="S4024">
        <v>0</v>
      </c>
      <c r="T4024" t="s">
        <v>23</v>
      </c>
      <c r="U4024">
        <v>0</v>
      </c>
      <c r="V4024" t="s">
        <v>24</v>
      </c>
      <c r="W4024">
        <v>0</v>
      </c>
      <c r="X4024">
        <v>0</v>
      </c>
      <c r="Y4024">
        <v>0</v>
      </c>
    </row>
    <row r="4025" spans="1:25" x14ac:dyDescent="0.25">
      <c r="A4025">
        <v>79</v>
      </c>
      <c r="B4025">
        <v>285</v>
      </c>
      <c r="C4025">
        <v>2370</v>
      </c>
      <c r="D4025" t="s">
        <v>21</v>
      </c>
      <c r="E4025">
        <v>3.7</v>
      </c>
      <c r="F4025">
        <v>-5.9</v>
      </c>
      <c r="G4025">
        <v>86.3</v>
      </c>
      <c r="H4025">
        <v>0</v>
      </c>
      <c r="I4025">
        <v>0</v>
      </c>
      <c r="J4025">
        <v>5.2</v>
      </c>
      <c r="K4025" s="17">
        <v>0.79859953703703701</v>
      </c>
      <c r="L4025" s="12">
        <v>42599</v>
      </c>
      <c r="M4025" t="s">
        <v>22</v>
      </c>
      <c r="N4025">
        <v>0</v>
      </c>
      <c r="O4025" t="s">
        <v>23</v>
      </c>
      <c r="P4025">
        <v>0</v>
      </c>
      <c r="Q4025" t="s">
        <v>24</v>
      </c>
      <c r="R4025" t="s">
        <v>25</v>
      </c>
      <c r="S4025">
        <v>0</v>
      </c>
      <c r="T4025" t="s">
        <v>23</v>
      </c>
      <c r="U4025">
        <v>0</v>
      </c>
      <c r="V4025" t="s">
        <v>24</v>
      </c>
      <c r="W4025">
        <v>0</v>
      </c>
      <c r="X4025">
        <v>0</v>
      </c>
      <c r="Y4025">
        <v>0</v>
      </c>
    </row>
    <row r="4026" spans="1:25" x14ac:dyDescent="0.25">
      <c r="A4026">
        <v>79</v>
      </c>
      <c r="B4026">
        <v>286</v>
      </c>
      <c r="C4026">
        <v>2924</v>
      </c>
      <c r="D4026" t="s">
        <v>21</v>
      </c>
      <c r="E4026">
        <v>1.63</v>
      </c>
      <c r="F4026">
        <v>-14.3</v>
      </c>
      <c r="G4026">
        <v>79</v>
      </c>
      <c r="H4026">
        <v>0</v>
      </c>
      <c r="I4026">
        <v>0</v>
      </c>
      <c r="J4026">
        <v>8.5</v>
      </c>
      <c r="K4026" s="17">
        <v>0.8002083333333333</v>
      </c>
      <c r="L4026" s="12">
        <v>42599</v>
      </c>
      <c r="M4026" t="s">
        <v>22</v>
      </c>
      <c r="N4026">
        <v>0</v>
      </c>
      <c r="O4026" t="s">
        <v>23</v>
      </c>
      <c r="P4026">
        <v>0</v>
      </c>
      <c r="Q4026" t="s">
        <v>24</v>
      </c>
      <c r="R4026" t="s">
        <v>25</v>
      </c>
      <c r="S4026">
        <v>0</v>
      </c>
      <c r="T4026" t="s">
        <v>23</v>
      </c>
      <c r="U4026">
        <v>0</v>
      </c>
      <c r="V4026" t="s">
        <v>24</v>
      </c>
      <c r="W4026">
        <v>0</v>
      </c>
      <c r="X4026">
        <v>0</v>
      </c>
      <c r="Y4026">
        <v>0</v>
      </c>
    </row>
    <row r="4027" spans="1:25" x14ac:dyDescent="0.25">
      <c r="A4027">
        <v>80</v>
      </c>
      <c r="B4027">
        <v>287</v>
      </c>
      <c r="C4027">
        <v>102</v>
      </c>
      <c r="D4027" t="s">
        <v>21</v>
      </c>
      <c r="E4027">
        <v>2.99</v>
      </c>
      <c r="F4027">
        <v>-5.3</v>
      </c>
      <c r="G4027">
        <v>62.6</v>
      </c>
      <c r="H4027">
        <v>0</v>
      </c>
      <c r="I4027">
        <v>0</v>
      </c>
      <c r="J4027">
        <v>-3.6</v>
      </c>
      <c r="K4027" s="17">
        <v>0.80238425925925927</v>
      </c>
      <c r="L4027" s="12">
        <v>42599</v>
      </c>
      <c r="M4027" t="s">
        <v>22</v>
      </c>
      <c r="N4027">
        <v>0</v>
      </c>
      <c r="O4027" t="s">
        <v>23</v>
      </c>
      <c r="P4027">
        <v>0</v>
      </c>
      <c r="Q4027" t="s">
        <v>24</v>
      </c>
      <c r="R4027" t="s">
        <v>25</v>
      </c>
      <c r="S4027">
        <v>0</v>
      </c>
      <c r="T4027" t="s">
        <v>23</v>
      </c>
      <c r="U4027">
        <v>0</v>
      </c>
      <c r="V4027" t="s">
        <v>24</v>
      </c>
      <c r="W4027">
        <v>0</v>
      </c>
      <c r="X4027">
        <v>0</v>
      </c>
      <c r="Y4027">
        <v>0</v>
      </c>
    </row>
    <row r="4028" spans="1:25" x14ac:dyDescent="0.25">
      <c r="A4028">
        <v>80</v>
      </c>
      <c r="B4028">
        <v>288</v>
      </c>
      <c r="C4028">
        <v>1650</v>
      </c>
      <c r="D4028" t="s">
        <v>21</v>
      </c>
      <c r="E4028">
        <v>2.83</v>
      </c>
      <c r="F4028">
        <v>-9.8000000000000007</v>
      </c>
      <c r="G4028">
        <v>82.8</v>
      </c>
      <c r="H4028">
        <v>0</v>
      </c>
      <c r="I4028">
        <v>0</v>
      </c>
      <c r="J4028">
        <v>8.1</v>
      </c>
      <c r="K4028" s="17">
        <v>0.8068981481481482</v>
      </c>
      <c r="L4028" s="12">
        <v>42599</v>
      </c>
      <c r="M4028" t="s">
        <v>22</v>
      </c>
      <c r="N4028">
        <v>0</v>
      </c>
      <c r="O4028" t="s">
        <v>23</v>
      </c>
      <c r="P4028">
        <v>0</v>
      </c>
      <c r="Q4028" t="s">
        <v>24</v>
      </c>
      <c r="R4028" t="s">
        <v>25</v>
      </c>
      <c r="S4028">
        <v>0</v>
      </c>
      <c r="T4028" t="s">
        <v>23</v>
      </c>
      <c r="U4028">
        <v>0</v>
      </c>
      <c r="V4028" t="s">
        <v>24</v>
      </c>
      <c r="W4028">
        <v>0</v>
      </c>
      <c r="X4028">
        <v>0</v>
      </c>
      <c r="Y4028">
        <v>0</v>
      </c>
    </row>
    <row r="4029" spans="1:25" x14ac:dyDescent="0.25">
      <c r="A4029">
        <v>80</v>
      </c>
      <c r="B4029">
        <v>289</v>
      </c>
      <c r="C4029">
        <v>2412</v>
      </c>
      <c r="D4029" t="s">
        <v>21</v>
      </c>
      <c r="E4029">
        <v>1.4</v>
      </c>
      <c r="F4029">
        <v>-14.3</v>
      </c>
      <c r="G4029">
        <v>70.3</v>
      </c>
      <c r="H4029">
        <v>0</v>
      </c>
      <c r="I4029">
        <v>0</v>
      </c>
      <c r="J4029">
        <v>0</v>
      </c>
      <c r="K4029" s="17">
        <v>0.80912037037037043</v>
      </c>
      <c r="L4029" s="12">
        <v>42599</v>
      </c>
      <c r="M4029" t="s">
        <v>22</v>
      </c>
      <c r="N4029">
        <v>0</v>
      </c>
      <c r="O4029" t="s">
        <v>23</v>
      </c>
      <c r="P4029">
        <v>0</v>
      </c>
      <c r="Q4029" t="s">
        <v>24</v>
      </c>
      <c r="R4029" t="s">
        <v>25</v>
      </c>
      <c r="S4029">
        <v>0</v>
      </c>
      <c r="T4029" t="s">
        <v>23</v>
      </c>
      <c r="U4029">
        <v>0</v>
      </c>
      <c r="V4029" t="s">
        <v>24</v>
      </c>
      <c r="W4029">
        <v>0</v>
      </c>
      <c r="X4029">
        <v>0</v>
      </c>
      <c r="Y4029">
        <v>0</v>
      </c>
    </row>
    <row r="4030" spans="1:25" x14ac:dyDescent="0.25">
      <c r="A4030">
        <v>81</v>
      </c>
      <c r="B4030">
        <v>290</v>
      </c>
      <c r="C4030">
        <v>781</v>
      </c>
      <c r="D4030" t="s">
        <v>21</v>
      </c>
      <c r="E4030">
        <v>3.85</v>
      </c>
      <c r="F4030">
        <v>-5.4</v>
      </c>
      <c r="G4030">
        <v>82.4</v>
      </c>
      <c r="H4030">
        <v>0</v>
      </c>
      <c r="I4030">
        <v>0</v>
      </c>
      <c r="J4030">
        <v>-5.4</v>
      </c>
      <c r="K4030" s="17">
        <v>0.81479166666666669</v>
      </c>
      <c r="L4030" s="12">
        <v>42599</v>
      </c>
      <c r="M4030" t="s">
        <v>22</v>
      </c>
      <c r="N4030">
        <v>0</v>
      </c>
      <c r="O4030" t="s">
        <v>23</v>
      </c>
      <c r="P4030">
        <v>0</v>
      </c>
      <c r="Q4030" t="s">
        <v>24</v>
      </c>
      <c r="R4030" t="s">
        <v>25</v>
      </c>
      <c r="S4030">
        <v>0</v>
      </c>
      <c r="T4030" t="s">
        <v>23</v>
      </c>
      <c r="U4030">
        <v>0</v>
      </c>
      <c r="V4030" t="s">
        <v>24</v>
      </c>
      <c r="W4030">
        <v>0</v>
      </c>
      <c r="X4030">
        <v>0</v>
      </c>
      <c r="Y4030">
        <v>0</v>
      </c>
    </row>
    <row r="4031" spans="1:25" x14ac:dyDescent="0.25">
      <c r="A4031">
        <v>81</v>
      </c>
      <c r="B4031">
        <v>291</v>
      </c>
      <c r="C4031">
        <v>1246</v>
      </c>
      <c r="D4031" t="s">
        <v>21</v>
      </c>
      <c r="E4031">
        <v>3.06</v>
      </c>
      <c r="F4031">
        <v>-8.5</v>
      </c>
      <c r="G4031">
        <v>74.599999999999994</v>
      </c>
      <c r="H4031">
        <v>0</v>
      </c>
      <c r="I4031">
        <v>0</v>
      </c>
      <c r="J4031">
        <v>6</v>
      </c>
      <c r="K4031" s="17">
        <v>0.81614583333333324</v>
      </c>
      <c r="L4031" s="12">
        <v>42599</v>
      </c>
      <c r="M4031" t="s">
        <v>22</v>
      </c>
      <c r="N4031">
        <v>0</v>
      </c>
      <c r="O4031" t="s">
        <v>23</v>
      </c>
      <c r="P4031">
        <v>0</v>
      </c>
      <c r="Q4031" t="s">
        <v>24</v>
      </c>
      <c r="R4031" t="s">
        <v>25</v>
      </c>
      <c r="S4031">
        <v>0</v>
      </c>
      <c r="T4031" t="s">
        <v>23</v>
      </c>
      <c r="U4031">
        <v>0</v>
      </c>
      <c r="V4031" t="s">
        <v>24</v>
      </c>
      <c r="W4031">
        <v>0</v>
      </c>
      <c r="X4031">
        <v>0</v>
      </c>
      <c r="Y4031">
        <v>0</v>
      </c>
    </row>
    <row r="4032" spans="1:25" x14ac:dyDescent="0.25">
      <c r="A4032">
        <v>82</v>
      </c>
      <c r="B4032">
        <v>292</v>
      </c>
      <c r="C4032">
        <v>279</v>
      </c>
      <c r="D4032" t="s">
        <v>21</v>
      </c>
      <c r="E4032">
        <v>2.94</v>
      </c>
      <c r="F4032">
        <v>-6.8</v>
      </c>
      <c r="G4032">
        <v>66.5</v>
      </c>
      <c r="H4032">
        <v>0</v>
      </c>
      <c r="I4032">
        <v>0</v>
      </c>
      <c r="J4032">
        <v>3.4</v>
      </c>
      <c r="K4032" s="17">
        <v>0.82373842592592583</v>
      </c>
      <c r="L4032" s="12">
        <v>42599</v>
      </c>
      <c r="M4032" t="s">
        <v>22</v>
      </c>
      <c r="N4032">
        <v>0</v>
      </c>
      <c r="O4032" t="s">
        <v>23</v>
      </c>
      <c r="P4032">
        <v>0</v>
      </c>
      <c r="Q4032" t="s">
        <v>24</v>
      </c>
      <c r="R4032" t="s">
        <v>25</v>
      </c>
      <c r="S4032">
        <v>0</v>
      </c>
      <c r="T4032" t="s">
        <v>23</v>
      </c>
      <c r="U4032">
        <v>0</v>
      </c>
      <c r="V4032" t="s">
        <v>24</v>
      </c>
      <c r="W4032">
        <v>0</v>
      </c>
      <c r="X4032">
        <v>0</v>
      </c>
      <c r="Y4032">
        <v>0</v>
      </c>
    </row>
    <row r="4033" spans="1:25" x14ac:dyDescent="0.25">
      <c r="A4033">
        <v>82</v>
      </c>
      <c r="B4033">
        <v>293</v>
      </c>
      <c r="C4033">
        <v>1706</v>
      </c>
      <c r="D4033" t="s">
        <v>21</v>
      </c>
      <c r="E4033">
        <v>2.9</v>
      </c>
      <c r="F4033">
        <v>-10.8</v>
      </c>
      <c r="G4033">
        <v>91.9</v>
      </c>
      <c r="H4033">
        <v>0</v>
      </c>
      <c r="I4033">
        <v>0</v>
      </c>
      <c r="J4033">
        <v>12.3</v>
      </c>
      <c r="K4033" s="17">
        <v>0.8279050925925926</v>
      </c>
      <c r="L4033" s="12">
        <v>42599</v>
      </c>
      <c r="M4033" t="s">
        <v>22</v>
      </c>
      <c r="N4033">
        <v>0</v>
      </c>
      <c r="O4033" t="s">
        <v>23</v>
      </c>
      <c r="P4033">
        <v>0</v>
      </c>
      <c r="Q4033" t="s">
        <v>24</v>
      </c>
      <c r="R4033" t="s">
        <v>25</v>
      </c>
      <c r="S4033">
        <v>0</v>
      </c>
      <c r="T4033" t="s">
        <v>23</v>
      </c>
      <c r="U4033">
        <v>0</v>
      </c>
      <c r="V4033" t="s">
        <v>24</v>
      </c>
      <c r="W4033">
        <v>0</v>
      </c>
      <c r="X4033">
        <v>0</v>
      </c>
      <c r="Y4033">
        <v>0</v>
      </c>
    </row>
    <row r="4034" spans="1:25" x14ac:dyDescent="0.25">
      <c r="A4034">
        <v>82</v>
      </c>
      <c r="B4034">
        <v>294</v>
      </c>
      <c r="C4034">
        <v>2493</v>
      </c>
      <c r="D4034" t="s">
        <v>21</v>
      </c>
      <c r="E4034">
        <v>5.12</v>
      </c>
      <c r="F4034">
        <v>-0.5</v>
      </c>
      <c r="G4034">
        <v>71.3</v>
      </c>
      <c r="H4034">
        <v>0</v>
      </c>
      <c r="I4034">
        <v>0</v>
      </c>
      <c r="J4034">
        <v>-9.5</v>
      </c>
      <c r="K4034" s="17">
        <v>0.83020833333333333</v>
      </c>
      <c r="L4034" s="12">
        <v>42599</v>
      </c>
      <c r="M4034" t="s">
        <v>22</v>
      </c>
      <c r="N4034">
        <v>0</v>
      </c>
      <c r="O4034" t="s">
        <v>23</v>
      </c>
      <c r="P4034">
        <v>0</v>
      </c>
      <c r="Q4034" t="s">
        <v>24</v>
      </c>
      <c r="R4034" t="s">
        <v>25</v>
      </c>
      <c r="S4034">
        <v>0</v>
      </c>
      <c r="T4034" t="s">
        <v>23</v>
      </c>
      <c r="U4034">
        <v>0</v>
      </c>
      <c r="V4034" t="s">
        <v>24</v>
      </c>
      <c r="W4034">
        <v>0</v>
      </c>
      <c r="X4034">
        <v>0</v>
      </c>
      <c r="Y4034">
        <v>0</v>
      </c>
    </row>
    <row r="4035" spans="1:25" x14ac:dyDescent="0.25">
      <c r="A4035">
        <v>83</v>
      </c>
      <c r="B4035">
        <v>295</v>
      </c>
      <c r="C4035">
        <v>2011</v>
      </c>
      <c r="D4035" t="s">
        <v>21</v>
      </c>
      <c r="E4035">
        <v>2.94</v>
      </c>
      <c r="F4035">
        <v>-8</v>
      </c>
      <c r="G4035">
        <v>75.099999999999994</v>
      </c>
      <c r="H4035">
        <v>0</v>
      </c>
      <c r="I4035">
        <v>0</v>
      </c>
      <c r="J4035">
        <v>9</v>
      </c>
      <c r="K4035" s="17">
        <v>0.83922453703703714</v>
      </c>
      <c r="L4035" s="12">
        <v>42599</v>
      </c>
      <c r="M4035" t="s">
        <v>22</v>
      </c>
      <c r="N4035">
        <v>0</v>
      </c>
      <c r="O4035" t="s">
        <v>23</v>
      </c>
      <c r="P4035">
        <v>0</v>
      </c>
      <c r="Q4035" t="s">
        <v>24</v>
      </c>
      <c r="R4035" t="s">
        <v>25</v>
      </c>
      <c r="S4035">
        <v>0</v>
      </c>
      <c r="T4035" t="s">
        <v>23</v>
      </c>
      <c r="U4035">
        <v>0</v>
      </c>
      <c r="V4035" t="s">
        <v>24</v>
      </c>
      <c r="W4035">
        <v>0</v>
      </c>
      <c r="X4035">
        <v>0</v>
      </c>
      <c r="Y4035">
        <v>0</v>
      </c>
    </row>
    <row r="4036" spans="1:25" x14ac:dyDescent="0.25">
      <c r="A4036">
        <v>83</v>
      </c>
      <c r="B4036">
        <v>296</v>
      </c>
      <c r="C4036">
        <v>2682</v>
      </c>
      <c r="D4036" t="s">
        <v>21</v>
      </c>
      <c r="E4036">
        <v>3.21</v>
      </c>
      <c r="F4036">
        <v>-7.9</v>
      </c>
      <c r="G4036">
        <v>75.8</v>
      </c>
      <c r="H4036">
        <v>0</v>
      </c>
      <c r="I4036">
        <v>0</v>
      </c>
      <c r="J4036">
        <v>11.9</v>
      </c>
      <c r="K4036" s="17">
        <v>0.84119212962962964</v>
      </c>
      <c r="L4036" s="12">
        <v>42599</v>
      </c>
      <c r="M4036" t="s">
        <v>22</v>
      </c>
      <c r="N4036">
        <v>0</v>
      </c>
      <c r="O4036" t="s">
        <v>23</v>
      </c>
      <c r="P4036">
        <v>0</v>
      </c>
      <c r="Q4036" t="s">
        <v>24</v>
      </c>
      <c r="R4036" t="s">
        <v>25</v>
      </c>
      <c r="S4036">
        <v>0</v>
      </c>
      <c r="T4036" t="s">
        <v>23</v>
      </c>
      <c r="U4036">
        <v>0</v>
      </c>
      <c r="V4036" t="s">
        <v>24</v>
      </c>
      <c r="W4036">
        <v>0</v>
      </c>
      <c r="X4036">
        <v>0</v>
      </c>
      <c r="Y4036">
        <v>0</v>
      </c>
    </row>
    <row r="4037" spans="1:25" x14ac:dyDescent="0.25">
      <c r="A4037">
        <v>83</v>
      </c>
      <c r="B4037">
        <v>297</v>
      </c>
      <c r="C4037">
        <v>3055</v>
      </c>
      <c r="D4037" t="s">
        <v>21</v>
      </c>
      <c r="E4037">
        <v>2.2799999999999998</v>
      </c>
      <c r="F4037">
        <v>-6.8</v>
      </c>
      <c r="G4037">
        <v>58.7</v>
      </c>
      <c r="H4037">
        <v>0</v>
      </c>
      <c r="I4037">
        <v>0</v>
      </c>
      <c r="J4037">
        <v>3.8</v>
      </c>
      <c r="K4037" s="17">
        <v>0.84229166666666666</v>
      </c>
      <c r="L4037" s="12">
        <v>42599</v>
      </c>
      <c r="M4037" t="s">
        <v>22</v>
      </c>
      <c r="N4037">
        <v>0</v>
      </c>
      <c r="O4037" t="s">
        <v>23</v>
      </c>
      <c r="P4037">
        <v>0</v>
      </c>
      <c r="Q4037" t="s">
        <v>24</v>
      </c>
      <c r="R4037" t="s">
        <v>25</v>
      </c>
      <c r="S4037">
        <v>0</v>
      </c>
      <c r="T4037" t="s">
        <v>23</v>
      </c>
      <c r="U4037">
        <v>0</v>
      </c>
      <c r="V4037" t="s">
        <v>24</v>
      </c>
      <c r="W4037">
        <v>0</v>
      </c>
      <c r="X4037">
        <v>0</v>
      </c>
      <c r="Y4037">
        <v>0</v>
      </c>
    </row>
    <row r="4038" spans="1:25" x14ac:dyDescent="0.25">
      <c r="A4038">
        <v>83</v>
      </c>
      <c r="B4038">
        <v>298</v>
      </c>
      <c r="C4038">
        <v>3171</v>
      </c>
      <c r="D4038" t="s">
        <v>21</v>
      </c>
      <c r="E4038">
        <v>4.83</v>
      </c>
      <c r="F4038">
        <v>-1.8</v>
      </c>
      <c r="G4038">
        <v>66.8</v>
      </c>
      <c r="H4038">
        <v>0</v>
      </c>
      <c r="I4038">
        <v>0</v>
      </c>
      <c r="J4038">
        <v>6.7</v>
      </c>
      <c r="K4038" s="17">
        <v>0.84262731481481479</v>
      </c>
      <c r="L4038" s="12">
        <v>42599</v>
      </c>
      <c r="M4038" t="s">
        <v>22</v>
      </c>
      <c r="N4038">
        <v>0</v>
      </c>
      <c r="O4038" t="s">
        <v>23</v>
      </c>
      <c r="P4038">
        <v>0</v>
      </c>
      <c r="Q4038" t="s">
        <v>24</v>
      </c>
      <c r="R4038" t="s">
        <v>25</v>
      </c>
      <c r="S4038">
        <v>0</v>
      </c>
      <c r="T4038" t="s">
        <v>23</v>
      </c>
      <c r="U4038">
        <v>0</v>
      </c>
      <c r="V4038" t="s">
        <v>24</v>
      </c>
      <c r="W4038">
        <v>0</v>
      </c>
      <c r="X4038">
        <v>0</v>
      </c>
      <c r="Y4038">
        <v>0</v>
      </c>
    </row>
    <row r="4039" spans="1:25" x14ac:dyDescent="0.25">
      <c r="A4039">
        <v>84</v>
      </c>
      <c r="B4039">
        <v>299</v>
      </c>
      <c r="C4039">
        <v>801</v>
      </c>
      <c r="D4039" t="s">
        <v>21</v>
      </c>
      <c r="E4039">
        <v>3.81</v>
      </c>
      <c r="F4039">
        <v>-4.7</v>
      </c>
      <c r="G4039">
        <v>78.099999999999994</v>
      </c>
      <c r="H4039">
        <v>0</v>
      </c>
      <c r="I4039">
        <v>0</v>
      </c>
      <c r="J4039">
        <v>0</v>
      </c>
      <c r="K4039" s="17">
        <v>0.84609953703703711</v>
      </c>
      <c r="L4039" s="12">
        <v>42599</v>
      </c>
      <c r="M4039" t="s">
        <v>22</v>
      </c>
      <c r="N4039">
        <v>0</v>
      </c>
      <c r="O4039" t="s">
        <v>23</v>
      </c>
      <c r="P4039">
        <v>0</v>
      </c>
      <c r="Q4039" t="s">
        <v>24</v>
      </c>
      <c r="R4039" t="s">
        <v>25</v>
      </c>
      <c r="S4039">
        <v>0</v>
      </c>
      <c r="T4039" t="s">
        <v>23</v>
      </c>
      <c r="U4039">
        <v>0</v>
      </c>
      <c r="V4039" t="s">
        <v>24</v>
      </c>
      <c r="W4039">
        <v>0</v>
      </c>
      <c r="X4039">
        <v>0</v>
      </c>
      <c r="Y4039">
        <v>0</v>
      </c>
    </row>
    <row r="4040" spans="1:25" x14ac:dyDescent="0.25">
      <c r="A4040">
        <v>84</v>
      </c>
      <c r="B4040">
        <v>300</v>
      </c>
      <c r="C4040">
        <v>2094</v>
      </c>
      <c r="D4040" t="s">
        <v>21</v>
      </c>
      <c r="E4040">
        <v>2.98</v>
      </c>
      <c r="F4040">
        <v>-9.5</v>
      </c>
      <c r="G4040">
        <v>94.6</v>
      </c>
      <c r="H4040">
        <v>0</v>
      </c>
      <c r="I4040">
        <v>0</v>
      </c>
      <c r="J4040">
        <v>5.4</v>
      </c>
      <c r="K4040" s="17">
        <v>0.84986111111111118</v>
      </c>
      <c r="L4040" s="12">
        <v>42599</v>
      </c>
      <c r="M4040" t="s">
        <v>22</v>
      </c>
      <c r="N4040">
        <v>0</v>
      </c>
      <c r="O4040" t="s">
        <v>23</v>
      </c>
      <c r="P4040">
        <v>0</v>
      </c>
      <c r="Q4040" t="s">
        <v>24</v>
      </c>
      <c r="R4040" t="s">
        <v>25</v>
      </c>
      <c r="S4040">
        <v>0</v>
      </c>
      <c r="T4040" t="s">
        <v>23</v>
      </c>
      <c r="U4040">
        <v>0</v>
      </c>
      <c r="V4040" t="s">
        <v>24</v>
      </c>
      <c r="W4040">
        <v>0</v>
      </c>
      <c r="X4040">
        <v>0</v>
      </c>
      <c r="Y4040">
        <v>0</v>
      </c>
    </row>
    <row r="4041" spans="1:25" x14ac:dyDescent="0.25">
      <c r="A4041">
        <v>84</v>
      </c>
      <c r="B4041">
        <v>301</v>
      </c>
      <c r="C4041">
        <v>2146</v>
      </c>
      <c r="D4041" t="s">
        <v>21</v>
      </c>
      <c r="E4041">
        <v>3.2</v>
      </c>
      <c r="F4041">
        <v>-12</v>
      </c>
      <c r="G4041">
        <v>66.900000000000006</v>
      </c>
      <c r="H4041">
        <v>0</v>
      </c>
      <c r="I4041">
        <v>0</v>
      </c>
      <c r="J4041">
        <v>-7.1</v>
      </c>
      <c r="K4041" s="17">
        <v>0.85001157407407402</v>
      </c>
      <c r="L4041" s="12">
        <v>42599</v>
      </c>
      <c r="M4041" t="s">
        <v>22</v>
      </c>
      <c r="N4041">
        <v>0</v>
      </c>
      <c r="O4041" t="s">
        <v>23</v>
      </c>
      <c r="P4041">
        <v>0</v>
      </c>
      <c r="Q4041" t="s">
        <v>24</v>
      </c>
      <c r="R4041" t="s">
        <v>25</v>
      </c>
      <c r="S4041">
        <v>0</v>
      </c>
      <c r="T4041" t="s">
        <v>23</v>
      </c>
      <c r="U4041">
        <v>0</v>
      </c>
      <c r="V4041" t="s">
        <v>24</v>
      </c>
      <c r="W4041">
        <v>0</v>
      </c>
      <c r="X4041">
        <v>0</v>
      </c>
      <c r="Y4041">
        <v>0</v>
      </c>
    </row>
    <row r="4042" spans="1:25" x14ac:dyDescent="0.25">
      <c r="A4042">
        <v>84</v>
      </c>
      <c r="B4042">
        <v>302</v>
      </c>
      <c r="C4042">
        <v>2254</v>
      </c>
      <c r="D4042" t="s">
        <v>21</v>
      </c>
      <c r="E4042">
        <v>3.52</v>
      </c>
      <c r="F4042">
        <v>-3.9</v>
      </c>
      <c r="G4042">
        <v>87.9</v>
      </c>
      <c r="H4042">
        <v>0</v>
      </c>
      <c r="I4042">
        <v>0</v>
      </c>
      <c r="J4042">
        <v>-5.4</v>
      </c>
      <c r="K4042" s="17">
        <v>0.85032407407407407</v>
      </c>
      <c r="L4042" s="12">
        <v>42599</v>
      </c>
      <c r="M4042" t="s">
        <v>22</v>
      </c>
      <c r="N4042">
        <v>0</v>
      </c>
      <c r="O4042" t="s">
        <v>23</v>
      </c>
      <c r="P4042">
        <v>0</v>
      </c>
      <c r="Q4042" t="s">
        <v>24</v>
      </c>
      <c r="R4042" t="s">
        <v>25</v>
      </c>
      <c r="S4042">
        <v>0</v>
      </c>
      <c r="T4042" t="s">
        <v>23</v>
      </c>
      <c r="U4042">
        <v>0</v>
      </c>
      <c r="V4042" t="s">
        <v>24</v>
      </c>
      <c r="W4042">
        <v>0</v>
      </c>
      <c r="X4042">
        <v>0</v>
      </c>
      <c r="Y4042">
        <v>0</v>
      </c>
    </row>
    <row r="4043" spans="1:25" x14ac:dyDescent="0.25">
      <c r="A4043">
        <v>84</v>
      </c>
      <c r="B4043">
        <v>10</v>
      </c>
      <c r="C4043">
        <v>2263</v>
      </c>
      <c r="D4043" t="s">
        <v>27</v>
      </c>
      <c r="E4043">
        <v>3.53</v>
      </c>
      <c r="F4043">
        <v>6</v>
      </c>
      <c r="G4043">
        <v>79.7</v>
      </c>
      <c r="H4043">
        <v>0</v>
      </c>
      <c r="I4043">
        <v>0</v>
      </c>
      <c r="J4043">
        <v>11.9</v>
      </c>
      <c r="K4043" s="17">
        <v>0.85034722222222225</v>
      </c>
      <c r="L4043" s="12">
        <v>42599</v>
      </c>
      <c r="M4043" t="s">
        <v>22</v>
      </c>
      <c r="N4043">
        <v>0</v>
      </c>
      <c r="O4043" t="s">
        <v>23</v>
      </c>
      <c r="P4043">
        <v>0</v>
      </c>
      <c r="Q4043" t="s">
        <v>24</v>
      </c>
      <c r="R4043" t="s">
        <v>25</v>
      </c>
      <c r="S4043">
        <v>0</v>
      </c>
      <c r="T4043" t="s">
        <v>23</v>
      </c>
      <c r="U4043">
        <v>0</v>
      </c>
      <c r="V4043" t="s">
        <v>24</v>
      </c>
      <c r="W4043">
        <v>0</v>
      </c>
      <c r="X4043">
        <v>0</v>
      </c>
      <c r="Y4043">
        <v>0</v>
      </c>
    </row>
    <row r="4044" spans="1:25" x14ac:dyDescent="0.25">
      <c r="A4044">
        <v>84</v>
      </c>
      <c r="B4044">
        <v>303</v>
      </c>
      <c r="C4044">
        <v>2406</v>
      </c>
      <c r="D4044" t="s">
        <v>21</v>
      </c>
      <c r="E4044">
        <v>3.18</v>
      </c>
      <c r="F4044">
        <v>-5.7</v>
      </c>
      <c r="G4044">
        <v>70.400000000000006</v>
      </c>
      <c r="H4044">
        <v>0</v>
      </c>
      <c r="I4044">
        <v>0</v>
      </c>
      <c r="J4044">
        <v>-3.2</v>
      </c>
      <c r="K4044" s="17">
        <v>0.85076388888888888</v>
      </c>
      <c r="L4044" s="12">
        <v>42599</v>
      </c>
      <c r="M4044" t="s">
        <v>22</v>
      </c>
      <c r="N4044">
        <v>0</v>
      </c>
      <c r="O4044" t="s">
        <v>23</v>
      </c>
      <c r="P4044">
        <v>0</v>
      </c>
      <c r="Q4044" t="s">
        <v>24</v>
      </c>
      <c r="R4044" t="s">
        <v>25</v>
      </c>
      <c r="S4044">
        <v>0</v>
      </c>
      <c r="T4044" t="s">
        <v>23</v>
      </c>
      <c r="U4044">
        <v>0</v>
      </c>
      <c r="V4044" t="s">
        <v>24</v>
      </c>
      <c r="W4044">
        <v>0</v>
      </c>
      <c r="X4044">
        <v>0</v>
      </c>
      <c r="Y4044">
        <v>0</v>
      </c>
    </row>
    <row r="4045" spans="1:25" x14ac:dyDescent="0.25">
      <c r="A4045">
        <v>84</v>
      </c>
      <c r="B4045">
        <v>304</v>
      </c>
      <c r="C4045">
        <v>2490</v>
      </c>
      <c r="D4045" t="s">
        <v>21</v>
      </c>
      <c r="E4045">
        <v>3.19</v>
      </c>
      <c r="F4045">
        <v>-5.6</v>
      </c>
      <c r="G4045">
        <v>74.2</v>
      </c>
      <c r="H4045">
        <v>0</v>
      </c>
      <c r="I4045">
        <v>0</v>
      </c>
      <c r="J4045">
        <v>0</v>
      </c>
      <c r="K4045" s="17">
        <v>0.85101851851851851</v>
      </c>
      <c r="L4045" s="12">
        <v>42599</v>
      </c>
      <c r="M4045" t="s">
        <v>22</v>
      </c>
      <c r="N4045">
        <v>0</v>
      </c>
      <c r="O4045" t="s">
        <v>23</v>
      </c>
      <c r="P4045">
        <v>0</v>
      </c>
      <c r="Q4045" t="s">
        <v>24</v>
      </c>
      <c r="R4045" t="s">
        <v>25</v>
      </c>
      <c r="S4045">
        <v>0</v>
      </c>
      <c r="T4045" t="s">
        <v>23</v>
      </c>
      <c r="U4045">
        <v>0</v>
      </c>
      <c r="V4045" t="s">
        <v>24</v>
      </c>
      <c r="W4045">
        <v>0</v>
      </c>
      <c r="X4045">
        <v>0</v>
      </c>
      <c r="Y4045">
        <v>0</v>
      </c>
    </row>
    <row r="4046" spans="1:25" x14ac:dyDescent="0.25">
      <c r="A4046">
        <v>84</v>
      </c>
      <c r="B4046">
        <v>305</v>
      </c>
      <c r="C4046">
        <v>2713</v>
      </c>
      <c r="D4046" t="s">
        <v>21</v>
      </c>
      <c r="E4046">
        <v>3.94</v>
      </c>
      <c r="F4046">
        <v>-4.4000000000000004</v>
      </c>
      <c r="G4046">
        <v>83.5</v>
      </c>
      <c r="H4046">
        <v>0</v>
      </c>
      <c r="I4046">
        <v>0</v>
      </c>
      <c r="J4046">
        <v>10.8</v>
      </c>
      <c r="K4046" s="17">
        <v>0.85166666666666668</v>
      </c>
      <c r="L4046" s="12">
        <v>42599</v>
      </c>
      <c r="M4046" t="s">
        <v>22</v>
      </c>
      <c r="N4046">
        <v>0</v>
      </c>
      <c r="O4046" t="s">
        <v>23</v>
      </c>
      <c r="P4046">
        <v>0</v>
      </c>
      <c r="Q4046" t="s">
        <v>24</v>
      </c>
      <c r="R4046" t="s">
        <v>25</v>
      </c>
      <c r="S4046">
        <v>0</v>
      </c>
      <c r="T4046" t="s">
        <v>23</v>
      </c>
      <c r="U4046">
        <v>0</v>
      </c>
      <c r="V4046" t="s">
        <v>24</v>
      </c>
      <c r="W4046">
        <v>0</v>
      </c>
      <c r="X4046">
        <v>0</v>
      </c>
      <c r="Y4046">
        <v>0</v>
      </c>
    </row>
    <row r="4047" spans="1:25" x14ac:dyDescent="0.25">
      <c r="A4047">
        <v>84</v>
      </c>
      <c r="B4047">
        <v>306</v>
      </c>
      <c r="C4047">
        <v>2907</v>
      </c>
      <c r="D4047" t="s">
        <v>21</v>
      </c>
      <c r="E4047">
        <v>1.28</v>
      </c>
      <c r="F4047">
        <v>-13.2</v>
      </c>
      <c r="G4047">
        <v>63</v>
      </c>
      <c r="H4047">
        <v>0</v>
      </c>
      <c r="I4047">
        <v>0</v>
      </c>
      <c r="J4047">
        <v>7.1</v>
      </c>
      <c r="K4047" s="17">
        <v>0.85223379629629636</v>
      </c>
      <c r="L4047" s="12">
        <v>42599</v>
      </c>
      <c r="M4047" t="s">
        <v>22</v>
      </c>
      <c r="N4047">
        <v>0</v>
      </c>
      <c r="O4047" t="s">
        <v>23</v>
      </c>
      <c r="P4047">
        <v>0</v>
      </c>
      <c r="Q4047" t="s">
        <v>24</v>
      </c>
      <c r="R4047" t="s">
        <v>25</v>
      </c>
      <c r="S4047">
        <v>0</v>
      </c>
      <c r="T4047" t="s">
        <v>23</v>
      </c>
      <c r="U4047">
        <v>0</v>
      </c>
      <c r="V4047" t="s">
        <v>24</v>
      </c>
      <c r="W4047">
        <v>0</v>
      </c>
      <c r="X4047">
        <v>0</v>
      </c>
      <c r="Y4047">
        <v>0</v>
      </c>
    </row>
    <row r="4048" spans="1:25" x14ac:dyDescent="0.25">
      <c r="A4048">
        <v>84</v>
      </c>
      <c r="B4048">
        <v>307</v>
      </c>
      <c r="C4048">
        <v>3039</v>
      </c>
      <c r="D4048" t="s">
        <v>21</v>
      </c>
      <c r="E4048">
        <v>3.45</v>
      </c>
      <c r="F4048">
        <v>-0.6</v>
      </c>
      <c r="G4048">
        <v>67.400000000000006</v>
      </c>
      <c r="H4048">
        <v>0</v>
      </c>
      <c r="I4048">
        <v>0</v>
      </c>
      <c r="J4048">
        <v>10</v>
      </c>
      <c r="K4048" s="17">
        <v>0.85261574074074076</v>
      </c>
      <c r="L4048" s="12">
        <v>42599</v>
      </c>
      <c r="M4048" t="s">
        <v>22</v>
      </c>
      <c r="N4048">
        <v>0</v>
      </c>
      <c r="O4048" t="s">
        <v>23</v>
      </c>
      <c r="P4048">
        <v>0</v>
      </c>
      <c r="Q4048" t="s">
        <v>24</v>
      </c>
      <c r="R4048" t="s">
        <v>25</v>
      </c>
      <c r="S4048">
        <v>0</v>
      </c>
      <c r="T4048" t="s">
        <v>23</v>
      </c>
      <c r="U4048">
        <v>0</v>
      </c>
      <c r="V4048" t="s">
        <v>24</v>
      </c>
      <c r="W4048">
        <v>0</v>
      </c>
      <c r="X4048">
        <v>0</v>
      </c>
      <c r="Y4048">
        <v>0</v>
      </c>
    </row>
    <row r="4049" spans="1:25" x14ac:dyDescent="0.25">
      <c r="A4049">
        <v>84</v>
      </c>
      <c r="B4049">
        <v>308</v>
      </c>
      <c r="C4049">
        <v>3340</v>
      </c>
      <c r="D4049" t="s">
        <v>21</v>
      </c>
      <c r="E4049">
        <v>0.97</v>
      </c>
      <c r="F4049">
        <v>-14.3</v>
      </c>
      <c r="G4049">
        <v>63.1</v>
      </c>
      <c r="H4049">
        <v>0</v>
      </c>
      <c r="I4049">
        <v>0</v>
      </c>
      <c r="J4049">
        <v>21.8</v>
      </c>
      <c r="K4049" s="17">
        <v>0.85348379629629623</v>
      </c>
      <c r="L4049" s="12">
        <v>42599</v>
      </c>
      <c r="M4049" t="s">
        <v>22</v>
      </c>
      <c r="N4049">
        <v>0</v>
      </c>
      <c r="O4049" t="s">
        <v>23</v>
      </c>
      <c r="P4049">
        <v>0</v>
      </c>
      <c r="Q4049" t="s">
        <v>24</v>
      </c>
      <c r="R4049" t="s">
        <v>25</v>
      </c>
      <c r="S4049">
        <v>0</v>
      </c>
      <c r="T4049" t="s">
        <v>23</v>
      </c>
      <c r="U4049">
        <v>0</v>
      </c>
      <c r="V4049" t="s">
        <v>24</v>
      </c>
      <c r="W4049">
        <v>0</v>
      </c>
      <c r="X4049">
        <v>0</v>
      </c>
      <c r="Y4049">
        <v>0</v>
      </c>
    </row>
    <row r="4050" spans="1:25" x14ac:dyDescent="0.25">
      <c r="A4050">
        <v>85</v>
      </c>
      <c r="B4050">
        <v>309</v>
      </c>
      <c r="C4050">
        <v>658</v>
      </c>
      <c r="D4050" t="s">
        <v>21</v>
      </c>
      <c r="E4050">
        <v>3.14</v>
      </c>
      <c r="F4050">
        <v>-3.7</v>
      </c>
      <c r="G4050">
        <v>82.4</v>
      </c>
      <c r="H4050">
        <v>0</v>
      </c>
      <c r="I4050">
        <v>0</v>
      </c>
      <c r="J4050">
        <v>-5.4</v>
      </c>
      <c r="K4050" s="17">
        <v>0.85608796296296286</v>
      </c>
      <c r="L4050" s="12">
        <v>42599</v>
      </c>
      <c r="M4050" t="s">
        <v>22</v>
      </c>
      <c r="N4050">
        <v>0</v>
      </c>
      <c r="O4050" t="s">
        <v>23</v>
      </c>
      <c r="P4050">
        <v>0</v>
      </c>
      <c r="Q4050" t="s">
        <v>24</v>
      </c>
      <c r="R4050" t="s">
        <v>25</v>
      </c>
      <c r="S4050">
        <v>0</v>
      </c>
      <c r="T4050" t="s">
        <v>23</v>
      </c>
      <c r="U4050">
        <v>0</v>
      </c>
      <c r="V4050" t="s">
        <v>24</v>
      </c>
      <c r="W4050">
        <v>0</v>
      </c>
      <c r="X4050">
        <v>0</v>
      </c>
      <c r="Y4050">
        <v>0</v>
      </c>
    </row>
    <row r="4051" spans="1:25" x14ac:dyDescent="0.25">
      <c r="A4051">
        <v>85</v>
      </c>
      <c r="B4051">
        <v>310</v>
      </c>
      <c r="C4051">
        <v>1511</v>
      </c>
      <c r="D4051" t="s">
        <v>21</v>
      </c>
      <c r="E4051">
        <v>4.26</v>
      </c>
      <c r="F4051">
        <v>-11.6</v>
      </c>
      <c r="G4051">
        <v>78.5</v>
      </c>
      <c r="H4051">
        <v>0</v>
      </c>
      <c r="I4051">
        <v>0</v>
      </c>
      <c r="J4051">
        <v>-6</v>
      </c>
      <c r="K4051" s="17">
        <v>0.85856481481481473</v>
      </c>
      <c r="L4051" s="12">
        <v>42599</v>
      </c>
      <c r="M4051" t="s">
        <v>22</v>
      </c>
      <c r="N4051">
        <v>0</v>
      </c>
      <c r="O4051" t="s">
        <v>23</v>
      </c>
      <c r="P4051">
        <v>0</v>
      </c>
      <c r="Q4051" t="s">
        <v>24</v>
      </c>
      <c r="R4051" t="s">
        <v>25</v>
      </c>
      <c r="S4051">
        <v>0</v>
      </c>
      <c r="T4051" t="s">
        <v>23</v>
      </c>
      <c r="U4051">
        <v>0</v>
      </c>
      <c r="V4051" t="s">
        <v>24</v>
      </c>
      <c r="W4051">
        <v>0</v>
      </c>
      <c r="X4051">
        <v>0</v>
      </c>
      <c r="Y4051">
        <v>0</v>
      </c>
    </row>
    <row r="4052" spans="1:25" x14ac:dyDescent="0.25">
      <c r="A4052">
        <v>85</v>
      </c>
      <c r="B4052">
        <v>311</v>
      </c>
      <c r="C4052">
        <v>1564</v>
      </c>
      <c r="D4052" t="s">
        <v>21</v>
      </c>
      <c r="E4052">
        <v>4.18</v>
      </c>
      <c r="F4052">
        <v>-1.1000000000000001</v>
      </c>
      <c r="G4052">
        <v>71.3</v>
      </c>
      <c r="H4052">
        <v>0</v>
      </c>
      <c r="I4052">
        <v>0</v>
      </c>
      <c r="J4052">
        <v>9.5</v>
      </c>
      <c r="K4052" s="17">
        <v>0.85872685185185194</v>
      </c>
      <c r="L4052" s="12">
        <v>42599</v>
      </c>
      <c r="M4052" t="s">
        <v>22</v>
      </c>
      <c r="N4052">
        <v>0</v>
      </c>
      <c r="O4052" t="s">
        <v>23</v>
      </c>
      <c r="P4052">
        <v>0</v>
      </c>
      <c r="Q4052" t="s">
        <v>24</v>
      </c>
      <c r="R4052" t="s">
        <v>25</v>
      </c>
      <c r="S4052">
        <v>0</v>
      </c>
      <c r="T4052" t="s">
        <v>23</v>
      </c>
      <c r="U4052">
        <v>0</v>
      </c>
      <c r="V4052" t="s">
        <v>24</v>
      </c>
      <c r="W4052">
        <v>0</v>
      </c>
      <c r="X4052">
        <v>0</v>
      </c>
      <c r="Y4052">
        <v>0</v>
      </c>
    </row>
    <row r="4053" spans="1:25" x14ac:dyDescent="0.25">
      <c r="A4053">
        <v>85</v>
      </c>
      <c r="B4053">
        <v>312</v>
      </c>
      <c r="C4053">
        <v>2532</v>
      </c>
      <c r="D4053" t="s">
        <v>21</v>
      </c>
      <c r="E4053">
        <v>10</v>
      </c>
      <c r="F4053">
        <v>0</v>
      </c>
      <c r="G4053">
        <v>126</v>
      </c>
      <c r="H4053">
        <v>0</v>
      </c>
      <c r="I4053">
        <v>0</v>
      </c>
      <c r="J4053">
        <v>7.1</v>
      </c>
      <c r="K4053" s="17">
        <v>0.8615624999999999</v>
      </c>
      <c r="L4053" s="12">
        <v>42599</v>
      </c>
      <c r="M4053" t="s">
        <v>22</v>
      </c>
      <c r="N4053">
        <v>0</v>
      </c>
      <c r="O4053" t="s">
        <v>23</v>
      </c>
      <c r="P4053">
        <v>0</v>
      </c>
      <c r="Q4053" t="s">
        <v>24</v>
      </c>
      <c r="R4053" t="s">
        <v>25</v>
      </c>
      <c r="S4053">
        <v>0</v>
      </c>
      <c r="T4053" t="s">
        <v>23</v>
      </c>
      <c r="U4053">
        <v>0</v>
      </c>
      <c r="V4053" t="s">
        <v>24</v>
      </c>
      <c r="W4053">
        <v>0</v>
      </c>
      <c r="X4053">
        <v>0</v>
      </c>
      <c r="Y4053">
        <v>0</v>
      </c>
    </row>
    <row r="4054" spans="1:25" x14ac:dyDescent="0.25">
      <c r="A4054">
        <v>85</v>
      </c>
      <c r="B4054">
        <v>313</v>
      </c>
      <c r="C4054">
        <v>3411</v>
      </c>
      <c r="D4054" t="s">
        <v>21</v>
      </c>
      <c r="E4054">
        <v>4.01</v>
      </c>
      <c r="F4054">
        <v>-4.0999999999999996</v>
      </c>
      <c r="G4054">
        <v>75.8</v>
      </c>
      <c r="H4054">
        <v>0</v>
      </c>
      <c r="I4054">
        <v>0</v>
      </c>
      <c r="J4054">
        <v>-11.9</v>
      </c>
      <c r="K4054" s="17">
        <v>0.86412037037037026</v>
      </c>
      <c r="L4054" s="12">
        <v>42599</v>
      </c>
      <c r="M4054" t="s">
        <v>22</v>
      </c>
      <c r="N4054">
        <v>0</v>
      </c>
      <c r="O4054" t="s">
        <v>23</v>
      </c>
      <c r="P4054">
        <v>0</v>
      </c>
      <c r="Q4054" t="s">
        <v>24</v>
      </c>
      <c r="R4054" t="s">
        <v>25</v>
      </c>
      <c r="S4054">
        <v>0</v>
      </c>
      <c r="T4054" t="s">
        <v>23</v>
      </c>
      <c r="U4054">
        <v>0</v>
      </c>
      <c r="V4054" t="s">
        <v>24</v>
      </c>
      <c r="W4054">
        <v>0</v>
      </c>
      <c r="X4054">
        <v>0</v>
      </c>
      <c r="Y4054">
        <v>0</v>
      </c>
    </row>
    <row r="4055" spans="1:25" x14ac:dyDescent="0.25">
      <c r="A4055">
        <v>86</v>
      </c>
      <c r="B4055">
        <v>314</v>
      </c>
      <c r="C4055">
        <v>476</v>
      </c>
      <c r="D4055" t="s">
        <v>21</v>
      </c>
      <c r="E4055">
        <v>2.97</v>
      </c>
      <c r="F4055">
        <v>-13.5</v>
      </c>
      <c r="G4055">
        <v>82.1</v>
      </c>
      <c r="H4055">
        <v>0</v>
      </c>
      <c r="I4055">
        <v>0</v>
      </c>
      <c r="J4055">
        <v>-2.7</v>
      </c>
      <c r="K4055" s="17">
        <v>0.86598379629629629</v>
      </c>
      <c r="L4055" s="12">
        <v>42599</v>
      </c>
      <c r="M4055" t="s">
        <v>22</v>
      </c>
      <c r="N4055">
        <v>0</v>
      </c>
      <c r="O4055" t="s">
        <v>23</v>
      </c>
      <c r="P4055">
        <v>0</v>
      </c>
      <c r="Q4055" t="s">
        <v>24</v>
      </c>
      <c r="R4055" t="s">
        <v>25</v>
      </c>
      <c r="S4055">
        <v>0</v>
      </c>
      <c r="T4055" t="s">
        <v>23</v>
      </c>
      <c r="U4055">
        <v>0</v>
      </c>
      <c r="V4055" t="s">
        <v>24</v>
      </c>
      <c r="W4055">
        <v>0</v>
      </c>
      <c r="X4055">
        <v>0</v>
      </c>
      <c r="Y4055">
        <v>0</v>
      </c>
    </row>
    <row r="4056" spans="1:25" x14ac:dyDescent="0.25">
      <c r="A4056">
        <v>86</v>
      </c>
      <c r="B4056">
        <v>315</v>
      </c>
      <c r="C4056">
        <v>709</v>
      </c>
      <c r="D4056" t="s">
        <v>21</v>
      </c>
      <c r="E4056">
        <v>3.26</v>
      </c>
      <c r="F4056">
        <v>-4.8</v>
      </c>
      <c r="G4056">
        <v>66.400000000000006</v>
      </c>
      <c r="H4056">
        <v>0</v>
      </c>
      <c r="I4056">
        <v>0</v>
      </c>
      <c r="J4056">
        <v>0</v>
      </c>
      <c r="K4056" s="17">
        <v>0.8666666666666667</v>
      </c>
      <c r="L4056" s="12">
        <v>42599</v>
      </c>
      <c r="M4056" t="s">
        <v>22</v>
      </c>
      <c r="N4056">
        <v>0</v>
      </c>
      <c r="O4056" t="s">
        <v>23</v>
      </c>
      <c r="P4056">
        <v>0</v>
      </c>
      <c r="Q4056" t="s">
        <v>24</v>
      </c>
      <c r="R4056" t="s">
        <v>25</v>
      </c>
      <c r="S4056">
        <v>0</v>
      </c>
      <c r="T4056" t="s">
        <v>23</v>
      </c>
      <c r="U4056">
        <v>0</v>
      </c>
      <c r="V4056" t="s">
        <v>24</v>
      </c>
      <c r="W4056">
        <v>0</v>
      </c>
      <c r="X4056">
        <v>0</v>
      </c>
      <c r="Y4056">
        <v>0</v>
      </c>
    </row>
    <row r="4057" spans="1:25" x14ac:dyDescent="0.25">
      <c r="A4057">
        <v>86</v>
      </c>
      <c r="B4057">
        <v>316</v>
      </c>
      <c r="C4057">
        <v>845</v>
      </c>
      <c r="D4057" t="s">
        <v>21</v>
      </c>
      <c r="E4057">
        <v>3.14</v>
      </c>
      <c r="F4057">
        <v>-8.9</v>
      </c>
      <c r="G4057">
        <v>79</v>
      </c>
      <c r="H4057">
        <v>0</v>
      </c>
      <c r="I4057">
        <v>0</v>
      </c>
      <c r="J4057">
        <v>-8.5</v>
      </c>
      <c r="K4057" s="17">
        <v>0.86706018518518524</v>
      </c>
      <c r="L4057" s="12">
        <v>42599</v>
      </c>
      <c r="M4057" t="s">
        <v>22</v>
      </c>
      <c r="N4057">
        <v>0</v>
      </c>
      <c r="O4057" t="s">
        <v>23</v>
      </c>
      <c r="P4057">
        <v>0</v>
      </c>
      <c r="Q4057" t="s">
        <v>24</v>
      </c>
      <c r="R4057" t="s">
        <v>25</v>
      </c>
      <c r="S4057">
        <v>0</v>
      </c>
      <c r="T4057" t="s">
        <v>23</v>
      </c>
      <c r="U4057">
        <v>0</v>
      </c>
      <c r="V4057" t="s">
        <v>24</v>
      </c>
      <c r="W4057">
        <v>0</v>
      </c>
      <c r="X4057">
        <v>0</v>
      </c>
      <c r="Y4057">
        <v>0</v>
      </c>
    </row>
    <row r="4058" spans="1:25" x14ac:dyDescent="0.25">
      <c r="A4058">
        <v>86</v>
      </c>
      <c r="B4058">
        <v>317</v>
      </c>
      <c r="C4058">
        <v>1866</v>
      </c>
      <c r="D4058" t="s">
        <v>21</v>
      </c>
      <c r="E4058">
        <v>3.18</v>
      </c>
      <c r="F4058">
        <v>-8.3000000000000007</v>
      </c>
      <c r="G4058">
        <v>78.2</v>
      </c>
      <c r="H4058">
        <v>0</v>
      </c>
      <c r="I4058">
        <v>0</v>
      </c>
      <c r="J4058">
        <v>2.9</v>
      </c>
      <c r="K4058" s="17">
        <v>0.87005787037037041</v>
      </c>
      <c r="L4058" s="12">
        <v>42599</v>
      </c>
      <c r="M4058" t="s">
        <v>22</v>
      </c>
      <c r="N4058">
        <v>0</v>
      </c>
      <c r="O4058" t="s">
        <v>23</v>
      </c>
      <c r="P4058">
        <v>0</v>
      </c>
      <c r="Q4058" t="s">
        <v>24</v>
      </c>
      <c r="R4058" t="s">
        <v>25</v>
      </c>
      <c r="S4058">
        <v>0</v>
      </c>
      <c r="T4058" t="s">
        <v>23</v>
      </c>
      <c r="U4058">
        <v>0</v>
      </c>
      <c r="V4058" t="s">
        <v>24</v>
      </c>
      <c r="W4058">
        <v>0</v>
      </c>
      <c r="X4058">
        <v>0</v>
      </c>
      <c r="Y4058">
        <v>0</v>
      </c>
    </row>
    <row r="4059" spans="1:25" x14ac:dyDescent="0.25">
      <c r="A4059">
        <v>86</v>
      </c>
      <c r="B4059">
        <v>318</v>
      </c>
      <c r="C4059">
        <v>2013</v>
      </c>
      <c r="D4059" t="s">
        <v>21</v>
      </c>
      <c r="E4059">
        <v>2.06</v>
      </c>
      <c r="F4059">
        <v>-11.8</v>
      </c>
      <c r="G4059">
        <v>75.8</v>
      </c>
      <c r="H4059">
        <v>0</v>
      </c>
      <c r="I4059">
        <v>0</v>
      </c>
      <c r="J4059">
        <v>-11.9</v>
      </c>
      <c r="K4059" s="17">
        <v>0.87047453703703714</v>
      </c>
      <c r="L4059" s="12">
        <v>42599</v>
      </c>
      <c r="M4059" t="s">
        <v>22</v>
      </c>
      <c r="N4059">
        <v>0</v>
      </c>
      <c r="O4059" t="s">
        <v>23</v>
      </c>
      <c r="P4059">
        <v>0</v>
      </c>
      <c r="Q4059" t="s">
        <v>24</v>
      </c>
      <c r="R4059" t="s">
        <v>25</v>
      </c>
      <c r="S4059">
        <v>0</v>
      </c>
      <c r="T4059" t="s">
        <v>23</v>
      </c>
      <c r="U4059">
        <v>0</v>
      </c>
      <c r="V4059" t="s">
        <v>24</v>
      </c>
      <c r="W4059">
        <v>0</v>
      </c>
      <c r="X4059">
        <v>0</v>
      </c>
      <c r="Y4059">
        <v>0</v>
      </c>
    </row>
    <row r="4060" spans="1:25" x14ac:dyDescent="0.25">
      <c r="A4060">
        <v>86</v>
      </c>
      <c r="B4060">
        <v>319</v>
      </c>
      <c r="C4060">
        <v>2618</v>
      </c>
      <c r="D4060" t="s">
        <v>21</v>
      </c>
      <c r="E4060">
        <v>3.97</v>
      </c>
      <c r="F4060">
        <v>-0.6</v>
      </c>
      <c r="G4060">
        <v>75.8</v>
      </c>
      <c r="H4060">
        <v>0</v>
      </c>
      <c r="I4060">
        <v>0</v>
      </c>
      <c r="J4060">
        <v>11.9</v>
      </c>
      <c r="K4060" s="17">
        <v>0.87224537037037031</v>
      </c>
      <c r="L4060" s="12">
        <v>42599</v>
      </c>
      <c r="M4060" t="s">
        <v>22</v>
      </c>
      <c r="N4060">
        <v>0</v>
      </c>
      <c r="O4060" t="s">
        <v>23</v>
      </c>
      <c r="P4060">
        <v>0</v>
      </c>
      <c r="Q4060" t="s">
        <v>24</v>
      </c>
      <c r="R4060" t="s">
        <v>25</v>
      </c>
      <c r="S4060">
        <v>0</v>
      </c>
      <c r="T4060" t="s">
        <v>23</v>
      </c>
      <c r="U4060">
        <v>0</v>
      </c>
      <c r="V4060" t="s">
        <v>24</v>
      </c>
      <c r="W4060">
        <v>0</v>
      </c>
      <c r="X4060">
        <v>0</v>
      </c>
      <c r="Y4060">
        <v>0</v>
      </c>
    </row>
    <row r="4061" spans="1:25" x14ac:dyDescent="0.25">
      <c r="A4061">
        <v>87</v>
      </c>
      <c r="B4061">
        <v>320</v>
      </c>
      <c r="C4061">
        <v>578</v>
      </c>
      <c r="D4061" t="s">
        <v>21</v>
      </c>
      <c r="E4061">
        <v>4.49</v>
      </c>
      <c r="F4061">
        <v>-4</v>
      </c>
      <c r="G4061">
        <v>93.8</v>
      </c>
      <c r="H4061">
        <v>0</v>
      </c>
      <c r="I4061">
        <v>0</v>
      </c>
      <c r="J4061">
        <v>-2.4</v>
      </c>
      <c r="K4061" s="17">
        <v>0.87671296296296297</v>
      </c>
      <c r="L4061" s="12">
        <v>42599</v>
      </c>
      <c r="M4061" t="s">
        <v>22</v>
      </c>
      <c r="N4061">
        <v>0</v>
      </c>
      <c r="O4061" t="s">
        <v>23</v>
      </c>
      <c r="P4061">
        <v>0</v>
      </c>
      <c r="Q4061" t="s">
        <v>24</v>
      </c>
      <c r="R4061" t="s">
        <v>25</v>
      </c>
      <c r="S4061">
        <v>0</v>
      </c>
      <c r="T4061" t="s">
        <v>23</v>
      </c>
      <c r="U4061">
        <v>0</v>
      </c>
      <c r="V4061" t="s">
        <v>24</v>
      </c>
      <c r="W4061">
        <v>0</v>
      </c>
      <c r="X4061">
        <v>0</v>
      </c>
      <c r="Y4061">
        <v>0</v>
      </c>
    </row>
    <row r="4062" spans="1:25" x14ac:dyDescent="0.25">
      <c r="A4062">
        <v>87</v>
      </c>
      <c r="B4062">
        <v>321</v>
      </c>
      <c r="C4062">
        <v>1654</v>
      </c>
      <c r="D4062" t="s">
        <v>21</v>
      </c>
      <c r="E4062">
        <v>2.59</v>
      </c>
      <c r="F4062">
        <v>-8</v>
      </c>
      <c r="G4062">
        <v>72.900000000000006</v>
      </c>
      <c r="H4062">
        <v>0</v>
      </c>
      <c r="I4062">
        <v>0</v>
      </c>
      <c r="J4062">
        <v>15.5</v>
      </c>
      <c r="K4062" s="17">
        <v>0.87983796296296291</v>
      </c>
      <c r="L4062" s="12">
        <v>42599</v>
      </c>
      <c r="M4062" t="s">
        <v>22</v>
      </c>
      <c r="N4062">
        <v>0</v>
      </c>
      <c r="O4062" t="s">
        <v>23</v>
      </c>
      <c r="P4062">
        <v>0</v>
      </c>
      <c r="Q4062" t="s">
        <v>24</v>
      </c>
      <c r="R4062" t="s">
        <v>25</v>
      </c>
      <c r="S4062">
        <v>0</v>
      </c>
      <c r="T4062" t="s">
        <v>23</v>
      </c>
      <c r="U4062">
        <v>0</v>
      </c>
      <c r="V4062" t="s">
        <v>24</v>
      </c>
      <c r="W4062">
        <v>0</v>
      </c>
      <c r="X4062">
        <v>0</v>
      </c>
      <c r="Y4062">
        <v>0</v>
      </c>
    </row>
    <row r="4063" spans="1:25" x14ac:dyDescent="0.25">
      <c r="A4063">
        <v>87</v>
      </c>
      <c r="B4063">
        <v>322</v>
      </c>
      <c r="C4063">
        <v>2747</v>
      </c>
      <c r="D4063" t="s">
        <v>21</v>
      </c>
      <c r="E4063">
        <v>3.09</v>
      </c>
      <c r="F4063">
        <v>-5.4</v>
      </c>
      <c r="G4063">
        <v>54.4</v>
      </c>
      <c r="H4063">
        <v>0</v>
      </c>
      <c r="I4063">
        <v>0</v>
      </c>
      <c r="J4063">
        <v>21</v>
      </c>
      <c r="K4063" s="17">
        <v>0.88302083333333325</v>
      </c>
      <c r="L4063" s="12">
        <v>42599</v>
      </c>
      <c r="M4063" t="s">
        <v>22</v>
      </c>
      <c r="N4063">
        <v>0</v>
      </c>
      <c r="O4063" t="s">
        <v>23</v>
      </c>
      <c r="P4063">
        <v>0</v>
      </c>
      <c r="Q4063" t="s">
        <v>24</v>
      </c>
      <c r="R4063" t="s">
        <v>25</v>
      </c>
      <c r="S4063">
        <v>0</v>
      </c>
      <c r="T4063" t="s">
        <v>23</v>
      </c>
      <c r="U4063">
        <v>0</v>
      </c>
      <c r="V4063" t="s">
        <v>24</v>
      </c>
      <c r="W4063">
        <v>0</v>
      </c>
      <c r="X4063">
        <v>0</v>
      </c>
      <c r="Y4063">
        <v>0</v>
      </c>
    </row>
    <row r="4064" spans="1:25" x14ac:dyDescent="0.25">
      <c r="A4064">
        <v>87</v>
      </c>
      <c r="B4064">
        <v>323</v>
      </c>
      <c r="C4064">
        <v>2943</v>
      </c>
      <c r="D4064" t="s">
        <v>21</v>
      </c>
      <c r="E4064">
        <v>1.36</v>
      </c>
      <c r="F4064">
        <v>-14.3</v>
      </c>
      <c r="G4064">
        <v>66.400000000000006</v>
      </c>
      <c r="H4064">
        <v>0</v>
      </c>
      <c r="I4064">
        <v>0</v>
      </c>
      <c r="J4064">
        <v>0</v>
      </c>
      <c r="K4064" s="17">
        <v>0.88358796296296294</v>
      </c>
      <c r="L4064" s="12">
        <v>42599</v>
      </c>
      <c r="M4064" t="s">
        <v>22</v>
      </c>
      <c r="N4064">
        <v>0</v>
      </c>
      <c r="O4064" t="s">
        <v>23</v>
      </c>
      <c r="P4064">
        <v>0</v>
      </c>
      <c r="Q4064" t="s">
        <v>24</v>
      </c>
      <c r="R4064" t="s">
        <v>25</v>
      </c>
      <c r="S4064">
        <v>0</v>
      </c>
      <c r="T4064" t="s">
        <v>23</v>
      </c>
      <c r="U4064">
        <v>0</v>
      </c>
      <c r="V4064" t="s">
        <v>24</v>
      </c>
      <c r="W4064">
        <v>0</v>
      </c>
      <c r="X4064">
        <v>0</v>
      </c>
      <c r="Y4064">
        <v>0</v>
      </c>
    </row>
    <row r="4065" spans="1:25" x14ac:dyDescent="0.25">
      <c r="A4065">
        <v>87</v>
      </c>
      <c r="B4065">
        <v>324</v>
      </c>
      <c r="C4065">
        <v>3225</v>
      </c>
      <c r="D4065" t="s">
        <v>21</v>
      </c>
      <c r="E4065">
        <v>4.54</v>
      </c>
      <c r="F4065">
        <v>0</v>
      </c>
      <c r="G4065">
        <v>66.5</v>
      </c>
      <c r="H4065">
        <v>0</v>
      </c>
      <c r="I4065">
        <v>0</v>
      </c>
      <c r="J4065">
        <v>3.4</v>
      </c>
      <c r="K4065" s="17">
        <v>0.88440972222222225</v>
      </c>
      <c r="L4065" s="12">
        <v>42599</v>
      </c>
      <c r="M4065" t="s">
        <v>22</v>
      </c>
      <c r="N4065">
        <v>0</v>
      </c>
      <c r="O4065" t="s">
        <v>23</v>
      </c>
      <c r="P4065">
        <v>0</v>
      </c>
      <c r="Q4065" t="s">
        <v>24</v>
      </c>
      <c r="R4065" t="s">
        <v>25</v>
      </c>
      <c r="S4065">
        <v>0</v>
      </c>
      <c r="T4065" t="s">
        <v>23</v>
      </c>
      <c r="U4065">
        <v>0</v>
      </c>
      <c r="V4065" t="s">
        <v>24</v>
      </c>
      <c r="W4065">
        <v>0</v>
      </c>
      <c r="X4065">
        <v>0</v>
      </c>
      <c r="Y4065">
        <v>0</v>
      </c>
    </row>
    <row r="4066" spans="1:25" x14ac:dyDescent="0.25">
      <c r="A4066">
        <v>87</v>
      </c>
      <c r="B4066">
        <v>325</v>
      </c>
      <c r="C4066">
        <v>3397</v>
      </c>
      <c r="D4066" t="s">
        <v>21</v>
      </c>
      <c r="E4066">
        <v>3.95</v>
      </c>
      <c r="F4066">
        <v>-5.8</v>
      </c>
      <c r="G4066">
        <v>71.3</v>
      </c>
      <c r="H4066">
        <v>0</v>
      </c>
      <c r="I4066">
        <v>0</v>
      </c>
      <c r="J4066">
        <v>-9.5</v>
      </c>
      <c r="K4066" s="17">
        <v>0.88490740740740748</v>
      </c>
      <c r="L4066" s="12">
        <v>42599</v>
      </c>
      <c r="M4066" t="s">
        <v>22</v>
      </c>
      <c r="N4066">
        <v>0</v>
      </c>
      <c r="O4066" t="s">
        <v>23</v>
      </c>
      <c r="P4066">
        <v>0</v>
      </c>
      <c r="Q4066" t="s">
        <v>24</v>
      </c>
      <c r="R4066" t="s">
        <v>25</v>
      </c>
      <c r="S4066">
        <v>0</v>
      </c>
      <c r="T4066" t="s">
        <v>23</v>
      </c>
      <c r="U4066">
        <v>0</v>
      </c>
      <c r="V4066" t="s">
        <v>24</v>
      </c>
      <c r="W4066">
        <v>0</v>
      </c>
      <c r="X4066">
        <v>0</v>
      </c>
      <c r="Y4066">
        <v>0</v>
      </c>
    </row>
    <row r="4067" spans="1:25" x14ac:dyDescent="0.25">
      <c r="A4067">
        <v>88</v>
      </c>
      <c r="B4067">
        <v>326</v>
      </c>
      <c r="C4067">
        <v>470</v>
      </c>
      <c r="D4067" t="s">
        <v>21</v>
      </c>
      <c r="E4067">
        <v>4.18</v>
      </c>
      <c r="F4067">
        <v>-4.2</v>
      </c>
      <c r="G4067">
        <v>95.1</v>
      </c>
      <c r="H4067">
        <v>0</v>
      </c>
      <c r="I4067">
        <v>0</v>
      </c>
      <c r="J4067">
        <v>9.9</v>
      </c>
      <c r="K4067" s="17">
        <v>0.88679398148148147</v>
      </c>
      <c r="L4067" s="12">
        <v>42599</v>
      </c>
      <c r="M4067" t="s">
        <v>22</v>
      </c>
      <c r="N4067">
        <v>0</v>
      </c>
      <c r="O4067" t="s">
        <v>23</v>
      </c>
      <c r="P4067">
        <v>0</v>
      </c>
      <c r="Q4067" t="s">
        <v>24</v>
      </c>
      <c r="R4067" t="s">
        <v>25</v>
      </c>
      <c r="S4067">
        <v>0</v>
      </c>
      <c r="T4067" t="s">
        <v>23</v>
      </c>
      <c r="U4067">
        <v>0</v>
      </c>
      <c r="V4067" t="s">
        <v>24</v>
      </c>
      <c r="W4067">
        <v>0</v>
      </c>
      <c r="X4067">
        <v>0</v>
      </c>
      <c r="Y4067">
        <v>0</v>
      </c>
    </row>
    <row r="4068" spans="1:25" x14ac:dyDescent="0.25">
      <c r="A4068">
        <v>88</v>
      </c>
      <c r="B4068">
        <v>327</v>
      </c>
      <c r="C4068">
        <v>726</v>
      </c>
      <c r="D4068" t="s">
        <v>21</v>
      </c>
      <c r="E4068">
        <v>3.13</v>
      </c>
      <c r="F4068">
        <v>-11.2</v>
      </c>
      <c r="G4068">
        <v>87.3</v>
      </c>
      <c r="H4068">
        <v>0</v>
      </c>
      <c r="I4068">
        <v>0</v>
      </c>
      <c r="J4068">
        <v>-10.3</v>
      </c>
      <c r="K4068" s="17">
        <v>0.88754629629629633</v>
      </c>
      <c r="L4068" s="12">
        <v>42599</v>
      </c>
      <c r="M4068" t="s">
        <v>22</v>
      </c>
      <c r="N4068">
        <v>0</v>
      </c>
      <c r="O4068" t="s">
        <v>23</v>
      </c>
      <c r="P4068">
        <v>0</v>
      </c>
      <c r="Q4068" t="s">
        <v>24</v>
      </c>
      <c r="R4068" t="s">
        <v>25</v>
      </c>
      <c r="S4068">
        <v>0</v>
      </c>
      <c r="T4068" t="s">
        <v>23</v>
      </c>
      <c r="U4068">
        <v>0</v>
      </c>
      <c r="V4068" t="s">
        <v>24</v>
      </c>
      <c r="W4068">
        <v>0</v>
      </c>
      <c r="X4068">
        <v>0</v>
      </c>
      <c r="Y4068">
        <v>0</v>
      </c>
    </row>
    <row r="4069" spans="1:25" x14ac:dyDescent="0.25">
      <c r="A4069">
        <v>88</v>
      </c>
      <c r="B4069">
        <v>328</v>
      </c>
      <c r="C4069">
        <v>2008</v>
      </c>
      <c r="D4069" t="s">
        <v>21</v>
      </c>
      <c r="E4069">
        <v>1.36</v>
      </c>
      <c r="F4069">
        <v>-11.6</v>
      </c>
      <c r="G4069">
        <v>66.400000000000006</v>
      </c>
      <c r="H4069">
        <v>0</v>
      </c>
      <c r="I4069">
        <v>0</v>
      </c>
      <c r="J4069">
        <v>0</v>
      </c>
      <c r="K4069" s="17">
        <v>0.89127314814814806</v>
      </c>
      <c r="L4069" s="12">
        <v>42599</v>
      </c>
      <c r="M4069" t="s">
        <v>22</v>
      </c>
      <c r="N4069">
        <v>0</v>
      </c>
      <c r="O4069" t="s">
        <v>23</v>
      </c>
      <c r="P4069">
        <v>0</v>
      </c>
      <c r="Q4069" t="s">
        <v>24</v>
      </c>
      <c r="R4069" t="s">
        <v>25</v>
      </c>
      <c r="S4069">
        <v>0</v>
      </c>
      <c r="T4069" t="s">
        <v>23</v>
      </c>
      <c r="U4069">
        <v>0</v>
      </c>
      <c r="V4069" t="s">
        <v>24</v>
      </c>
      <c r="W4069">
        <v>0</v>
      </c>
      <c r="X4069">
        <v>0</v>
      </c>
      <c r="Y4069">
        <v>0</v>
      </c>
    </row>
    <row r="4070" spans="1:25" x14ac:dyDescent="0.25">
      <c r="A4070">
        <v>88</v>
      </c>
      <c r="B4070">
        <v>329</v>
      </c>
      <c r="C4070">
        <v>2440</v>
      </c>
      <c r="D4070" t="s">
        <v>21</v>
      </c>
      <c r="E4070">
        <v>2.37</v>
      </c>
      <c r="F4070">
        <v>-7.8</v>
      </c>
      <c r="G4070">
        <v>74.099999999999994</v>
      </c>
      <c r="H4070">
        <v>0</v>
      </c>
      <c r="I4070">
        <v>0</v>
      </c>
      <c r="J4070">
        <v>18.399999999999999</v>
      </c>
      <c r="K4070" s="17">
        <v>0.89254629629629623</v>
      </c>
      <c r="L4070" s="12">
        <v>42599</v>
      </c>
      <c r="M4070" t="s">
        <v>22</v>
      </c>
      <c r="N4070">
        <v>0</v>
      </c>
      <c r="O4070" t="s">
        <v>23</v>
      </c>
      <c r="P4070">
        <v>0</v>
      </c>
      <c r="Q4070" t="s">
        <v>24</v>
      </c>
      <c r="R4070" t="s">
        <v>25</v>
      </c>
      <c r="S4070">
        <v>0</v>
      </c>
      <c r="T4070" t="s">
        <v>23</v>
      </c>
      <c r="U4070">
        <v>0</v>
      </c>
      <c r="V4070" t="s">
        <v>24</v>
      </c>
      <c r="W4070">
        <v>0</v>
      </c>
      <c r="X4070">
        <v>0</v>
      </c>
      <c r="Y4070">
        <v>0</v>
      </c>
    </row>
    <row r="4071" spans="1:25" x14ac:dyDescent="0.25">
      <c r="A4071">
        <v>88</v>
      </c>
      <c r="B4071">
        <v>330</v>
      </c>
      <c r="C4071">
        <v>3187</v>
      </c>
      <c r="D4071" t="s">
        <v>21</v>
      </c>
      <c r="E4071">
        <v>3.4</v>
      </c>
      <c r="F4071">
        <v>-8.6999999999999993</v>
      </c>
      <c r="G4071">
        <v>70.7</v>
      </c>
      <c r="H4071">
        <v>0</v>
      </c>
      <c r="I4071">
        <v>0</v>
      </c>
      <c r="J4071">
        <v>-6.3</v>
      </c>
      <c r="K4071" s="17">
        <v>0.89473379629629635</v>
      </c>
      <c r="L4071" s="12">
        <v>42599</v>
      </c>
      <c r="M4071" t="s">
        <v>22</v>
      </c>
      <c r="N4071">
        <v>0</v>
      </c>
      <c r="O4071" t="s">
        <v>23</v>
      </c>
      <c r="P4071">
        <v>0</v>
      </c>
      <c r="Q4071" t="s">
        <v>24</v>
      </c>
      <c r="R4071" t="s">
        <v>25</v>
      </c>
      <c r="S4071">
        <v>0</v>
      </c>
      <c r="T4071" t="s">
        <v>23</v>
      </c>
      <c r="U4071">
        <v>0</v>
      </c>
      <c r="V4071" t="s">
        <v>24</v>
      </c>
      <c r="W4071">
        <v>0</v>
      </c>
      <c r="X4071">
        <v>0</v>
      </c>
      <c r="Y4071">
        <v>0</v>
      </c>
    </row>
    <row r="4072" spans="1:25" x14ac:dyDescent="0.25">
      <c r="A4072">
        <v>89</v>
      </c>
      <c r="B4072">
        <v>331</v>
      </c>
      <c r="C4072">
        <v>93</v>
      </c>
      <c r="D4072" t="s">
        <v>21</v>
      </c>
      <c r="E4072">
        <v>3.88</v>
      </c>
      <c r="F4072">
        <v>0</v>
      </c>
      <c r="G4072">
        <v>62.5</v>
      </c>
      <c r="H4072">
        <v>0</v>
      </c>
      <c r="I4072">
        <v>0</v>
      </c>
      <c r="J4072">
        <v>0</v>
      </c>
      <c r="K4072" s="17">
        <v>0.89611111111111119</v>
      </c>
      <c r="L4072" s="12">
        <v>42599</v>
      </c>
      <c r="M4072" t="s">
        <v>22</v>
      </c>
      <c r="N4072">
        <v>0</v>
      </c>
      <c r="O4072" t="s">
        <v>23</v>
      </c>
      <c r="P4072">
        <v>0</v>
      </c>
      <c r="Q4072" t="s">
        <v>24</v>
      </c>
      <c r="R4072" t="s">
        <v>25</v>
      </c>
      <c r="S4072">
        <v>0</v>
      </c>
      <c r="T4072" t="s">
        <v>23</v>
      </c>
      <c r="U4072">
        <v>0</v>
      </c>
      <c r="V4072" t="s">
        <v>24</v>
      </c>
      <c r="W4072">
        <v>0</v>
      </c>
      <c r="X4072">
        <v>0</v>
      </c>
      <c r="Y4072">
        <v>0</v>
      </c>
    </row>
    <row r="4073" spans="1:25" x14ac:dyDescent="0.25">
      <c r="A4073">
        <v>4</v>
      </c>
      <c r="B4073">
        <v>332</v>
      </c>
      <c r="C4073">
        <v>1964</v>
      </c>
      <c r="D4073" t="s">
        <v>21</v>
      </c>
      <c r="E4073">
        <v>1.37</v>
      </c>
      <c r="F4073">
        <v>-10.8</v>
      </c>
      <c r="G4073">
        <v>73.400000000000006</v>
      </c>
      <c r="H4073">
        <v>0</v>
      </c>
      <c r="I4073">
        <v>0</v>
      </c>
      <c r="J4073">
        <v>25.2</v>
      </c>
      <c r="K4073" s="17">
        <v>0.90156249999999993</v>
      </c>
      <c r="L4073" s="12">
        <v>42599</v>
      </c>
      <c r="M4073" t="s">
        <v>22</v>
      </c>
      <c r="N4073">
        <v>0</v>
      </c>
      <c r="O4073" t="s">
        <v>23</v>
      </c>
      <c r="P4073">
        <v>0</v>
      </c>
      <c r="Q4073" t="s">
        <v>24</v>
      </c>
      <c r="R4073" t="s">
        <v>25</v>
      </c>
      <c r="S4073">
        <v>0</v>
      </c>
      <c r="T4073" t="s">
        <v>23</v>
      </c>
      <c r="U4073">
        <v>0</v>
      </c>
      <c r="V4073" t="s">
        <v>24</v>
      </c>
      <c r="W4073">
        <v>0</v>
      </c>
      <c r="X4073">
        <v>0</v>
      </c>
      <c r="Y4073">
        <v>0</v>
      </c>
    </row>
    <row r="4074" spans="1:25" x14ac:dyDescent="0.25">
      <c r="A4074">
        <v>89</v>
      </c>
      <c r="B4074">
        <v>333</v>
      </c>
      <c r="C4074">
        <v>2984</v>
      </c>
      <c r="D4074" t="s">
        <v>21</v>
      </c>
      <c r="E4074">
        <v>3.63</v>
      </c>
      <c r="F4074">
        <v>-1.7</v>
      </c>
      <c r="G4074">
        <v>72.400000000000006</v>
      </c>
      <c r="H4074">
        <v>0</v>
      </c>
      <c r="I4074">
        <v>0</v>
      </c>
      <c r="J4074">
        <v>23.6</v>
      </c>
      <c r="K4074" s="17">
        <v>0.90452546296296299</v>
      </c>
      <c r="L4074" s="12">
        <v>42599</v>
      </c>
      <c r="M4074" t="s">
        <v>22</v>
      </c>
      <c r="N4074">
        <v>0</v>
      </c>
      <c r="O4074" t="s">
        <v>23</v>
      </c>
      <c r="P4074">
        <v>0</v>
      </c>
      <c r="Q4074" t="s">
        <v>24</v>
      </c>
      <c r="R4074" t="s">
        <v>25</v>
      </c>
      <c r="S4074">
        <v>0</v>
      </c>
      <c r="T4074" t="s">
        <v>23</v>
      </c>
      <c r="U4074">
        <v>0</v>
      </c>
      <c r="V4074" t="s">
        <v>24</v>
      </c>
      <c r="W4074">
        <v>0</v>
      </c>
      <c r="X4074">
        <v>0</v>
      </c>
      <c r="Y4074">
        <v>0</v>
      </c>
    </row>
    <row r="4075" spans="1:25" x14ac:dyDescent="0.25">
      <c r="A4075">
        <v>90</v>
      </c>
      <c r="B4075">
        <v>334</v>
      </c>
      <c r="C4075">
        <v>542</v>
      </c>
      <c r="D4075" t="s">
        <v>21</v>
      </c>
      <c r="E4075">
        <v>2.94</v>
      </c>
      <c r="F4075">
        <v>-6.1</v>
      </c>
      <c r="G4075">
        <v>62.5</v>
      </c>
      <c r="H4075">
        <v>0</v>
      </c>
      <c r="I4075">
        <v>0</v>
      </c>
      <c r="J4075">
        <v>0</v>
      </c>
      <c r="K4075" s="17">
        <v>0.90784722222222225</v>
      </c>
      <c r="L4075" s="12">
        <v>42599</v>
      </c>
      <c r="M4075" t="s">
        <v>22</v>
      </c>
      <c r="N4075">
        <v>0</v>
      </c>
      <c r="O4075" t="s">
        <v>23</v>
      </c>
      <c r="P4075">
        <v>0</v>
      </c>
      <c r="Q4075" t="s">
        <v>24</v>
      </c>
      <c r="R4075" t="s">
        <v>25</v>
      </c>
      <c r="S4075">
        <v>0</v>
      </c>
      <c r="T4075" t="s">
        <v>23</v>
      </c>
      <c r="U4075">
        <v>0</v>
      </c>
      <c r="V4075" t="s">
        <v>24</v>
      </c>
      <c r="W4075">
        <v>0</v>
      </c>
      <c r="X4075">
        <v>0</v>
      </c>
      <c r="Y4075">
        <v>0</v>
      </c>
    </row>
    <row r="4076" spans="1:25" x14ac:dyDescent="0.25">
      <c r="A4076">
        <v>90</v>
      </c>
      <c r="B4076">
        <v>335</v>
      </c>
      <c r="C4076">
        <v>824</v>
      </c>
      <c r="D4076" t="s">
        <v>21</v>
      </c>
      <c r="E4076">
        <v>4.54</v>
      </c>
      <c r="F4076">
        <v>-3</v>
      </c>
      <c r="G4076">
        <v>54.7</v>
      </c>
      <c r="H4076">
        <v>0</v>
      </c>
      <c r="I4076">
        <v>0</v>
      </c>
      <c r="J4076">
        <v>0</v>
      </c>
      <c r="K4076" s="17">
        <v>0.90866898148148145</v>
      </c>
      <c r="L4076" s="12">
        <v>42599</v>
      </c>
      <c r="M4076" t="s">
        <v>22</v>
      </c>
      <c r="N4076">
        <v>0</v>
      </c>
      <c r="O4076" t="s">
        <v>23</v>
      </c>
      <c r="P4076">
        <v>0</v>
      </c>
      <c r="Q4076" t="s">
        <v>24</v>
      </c>
      <c r="R4076" t="s">
        <v>25</v>
      </c>
      <c r="S4076">
        <v>0</v>
      </c>
      <c r="T4076" t="s">
        <v>23</v>
      </c>
      <c r="U4076">
        <v>0</v>
      </c>
      <c r="V4076" t="s">
        <v>24</v>
      </c>
      <c r="W4076">
        <v>0</v>
      </c>
      <c r="X4076">
        <v>0</v>
      </c>
      <c r="Y4076">
        <v>0</v>
      </c>
    </row>
    <row r="4077" spans="1:25" x14ac:dyDescent="0.25">
      <c r="A4077">
        <v>90</v>
      </c>
      <c r="B4077">
        <v>336</v>
      </c>
      <c r="C4077">
        <v>1012</v>
      </c>
      <c r="D4077" t="s">
        <v>21</v>
      </c>
      <c r="E4077">
        <v>3.77</v>
      </c>
      <c r="F4077">
        <v>-5.8</v>
      </c>
      <c r="G4077">
        <v>79</v>
      </c>
      <c r="H4077">
        <v>0</v>
      </c>
      <c r="I4077">
        <v>0</v>
      </c>
      <c r="J4077">
        <v>8.5</v>
      </c>
      <c r="K4077" s="17">
        <v>0.90922453703703709</v>
      </c>
      <c r="L4077" s="12">
        <v>42599</v>
      </c>
      <c r="M4077" t="s">
        <v>22</v>
      </c>
      <c r="N4077">
        <v>0</v>
      </c>
      <c r="O4077" t="s">
        <v>23</v>
      </c>
      <c r="P4077">
        <v>0</v>
      </c>
      <c r="Q4077" t="s">
        <v>24</v>
      </c>
      <c r="R4077" t="s">
        <v>25</v>
      </c>
      <c r="S4077">
        <v>0</v>
      </c>
      <c r="T4077" t="s">
        <v>23</v>
      </c>
      <c r="U4077">
        <v>0</v>
      </c>
      <c r="V4077" t="s">
        <v>24</v>
      </c>
      <c r="W4077">
        <v>0</v>
      </c>
      <c r="X4077">
        <v>0</v>
      </c>
      <c r="Y4077">
        <v>0</v>
      </c>
    </row>
    <row r="4078" spans="1:25" x14ac:dyDescent="0.25">
      <c r="A4078">
        <v>90</v>
      </c>
      <c r="B4078">
        <v>337</v>
      </c>
      <c r="C4078">
        <v>1455</v>
      </c>
      <c r="D4078" t="s">
        <v>21</v>
      </c>
      <c r="E4078">
        <v>3.66</v>
      </c>
      <c r="F4078">
        <v>3.8</v>
      </c>
      <c r="G4078">
        <v>66.400000000000006</v>
      </c>
      <c r="H4078">
        <v>0</v>
      </c>
      <c r="I4078">
        <v>0</v>
      </c>
      <c r="J4078">
        <v>0</v>
      </c>
      <c r="K4078" s="17">
        <v>0.9105092592592593</v>
      </c>
      <c r="L4078" s="12">
        <v>42599</v>
      </c>
      <c r="M4078" t="s">
        <v>22</v>
      </c>
      <c r="N4078">
        <v>0</v>
      </c>
      <c r="O4078" t="s">
        <v>23</v>
      </c>
      <c r="P4078">
        <v>0</v>
      </c>
      <c r="Q4078" t="s">
        <v>24</v>
      </c>
      <c r="R4078" t="s">
        <v>25</v>
      </c>
      <c r="S4078">
        <v>0</v>
      </c>
      <c r="T4078" t="s">
        <v>23</v>
      </c>
      <c r="U4078">
        <v>0</v>
      </c>
      <c r="V4078" t="s">
        <v>24</v>
      </c>
      <c r="W4078">
        <v>0</v>
      </c>
      <c r="X4078">
        <v>0</v>
      </c>
      <c r="Y4078">
        <v>0</v>
      </c>
    </row>
    <row r="4079" spans="1:25" x14ac:dyDescent="0.25">
      <c r="A4079">
        <v>90</v>
      </c>
      <c r="B4079">
        <v>338</v>
      </c>
      <c r="C4079">
        <v>1455</v>
      </c>
      <c r="D4079" t="s">
        <v>21</v>
      </c>
      <c r="E4079">
        <v>3.99</v>
      </c>
      <c r="F4079">
        <v>-2.9</v>
      </c>
      <c r="G4079">
        <v>58.7</v>
      </c>
      <c r="H4079">
        <v>0</v>
      </c>
      <c r="I4079">
        <v>0</v>
      </c>
      <c r="J4079">
        <v>-8.6999999999999993</v>
      </c>
      <c r="K4079" s="17">
        <v>0.9105092592592593</v>
      </c>
      <c r="L4079" s="12">
        <v>42599</v>
      </c>
      <c r="M4079" t="s">
        <v>22</v>
      </c>
      <c r="N4079">
        <v>0</v>
      </c>
      <c r="O4079" t="s">
        <v>23</v>
      </c>
      <c r="P4079">
        <v>0</v>
      </c>
      <c r="Q4079" t="s">
        <v>24</v>
      </c>
      <c r="R4079" t="s">
        <v>25</v>
      </c>
      <c r="S4079">
        <v>0</v>
      </c>
      <c r="T4079" t="s">
        <v>23</v>
      </c>
      <c r="U4079">
        <v>0</v>
      </c>
      <c r="V4079" t="s">
        <v>24</v>
      </c>
      <c r="W4079">
        <v>0</v>
      </c>
      <c r="X4079">
        <v>0</v>
      </c>
      <c r="Y4079">
        <v>0</v>
      </c>
    </row>
    <row r="4080" spans="1:25" x14ac:dyDescent="0.25">
      <c r="A4080">
        <v>90</v>
      </c>
      <c r="B4080">
        <v>339</v>
      </c>
      <c r="C4080">
        <v>1502</v>
      </c>
      <c r="D4080" t="s">
        <v>21</v>
      </c>
      <c r="E4080">
        <v>4.43</v>
      </c>
      <c r="F4080">
        <v>-3.5</v>
      </c>
      <c r="G4080">
        <v>70.7</v>
      </c>
      <c r="H4080">
        <v>0</v>
      </c>
      <c r="I4080">
        <v>0</v>
      </c>
      <c r="J4080">
        <v>6.3</v>
      </c>
      <c r="K4080" s="17">
        <v>0.9106481481481481</v>
      </c>
      <c r="L4080" s="12">
        <v>42599</v>
      </c>
      <c r="M4080" t="s">
        <v>22</v>
      </c>
      <c r="N4080">
        <v>0</v>
      </c>
      <c r="O4080" t="s">
        <v>23</v>
      </c>
      <c r="P4080">
        <v>0</v>
      </c>
      <c r="Q4080" t="s">
        <v>24</v>
      </c>
      <c r="R4080" t="s">
        <v>25</v>
      </c>
      <c r="S4080">
        <v>0</v>
      </c>
      <c r="T4080" t="s">
        <v>23</v>
      </c>
      <c r="U4080">
        <v>0</v>
      </c>
      <c r="V4080" t="s">
        <v>24</v>
      </c>
      <c r="W4080">
        <v>0</v>
      </c>
      <c r="X4080">
        <v>0</v>
      </c>
      <c r="Y4080">
        <v>0</v>
      </c>
    </row>
    <row r="4081" spans="1:25" x14ac:dyDescent="0.25">
      <c r="A4081">
        <v>90</v>
      </c>
      <c r="B4081">
        <v>340</v>
      </c>
      <c r="C4081">
        <v>1734</v>
      </c>
      <c r="D4081" t="s">
        <v>21</v>
      </c>
      <c r="E4081">
        <v>3.18</v>
      </c>
      <c r="F4081">
        <v>-7</v>
      </c>
      <c r="G4081">
        <v>70.400000000000006</v>
      </c>
      <c r="H4081">
        <v>0</v>
      </c>
      <c r="I4081">
        <v>0</v>
      </c>
      <c r="J4081">
        <v>3.2</v>
      </c>
      <c r="K4081" s="17">
        <v>0.91131944444444446</v>
      </c>
      <c r="L4081" s="12">
        <v>42599</v>
      </c>
      <c r="M4081" t="s">
        <v>22</v>
      </c>
      <c r="N4081">
        <v>0</v>
      </c>
      <c r="O4081" t="s">
        <v>23</v>
      </c>
      <c r="P4081">
        <v>0</v>
      </c>
      <c r="Q4081" t="s">
        <v>24</v>
      </c>
      <c r="R4081" t="s">
        <v>25</v>
      </c>
      <c r="S4081">
        <v>0</v>
      </c>
      <c r="T4081" t="s">
        <v>23</v>
      </c>
      <c r="U4081">
        <v>0</v>
      </c>
      <c r="V4081" t="s">
        <v>24</v>
      </c>
      <c r="W4081">
        <v>0</v>
      </c>
      <c r="X4081">
        <v>0</v>
      </c>
      <c r="Y4081">
        <v>0</v>
      </c>
    </row>
    <row r="4082" spans="1:25" x14ac:dyDescent="0.25">
      <c r="A4082">
        <v>90</v>
      </c>
      <c r="B4082">
        <v>11</v>
      </c>
      <c r="C4082">
        <v>1840</v>
      </c>
      <c r="D4082" t="s">
        <v>27</v>
      </c>
      <c r="E4082">
        <v>2.71</v>
      </c>
      <c r="F4082">
        <v>8.6</v>
      </c>
      <c r="G4082">
        <v>71.3</v>
      </c>
      <c r="H4082">
        <v>0</v>
      </c>
      <c r="I4082">
        <v>0</v>
      </c>
      <c r="J4082">
        <v>9.5</v>
      </c>
      <c r="K4082" s="17">
        <v>0.9116319444444444</v>
      </c>
      <c r="L4082" s="12">
        <v>42599</v>
      </c>
      <c r="M4082" t="s">
        <v>22</v>
      </c>
      <c r="N4082">
        <v>0</v>
      </c>
      <c r="O4082" t="s">
        <v>23</v>
      </c>
      <c r="P4082">
        <v>0</v>
      </c>
      <c r="Q4082" t="s">
        <v>24</v>
      </c>
      <c r="R4082" t="s">
        <v>25</v>
      </c>
      <c r="S4082">
        <v>0</v>
      </c>
      <c r="T4082" t="s">
        <v>23</v>
      </c>
      <c r="U4082">
        <v>0</v>
      </c>
      <c r="V4082" t="s">
        <v>24</v>
      </c>
      <c r="W4082">
        <v>0</v>
      </c>
      <c r="X4082">
        <v>0</v>
      </c>
      <c r="Y4082">
        <v>0</v>
      </c>
    </row>
    <row r="4083" spans="1:25" x14ac:dyDescent="0.25">
      <c r="A4083">
        <v>90</v>
      </c>
      <c r="B4083">
        <v>341</v>
      </c>
      <c r="C4083">
        <v>2352</v>
      </c>
      <c r="D4083" t="s">
        <v>21</v>
      </c>
      <c r="E4083">
        <v>3.91</v>
      </c>
      <c r="F4083">
        <v>-9.1999999999999993</v>
      </c>
      <c r="G4083">
        <v>93.7</v>
      </c>
      <c r="H4083">
        <v>0</v>
      </c>
      <c r="I4083">
        <v>0</v>
      </c>
      <c r="J4083">
        <v>-2.6</v>
      </c>
      <c r="K4083" s="17">
        <v>0.91312499999999996</v>
      </c>
      <c r="L4083" s="12">
        <v>42599</v>
      </c>
      <c r="M4083" t="s">
        <v>22</v>
      </c>
      <c r="N4083">
        <v>0</v>
      </c>
      <c r="O4083" t="s">
        <v>23</v>
      </c>
      <c r="P4083">
        <v>0</v>
      </c>
      <c r="Q4083" t="s">
        <v>24</v>
      </c>
      <c r="R4083" t="s">
        <v>25</v>
      </c>
      <c r="S4083">
        <v>0</v>
      </c>
      <c r="T4083" t="s">
        <v>23</v>
      </c>
      <c r="U4083">
        <v>0</v>
      </c>
      <c r="V4083" t="s">
        <v>24</v>
      </c>
      <c r="W4083">
        <v>0</v>
      </c>
      <c r="X4083">
        <v>0</v>
      </c>
      <c r="Y4083">
        <v>0</v>
      </c>
    </row>
    <row r="4084" spans="1:25" x14ac:dyDescent="0.25">
      <c r="A4084">
        <v>90</v>
      </c>
      <c r="B4084">
        <v>342</v>
      </c>
      <c r="C4084">
        <v>2401</v>
      </c>
      <c r="D4084" t="s">
        <v>21</v>
      </c>
      <c r="E4084">
        <v>3.68</v>
      </c>
      <c r="F4084">
        <v>-5.9</v>
      </c>
      <c r="G4084">
        <v>70.7</v>
      </c>
      <c r="H4084">
        <v>0</v>
      </c>
      <c r="I4084">
        <v>0</v>
      </c>
      <c r="J4084">
        <v>6.3</v>
      </c>
      <c r="K4084" s="17">
        <v>0.91326388888888888</v>
      </c>
      <c r="L4084" s="12">
        <v>42599</v>
      </c>
      <c r="M4084" t="s">
        <v>22</v>
      </c>
      <c r="N4084">
        <v>0</v>
      </c>
      <c r="O4084" t="s">
        <v>23</v>
      </c>
      <c r="P4084">
        <v>0</v>
      </c>
      <c r="Q4084" t="s">
        <v>24</v>
      </c>
      <c r="R4084" t="s">
        <v>25</v>
      </c>
      <c r="S4084">
        <v>0</v>
      </c>
      <c r="T4084" t="s">
        <v>23</v>
      </c>
      <c r="U4084">
        <v>0</v>
      </c>
      <c r="V4084" t="s">
        <v>24</v>
      </c>
      <c r="W4084">
        <v>0</v>
      </c>
      <c r="X4084">
        <v>0</v>
      </c>
      <c r="Y4084">
        <v>0</v>
      </c>
    </row>
    <row r="4085" spans="1:25" x14ac:dyDescent="0.25">
      <c r="A4085">
        <v>90</v>
      </c>
      <c r="B4085">
        <v>343</v>
      </c>
      <c r="C4085">
        <v>2546</v>
      </c>
      <c r="D4085" t="s">
        <v>21</v>
      </c>
      <c r="E4085">
        <v>4.18</v>
      </c>
      <c r="F4085">
        <v>-1.6</v>
      </c>
      <c r="G4085">
        <v>70.7</v>
      </c>
      <c r="H4085">
        <v>0</v>
      </c>
      <c r="I4085">
        <v>0</v>
      </c>
      <c r="J4085">
        <v>6.3</v>
      </c>
      <c r="K4085" s="17">
        <v>0.91369212962962953</v>
      </c>
      <c r="L4085" s="12">
        <v>42599</v>
      </c>
      <c r="M4085" t="s">
        <v>22</v>
      </c>
      <c r="N4085">
        <v>0</v>
      </c>
      <c r="O4085" t="s">
        <v>23</v>
      </c>
      <c r="P4085">
        <v>0</v>
      </c>
      <c r="Q4085" t="s">
        <v>24</v>
      </c>
      <c r="R4085" t="s">
        <v>25</v>
      </c>
      <c r="S4085">
        <v>0</v>
      </c>
      <c r="T4085" t="s">
        <v>23</v>
      </c>
      <c r="U4085">
        <v>0</v>
      </c>
      <c r="V4085" t="s">
        <v>24</v>
      </c>
      <c r="W4085">
        <v>0</v>
      </c>
      <c r="X4085">
        <v>0</v>
      </c>
      <c r="Y4085">
        <v>0</v>
      </c>
    </row>
    <row r="4086" spans="1:25" x14ac:dyDescent="0.25">
      <c r="A4086">
        <v>5</v>
      </c>
      <c r="B4086">
        <v>344</v>
      </c>
      <c r="C4086">
        <v>2885</v>
      </c>
      <c r="D4086" t="s">
        <v>21</v>
      </c>
      <c r="E4086">
        <v>3.96</v>
      </c>
      <c r="F4086">
        <v>-5.7</v>
      </c>
      <c r="G4086">
        <v>75.599999999999994</v>
      </c>
      <c r="H4086">
        <v>0</v>
      </c>
      <c r="I4086">
        <v>0</v>
      </c>
      <c r="J4086">
        <v>-3</v>
      </c>
      <c r="K4086" s="17">
        <v>0.91467592592592595</v>
      </c>
      <c r="L4086" s="12">
        <v>42599</v>
      </c>
      <c r="M4086" t="s">
        <v>22</v>
      </c>
      <c r="N4086">
        <v>0</v>
      </c>
      <c r="O4086" t="s">
        <v>23</v>
      </c>
      <c r="P4086">
        <v>0</v>
      </c>
      <c r="Q4086" t="s">
        <v>24</v>
      </c>
      <c r="R4086" t="s">
        <v>25</v>
      </c>
      <c r="S4086">
        <v>0</v>
      </c>
      <c r="T4086" t="s">
        <v>23</v>
      </c>
      <c r="U4086">
        <v>0</v>
      </c>
      <c r="V4086" t="s">
        <v>24</v>
      </c>
      <c r="W4086">
        <v>0</v>
      </c>
      <c r="X4086">
        <v>0</v>
      </c>
      <c r="Y4086">
        <v>0</v>
      </c>
    </row>
    <row r="4087" spans="1:25" x14ac:dyDescent="0.25">
      <c r="A4087">
        <v>90</v>
      </c>
      <c r="B4087">
        <v>345</v>
      </c>
      <c r="C4087">
        <v>3313</v>
      </c>
      <c r="D4087" t="s">
        <v>21</v>
      </c>
      <c r="E4087">
        <v>1.36</v>
      </c>
      <c r="F4087">
        <v>-11.6</v>
      </c>
      <c r="G4087">
        <v>62.6</v>
      </c>
      <c r="H4087">
        <v>0</v>
      </c>
      <c r="I4087">
        <v>0</v>
      </c>
      <c r="J4087">
        <v>0</v>
      </c>
      <c r="K4087" s="17">
        <v>0.91593750000000007</v>
      </c>
      <c r="L4087" s="12">
        <v>42599</v>
      </c>
      <c r="M4087" t="s">
        <v>22</v>
      </c>
      <c r="N4087">
        <v>0</v>
      </c>
      <c r="O4087" t="s">
        <v>23</v>
      </c>
      <c r="P4087">
        <v>0</v>
      </c>
      <c r="Q4087" t="s">
        <v>24</v>
      </c>
      <c r="R4087" t="s">
        <v>25</v>
      </c>
      <c r="S4087">
        <v>0</v>
      </c>
      <c r="T4087" t="s">
        <v>23</v>
      </c>
      <c r="U4087">
        <v>0</v>
      </c>
      <c r="V4087" t="s">
        <v>24</v>
      </c>
      <c r="W4087">
        <v>0</v>
      </c>
      <c r="X4087">
        <v>0</v>
      </c>
      <c r="Y4087">
        <v>0</v>
      </c>
    </row>
    <row r="4088" spans="1:25" x14ac:dyDescent="0.25">
      <c r="A4088">
        <v>90</v>
      </c>
      <c r="B4088">
        <v>346</v>
      </c>
      <c r="C4088">
        <v>3325</v>
      </c>
      <c r="D4088" t="s">
        <v>21</v>
      </c>
      <c r="E4088">
        <v>4.88</v>
      </c>
      <c r="F4088">
        <v>-8.3000000000000007</v>
      </c>
      <c r="G4088">
        <v>72.900000000000006</v>
      </c>
      <c r="H4088">
        <v>0</v>
      </c>
      <c r="I4088">
        <v>0</v>
      </c>
      <c r="J4088">
        <v>15.5</v>
      </c>
      <c r="K4088" s="17">
        <v>0.9159722222222223</v>
      </c>
      <c r="L4088" s="12">
        <v>42599</v>
      </c>
      <c r="M4088" t="s">
        <v>22</v>
      </c>
      <c r="N4088">
        <v>0</v>
      </c>
      <c r="O4088" t="s">
        <v>23</v>
      </c>
      <c r="P4088">
        <v>0</v>
      </c>
      <c r="Q4088" t="s">
        <v>24</v>
      </c>
      <c r="R4088" t="s">
        <v>25</v>
      </c>
      <c r="S4088">
        <v>0</v>
      </c>
      <c r="T4088" t="s">
        <v>23</v>
      </c>
      <c r="U4088">
        <v>0</v>
      </c>
      <c r="V4088" t="s">
        <v>24</v>
      </c>
      <c r="W4088">
        <v>0</v>
      </c>
      <c r="X4088">
        <v>0</v>
      </c>
      <c r="Y4088">
        <v>0</v>
      </c>
    </row>
    <row r="4089" spans="1:25" x14ac:dyDescent="0.25">
      <c r="A4089">
        <v>90</v>
      </c>
      <c r="B4089">
        <v>347</v>
      </c>
      <c r="C4089">
        <v>3457</v>
      </c>
      <c r="D4089" t="s">
        <v>21</v>
      </c>
      <c r="E4089">
        <v>4.32</v>
      </c>
      <c r="F4089">
        <v>-1.9</v>
      </c>
      <c r="G4089">
        <v>73.400000000000006</v>
      </c>
      <c r="H4089">
        <v>0</v>
      </c>
      <c r="I4089">
        <v>0</v>
      </c>
      <c r="J4089">
        <v>25.2</v>
      </c>
      <c r="K4089" s="17">
        <v>0.91636574074074073</v>
      </c>
      <c r="L4089" s="12">
        <v>42599</v>
      </c>
      <c r="M4089" t="s">
        <v>22</v>
      </c>
      <c r="N4089">
        <v>0</v>
      </c>
      <c r="O4089" t="s">
        <v>23</v>
      </c>
      <c r="P4089">
        <v>0</v>
      </c>
      <c r="Q4089" t="s">
        <v>24</v>
      </c>
      <c r="R4089" t="s">
        <v>25</v>
      </c>
      <c r="S4089">
        <v>0</v>
      </c>
      <c r="T4089" t="s">
        <v>23</v>
      </c>
      <c r="U4089">
        <v>0</v>
      </c>
      <c r="V4089" t="s">
        <v>24</v>
      </c>
      <c r="W4089">
        <v>0</v>
      </c>
      <c r="X4089">
        <v>0</v>
      </c>
      <c r="Y4089">
        <v>0</v>
      </c>
    </row>
    <row r="4090" spans="1:25" x14ac:dyDescent="0.25">
      <c r="A4090">
        <v>92</v>
      </c>
      <c r="B4090">
        <v>348</v>
      </c>
      <c r="C4090">
        <v>3557</v>
      </c>
      <c r="D4090" t="s">
        <v>21</v>
      </c>
      <c r="E4090">
        <v>3.74</v>
      </c>
      <c r="F4090">
        <v>4.3</v>
      </c>
      <c r="G4090">
        <v>62.5</v>
      </c>
      <c r="H4090">
        <v>0</v>
      </c>
      <c r="I4090">
        <v>0</v>
      </c>
      <c r="J4090">
        <v>0</v>
      </c>
      <c r="K4090" s="17">
        <v>0.91665509259259259</v>
      </c>
      <c r="L4090" s="12">
        <v>42599</v>
      </c>
      <c r="M4090" t="s">
        <v>22</v>
      </c>
      <c r="N4090">
        <v>0</v>
      </c>
      <c r="O4090" t="s">
        <v>23</v>
      </c>
      <c r="P4090">
        <v>0</v>
      </c>
      <c r="Q4090" t="s">
        <v>24</v>
      </c>
      <c r="R4090" t="s">
        <v>25</v>
      </c>
      <c r="S4090">
        <v>0</v>
      </c>
      <c r="T4090" t="s">
        <v>23</v>
      </c>
      <c r="U4090">
        <v>0</v>
      </c>
      <c r="V4090" t="s">
        <v>24</v>
      </c>
      <c r="W4090">
        <v>0</v>
      </c>
      <c r="X4090">
        <v>0</v>
      </c>
      <c r="Y4090">
        <v>0</v>
      </c>
    </row>
    <row r="4091" spans="1:25" x14ac:dyDescent="0.25">
      <c r="A4091">
        <v>93</v>
      </c>
      <c r="B4091">
        <v>349</v>
      </c>
      <c r="C4091">
        <v>504</v>
      </c>
      <c r="D4091" t="s">
        <v>21</v>
      </c>
      <c r="E4091">
        <v>1.47</v>
      </c>
      <c r="F4091">
        <v>-14.3</v>
      </c>
      <c r="G4091">
        <v>71.3</v>
      </c>
      <c r="H4091">
        <v>0</v>
      </c>
      <c r="I4091">
        <v>0</v>
      </c>
      <c r="J4091">
        <v>-9.5</v>
      </c>
      <c r="K4091" s="17">
        <v>0.91818287037037039</v>
      </c>
      <c r="L4091" s="12">
        <v>42599</v>
      </c>
      <c r="M4091" t="s">
        <v>22</v>
      </c>
      <c r="N4091">
        <v>0</v>
      </c>
      <c r="O4091" t="s">
        <v>23</v>
      </c>
      <c r="P4091">
        <v>0</v>
      </c>
      <c r="Q4091" t="s">
        <v>24</v>
      </c>
      <c r="R4091" t="s">
        <v>25</v>
      </c>
      <c r="S4091">
        <v>0</v>
      </c>
      <c r="T4091" t="s">
        <v>23</v>
      </c>
      <c r="U4091">
        <v>0</v>
      </c>
      <c r="V4091" t="s">
        <v>24</v>
      </c>
      <c r="W4091">
        <v>0</v>
      </c>
      <c r="X4091">
        <v>0</v>
      </c>
      <c r="Y4091">
        <v>0</v>
      </c>
    </row>
    <row r="4092" spans="1:25" x14ac:dyDescent="0.25">
      <c r="A4092">
        <v>93</v>
      </c>
      <c r="B4092">
        <v>350</v>
      </c>
      <c r="C4092">
        <v>1664</v>
      </c>
      <c r="D4092" t="s">
        <v>21</v>
      </c>
      <c r="E4092">
        <v>3.07</v>
      </c>
      <c r="F4092">
        <v>-6.5</v>
      </c>
      <c r="G4092">
        <v>81.8</v>
      </c>
      <c r="H4092">
        <v>0</v>
      </c>
      <c r="I4092">
        <v>0</v>
      </c>
      <c r="J4092">
        <v>3</v>
      </c>
      <c r="K4092" s="17">
        <v>0.92156249999999995</v>
      </c>
      <c r="L4092" s="12">
        <v>42599</v>
      </c>
      <c r="M4092" t="s">
        <v>22</v>
      </c>
      <c r="N4092">
        <v>0</v>
      </c>
      <c r="O4092" t="s">
        <v>23</v>
      </c>
      <c r="P4092">
        <v>0</v>
      </c>
      <c r="Q4092" t="s">
        <v>24</v>
      </c>
      <c r="R4092" t="s">
        <v>25</v>
      </c>
      <c r="S4092">
        <v>0</v>
      </c>
      <c r="T4092" t="s">
        <v>23</v>
      </c>
      <c r="U4092">
        <v>0</v>
      </c>
      <c r="V4092" t="s">
        <v>24</v>
      </c>
      <c r="W4092">
        <v>0</v>
      </c>
      <c r="X4092">
        <v>0</v>
      </c>
      <c r="Y4092">
        <v>0</v>
      </c>
    </row>
    <row r="4093" spans="1:25" x14ac:dyDescent="0.25">
      <c r="A4093">
        <v>93</v>
      </c>
      <c r="B4093">
        <v>351</v>
      </c>
      <c r="C4093">
        <v>1673</v>
      </c>
      <c r="D4093" t="s">
        <v>21</v>
      </c>
      <c r="E4093">
        <v>1.36</v>
      </c>
      <c r="F4093">
        <v>-11.3</v>
      </c>
      <c r="G4093">
        <v>66.7</v>
      </c>
      <c r="H4093">
        <v>0</v>
      </c>
      <c r="I4093">
        <v>0</v>
      </c>
      <c r="J4093">
        <v>20.6</v>
      </c>
      <c r="K4093" s="17">
        <v>0.92158564814814825</v>
      </c>
      <c r="L4093" s="12">
        <v>42599</v>
      </c>
      <c r="M4093" t="s">
        <v>22</v>
      </c>
      <c r="N4093">
        <v>0</v>
      </c>
      <c r="O4093" t="s">
        <v>23</v>
      </c>
      <c r="P4093">
        <v>0</v>
      </c>
      <c r="Q4093" t="s">
        <v>24</v>
      </c>
      <c r="R4093" t="s">
        <v>25</v>
      </c>
      <c r="S4093">
        <v>0</v>
      </c>
      <c r="T4093" t="s">
        <v>23</v>
      </c>
      <c r="U4093">
        <v>0</v>
      </c>
      <c r="V4093" t="s">
        <v>24</v>
      </c>
      <c r="W4093">
        <v>0</v>
      </c>
      <c r="X4093">
        <v>0</v>
      </c>
      <c r="Y4093">
        <v>0</v>
      </c>
    </row>
    <row r="4094" spans="1:25" x14ac:dyDescent="0.25">
      <c r="A4094">
        <v>93</v>
      </c>
      <c r="B4094">
        <v>352</v>
      </c>
      <c r="C4094">
        <v>2290</v>
      </c>
      <c r="D4094" t="s">
        <v>21</v>
      </c>
      <c r="E4094">
        <v>3.68</v>
      </c>
      <c r="F4094">
        <v>-4.2</v>
      </c>
      <c r="G4094">
        <v>59.1</v>
      </c>
      <c r="H4094">
        <v>0</v>
      </c>
      <c r="I4094">
        <v>0</v>
      </c>
      <c r="J4094">
        <v>7.6</v>
      </c>
      <c r="K4094" s="17">
        <v>0.92340277777777768</v>
      </c>
      <c r="L4094" s="12">
        <v>42599</v>
      </c>
      <c r="M4094" t="s">
        <v>22</v>
      </c>
      <c r="N4094">
        <v>0</v>
      </c>
      <c r="O4094" t="s">
        <v>23</v>
      </c>
      <c r="P4094">
        <v>0</v>
      </c>
      <c r="Q4094" t="s">
        <v>24</v>
      </c>
      <c r="R4094" t="s">
        <v>25</v>
      </c>
      <c r="S4094">
        <v>0</v>
      </c>
      <c r="T4094" t="s">
        <v>23</v>
      </c>
      <c r="U4094">
        <v>0</v>
      </c>
      <c r="V4094" t="s">
        <v>24</v>
      </c>
      <c r="W4094">
        <v>0</v>
      </c>
      <c r="X4094">
        <v>0</v>
      </c>
      <c r="Y4094">
        <v>0</v>
      </c>
    </row>
    <row r="4095" spans="1:25" x14ac:dyDescent="0.25">
      <c r="A4095">
        <v>93</v>
      </c>
      <c r="B4095">
        <v>353</v>
      </c>
      <c r="C4095">
        <v>2411</v>
      </c>
      <c r="D4095" t="s">
        <v>21</v>
      </c>
      <c r="E4095">
        <v>0.96</v>
      </c>
      <c r="F4095">
        <v>-14.3</v>
      </c>
      <c r="G4095">
        <v>58.6</v>
      </c>
      <c r="H4095">
        <v>0</v>
      </c>
      <c r="I4095">
        <v>0</v>
      </c>
      <c r="J4095">
        <v>0</v>
      </c>
      <c r="K4095" s="17">
        <v>0.92375000000000007</v>
      </c>
      <c r="L4095" s="12">
        <v>42599</v>
      </c>
      <c r="M4095" t="s">
        <v>22</v>
      </c>
      <c r="N4095">
        <v>0</v>
      </c>
      <c r="O4095" t="s">
        <v>23</v>
      </c>
      <c r="P4095">
        <v>0</v>
      </c>
      <c r="Q4095" t="s">
        <v>24</v>
      </c>
      <c r="R4095" t="s">
        <v>25</v>
      </c>
      <c r="S4095">
        <v>0</v>
      </c>
      <c r="T4095" t="s">
        <v>23</v>
      </c>
      <c r="U4095">
        <v>0</v>
      </c>
      <c r="V4095" t="s">
        <v>24</v>
      </c>
      <c r="W4095">
        <v>0</v>
      </c>
      <c r="X4095">
        <v>0</v>
      </c>
      <c r="Y4095">
        <v>0</v>
      </c>
    </row>
    <row r="4096" spans="1:25" x14ac:dyDescent="0.25">
      <c r="A4096">
        <v>93</v>
      </c>
      <c r="B4096">
        <v>354</v>
      </c>
      <c r="C4096">
        <v>2437</v>
      </c>
      <c r="D4096" t="s">
        <v>21</v>
      </c>
      <c r="E4096">
        <v>3.24</v>
      </c>
      <c r="F4096">
        <v>-4.2</v>
      </c>
      <c r="G4096">
        <v>74.2</v>
      </c>
      <c r="H4096">
        <v>0</v>
      </c>
      <c r="I4096">
        <v>0</v>
      </c>
      <c r="J4096">
        <v>0</v>
      </c>
      <c r="K4096" s="17">
        <v>0.92383101851851857</v>
      </c>
      <c r="L4096" s="12">
        <v>42599</v>
      </c>
      <c r="M4096" t="s">
        <v>22</v>
      </c>
      <c r="N4096">
        <v>0</v>
      </c>
      <c r="O4096" t="s">
        <v>23</v>
      </c>
      <c r="P4096">
        <v>0</v>
      </c>
      <c r="Q4096" t="s">
        <v>24</v>
      </c>
      <c r="R4096" t="s">
        <v>25</v>
      </c>
      <c r="S4096">
        <v>0</v>
      </c>
      <c r="T4096" t="s">
        <v>23</v>
      </c>
      <c r="U4096">
        <v>0</v>
      </c>
      <c r="V4096" t="s">
        <v>24</v>
      </c>
      <c r="W4096">
        <v>0</v>
      </c>
      <c r="X4096">
        <v>0</v>
      </c>
      <c r="Y4096">
        <v>0</v>
      </c>
    </row>
    <row r="4097" spans="1:25" x14ac:dyDescent="0.25">
      <c r="A4097">
        <v>93</v>
      </c>
      <c r="B4097">
        <v>355</v>
      </c>
      <c r="C4097">
        <v>3088</v>
      </c>
      <c r="D4097" t="s">
        <v>21</v>
      </c>
      <c r="E4097">
        <v>3.75</v>
      </c>
      <c r="F4097">
        <v>-6.4</v>
      </c>
      <c r="G4097">
        <v>66.8</v>
      </c>
      <c r="H4097">
        <v>0</v>
      </c>
      <c r="I4097">
        <v>0</v>
      </c>
      <c r="J4097">
        <v>6.7</v>
      </c>
      <c r="K4097" s="17">
        <v>0.92572916666666671</v>
      </c>
      <c r="L4097" s="12">
        <v>42599</v>
      </c>
      <c r="M4097" t="s">
        <v>22</v>
      </c>
      <c r="N4097">
        <v>0</v>
      </c>
      <c r="O4097" t="s">
        <v>23</v>
      </c>
      <c r="P4097">
        <v>0</v>
      </c>
      <c r="Q4097" t="s">
        <v>24</v>
      </c>
      <c r="R4097" t="s">
        <v>25</v>
      </c>
      <c r="S4097">
        <v>0</v>
      </c>
      <c r="T4097" t="s">
        <v>23</v>
      </c>
      <c r="U4097">
        <v>0</v>
      </c>
      <c r="V4097" t="s">
        <v>24</v>
      </c>
      <c r="W4097">
        <v>0</v>
      </c>
      <c r="X4097">
        <v>0</v>
      </c>
      <c r="Y4097">
        <v>0</v>
      </c>
    </row>
    <row r="4098" spans="1:25" x14ac:dyDescent="0.25">
      <c r="A4098">
        <v>94</v>
      </c>
      <c r="B4098">
        <v>356</v>
      </c>
      <c r="C4098">
        <v>481</v>
      </c>
      <c r="D4098" t="s">
        <v>21</v>
      </c>
      <c r="E4098">
        <v>4.49</v>
      </c>
      <c r="F4098">
        <v>-1</v>
      </c>
      <c r="G4098">
        <v>70.3</v>
      </c>
      <c r="H4098">
        <v>0</v>
      </c>
      <c r="I4098">
        <v>0</v>
      </c>
      <c r="J4098">
        <v>0</v>
      </c>
      <c r="K4098" s="17">
        <v>0.92849537037037033</v>
      </c>
      <c r="L4098" s="12">
        <v>42599</v>
      </c>
      <c r="M4098" t="s">
        <v>22</v>
      </c>
      <c r="N4098">
        <v>0</v>
      </c>
      <c r="O4098" t="s">
        <v>23</v>
      </c>
      <c r="P4098">
        <v>0</v>
      </c>
      <c r="Q4098" t="s">
        <v>24</v>
      </c>
      <c r="R4098" t="s">
        <v>25</v>
      </c>
      <c r="S4098">
        <v>0</v>
      </c>
      <c r="T4098" t="s">
        <v>23</v>
      </c>
      <c r="U4098">
        <v>0</v>
      </c>
      <c r="V4098" t="s">
        <v>24</v>
      </c>
      <c r="W4098">
        <v>0</v>
      </c>
      <c r="X4098">
        <v>0</v>
      </c>
      <c r="Y4098">
        <v>0</v>
      </c>
    </row>
    <row r="4099" spans="1:25" x14ac:dyDescent="0.25">
      <c r="A4099">
        <v>94</v>
      </c>
      <c r="B4099">
        <v>357</v>
      </c>
      <c r="C4099">
        <v>2133</v>
      </c>
      <c r="D4099" t="s">
        <v>21</v>
      </c>
      <c r="E4099">
        <v>3.29</v>
      </c>
      <c r="F4099">
        <v>-5.4</v>
      </c>
      <c r="G4099">
        <v>70.8</v>
      </c>
      <c r="H4099">
        <v>0</v>
      </c>
      <c r="I4099">
        <v>0</v>
      </c>
      <c r="J4099">
        <v>3.6</v>
      </c>
      <c r="K4099" s="17">
        <v>0.93331018518518516</v>
      </c>
      <c r="L4099" s="12">
        <v>42599</v>
      </c>
      <c r="M4099" t="s">
        <v>22</v>
      </c>
      <c r="N4099">
        <v>0</v>
      </c>
      <c r="O4099" t="s">
        <v>23</v>
      </c>
      <c r="P4099">
        <v>0</v>
      </c>
      <c r="Q4099" t="s">
        <v>24</v>
      </c>
      <c r="R4099" t="s">
        <v>25</v>
      </c>
      <c r="S4099">
        <v>0</v>
      </c>
      <c r="T4099" t="s">
        <v>23</v>
      </c>
      <c r="U4099">
        <v>0</v>
      </c>
      <c r="V4099" t="s">
        <v>24</v>
      </c>
      <c r="W4099">
        <v>0</v>
      </c>
      <c r="X4099">
        <v>0</v>
      </c>
      <c r="Y4099">
        <v>0</v>
      </c>
    </row>
    <row r="4100" spans="1:25" x14ac:dyDescent="0.25">
      <c r="A4100">
        <v>94</v>
      </c>
      <c r="B4100">
        <v>358</v>
      </c>
      <c r="C4100">
        <v>2727</v>
      </c>
      <c r="D4100" t="s">
        <v>21</v>
      </c>
      <c r="E4100">
        <v>5.09</v>
      </c>
      <c r="F4100">
        <v>-3.5</v>
      </c>
      <c r="G4100">
        <v>66.5</v>
      </c>
      <c r="H4100">
        <v>0</v>
      </c>
      <c r="I4100">
        <v>0</v>
      </c>
      <c r="J4100">
        <v>-3.4</v>
      </c>
      <c r="K4100" s="17">
        <v>0.93504629629629632</v>
      </c>
      <c r="L4100" s="12">
        <v>42599</v>
      </c>
      <c r="M4100" t="s">
        <v>22</v>
      </c>
      <c r="N4100">
        <v>0</v>
      </c>
      <c r="O4100" t="s">
        <v>23</v>
      </c>
      <c r="P4100">
        <v>0</v>
      </c>
      <c r="Q4100" t="s">
        <v>24</v>
      </c>
      <c r="R4100" t="s">
        <v>25</v>
      </c>
      <c r="S4100">
        <v>0</v>
      </c>
      <c r="T4100" t="s">
        <v>23</v>
      </c>
      <c r="U4100">
        <v>0</v>
      </c>
      <c r="V4100" t="s">
        <v>24</v>
      </c>
      <c r="W4100">
        <v>0</v>
      </c>
      <c r="X4100">
        <v>0</v>
      </c>
      <c r="Y4100">
        <v>0</v>
      </c>
    </row>
    <row r="4101" spans="1:25" x14ac:dyDescent="0.25">
      <c r="A4101">
        <v>8</v>
      </c>
      <c r="B4101">
        <v>359</v>
      </c>
      <c r="C4101">
        <v>54</v>
      </c>
      <c r="D4101" t="s">
        <v>21</v>
      </c>
      <c r="E4101">
        <v>3.9</v>
      </c>
      <c r="F4101">
        <v>-9</v>
      </c>
      <c r="G4101">
        <v>101.7</v>
      </c>
      <c r="H4101">
        <v>0</v>
      </c>
      <c r="I4101">
        <v>0</v>
      </c>
      <c r="J4101">
        <v>3</v>
      </c>
      <c r="K4101" s="17">
        <v>0.93766203703703699</v>
      </c>
      <c r="L4101" s="12">
        <v>42599</v>
      </c>
      <c r="M4101" t="s">
        <v>22</v>
      </c>
      <c r="N4101">
        <v>0</v>
      </c>
      <c r="O4101" t="s">
        <v>23</v>
      </c>
      <c r="P4101">
        <v>0</v>
      </c>
      <c r="Q4101" t="s">
        <v>24</v>
      </c>
      <c r="R4101" t="s">
        <v>25</v>
      </c>
      <c r="S4101">
        <v>0</v>
      </c>
      <c r="T4101" t="s">
        <v>23</v>
      </c>
      <c r="U4101">
        <v>0</v>
      </c>
      <c r="V4101" t="s">
        <v>24</v>
      </c>
      <c r="W4101">
        <v>0</v>
      </c>
      <c r="X4101">
        <v>0</v>
      </c>
      <c r="Y4101">
        <v>0</v>
      </c>
    </row>
    <row r="4102" spans="1:25" x14ac:dyDescent="0.25">
      <c r="A4102">
        <v>95</v>
      </c>
      <c r="B4102">
        <v>360</v>
      </c>
      <c r="C4102">
        <v>383</v>
      </c>
      <c r="D4102" t="s">
        <v>21</v>
      </c>
      <c r="E4102">
        <v>4.04</v>
      </c>
      <c r="F4102">
        <v>-5</v>
      </c>
      <c r="G4102">
        <v>74.2</v>
      </c>
      <c r="H4102">
        <v>0</v>
      </c>
      <c r="I4102">
        <v>0</v>
      </c>
      <c r="J4102">
        <v>0</v>
      </c>
      <c r="K4102" s="17">
        <v>0.93862268518518521</v>
      </c>
      <c r="L4102" s="12">
        <v>42599</v>
      </c>
      <c r="M4102" t="s">
        <v>22</v>
      </c>
      <c r="N4102">
        <v>0</v>
      </c>
      <c r="O4102" t="s">
        <v>23</v>
      </c>
      <c r="P4102">
        <v>0</v>
      </c>
      <c r="Q4102" t="s">
        <v>24</v>
      </c>
      <c r="R4102" t="s">
        <v>25</v>
      </c>
      <c r="S4102">
        <v>0</v>
      </c>
      <c r="T4102" t="s">
        <v>23</v>
      </c>
      <c r="U4102">
        <v>0</v>
      </c>
      <c r="V4102" t="s">
        <v>24</v>
      </c>
      <c r="W4102">
        <v>0</v>
      </c>
      <c r="X4102">
        <v>0</v>
      </c>
      <c r="Y4102">
        <v>0</v>
      </c>
    </row>
    <row r="4103" spans="1:25" x14ac:dyDescent="0.25">
      <c r="A4103">
        <v>95</v>
      </c>
      <c r="B4103">
        <v>361</v>
      </c>
      <c r="C4103">
        <v>1006</v>
      </c>
      <c r="D4103" t="s">
        <v>21</v>
      </c>
      <c r="E4103">
        <v>3.76</v>
      </c>
      <c r="F4103">
        <v>-2.2999999999999998</v>
      </c>
      <c r="G4103">
        <v>79</v>
      </c>
      <c r="H4103">
        <v>0</v>
      </c>
      <c r="I4103">
        <v>0</v>
      </c>
      <c r="J4103">
        <v>8.5</v>
      </c>
      <c r="K4103" s="17">
        <v>0.94042824074074083</v>
      </c>
      <c r="L4103" s="12">
        <v>42599</v>
      </c>
      <c r="M4103" t="s">
        <v>22</v>
      </c>
      <c r="N4103">
        <v>0</v>
      </c>
      <c r="O4103" t="s">
        <v>23</v>
      </c>
      <c r="P4103">
        <v>0</v>
      </c>
      <c r="Q4103" t="s">
        <v>24</v>
      </c>
      <c r="R4103" t="s">
        <v>25</v>
      </c>
      <c r="S4103">
        <v>0</v>
      </c>
      <c r="T4103" t="s">
        <v>23</v>
      </c>
      <c r="U4103">
        <v>0</v>
      </c>
      <c r="V4103" t="s">
        <v>24</v>
      </c>
      <c r="W4103">
        <v>0</v>
      </c>
      <c r="X4103">
        <v>0</v>
      </c>
      <c r="Y4103">
        <v>0</v>
      </c>
    </row>
    <row r="4104" spans="1:25" x14ac:dyDescent="0.25">
      <c r="A4104">
        <v>95</v>
      </c>
      <c r="B4104">
        <v>362</v>
      </c>
      <c r="C4104">
        <v>1051</v>
      </c>
      <c r="D4104" t="s">
        <v>21</v>
      </c>
      <c r="E4104">
        <v>3.89</v>
      </c>
      <c r="F4104">
        <v>-5.2</v>
      </c>
      <c r="G4104">
        <v>78.099999999999994</v>
      </c>
      <c r="H4104">
        <v>0</v>
      </c>
      <c r="I4104">
        <v>0</v>
      </c>
      <c r="J4104">
        <v>0</v>
      </c>
      <c r="K4104" s="17">
        <v>0.94056712962962974</v>
      </c>
      <c r="L4104" s="12">
        <v>42599</v>
      </c>
      <c r="M4104" t="s">
        <v>22</v>
      </c>
      <c r="N4104">
        <v>0</v>
      </c>
      <c r="O4104" t="s">
        <v>23</v>
      </c>
      <c r="P4104">
        <v>0</v>
      </c>
      <c r="Q4104" t="s">
        <v>24</v>
      </c>
      <c r="R4104" t="s">
        <v>25</v>
      </c>
      <c r="S4104">
        <v>0</v>
      </c>
      <c r="T4104" t="s">
        <v>23</v>
      </c>
      <c r="U4104">
        <v>0</v>
      </c>
      <c r="V4104" t="s">
        <v>24</v>
      </c>
      <c r="W4104">
        <v>0</v>
      </c>
      <c r="X4104">
        <v>0</v>
      </c>
      <c r="Y4104">
        <v>0</v>
      </c>
    </row>
    <row r="4105" spans="1:25" x14ac:dyDescent="0.25">
      <c r="A4105">
        <v>95</v>
      </c>
      <c r="B4105">
        <v>363</v>
      </c>
      <c r="C4105">
        <v>1510</v>
      </c>
      <c r="D4105" t="s">
        <v>21</v>
      </c>
      <c r="E4105">
        <v>3.52</v>
      </c>
      <c r="F4105">
        <v>-7</v>
      </c>
      <c r="G4105">
        <v>70.3</v>
      </c>
      <c r="H4105">
        <v>0</v>
      </c>
      <c r="I4105">
        <v>0</v>
      </c>
      <c r="J4105">
        <v>0</v>
      </c>
      <c r="K4105" s="17">
        <v>0.9418981481481481</v>
      </c>
      <c r="L4105" s="12">
        <v>42599</v>
      </c>
      <c r="M4105" t="s">
        <v>22</v>
      </c>
      <c r="N4105">
        <v>0</v>
      </c>
      <c r="O4105" t="s">
        <v>23</v>
      </c>
      <c r="P4105">
        <v>0</v>
      </c>
      <c r="Q4105" t="s">
        <v>24</v>
      </c>
      <c r="R4105" t="s">
        <v>25</v>
      </c>
      <c r="S4105">
        <v>0</v>
      </c>
      <c r="T4105" t="s">
        <v>23</v>
      </c>
      <c r="U4105">
        <v>0</v>
      </c>
      <c r="V4105" t="s">
        <v>24</v>
      </c>
      <c r="W4105">
        <v>0</v>
      </c>
      <c r="X4105">
        <v>0</v>
      </c>
      <c r="Y4105">
        <v>0</v>
      </c>
    </row>
    <row r="4106" spans="1:25" x14ac:dyDescent="0.25">
      <c r="A4106">
        <v>95</v>
      </c>
      <c r="B4106">
        <v>364</v>
      </c>
      <c r="C4106">
        <v>1587</v>
      </c>
      <c r="D4106" t="s">
        <v>21</v>
      </c>
      <c r="E4106">
        <v>1.48</v>
      </c>
      <c r="F4106">
        <v>-12.2</v>
      </c>
      <c r="G4106">
        <v>66.400000000000006</v>
      </c>
      <c r="H4106">
        <v>0</v>
      </c>
      <c r="I4106">
        <v>0</v>
      </c>
      <c r="J4106">
        <v>0</v>
      </c>
      <c r="K4106" s="17">
        <v>0.9421180555555555</v>
      </c>
      <c r="L4106" s="12">
        <v>42599</v>
      </c>
      <c r="M4106" t="s">
        <v>22</v>
      </c>
      <c r="N4106">
        <v>0</v>
      </c>
      <c r="O4106" t="s">
        <v>23</v>
      </c>
      <c r="P4106">
        <v>0</v>
      </c>
      <c r="Q4106" t="s">
        <v>24</v>
      </c>
      <c r="R4106" t="s">
        <v>25</v>
      </c>
      <c r="S4106">
        <v>0</v>
      </c>
      <c r="T4106" t="s">
        <v>23</v>
      </c>
      <c r="U4106">
        <v>0</v>
      </c>
      <c r="V4106" t="s">
        <v>24</v>
      </c>
      <c r="W4106">
        <v>0</v>
      </c>
      <c r="X4106">
        <v>0</v>
      </c>
      <c r="Y4106">
        <v>0</v>
      </c>
    </row>
    <row r="4107" spans="1:25" x14ac:dyDescent="0.25">
      <c r="A4107">
        <v>95</v>
      </c>
      <c r="B4107">
        <v>365</v>
      </c>
      <c r="C4107">
        <v>2026</v>
      </c>
      <c r="D4107" t="s">
        <v>21</v>
      </c>
      <c r="E4107">
        <v>3.13</v>
      </c>
      <c r="F4107">
        <v>-7.6</v>
      </c>
      <c r="G4107">
        <v>66.8</v>
      </c>
      <c r="H4107">
        <v>0</v>
      </c>
      <c r="I4107">
        <v>0</v>
      </c>
      <c r="J4107">
        <v>6.7</v>
      </c>
      <c r="K4107" s="17">
        <v>0.9434027777777777</v>
      </c>
      <c r="L4107" s="12">
        <v>42599</v>
      </c>
      <c r="M4107" t="s">
        <v>22</v>
      </c>
      <c r="N4107">
        <v>0</v>
      </c>
      <c r="O4107" t="s">
        <v>23</v>
      </c>
      <c r="P4107">
        <v>0</v>
      </c>
      <c r="Q4107" t="s">
        <v>24</v>
      </c>
      <c r="R4107" t="s">
        <v>25</v>
      </c>
      <c r="S4107">
        <v>0</v>
      </c>
      <c r="T4107" t="s">
        <v>23</v>
      </c>
      <c r="U4107">
        <v>0</v>
      </c>
      <c r="V4107" t="s">
        <v>24</v>
      </c>
      <c r="W4107">
        <v>0</v>
      </c>
      <c r="X4107">
        <v>0</v>
      </c>
      <c r="Y4107">
        <v>0</v>
      </c>
    </row>
    <row r="4108" spans="1:25" x14ac:dyDescent="0.25">
      <c r="A4108">
        <v>96</v>
      </c>
      <c r="B4108">
        <v>366</v>
      </c>
      <c r="C4108">
        <v>33</v>
      </c>
      <c r="D4108" t="s">
        <v>21</v>
      </c>
      <c r="E4108">
        <v>3.01</v>
      </c>
      <c r="F4108">
        <v>-11.3</v>
      </c>
      <c r="G4108">
        <v>79</v>
      </c>
      <c r="H4108">
        <v>0</v>
      </c>
      <c r="I4108">
        <v>0</v>
      </c>
      <c r="J4108">
        <v>8.5</v>
      </c>
      <c r="K4108" s="17">
        <v>0.94802083333333342</v>
      </c>
      <c r="L4108" s="12">
        <v>42599</v>
      </c>
      <c r="M4108" t="s">
        <v>22</v>
      </c>
      <c r="N4108">
        <v>0</v>
      </c>
      <c r="O4108" t="s">
        <v>23</v>
      </c>
      <c r="P4108">
        <v>0</v>
      </c>
      <c r="Q4108" t="s">
        <v>24</v>
      </c>
      <c r="R4108" t="s">
        <v>25</v>
      </c>
      <c r="S4108">
        <v>0</v>
      </c>
      <c r="T4108" t="s">
        <v>23</v>
      </c>
      <c r="U4108">
        <v>0</v>
      </c>
      <c r="V4108" t="s">
        <v>24</v>
      </c>
      <c r="W4108">
        <v>0</v>
      </c>
      <c r="X4108">
        <v>0</v>
      </c>
      <c r="Y4108">
        <v>0</v>
      </c>
    </row>
    <row r="4109" spans="1:25" x14ac:dyDescent="0.25">
      <c r="A4109">
        <v>96</v>
      </c>
      <c r="B4109">
        <v>367</v>
      </c>
      <c r="C4109">
        <v>1617</v>
      </c>
      <c r="D4109" t="s">
        <v>21</v>
      </c>
      <c r="E4109">
        <v>3.11</v>
      </c>
      <c r="F4109">
        <v>-2.1</v>
      </c>
      <c r="G4109">
        <v>52.1</v>
      </c>
      <c r="H4109">
        <v>0</v>
      </c>
      <c r="I4109">
        <v>0</v>
      </c>
      <c r="J4109">
        <v>13</v>
      </c>
      <c r="K4109" s="17">
        <v>0.95263888888888892</v>
      </c>
      <c r="L4109" s="12">
        <v>42599</v>
      </c>
      <c r="M4109" t="s">
        <v>22</v>
      </c>
      <c r="N4109">
        <v>0</v>
      </c>
      <c r="O4109" t="s">
        <v>23</v>
      </c>
      <c r="P4109">
        <v>0</v>
      </c>
      <c r="Q4109" t="s">
        <v>24</v>
      </c>
      <c r="R4109" t="s">
        <v>25</v>
      </c>
      <c r="S4109">
        <v>0</v>
      </c>
      <c r="T4109" t="s">
        <v>23</v>
      </c>
      <c r="U4109">
        <v>0</v>
      </c>
      <c r="V4109" t="s">
        <v>24</v>
      </c>
      <c r="W4109">
        <v>0</v>
      </c>
      <c r="X4109">
        <v>0</v>
      </c>
      <c r="Y4109">
        <v>0</v>
      </c>
    </row>
    <row r="4110" spans="1:25" x14ac:dyDescent="0.25">
      <c r="A4110">
        <v>96</v>
      </c>
      <c r="B4110">
        <v>368</v>
      </c>
      <c r="C4110">
        <v>1640</v>
      </c>
      <c r="D4110" t="s">
        <v>21</v>
      </c>
      <c r="E4110">
        <v>3.37</v>
      </c>
      <c r="F4110">
        <v>-6.3</v>
      </c>
      <c r="G4110">
        <v>68.2</v>
      </c>
      <c r="H4110">
        <v>0</v>
      </c>
      <c r="I4110">
        <v>0</v>
      </c>
      <c r="J4110">
        <v>-13.2</v>
      </c>
      <c r="K4110" s="17">
        <v>0.95270833333333327</v>
      </c>
      <c r="L4110" s="12">
        <v>42599</v>
      </c>
      <c r="M4110" t="s">
        <v>22</v>
      </c>
      <c r="N4110">
        <v>0</v>
      </c>
      <c r="O4110" t="s">
        <v>23</v>
      </c>
      <c r="P4110">
        <v>0</v>
      </c>
      <c r="Q4110" t="s">
        <v>24</v>
      </c>
      <c r="R4110" t="s">
        <v>25</v>
      </c>
      <c r="S4110">
        <v>0</v>
      </c>
      <c r="T4110" t="s">
        <v>23</v>
      </c>
      <c r="U4110">
        <v>0</v>
      </c>
      <c r="V4110" t="s">
        <v>24</v>
      </c>
      <c r="W4110">
        <v>0</v>
      </c>
      <c r="X4110">
        <v>0</v>
      </c>
      <c r="Y4110">
        <v>0</v>
      </c>
    </row>
    <row r="4111" spans="1:25" x14ac:dyDescent="0.25">
      <c r="A4111">
        <v>96</v>
      </c>
      <c r="B4111">
        <v>369</v>
      </c>
      <c r="C4111">
        <v>2756</v>
      </c>
      <c r="D4111" t="s">
        <v>21</v>
      </c>
      <c r="E4111">
        <v>5.86</v>
      </c>
      <c r="F4111">
        <v>-7.3</v>
      </c>
      <c r="G4111">
        <v>68.5</v>
      </c>
      <c r="H4111">
        <v>0</v>
      </c>
      <c r="I4111">
        <v>0</v>
      </c>
      <c r="J4111">
        <v>-4.0999999999999996</v>
      </c>
      <c r="K4111" s="17">
        <v>0.95596064814814818</v>
      </c>
      <c r="L4111" s="12">
        <v>42599</v>
      </c>
      <c r="M4111" t="s">
        <v>22</v>
      </c>
      <c r="N4111">
        <v>0</v>
      </c>
      <c r="O4111" t="s">
        <v>23</v>
      </c>
      <c r="P4111">
        <v>0</v>
      </c>
      <c r="Q4111" t="s">
        <v>24</v>
      </c>
      <c r="R4111" t="s">
        <v>25</v>
      </c>
      <c r="S4111">
        <v>0</v>
      </c>
      <c r="T4111" t="s">
        <v>23</v>
      </c>
      <c r="U4111">
        <v>0</v>
      </c>
      <c r="V4111" t="s">
        <v>24</v>
      </c>
      <c r="W4111">
        <v>0</v>
      </c>
      <c r="X4111">
        <v>0</v>
      </c>
      <c r="Y4111">
        <v>0</v>
      </c>
    </row>
    <row r="4112" spans="1:25" x14ac:dyDescent="0.25">
      <c r="A4112">
        <v>96</v>
      </c>
      <c r="B4112">
        <v>370</v>
      </c>
      <c r="C4112">
        <v>3463</v>
      </c>
      <c r="D4112" t="s">
        <v>21</v>
      </c>
      <c r="E4112">
        <v>3.83</v>
      </c>
      <c r="F4112">
        <v>0</v>
      </c>
      <c r="G4112">
        <v>62.5</v>
      </c>
      <c r="H4112">
        <v>0</v>
      </c>
      <c r="I4112">
        <v>0</v>
      </c>
      <c r="J4112">
        <v>0</v>
      </c>
      <c r="K4112" s="17">
        <v>0.95800925925925917</v>
      </c>
      <c r="L4112" s="12">
        <v>42599</v>
      </c>
      <c r="M4112" t="s">
        <v>22</v>
      </c>
      <c r="N4112">
        <v>0</v>
      </c>
      <c r="O4112" t="s">
        <v>23</v>
      </c>
      <c r="P4112">
        <v>0</v>
      </c>
      <c r="Q4112" t="s">
        <v>24</v>
      </c>
      <c r="R4112" t="s">
        <v>25</v>
      </c>
      <c r="S4112">
        <v>0</v>
      </c>
      <c r="T4112" t="s">
        <v>23</v>
      </c>
      <c r="U4112">
        <v>0</v>
      </c>
      <c r="V4112" t="s">
        <v>24</v>
      </c>
      <c r="W4112">
        <v>0</v>
      </c>
      <c r="X4112">
        <v>0</v>
      </c>
      <c r="Y4112">
        <v>0</v>
      </c>
    </row>
    <row r="4113" spans="1:25" x14ac:dyDescent="0.25">
      <c r="A4113">
        <v>97</v>
      </c>
      <c r="B4113">
        <v>371</v>
      </c>
      <c r="C4113">
        <v>252</v>
      </c>
      <c r="D4113" t="s">
        <v>21</v>
      </c>
      <c r="E4113">
        <v>1.45</v>
      </c>
      <c r="F4113">
        <v>-13.7</v>
      </c>
      <c r="G4113">
        <v>70.400000000000006</v>
      </c>
      <c r="H4113">
        <v>0</v>
      </c>
      <c r="I4113">
        <v>0</v>
      </c>
      <c r="J4113">
        <v>3.2</v>
      </c>
      <c r="K4113" s="17">
        <v>0.95907407407407408</v>
      </c>
      <c r="L4113" s="12">
        <v>42599</v>
      </c>
      <c r="M4113" t="s">
        <v>22</v>
      </c>
      <c r="N4113">
        <v>0</v>
      </c>
      <c r="O4113" t="s">
        <v>23</v>
      </c>
      <c r="P4113">
        <v>0</v>
      </c>
      <c r="Q4113" t="s">
        <v>24</v>
      </c>
      <c r="R4113" t="s">
        <v>25</v>
      </c>
      <c r="S4113">
        <v>0</v>
      </c>
      <c r="T4113" t="s">
        <v>23</v>
      </c>
      <c r="U4113">
        <v>0</v>
      </c>
      <c r="V4113" t="s">
        <v>24</v>
      </c>
      <c r="W4113">
        <v>0</v>
      </c>
      <c r="X4113">
        <v>0</v>
      </c>
      <c r="Y4113">
        <v>0</v>
      </c>
    </row>
    <row r="4114" spans="1:25" x14ac:dyDescent="0.25">
      <c r="A4114">
        <v>97</v>
      </c>
      <c r="B4114">
        <v>372</v>
      </c>
      <c r="C4114">
        <v>2696</v>
      </c>
      <c r="D4114" t="s">
        <v>21</v>
      </c>
      <c r="E4114">
        <v>1.27</v>
      </c>
      <c r="F4114">
        <v>-14.3</v>
      </c>
      <c r="G4114">
        <v>63.6</v>
      </c>
      <c r="H4114">
        <v>0</v>
      </c>
      <c r="I4114">
        <v>0</v>
      </c>
      <c r="J4114">
        <v>10.6</v>
      </c>
      <c r="K4114" s="17">
        <v>0.96622685185185186</v>
      </c>
      <c r="L4114" s="12">
        <v>42599</v>
      </c>
      <c r="M4114" t="s">
        <v>22</v>
      </c>
      <c r="N4114">
        <v>0</v>
      </c>
      <c r="O4114" t="s">
        <v>23</v>
      </c>
      <c r="P4114">
        <v>0</v>
      </c>
      <c r="Q4114" t="s">
        <v>24</v>
      </c>
      <c r="R4114" t="s">
        <v>25</v>
      </c>
      <c r="S4114">
        <v>0</v>
      </c>
      <c r="T4114" t="s">
        <v>23</v>
      </c>
      <c r="U4114">
        <v>0</v>
      </c>
      <c r="V4114" t="s">
        <v>24</v>
      </c>
      <c r="W4114">
        <v>0</v>
      </c>
      <c r="X4114">
        <v>0</v>
      </c>
      <c r="Y4114">
        <v>0</v>
      </c>
    </row>
    <row r="4115" spans="1:25" x14ac:dyDescent="0.25">
      <c r="A4115">
        <v>97</v>
      </c>
      <c r="B4115">
        <v>373</v>
      </c>
      <c r="C4115">
        <v>2917</v>
      </c>
      <c r="D4115" t="s">
        <v>21</v>
      </c>
      <c r="E4115">
        <v>1.19</v>
      </c>
      <c r="F4115">
        <v>-12.5</v>
      </c>
      <c r="G4115">
        <v>59.5</v>
      </c>
      <c r="H4115">
        <v>0</v>
      </c>
      <c r="I4115">
        <v>0</v>
      </c>
      <c r="J4115">
        <v>23.2</v>
      </c>
      <c r="K4115" s="17">
        <v>0.966863425925926</v>
      </c>
      <c r="L4115" s="12">
        <v>42599</v>
      </c>
      <c r="M4115" t="s">
        <v>22</v>
      </c>
      <c r="N4115">
        <v>0</v>
      </c>
      <c r="O4115" t="s">
        <v>23</v>
      </c>
      <c r="P4115">
        <v>0</v>
      </c>
      <c r="Q4115" t="s">
        <v>24</v>
      </c>
      <c r="R4115" t="s">
        <v>25</v>
      </c>
      <c r="S4115">
        <v>0</v>
      </c>
      <c r="T4115" t="s">
        <v>23</v>
      </c>
      <c r="U4115">
        <v>0</v>
      </c>
      <c r="V4115" t="s">
        <v>24</v>
      </c>
      <c r="W4115">
        <v>0</v>
      </c>
      <c r="X4115">
        <v>0</v>
      </c>
      <c r="Y4115">
        <v>0</v>
      </c>
    </row>
    <row r="4116" spans="1:25" x14ac:dyDescent="0.25">
      <c r="A4116">
        <v>8</v>
      </c>
      <c r="B4116">
        <v>12</v>
      </c>
      <c r="C4116">
        <v>1225</v>
      </c>
      <c r="D4116" t="s">
        <v>27</v>
      </c>
      <c r="E4116">
        <v>4.78</v>
      </c>
      <c r="F4116">
        <v>0</v>
      </c>
      <c r="G4116">
        <v>75.099999999999994</v>
      </c>
      <c r="H4116">
        <v>0</v>
      </c>
      <c r="I4116">
        <v>0</v>
      </c>
      <c r="J4116">
        <v>-6.3</v>
      </c>
      <c r="K4116" s="17">
        <v>0.94107638888888889</v>
      </c>
      <c r="L4116" s="12">
        <v>42599</v>
      </c>
      <c r="M4116" t="s">
        <v>22</v>
      </c>
      <c r="N4116">
        <v>0</v>
      </c>
      <c r="O4116" t="s">
        <v>23</v>
      </c>
      <c r="P4116">
        <v>0</v>
      </c>
      <c r="Q4116" t="s">
        <v>24</v>
      </c>
      <c r="R4116" t="s">
        <v>25</v>
      </c>
      <c r="S4116">
        <v>0</v>
      </c>
      <c r="T4116" t="s">
        <v>23</v>
      </c>
      <c r="U4116">
        <v>0</v>
      </c>
      <c r="V4116" t="s">
        <v>24</v>
      </c>
      <c r="W4116">
        <v>0</v>
      </c>
      <c r="X4116">
        <v>0</v>
      </c>
      <c r="Y4116">
        <v>0</v>
      </c>
    </row>
    <row r="4117" spans="1:25" x14ac:dyDescent="0.25">
      <c r="A4117">
        <v>8</v>
      </c>
      <c r="B4117">
        <v>374</v>
      </c>
      <c r="C4117">
        <v>1284</v>
      </c>
      <c r="D4117" t="s">
        <v>21</v>
      </c>
      <c r="E4117">
        <v>4.58</v>
      </c>
      <c r="F4117">
        <v>-2</v>
      </c>
      <c r="G4117">
        <v>90.3</v>
      </c>
      <c r="H4117">
        <v>0</v>
      </c>
      <c r="I4117">
        <v>0</v>
      </c>
      <c r="J4117">
        <v>0</v>
      </c>
      <c r="K4117" s="17">
        <v>0.94125000000000003</v>
      </c>
      <c r="L4117" s="12">
        <v>42599</v>
      </c>
      <c r="M4117" t="s">
        <v>22</v>
      </c>
      <c r="N4117">
        <v>0</v>
      </c>
      <c r="O4117" t="s">
        <v>23</v>
      </c>
      <c r="P4117">
        <v>0</v>
      </c>
      <c r="Q4117" t="s">
        <v>24</v>
      </c>
      <c r="R4117" t="s">
        <v>25</v>
      </c>
      <c r="S4117">
        <v>0</v>
      </c>
      <c r="T4117" t="s">
        <v>23</v>
      </c>
      <c r="U4117">
        <v>0</v>
      </c>
      <c r="V4117" t="s">
        <v>24</v>
      </c>
      <c r="W4117">
        <v>0</v>
      </c>
      <c r="X4117">
        <v>0</v>
      </c>
      <c r="Y4117">
        <v>0</v>
      </c>
    </row>
    <row r="4118" spans="1:25" x14ac:dyDescent="0.25">
      <c r="A4118">
        <v>99</v>
      </c>
      <c r="B4118">
        <v>375</v>
      </c>
      <c r="C4118">
        <v>1591</v>
      </c>
      <c r="D4118" t="s">
        <v>21</v>
      </c>
      <c r="E4118">
        <v>3.3</v>
      </c>
      <c r="F4118">
        <v>-6.6</v>
      </c>
      <c r="G4118">
        <v>74.599999999999994</v>
      </c>
      <c r="H4118">
        <v>0</v>
      </c>
      <c r="I4118">
        <v>0</v>
      </c>
      <c r="J4118">
        <v>6</v>
      </c>
      <c r="K4118" s="17">
        <v>0.98383101851851851</v>
      </c>
      <c r="L4118" s="12">
        <v>42599</v>
      </c>
      <c r="M4118" t="s">
        <v>22</v>
      </c>
      <c r="N4118">
        <v>0</v>
      </c>
      <c r="O4118" t="s">
        <v>23</v>
      </c>
      <c r="P4118">
        <v>0</v>
      </c>
      <c r="Q4118" t="s">
        <v>24</v>
      </c>
      <c r="R4118" t="s">
        <v>25</v>
      </c>
      <c r="S4118">
        <v>0</v>
      </c>
      <c r="T4118" t="s">
        <v>23</v>
      </c>
      <c r="U4118">
        <v>0</v>
      </c>
      <c r="V4118" t="s">
        <v>24</v>
      </c>
      <c r="W4118">
        <v>0</v>
      </c>
      <c r="X4118">
        <v>0</v>
      </c>
      <c r="Y4118">
        <v>0</v>
      </c>
    </row>
    <row r="4119" spans="1:25" x14ac:dyDescent="0.25">
      <c r="A4119">
        <v>99</v>
      </c>
      <c r="B4119">
        <v>13</v>
      </c>
      <c r="C4119">
        <v>3491</v>
      </c>
      <c r="D4119" t="s">
        <v>27</v>
      </c>
      <c r="E4119">
        <v>9.1300000000000008</v>
      </c>
      <c r="F4119">
        <v>-2</v>
      </c>
      <c r="G4119">
        <v>85.3</v>
      </c>
      <c r="H4119">
        <v>0</v>
      </c>
      <c r="I4119">
        <v>0</v>
      </c>
      <c r="J4119">
        <v>15.9</v>
      </c>
      <c r="K4119" s="17">
        <v>0.989375</v>
      </c>
      <c r="L4119" s="12">
        <v>42599</v>
      </c>
      <c r="M4119" t="s">
        <v>22</v>
      </c>
      <c r="N4119">
        <v>0</v>
      </c>
      <c r="O4119" t="s">
        <v>23</v>
      </c>
      <c r="P4119">
        <v>0</v>
      </c>
      <c r="Q4119" t="s">
        <v>24</v>
      </c>
      <c r="R4119" t="s">
        <v>25</v>
      </c>
      <c r="S4119">
        <v>0</v>
      </c>
      <c r="T4119" t="s">
        <v>23</v>
      </c>
      <c r="U4119">
        <v>0</v>
      </c>
      <c r="V4119" t="s">
        <v>24</v>
      </c>
      <c r="W4119">
        <v>0</v>
      </c>
      <c r="X4119">
        <v>0</v>
      </c>
      <c r="Y4119">
        <v>0</v>
      </c>
    </row>
    <row r="4120" spans="1:25" x14ac:dyDescent="0.25">
      <c r="A4120">
        <v>100</v>
      </c>
      <c r="B4120">
        <v>376</v>
      </c>
      <c r="C4120">
        <v>709</v>
      </c>
      <c r="D4120" t="s">
        <v>21</v>
      </c>
      <c r="E4120">
        <v>3.49</v>
      </c>
      <c r="F4120">
        <v>-8.1999999999999993</v>
      </c>
      <c r="G4120">
        <v>89.9</v>
      </c>
      <c r="H4120">
        <v>0</v>
      </c>
      <c r="I4120">
        <v>0</v>
      </c>
      <c r="J4120">
        <v>2.5</v>
      </c>
      <c r="K4120" s="17">
        <v>0.99165509259259255</v>
      </c>
      <c r="L4120" s="12">
        <v>42599</v>
      </c>
      <c r="M4120" t="s">
        <v>22</v>
      </c>
      <c r="N4120">
        <v>0</v>
      </c>
      <c r="O4120" t="s">
        <v>23</v>
      </c>
      <c r="P4120">
        <v>0</v>
      </c>
      <c r="Q4120" t="s">
        <v>24</v>
      </c>
      <c r="R4120" t="s">
        <v>25</v>
      </c>
      <c r="S4120">
        <v>0</v>
      </c>
      <c r="T4120" t="s">
        <v>23</v>
      </c>
      <c r="U4120">
        <v>0</v>
      </c>
      <c r="V4120" t="s">
        <v>24</v>
      </c>
      <c r="W4120">
        <v>0</v>
      </c>
      <c r="X4120">
        <v>0</v>
      </c>
      <c r="Y4120">
        <v>0</v>
      </c>
    </row>
    <row r="4121" spans="1:25" x14ac:dyDescent="0.25">
      <c r="A4121">
        <v>100</v>
      </c>
      <c r="B4121">
        <v>377</v>
      </c>
      <c r="C4121">
        <v>918</v>
      </c>
      <c r="D4121" t="s">
        <v>21</v>
      </c>
      <c r="E4121">
        <v>2.87</v>
      </c>
      <c r="F4121">
        <v>-6.3</v>
      </c>
      <c r="G4121">
        <v>66.400000000000006</v>
      </c>
      <c r="H4121">
        <v>0</v>
      </c>
      <c r="I4121">
        <v>0</v>
      </c>
      <c r="J4121">
        <v>0</v>
      </c>
      <c r="K4121" s="17">
        <v>0.99226851851851849</v>
      </c>
      <c r="L4121" s="12">
        <v>42599</v>
      </c>
      <c r="M4121" t="s">
        <v>22</v>
      </c>
      <c r="N4121">
        <v>0</v>
      </c>
      <c r="O4121" t="s">
        <v>23</v>
      </c>
      <c r="P4121">
        <v>0</v>
      </c>
      <c r="Q4121" t="s">
        <v>24</v>
      </c>
      <c r="R4121" t="s">
        <v>25</v>
      </c>
      <c r="S4121">
        <v>0</v>
      </c>
      <c r="T4121" t="s">
        <v>23</v>
      </c>
      <c r="U4121">
        <v>0</v>
      </c>
      <c r="V4121" t="s">
        <v>24</v>
      </c>
      <c r="W4121">
        <v>0</v>
      </c>
      <c r="X4121">
        <v>0</v>
      </c>
      <c r="Y4121">
        <v>0</v>
      </c>
    </row>
    <row r="4122" spans="1:25" x14ac:dyDescent="0.25">
      <c r="A4122">
        <v>100</v>
      </c>
      <c r="B4122">
        <v>378</v>
      </c>
      <c r="C4122">
        <v>1617</v>
      </c>
      <c r="D4122" t="s">
        <v>21</v>
      </c>
      <c r="E4122">
        <v>3.84</v>
      </c>
      <c r="F4122">
        <v>-5.8</v>
      </c>
      <c r="G4122">
        <v>70.3</v>
      </c>
      <c r="H4122">
        <v>0</v>
      </c>
      <c r="I4122">
        <v>0</v>
      </c>
      <c r="J4122">
        <v>0</v>
      </c>
      <c r="K4122" s="17">
        <v>0.99430555555555555</v>
      </c>
      <c r="L4122" s="12">
        <v>42599</v>
      </c>
      <c r="M4122" t="s">
        <v>22</v>
      </c>
      <c r="N4122">
        <v>0</v>
      </c>
      <c r="O4122" t="s">
        <v>23</v>
      </c>
      <c r="P4122">
        <v>0</v>
      </c>
      <c r="Q4122" t="s">
        <v>24</v>
      </c>
      <c r="R4122" t="s">
        <v>25</v>
      </c>
      <c r="S4122">
        <v>0</v>
      </c>
      <c r="T4122" t="s">
        <v>23</v>
      </c>
      <c r="U4122">
        <v>0</v>
      </c>
      <c r="V4122" t="s">
        <v>24</v>
      </c>
      <c r="W4122">
        <v>0</v>
      </c>
      <c r="X4122">
        <v>0</v>
      </c>
      <c r="Y4122">
        <v>0</v>
      </c>
    </row>
    <row r="4123" spans="1:25" x14ac:dyDescent="0.25">
      <c r="A4123">
        <v>100</v>
      </c>
      <c r="B4123">
        <v>379</v>
      </c>
      <c r="C4123">
        <v>3492</v>
      </c>
      <c r="D4123" t="s">
        <v>21</v>
      </c>
      <c r="E4123">
        <v>1.1499999999999999</v>
      </c>
      <c r="F4123">
        <v>-14.3</v>
      </c>
      <c r="G4123">
        <v>56.4</v>
      </c>
      <c r="H4123">
        <v>0</v>
      </c>
      <c r="I4123">
        <v>0</v>
      </c>
      <c r="J4123">
        <v>-33.700000000000003</v>
      </c>
      <c r="K4123" s="17">
        <v>0.99976851851851845</v>
      </c>
      <c r="L4123" s="12">
        <v>42599</v>
      </c>
      <c r="M4123" t="s">
        <v>22</v>
      </c>
      <c r="N4123">
        <v>0</v>
      </c>
      <c r="O4123" t="s">
        <v>23</v>
      </c>
      <c r="P4123">
        <v>0</v>
      </c>
      <c r="Q4123" t="s">
        <v>24</v>
      </c>
      <c r="R4123" t="s">
        <v>25</v>
      </c>
      <c r="S4123">
        <v>0</v>
      </c>
      <c r="T4123" t="s">
        <v>23</v>
      </c>
      <c r="U4123">
        <v>0</v>
      </c>
      <c r="V4123" t="s">
        <v>24</v>
      </c>
      <c r="W4123">
        <v>0</v>
      </c>
      <c r="X4123">
        <v>0</v>
      </c>
      <c r="Y4123">
        <v>0</v>
      </c>
    </row>
    <row r="4124" spans="1:25" x14ac:dyDescent="0.25">
      <c r="A4124">
        <v>1</v>
      </c>
      <c r="B4124" s="63">
        <v>1</v>
      </c>
      <c r="C4124">
        <v>1400</v>
      </c>
      <c r="D4124" t="s">
        <v>21</v>
      </c>
      <c r="E4124">
        <v>1.38</v>
      </c>
      <c r="F4124">
        <v>-10</v>
      </c>
      <c r="G4124">
        <v>54.9</v>
      </c>
      <c r="H4124">
        <v>0</v>
      </c>
      <c r="I4124">
        <v>0</v>
      </c>
      <c r="J4124">
        <v>-4.8</v>
      </c>
      <c r="K4124" s="17">
        <v>4.0740740740740746E-3</v>
      </c>
      <c r="L4124" s="12">
        <v>42600</v>
      </c>
    </row>
    <row r="4125" spans="1:25" x14ac:dyDescent="0.25">
      <c r="A4125">
        <v>2</v>
      </c>
      <c r="B4125" s="63">
        <v>2</v>
      </c>
      <c r="C4125">
        <v>3116</v>
      </c>
      <c r="D4125" t="s">
        <v>21</v>
      </c>
      <c r="E4125">
        <v>2.19</v>
      </c>
      <c r="F4125">
        <v>-11.5</v>
      </c>
      <c r="G4125">
        <v>89.9</v>
      </c>
      <c r="H4125">
        <v>0</v>
      </c>
      <c r="I4125">
        <v>0</v>
      </c>
      <c r="J4125">
        <v>-2.5</v>
      </c>
      <c r="K4125" s="17">
        <v>1.9479166666666669E-2</v>
      </c>
      <c r="L4125" s="12">
        <v>42600</v>
      </c>
    </row>
    <row r="4126" spans="1:25" x14ac:dyDescent="0.25">
      <c r="A4126">
        <v>5</v>
      </c>
      <c r="B4126" s="63">
        <v>3</v>
      </c>
      <c r="C4126">
        <v>177</v>
      </c>
      <c r="D4126" t="s">
        <v>21</v>
      </c>
      <c r="E4126">
        <v>1.1499999999999999</v>
      </c>
      <c r="F4126">
        <v>-12.3</v>
      </c>
      <c r="G4126">
        <v>55.3</v>
      </c>
      <c r="H4126">
        <v>0</v>
      </c>
      <c r="I4126">
        <v>0</v>
      </c>
      <c r="J4126">
        <v>13</v>
      </c>
      <c r="K4126" s="17">
        <v>4.2199074074074076E-2</v>
      </c>
      <c r="L4126" s="12">
        <v>42600</v>
      </c>
    </row>
    <row r="4127" spans="1:25" x14ac:dyDescent="0.25">
      <c r="A4127">
        <v>5</v>
      </c>
      <c r="B4127" s="63">
        <v>4</v>
      </c>
      <c r="C4127">
        <v>1198</v>
      </c>
      <c r="D4127" t="s">
        <v>21</v>
      </c>
      <c r="E4127">
        <v>3.83</v>
      </c>
      <c r="F4127">
        <v>-7.9</v>
      </c>
      <c r="G4127">
        <v>68.900000000000006</v>
      </c>
      <c r="H4127">
        <v>0</v>
      </c>
      <c r="I4127">
        <v>0</v>
      </c>
      <c r="J4127">
        <v>-14.9</v>
      </c>
      <c r="K4127" s="17">
        <v>4.5185185185185189E-2</v>
      </c>
      <c r="L4127" s="12">
        <v>42600</v>
      </c>
    </row>
    <row r="4128" spans="1:25" x14ac:dyDescent="0.25">
      <c r="A4128">
        <v>5</v>
      </c>
      <c r="B4128" s="63">
        <v>5</v>
      </c>
      <c r="C4128">
        <v>2661</v>
      </c>
      <c r="D4128" t="s">
        <v>21</v>
      </c>
      <c r="E4128">
        <v>3.21</v>
      </c>
      <c r="F4128">
        <v>-9.5</v>
      </c>
      <c r="G4128">
        <v>80</v>
      </c>
      <c r="H4128">
        <v>0</v>
      </c>
      <c r="I4128">
        <v>0</v>
      </c>
      <c r="J4128">
        <v>6</v>
      </c>
      <c r="K4128" s="17">
        <v>4.9479166666666664E-2</v>
      </c>
      <c r="L4128" s="12">
        <v>42600</v>
      </c>
    </row>
    <row r="4129" spans="1:12" x14ac:dyDescent="0.25">
      <c r="A4129">
        <v>6</v>
      </c>
      <c r="B4129" s="63">
        <v>6</v>
      </c>
      <c r="C4129">
        <v>856</v>
      </c>
      <c r="D4129" t="s">
        <v>21</v>
      </c>
      <c r="E4129">
        <v>3.21</v>
      </c>
      <c r="F4129">
        <v>-8.8000000000000007</v>
      </c>
      <c r="G4129">
        <v>88.6</v>
      </c>
      <c r="H4129">
        <v>0</v>
      </c>
      <c r="I4129">
        <v>0</v>
      </c>
      <c r="J4129">
        <v>21.8</v>
      </c>
      <c r="K4129" s="17">
        <v>5.4583333333333338E-2</v>
      </c>
      <c r="L4129" s="12">
        <v>42600</v>
      </c>
    </row>
    <row r="4130" spans="1:12" x14ac:dyDescent="0.25">
      <c r="A4130">
        <v>7</v>
      </c>
      <c r="B4130" s="63">
        <v>7</v>
      </c>
      <c r="C4130">
        <v>330</v>
      </c>
      <c r="D4130" t="s">
        <v>21</v>
      </c>
      <c r="E4130">
        <v>1.07</v>
      </c>
      <c r="F4130">
        <v>-12.5</v>
      </c>
      <c r="G4130">
        <v>42.9</v>
      </c>
      <c r="H4130">
        <v>0</v>
      </c>
      <c r="I4130">
        <v>0</v>
      </c>
      <c r="J4130">
        <v>0</v>
      </c>
      <c r="K4130" s="17">
        <v>6.3460648148148155E-2</v>
      </c>
      <c r="L4130" s="12">
        <v>42600</v>
      </c>
    </row>
    <row r="4131" spans="1:12" x14ac:dyDescent="0.25">
      <c r="A4131">
        <v>8</v>
      </c>
      <c r="B4131" s="63">
        <v>8</v>
      </c>
      <c r="C4131">
        <v>2588</v>
      </c>
      <c r="D4131" t="s">
        <v>21</v>
      </c>
      <c r="E4131">
        <v>2</v>
      </c>
      <c r="F4131">
        <v>-8.9</v>
      </c>
      <c r="G4131">
        <v>79.900000000000006</v>
      </c>
      <c r="H4131">
        <v>0</v>
      </c>
      <c r="I4131">
        <v>0</v>
      </c>
      <c r="J4131">
        <v>3</v>
      </c>
      <c r="K4131" s="17">
        <v>8.0474537037037039E-2</v>
      </c>
      <c r="L4131" s="12">
        <v>42600</v>
      </c>
    </row>
    <row r="4132" spans="1:12" x14ac:dyDescent="0.25">
      <c r="A4132">
        <v>9</v>
      </c>
      <c r="B4132" s="63">
        <v>9</v>
      </c>
      <c r="C4132">
        <v>3091</v>
      </c>
      <c r="D4132" t="s">
        <v>21</v>
      </c>
      <c r="E4132">
        <v>3.77</v>
      </c>
      <c r="F4132">
        <v>-5.9</v>
      </c>
      <c r="G4132">
        <v>81.5</v>
      </c>
      <c r="H4132">
        <v>0</v>
      </c>
      <c r="I4132">
        <v>0</v>
      </c>
      <c r="J4132">
        <v>0</v>
      </c>
      <c r="K4132" s="17">
        <v>9.239583333333333E-2</v>
      </c>
      <c r="L4132" s="12">
        <v>42600</v>
      </c>
    </row>
    <row r="4133" spans="1:12" x14ac:dyDescent="0.25">
      <c r="A4133">
        <v>11</v>
      </c>
      <c r="B4133" s="63">
        <v>10</v>
      </c>
      <c r="C4133">
        <v>1282</v>
      </c>
      <c r="D4133" t="s">
        <v>21</v>
      </c>
      <c r="E4133">
        <v>2.2200000000000002</v>
      </c>
      <c r="F4133">
        <v>-5</v>
      </c>
      <c r="G4133">
        <v>83.1</v>
      </c>
      <c r="H4133">
        <v>0</v>
      </c>
      <c r="I4133">
        <v>0</v>
      </c>
      <c r="J4133">
        <v>5.7</v>
      </c>
      <c r="K4133" s="17">
        <v>0.10790509259259258</v>
      </c>
      <c r="L4133" s="12">
        <v>42600</v>
      </c>
    </row>
    <row r="4134" spans="1:12" x14ac:dyDescent="0.25">
      <c r="A4134">
        <v>8</v>
      </c>
      <c r="B4134" s="63">
        <v>11</v>
      </c>
      <c r="C4134">
        <v>2923</v>
      </c>
      <c r="D4134" t="s">
        <v>21</v>
      </c>
      <c r="E4134">
        <v>3.08</v>
      </c>
      <c r="F4134">
        <v>-12.5</v>
      </c>
      <c r="G4134">
        <v>82.4</v>
      </c>
      <c r="H4134">
        <v>0</v>
      </c>
      <c r="I4134">
        <v>0</v>
      </c>
      <c r="J4134">
        <v>5.4</v>
      </c>
      <c r="K4134" s="17">
        <v>0.12310185185185185</v>
      </c>
      <c r="L4134" s="12">
        <v>42600</v>
      </c>
    </row>
    <row r="4135" spans="1:12" x14ac:dyDescent="0.25">
      <c r="A4135">
        <v>14</v>
      </c>
      <c r="B4135" s="63">
        <v>12</v>
      </c>
      <c r="C4135">
        <v>181</v>
      </c>
      <c r="D4135" t="s">
        <v>21</v>
      </c>
      <c r="E4135">
        <v>1.32</v>
      </c>
      <c r="F4135">
        <v>-14.3</v>
      </c>
      <c r="G4135">
        <v>86.9</v>
      </c>
      <c r="H4135">
        <v>0</v>
      </c>
      <c r="I4135">
        <v>0</v>
      </c>
      <c r="J4135">
        <v>0</v>
      </c>
      <c r="K4135" s="17">
        <v>0.13594907407407408</v>
      </c>
      <c r="L4135" s="12">
        <v>42600</v>
      </c>
    </row>
    <row r="4136" spans="1:12" x14ac:dyDescent="0.25">
      <c r="A4136">
        <v>14</v>
      </c>
      <c r="B4136" s="63">
        <v>13</v>
      </c>
      <c r="C4136">
        <v>394</v>
      </c>
      <c r="D4136" t="s">
        <v>21</v>
      </c>
      <c r="E4136">
        <v>1.86</v>
      </c>
      <c r="F4136">
        <v>-6.8</v>
      </c>
      <c r="G4136">
        <v>63.7</v>
      </c>
      <c r="H4136">
        <v>0</v>
      </c>
      <c r="I4136">
        <v>0</v>
      </c>
      <c r="J4136">
        <v>11.3</v>
      </c>
      <c r="K4136" s="17">
        <v>0.13657407407407407</v>
      </c>
      <c r="L4136" s="12">
        <v>42600</v>
      </c>
    </row>
    <row r="4137" spans="1:12" x14ac:dyDescent="0.25">
      <c r="A4137">
        <v>15</v>
      </c>
      <c r="B4137" s="63">
        <v>14</v>
      </c>
      <c r="C4137">
        <v>1296</v>
      </c>
      <c r="D4137" t="s">
        <v>21</v>
      </c>
      <c r="E4137">
        <v>3.65</v>
      </c>
      <c r="F4137">
        <v>-3.7</v>
      </c>
      <c r="G4137">
        <v>72.5</v>
      </c>
      <c r="H4137">
        <v>0</v>
      </c>
      <c r="I4137">
        <v>0</v>
      </c>
      <c r="J4137">
        <v>3.4</v>
      </c>
      <c r="K4137" s="17">
        <v>0.14961805555555555</v>
      </c>
      <c r="L4137" s="12">
        <v>42600</v>
      </c>
    </row>
    <row r="4138" spans="1:12" x14ac:dyDescent="0.25">
      <c r="A4138">
        <v>16</v>
      </c>
      <c r="B4138" s="63">
        <v>15</v>
      </c>
      <c r="C4138">
        <v>2456</v>
      </c>
      <c r="D4138" t="s">
        <v>21</v>
      </c>
      <c r="E4138">
        <v>1.88</v>
      </c>
      <c r="F4138">
        <v>-10.4</v>
      </c>
      <c r="G4138">
        <v>84.5</v>
      </c>
      <c r="H4138">
        <v>0</v>
      </c>
      <c r="I4138">
        <v>0</v>
      </c>
      <c r="J4138">
        <v>5.7</v>
      </c>
      <c r="K4138" s="17">
        <v>0.16342592592592595</v>
      </c>
      <c r="L4138" s="12">
        <v>42600</v>
      </c>
    </row>
    <row r="4139" spans="1:12" x14ac:dyDescent="0.25">
      <c r="A4139">
        <v>17</v>
      </c>
      <c r="B4139" s="63">
        <v>16</v>
      </c>
      <c r="C4139">
        <v>1686</v>
      </c>
      <c r="D4139" t="s">
        <v>21</v>
      </c>
      <c r="E4139">
        <v>1.08</v>
      </c>
      <c r="F4139">
        <v>-8.9</v>
      </c>
      <c r="G4139">
        <v>53.3</v>
      </c>
      <c r="H4139">
        <v>0</v>
      </c>
      <c r="I4139">
        <v>0</v>
      </c>
      <c r="J4139">
        <v>22.6</v>
      </c>
      <c r="K4139" s="17">
        <v>0.17157407407407407</v>
      </c>
      <c r="L4139" s="12">
        <v>42600</v>
      </c>
    </row>
    <row r="4140" spans="1:12" x14ac:dyDescent="0.25">
      <c r="A4140">
        <v>24</v>
      </c>
      <c r="B4140" s="63">
        <v>17</v>
      </c>
      <c r="C4140">
        <v>1626</v>
      </c>
      <c r="D4140" t="s">
        <v>21</v>
      </c>
      <c r="E4140">
        <v>3.77</v>
      </c>
      <c r="F4140">
        <v>-5</v>
      </c>
      <c r="G4140">
        <v>86.9</v>
      </c>
      <c r="H4140">
        <v>0</v>
      </c>
      <c r="I4140">
        <v>0</v>
      </c>
      <c r="J4140">
        <v>16.7</v>
      </c>
      <c r="K4140" s="17">
        <v>0.24435185185185185</v>
      </c>
      <c r="L4140" s="12">
        <v>42600</v>
      </c>
    </row>
    <row r="4141" spans="1:12" x14ac:dyDescent="0.25">
      <c r="A4141">
        <v>28</v>
      </c>
      <c r="B4141" s="63">
        <v>18</v>
      </c>
      <c r="C4141">
        <v>2841</v>
      </c>
      <c r="D4141" t="s">
        <v>21</v>
      </c>
      <c r="E4141">
        <v>1.71</v>
      </c>
      <c r="F4141">
        <v>-9.5</v>
      </c>
      <c r="G4141">
        <v>80.400000000000006</v>
      </c>
      <c r="H4141">
        <v>0</v>
      </c>
      <c r="I4141">
        <v>0</v>
      </c>
      <c r="J4141">
        <v>-3.6</v>
      </c>
      <c r="K4141" s="17">
        <v>0.28956018518518517</v>
      </c>
      <c r="L4141" s="12">
        <v>42600</v>
      </c>
    </row>
    <row r="4142" spans="1:12" x14ac:dyDescent="0.25">
      <c r="A4142">
        <v>25</v>
      </c>
      <c r="B4142" s="63">
        <v>19</v>
      </c>
      <c r="C4142">
        <v>1721</v>
      </c>
      <c r="D4142" t="s">
        <v>21</v>
      </c>
      <c r="E4142">
        <v>1.61</v>
      </c>
      <c r="F4142">
        <v>-14.3</v>
      </c>
      <c r="G4142">
        <v>82.8</v>
      </c>
      <c r="H4142">
        <v>0</v>
      </c>
      <c r="I4142">
        <v>0</v>
      </c>
      <c r="J4142">
        <v>-8.1</v>
      </c>
      <c r="K4142" s="17">
        <v>0.29672453703703705</v>
      </c>
      <c r="L4142" s="12">
        <v>42600</v>
      </c>
    </row>
    <row r="4143" spans="1:12" x14ac:dyDescent="0.25">
      <c r="A4143">
        <v>37</v>
      </c>
      <c r="B4143" s="63">
        <v>20</v>
      </c>
      <c r="C4143">
        <v>211</v>
      </c>
      <c r="D4143" t="s">
        <v>21</v>
      </c>
      <c r="E4143">
        <v>1.53</v>
      </c>
      <c r="F4143">
        <v>-13.6</v>
      </c>
      <c r="G4143">
        <v>78.8</v>
      </c>
      <c r="H4143">
        <v>0</v>
      </c>
      <c r="I4143">
        <v>0</v>
      </c>
      <c r="J4143">
        <v>-15.5</v>
      </c>
      <c r="K4143" s="17">
        <v>0.33395833333333336</v>
      </c>
      <c r="L4143" s="12">
        <v>42600</v>
      </c>
    </row>
    <row r="4144" spans="1:12" x14ac:dyDescent="0.25">
      <c r="A4144">
        <v>37</v>
      </c>
      <c r="B4144" s="63">
        <v>21</v>
      </c>
      <c r="C4144">
        <v>1059</v>
      </c>
      <c r="D4144" t="s">
        <v>21</v>
      </c>
      <c r="E4144">
        <v>2.68</v>
      </c>
      <c r="F4144">
        <v>-4.5</v>
      </c>
      <c r="G4144">
        <v>81.900000000000006</v>
      </c>
      <c r="H4144">
        <v>0</v>
      </c>
      <c r="I4144">
        <v>0</v>
      </c>
      <c r="J4144">
        <v>26.6</v>
      </c>
      <c r="K4144" s="17">
        <v>0.33644675925925926</v>
      </c>
      <c r="L4144" s="12">
        <v>42600</v>
      </c>
    </row>
    <row r="4145" spans="1:12" x14ac:dyDescent="0.25">
      <c r="A4145">
        <v>4</v>
      </c>
      <c r="B4145" s="63">
        <v>22</v>
      </c>
      <c r="C4145">
        <v>349</v>
      </c>
      <c r="D4145" t="s">
        <v>21</v>
      </c>
      <c r="E4145">
        <v>1.72</v>
      </c>
      <c r="F4145">
        <v>-14.3</v>
      </c>
      <c r="G4145">
        <v>82.8</v>
      </c>
      <c r="H4145">
        <v>0</v>
      </c>
      <c r="I4145">
        <v>0</v>
      </c>
      <c r="J4145" s="62">
        <v>-8.1</v>
      </c>
      <c r="K4145" s="17">
        <v>0.29672453703703705</v>
      </c>
      <c r="L4145" s="12">
        <v>42600</v>
      </c>
    </row>
    <row r="4146" spans="1:12" x14ac:dyDescent="0.25">
      <c r="A4146">
        <v>40</v>
      </c>
      <c r="B4146" s="63">
        <v>23</v>
      </c>
      <c r="C4146">
        <v>539</v>
      </c>
      <c r="D4146" t="s">
        <v>21</v>
      </c>
      <c r="E4146">
        <v>1.66</v>
      </c>
      <c r="F4146">
        <v>-7.5</v>
      </c>
      <c r="G4146">
        <v>72.2</v>
      </c>
      <c r="H4146">
        <v>0</v>
      </c>
      <c r="I4146">
        <v>0</v>
      </c>
      <c r="J4146">
        <v>-10</v>
      </c>
      <c r="K4146" s="17">
        <v>0.36615740740740743</v>
      </c>
      <c r="L4146" s="12">
        <v>42600</v>
      </c>
    </row>
    <row r="4147" spans="1:12" x14ac:dyDescent="0.25">
      <c r="A4147">
        <v>41</v>
      </c>
      <c r="B4147" s="63">
        <v>24</v>
      </c>
      <c r="C4147">
        <v>1936</v>
      </c>
      <c r="D4147" t="s">
        <v>21</v>
      </c>
      <c r="E4147">
        <v>1.87</v>
      </c>
      <c r="F4147">
        <v>-7</v>
      </c>
      <c r="G4147">
        <v>78.2</v>
      </c>
      <c r="H4147">
        <v>0</v>
      </c>
      <c r="I4147">
        <v>0</v>
      </c>
      <c r="J4147">
        <v>30.5</v>
      </c>
      <c r="K4147" s="17">
        <v>0.38067129629629631</v>
      </c>
      <c r="L4147" s="12">
        <v>42600</v>
      </c>
    </row>
    <row r="4148" spans="1:12" x14ac:dyDescent="0.25">
      <c r="A4148">
        <v>43</v>
      </c>
      <c r="B4148" s="63">
        <v>25</v>
      </c>
      <c r="C4148">
        <v>619</v>
      </c>
      <c r="D4148" t="s">
        <v>21</v>
      </c>
      <c r="E4148">
        <v>1.45</v>
      </c>
      <c r="F4148">
        <v>-8.4</v>
      </c>
      <c r="G4148">
        <v>60.5</v>
      </c>
      <c r="H4148">
        <v>0</v>
      </c>
      <c r="I4148">
        <v>0</v>
      </c>
      <c r="J4148">
        <v>-8.1</v>
      </c>
      <c r="K4148" s="17">
        <v>0.38899305555555558</v>
      </c>
      <c r="L4148" s="12">
        <v>42600</v>
      </c>
    </row>
    <row r="4149" spans="1:12" x14ac:dyDescent="0.25">
      <c r="A4149">
        <v>43</v>
      </c>
      <c r="B4149" s="63">
        <v>26</v>
      </c>
      <c r="C4149">
        <v>2429</v>
      </c>
      <c r="D4149" t="s">
        <v>21</v>
      </c>
      <c r="E4149">
        <v>1.62</v>
      </c>
      <c r="F4149">
        <v>-8</v>
      </c>
      <c r="G4149">
        <v>66.5</v>
      </c>
      <c r="H4149">
        <v>0</v>
      </c>
      <c r="I4149">
        <v>0</v>
      </c>
      <c r="J4149">
        <v>32.700000000000003</v>
      </c>
      <c r="K4149" s="17">
        <v>0.39427083333333335</v>
      </c>
      <c r="L4149" s="12">
        <v>42600</v>
      </c>
    </row>
    <row r="4150" spans="1:12" x14ac:dyDescent="0.25">
      <c r="A4150">
        <v>44</v>
      </c>
      <c r="B4150" s="63">
        <v>27</v>
      </c>
      <c r="C4150">
        <v>2048</v>
      </c>
      <c r="D4150" t="s">
        <v>21</v>
      </c>
      <c r="E4150">
        <v>3.47</v>
      </c>
      <c r="F4150">
        <v>-9.6999999999999993</v>
      </c>
      <c r="G4150">
        <v>56.7</v>
      </c>
      <c r="H4150">
        <v>0</v>
      </c>
      <c r="I4150">
        <v>0</v>
      </c>
      <c r="J4150">
        <v>-4.0999999999999996</v>
      </c>
      <c r="K4150" s="17">
        <v>0.40185185185185185</v>
      </c>
      <c r="L4150" s="12">
        <v>42600</v>
      </c>
    </row>
    <row r="4151" spans="1:12" x14ac:dyDescent="0.25">
      <c r="A4151">
        <v>8</v>
      </c>
      <c r="B4151" s="63">
        <v>28</v>
      </c>
      <c r="C4151">
        <v>2163</v>
      </c>
      <c r="D4151" t="s">
        <v>21</v>
      </c>
      <c r="E4151">
        <v>4.1100000000000003</v>
      </c>
      <c r="F4151">
        <v>-6.8</v>
      </c>
      <c r="G4151">
        <v>87.3</v>
      </c>
      <c r="H4151">
        <v>0</v>
      </c>
      <c r="I4151">
        <v>0</v>
      </c>
      <c r="J4151">
        <v>10.3</v>
      </c>
      <c r="K4151" s="17">
        <v>0.40217592592592594</v>
      </c>
      <c r="L4151" s="12">
        <v>42600</v>
      </c>
    </row>
    <row r="4152" spans="1:12" x14ac:dyDescent="0.25">
      <c r="A4152">
        <v>45</v>
      </c>
      <c r="B4152" s="63">
        <v>29</v>
      </c>
      <c r="C4152">
        <v>274</v>
      </c>
      <c r="D4152" t="s">
        <v>21</v>
      </c>
      <c r="E4152">
        <v>1.63</v>
      </c>
      <c r="F4152">
        <v>-11</v>
      </c>
      <c r="G4152">
        <v>70.8</v>
      </c>
      <c r="H4152">
        <v>0</v>
      </c>
      <c r="I4152">
        <v>0</v>
      </c>
      <c r="J4152">
        <v>0</v>
      </c>
      <c r="K4152" s="17">
        <v>0.40706018518518516</v>
      </c>
      <c r="L4152" s="12">
        <v>42600</v>
      </c>
    </row>
    <row r="4153" spans="1:12" x14ac:dyDescent="0.25">
      <c r="A4153">
        <v>45</v>
      </c>
      <c r="B4153" s="63">
        <v>30</v>
      </c>
      <c r="C4153">
        <v>884</v>
      </c>
      <c r="D4153" t="s">
        <v>21</v>
      </c>
      <c r="E4153">
        <v>2.98</v>
      </c>
      <c r="F4153">
        <v>-8.3000000000000007</v>
      </c>
      <c r="G4153">
        <v>80</v>
      </c>
      <c r="H4153">
        <v>0</v>
      </c>
      <c r="I4153">
        <v>0</v>
      </c>
      <c r="J4153">
        <v>17.5</v>
      </c>
      <c r="K4153" s="17">
        <v>0.40884259259259265</v>
      </c>
      <c r="L4153" s="12">
        <v>42600</v>
      </c>
    </row>
    <row r="4154" spans="1:12" x14ac:dyDescent="0.25">
      <c r="A4154">
        <v>45</v>
      </c>
      <c r="B4154" s="63">
        <v>31</v>
      </c>
      <c r="C4154">
        <v>2776</v>
      </c>
      <c r="D4154" t="s">
        <v>21</v>
      </c>
      <c r="E4154">
        <v>2.92</v>
      </c>
      <c r="F4154">
        <v>-2.2000000000000002</v>
      </c>
      <c r="G4154">
        <v>79.900000000000006</v>
      </c>
      <c r="H4154">
        <v>0</v>
      </c>
      <c r="I4154">
        <v>0</v>
      </c>
      <c r="J4154">
        <v>19.7</v>
      </c>
      <c r="K4154" s="17">
        <v>0.41435185185185186</v>
      </c>
      <c r="L4154" s="12">
        <v>42600</v>
      </c>
    </row>
    <row r="4155" spans="1:12" x14ac:dyDescent="0.25">
      <c r="A4155">
        <v>47</v>
      </c>
      <c r="B4155" s="63">
        <v>32</v>
      </c>
      <c r="C4155">
        <v>986</v>
      </c>
      <c r="D4155" t="s">
        <v>21</v>
      </c>
      <c r="E4155">
        <v>2.87</v>
      </c>
      <c r="F4155">
        <v>-4.8</v>
      </c>
      <c r="G4155">
        <v>59.8</v>
      </c>
      <c r="H4155">
        <v>0</v>
      </c>
      <c r="I4155">
        <v>0</v>
      </c>
      <c r="J4155">
        <v>-7.6</v>
      </c>
      <c r="K4155" s="17">
        <v>0.42997685185185186</v>
      </c>
      <c r="L4155" s="12">
        <v>42600</v>
      </c>
    </row>
    <row r="4156" spans="1:12" x14ac:dyDescent="0.25">
      <c r="A4156">
        <v>47</v>
      </c>
      <c r="B4156" s="63">
        <v>33</v>
      </c>
      <c r="C4156">
        <v>3519</v>
      </c>
      <c r="D4156" t="s">
        <v>21</v>
      </c>
      <c r="E4156">
        <v>3.54</v>
      </c>
      <c r="F4156">
        <v>-3.7</v>
      </c>
      <c r="G4156">
        <v>75.3</v>
      </c>
      <c r="H4156">
        <v>0</v>
      </c>
      <c r="I4156">
        <v>0</v>
      </c>
      <c r="J4156">
        <v>9.5</v>
      </c>
      <c r="K4156" s="17">
        <v>0.43740740740740741</v>
      </c>
      <c r="L4156" s="12">
        <v>42600</v>
      </c>
    </row>
    <row r="4157" spans="1:12" x14ac:dyDescent="0.25">
      <c r="A4157">
        <v>48</v>
      </c>
      <c r="B4157" s="63">
        <v>34</v>
      </c>
      <c r="C4157">
        <v>763</v>
      </c>
      <c r="D4157" t="s">
        <v>21</v>
      </c>
      <c r="E4157">
        <v>1.07</v>
      </c>
      <c r="F4157">
        <v>-14.3</v>
      </c>
      <c r="G4157">
        <v>63.6</v>
      </c>
      <c r="H4157">
        <v>0</v>
      </c>
      <c r="I4157">
        <v>0</v>
      </c>
      <c r="J4157">
        <v>-10.6</v>
      </c>
      <c r="K4157" s="17">
        <v>0.43974537037037037</v>
      </c>
      <c r="L4157" s="12">
        <v>42600</v>
      </c>
    </row>
    <row r="4158" spans="1:12" x14ac:dyDescent="0.25">
      <c r="A4158">
        <v>48</v>
      </c>
      <c r="B4158" s="63">
        <v>35</v>
      </c>
      <c r="C4158">
        <v>2865</v>
      </c>
      <c r="D4158" t="s">
        <v>21</v>
      </c>
      <c r="E4158">
        <v>2.8</v>
      </c>
      <c r="F4158">
        <v>-5.4</v>
      </c>
      <c r="G4158">
        <v>68.5</v>
      </c>
      <c r="H4158">
        <v>0</v>
      </c>
      <c r="I4158">
        <v>0</v>
      </c>
      <c r="J4158">
        <v>10</v>
      </c>
      <c r="K4158" s="17">
        <v>0.44590277777777776</v>
      </c>
      <c r="L4158" s="12">
        <v>42600</v>
      </c>
    </row>
    <row r="4159" spans="1:12" x14ac:dyDescent="0.25">
      <c r="A4159">
        <v>49</v>
      </c>
      <c r="B4159" s="63">
        <v>36</v>
      </c>
      <c r="C4159">
        <v>25</v>
      </c>
      <c r="D4159" t="s">
        <v>21</v>
      </c>
      <c r="E4159">
        <v>3.23</v>
      </c>
      <c r="F4159">
        <v>-5.6</v>
      </c>
      <c r="G4159">
        <v>78.099999999999994</v>
      </c>
      <c r="H4159">
        <v>0</v>
      </c>
      <c r="I4159">
        <v>0</v>
      </c>
      <c r="J4159">
        <v>0</v>
      </c>
      <c r="K4159" s="17">
        <v>0.44799768518518518</v>
      </c>
      <c r="L4159" s="12">
        <v>42600</v>
      </c>
    </row>
    <row r="4160" spans="1:12" x14ac:dyDescent="0.25">
      <c r="A4160">
        <v>49</v>
      </c>
      <c r="B4160" s="63">
        <v>37</v>
      </c>
      <c r="C4160">
        <v>136</v>
      </c>
      <c r="D4160" t="s">
        <v>21</v>
      </c>
      <c r="E4160">
        <v>1.04</v>
      </c>
      <c r="F4160">
        <v>-10.5</v>
      </c>
      <c r="G4160">
        <v>46.8</v>
      </c>
      <c r="H4160">
        <v>0</v>
      </c>
      <c r="I4160">
        <v>0</v>
      </c>
      <c r="J4160">
        <v>5.2</v>
      </c>
      <c r="K4160" s="17">
        <v>0.44831018518518517</v>
      </c>
      <c r="L4160" s="12">
        <v>42600</v>
      </c>
    </row>
    <row r="4161" spans="1:12" x14ac:dyDescent="0.25">
      <c r="A4161">
        <v>49</v>
      </c>
      <c r="B4161" s="63">
        <v>38</v>
      </c>
      <c r="C4161">
        <v>1420</v>
      </c>
      <c r="D4161" t="s">
        <v>21</v>
      </c>
      <c r="E4161">
        <v>1.36</v>
      </c>
      <c r="F4161">
        <v>-9.6999999999999993</v>
      </c>
      <c r="G4161">
        <v>56.2</v>
      </c>
      <c r="H4161">
        <v>0</v>
      </c>
      <c r="I4161">
        <v>0</v>
      </c>
      <c r="J4161">
        <v>4.0999999999999996</v>
      </c>
      <c r="K4161" s="17">
        <v>0.45208333333333334</v>
      </c>
      <c r="L4161" s="12">
        <v>42600</v>
      </c>
    </row>
    <row r="4162" spans="1:12" x14ac:dyDescent="0.25">
      <c r="A4162">
        <v>51</v>
      </c>
      <c r="B4162" s="63">
        <v>39</v>
      </c>
      <c r="C4162">
        <v>1699</v>
      </c>
      <c r="D4162" t="s">
        <v>21</v>
      </c>
      <c r="E4162">
        <v>3.59</v>
      </c>
      <c r="F4162">
        <v>-10.7</v>
      </c>
      <c r="G4162">
        <v>65.400000000000006</v>
      </c>
      <c r="H4162">
        <v>0</v>
      </c>
      <c r="I4162">
        <v>0</v>
      </c>
      <c r="J4162">
        <v>-7.1</v>
      </c>
      <c r="K4162" s="17">
        <v>0.47371527777777778</v>
      </c>
      <c r="L4162" s="12">
        <v>42600</v>
      </c>
    </row>
    <row r="4163" spans="1:12" x14ac:dyDescent="0.25">
      <c r="A4163">
        <v>53</v>
      </c>
      <c r="B4163" s="63">
        <v>40</v>
      </c>
      <c r="C4163">
        <v>3562</v>
      </c>
      <c r="D4163" t="s">
        <v>21</v>
      </c>
      <c r="E4163">
        <v>1.96</v>
      </c>
      <c r="F4163">
        <v>-7</v>
      </c>
      <c r="G4163">
        <v>59</v>
      </c>
      <c r="H4163">
        <v>0</v>
      </c>
      <c r="I4163">
        <v>0</v>
      </c>
      <c r="J4163">
        <v>28.3</v>
      </c>
      <c r="K4163" s="17">
        <v>0.47915509259259265</v>
      </c>
      <c r="L4163" s="12">
        <v>42600</v>
      </c>
    </row>
    <row r="4164" spans="1:12" x14ac:dyDescent="0.25">
      <c r="A4164">
        <v>54</v>
      </c>
      <c r="B4164" s="63">
        <v>41</v>
      </c>
      <c r="C4164">
        <v>3427</v>
      </c>
      <c r="D4164" t="s">
        <v>21</v>
      </c>
      <c r="E4164">
        <v>2.87</v>
      </c>
      <c r="F4164">
        <v>-8.6999999999999993</v>
      </c>
      <c r="G4164">
        <v>84.5</v>
      </c>
      <c r="H4164">
        <v>0</v>
      </c>
      <c r="I4164">
        <v>0</v>
      </c>
      <c r="J4164">
        <v>-2.9</v>
      </c>
      <c r="K4164" s="17">
        <v>0.48916666666666669</v>
      </c>
      <c r="L4164" s="12">
        <v>42600</v>
      </c>
    </row>
    <row r="4165" spans="1:12" x14ac:dyDescent="0.25">
      <c r="A4165">
        <v>55</v>
      </c>
      <c r="B4165" s="63">
        <v>42</v>
      </c>
      <c r="C4165">
        <v>2789</v>
      </c>
      <c r="D4165" t="s">
        <v>21</v>
      </c>
      <c r="E4165">
        <v>1.37</v>
      </c>
      <c r="F4165">
        <v>-7</v>
      </c>
      <c r="G4165">
        <v>64.900000000000006</v>
      </c>
      <c r="H4165">
        <v>0</v>
      </c>
      <c r="I4165">
        <v>0</v>
      </c>
      <c r="J4165">
        <v>26.6</v>
      </c>
      <c r="K4165" s="17">
        <v>0.4977199074074074</v>
      </c>
      <c r="L4165" s="12">
        <v>42600</v>
      </c>
    </row>
    <row r="4166" spans="1:12" x14ac:dyDescent="0.25">
      <c r="A4166">
        <v>56</v>
      </c>
      <c r="B4166" s="63">
        <v>43</v>
      </c>
      <c r="C4166">
        <v>1553</v>
      </c>
      <c r="D4166" t="s">
        <v>21</v>
      </c>
      <c r="E4166">
        <v>1.2</v>
      </c>
      <c r="F4166">
        <v>-10.1</v>
      </c>
      <c r="G4166">
        <v>47.5</v>
      </c>
      <c r="H4166">
        <v>0</v>
      </c>
      <c r="I4166">
        <v>0</v>
      </c>
      <c r="J4166">
        <v>-9.5</v>
      </c>
      <c r="K4166" s="17">
        <v>0.50457175925925923</v>
      </c>
      <c r="L4166" s="12">
        <v>42600</v>
      </c>
    </row>
    <row r="4167" spans="1:12" x14ac:dyDescent="0.25">
      <c r="A4167">
        <v>56</v>
      </c>
      <c r="B4167" s="63">
        <v>44</v>
      </c>
      <c r="C4167">
        <v>1614</v>
      </c>
      <c r="D4167" t="s">
        <v>21</v>
      </c>
      <c r="E4167">
        <v>3.1</v>
      </c>
      <c r="F4167">
        <v>-6.6</v>
      </c>
      <c r="G4167">
        <v>87.4</v>
      </c>
      <c r="H4167">
        <v>0</v>
      </c>
      <c r="I4167">
        <v>0</v>
      </c>
      <c r="J4167">
        <v>24</v>
      </c>
      <c r="K4167" s="17">
        <v>0.50476851851851856</v>
      </c>
      <c r="L4167" s="12">
        <v>42600</v>
      </c>
    </row>
    <row r="4168" spans="1:12" x14ac:dyDescent="0.25">
      <c r="A4168">
        <v>18</v>
      </c>
      <c r="B4168" s="63">
        <v>45</v>
      </c>
      <c r="C4168">
        <v>2044</v>
      </c>
      <c r="D4168" t="s">
        <v>21</v>
      </c>
      <c r="E4168">
        <v>3.59</v>
      </c>
      <c r="F4168">
        <v>-3</v>
      </c>
      <c r="G4168">
        <v>72</v>
      </c>
      <c r="H4168">
        <v>0</v>
      </c>
      <c r="I4168">
        <v>0</v>
      </c>
      <c r="J4168">
        <v>12.5</v>
      </c>
      <c r="K4168" s="17">
        <v>0.50603009259259257</v>
      </c>
      <c r="L4168" s="12">
        <v>42600</v>
      </c>
    </row>
    <row r="4169" spans="1:12" x14ac:dyDescent="0.25">
      <c r="A4169">
        <v>56</v>
      </c>
      <c r="B4169" s="63">
        <v>46</v>
      </c>
      <c r="C4169">
        <v>2617</v>
      </c>
      <c r="D4169" t="s">
        <v>21</v>
      </c>
      <c r="E4169">
        <v>1.18</v>
      </c>
      <c r="F4169">
        <v>-10</v>
      </c>
      <c r="G4169">
        <v>61.7</v>
      </c>
      <c r="H4169">
        <v>0</v>
      </c>
      <c r="I4169">
        <v>0</v>
      </c>
      <c r="J4169">
        <v>18.399999999999999</v>
      </c>
      <c r="K4169" s="17">
        <v>0.50770833333333332</v>
      </c>
      <c r="L4169" s="12">
        <v>42600</v>
      </c>
    </row>
    <row r="4170" spans="1:12" x14ac:dyDescent="0.25">
      <c r="A4170">
        <v>56</v>
      </c>
      <c r="B4170" s="63">
        <v>47</v>
      </c>
      <c r="C4170">
        <v>2716</v>
      </c>
      <c r="D4170" t="s">
        <v>21</v>
      </c>
      <c r="E4170">
        <v>1.54</v>
      </c>
      <c r="F4170">
        <v>-13</v>
      </c>
      <c r="G4170">
        <v>80.7</v>
      </c>
      <c r="H4170">
        <v>0</v>
      </c>
      <c r="I4170">
        <v>0</v>
      </c>
      <c r="J4170">
        <v>2.9</v>
      </c>
      <c r="K4170" s="17">
        <v>0.50799768518518518</v>
      </c>
      <c r="L4170" s="12">
        <v>42600</v>
      </c>
    </row>
    <row r="4171" spans="1:12" x14ac:dyDescent="0.25">
      <c r="A4171">
        <v>57</v>
      </c>
      <c r="B4171" s="63">
        <v>48</v>
      </c>
      <c r="C4171">
        <v>81</v>
      </c>
      <c r="D4171" t="s">
        <v>21</v>
      </c>
      <c r="E4171">
        <v>4.5</v>
      </c>
      <c r="F4171">
        <v>0.5</v>
      </c>
      <c r="G4171">
        <v>62.7</v>
      </c>
      <c r="H4171">
        <v>0</v>
      </c>
      <c r="I4171">
        <v>0</v>
      </c>
      <c r="J4171">
        <v>-3.6</v>
      </c>
      <c r="K4171" s="17">
        <v>0.51065972222222222</v>
      </c>
      <c r="L4171" s="12">
        <v>42600</v>
      </c>
    </row>
    <row r="4172" spans="1:12" x14ac:dyDescent="0.25">
      <c r="A4172">
        <v>57</v>
      </c>
      <c r="B4172" s="63">
        <v>49</v>
      </c>
      <c r="C4172">
        <v>1269</v>
      </c>
      <c r="D4172" t="s">
        <v>21</v>
      </c>
      <c r="E4172">
        <v>3.7</v>
      </c>
      <c r="F4172">
        <v>-4.3</v>
      </c>
      <c r="G4172">
        <v>86.9</v>
      </c>
      <c r="H4172">
        <v>0</v>
      </c>
      <c r="I4172">
        <v>0</v>
      </c>
      <c r="J4172">
        <v>-2.9</v>
      </c>
      <c r="K4172" s="17">
        <v>0.51413194444444443</v>
      </c>
      <c r="L4172" s="12">
        <v>42600</v>
      </c>
    </row>
    <row r="4173" spans="1:12" x14ac:dyDescent="0.25">
      <c r="A4173">
        <v>58</v>
      </c>
      <c r="B4173" s="63">
        <v>50</v>
      </c>
      <c r="C4173">
        <v>1239</v>
      </c>
      <c r="D4173" t="s">
        <v>21</v>
      </c>
      <c r="E4173">
        <v>2.0299999999999998</v>
      </c>
      <c r="F4173">
        <v>-8.5</v>
      </c>
      <c r="G4173">
        <v>81.5</v>
      </c>
      <c r="H4173">
        <v>0</v>
      </c>
      <c r="I4173">
        <v>0</v>
      </c>
      <c r="J4173">
        <v>-12.5</v>
      </c>
      <c r="K4173" s="17">
        <v>0.52449074074074076</v>
      </c>
      <c r="L4173" s="12">
        <v>42600</v>
      </c>
    </row>
    <row r="4174" spans="1:12" x14ac:dyDescent="0.25">
      <c r="A4174">
        <v>20</v>
      </c>
      <c r="B4174" s="63">
        <v>51</v>
      </c>
      <c r="C4174">
        <v>2018</v>
      </c>
      <c r="D4174" t="s">
        <v>21</v>
      </c>
      <c r="E4174">
        <v>3.09</v>
      </c>
      <c r="F4174">
        <v>-13.7</v>
      </c>
      <c r="G4174">
        <v>89.9</v>
      </c>
      <c r="H4174">
        <v>0</v>
      </c>
      <c r="I4174">
        <v>0</v>
      </c>
      <c r="J4174">
        <v>-2.5</v>
      </c>
      <c r="K4174" s="17">
        <v>0.5267708333333333</v>
      </c>
      <c r="L4174" s="12">
        <v>42600</v>
      </c>
    </row>
    <row r="4175" spans="1:12" x14ac:dyDescent="0.25">
      <c r="A4175">
        <v>58</v>
      </c>
      <c r="B4175" s="63">
        <v>52</v>
      </c>
      <c r="C4175">
        <v>2610</v>
      </c>
      <c r="D4175" t="s">
        <v>21</v>
      </c>
      <c r="E4175">
        <v>1.99</v>
      </c>
      <c r="F4175">
        <v>-6.9</v>
      </c>
      <c r="G4175">
        <v>80.599999999999994</v>
      </c>
      <c r="H4175">
        <v>0</v>
      </c>
      <c r="I4175">
        <v>0</v>
      </c>
      <c r="J4175">
        <v>25.2</v>
      </c>
      <c r="K4175" s="17">
        <v>0.5285185185185185</v>
      </c>
      <c r="L4175" s="12">
        <v>42600</v>
      </c>
    </row>
    <row r="4176" spans="1:12" x14ac:dyDescent="0.25">
      <c r="A4176">
        <v>22</v>
      </c>
      <c r="B4176" s="63">
        <v>53</v>
      </c>
      <c r="C4176">
        <v>3547</v>
      </c>
      <c r="D4176" t="s">
        <v>21</v>
      </c>
      <c r="E4176">
        <v>3.78</v>
      </c>
      <c r="F4176">
        <v>-5.8</v>
      </c>
      <c r="G4176">
        <v>86.7</v>
      </c>
      <c r="H4176">
        <v>0</v>
      </c>
      <c r="I4176">
        <v>0</v>
      </c>
      <c r="J4176">
        <v>7.8</v>
      </c>
      <c r="K4176" s="17">
        <v>0.53123842592592596</v>
      </c>
      <c r="L4176" s="12">
        <v>42600</v>
      </c>
    </row>
    <row r="4177" spans="1:12" x14ac:dyDescent="0.25">
      <c r="A4177">
        <v>59</v>
      </c>
      <c r="B4177" s="63">
        <v>54</v>
      </c>
      <c r="C4177">
        <v>2</v>
      </c>
      <c r="D4177" t="s">
        <v>21</v>
      </c>
      <c r="E4177">
        <v>1.45</v>
      </c>
      <c r="F4177">
        <v>-11.6</v>
      </c>
      <c r="G4177">
        <v>44.5</v>
      </c>
      <c r="H4177">
        <v>0</v>
      </c>
      <c r="I4177">
        <v>0</v>
      </c>
      <c r="J4177">
        <v>-15.3</v>
      </c>
      <c r="K4177" s="17">
        <v>0.53126157407407404</v>
      </c>
      <c r="L4177" s="12">
        <v>42600</v>
      </c>
    </row>
    <row r="4178" spans="1:12" x14ac:dyDescent="0.25">
      <c r="A4178">
        <v>59</v>
      </c>
      <c r="B4178" s="63">
        <v>55</v>
      </c>
      <c r="C4178">
        <v>1642</v>
      </c>
      <c r="D4178" t="s">
        <v>21</v>
      </c>
      <c r="E4178">
        <v>2.67</v>
      </c>
      <c r="F4178">
        <v>-8.6999999999999993</v>
      </c>
      <c r="G4178">
        <v>77.599999999999994</v>
      </c>
      <c r="H4178">
        <v>0</v>
      </c>
      <c r="I4178">
        <v>0</v>
      </c>
      <c r="J4178">
        <v>11.9</v>
      </c>
      <c r="K4178" s="17">
        <v>0.53607638888888887</v>
      </c>
      <c r="L4178" s="12">
        <v>42600</v>
      </c>
    </row>
    <row r="4179" spans="1:12" x14ac:dyDescent="0.25">
      <c r="A4179">
        <v>59</v>
      </c>
      <c r="B4179" s="63">
        <v>56</v>
      </c>
      <c r="C4179">
        <v>3501</v>
      </c>
      <c r="D4179" t="s">
        <v>21</v>
      </c>
      <c r="E4179">
        <v>2.3199999999999998</v>
      </c>
      <c r="F4179">
        <v>-8.6</v>
      </c>
      <c r="G4179">
        <v>94.9</v>
      </c>
      <c r="H4179">
        <v>0</v>
      </c>
      <c r="I4179">
        <v>0</v>
      </c>
      <c r="J4179">
        <v>21.3</v>
      </c>
      <c r="K4179" s="17">
        <v>0.54151620370370368</v>
      </c>
      <c r="L4179" s="12">
        <v>42600</v>
      </c>
    </row>
    <row r="4180" spans="1:12" x14ac:dyDescent="0.25">
      <c r="A4180">
        <v>1</v>
      </c>
      <c r="B4180" s="63">
        <v>57</v>
      </c>
      <c r="C4180">
        <v>809</v>
      </c>
      <c r="D4180" t="s">
        <v>21</v>
      </c>
      <c r="E4180">
        <v>1.1100000000000001</v>
      </c>
      <c r="F4180">
        <v>-14.3</v>
      </c>
      <c r="G4180">
        <v>76.8</v>
      </c>
      <c r="H4180">
        <v>0</v>
      </c>
      <c r="I4180">
        <v>0</v>
      </c>
      <c r="J4180">
        <v>26.6</v>
      </c>
      <c r="K4180" s="17">
        <v>0.54403935185185182</v>
      </c>
      <c r="L4180" s="12">
        <v>42600</v>
      </c>
    </row>
    <row r="4181" spans="1:12" x14ac:dyDescent="0.25">
      <c r="A4181">
        <v>1</v>
      </c>
      <c r="B4181" s="63">
        <v>58</v>
      </c>
      <c r="C4181">
        <v>1065</v>
      </c>
      <c r="D4181" t="s">
        <v>21</v>
      </c>
      <c r="E4181">
        <v>3.28</v>
      </c>
      <c r="F4181">
        <v>-9</v>
      </c>
      <c r="G4181">
        <v>74.5</v>
      </c>
      <c r="H4181">
        <v>0</v>
      </c>
      <c r="I4181">
        <v>0</v>
      </c>
      <c r="J4181">
        <v>-6.3</v>
      </c>
      <c r="K4181" s="17">
        <v>0.54478009259259264</v>
      </c>
      <c r="L4181" s="12">
        <v>42600</v>
      </c>
    </row>
    <row r="4182" spans="1:12" x14ac:dyDescent="0.25">
      <c r="A4182">
        <v>1</v>
      </c>
      <c r="B4182" s="63">
        <v>59</v>
      </c>
      <c r="C4182">
        <v>1689</v>
      </c>
      <c r="D4182" t="s">
        <v>21</v>
      </c>
      <c r="E4182">
        <v>2.85</v>
      </c>
      <c r="F4182">
        <v>-7.9</v>
      </c>
      <c r="G4182">
        <v>54.2</v>
      </c>
      <c r="H4182">
        <v>0</v>
      </c>
      <c r="I4182">
        <v>0</v>
      </c>
      <c r="J4182">
        <v>-4.4000000000000004</v>
      </c>
      <c r="K4182" s="17">
        <v>0.54660879629629633</v>
      </c>
      <c r="L4182" s="12">
        <v>42600</v>
      </c>
    </row>
    <row r="4183" spans="1:12" x14ac:dyDescent="0.25">
      <c r="A4183">
        <v>1</v>
      </c>
      <c r="B4183" s="63">
        <v>60</v>
      </c>
      <c r="C4183">
        <v>3549</v>
      </c>
      <c r="D4183" t="s">
        <v>21</v>
      </c>
      <c r="E4183">
        <v>2.46</v>
      </c>
      <c r="F4183">
        <v>-4.5999999999999996</v>
      </c>
      <c r="G4183">
        <v>64</v>
      </c>
      <c r="H4183">
        <v>0</v>
      </c>
      <c r="I4183">
        <v>0</v>
      </c>
      <c r="J4183">
        <v>47.7</v>
      </c>
      <c r="K4183" s="17">
        <v>0.55201388888888892</v>
      </c>
      <c r="L4183" s="12">
        <v>42600</v>
      </c>
    </row>
    <row r="4184" spans="1:12" x14ac:dyDescent="0.25">
      <c r="A4184">
        <v>2</v>
      </c>
      <c r="B4184" s="63">
        <v>61</v>
      </c>
      <c r="C4184">
        <v>1408</v>
      </c>
      <c r="D4184" t="s">
        <v>21</v>
      </c>
      <c r="E4184">
        <v>4.46</v>
      </c>
      <c r="F4184">
        <v>-4.5</v>
      </c>
      <c r="G4184">
        <v>70.3</v>
      </c>
      <c r="H4184">
        <v>0</v>
      </c>
      <c r="I4184">
        <v>0</v>
      </c>
      <c r="J4184">
        <v>0</v>
      </c>
      <c r="K4184" s="17">
        <v>0.55620370370370364</v>
      </c>
      <c r="L4184" s="12">
        <v>42600</v>
      </c>
    </row>
    <row r="4185" spans="1:12" x14ac:dyDescent="0.25">
      <c r="A4185">
        <v>2</v>
      </c>
      <c r="B4185" s="63">
        <v>62</v>
      </c>
      <c r="C4185">
        <v>2516</v>
      </c>
      <c r="D4185" t="s">
        <v>21</v>
      </c>
      <c r="E4185">
        <v>3.22</v>
      </c>
      <c r="F4185">
        <v>-4.9000000000000004</v>
      </c>
      <c r="G4185">
        <v>72.5</v>
      </c>
      <c r="H4185">
        <v>0</v>
      </c>
      <c r="I4185">
        <v>0</v>
      </c>
      <c r="J4185">
        <v>0</v>
      </c>
      <c r="K4185" s="17">
        <v>0.55944444444444441</v>
      </c>
      <c r="L4185" s="12">
        <v>42600</v>
      </c>
    </row>
    <row r="4186" spans="1:12" x14ac:dyDescent="0.25">
      <c r="A4186">
        <v>3</v>
      </c>
      <c r="B4186" s="63">
        <v>63</v>
      </c>
      <c r="C4186">
        <v>420</v>
      </c>
      <c r="D4186" t="s">
        <v>21</v>
      </c>
      <c r="E4186">
        <v>1.31</v>
      </c>
      <c r="F4186">
        <v>-14</v>
      </c>
      <c r="G4186">
        <v>64.900000000000006</v>
      </c>
      <c r="H4186">
        <v>0</v>
      </c>
      <c r="I4186">
        <v>0</v>
      </c>
      <c r="J4186">
        <v>10.6</v>
      </c>
      <c r="K4186" s="17">
        <v>0.56373842592592593</v>
      </c>
      <c r="L4186" s="12">
        <v>42600</v>
      </c>
    </row>
    <row r="4187" spans="1:12" x14ac:dyDescent="0.25">
      <c r="A4187">
        <v>26</v>
      </c>
      <c r="B4187" s="63">
        <v>64</v>
      </c>
      <c r="C4187">
        <v>1521</v>
      </c>
      <c r="D4187" t="s">
        <v>21</v>
      </c>
      <c r="E4187">
        <v>0.95</v>
      </c>
      <c r="F4187">
        <v>-14.3</v>
      </c>
      <c r="G4187">
        <v>42.9</v>
      </c>
      <c r="H4187">
        <v>0</v>
      </c>
      <c r="I4187">
        <v>0</v>
      </c>
      <c r="J4187">
        <v>0</v>
      </c>
      <c r="K4187" s="17">
        <v>0.56694444444444447</v>
      </c>
      <c r="L4187" s="12">
        <v>42600</v>
      </c>
    </row>
    <row r="4188" spans="1:12" x14ac:dyDescent="0.25">
      <c r="A4188">
        <v>3</v>
      </c>
      <c r="B4188" s="63">
        <v>65</v>
      </c>
      <c r="C4188">
        <v>1729</v>
      </c>
      <c r="D4188" t="s">
        <v>21</v>
      </c>
      <c r="E4188">
        <v>1.36</v>
      </c>
      <c r="F4188">
        <v>-14.3</v>
      </c>
      <c r="G4188">
        <v>71.599999999999994</v>
      </c>
      <c r="H4188">
        <v>0</v>
      </c>
      <c r="I4188">
        <v>0</v>
      </c>
      <c r="J4188">
        <v>6.3</v>
      </c>
      <c r="K4188" s="17">
        <v>0.56755787037037042</v>
      </c>
      <c r="L4188" s="12">
        <v>42600</v>
      </c>
    </row>
    <row r="4189" spans="1:12" x14ac:dyDescent="0.25">
      <c r="A4189">
        <v>26</v>
      </c>
      <c r="B4189" s="63">
        <v>66</v>
      </c>
      <c r="C4189">
        <v>2083</v>
      </c>
      <c r="D4189" t="s">
        <v>21</v>
      </c>
      <c r="E4189">
        <v>3.41</v>
      </c>
      <c r="F4189">
        <v>-6.3</v>
      </c>
      <c r="G4189">
        <v>67.400000000000006</v>
      </c>
      <c r="H4189">
        <v>0</v>
      </c>
      <c r="I4189">
        <v>0</v>
      </c>
      <c r="J4189">
        <v>10</v>
      </c>
      <c r="K4189" s="17">
        <v>0.56859953703703703</v>
      </c>
      <c r="L4189" s="12">
        <v>42600</v>
      </c>
    </row>
    <row r="4190" spans="1:12" x14ac:dyDescent="0.25">
      <c r="A4190">
        <v>4</v>
      </c>
      <c r="B4190" s="63">
        <v>67</v>
      </c>
      <c r="C4190">
        <v>898</v>
      </c>
      <c r="D4190" t="s">
        <v>21</v>
      </c>
      <c r="E4190">
        <v>2.06</v>
      </c>
      <c r="F4190">
        <v>-14.3</v>
      </c>
      <c r="G4190">
        <v>95.4</v>
      </c>
      <c r="H4190">
        <v>0</v>
      </c>
      <c r="I4190">
        <v>0</v>
      </c>
      <c r="J4190">
        <v>-13.4</v>
      </c>
      <c r="K4190" s="17">
        <v>0.57557870370370368</v>
      </c>
      <c r="L4190" s="12">
        <v>42600</v>
      </c>
    </row>
    <row r="4191" spans="1:12" x14ac:dyDescent="0.25">
      <c r="A4191">
        <v>4</v>
      </c>
      <c r="B4191" s="63">
        <v>68</v>
      </c>
      <c r="C4191">
        <v>992</v>
      </c>
      <c r="D4191" t="s">
        <v>21</v>
      </c>
      <c r="E4191">
        <v>1.1599999999999999</v>
      </c>
      <c r="F4191">
        <v>-11.9</v>
      </c>
      <c r="G4191">
        <v>70.5</v>
      </c>
      <c r="H4191">
        <v>0</v>
      </c>
      <c r="I4191">
        <v>0</v>
      </c>
      <c r="J4191">
        <v>31</v>
      </c>
      <c r="K4191" s="17">
        <v>0.5758564814814815</v>
      </c>
      <c r="L4191" s="12">
        <v>42600</v>
      </c>
    </row>
    <row r="4192" spans="1:12" x14ac:dyDescent="0.25">
      <c r="A4192">
        <v>4</v>
      </c>
      <c r="B4192" s="63">
        <v>69</v>
      </c>
      <c r="C4192">
        <v>1020</v>
      </c>
      <c r="D4192" t="s">
        <v>27</v>
      </c>
      <c r="E4192">
        <v>1.07</v>
      </c>
      <c r="F4192">
        <v>14.3</v>
      </c>
      <c r="G4192">
        <v>67.400000000000006</v>
      </c>
      <c r="H4192">
        <v>0</v>
      </c>
      <c r="I4192">
        <v>0</v>
      </c>
      <c r="J4192">
        <v>-10</v>
      </c>
      <c r="K4192" s="17">
        <v>0.57593749999999999</v>
      </c>
      <c r="L4192" s="12">
        <v>42600</v>
      </c>
    </row>
    <row r="4193" spans="1:12" x14ac:dyDescent="0.25">
      <c r="A4193">
        <v>4</v>
      </c>
      <c r="B4193" s="63">
        <v>70</v>
      </c>
      <c r="C4193">
        <v>1162</v>
      </c>
      <c r="D4193" t="s">
        <v>21</v>
      </c>
      <c r="E4193">
        <v>1.19</v>
      </c>
      <c r="F4193">
        <v>-14.3</v>
      </c>
      <c r="G4193">
        <v>52.1</v>
      </c>
      <c r="H4193">
        <v>0</v>
      </c>
      <c r="I4193">
        <v>0</v>
      </c>
      <c r="J4193">
        <v>-13</v>
      </c>
      <c r="K4193" s="17">
        <v>0.57634259259259257</v>
      </c>
      <c r="L4193" s="12">
        <v>42600</v>
      </c>
    </row>
    <row r="4194" spans="1:12" x14ac:dyDescent="0.25">
      <c r="A4194">
        <v>4</v>
      </c>
      <c r="B4194" s="63">
        <v>71</v>
      </c>
      <c r="C4194">
        <v>1303</v>
      </c>
      <c r="D4194" t="s">
        <v>21</v>
      </c>
      <c r="E4194">
        <v>1.26</v>
      </c>
      <c r="F4194">
        <v>-13</v>
      </c>
      <c r="G4194">
        <v>65.900000000000006</v>
      </c>
      <c r="H4194">
        <v>0</v>
      </c>
      <c r="I4194">
        <v>0</v>
      </c>
      <c r="J4194">
        <v>-18.399999999999999</v>
      </c>
      <c r="K4194" s="17">
        <v>0.5767592592592593</v>
      </c>
      <c r="L4194" s="12">
        <v>42600</v>
      </c>
    </row>
    <row r="4195" spans="1:12" x14ac:dyDescent="0.25">
      <c r="A4195">
        <v>4</v>
      </c>
      <c r="B4195" s="63">
        <v>72</v>
      </c>
      <c r="C4195">
        <v>1381</v>
      </c>
      <c r="D4195" t="s">
        <v>21</v>
      </c>
      <c r="E4195">
        <v>1.1399999999999999</v>
      </c>
      <c r="F4195">
        <v>-14.3</v>
      </c>
      <c r="G4195">
        <v>67</v>
      </c>
      <c r="H4195">
        <v>0</v>
      </c>
      <c r="I4195">
        <v>0</v>
      </c>
      <c r="J4195">
        <v>-7.1</v>
      </c>
      <c r="K4195" s="17">
        <v>0.57697916666666671</v>
      </c>
      <c r="L4195" s="12">
        <v>42600</v>
      </c>
    </row>
    <row r="4196" spans="1:12" x14ac:dyDescent="0.25">
      <c r="A4196">
        <v>4</v>
      </c>
      <c r="B4196" s="63">
        <v>73</v>
      </c>
      <c r="C4196">
        <v>2162</v>
      </c>
      <c r="D4196" t="s">
        <v>21</v>
      </c>
      <c r="E4196">
        <v>1.24</v>
      </c>
      <c r="F4196">
        <v>-11.6</v>
      </c>
      <c r="G4196">
        <v>71.099999999999994</v>
      </c>
      <c r="H4196">
        <v>0</v>
      </c>
      <c r="I4196">
        <v>0</v>
      </c>
      <c r="J4196">
        <v>28.1</v>
      </c>
      <c r="K4196" s="17">
        <v>0.57930555555555563</v>
      </c>
      <c r="L4196" s="12">
        <v>42600</v>
      </c>
    </row>
    <row r="4197" spans="1:12" x14ac:dyDescent="0.25">
      <c r="A4197">
        <v>4</v>
      </c>
      <c r="B4197" s="63">
        <v>1</v>
      </c>
      <c r="C4197">
        <v>2247</v>
      </c>
      <c r="D4197" t="s">
        <v>27</v>
      </c>
      <c r="E4197">
        <v>1.05</v>
      </c>
      <c r="F4197">
        <v>12.3</v>
      </c>
      <c r="G4197">
        <v>59.5</v>
      </c>
      <c r="H4197">
        <v>0</v>
      </c>
      <c r="I4197">
        <v>0</v>
      </c>
      <c r="J4197">
        <v>-23.2</v>
      </c>
      <c r="K4197" s="17">
        <v>0.57954861111111111</v>
      </c>
      <c r="L4197" s="12">
        <v>42600</v>
      </c>
    </row>
    <row r="4198" spans="1:12" x14ac:dyDescent="0.25">
      <c r="A4198">
        <v>4</v>
      </c>
      <c r="B4198" s="63">
        <v>74</v>
      </c>
      <c r="C4198">
        <v>2428</v>
      </c>
      <c r="D4198" t="s">
        <v>21</v>
      </c>
      <c r="E4198">
        <v>1.1599999999999999</v>
      </c>
      <c r="F4198">
        <v>-14.3</v>
      </c>
      <c r="G4198">
        <v>56.1</v>
      </c>
      <c r="H4198">
        <v>0</v>
      </c>
      <c r="I4198">
        <v>0</v>
      </c>
      <c r="J4198">
        <v>-12.1</v>
      </c>
      <c r="K4198" s="17">
        <v>0.58008101851851845</v>
      </c>
      <c r="L4198" s="12">
        <v>42600</v>
      </c>
    </row>
    <row r="4199" spans="1:12" x14ac:dyDescent="0.25">
      <c r="A4199">
        <v>4</v>
      </c>
      <c r="B4199" s="63">
        <v>75</v>
      </c>
      <c r="C4199">
        <v>2609</v>
      </c>
      <c r="D4199" t="s">
        <v>21</v>
      </c>
      <c r="E4199">
        <v>1.54</v>
      </c>
      <c r="F4199">
        <v>-14</v>
      </c>
      <c r="G4199">
        <v>79.7</v>
      </c>
      <c r="H4199">
        <v>0</v>
      </c>
      <c r="I4199">
        <v>0</v>
      </c>
      <c r="J4199">
        <v>-10.6</v>
      </c>
      <c r="K4199" s="17">
        <v>0.58060185185185187</v>
      </c>
      <c r="L4199" s="12">
        <v>42600</v>
      </c>
    </row>
    <row r="4200" spans="1:12" x14ac:dyDescent="0.25">
      <c r="A4200">
        <v>4</v>
      </c>
      <c r="B4200" s="63">
        <v>76</v>
      </c>
      <c r="C4200">
        <v>2763</v>
      </c>
      <c r="D4200" t="s">
        <v>21</v>
      </c>
      <c r="E4200">
        <v>1.56</v>
      </c>
      <c r="F4200">
        <v>-14.3</v>
      </c>
      <c r="G4200">
        <v>78.599999999999994</v>
      </c>
      <c r="H4200">
        <v>0</v>
      </c>
      <c r="I4200">
        <v>0</v>
      </c>
      <c r="J4200">
        <v>5.7</v>
      </c>
      <c r="K4200" s="17">
        <v>0.58105324074074072</v>
      </c>
      <c r="L4200" s="12">
        <v>42600</v>
      </c>
    </row>
    <row r="4201" spans="1:12" x14ac:dyDescent="0.25">
      <c r="A4201">
        <v>4</v>
      </c>
      <c r="B4201" s="63">
        <v>2</v>
      </c>
      <c r="C4201">
        <v>2841</v>
      </c>
      <c r="D4201" t="s">
        <v>27</v>
      </c>
      <c r="E4201">
        <v>1.08</v>
      </c>
      <c r="F4201">
        <v>8.9</v>
      </c>
      <c r="G4201">
        <v>63.1</v>
      </c>
      <c r="H4201">
        <v>0</v>
      </c>
      <c r="I4201">
        <v>0</v>
      </c>
      <c r="J4201">
        <v>-21.8</v>
      </c>
      <c r="K4201" s="17">
        <v>0.58127314814814812</v>
      </c>
      <c r="L4201" s="12">
        <v>42600</v>
      </c>
    </row>
    <row r="4202" spans="1:12" x14ac:dyDescent="0.25">
      <c r="A4202">
        <v>4</v>
      </c>
      <c r="B4202" s="63">
        <v>77</v>
      </c>
      <c r="C4202">
        <v>3072</v>
      </c>
      <c r="D4202" t="s">
        <v>21</v>
      </c>
      <c r="E4202">
        <v>1.1200000000000001</v>
      </c>
      <c r="F4202">
        <v>-13</v>
      </c>
      <c r="G4202">
        <v>51.3</v>
      </c>
      <c r="H4202">
        <v>0</v>
      </c>
      <c r="I4202">
        <v>0</v>
      </c>
      <c r="J4202">
        <v>-8.6999999999999993</v>
      </c>
      <c r="K4202" s="17">
        <v>0.58195601851851853</v>
      </c>
      <c r="L4202" s="12">
        <v>42600</v>
      </c>
    </row>
    <row r="4203" spans="1:12" x14ac:dyDescent="0.25">
      <c r="A4203">
        <v>5</v>
      </c>
      <c r="B4203" s="63">
        <v>78</v>
      </c>
      <c r="C4203">
        <v>444</v>
      </c>
      <c r="D4203" t="s">
        <v>21</v>
      </c>
      <c r="E4203">
        <v>0.97</v>
      </c>
      <c r="F4203">
        <v>-13</v>
      </c>
      <c r="G4203">
        <v>55.3</v>
      </c>
      <c r="H4203">
        <v>0</v>
      </c>
      <c r="I4203">
        <v>0</v>
      </c>
      <c r="J4203">
        <v>8.6999999999999993</v>
      </c>
      <c r="K4203" s="17">
        <v>0.5846527777777778</v>
      </c>
      <c r="L4203" s="12">
        <v>42600</v>
      </c>
    </row>
    <row r="4204" spans="1:12" x14ac:dyDescent="0.25">
      <c r="A4204">
        <v>5</v>
      </c>
      <c r="B4204" s="63">
        <v>79</v>
      </c>
      <c r="C4204">
        <v>1125</v>
      </c>
      <c r="D4204" t="s">
        <v>21</v>
      </c>
      <c r="E4204">
        <v>1.1200000000000001</v>
      </c>
      <c r="F4204">
        <v>-9.5</v>
      </c>
      <c r="G4204">
        <v>50.9</v>
      </c>
      <c r="H4204">
        <v>0</v>
      </c>
      <c r="I4204">
        <v>0</v>
      </c>
      <c r="J4204">
        <v>9.5</v>
      </c>
      <c r="K4204" s="17">
        <v>0.58664351851851848</v>
      </c>
      <c r="L4204" s="12">
        <v>42600</v>
      </c>
    </row>
    <row r="4205" spans="1:12" x14ac:dyDescent="0.25">
      <c r="A4205">
        <v>5</v>
      </c>
      <c r="B4205" s="63">
        <v>3</v>
      </c>
      <c r="C4205">
        <v>1157</v>
      </c>
      <c r="D4205" t="s">
        <v>27</v>
      </c>
      <c r="E4205">
        <v>1.19</v>
      </c>
      <c r="F4205">
        <v>14.3</v>
      </c>
      <c r="G4205">
        <v>66.900000000000006</v>
      </c>
      <c r="H4205">
        <v>0</v>
      </c>
      <c r="I4205">
        <v>0</v>
      </c>
      <c r="J4205">
        <v>6.7</v>
      </c>
      <c r="K4205" s="17">
        <v>0.58673611111111112</v>
      </c>
      <c r="L4205" s="12">
        <v>42600</v>
      </c>
    </row>
    <row r="4206" spans="1:12" x14ac:dyDescent="0.25">
      <c r="A4206">
        <v>5</v>
      </c>
      <c r="B4206" s="63">
        <v>80</v>
      </c>
      <c r="C4206">
        <v>1542</v>
      </c>
      <c r="D4206" t="s">
        <v>21</v>
      </c>
      <c r="E4206">
        <v>5.09</v>
      </c>
      <c r="F4206">
        <v>4.4000000000000004</v>
      </c>
      <c r="G4206">
        <v>67.900000000000006</v>
      </c>
      <c r="H4206">
        <v>0</v>
      </c>
      <c r="I4206">
        <v>0</v>
      </c>
      <c r="J4206">
        <v>7.6</v>
      </c>
      <c r="K4206" s="17">
        <v>0.58785879629629634</v>
      </c>
      <c r="L4206" s="12">
        <v>42600</v>
      </c>
    </row>
    <row r="4207" spans="1:12" x14ac:dyDescent="0.25">
      <c r="A4207">
        <v>5</v>
      </c>
      <c r="B4207" s="63">
        <v>81</v>
      </c>
      <c r="C4207">
        <v>2370</v>
      </c>
      <c r="D4207" t="s">
        <v>21</v>
      </c>
      <c r="E4207">
        <v>1.63</v>
      </c>
      <c r="F4207">
        <v>-8.1</v>
      </c>
      <c r="G4207">
        <v>69.900000000000006</v>
      </c>
      <c r="H4207">
        <v>0</v>
      </c>
      <c r="I4207">
        <v>0</v>
      </c>
      <c r="J4207">
        <v>28.1</v>
      </c>
      <c r="K4207" s="17">
        <v>0.5902546296296296</v>
      </c>
      <c r="L4207" s="12">
        <v>42600</v>
      </c>
    </row>
    <row r="4208" spans="1:12" x14ac:dyDescent="0.25">
      <c r="A4208">
        <v>5</v>
      </c>
      <c r="B4208" s="63">
        <v>82</v>
      </c>
      <c r="C4208">
        <v>2536</v>
      </c>
      <c r="D4208" t="s">
        <v>21</v>
      </c>
      <c r="E4208">
        <v>1.21</v>
      </c>
      <c r="F4208">
        <v>-13.2</v>
      </c>
      <c r="G4208">
        <v>68</v>
      </c>
      <c r="H4208">
        <v>0</v>
      </c>
      <c r="I4208">
        <v>0</v>
      </c>
      <c r="J4208">
        <v>14</v>
      </c>
      <c r="K4208" s="17">
        <v>0.59074074074074068</v>
      </c>
      <c r="L4208" s="12">
        <v>42600</v>
      </c>
    </row>
    <row r="4209" spans="1:12" x14ac:dyDescent="0.25">
      <c r="A4209">
        <v>5</v>
      </c>
      <c r="B4209" s="63">
        <v>83</v>
      </c>
      <c r="C4209">
        <v>3466</v>
      </c>
      <c r="D4209" t="s">
        <v>21</v>
      </c>
      <c r="E4209">
        <v>0.88</v>
      </c>
      <c r="F4209">
        <v>-11.8</v>
      </c>
      <c r="G4209">
        <v>43.1</v>
      </c>
      <c r="H4209">
        <v>0</v>
      </c>
      <c r="I4209">
        <v>0</v>
      </c>
      <c r="J4209">
        <v>11.3</v>
      </c>
      <c r="K4209" s="17">
        <v>0.59348379629629633</v>
      </c>
      <c r="L4209" s="12">
        <v>42600</v>
      </c>
    </row>
    <row r="4210" spans="1:12" x14ac:dyDescent="0.25">
      <c r="A4210">
        <v>6</v>
      </c>
      <c r="B4210" s="63">
        <v>84</v>
      </c>
      <c r="C4210">
        <v>73</v>
      </c>
      <c r="D4210" t="s">
        <v>21</v>
      </c>
      <c r="E4210">
        <v>1.65</v>
      </c>
      <c r="F4210">
        <v>-14.3</v>
      </c>
      <c r="G4210">
        <v>72.2</v>
      </c>
      <c r="H4210">
        <v>0</v>
      </c>
      <c r="I4210">
        <v>0</v>
      </c>
      <c r="J4210">
        <v>-10</v>
      </c>
      <c r="K4210" s="17">
        <v>0.5939699074074074</v>
      </c>
      <c r="L4210" s="12">
        <v>42600</v>
      </c>
    </row>
    <row r="4211" spans="1:12" x14ac:dyDescent="0.25">
      <c r="A4211">
        <v>6</v>
      </c>
      <c r="B4211" s="63">
        <v>85</v>
      </c>
      <c r="C4211">
        <v>905</v>
      </c>
      <c r="D4211" t="s">
        <v>21</v>
      </c>
      <c r="E4211">
        <v>1.22</v>
      </c>
      <c r="F4211">
        <v>-14.3</v>
      </c>
      <c r="G4211">
        <v>65.099999999999994</v>
      </c>
      <c r="H4211">
        <v>0</v>
      </c>
      <c r="I4211">
        <v>0</v>
      </c>
      <c r="J4211">
        <v>26.6</v>
      </c>
      <c r="K4211" s="17">
        <v>0.59638888888888886</v>
      </c>
      <c r="L4211" s="12">
        <v>42600</v>
      </c>
    </row>
    <row r="4212" spans="1:12" x14ac:dyDescent="0.25">
      <c r="A4212">
        <v>6</v>
      </c>
      <c r="B4212" s="63">
        <v>86</v>
      </c>
      <c r="C4212">
        <v>1142</v>
      </c>
      <c r="D4212" t="s">
        <v>21</v>
      </c>
      <c r="E4212">
        <v>1.46</v>
      </c>
      <c r="F4212">
        <v>-9.6999999999999993</v>
      </c>
      <c r="G4212">
        <v>75.599999999999994</v>
      </c>
      <c r="H4212">
        <v>0</v>
      </c>
      <c r="I4212">
        <v>0</v>
      </c>
      <c r="J4212">
        <v>35.5</v>
      </c>
      <c r="K4212" s="17">
        <v>0.5970833333333333</v>
      </c>
      <c r="L4212" s="12">
        <v>42600</v>
      </c>
    </row>
    <row r="4213" spans="1:12" x14ac:dyDescent="0.25">
      <c r="A4213">
        <v>6</v>
      </c>
      <c r="B4213" s="63">
        <v>87</v>
      </c>
      <c r="C4213">
        <v>1221</v>
      </c>
      <c r="D4213" t="s">
        <v>21</v>
      </c>
      <c r="E4213">
        <v>1.24</v>
      </c>
      <c r="F4213">
        <v>-12.5</v>
      </c>
      <c r="G4213">
        <v>69.5</v>
      </c>
      <c r="H4213">
        <v>0</v>
      </c>
      <c r="I4213">
        <v>0</v>
      </c>
      <c r="J4213">
        <v>18.399999999999999</v>
      </c>
      <c r="K4213" s="17">
        <v>0.59732638888888889</v>
      </c>
      <c r="L4213" s="12">
        <v>42600</v>
      </c>
    </row>
    <row r="4214" spans="1:12" x14ac:dyDescent="0.25">
      <c r="A4214">
        <v>6</v>
      </c>
      <c r="B4214" s="63">
        <v>88</v>
      </c>
      <c r="C4214">
        <v>1307</v>
      </c>
      <c r="D4214" t="s">
        <v>21</v>
      </c>
      <c r="E4214">
        <v>4.46</v>
      </c>
      <c r="F4214">
        <v>-6.6</v>
      </c>
      <c r="G4214">
        <v>80.7</v>
      </c>
      <c r="H4214">
        <v>0</v>
      </c>
      <c r="I4214">
        <v>0</v>
      </c>
      <c r="J4214">
        <v>-5.7</v>
      </c>
      <c r="K4214" s="17">
        <v>0.59756944444444449</v>
      </c>
      <c r="L4214" s="12">
        <v>42600</v>
      </c>
    </row>
    <row r="4215" spans="1:12" x14ac:dyDescent="0.25">
      <c r="A4215">
        <v>6</v>
      </c>
      <c r="B4215" s="63">
        <v>89</v>
      </c>
      <c r="C4215">
        <v>1637</v>
      </c>
      <c r="D4215" t="s">
        <v>21</v>
      </c>
      <c r="E4215">
        <v>1.92</v>
      </c>
      <c r="F4215">
        <v>-9.6999999999999993</v>
      </c>
      <c r="G4215">
        <v>84.7</v>
      </c>
      <c r="H4215">
        <v>0</v>
      </c>
      <c r="I4215">
        <v>0</v>
      </c>
      <c r="J4215">
        <v>-3</v>
      </c>
      <c r="K4215" s="17">
        <v>0.59854166666666664</v>
      </c>
      <c r="L4215" s="12">
        <v>42600</v>
      </c>
    </row>
    <row r="4216" spans="1:12" x14ac:dyDescent="0.25">
      <c r="A4216">
        <v>6</v>
      </c>
      <c r="B4216" s="63">
        <v>90</v>
      </c>
      <c r="C4216">
        <v>1721</v>
      </c>
      <c r="D4216" t="s">
        <v>21</v>
      </c>
      <c r="E4216">
        <v>3.89</v>
      </c>
      <c r="F4216">
        <v>-6.4</v>
      </c>
      <c r="G4216">
        <v>86.1</v>
      </c>
      <c r="H4216">
        <v>0</v>
      </c>
      <c r="I4216">
        <v>0</v>
      </c>
      <c r="J4216">
        <v>-2.6</v>
      </c>
      <c r="K4216" s="17">
        <v>0.59878472222222223</v>
      </c>
      <c r="L4216" s="12">
        <v>42600</v>
      </c>
    </row>
    <row r="4217" spans="1:12" x14ac:dyDescent="0.25">
      <c r="A4217">
        <v>6</v>
      </c>
      <c r="B4217" s="63">
        <v>91</v>
      </c>
      <c r="C4217">
        <v>2057</v>
      </c>
      <c r="D4217" t="s">
        <v>21</v>
      </c>
      <c r="E4217">
        <v>1.61</v>
      </c>
      <c r="F4217">
        <v>-12</v>
      </c>
      <c r="G4217">
        <v>69.7</v>
      </c>
      <c r="H4217">
        <v>0</v>
      </c>
      <c r="I4217">
        <v>0</v>
      </c>
      <c r="J4217">
        <v>20.6</v>
      </c>
      <c r="K4217" s="17">
        <v>0.59976851851851853</v>
      </c>
      <c r="L4217" s="12">
        <v>42600</v>
      </c>
    </row>
    <row r="4218" spans="1:12" x14ac:dyDescent="0.25">
      <c r="A4218">
        <v>6</v>
      </c>
      <c r="B4218" s="63">
        <v>92</v>
      </c>
      <c r="C4218">
        <v>2405</v>
      </c>
      <c r="D4218" t="s">
        <v>21</v>
      </c>
      <c r="E4218">
        <v>1.55</v>
      </c>
      <c r="F4218">
        <v>-14</v>
      </c>
      <c r="G4218">
        <v>77.7</v>
      </c>
      <c r="H4218">
        <v>0</v>
      </c>
      <c r="I4218">
        <v>0</v>
      </c>
      <c r="J4218">
        <v>14.7</v>
      </c>
      <c r="K4218" s="17">
        <v>0.60078703703703706</v>
      </c>
      <c r="L4218" s="12">
        <v>42600</v>
      </c>
    </row>
    <row r="4219" spans="1:12" x14ac:dyDescent="0.25">
      <c r="A4219">
        <v>6</v>
      </c>
      <c r="B4219" s="63">
        <v>93</v>
      </c>
      <c r="C4219">
        <v>3116</v>
      </c>
      <c r="D4219" t="s">
        <v>21</v>
      </c>
      <c r="E4219">
        <v>1.37</v>
      </c>
      <c r="F4219">
        <v>-13</v>
      </c>
      <c r="G4219">
        <v>78.7</v>
      </c>
      <c r="H4219">
        <v>0</v>
      </c>
      <c r="I4219">
        <v>0</v>
      </c>
      <c r="J4219">
        <v>15.5</v>
      </c>
      <c r="K4219" s="17">
        <v>0.60285879629629624</v>
      </c>
      <c r="L4219" s="12">
        <v>42600</v>
      </c>
    </row>
    <row r="4220" spans="1:12" x14ac:dyDescent="0.25">
      <c r="A4220">
        <v>6</v>
      </c>
      <c r="B4220" s="63">
        <v>94</v>
      </c>
      <c r="C4220">
        <v>3261</v>
      </c>
      <c r="D4220" t="s">
        <v>21</v>
      </c>
      <c r="E4220">
        <v>1.39</v>
      </c>
      <c r="F4220">
        <v>-12.4</v>
      </c>
      <c r="G4220">
        <v>70.3</v>
      </c>
      <c r="H4220">
        <v>0</v>
      </c>
      <c r="I4220">
        <v>0</v>
      </c>
      <c r="J4220">
        <v>20.6</v>
      </c>
      <c r="K4220" s="17">
        <v>0.60328703703703701</v>
      </c>
      <c r="L4220" s="12">
        <v>42600</v>
      </c>
    </row>
    <row r="4221" spans="1:12" x14ac:dyDescent="0.25">
      <c r="A4221">
        <v>7</v>
      </c>
      <c r="B4221" s="63">
        <v>95</v>
      </c>
      <c r="C4221">
        <v>357</v>
      </c>
      <c r="D4221" t="s">
        <v>21</v>
      </c>
      <c r="E4221">
        <v>1.95</v>
      </c>
      <c r="F4221">
        <v>-10.6</v>
      </c>
      <c r="G4221">
        <v>77.599999999999994</v>
      </c>
      <c r="H4221">
        <v>0</v>
      </c>
      <c r="I4221">
        <v>0</v>
      </c>
      <c r="J4221">
        <v>-3</v>
      </c>
      <c r="K4221" s="17">
        <v>0.60520833333333335</v>
      </c>
      <c r="L4221" s="12">
        <v>42600</v>
      </c>
    </row>
    <row r="4222" spans="1:12" x14ac:dyDescent="0.25">
      <c r="A4222">
        <v>7</v>
      </c>
      <c r="B4222" s="63">
        <v>96</v>
      </c>
      <c r="C4222">
        <v>1053</v>
      </c>
      <c r="D4222" t="s">
        <v>21</v>
      </c>
      <c r="E4222">
        <v>3.65</v>
      </c>
      <c r="F4222">
        <v>-3</v>
      </c>
      <c r="G4222">
        <v>70.8</v>
      </c>
      <c r="H4222">
        <v>0</v>
      </c>
      <c r="I4222">
        <v>0</v>
      </c>
      <c r="J4222">
        <v>10.6</v>
      </c>
      <c r="K4222" s="17">
        <v>0.60725694444444445</v>
      </c>
      <c r="L4222" s="12">
        <v>42600</v>
      </c>
    </row>
    <row r="4223" spans="1:12" x14ac:dyDescent="0.25">
      <c r="A4223">
        <v>7</v>
      </c>
      <c r="B4223" s="63">
        <v>97</v>
      </c>
      <c r="C4223">
        <v>1618</v>
      </c>
      <c r="D4223" t="s">
        <v>21</v>
      </c>
      <c r="E4223">
        <v>1.32</v>
      </c>
      <c r="F4223">
        <v>-14.3</v>
      </c>
      <c r="G4223">
        <v>89.6</v>
      </c>
      <c r="H4223">
        <v>0</v>
      </c>
      <c r="I4223">
        <v>0</v>
      </c>
      <c r="J4223">
        <v>22.8</v>
      </c>
      <c r="K4223" s="17">
        <v>0.608912037037037</v>
      </c>
      <c r="L4223" s="12">
        <v>42600</v>
      </c>
    </row>
    <row r="4224" spans="1:12" x14ac:dyDescent="0.25">
      <c r="A4224">
        <v>7</v>
      </c>
      <c r="B4224" s="63">
        <v>98</v>
      </c>
      <c r="C4224">
        <v>2305</v>
      </c>
      <c r="D4224" t="s">
        <v>21</v>
      </c>
      <c r="E4224">
        <v>2.77</v>
      </c>
      <c r="F4224">
        <v>-13.7</v>
      </c>
      <c r="G4224">
        <v>75.3</v>
      </c>
      <c r="H4224">
        <v>0</v>
      </c>
      <c r="I4224">
        <v>0</v>
      </c>
      <c r="J4224">
        <v>-3</v>
      </c>
      <c r="K4224" s="17">
        <v>0.61091435185185183</v>
      </c>
      <c r="L4224" s="12">
        <v>42600</v>
      </c>
    </row>
    <row r="4225" spans="1:12" x14ac:dyDescent="0.25">
      <c r="A4225">
        <v>7</v>
      </c>
      <c r="B4225" s="63">
        <v>99</v>
      </c>
      <c r="C4225">
        <v>3150</v>
      </c>
      <c r="D4225" t="s">
        <v>21</v>
      </c>
      <c r="E4225">
        <v>3.95</v>
      </c>
      <c r="F4225">
        <v>-6.4</v>
      </c>
      <c r="G4225">
        <v>65.5</v>
      </c>
      <c r="H4225">
        <v>0</v>
      </c>
      <c r="I4225">
        <v>0</v>
      </c>
      <c r="J4225">
        <v>-10.6</v>
      </c>
      <c r="K4225" s="17">
        <v>0.61337962962962966</v>
      </c>
      <c r="L4225" s="12">
        <v>42600</v>
      </c>
    </row>
    <row r="4226" spans="1:12" x14ac:dyDescent="0.25">
      <c r="A4226">
        <v>8</v>
      </c>
      <c r="B4226" s="63">
        <v>100</v>
      </c>
      <c r="C4226">
        <v>278</v>
      </c>
      <c r="D4226" t="s">
        <v>21</v>
      </c>
      <c r="E4226">
        <v>3.75</v>
      </c>
      <c r="F4226">
        <v>-10.7</v>
      </c>
      <c r="G4226">
        <v>59.1</v>
      </c>
      <c r="H4226">
        <v>0</v>
      </c>
      <c r="I4226">
        <v>0</v>
      </c>
      <c r="J4226">
        <v>-24.8</v>
      </c>
      <c r="K4226" s="17">
        <v>0.61540509259259257</v>
      </c>
      <c r="L4226" s="12">
        <v>42600</v>
      </c>
    </row>
    <row r="4227" spans="1:12" x14ac:dyDescent="0.25">
      <c r="A4227">
        <v>8</v>
      </c>
      <c r="B4227" s="63">
        <v>101</v>
      </c>
      <c r="C4227">
        <v>295</v>
      </c>
      <c r="D4227" t="s">
        <v>21</v>
      </c>
      <c r="E4227">
        <v>1.45</v>
      </c>
      <c r="F4227">
        <v>-14.3</v>
      </c>
      <c r="G4227">
        <v>97.6</v>
      </c>
      <c r="H4227">
        <v>0</v>
      </c>
      <c r="I4227">
        <v>0</v>
      </c>
      <c r="J4227">
        <v>23.2</v>
      </c>
      <c r="K4227" s="17">
        <v>0.61546296296296299</v>
      </c>
      <c r="L4227" s="12">
        <v>42600</v>
      </c>
    </row>
    <row r="4228" spans="1:12" x14ac:dyDescent="0.25">
      <c r="A4228">
        <v>8</v>
      </c>
      <c r="B4228" s="63">
        <v>102</v>
      </c>
      <c r="C4228">
        <v>1199</v>
      </c>
      <c r="D4228" t="s">
        <v>21</v>
      </c>
      <c r="E4228">
        <v>1.06</v>
      </c>
      <c r="F4228">
        <v>-14.3</v>
      </c>
      <c r="G4228">
        <v>63</v>
      </c>
      <c r="H4228">
        <v>0</v>
      </c>
      <c r="I4228">
        <v>0</v>
      </c>
      <c r="J4228">
        <v>-7.1</v>
      </c>
      <c r="K4228" s="17">
        <v>0.61810185185185185</v>
      </c>
      <c r="L4228" s="12">
        <v>42600</v>
      </c>
    </row>
    <row r="4229" spans="1:12" x14ac:dyDescent="0.25">
      <c r="A4229">
        <v>31</v>
      </c>
      <c r="B4229" s="63">
        <v>103</v>
      </c>
      <c r="C4229">
        <v>2611</v>
      </c>
      <c r="D4229" t="s">
        <v>21</v>
      </c>
      <c r="E4229">
        <v>1.27</v>
      </c>
      <c r="F4229">
        <v>-13.2</v>
      </c>
      <c r="G4229">
        <v>55.2</v>
      </c>
      <c r="H4229">
        <v>0</v>
      </c>
      <c r="I4229">
        <v>0</v>
      </c>
      <c r="J4229">
        <v>8.1</v>
      </c>
      <c r="K4229" s="17">
        <v>0.62222222222222223</v>
      </c>
      <c r="L4229" s="12">
        <v>42600</v>
      </c>
    </row>
    <row r="4230" spans="1:12" x14ac:dyDescent="0.25">
      <c r="A4230">
        <v>32</v>
      </c>
      <c r="B4230" s="63">
        <v>104</v>
      </c>
      <c r="C4230">
        <v>0</v>
      </c>
      <c r="D4230" t="s">
        <v>21</v>
      </c>
      <c r="E4230">
        <v>3.65</v>
      </c>
      <c r="F4230">
        <v>-4.9000000000000004</v>
      </c>
      <c r="G4230">
        <v>74.3</v>
      </c>
      <c r="H4230">
        <v>0</v>
      </c>
      <c r="I4230">
        <v>0</v>
      </c>
      <c r="J4230" s="62">
        <v>3</v>
      </c>
      <c r="K4230" s="17">
        <v>0.62501157407407404</v>
      </c>
      <c r="L4230" s="12">
        <v>42600</v>
      </c>
    </row>
    <row r="4231" spans="1:12" x14ac:dyDescent="0.25">
      <c r="A4231">
        <v>9</v>
      </c>
      <c r="B4231" s="63">
        <v>105</v>
      </c>
      <c r="C4231">
        <v>397</v>
      </c>
      <c r="D4231" t="s">
        <v>21</v>
      </c>
      <c r="E4231">
        <v>1.45</v>
      </c>
      <c r="F4231">
        <v>-12.5</v>
      </c>
      <c r="G4231">
        <v>66.400000000000006</v>
      </c>
      <c r="H4231">
        <v>0</v>
      </c>
      <c r="I4231">
        <v>0</v>
      </c>
      <c r="J4231" s="62">
        <v>0</v>
      </c>
      <c r="K4231" s="17">
        <v>0.62616898148148148</v>
      </c>
      <c r="L4231" s="12">
        <v>42600</v>
      </c>
    </row>
    <row r="4232" spans="1:12" x14ac:dyDescent="0.25">
      <c r="A4232">
        <v>9</v>
      </c>
      <c r="B4232" s="63">
        <v>106</v>
      </c>
      <c r="C4232">
        <v>1984</v>
      </c>
      <c r="D4232" t="s">
        <v>21</v>
      </c>
      <c r="E4232">
        <v>3.63</v>
      </c>
      <c r="F4232">
        <v>-10.1</v>
      </c>
      <c r="G4232">
        <v>57.1</v>
      </c>
      <c r="H4232">
        <v>0</v>
      </c>
      <c r="I4232">
        <v>0</v>
      </c>
      <c r="J4232" s="62">
        <v>-13</v>
      </c>
      <c r="K4232" s="17">
        <v>0.63079861111111113</v>
      </c>
      <c r="L4232" s="12">
        <v>42600</v>
      </c>
    </row>
    <row r="4233" spans="1:12" x14ac:dyDescent="0.25">
      <c r="A4233">
        <v>9</v>
      </c>
      <c r="B4233" s="63">
        <v>107</v>
      </c>
      <c r="C4233">
        <v>2285</v>
      </c>
      <c r="D4233" t="s">
        <v>21</v>
      </c>
      <c r="E4233">
        <v>2.93</v>
      </c>
      <c r="F4233">
        <v>-8.6999999999999993</v>
      </c>
      <c r="G4233">
        <v>57.9</v>
      </c>
      <c r="H4233">
        <v>0</v>
      </c>
      <c r="I4233">
        <v>0</v>
      </c>
      <c r="J4233" s="62">
        <v>12.1</v>
      </c>
      <c r="K4233" s="17">
        <v>0.63167824074074075</v>
      </c>
      <c r="L4233" s="12">
        <v>42600</v>
      </c>
    </row>
    <row r="4234" spans="1:12" x14ac:dyDescent="0.25">
      <c r="A4234">
        <v>9</v>
      </c>
      <c r="B4234" s="63">
        <v>108</v>
      </c>
      <c r="C4234">
        <v>2822</v>
      </c>
      <c r="D4234" t="s">
        <v>21</v>
      </c>
      <c r="E4234">
        <v>1.51</v>
      </c>
      <c r="F4234">
        <v>-12.1</v>
      </c>
      <c r="G4234">
        <v>70.5</v>
      </c>
      <c r="H4234">
        <v>0</v>
      </c>
      <c r="I4234">
        <v>0</v>
      </c>
      <c r="J4234" s="62">
        <v>13.2</v>
      </c>
      <c r="K4234" s="17">
        <v>0.63325231481481481</v>
      </c>
      <c r="L4234" s="12">
        <v>42600</v>
      </c>
    </row>
    <row r="4235" spans="1:12" x14ac:dyDescent="0.25">
      <c r="A4235">
        <v>9</v>
      </c>
      <c r="B4235" s="63">
        <v>109</v>
      </c>
      <c r="C4235">
        <v>3055</v>
      </c>
      <c r="D4235" t="s">
        <v>21</v>
      </c>
      <c r="E4235">
        <v>4.03</v>
      </c>
      <c r="F4235">
        <v>-5.0999999999999996</v>
      </c>
      <c r="G4235">
        <v>64.7</v>
      </c>
      <c r="H4235">
        <v>0</v>
      </c>
      <c r="I4235">
        <v>0</v>
      </c>
      <c r="J4235" s="62">
        <v>-7.1</v>
      </c>
      <c r="K4235" s="17">
        <v>0.63394675925925925</v>
      </c>
      <c r="L4235" s="12">
        <v>42600</v>
      </c>
    </row>
    <row r="4236" spans="1:12" x14ac:dyDescent="0.25">
      <c r="A4236">
        <v>32</v>
      </c>
      <c r="B4236" s="63">
        <v>110</v>
      </c>
      <c r="C4236">
        <v>3069</v>
      </c>
      <c r="D4236" t="s">
        <v>21</v>
      </c>
      <c r="E4236">
        <v>4.38</v>
      </c>
      <c r="F4236">
        <v>-8.6</v>
      </c>
      <c r="G4236">
        <v>89.8</v>
      </c>
      <c r="H4236">
        <v>0</v>
      </c>
      <c r="I4236">
        <v>0</v>
      </c>
      <c r="J4236" s="62">
        <v>0</v>
      </c>
      <c r="K4236" s="17">
        <v>0.63398148148148148</v>
      </c>
      <c r="L4236" s="12">
        <v>42600</v>
      </c>
    </row>
    <row r="4237" spans="1:12" x14ac:dyDescent="0.25">
      <c r="A4237">
        <v>9</v>
      </c>
      <c r="B4237" s="63">
        <v>111</v>
      </c>
      <c r="C4237">
        <v>3130</v>
      </c>
      <c r="D4237" t="s">
        <v>21</v>
      </c>
      <c r="E4237">
        <v>3.92</v>
      </c>
      <c r="F4237">
        <v>-4.5</v>
      </c>
      <c r="G4237">
        <v>67.599999999999994</v>
      </c>
      <c r="H4237">
        <v>0</v>
      </c>
      <c r="I4237">
        <v>0</v>
      </c>
      <c r="J4237" s="62">
        <v>3.4</v>
      </c>
      <c r="K4237" s="17">
        <v>0.63416666666666666</v>
      </c>
      <c r="L4237" s="12">
        <v>42600</v>
      </c>
    </row>
    <row r="4238" spans="1:12" x14ac:dyDescent="0.25">
      <c r="A4238">
        <v>9</v>
      </c>
      <c r="B4238" s="63">
        <v>112</v>
      </c>
      <c r="C4238">
        <v>3209</v>
      </c>
      <c r="D4238" t="s">
        <v>21</v>
      </c>
      <c r="E4238">
        <v>2.9</v>
      </c>
      <c r="F4238">
        <v>-6.2</v>
      </c>
      <c r="G4238">
        <v>71.599999999999994</v>
      </c>
      <c r="H4238">
        <v>0</v>
      </c>
      <c r="I4238">
        <v>0</v>
      </c>
      <c r="J4238" s="62">
        <v>0</v>
      </c>
      <c r="K4238" s="17">
        <v>0.6343981481481481</v>
      </c>
      <c r="L4238" s="12">
        <v>42600</v>
      </c>
    </row>
    <row r="4239" spans="1:12" x14ac:dyDescent="0.25">
      <c r="A4239">
        <v>10</v>
      </c>
      <c r="B4239" s="63">
        <v>113</v>
      </c>
      <c r="C4239">
        <v>516</v>
      </c>
      <c r="D4239" t="s">
        <v>21</v>
      </c>
      <c r="E4239">
        <v>1.2</v>
      </c>
      <c r="F4239">
        <v>-11</v>
      </c>
      <c r="G4239">
        <v>68.3</v>
      </c>
      <c r="H4239">
        <v>0</v>
      </c>
      <c r="I4239">
        <v>0</v>
      </c>
      <c r="J4239" s="62">
        <v>23.2</v>
      </c>
      <c r="K4239" s="17">
        <v>0.63693287037037039</v>
      </c>
      <c r="L4239" s="12">
        <v>42600</v>
      </c>
    </row>
    <row r="4240" spans="1:12" x14ac:dyDescent="0.25">
      <c r="A4240">
        <v>33</v>
      </c>
      <c r="B4240" s="63">
        <v>114</v>
      </c>
      <c r="C4240">
        <v>747</v>
      </c>
      <c r="D4240" t="s">
        <v>21</v>
      </c>
      <c r="E4240">
        <v>3.49</v>
      </c>
      <c r="F4240">
        <v>-4.9000000000000004</v>
      </c>
      <c r="G4240">
        <v>79.5</v>
      </c>
      <c r="H4240">
        <v>0</v>
      </c>
      <c r="I4240">
        <v>0</v>
      </c>
      <c r="J4240" s="62">
        <v>13.2</v>
      </c>
      <c r="K4240" s="17">
        <v>0.63760416666666664</v>
      </c>
      <c r="L4240" s="12">
        <v>42600</v>
      </c>
    </row>
    <row r="4241" spans="1:12" x14ac:dyDescent="0.25">
      <c r="A4241">
        <v>33</v>
      </c>
      <c r="B4241" s="63">
        <v>4</v>
      </c>
      <c r="C4241">
        <v>804</v>
      </c>
      <c r="D4241" t="s">
        <v>27</v>
      </c>
      <c r="E4241">
        <v>2.83</v>
      </c>
      <c r="F4241">
        <v>-3.3</v>
      </c>
      <c r="G4241">
        <v>52.1</v>
      </c>
      <c r="H4241">
        <v>0</v>
      </c>
      <c r="I4241">
        <v>0</v>
      </c>
      <c r="J4241" s="62">
        <v>-13</v>
      </c>
      <c r="K4241" s="17">
        <v>0.63777777777777778</v>
      </c>
      <c r="L4241" s="12">
        <v>42600</v>
      </c>
    </row>
    <row r="4242" spans="1:12" x14ac:dyDescent="0.25">
      <c r="A4242">
        <v>10</v>
      </c>
      <c r="B4242" s="63">
        <v>115</v>
      </c>
      <c r="C4242">
        <v>1219</v>
      </c>
      <c r="D4242" t="s">
        <v>21</v>
      </c>
      <c r="E4242">
        <v>12.68</v>
      </c>
      <c r="F4242">
        <v>-0.2</v>
      </c>
      <c r="G4242">
        <v>97.8</v>
      </c>
      <c r="H4242">
        <v>0</v>
      </c>
      <c r="I4242">
        <v>0</v>
      </c>
      <c r="J4242" s="62">
        <v>-12.8</v>
      </c>
      <c r="K4242" s="17">
        <v>0.63898148148148148</v>
      </c>
      <c r="L4242" s="12">
        <v>42600</v>
      </c>
    </row>
    <row r="4243" spans="1:12" x14ac:dyDescent="0.25">
      <c r="A4243">
        <v>10</v>
      </c>
      <c r="B4243" s="63">
        <v>116</v>
      </c>
      <c r="C4243">
        <v>1237</v>
      </c>
      <c r="D4243" t="s">
        <v>21</v>
      </c>
      <c r="E4243">
        <v>1.38</v>
      </c>
      <c r="F4243">
        <v>-11.9</v>
      </c>
      <c r="G4243">
        <v>92.7</v>
      </c>
      <c r="H4243">
        <v>0</v>
      </c>
      <c r="I4243">
        <v>0</v>
      </c>
      <c r="J4243" s="62">
        <v>12.5</v>
      </c>
      <c r="K4243" s="17">
        <v>0.6390393518518519</v>
      </c>
      <c r="L4243" s="12">
        <v>42600</v>
      </c>
    </row>
    <row r="4244" spans="1:12" x14ac:dyDescent="0.25">
      <c r="A4244">
        <v>10</v>
      </c>
      <c r="B4244" s="63">
        <v>117</v>
      </c>
      <c r="C4244">
        <v>1351</v>
      </c>
      <c r="D4244" t="s">
        <v>21</v>
      </c>
      <c r="E4244">
        <v>4.78</v>
      </c>
      <c r="F4244">
        <v>-2.4</v>
      </c>
      <c r="G4244">
        <v>64.599999999999994</v>
      </c>
      <c r="H4244">
        <v>0</v>
      </c>
      <c r="I4244">
        <v>0</v>
      </c>
      <c r="J4244" s="62">
        <v>-3.6</v>
      </c>
      <c r="K4244" s="17">
        <v>0.63936342592592588</v>
      </c>
      <c r="L4244" s="12">
        <v>42600</v>
      </c>
    </row>
    <row r="4245" spans="1:12" x14ac:dyDescent="0.25">
      <c r="A4245">
        <v>10</v>
      </c>
      <c r="B4245" s="63">
        <v>118</v>
      </c>
      <c r="C4245">
        <v>1414</v>
      </c>
      <c r="D4245" t="s">
        <v>21</v>
      </c>
      <c r="E4245">
        <v>1.49</v>
      </c>
      <c r="F4245">
        <v>-12.2</v>
      </c>
      <c r="G4245">
        <v>55</v>
      </c>
      <c r="H4245">
        <v>0</v>
      </c>
      <c r="I4245">
        <v>0</v>
      </c>
      <c r="J4245" s="62">
        <v>-4.8</v>
      </c>
      <c r="K4245" s="17">
        <v>0.63954861111111116</v>
      </c>
      <c r="L4245" s="12">
        <v>42600</v>
      </c>
    </row>
    <row r="4246" spans="1:12" x14ac:dyDescent="0.25">
      <c r="A4246">
        <v>10</v>
      </c>
      <c r="B4246" s="63">
        <v>119</v>
      </c>
      <c r="C4246">
        <v>1500</v>
      </c>
      <c r="D4246" t="s">
        <v>21</v>
      </c>
      <c r="E4246">
        <v>3.11</v>
      </c>
      <c r="F4246">
        <v>-6.6</v>
      </c>
      <c r="G4246">
        <v>77</v>
      </c>
      <c r="H4246">
        <v>0</v>
      </c>
      <c r="I4246">
        <v>0</v>
      </c>
      <c r="J4246" s="62">
        <v>-3</v>
      </c>
      <c r="K4246" s="17">
        <v>0.63980324074074069</v>
      </c>
      <c r="L4246" s="12">
        <v>42600</v>
      </c>
    </row>
    <row r="4247" spans="1:12" x14ac:dyDescent="0.25">
      <c r="A4247">
        <v>10</v>
      </c>
      <c r="B4247" s="63">
        <v>120</v>
      </c>
      <c r="C4247">
        <v>1949</v>
      </c>
      <c r="D4247" t="s">
        <v>21</v>
      </c>
      <c r="E4247">
        <v>4.08</v>
      </c>
      <c r="F4247">
        <v>-4.2</v>
      </c>
      <c r="G4247">
        <v>75.2</v>
      </c>
      <c r="H4247">
        <v>0</v>
      </c>
      <c r="I4247">
        <v>0</v>
      </c>
      <c r="J4247" s="62">
        <v>-25.2</v>
      </c>
      <c r="K4247" s="17">
        <v>0.64111111111111108</v>
      </c>
      <c r="L4247" s="12">
        <v>42600</v>
      </c>
    </row>
    <row r="4248" spans="1:12" x14ac:dyDescent="0.25">
      <c r="A4248">
        <v>10</v>
      </c>
      <c r="B4248" s="63">
        <v>121</v>
      </c>
      <c r="C4248">
        <v>2469</v>
      </c>
      <c r="D4248" t="s">
        <v>21</v>
      </c>
      <c r="E4248">
        <v>2.71</v>
      </c>
      <c r="F4248">
        <v>-7.2</v>
      </c>
      <c r="G4248">
        <v>77.8</v>
      </c>
      <c r="H4248">
        <v>0</v>
      </c>
      <c r="I4248">
        <v>0</v>
      </c>
      <c r="J4248" s="62">
        <v>-19.399999999999999</v>
      </c>
      <c r="K4248" s="17">
        <v>0.64261574074074079</v>
      </c>
      <c r="L4248" s="12">
        <v>42600</v>
      </c>
    </row>
    <row r="4249" spans="1:12" x14ac:dyDescent="0.25">
      <c r="A4249">
        <v>10</v>
      </c>
      <c r="B4249" s="63">
        <v>122</v>
      </c>
      <c r="C4249">
        <v>2573</v>
      </c>
      <c r="D4249" t="s">
        <v>21</v>
      </c>
      <c r="E4249">
        <v>3</v>
      </c>
      <c r="F4249">
        <v>-11.2</v>
      </c>
      <c r="G4249">
        <v>71.900000000000006</v>
      </c>
      <c r="H4249">
        <v>0</v>
      </c>
      <c r="I4249">
        <v>0</v>
      </c>
      <c r="J4249" s="62">
        <v>14.9</v>
      </c>
      <c r="K4249" s="17">
        <v>0.64291666666666669</v>
      </c>
      <c r="L4249" s="12">
        <v>42600</v>
      </c>
    </row>
    <row r="4250" spans="1:12" x14ac:dyDescent="0.25">
      <c r="A4250">
        <v>10</v>
      </c>
      <c r="B4250" s="63">
        <v>123</v>
      </c>
      <c r="C4250">
        <v>2977</v>
      </c>
      <c r="D4250" t="s">
        <v>21</v>
      </c>
      <c r="E4250">
        <v>1.29</v>
      </c>
      <c r="F4250">
        <v>-14.3</v>
      </c>
      <c r="G4250">
        <v>69.3</v>
      </c>
      <c r="H4250">
        <v>0</v>
      </c>
      <c r="I4250">
        <v>0</v>
      </c>
      <c r="J4250" s="62">
        <v>-16.399999999999999</v>
      </c>
      <c r="K4250" s="17">
        <v>0.64409722222222221</v>
      </c>
      <c r="L4250" s="12">
        <v>42600</v>
      </c>
    </row>
    <row r="4251" spans="1:12" x14ac:dyDescent="0.25">
      <c r="A4251">
        <v>10</v>
      </c>
      <c r="B4251" s="63">
        <v>124</v>
      </c>
      <c r="C4251">
        <v>3272</v>
      </c>
      <c r="D4251" t="s">
        <v>21</v>
      </c>
      <c r="E4251">
        <v>1.45</v>
      </c>
      <c r="F4251">
        <v>-14.3</v>
      </c>
      <c r="G4251">
        <v>93.1</v>
      </c>
      <c r="H4251">
        <v>0</v>
      </c>
      <c r="I4251">
        <v>0</v>
      </c>
      <c r="J4251" s="62">
        <v>2.7</v>
      </c>
      <c r="K4251" s="17">
        <v>0.64495370370370375</v>
      </c>
      <c r="L4251" s="12">
        <v>42600</v>
      </c>
    </row>
    <row r="4252" spans="1:12" x14ac:dyDescent="0.25">
      <c r="A4252">
        <v>11</v>
      </c>
      <c r="B4252" s="63">
        <v>125</v>
      </c>
      <c r="C4252">
        <v>87</v>
      </c>
      <c r="D4252" t="s">
        <v>21</v>
      </c>
      <c r="E4252">
        <v>5.08</v>
      </c>
      <c r="F4252">
        <v>-2.8</v>
      </c>
      <c r="G4252">
        <v>64.400000000000006</v>
      </c>
      <c r="H4252">
        <v>0</v>
      </c>
      <c r="I4252">
        <v>0</v>
      </c>
      <c r="J4252" s="62">
        <v>-23.2</v>
      </c>
      <c r="K4252" s="17">
        <v>0.64608796296296289</v>
      </c>
      <c r="L4252" s="12">
        <v>42600</v>
      </c>
    </row>
    <row r="4253" spans="1:12" x14ac:dyDescent="0.25">
      <c r="A4253">
        <v>11</v>
      </c>
      <c r="B4253" s="63">
        <v>126</v>
      </c>
      <c r="C4253">
        <v>259</v>
      </c>
      <c r="D4253" t="s">
        <v>21</v>
      </c>
      <c r="E4253">
        <v>2.58</v>
      </c>
      <c r="F4253">
        <v>-10</v>
      </c>
      <c r="G4253">
        <v>88.3</v>
      </c>
      <c r="H4253">
        <v>0</v>
      </c>
      <c r="I4253">
        <v>0</v>
      </c>
      <c r="J4253" s="62">
        <v>24</v>
      </c>
      <c r="K4253" s="17">
        <v>0.64659722222222216</v>
      </c>
      <c r="L4253" s="12">
        <v>42600</v>
      </c>
    </row>
    <row r="4254" spans="1:12" x14ac:dyDescent="0.25">
      <c r="A4254">
        <v>11</v>
      </c>
      <c r="B4254" s="63">
        <v>127</v>
      </c>
      <c r="C4254">
        <v>1913</v>
      </c>
      <c r="D4254" t="s">
        <v>21</v>
      </c>
      <c r="E4254">
        <v>3.2</v>
      </c>
      <c r="F4254">
        <v>-8.6</v>
      </c>
      <c r="G4254">
        <v>71.400000000000006</v>
      </c>
      <c r="H4254">
        <v>0</v>
      </c>
      <c r="I4254">
        <v>0</v>
      </c>
      <c r="J4254" s="62">
        <v>14</v>
      </c>
      <c r="K4254" s="17">
        <v>0.65138888888888891</v>
      </c>
      <c r="L4254" s="12">
        <v>42600</v>
      </c>
    </row>
    <row r="4255" spans="1:12" x14ac:dyDescent="0.25">
      <c r="A4255">
        <v>1</v>
      </c>
      <c r="B4255" s="63">
        <v>128</v>
      </c>
      <c r="C4255">
        <v>2371</v>
      </c>
      <c r="D4255" t="s">
        <v>21</v>
      </c>
      <c r="E4255">
        <v>4.41</v>
      </c>
      <c r="F4255">
        <v>-0.5</v>
      </c>
      <c r="G4255">
        <v>63.1</v>
      </c>
      <c r="H4255">
        <v>0</v>
      </c>
      <c r="I4255">
        <v>0</v>
      </c>
      <c r="J4255" s="62">
        <v>21.8</v>
      </c>
      <c r="K4255" s="17">
        <v>0.65271990740740737</v>
      </c>
      <c r="L4255" s="12">
        <v>42600</v>
      </c>
    </row>
    <row r="4256" spans="1:12" x14ac:dyDescent="0.25">
      <c r="A4256">
        <v>11</v>
      </c>
      <c r="B4256" s="63">
        <v>129</v>
      </c>
      <c r="C4256">
        <v>2705</v>
      </c>
      <c r="D4256" t="s">
        <v>21</v>
      </c>
      <c r="E4256">
        <v>3.24</v>
      </c>
      <c r="F4256">
        <v>-8.5</v>
      </c>
      <c r="G4256">
        <v>79.599999999999994</v>
      </c>
      <c r="H4256">
        <v>0</v>
      </c>
      <c r="I4256">
        <v>0</v>
      </c>
      <c r="J4256" s="62">
        <v>14</v>
      </c>
      <c r="K4256" s="17">
        <v>0.65370370370370368</v>
      </c>
      <c r="L4256" s="12">
        <v>42600</v>
      </c>
    </row>
    <row r="4257" spans="1:12" x14ac:dyDescent="0.25">
      <c r="A4257">
        <v>11</v>
      </c>
      <c r="B4257" s="63">
        <v>130</v>
      </c>
      <c r="C4257">
        <v>3170</v>
      </c>
      <c r="D4257" t="s">
        <v>21</v>
      </c>
      <c r="E4257">
        <v>3.77</v>
      </c>
      <c r="F4257">
        <v>-5.5</v>
      </c>
      <c r="G4257">
        <v>81.7</v>
      </c>
      <c r="H4257">
        <v>0</v>
      </c>
      <c r="I4257">
        <v>0</v>
      </c>
      <c r="J4257" s="62">
        <v>-5.7</v>
      </c>
      <c r="K4257" s="17">
        <v>0.65505787037037033</v>
      </c>
      <c r="L4257" s="12">
        <v>42600</v>
      </c>
    </row>
    <row r="4258" spans="1:12" x14ac:dyDescent="0.25">
      <c r="A4258">
        <v>11</v>
      </c>
      <c r="B4258" s="63">
        <v>131</v>
      </c>
      <c r="C4258">
        <v>3359</v>
      </c>
      <c r="D4258" t="s">
        <v>21</v>
      </c>
      <c r="E4258">
        <v>3.78</v>
      </c>
      <c r="F4258">
        <v>-3.1</v>
      </c>
      <c r="G4258">
        <v>85.3</v>
      </c>
      <c r="H4258">
        <v>0</v>
      </c>
      <c r="I4258">
        <v>0</v>
      </c>
      <c r="J4258" s="62">
        <v>-15.5</v>
      </c>
      <c r="K4258" s="17">
        <v>0.65561342592592597</v>
      </c>
      <c r="L4258" s="12">
        <v>42600</v>
      </c>
    </row>
    <row r="4259" spans="1:12" x14ac:dyDescent="0.25">
      <c r="A4259">
        <v>11</v>
      </c>
      <c r="B4259" s="63">
        <v>132</v>
      </c>
      <c r="C4259">
        <v>3498</v>
      </c>
      <c r="D4259" t="s">
        <v>21</v>
      </c>
      <c r="E4259">
        <v>3.2</v>
      </c>
      <c r="F4259">
        <v>-12.4</v>
      </c>
      <c r="G4259">
        <v>87.5</v>
      </c>
      <c r="H4259">
        <v>0</v>
      </c>
      <c r="I4259">
        <v>0</v>
      </c>
      <c r="J4259" s="62">
        <v>0</v>
      </c>
      <c r="K4259" s="17">
        <v>0.65600694444444441</v>
      </c>
      <c r="L4259" s="12">
        <v>42600</v>
      </c>
    </row>
    <row r="4260" spans="1:12" x14ac:dyDescent="0.25">
      <c r="A4260">
        <v>12</v>
      </c>
      <c r="B4260" s="63">
        <v>5</v>
      </c>
      <c r="C4260">
        <v>181</v>
      </c>
      <c r="D4260" t="s">
        <v>27</v>
      </c>
      <c r="E4260">
        <v>0.9</v>
      </c>
      <c r="F4260">
        <v>14.3</v>
      </c>
      <c r="G4260">
        <v>69.2</v>
      </c>
      <c r="H4260">
        <v>0</v>
      </c>
      <c r="I4260">
        <v>0</v>
      </c>
      <c r="J4260" s="62">
        <v>-13.2</v>
      </c>
      <c r="K4260" s="17">
        <v>0.65678240740740745</v>
      </c>
      <c r="L4260" s="12">
        <v>42600</v>
      </c>
    </row>
    <row r="4261" spans="1:12" x14ac:dyDescent="0.25">
      <c r="A4261">
        <v>12</v>
      </c>
      <c r="B4261" s="63">
        <v>133</v>
      </c>
      <c r="C4261">
        <v>243</v>
      </c>
      <c r="D4261" t="s">
        <v>21</v>
      </c>
      <c r="E4261">
        <v>2.94</v>
      </c>
      <c r="F4261">
        <v>-6.8</v>
      </c>
      <c r="G4261">
        <v>62.5</v>
      </c>
      <c r="H4261">
        <v>0</v>
      </c>
      <c r="I4261">
        <v>0</v>
      </c>
      <c r="J4261" s="62">
        <v>0</v>
      </c>
      <c r="K4261" s="17">
        <v>0.65696759259259252</v>
      </c>
      <c r="L4261" s="12">
        <v>42600</v>
      </c>
    </row>
    <row r="4262" spans="1:12" x14ac:dyDescent="0.25">
      <c r="A4262">
        <v>12</v>
      </c>
      <c r="B4262" s="63">
        <v>134</v>
      </c>
      <c r="C4262">
        <v>448</v>
      </c>
      <c r="D4262" t="s">
        <v>21</v>
      </c>
      <c r="E4262">
        <v>3.07</v>
      </c>
      <c r="F4262">
        <v>-6.2</v>
      </c>
      <c r="G4262">
        <v>74</v>
      </c>
      <c r="H4262">
        <v>0</v>
      </c>
      <c r="I4262">
        <v>0</v>
      </c>
      <c r="J4262" s="62">
        <v>-12.5</v>
      </c>
      <c r="K4262" s="17">
        <v>0.65756944444444443</v>
      </c>
      <c r="L4262" s="12">
        <v>42600</v>
      </c>
    </row>
    <row r="4263" spans="1:12" x14ac:dyDescent="0.25">
      <c r="A4263">
        <v>12</v>
      </c>
      <c r="B4263" s="63">
        <v>135</v>
      </c>
      <c r="C4263">
        <v>536</v>
      </c>
      <c r="D4263" t="s">
        <v>21</v>
      </c>
      <c r="E4263">
        <v>3.2</v>
      </c>
      <c r="F4263">
        <v>-8</v>
      </c>
      <c r="G4263">
        <v>64.900000000000006</v>
      </c>
      <c r="H4263">
        <v>0</v>
      </c>
      <c r="I4263">
        <v>0</v>
      </c>
      <c r="J4263" s="62">
        <v>10.6</v>
      </c>
      <c r="K4263" s="17">
        <v>0.6578356481481481</v>
      </c>
      <c r="L4263" s="12">
        <v>42600</v>
      </c>
    </row>
    <row r="4264" spans="1:12" x14ac:dyDescent="0.25">
      <c r="A4264">
        <v>12</v>
      </c>
      <c r="B4264" s="63">
        <v>136</v>
      </c>
      <c r="C4264">
        <v>1159</v>
      </c>
      <c r="D4264" t="s">
        <v>21</v>
      </c>
      <c r="E4264">
        <v>0.99</v>
      </c>
      <c r="F4264">
        <v>-9.9</v>
      </c>
      <c r="G4264">
        <v>62.5</v>
      </c>
      <c r="H4264">
        <v>0</v>
      </c>
      <c r="I4264">
        <v>0</v>
      </c>
      <c r="J4264" s="62">
        <v>0</v>
      </c>
      <c r="K4264" s="17">
        <v>0.65965277777777775</v>
      </c>
      <c r="L4264" s="12">
        <v>42600</v>
      </c>
    </row>
    <row r="4265" spans="1:12" x14ac:dyDescent="0.25">
      <c r="A4265">
        <v>12</v>
      </c>
      <c r="B4265" s="63">
        <v>137</v>
      </c>
      <c r="C4265">
        <v>1227</v>
      </c>
      <c r="D4265" t="s">
        <v>21</v>
      </c>
      <c r="E4265">
        <v>4.54</v>
      </c>
      <c r="F4265">
        <v>-2.4</v>
      </c>
      <c r="G4265">
        <v>63.9</v>
      </c>
      <c r="H4265">
        <v>0</v>
      </c>
      <c r="I4265">
        <v>0</v>
      </c>
      <c r="J4265" s="62">
        <v>8.1</v>
      </c>
      <c r="K4265" s="17">
        <v>0.65984953703703708</v>
      </c>
      <c r="L4265" s="12">
        <v>42600</v>
      </c>
    </row>
    <row r="4266" spans="1:12" x14ac:dyDescent="0.25">
      <c r="A4266">
        <v>2</v>
      </c>
      <c r="B4266" s="63">
        <v>138</v>
      </c>
      <c r="C4266">
        <v>1847</v>
      </c>
      <c r="D4266" t="s">
        <v>21</v>
      </c>
      <c r="E4266">
        <v>4</v>
      </c>
      <c r="F4266">
        <v>-4</v>
      </c>
      <c r="G4266">
        <v>74.3</v>
      </c>
      <c r="H4266">
        <v>0</v>
      </c>
      <c r="I4266">
        <v>0</v>
      </c>
      <c r="J4266" s="62">
        <v>-3.2</v>
      </c>
      <c r="K4266" s="17">
        <v>0.66165509259259259</v>
      </c>
      <c r="L4266" s="12">
        <v>42600</v>
      </c>
    </row>
    <row r="4267" spans="1:12" x14ac:dyDescent="0.25">
      <c r="A4267">
        <v>12</v>
      </c>
      <c r="B4267" s="63">
        <v>139</v>
      </c>
      <c r="C4267">
        <v>2065</v>
      </c>
      <c r="D4267" t="s">
        <v>21</v>
      </c>
      <c r="E4267">
        <v>3.95</v>
      </c>
      <c r="F4267">
        <v>-3</v>
      </c>
      <c r="G4267">
        <v>95.8</v>
      </c>
      <c r="H4267">
        <v>0</v>
      </c>
      <c r="I4267">
        <v>0</v>
      </c>
      <c r="J4267" s="62">
        <v>-15.9</v>
      </c>
      <c r="K4267" s="17">
        <v>0.66229166666666661</v>
      </c>
      <c r="L4267" s="12">
        <v>42600</v>
      </c>
    </row>
    <row r="4268" spans="1:12" x14ac:dyDescent="0.25">
      <c r="A4268">
        <v>13</v>
      </c>
      <c r="B4268" s="63">
        <v>140</v>
      </c>
      <c r="C4268">
        <v>179</v>
      </c>
      <c r="D4268" t="s">
        <v>21</v>
      </c>
      <c r="E4268">
        <v>1.44</v>
      </c>
      <c r="F4268">
        <v>-14.3</v>
      </c>
      <c r="G4268">
        <v>69</v>
      </c>
      <c r="H4268">
        <v>0</v>
      </c>
      <c r="I4268">
        <v>0</v>
      </c>
      <c r="J4268" s="62">
        <v>-6.7</v>
      </c>
      <c r="K4268" s="17">
        <v>0.66719907407407408</v>
      </c>
      <c r="L4268" s="12">
        <v>42600</v>
      </c>
    </row>
    <row r="4269" spans="1:12" x14ac:dyDescent="0.25">
      <c r="A4269">
        <v>13</v>
      </c>
      <c r="B4269" s="63">
        <v>141</v>
      </c>
      <c r="C4269">
        <v>203</v>
      </c>
      <c r="D4269" t="s">
        <v>21</v>
      </c>
      <c r="E4269">
        <v>3.21</v>
      </c>
      <c r="F4269">
        <v>-4</v>
      </c>
      <c r="G4269">
        <v>59.1</v>
      </c>
      <c r="H4269">
        <v>0</v>
      </c>
      <c r="I4269">
        <v>0</v>
      </c>
      <c r="J4269" s="62">
        <v>12.1</v>
      </c>
      <c r="K4269" s="17">
        <v>0.66728009259259258</v>
      </c>
      <c r="L4269" s="12">
        <v>42600</v>
      </c>
    </row>
    <row r="4270" spans="1:12" x14ac:dyDescent="0.25">
      <c r="A4270">
        <v>13</v>
      </c>
      <c r="B4270" s="63">
        <v>142</v>
      </c>
      <c r="C4270">
        <v>795</v>
      </c>
      <c r="D4270" t="s">
        <v>21</v>
      </c>
      <c r="E4270">
        <v>3.55</v>
      </c>
      <c r="F4270">
        <v>-7.8</v>
      </c>
      <c r="G4270">
        <v>64</v>
      </c>
      <c r="H4270">
        <v>0</v>
      </c>
      <c r="I4270">
        <v>0</v>
      </c>
      <c r="J4270" s="62">
        <v>-10.6</v>
      </c>
      <c r="K4270" s="17">
        <v>0.66901620370370374</v>
      </c>
      <c r="L4270" s="12">
        <v>42600</v>
      </c>
    </row>
    <row r="4271" spans="1:12" x14ac:dyDescent="0.25">
      <c r="A4271">
        <v>13</v>
      </c>
      <c r="B4271" s="63">
        <v>143</v>
      </c>
      <c r="C4271">
        <v>1112</v>
      </c>
      <c r="D4271" t="s">
        <v>21</v>
      </c>
      <c r="E4271">
        <v>4.2</v>
      </c>
      <c r="F4271">
        <v>-2.7</v>
      </c>
      <c r="G4271">
        <v>65.599999999999994</v>
      </c>
      <c r="H4271">
        <v>0</v>
      </c>
      <c r="I4271">
        <v>0</v>
      </c>
      <c r="J4271" s="62">
        <v>-3.6</v>
      </c>
      <c r="K4271" s="17">
        <v>0.66994212962962962</v>
      </c>
      <c r="L4271" s="12">
        <v>42600</v>
      </c>
    </row>
    <row r="4272" spans="1:12" x14ac:dyDescent="0.25">
      <c r="A4272">
        <v>13</v>
      </c>
      <c r="B4272" s="63">
        <v>144</v>
      </c>
      <c r="C4272">
        <v>2245</v>
      </c>
      <c r="D4272" t="s">
        <v>21</v>
      </c>
      <c r="E4272">
        <v>3.79</v>
      </c>
      <c r="F4272">
        <v>-8.1999999999999993</v>
      </c>
      <c r="G4272">
        <v>88</v>
      </c>
      <c r="H4272">
        <v>0</v>
      </c>
      <c r="I4272">
        <v>0</v>
      </c>
      <c r="J4272" s="62">
        <v>20.2</v>
      </c>
      <c r="K4272" s="17">
        <v>0.67325231481481485</v>
      </c>
      <c r="L4272" s="12">
        <v>42600</v>
      </c>
    </row>
    <row r="4273" spans="1:12" x14ac:dyDescent="0.25">
      <c r="A4273">
        <v>13</v>
      </c>
      <c r="B4273" s="63">
        <v>145</v>
      </c>
      <c r="C4273">
        <v>2325</v>
      </c>
      <c r="D4273" t="s">
        <v>21</v>
      </c>
      <c r="E4273">
        <v>2.37</v>
      </c>
      <c r="F4273">
        <v>-7.1</v>
      </c>
      <c r="G4273">
        <v>68.3</v>
      </c>
      <c r="H4273">
        <v>0</v>
      </c>
      <c r="I4273">
        <v>0</v>
      </c>
      <c r="J4273" s="62">
        <v>-13.2</v>
      </c>
      <c r="K4273" s="17">
        <v>0.6734837962962964</v>
      </c>
      <c r="L4273" s="12">
        <v>42600</v>
      </c>
    </row>
    <row r="4274" spans="1:12" x14ac:dyDescent="0.25">
      <c r="A4274">
        <v>13</v>
      </c>
      <c r="B4274" s="63">
        <v>146</v>
      </c>
      <c r="C4274">
        <v>2546</v>
      </c>
      <c r="D4274" t="s">
        <v>21</v>
      </c>
      <c r="E4274">
        <v>4.66</v>
      </c>
      <c r="F4274">
        <v>-3.5</v>
      </c>
      <c r="G4274">
        <v>71.900000000000006</v>
      </c>
      <c r="H4274">
        <v>0</v>
      </c>
      <c r="I4274">
        <v>0</v>
      </c>
      <c r="J4274" s="62">
        <v>-9.5</v>
      </c>
      <c r="K4274" s="17">
        <v>0.67413194444444446</v>
      </c>
      <c r="L4274" s="12">
        <v>42600</v>
      </c>
    </row>
    <row r="4275" spans="1:12" x14ac:dyDescent="0.25">
      <c r="A4275">
        <v>13</v>
      </c>
      <c r="B4275" s="63">
        <v>147</v>
      </c>
      <c r="C4275">
        <v>2599</v>
      </c>
      <c r="D4275" t="s">
        <v>21</v>
      </c>
      <c r="E4275">
        <v>1.34</v>
      </c>
      <c r="F4275">
        <v>-10</v>
      </c>
      <c r="G4275">
        <v>52.9</v>
      </c>
      <c r="H4275">
        <v>0</v>
      </c>
      <c r="I4275">
        <v>0</v>
      </c>
      <c r="J4275" s="62">
        <v>0</v>
      </c>
      <c r="K4275" s="17">
        <v>0.6742824074074073</v>
      </c>
      <c r="L4275" s="12">
        <v>42600</v>
      </c>
    </row>
    <row r="4276" spans="1:12" x14ac:dyDescent="0.25">
      <c r="A4276">
        <v>4</v>
      </c>
      <c r="B4276" s="63">
        <v>148</v>
      </c>
      <c r="C4276">
        <v>75</v>
      </c>
      <c r="D4276" t="s">
        <v>21</v>
      </c>
      <c r="E4276">
        <v>3.44</v>
      </c>
      <c r="F4276">
        <v>-3.1</v>
      </c>
      <c r="G4276">
        <v>76.7</v>
      </c>
      <c r="H4276">
        <v>0</v>
      </c>
      <c r="I4276">
        <v>0</v>
      </c>
      <c r="J4276" s="62">
        <v>14.7</v>
      </c>
      <c r="K4276" s="17">
        <v>0.67731481481481481</v>
      </c>
      <c r="L4276" s="12">
        <v>42600</v>
      </c>
    </row>
    <row r="4277" spans="1:12" x14ac:dyDescent="0.25">
      <c r="A4277">
        <v>14</v>
      </c>
      <c r="B4277" s="63">
        <v>149</v>
      </c>
      <c r="C4277">
        <v>133</v>
      </c>
      <c r="D4277" t="s">
        <v>21</v>
      </c>
      <c r="E4277">
        <v>1.1200000000000001</v>
      </c>
      <c r="F4277">
        <v>-14.3</v>
      </c>
      <c r="G4277">
        <v>63</v>
      </c>
      <c r="H4277">
        <v>0</v>
      </c>
      <c r="I4277">
        <v>0</v>
      </c>
      <c r="J4277" s="62">
        <v>7.1</v>
      </c>
      <c r="K4277" s="17">
        <v>0.67748842592592595</v>
      </c>
      <c r="L4277" s="12">
        <v>42600</v>
      </c>
    </row>
    <row r="4278" spans="1:12" x14ac:dyDescent="0.25">
      <c r="A4278">
        <v>14</v>
      </c>
      <c r="B4278" s="63">
        <v>150</v>
      </c>
      <c r="C4278">
        <v>935</v>
      </c>
      <c r="D4278" t="s">
        <v>21</v>
      </c>
      <c r="E4278">
        <v>3.95</v>
      </c>
      <c r="F4278">
        <v>-1.6</v>
      </c>
      <c r="G4278">
        <v>77.8</v>
      </c>
      <c r="H4278">
        <v>0</v>
      </c>
      <c r="I4278">
        <v>0</v>
      </c>
      <c r="J4278" s="62">
        <v>17.5</v>
      </c>
      <c r="K4278" s="17">
        <v>0.67982638888888891</v>
      </c>
      <c r="L4278" s="12">
        <v>42600</v>
      </c>
    </row>
    <row r="4279" spans="1:12" x14ac:dyDescent="0.25">
      <c r="A4279">
        <v>14</v>
      </c>
      <c r="B4279" s="63">
        <v>151</v>
      </c>
      <c r="C4279">
        <v>1907</v>
      </c>
      <c r="D4279" t="s">
        <v>21</v>
      </c>
      <c r="E4279">
        <v>3.36</v>
      </c>
      <c r="F4279">
        <v>-11.7</v>
      </c>
      <c r="G4279">
        <v>90.8</v>
      </c>
      <c r="H4279">
        <v>0</v>
      </c>
      <c r="I4279">
        <v>0</v>
      </c>
      <c r="J4279" s="62">
        <v>2.6</v>
      </c>
      <c r="K4279" s="17">
        <v>0.68268518518518517</v>
      </c>
      <c r="L4279" s="12">
        <v>42600</v>
      </c>
    </row>
    <row r="4280" spans="1:12" x14ac:dyDescent="0.25">
      <c r="A4280">
        <v>14</v>
      </c>
      <c r="B4280" s="63">
        <v>152</v>
      </c>
      <c r="C4280">
        <v>2141</v>
      </c>
      <c r="D4280" t="s">
        <v>21</v>
      </c>
      <c r="E4280">
        <v>3.98</v>
      </c>
      <c r="F4280">
        <v>-10.3</v>
      </c>
      <c r="G4280">
        <v>72.099999999999994</v>
      </c>
      <c r="H4280">
        <v>0</v>
      </c>
      <c r="I4280">
        <v>0</v>
      </c>
      <c r="J4280" s="62">
        <v>10</v>
      </c>
      <c r="K4280" s="17">
        <v>0.68336805555555558</v>
      </c>
      <c r="L4280" s="12">
        <v>42600</v>
      </c>
    </row>
    <row r="4281" spans="1:12" x14ac:dyDescent="0.25">
      <c r="A4281">
        <v>14</v>
      </c>
      <c r="B4281" s="63">
        <v>153</v>
      </c>
      <c r="C4281">
        <v>2248</v>
      </c>
      <c r="D4281" t="s">
        <v>21</v>
      </c>
      <c r="E4281">
        <v>2.62</v>
      </c>
      <c r="F4281">
        <v>-11.5</v>
      </c>
      <c r="G4281">
        <v>87.5</v>
      </c>
      <c r="H4281">
        <v>0</v>
      </c>
      <c r="I4281">
        <v>0</v>
      </c>
      <c r="J4281" s="62">
        <v>6</v>
      </c>
      <c r="K4281" s="17">
        <v>0.68369212962962955</v>
      </c>
      <c r="L4281" s="12">
        <v>42600</v>
      </c>
    </row>
    <row r="4282" spans="1:12" x14ac:dyDescent="0.25">
      <c r="A4282">
        <v>4</v>
      </c>
      <c r="B4282" s="63">
        <v>154</v>
      </c>
      <c r="C4282">
        <v>2609</v>
      </c>
      <c r="D4282" t="s">
        <v>21</v>
      </c>
      <c r="E4282">
        <v>3.25</v>
      </c>
      <c r="F4282">
        <v>-8.6</v>
      </c>
      <c r="G4282">
        <v>75.099999999999994</v>
      </c>
      <c r="H4282">
        <v>0</v>
      </c>
      <c r="I4282">
        <v>0</v>
      </c>
      <c r="J4282" s="62">
        <v>9</v>
      </c>
      <c r="K4282" s="17">
        <v>0.68474537037037031</v>
      </c>
      <c r="L4282" s="12">
        <v>42600</v>
      </c>
    </row>
    <row r="4283" spans="1:12" x14ac:dyDescent="0.25">
      <c r="A4283">
        <v>14</v>
      </c>
      <c r="B4283" s="63">
        <v>155</v>
      </c>
      <c r="C4283">
        <v>2874</v>
      </c>
      <c r="D4283" t="s">
        <v>21</v>
      </c>
      <c r="E4283">
        <v>1.1100000000000001</v>
      </c>
      <c r="F4283">
        <v>-10.1</v>
      </c>
      <c r="G4283">
        <v>64.099999999999994</v>
      </c>
      <c r="H4283">
        <v>0</v>
      </c>
      <c r="I4283">
        <v>0</v>
      </c>
      <c r="J4283" s="62">
        <v>4.0999999999999996</v>
      </c>
      <c r="K4283" s="17">
        <v>0.68550925925925921</v>
      </c>
      <c r="L4283" s="12">
        <v>42600</v>
      </c>
    </row>
    <row r="4284" spans="1:12" x14ac:dyDescent="0.25">
      <c r="A4284">
        <v>5</v>
      </c>
      <c r="B4284" s="63">
        <v>156</v>
      </c>
      <c r="C4284">
        <v>610</v>
      </c>
      <c r="D4284" t="s">
        <v>21</v>
      </c>
      <c r="E4284">
        <v>4.08</v>
      </c>
      <c r="F4284">
        <v>-5.6</v>
      </c>
      <c r="G4284">
        <v>78.5</v>
      </c>
      <c r="H4284">
        <v>0</v>
      </c>
      <c r="I4284">
        <v>0</v>
      </c>
      <c r="J4284" s="62">
        <v>-5.7</v>
      </c>
      <c r="K4284" s="17">
        <v>0.68929398148148147</v>
      </c>
      <c r="L4284" s="12">
        <v>42600</v>
      </c>
    </row>
    <row r="4285" spans="1:12" x14ac:dyDescent="0.25">
      <c r="A4285">
        <v>15</v>
      </c>
      <c r="B4285" s="63">
        <v>157</v>
      </c>
      <c r="C4285">
        <v>719</v>
      </c>
      <c r="D4285" t="s">
        <v>21</v>
      </c>
      <c r="E4285">
        <v>1.64</v>
      </c>
      <c r="F4285">
        <v>-7.1</v>
      </c>
      <c r="G4285">
        <v>54.8</v>
      </c>
      <c r="H4285">
        <v>0</v>
      </c>
      <c r="I4285">
        <v>0</v>
      </c>
      <c r="J4285" s="62">
        <v>-4.0999999999999996</v>
      </c>
      <c r="K4285" s="17">
        <v>0.6896064814814814</v>
      </c>
      <c r="L4285" s="12">
        <v>42600</v>
      </c>
    </row>
    <row r="4286" spans="1:12" x14ac:dyDescent="0.25">
      <c r="A4286">
        <v>15</v>
      </c>
      <c r="B4286" s="63">
        <v>158</v>
      </c>
      <c r="C4286">
        <v>1160</v>
      </c>
      <c r="D4286" t="s">
        <v>21</v>
      </c>
      <c r="E4286">
        <v>3.12</v>
      </c>
      <c r="F4286">
        <v>-8</v>
      </c>
      <c r="G4286">
        <v>54</v>
      </c>
      <c r="H4286">
        <v>0</v>
      </c>
      <c r="I4286">
        <v>0</v>
      </c>
      <c r="J4286" s="62">
        <v>22.6</v>
      </c>
      <c r="K4286" s="17">
        <v>0.69090277777777775</v>
      </c>
      <c r="L4286" s="12">
        <v>42600</v>
      </c>
    </row>
    <row r="4287" spans="1:12" x14ac:dyDescent="0.25">
      <c r="A4287">
        <v>15</v>
      </c>
      <c r="B4287" s="63">
        <v>159</v>
      </c>
      <c r="C4287">
        <v>1878</v>
      </c>
      <c r="D4287" t="s">
        <v>21</v>
      </c>
      <c r="E4287">
        <v>1.91</v>
      </c>
      <c r="F4287">
        <v>-11.5</v>
      </c>
      <c r="G4287">
        <v>60.4</v>
      </c>
      <c r="H4287">
        <v>0</v>
      </c>
      <c r="I4287">
        <v>0</v>
      </c>
      <c r="J4287" s="62">
        <v>19.7</v>
      </c>
      <c r="K4287" s="17">
        <v>0.69299768518518512</v>
      </c>
      <c r="L4287" s="12">
        <v>42600</v>
      </c>
    </row>
    <row r="4288" spans="1:12" x14ac:dyDescent="0.25">
      <c r="A4288">
        <v>15</v>
      </c>
      <c r="B4288" s="63">
        <v>160</v>
      </c>
      <c r="C4288">
        <v>2038</v>
      </c>
      <c r="D4288" t="s">
        <v>21</v>
      </c>
      <c r="E4288">
        <v>1.05</v>
      </c>
      <c r="F4288">
        <v>-14.3</v>
      </c>
      <c r="G4288">
        <v>54.7</v>
      </c>
      <c r="H4288">
        <v>0</v>
      </c>
      <c r="I4288">
        <v>0</v>
      </c>
      <c r="J4288" s="62">
        <v>0</v>
      </c>
      <c r="K4288" s="17">
        <v>0.69346064814814812</v>
      </c>
      <c r="L4288" s="12">
        <v>42600</v>
      </c>
    </row>
    <row r="4289" spans="1:12" x14ac:dyDescent="0.25">
      <c r="A4289">
        <v>5</v>
      </c>
      <c r="B4289" s="63">
        <v>161</v>
      </c>
      <c r="C4289">
        <v>2059</v>
      </c>
      <c r="D4289" t="s">
        <v>21</v>
      </c>
      <c r="E4289">
        <v>3.06</v>
      </c>
      <c r="F4289">
        <v>-2.9</v>
      </c>
      <c r="G4289">
        <v>47.5</v>
      </c>
      <c r="H4289">
        <v>0</v>
      </c>
      <c r="I4289">
        <v>0</v>
      </c>
      <c r="J4289" s="62">
        <v>9.5</v>
      </c>
      <c r="K4289" s="17">
        <v>0.69351851851851853</v>
      </c>
      <c r="L4289" s="12">
        <v>42600</v>
      </c>
    </row>
    <row r="4290" spans="1:12" x14ac:dyDescent="0.25">
      <c r="A4290">
        <v>15</v>
      </c>
      <c r="B4290" s="63">
        <v>162</v>
      </c>
      <c r="C4290">
        <v>2282</v>
      </c>
      <c r="D4290" t="s">
        <v>21</v>
      </c>
      <c r="E4290">
        <v>1.38</v>
      </c>
      <c r="F4290">
        <v>-11.3</v>
      </c>
      <c r="G4290">
        <v>54.7</v>
      </c>
      <c r="H4290">
        <v>0</v>
      </c>
      <c r="I4290">
        <v>0</v>
      </c>
      <c r="J4290" s="62">
        <v>0</v>
      </c>
      <c r="K4290" s="17">
        <v>0.69416666666666671</v>
      </c>
      <c r="L4290" s="12">
        <v>42600</v>
      </c>
    </row>
    <row r="4291" spans="1:12" x14ac:dyDescent="0.25">
      <c r="A4291">
        <v>16</v>
      </c>
      <c r="B4291" s="63">
        <v>163</v>
      </c>
      <c r="C4291">
        <v>48</v>
      </c>
      <c r="D4291" t="s">
        <v>21</v>
      </c>
      <c r="E4291">
        <v>1.08</v>
      </c>
      <c r="F4291">
        <v>-14.3</v>
      </c>
      <c r="G4291">
        <v>63.6</v>
      </c>
      <c r="H4291">
        <v>0</v>
      </c>
      <c r="I4291">
        <v>0</v>
      </c>
      <c r="J4291" s="62">
        <v>10.6</v>
      </c>
      <c r="K4291" s="17">
        <v>0.69806712962962969</v>
      </c>
      <c r="L4291" s="12">
        <v>42600</v>
      </c>
    </row>
    <row r="4292" spans="1:12" x14ac:dyDescent="0.25">
      <c r="A4292">
        <v>16</v>
      </c>
      <c r="B4292" s="63">
        <v>164</v>
      </c>
      <c r="C4292">
        <v>226</v>
      </c>
      <c r="D4292" t="s">
        <v>21</v>
      </c>
      <c r="E4292">
        <v>3.21</v>
      </c>
      <c r="F4292">
        <v>-9.8000000000000007</v>
      </c>
      <c r="G4292">
        <v>97</v>
      </c>
      <c r="H4292">
        <v>0</v>
      </c>
      <c r="I4292">
        <v>0</v>
      </c>
      <c r="J4292" s="62">
        <v>12.8</v>
      </c>
      <c r="K4292" s="17">
        <v>0.69859953703703714</v>
      </c>
      <c r="L4292" s="12">
        <v>42600</v>
      </c>
    </row>
    <row r="4293" spans="1:12" x14ac:dyDescent="0.25">
      <c r="A4293">
        <v>6</v>
      </c>
      <c r="B4293" s="63">
        <v>165</v>
      </c>
      <c r="C4293">
        <v>707</v>
      </c>
      <c r="D4293" t="s">
        <v>21</v>
      </c>
      <c r="E4293">
        <v>3.79</v>
      </c>
      <c r="F4293">
        <v>-5.4</v>
      </c>
      <c r="G4293">
        <v>58.7</v>
      </c>
      <c r="H4293">
        <v>0</v>
      </c>
      <c r="I4293">
        <v>0</v>
      </c>
      <c r="J4293" s="62">
        <v>-4.0999999999999996</v>
      </c>
      <c r="K4293" s="17">
        <v>0.69998842592592592</v>
      </c>
      <c r="L4293" s="12">
        <v>42600</v>
      </c>
    </row>
    <row r="4294" spans="1:12" x14ac:dyDescent="0.25">
      <c r="A4294">
        <v>16</v>
      </c>
      <c r="B4294" s="63">
        <v>166</v>
      </c>
      <c r="C4294">
        <v>785</v>
      </c>
      <c r="D4294" t="s">
        <v>21</v>
      </c>
      <c r="E4294">
        <v>3.29</v>
      </c>
      <c r="F4294">
        <v>-9.4</v>
      </c>
      <c r="G4294">
        <v>78.3</v>
      </c>
      <c r="H4294">
        <v>0</v>
      </c>
      <c r="I4294">
        <v>0</v>
      </c>
      <c r="J4294" s="62">
        <v>2.9</v>
      </c>
      <c r="K4294" s="17">
        <v>0.70021990740740747</v>
      </c>
      <c r="L4294" s="12">
        <v>42600</v>
      </c>
    </row>
    <row r="4295" spans="1:12" x14ac:dyDescent="0.25">
      <c r="A4295">
        <v>16</v>
      </c>
      <c r="B4295" s="63">
        <v>167</v>
      </c>
      <c r="C4295">
        <v>1160</v>
      </c>
      <c r="D4295" t="s">
        <v>21</v>
      </c>
      <c r="E4295">
        <v>4</v>
      </c>
      <c r="F4295">
        <v>-3.6</v>
      </c>
      <c r="G4295">
        <v>76.400000000000006</v>
      </c>
      <c r="H4295">
        <v>0</v>
      </c>
      <c r="I4295">
        <v>0</v>
      </c>
      <c r="J4295" s="62">
        <v>-22.4</v>
      </c>
      <c r="K4295" s="17">
        <v>0.70130787037037035</v>
      </c>
      <c r="L4295" s="12">
        <v>42600</v>
      </c>
    </row>
    <row r="4296" spans="1:12" x14ac:dyDescent="0.25">
      <c r="A4296">
        <v>16</v>
      </c>
      <c r="B4296" s="63">
        <v>168</v>
      </c>
      <c r="C4296">
        <v>2657</v>
      </c>
      <c r="D4296" t="s">
        <v>21</v>
      </c>
      <c r="E4296">
        <v>3.28</v>
      </c>
      <c r="F4296">
        <v>-8</v>
      </c>
      <c r="G4296">
        <v>69.2</v>
      </c>
      <c r="H4296">
        <v>0</v>
      </c>
      <c r="I4296">
        <v>0</v>
      </c>
      <c r="J4296" s="62">
        <v>3.4</v>
      </c>
      <c r="K4296" s="17">
        <v>0.70568287037037036</v>
      </c>
      <c r="L4296" s="12">
        <v>42600</v>
      </c>
    </row>
    <row r="4297" spans="1:12" x14ac:dyDescent="0.25">
      <c r="A4297">
        <v>17</v>
      </c>
      <c r="B4297" s="63">
        <v>169</v>
      </c>
      <c r="C4297">
        <v>445</v>
      </c>
      <c r="D4297" t="s">
        <v>21</v>
      </c>
      <c r="E4297">
        <v>1.52</v>
      </c>
      <c r="F4297">
        <v>-14</v>
      </c>
      <c r="G4297">
        <v>78.3</v>
      </c>
      <c r="H4297">
        <v>0</v>
      </c>
      <c r="I4297">
        <v>0</v>
      </c>
      <c r="J4297" s="62">
        <v>6</v>
      </c>
      <c r="K4297" s="17">
        <v>0.70966435185185184</v>
      </c>
      <c r="L4297" s="12">
        <v>42600</v>
      </c>
    </row>
    <row r="4298" spans="1:12" x14ac:dyDescent="0.25">
      <c r="A4298">
        <v>7</v>
      </c>
      <c r="B4298" s="63">
        <v>170</v>
      </c>
      <c r="C4298">
        <v>1265</v>
      </c>
      <c r="D4298" t="s">
        <v>21</v>
      </c>
      <c r="E4298">
        <v>1.71</v>
      </c>
      <c r="F4298">
        <v>-10.3</v>
      </c>
      <c r="G4298">
        <v>66.5</v>
      </c>
      <c r="H4298">
        <v>0</v>
      </c>
      <c r="I4298">
        <v>0</v>
      </c>
      <c r="J4298" s="62">
        <v>3.4</v>
      </c>
      <c r="K4298" s="17">
        <v>0.71204861111111117</v>
      </c>
      <c r="L4298" s="12">
        <v>42600</v>
      </c>
    </row>
    <row r="4299" spans="1:12" x14ac:dyDescent="0.25">
      <c r="A4299">
        <v>17</v>
      </c>
      <c r="B4299" s="63">
        <v>171</v>
      </c>
      <c r="C4299">
        <v>1264</v>
      </c>
      <c r="D4299" t="s">
        <v>21</v>
      </c>
      <c r="E4299">
        <v>1.61</v>
      </c>
      <c r="F4299">
        <v>-14</v>
      </c>
      <c r="G4299">
        <v>66</v>
      </c>
      <c r="H4299">
        <v>0</v>
      </c>
      <c r="I4299">
        <v>0</v>
      </c>
      <c r="J4299" s="62">
        <v>-3.6</v>
      </c>
      <c r="K4299" s="17">
        <v>0.71204861111111117</v>
      </c>
      <c r="L4299" s="12">
        <v>42600</v>
      </c>
    </row>
    <row r="4300" spans="1:12" x14ac:dyDescent="0.25">
      <c r="A4300">
        <v>17</v>
      </c>
      <c r="B4300" s="63">
        <v>172</v>
      </c>
      <c r="C4300">
        <v>2713</v>
      </c>
      <c r="D4300" t="s">
        <v>21</v>
      </c>
      <c r="E4300">
        <v>3.61</v>
      </c>
      <c r="F4300">
        <v>-1.1000000000000001</v>
      </c>
      <c r="G4300">
        <v>75.400000000000006</v>
      </c>
      <c r="H4300">
        <v>0</v>
      </c>
      <c r="I4300">
        <v>0</v>
      </c>
      <c r="J4300" s="62">
        <v>33.700000000000003</v>
      </c>
      <c r="K4300" s="17">
        <v>0.71626157407407398</v>
      </c>
      <c r="L4300" s="12">
        <v>42600</v>
      </c>
    </row>
    <row r="4301" spans="1:12" x14ac:dyDescent="0.25">
      <c r="A4301">
        <v>18</v>
      </c>
      <c r="B4301" s="63">
        <v>173</v>
      </c>
      <c r="C4301">
        <v>398</v>
      </c>
      <c r="D4301" t="s">
        <v>21</v>
      </c>
      <c r="E4301">
        <v>4.68</v>
      </c>
      <c r="F4301">
        <v>0.5</v>
      </c>
      <c r="G4301">
        <v>99.3</v>
      </c>
      <c r="H4301">
        <v>0</v>
      </c>
      <c r="I4301">
        <v>0</v>
      </c>
      <c r="J4301" s="62">
        <v>-9.1</v>
      </c>
      <c r="K4301" s="17">
        <v>0.71993055555555552</v>
      </c>
      <c r="L4301" s="12">
        <v>42600</v>
      </c>
    </row>
    <row r="4302" spans="1:12" x14ac:dyDescent="0.25">
      <c r="A4302">
        <v>18</v>
      </c>
      <c r="B4302" s="63">
        <v>174</v>
      </c>
      <c r="C4302">
        <v>665</v>
      </c>
      <c r="D4302" t="s">
        <v>21</v>
      </c>
      <c r="E4302">
        <v>3.4</v>
      </c>
      <c r="F4302">
        <v>-11.2</v>
      </c>
      <c r="G4302">
        <v>95</v>
      </c>
      <c r="H4302">
        <v>0</v>
      </c>
      <c r="I4302">
        <v>0</v>
      </c>
      <c r="J4302" s="62">
        <v>-2.9</v>
      </c>
      <c r="K4302" s="17">
        <v>0.72070601851851857</v>
      </c>
      <c r="L4302" s="12">
        <v>42600</v>
      </c>
    </row>
    <row r="4303" spans="1:12" x14ac:dyDescent="0.25">
      <c r="A4303">
        <v>18</v>
      </c>
      <c r="B4303" s="63">
        <v>175</v>
      </c>
      <c r="C4303">
        <v>1116</v>
      </c>
      <c r="D4303" t="s">
        <v>21</v>
      </c>
      <c r="E4303">
        <v>4.01</v>
      </c>
      <c r="F4303">
        <v>-2.1</v>
      </c>
      <c r="G4303">
        <v>72.599999999999994</v>
      </c>
      <c r="H4303">
        <v>0</v>
      </c>
      <c r="I4303">
        <v>0</v>
      </c>
      <c r="J4303" s="62">
        <v>16.399999999999999</v>
      </c>
      <c r="K4303" s="17">
        <v>0.72201388888888884</v>
      </c>
      <c r="L4303" s="12">
        <v>42600</v>
      </c>
    </row>
    <row r="4304" spans="1:12" x14ac:dyDescent="0.25">
      <c r="A4304">
        <v>18</v>
      </c>
      <c r="B4304" s="63">
        <v>176</v>
      </c>
      <c r="C4304">
        <v>1118</v>
      </c>
      <c r="D4304" t="s">
        <v>21</v>
      </c>
      <c r="E4304">
        <v>2.96</v>
      </c>
      <c r="F4304">
        <v>-9.1999999999999993</v>
      </c>
      <c r="G4304">
        <v>78.5</v>
      </c>
      <c r="H4304">
        <v>0</v>
      </c>
      <c r="I4304">
        <v>0</v>
      </c>
      <c r="J4304" s="62">
        <v>37.6</v>
      </c>
      <c r="K4304" s="17">
        <v>0.72202546296296299</v>
      </c>
      <c r="L4304" s="12">
        <v>42600</v>
      </c>
    </row>
    <row r="4305" spans="1:12" x14ac:dyDescent="0.25">
      <c r="A4305">
        <v>1</v>
      </c>
      <c r="B4305" s="63">
        <v>177</v>
      </c>
      <c r="C4305">
        <v>2551</v>
      </c>
      <c r="D4305" t="s">
        <v>21</v>
      </c>
      <c r="E4305">
        <v>4.1900000000000004</v>
      </c>
      <c r="F4305">
        <v>-5.2</v>
      </c>
      <c r="G4305">
        <v>70.7</v>
      </c>
      <c r="H4305">
        <v>0</v>
      </c>
      <c r="I4305">
        <v>0</v>
      </c>
      <c r="J4305" s="62">
        <v>6.3</v>
      </c>
      <c r="K4305" s="17">
        <v>0.72621527777777783</v>
      </c>
      <c r="L4305" s="12">
        <v>42600</v>
      </c>
    </row>
    <row r="4306" spans="1:12" x14ac:dyDescent="0.25">
      <c r="A4306">
        <v>18</v>
      </c>
      <c r="B4306" s="63">
        <v>178</v>
      </c>
      <c r="C4306">
        <v>3005</v>
      </c>
      <c r="D4306" t="s">
        <v>21</v>
      </c>
      <c r="E4306">
        <v>4.8499999999999996</v>
      </c>
      <c r="F4306">
        <v>-2.2999999999999998</v>
      </c>
      <c r="G4306">
        <v>97</v>
      </c>
      <c r="H4306">
        <v>0</v>
      </c>
      <c r="I4306">
        <v>0</v>
      </c>
      <c r="J4306" s="62">
        <v>-2.5</v>
      </c>
      <c r="K4306" s="17">
        <v>0.72753472222222226</v>
      </c>
      <c r="L4306" s="12">
        <v>42600</v>
      </c>
    </row>
    <row r="4307" spans="1:12" x14ac:dyDescent="0.25">
      <c r="A4307">
        <v>18</v>
      </c>
      <c r="B4307" s="63">
        <v>179</v>
      </c>
      <c r="C4307">
        <v>3173</v>
      </c>
      <c r="D4307" t="s">
        <v>21</v>
      </c>
      <c r="E4307">
        <v>3.12</v>
      </c>
      <c r="F4307">
        <v>-10.8</v>
      </c>
      <c r="G4307">
        <v>58.4</v>
      </c>
      <c r="H4307">
        <v>0</v>
      </c>
      <c r="I4307">
        <v>0</v>
      </c>
      <c r="J4307" s="62">
        <v>17.100000000000001</v>
      </c>
      <c r="K4307" s="17">
        <v>0.72802083333333334</v>
      </c>
      <c r="L4307" s="12">
        <v>42600</v>
      </c>
    </row>
    <row r="4308" spans="1:12" x14ac:dyDescent="0.25">
      <c r="A4308">
        <v>19</v>
      </c>
      <c r="B4308" s="63">
        <v>180</v>
      </c>
      <c r="C4308">
        <v>282</v>
      </c>
      <c r="D4308" t="s">
        <v>21</v>
      </c>
      <c r="E4308">
        <v>3.33</v>
      </c>
      <c r="F4308">
        <v>-8.4</v>
      </c>
      <c r="G4308">
        <v>97.5</v>
      </c>
      <c r="H4308">
        <v>0</v>
      </c>
      <c r="I4308">
        <v>0</v>
      </c>
      <c r="J4308" s="62">
        <v>8.1</v>
      </c>
      <c r="K4308" s="17">
        <v>0.72998842592592583</v>
      </c>
      <c r="L4308" s="12">
        <v>42600</v>
      </c>
    </row>
    <row r="4309" spans="1:12" x14ac:dyDescent="0.25">
      <c r="A4309">
        <v>19</v>
      </c>
      <c r="B4309" s="63">
        <v>181</v>
      </c>
      <c r="C4309">
        <v>335</v>
      </c>
      <c r="D4309" t="s">
        <v>21</v>
      </c>
      <c r="E4309">
        <v>3.12</v>
      </c>
      <c r="F4309">
        <v>-10.3</v>
      </c>
      <c r="G4309">
        <v>79</v>
      </c>
      <c r="H4309">
        <v>0</v>
      </c>
      <c r="I4309">
        <v>0</v>
      </c>
      <c r="J4309" s="62">
        <v>-9.5</v>
      </c>
      <c r="K4309" s="17">
        <v>0.73013888888888889</v>
      </c>
      <c r="L4309" s="12">
        <v>42600</v>
      </c>
    </row>
    <row r="4310" spans="1:12" x14ac:dyDescent="0.25">
      <c r="A4310">
        <v>19</v>
      </c>
      <c r="B4310" s="63">
        <v>182</v>
      </c>
      <c r="C4310">
        <v>2067</v>
      </c>
      <c r="D4310" t="s">
        <v>21</v>
      </c>
      <c r="E4310">
        <v>3.65</v>
      </c>
      <c r="F4310">
        <v>-7.7</v>
      </c>
      <c r="G4310">
        <v>92.1</v>
      </c>
      <c r="H4310">
        <v>0</v>
      </c>
      <c r="I4310">
        <v>0</v>
      </c>
      <c r="J4310" s="62">
        <v>7.8</v>
      </c>
      <c r="K4310" s="17">
        <v>0.73518518518518527</v>
      </c>
      <c r="L4310" s="12">
        <v>42600</v>
      </c>
    </row>
    <row r="4311" spans="1:12" x14ac:dyDescent="0.25">
      <c r="A4311">
        <v>2</v>
      </c>
      <c r="B4311" s="63">
        <v>183</v>
      </c>
      <c r="C4311">
        <v>2178</v>
      </c>
      <c r="D4311" t="s">
        <v>21</v>
      </c>
      <c r="E4311">
        <v>3.97</v>
      </c>
      <c r="F4311">
        <v>1.1000000000000001</v>
      </c>
      <c r="G4311">
        <v>64.400000000000006</v>
      </c>
      <c r="H4311">
        <v>0</v>
      </c>
      <c r="I4311">
        <v>0</v>
      </c>
      <c r="J4311" s="62">
        <v>14</v>
      </c>
      <c r="K4311" s="17">
        <v>0.73550925925925925</v>
      </c>
      <c r="L4311" s="12">
        <v>42600</v>
      </c>
    </row>
    <row r="4312" spans="1:12" x14ac:dyDescent="0.25">
      <c r="A4312">
        <v>19</v>
      </c>
      <c r="B4312" s="63">
        <v>184</v>
      </c>
      <c r="C4312">
        <v>2184</v>
      </c>
      <c r="D4312" t="s">
        <v>21</v>
      </c>
      <c r="E4312">
        <v>2.94</v>
      </c>
      <c r="F4312">
        <v>-9.6</v>
      </c>
      <c r="G4312">
        <v>83.9</v>
      </c>
      <c r="H4312">
        <v>0</v>
      </c>
      <c r="I4312">
        <v>0</v>
      </c>
      <c r="J4312" s="62">
        <v>5.4</v>
      </c>
      <c r="K4312" s="17">
        <v>0.73553240740740744</v>
      </c>
      <c r="L4312" s="12">
        <v>42600</v>
      </c>
    </row>
    <row r="4313" spans="1:12" x14ac:dyDescent="0.25">
      <c r="A4313">
        <v>19</v>
      </c>
      <c r="B4313" s="63">
        <v>185</v>
      </c>
      <c r="C4313">
        <v>3065</v>
      </c>
      <c r="D4313" t="s">
        <v>21</v>
      </c>
      <c r="E4313">
        <v>3.6</v>
      </c>
      <c r="F4313">
        <v>-7.1</v>
      </c>
      <c r="G4313">
        <v>81.3</v>
      </c>
      <c r="H4313">
        <v>0</v>
      </c>
      <c r="I4313">
        <v>0</v>
      </c>
      <c r="J4313" s="62">
        <v>11.9</v>
      </c>
      <c r="K4313" s="17">
        <v>0.7380902777777778</v>
      </c>
      <c r="L4313" s="12">
        <v>42600</v>
      </c>
    </row>
    <row r="4314" spans="1:12" x14ac:dyDescent="0.25">
      <c r="A4314">
        <v>19</v>
      </c>
      <c r="B4314" s="63">
        <v>186</v>
      </c>
      <c r="C4314">
        <v>3560</v>
      </c>
      <c r="D4314" t="s">
        <v>21</v>
      </c>
      <c r="E4314">
        <v>3.94</v>
      </c>
      <c r="F4314">
        <v>-8.9</v>
      </c>
      <c r="G4314">
        <v>71.400000000000006</v>
      </c>
      <c r="H4314">
        <v>0</v>
      </c>
      <c r="I4314">
        <v>0</v>
      </c>
      <c r="J4314" s="62">
        <v>4.0999999999999996</v>
      </c>
      <c r="K4314" s="17">
        <v>0.73953703703703699</v>
      </c>
      <c r="L4314" s="12">
        <v>42600</v>
      </c>
    </row>
    <row r="4315" spans="1:12" x14ac:dyDescent="0.25">
      <c r="A4315">
        <v>20</v>
      </c>
      <c r="B4315" s="63">
        <v>187</v>
      </c>
      <c r="C4315">
        <v>693</v>
      </c>
      <c r="D4315" t="s">
        <v>21</v>
      </c>
      <c r="E4315">
        <v>3.08</v>
      </c>
      <c r="F4315">
        <v>-9.1</v>
      </c>
      <c r="G4315">
        <v>68.2</v>
      </c>
      <c r="H4315">
        <v>0</v>
      </c>
      <c r="I4315">
        <v>0</v>
      </c>
      <c r="J4315" s="62">
        <v>-14.9</v>
      </c>
      <c r="K4315" s="17">
        <v>0.74159722222222213</v>
      </c>
      <c r="L4315" s="12">
        <v>42600</v>
      </c>
    </row>
    <row r="4316" spans="1:12" x14ac:dyDescent="0.25">
      <c r="A4316">
        <v>20</v>
      </c>
      <c r="B4316" s="63">
        <v>188</v>
      </c>
      <c r="C4316">
        <v>1126</v>
      </c>
      <c r="D4316" t="s">
        <v>21</v>
      </c>
      <c r="E4316">
        <v>3.63</v>
      </c>
      <c r="F4316">
        <v>-8.6999999999999993</v>
      </c>
      <c r="G4316">
        <v>75.900000000000006</v>
      </c>
      <c r="H4316">
        <v>0</v>
      </c>
      <c r="I4316">
        <v>0</v>
      </c>
      <c r="J4316" s="62">
        <v>-6.7</v>
      </c>
      <c r="K4316" s="17">
        <v>0.74285879629629636</v>
      </c>
      <c r="L4316" s="12">
        <v>42600</v>
      </c>
    </row>
    <row r="4317" spans="1:12" x14ac:dyDescent="0.25">
      <c r="A4317">
        <v>20</v>
      </c>
      <c r="B4317" s="63">
        <v>189</v>
      </c>
      <c r="C4317">
        <v>1598</v>
      </c>
      <c r="D4317" t="s">
        <v>21</v>
      </c>
      <c r="E4317">
        <v>5.21</v>
      </c>
      <c r="F4317">
        <v>-2.9</v>
      </c>
      <c r="G4317">
        <v>69.599999999999994</v>
      </c>
      <c r="H4317">
        <v>0</v>
      </c>
      <c r="I4317">
        <v>0</v>
      </c>
      <c r="J4317" s="62">
        <v>10</v>
      </c>
      <c r="K4317" s="17">
        <v>0.74424768518518514</v>
      </c>
      <c r="L4317" s="12">
        <v>42600</v>
      </c>
    </row>
    <row r="4318" spans="1:12" x14ac:dyDescent="0.25">
      <c r="A4318">
        <v>20</v>
      </c>
      <c r="B4318" s="63">
        <v>190</v>
      </c>
      <c r="C4318">
        <v>2346</v>
      </c>
      <c r="D4318" t="s">
        <v>21</v>
      </c>
      <c r="E4318">
        <v>3.51</v>
      </c>
      <c r="F4318">
        <v>-10.7</v>
      </c>
      <c r="G4318">
        <v>66.900000000000006</v>
      </c>
      <c r="H4318">
        <v>0</v>
      </c>
      <c r="I4318">
        <v>0</v>
      </c>
      <c r="J4318" s="62">
        <v>0</v>
      </c>
      <c r="K4318" s="17">
        <v>0.74642361111111111</v>
      </c>
      <c r="L4318" s="12">
        <v>42600</v>
      </c>
    </row>
    <row r="4319" spans="1:12" x14ac:dyDescent="0.25">
      <c r="A4319">
        <v>20</v>
      </c>
      <c r="B4319" s="63">
        <v>191</v>
      </c>
      <c r="C4319">
        <v>3252</v>
      </c>
      <c r="D4319" t="s">
        <v>21</v>
      </c>
      <c r="E4319">
        <v>2.9</v>
      </c>
      <c r="F4319">
        <v>-7.5</v>
      </c>
      <c r="G4319">
        <v>70.8</v>
      </c>
      <c r="H4319">
        <v>0</v>
      </c>
      <c r="I4319">
        <v>0</v>
      </c>
      <c r="J4319" s="62">
        <v>6.3</v>
      </c>
      <c r="K4319" s="17">
        <v>0.74906249999999996</v>
      </c>
      <c r="L4319" s="12">
        <v>42600</v>
      </c>
    </row>
    <row r="4320" spans="1:12" x14ac:dyDescent="0.25">
      <c r="A4320">
        <v>20</v>
      </c>
      <c r="B4320" s="63">
        <v>192</v>
      </c>
      <c r="C4320">
        <v>3446</v>
      </c>
      <c r="D4320" t="s">
        <v>21</v>
      </c>
      <c r="E4320">
        <v>2.89</v>
      </c>
      <c r="F4320">
        <v>-10.199999999999999</v>
      </c>
      <c r="G4320">
        <v>66.599999999999994</v>
      </c>
      <c r="H4320">
        <v>0</v>
      </c>
      <c r="I4320">
        <v>0</v>
      </c>
      <c r="J4320" s="62">
        <v>14</v>
      </c>
      <c r="K4320" s="17">
        <v>0.74961805555555561</v>
      </c>
      <c r="L4320" s="12">
        <v>42600</v>
      </c>
    </row>
    <row r="4321" spans="1:12" x14ac:dyDescent="0.25">
      <c r="A4321">
        <v>21</v>
      </c>
      <c r="B4321" s="63">
        <v>193</v>
      </c>
      <c r="C4321">
        <v>109</v>
      </c>
      <c r="D4321" t="s">
        <v>21</v>
      </c>
      <c r="E4321">
        <v>2.82</v>
      </c>
      <c r="F4321">
        <v>-11.6</v>
      </c>
      <c r="G4321">
        <v>89.6</v>
      </c>
      <c r="H4321">
        <v>0</v>
      </c>
      <c r="I4321">
        <v>0</v>
      </c>
      <c r="J4321" s="62">
        <v>15.3</v>
      </c>
      <c r="K4321" s="17">
        <v>0.75033564814814813</v>
      </c>
      <c r="L4321" s="12">
        <v>42600</v>
      </c>
    </row>
    <row r="4322" spans="1:12" x14ac:dyDescent="0.25">
      <c r="A4322">
        <v>21</v>
      </c>
      <c r="B4322" s="63">
        <v>194</v>
      </c>
      <c r="C4322">
        <v>322</v>
      </c>
      <c r="D4322" t="s">
        <v>21</v>
      </c>
      <c r="E4322">
        <v>4.1900000000000004</v>
      </c>
      <c r="F4322">
        <v>-9.1</v>
      </c>
      <c r="G4322">
        <v>111.6</v>
      </c>
      <c r="H4322">
        <v>0</v>
      </c>
      <c r="I4322">
        <v>0</v>
      </c>
      <c r="J4322" s="62">
        <v>-2.2000000000000002</v>
      </c>
      <c r="K4322" s="17">
        <v>0.7509837962962963</v>
      </c>
      <c r="L4322" s="12">
        <v>42600</v>
      </c>
    </row>
    <row r="4323" spans="1:12" x14ac:dyDescent="0.25">
      <c r="A4323">
        <v>21</v>
      </c>
      <c r="B4323" s="63">
        <v>195</v>
      </c>
      <c r="C4323">
        <v>736</v>
      </c>
      <c r="D4323" t="s">
        <v>21</v>
      </c>
      <c r="E4323">
        <v>2.89</v>
      </c>
      <c r="F4323">
        <v>-14.3</v>
      </c>
      <c r="G4323">
        <v>84.4</v>
      </c>
      <c r="H4323">
        <v>0</v>
      </c>
      <c r="I4323">
        <v>0</v>
      </c>
      <c r="J4323" s="62">
        <v>2.7</v>
      </c>
      <c r="K4323" s="17">
        <v>0.7521874999999999</v>
      </c>
      <c r="L4323" s="12">
        <v>42600</v>
      </c>
    </row>
    <row r="4324" spans="1:12" x14ac:dyDescent="0.25">
      <c r="A4324">
        <v>21</v>
      </c>
      <c r="B4324" s="63">
        <v>196</v>
      </c>
      <c r="C4324">
        <v>1082</v>
      </c>
      <c r="D4324" t="s">
        <v>21</v>
      </c>
      <c r="E4324">
        <v>3.54</v>
      </c>
      <c r="F4324">
        <v>-3.4</v>
      </c>
      <c r="G4324">
        <v>72.7</v>
      </c>
      <c r="H4324">
        <v>0</v>
      </c>
      <c r="I4324">
        <v>0</v>
      </c>
      <c r="J4324" s="62">
        <v>-23.6</v>
      </c>
      <c r="K4324" s="17">
        <v>0.7531944444444445</v>
      </c>
      <c r="L4324" s="12">
        <v>42600</v>
      </c>
    </row>
    <row r="4325" spans="1:12" x14ac:dyDescent="0.25">
      <c r="A4325">
        <v>21</v>
      </c>
      <c r="B4325" s="63">
        <v>197</v>
      </c>
      <c r="C4325">
        <v>1793</v>
      </c>
      <c r="D4325" t="s">
        <v>21</v>
      </c>
      <c r="E4325">
        <v>1.1299999999999999</v>
      </c>
      <c r="F4325">
        <v>-14.3</v>
      </c>
      <c r="G4325">
        <v>63</v>
      </c>
      <c r="H4325">
        <v>0</v>
      </c>
      <c r="I4325">
        <v>0</v>
      </c>
      <c r="J4325" s="62">
        <v>-7.1</v>
      </c>
      <c r="K4325" s="17">
        <v>0.75526620370370379</v>
      </c>
      <c r="L4325" s="12">
        <v>42600</v>
      </c>
    </row>
    <row r="4326" spans="1:12" x14ac:dyDescent="0.25">
      <c r="A4326">
        <v>21</v>
      </c>
      <c r="B4326" s="63">
        <v>198</v>
      </c>
      <c r="C4326">
        <v>2283</v>
      </c>
      <c r="D4326" t="s">
        <v>21</v>
      </c>
      <c r="E4326">
        <v>3.69</v>
      </c>
      <c r="F4326">
        <v>-7.3</v>
      </c>
      <c r="G4326">
        <v>95.4</v>
      </c>
      <c r="H4326">
        <v>0</v>
      </c>
      <c r="I4326">
        <v>0</v>
      </c>
      <c r="J4326" s="62">
        <v>-20</v>
      </c>
      <c r="K4326" s="17">
        <v>0.75671296296296298</v>
      </c>
      <c r="L4326" s="12">
        <v>42600</v>
      </c>
    </row>
    <row r="4327" spans="1:12" x14ac:dyDescent="0.25">
      <c r="A4327">
        <v>21</v>
      </c>
      <c r="B4327" s="63">
        <v>199</v>
      </c>
      <c r="C4327">
        <v>2316</v>
      </c>
      <c r="D4327" t="s">
        <v>21</v>
      </c>
      <c r="E4327">
        <v>4.22</v>
      </c>
      <c r="F4327">
        <v>-8.6</v>
      </c>
      <c r="G4327">
        <v>87.4</v>
      </c>
      <c r="H4327">
        <v>0</v>
      </c>
      <c r="I4327">
        <v>0</v>
      </c>
      <c r="J4327" s="62">
        <v>13.2</v>
      </c>
      <c r="K4327" s="17">
        <v>0.75680555555555562</v>
      </c>
      <c r="L4327" s="12">
        <v>42600</v>
      </c>
    </row>
    <row r="4328" spans="1:12" x14ac:dyDescent="0.25">
      <c r="A4328">
        <v>21</v>
      </c>
      <c r="B4328" s="63">
        <v>200</v>
      </c>
      <c r="C4328">
        <v>2875</v>
      </c>
      <c r="D4328" t="s">
        <v>21</v>
      </c>
      <c r="E4328">
        <v>5.26</v>
      </c>
      <c r="F4328">
        <v>-3.1</v>
      </c>
      <c r="G4328">
        <v>81.599999999999994</v>
      </c>
      <c r="H4328">
        <v>0</v>
      </c>
      <c r="I4328">
        <v>0</v>
      </c>
      <c r="J4328" s="62">
        <v>-8.5</v>
      </c>
      <c r="K4328" s="17">
        <v>0.75842592592592595</v>
      </c>
      <c r="L4328" s="12">
        <v>42600</v>
      </c>
    </row>
    <row r="4329" spans="1:12" x14ac:dyDescent="0.25">
      <c r="A4329">
        <v>21</v>
      </c>
      <c r="B4329" s="63">
        <v>201</v>
      </c>
      <c r="C4329">
        <v>2962</v>
      </c>
      <c r="D4329" t="s">
        <v>21</v>
      </c>
      <c r="E4329">
        <v>3.75</v>
      </c>
      <c r="F4329">
        <v>-3.8</v>
      </c>
      <c r="G4329">
        <v>88.2</v>
      </c>
      <c r="H4329">
        <v>0</v>
      </c>
      <c r="I4329">
        <v>0</v>
      </c>
      <c r="J4329" s="62">
        <v>-14</v>
      </c>
      <c r="K4329" s="17">
        <v>0.75868055555555547</v>
      </c>
      <c r="L4329" s="12">
        <v>42600</v>
      </c>
    </row>
    <row r="4330" spans="1:12" x14ac:dyDescent="0.25">
      <c r="A4330">
        <v>21</v>
      </c>
      <c r="B4330" s="63">
        <v>202</v>
      </c>
      <c r="C4330">
        <v>3401</v>
      </c>
      <c r="D4330" t="s">
        <v>21</v>
      </c>
      <c r="E4330">
        <v>4.07</v>
      </c>
      <c r="F4330">
        <v>-2.7</v>
      </c>
      <c r="G4330">
        <v>89.6</v>
      </c>
      <c r="H4330">
        <v>0</v>
      </c>
      <c r="I4330">
        <v>0</v>
      </c>
      <c r="J4330" s="62">
        <v>13.4</v>
      </c>
      <c r="K4330" s="17">
        <v>0.75995370370370363</v>
      </c>
      <c r="L4330" s="12">
        <v>42600</v>
      </c>
    </row>
    <row r="4331" spans="1:12" x14ac:dyDescent="0.25">
      <c r="A4331">
        <v>22</v>
      </c>
      <c r="B4331" s="63">
        <v>203</v>
      </c>
      <c r="C4331">
        <v>215</v>
      </c>
      <c r="D4331" t="s">
        <v>21</v>
      </c>
      <c r="E4331">
        <v>4.0999999999999996</v>
      </c>
      <c r="F4331">
        <v>0</v>
      </c>
      <c r="G4331">
        <v>60.4</v>
      </c>
      <c r="H4331">
        <v>0</v>
      </c>
      <c r="I4331">
        <v>0</v>
      </c>
      <c r="J4331" s="62">
        <v>-7.6</v>
      </c>
      <c r="K4331" s="17">
        <v>0.76105324074074077</v>
      </c>
      <c r="L4331" s="12">
        <v>42600</v>
      </c>
    </row>
    <row r="4332" spans="1:12" x14ac:dyDescent="0.25">
      <c r="A4332">
        <v>22</v>
      </c>
      <c r="B4332" s="63">
        <v>204</v>
      </c>
      <c r="C4332">
        <v>220</v>
      </c>
      <c r="D4332" t="s">
        <v>21</v>
      </c>
      <c r="E4332">
        <v>3.59</v>
      </c>
      <c r="F4332">
        <v>-7.9</v>
      </c>
      <c r="G4332">
        <v>63.4</v>
      </c>
      <c r="H4332">
        <v>0</v>
      </c>
      <c r="I4332">
        <v>0</v>
      </c>
      <c r="J4332" s="62">
        <v>7.1</v>
      </c>
      <c r="K4332" s="17">
        <v>0.76107638888888884</v>
      </c>
      <c r="L4332" s="12">
        <v>42600</v>
      </c>
    </row>
    <row r="4333" spans="1:12" x14ac:dyDescent="0.25">
      <c r="A4333">
        <v>5</v>
      </c>
      <c r="B4333" s="63">
        <v>205</v>
      </c>
      <c r="C4333">
        <v>260</v>
      </c>
      <c r="D4333" t="s">
        <v>21</v>
      </c>
      <c r="E4333">
        <v>4.3499999999999996</v>
      </c>
      <c r="F4333">
        <v>0.5</v>
      </c>
      <c r="G4333">
        <v>66.5</v>
      </c>
      <c r="H4333">
        <v>0</v>
      </c>
      <c r="I4333">
        <v>0</v>
      </c>
      <c r="J4333" s="62">
        <v>3.4</v>
      </c>
      <c r="K4333" s="17">
        <v>0.76119212962962957</v>
      </c>
      <c r="L4333" s="12">
        <v>42600</v>
      </c>
    </row>
    <row r="4334" spans="1:12" x14ac:dyDescent="0.25">
      <c r="A4334">
        <v>22</v>
      </c>
      <c r="B4334" s="63">
        <v>206</v>
      </c>
      <c r="C4334">
        <v>1543</v>
      </c>
      <c r="D4334" t="s">
        <v>21</v>
      </c>
      <c r="E4334">
        <v>1.58</v>
      </c>
      <c r="F4334">
        <v>-13.8</v>
      </c>
      <c r="G4334">
        <v>81.3</v>
      </c>
      <c r="H4334">
        <v>0</v>
      </c>
      <c r="I4334">
        <v>0</v>
      </c>
      <c r="J4334" s="62">
        <v>26.6</v>
      </c>
      <c r="K4334" s="17">
        <v>0.76496527777777779</v>
      </c>
      <c r="L4334" s="12">
        <v>42600</v>
      </c>
    </row>
    <row r="4335" spans="1:12" x14ac:dyDescent="0.25">
      <c r="A4335">
        <v>22</v>
      </c>
      <c r="B4335" s="63">
        <v>207</v>
      </c>
      <c r="C4335">
        <v>2000</v>
      </c>
      <c r="D4335" t="s">
        <v>21</v>
      </c>
      <c r="E4335">
        <v>2.91</v>
      </c>
      <c r="F4335">
        <v>-5.6</v>
      </c>
      <c r="G4335">
        <v>81.900000000000006</v>
      </c>
      <c r="H4335">
        <v>0</v>
      </c>
      <c r="I4335">
        <v>0</v>
      </c>
      <c r="J4335" s="62">
        <v>24</v>
      </c>
      <c r="K4335" s="17">
        <v>0.76629629629629636</v>
      </c>
      <c r="L4335" s="12">
        <v>42600</v>
      </c>
    </row>
    <row r="4336" spans="1:12" x14ac:dyDescent="0.25">
      <c r="A4336">
        <v>22</v>
      </c>
      <c r="B4336" s="63">
        <v>208</v>
      </c>
      <c r="C4336">
        <v>2063</v>
      </c>
      <c r="D4336" t="s">
        <v>21</v>
      </c>
      <c r="E4336">
        <v>3.43</v>
      </c>
      <c r="F4336">
        <v>-10.5</v>
      </c>
      <c r="G4336">
        <v>82.4</v>
      </c>
      <c r="H4336">
        <v>0</v>
      </c>
      <c r="I4336">
        <v>0</v>
      </c>
      <c r="J4336" s="62">
        <v>26.6</v>
      </c>
      <c r="K4336" s="17">
        <v>0.76648148148148154</v>
      </c>
      <c r="L4336" s="12">
        <v>42600</v>
      </c>
    </row>
    <row r="4337" spans="1:12" x14ac:dyDescent="0.25">
      <c r="A4337">
        <v>22</v>
      </c>
      <c r="B4337" s="63">
        <v>209</v>
      </c>
      <c r="C4337">
        <v>2467</v>
      </c>
      <c r="D4337" t="s">
        <v>21</v>
      </c>
      <c r="E4337">
        <v>3.6</v>
      </c>
      <c r="F4337">
        <v>-6.6</v>
      </c>
      <c r="G4337">
        <v>72.400000000000006</v>
      </c>
      <c r="H4337">
        <v>0</v>
      </c>
      <c r="I4337">
        <v>0</v>
      </c>
      <c r="J4337" s="62">
        <v>9.5</v>
      </c>
      <c r="K4337" s="17">
        <v>0.76767361111111121</v>
      </c>
      <c r="L4337" s="12">
        <v>42600</v>
      </c>
    </row>
    <row r="4338" spans="1:12" x14ac:dyDescent="0.25">
      <c r="A4338">
        <v>22</v>
      </c>
      <c r="B4338" s="63">
        <v>210</v>
      </c>
      <c r="C4338">
        <v>2649</v>
      </c>
      <c r="D4338" t="s">
        <v>21</v>
      </c>
      <c r="E4338">
        <v>4.8</v>
      </c>
      <c r="F4338">
        <v>-8.4</v>
      </c>
      <c r="G4338">
        <v>75.5</v>
      </c>
      <c r="H4338">
        <v>0</v>
      </c>
      <c r="I4338">
        <v>0</v>
      </c>
      <c r="J4338" s="62">
        <v>-3.2</v>
      </c>
      <c r="K4338" s="17">
        <v>0.76821759259259259</v>
      </c>
      <c r="L4338" s="12">
        <v>42600</v>
      </c>
    </row>
    <row r="4339" spans="1:12" x14ac:dyDescent="0.25">
      <c r="A4339">
        <v>22</v>
      </c>
      <c r="B4339" s="63">
        <v>211</v>
      </c>
      <c r="C4339">
        <v>2781</v>
      </c>
      <c r="D4339" t="s">
        <v>21</v>
      </c>
      <c r="E4339">
        <v>3.98</v>
      </c>
      <c r="F4339">
        <v>-7.3</v>
      </c>
      <c r="G4339">
        <v>66.400000000000006</v>
      </c>
      <c r="H4339">
        <v>0</v>
      </c>
      <c r="I4339">
        <v>0</v>
      </c>
      <c r="J4339" s="62">
        <v>0</v>
      </c>
      <c r="K4339" s="17">
        <v>0.76859953703703709</v>
      </c>
      <c r="L4339" s="12">
        <v>42600</v>
      </c>
    </row>
    <row r="4340" spans="1:12" x14ac:dyDescent="0.25">
      <c r="A4340">
        <v>22</v>
      </c>
      <c r="B4340" s="63">
        <v>212</v>
      </c>
      <c r="C4340">
        <v>3147</v>
      </c>
      <c r="D4340" t="s">
        <v>21</v>
      </c>
      <c r="E4340">
        <v>4.21</v>
      </c>
      <c r="F4340">
        <v>-2.1</v>
      </c>
      <c r="G4340">
        <v>82.6</v>
      </c>
      <c r="H4340">
        <v>0</v>
      </c>
      <c r="I4340">
        <v>0</v>
      </c>
      <c r="J4340" s="62">
        <v>0</v>
      </c>
      <c r="K4340" s="17">
        <v>0.76967592592592593</v>
      </c>
      <c r="L4340" s="12">
        <v>42600</v>
      </c>
    </row>
    <row r="4341" spans="1:12" x14ac:dyDescent="0.25">
      <c r="A4341">
        <v>23</v>
      </c>
      <c r="B4341" s="63">
        <v>213</v>
      </c>
      <c r="C4341">
        <v>267</v>
      </c>
      <c r="D4341" t="s">
        <v>21</v>
      </c>
      <c r="E4341">
        <v>5.27</v>
      </c>
      <c r="F4341">
        <v>-6.7</v>
      </c>
      <c r="G4341">
        <v>88.3</v>
      </c>
      <c r="H4341">
        <v>0</v>
      </c>
      <c r="I4341">
        <v>0</v>
      </c>
      <c r="J4341" s="62">
        <v>-21.8</v>
      </c>
      <c r="K4341" s="17">
        <v>0.77162037037037035</v>
      </c>
      <c r="L4341" s="12">
        <v>42600</v>
      </c>
    </row>
    <row r="4342" spans="1:12" x14ac:dyDescent="0.25">
      <c r="A4342">
        <v>23</v>
      </c>
      <c r="B4342" s="63">
        <v>214</v>
      </c>
      <c r="C4342">
        <v>769</v>
      </c>
      <c r="D4342" t="s">
        <v>21</v>
      </c>
      <c r="E4342">
        <v>3.21</v>
      </c>
      <c r="F4342">
        <v>-8.9</v>
      </c>
      <c r="G4342">
        <v>77.2</v>
      </c>
      <c r="H4342">
        <v>0</v>
      </c>
      <c r="I4342">
        <v>0</v>
      </c>
      <c r="J4342" s="62">
        <v>3.2</v>
      </c>
      <c r="K4342" s="17">
        <v>0.77309027777777783</v>
      </c>
      <c r="L4342" s="12">
        <v>42600</v>
      </c>
    </row>
    <row r="4343" spans="1:12" x14ac:dyDescent="0.25">
      <c r="A4343">
        <v>23</v>
      </c>
      <c r="B4343" s="63">
        <v>215</v>
      </c>
      <c r="C4343">
        <v>1959</v>
      </c>
      <c r="D4343" t="s">
        <v>21</v>
      </c>
      <c r="E4343">
        <v>5.09</v>
      </c>
      <c r="F4343">
        <v>-1.3</v>
      </c>
      <c r="G4343">
        <v>56</v>
      </c>
      <c r="H4343">
        <v>0</v>
      </c>
      <c r="I4343">
        <v>0</v>
      </c>
      <c r="J4343" s="62">
        <v>4.0999999999999996</v>
      </c>
      <c r="K4343" s="17">
        <v>0.77656249999999993</v>
      </c>
      <c r="L4343" s="12">
        <v>42600</v>
      </c>
    </row>
    <row r="4344" spans="1:12" x14ac:dyDescent="0.25">
      <c r="A4344">
        <v>23</v>
      </c>
      <c r="B4344" s="63">
        <v>216</v>
      </c>
      <c r="C4344">
        <v>2290</v>
      </c>
      <c r="D4344" t="s">
        <v>21</v>
      </c>
      <c r="E4344">
        <v>2.73</v>
      </c>
      <c r="F4344">
        <v>-8.8000000000000007</v>
      </c>
      <c r="G4344">
        <v>58.2</v>
      </c>
      <c r="H4344">
        <v>0</v>
      </c>
      <c r="I4344">
        <v>0</v>
      </c>
      <c r="J4344" s="62">
        <v>4.0999999999999996</v>
      </c>
      <c r="K4344" s="17">
        <v>0.77752314814814805</v>
      </c>
      <c r="L4344" s="12">
        <v>42600</v>
      </c>
    </row>
    <row r="4345" spans="1:12" x14ac:dyDescent="0.25">
      <c r="A4345">
        <v>24</v>
      </c>
      <c r="B4345" s="63">
        <v>217</v>
      </c>
      <c r="C4345">
        <v>617</v>
      </c>
      <c r="D4345" t="s">
        <v>21</v>
      </c>
      <c r="E4345">
        <v>3.05</v>
      </c>
      <c r="F4345">
        <v>-8.6999999999999993</v>
      </c>
      <c r="G4345">
        <v>80.8</v>
      </c>
      <c r="H4345">
        <v>0</v>
      </c>
      <c r="I4345">
        <v>0</v>
      </c>
      <c r="J4345" s="62">
        <v>0</v>
      </c>
      <c r="K4345" s="17">
        <v>0.78304398148148147</v>
      </c>
      <c r="L4345" s="12">
        <v>42600</v>
      </c>
    </row>
    <row r="4346" spans="1:12" x14ac:dyDescent="0.25">
      <c r="A4346">
        <v>24</v>
      </c>
      <c r="B4346" s="63">
        <v>218</v>
      </c>
      <c r="C4346">
        <v>1006</v>
      </c>
      <c r="D4346" t="s">
        <v>21</v>
      </c>
      <c r="E4346">
        <v>3.96</v>
      </c>
      <c r="F4346">
        <v>-0.6</v>
      </c>
      <c r="G4346">
        <v>58.7</v>
      </c>
      <c r="H4346">
        <v>0</v>
      </c>
      <c r="I4346">
        <v>0</v>
      </c>
      <c r="J4346" s="62">
        <v>-18.399999999999999</v>
      </c>
      <c r="K4346" s="17">
        <v>0.78417824074074083</v>
      </c>
      <c r="L4346" s="12">
        <v>42600</v>
      </c>
    </row>
    <row r="4347" spans="1:12" x14ac:dyDescent="0.25">
      <c r="A4347">
        <v>24</v>
      </c>
      <c r="B4347" s="63">
        <v>219</v>
      </c>
      <c r="C4347">
        <v>1646</v>
      </c>
      <c r="D4347" t="s">
        <v>21</v>
      </c>
      <c r="E4347">
        <v>4.0199999999999996</v>
      </c>
      <c r="F4347">
        <v>-2.2000000000000002</v>
      </c>
      <c r="G4347">
        <v>79.900000000000006</v>
      </c>
      <c r="H4347">
        <v>0</v>
      </c>
      <c r="I4347">
        <v>0</v>
      </c>
      <c r="J4347" s="62">
        <v>9.5</v>
      </c>
      <c r="K4347" s="17">
        <v>0.78604166666666664</v>
      </c>
      <c r="L4347" s="12">
        <v>42600</v>
      </c>
    </row>
    <row r="4348" spans="1:12" x14ac:dyDescent="0.25">
      <c r="A4348">
        <v>24</v>
      </c>
      <c r="B4348" s="63">
        <v>220</v>
      </c>
      <c r="C4348">
        <v>2436</v>
      </c>
      <c r="D4348" t="s">
        <v>21</v>
      </c>
      <c r="E4348">
        <v>3.17</v>
      </c>
      <c r="F4348">
        <v>-10.4</v>
      </c>
      <c r="G4348">
        <v>80.900000000000006</v>
      </c>
      <c r="H4348">
        <v>0</v>
      </c>
      <c r="I4348">
        <v>0</v>
      </c>
      <c r="J4348" s="62">
        <v>2.9</v>
      </c>
      <c r="K4348" s="17">
        <v>0.78833333333333344</v>
      </c>
      <c r="L4348" s="12">
        <v>42600</v>
      </c>
    </row>
    <row r="4349" spans="1:12" x14ac:dyDescent="0.25">
      <c r="A4349">
        <v>24</v>
      </c>
      <c r="B4349" s="63">
        <v>221</v>
      </c>
      <c r="C4349">
        <v>2678</v>
      </c>
      <c r="D4349" t="s">
        <v>21</v>
      </c>
      <c r="E4349">
        <v>2.86</v>
      </c>
      <c r="F4349">
        <v>-3.9</v>
      </c>
      <c r="G4349">
        <v>75.2</v>
      </c>
      <c r="H4349">
        <v>0</v>
      </c>
      <c r="I4349">
        <v>0</v>
      </c>
      <c r="J4349" s="62">
        <v>3</v>
      </c>
      <c r="K4349" s="17">
        <v>0.78903935185185192</v>
      </c>
      <c r="L4349" s="12">
        <v>42600</v>
      </c>
    </row>
    <row r="4350" spans="1:12" x14ac:dyDescent="0.25">
      <c r="A4350">
        <v>24</v>
      </c>
      <c r="B4350" s="63">
        <v>6</v>
      </c>
      <c r="C4350">
        <v>2762</v>
      </c>
      <c r="D4350" t="s">
        <v>27</v>
      </c>
      <c r="E4350">
        <v>1.1499999999999999</v>
      </c>
      <c r="F4350">
        <v>9.5</v>
      </c>
      <c r="G4350">
        <v>47</v>
      </c>
      <c r="H4350">
        <v>0</v>
      </c>
      <c r="I4350">
        <v>0</v>
      </c>
      <c r="J4350" s="62">
        <v>-5.2</v>
      </c>
      <c r="K4350" s="17">
        <v>0.7892824074074074</v>
      </c>
      <c r="L4350" s="12">
        <v>42600</v>
      </c>
    </row>
    <row r="4351" spans="1:12" x14ac:dyDescent="0.25">
      <c r="A4351">
        <v>24</v>
      </c>
      <c r="B4351" s="63">
        <v>222</v>
      </c>
      <c r="C4351">
        <v>2832</v>
      </c>
      <c r="D4351" t="s">
        <v>21</v>
      </c>
      <c r="E4351">
        <v>1.17</v>
      </c>
      <c r="F4351">
        <v>-14.3</v>
      </c>
      <c r="G4351">
        <v>61.9</v>
      </c>
      <c r="H4351">
        <v>0</v>
      </c>
      <c r="I4351">
        <v>0</v>
      </c>
      <c r="J4351" s="62">
        <v>-18.399999999999999</v>
      </c>
      <c r="K4351" s="17">
        <v>0.78947916666666673</v>
      </c>
      <c r="L4351" s="12">
        <v>42600</v>
      </c>
    </row>
    <row r="4352" spans="1:12" x14ac:dyDescent="0.25">
      <c r="A4352">
        <v>24</v>
      </c>
      <c r="B4352" s="63">
        <v>223</v>
      </c>
      <c r="C4352">
        <v>3427</v>
      </c>
      <c r="D4352" t="s">
        <v>21</v>
      </c>
      <c r="E4352">
        <v>1.32</v>
      </c>
      <c r="F4352">
        <v>-13.6</v>
      </c>
      <c r="G4352">
        <v>65.599999999999994</v>
      </c>
      <c r="H4352">
        <v>0</v>
      </c>
      <c r="I4352">
        <v>0</v>
      </c>
      <c r="J4352" s="62">
        <v>0</v>
      </c>
      <c r="K4352" s="17">
        <v>0.79120370370370363</v>
      </c>
      <c r="L4352" s="12">
        <v>42600</v>
      </c>
    </row>
    <row r="4353" spans="1:12" x14ac:dyDescent="0.25">
      <c r="A4353">
        <v>1</v>
      </c>
      <c r="B4353" s="63">
        <v>224</v>
      </c>
      <c r="C4353">
        <v>495</v>
      </c>
      <c r="D4353" t="s">
        <v>21</v>
      </c>
      <c r="E4353">
        <v>1.1299999999999999</v>
      </c>
      <c r="F4353">
        <v>-10.9</v>
      </c>
      <c r="G4353">
        <v>51.4</v>
      </c>
      <c r="H4353">
        <v>0</v>
      </c>
      <c r="I4353">
        <v>0</v>
      </c>
      <c r="J4353" s="62">
        <v>-8.6999999999999993</v>
      </c>
      <c r="K4353" s="17">
        <v>0.79314814814814805</v>
      </c>
      <c r="L4353" s="12">
        <v>42600</v>
      </c>
    </row>
    <row r="4354" spans="1:12" x14ac:dyDescent="0.25">
      <c r="A4354">
        <v>8</v>
      </c>
      <c r="B4354" s="63">
        <v>225</v>
      </c>
      <c r="C4354">
        <v>1632</v>
      </c>
      <c r="D4354" t="s">
        <v>21</v>
      </c>
      <c r="E4354">
        <v>3.11</v>
      </c>
      <c r="F4354">
        <v>-5.6</v>
      </c>
      <c r="G4354">
        <v>74.599999999999994</v>
      </c>
      <c r="H4354">
        <v>0</v>
      </c>
      <c r="I4354">
        <v>0</v>
      </c>
      <c r="J4354" s="62">
        <v>6</v>
      </c>
      <c r="K4354" s="17">
        <v>0.79644675925925934</v>
      </c>
      <c r="L4354" s="12">
        <v>42600</v>
      </c>
    </row>
    <row r="4355" spans="1:12" x14ac:dyDescent="0.25">
      <c r="A4355">
        <v>1</v>
      </c>
      <c r="B4355" s="63">
        <v>226</v>
      </c>
      <c r="C4355">
        <v>1670</v>
      </c>
      <c r="D4355" t="s">
        <v>21</v>
      </c>
      <c r="E4355">
        <v>1.68</v>
      </c>
      <c r="F4355">
        <v>-11.3</v>
      </c>
      <c r="G4355">
        <v>84.4</v>
      </c>
      <c r="H4355">
        <v>0</v>
      </c>
      <c r="I4355">
        <v>0</v>
      </c>
      <c r="J4355" s="62">
        <v>-6.3</v>
      </c>
      <c r="K4355" s="17">
        <v>0.79656249999999995</v>
      </c>
      <c r="L4355" s="12">
        <v>42600</v>
      </c>
    </row>
    <row r="4356" spans="1:12" x14ac:dyDescent="0.25">
      <c r="A4356">
        <v>1</v>
      </c>
      <c r="B4356" s="63">
        <v>227</v>
      </c>
      <c r="C4356">
        <v>1992</v>
      </c>
      <c r="D4356" t="s">
        <v>21</v>
      </c>
      <c r="E4356">
        <v>2.71</v>
      </c>
      <c r="F4356">
        <v>-11.6</v>
      </c>
      <c r="G4356">
        <v>105.5</v>
      </c>
      <c r="H4356">
        <v>0</v>
      </c>
      <c r="I4356">
        <v>0</v>
      </c>
      <c r="J4356" s="62">
        <v>-2.6</v>
      </c>
      <c r="K4356" s="17">
        <v>0.79749999999999999</v>
      </c>
      <c r="L4356" s="12">
        <v>42600</v>
      </c>
    </row>
    <row r="4357" spans="1:12" x14ac:dyDescent="0.25">
      <c r="A4357">
        <v>8</v>
      </c>
      <c r="B4357" s="63">
        <v>228</v>
      </c>
      <c r="C4357">
        <v>2565</v>
      </c>
      <c r="D4357" t="s">
        <v>21</v>
      </c>
      <c r="E4357">
        <v>5.47</v>
      </c>
      <c r="F4357">
        <v>-4.2</v>
      </c>
      <c r="G4357">
        <v>72.2</v>
      </c>
      <c r="H4357">
        <v>0</v>
      </c>
      <c r="I4357">
        <v>0</v>
      </c>
      <c r="J4357" s="62">
        <v>-13.2</v>
      </c>
      <c r="K4357" s="17">
        <v>0.79916666666666669</v>
      </c>
      <c r="L4357" s="12">
        <v>42600</v>
      </c>
    </row>
    <row r="4358" spans="1:12" x14ac:dyDescent="0.25">
      <c r="A4358">
        <v>1</v>
      </c>
      <c r="B4358" s="63">
        <v>229</v>
      </c>
      <c r="C4358">
        <v>3539</v>
      </c>
      <c r="D4358" t="s">
        <v>21</v>
      </c>
      <c r="E4358">
        <v>3.07</v>
      </c>
      <c r="F4358">
        <v>-4.9000000000000004</v>
      </c>
      <c r="G4358">
        <v>99.4</v>
      </c>
      <c r="H4358">
        <v>0</v>
      </c>
      <c r="I4358">
        <v>0</v>
      </c>
      <c r="J4358" s="62">
        <v>12.3</v>
      </c>
      <c r="K4358" s="17">
        <v>0.80201388888888892</v>
      </c>
      <c r="L4358" s="12">
        <v>42600</v>
      </c>
    </row>
    <row r="4359" spans="1:12" x14ac:dyDescent="0.25">
      <c r="A4359">
        <v>2</v>
      </c>
      <c r="B4359" s="63">
        <v>230</v>
      </c>
      <c r="C4359">
        <v>1155</v>
      </c>
      <c r="D4359" t="s">
        <v>21</v>
      </c>
      <c r="E4359">
        <v>1.1000000000000001</v>
      </c>
      <c r="F4359">
        <v>-12.8</v>
      </c>
      <c r="G4359">
        <v>57.4</v>
      </c>
      <c r="H4359">
        <v>0</v>
      </c>
      <c r="I4359">
        <v>0</v>
      </c>
      <c r="J4359" s="62">
        <v>-21</v>
      </c>
      <c r="K4359" s="17">
        <v>0.80546296296296294</v>
      </c>
      <c r="L4359" s="12">
        <v>42600</v>
      </c>
    </row>
    <row r="4360" spans="1:12" x14ac:dyDescent="0.25">
      <c r="A4360">
        <v>2</v>
      </c>
      <c r="B4360" s="63">
        <v>231</v>
      </c>
      <c r="C4360">
        <v>1655</v>
      </c>
      <c r="D4360" t="s">
        <v>21</v>
      </c>
      <c r="E4360">
        <v>3.48</v>
      </c>
      <c r="F4360">
        <v>-6.4</v>
      </c>
      <c r="G4360">
        <v>66.900000000000006</v>
      </c>
      <c r="H4360">
        <v>0</v>
      </c>
      <c r="I4360">
        <v>0</v>
      </c>
      <c r="J4360" s="62">
        <v>0</v>
      </c>
      <c r="K4360" s="17">
        <v>0.80693287037037031</v>
      </c>
      <c r="L4360" s="12">
        <v>42600</v>
      </c>
    </row>
    <row r="4361" spans="1:12" x14ac:dyDescent="0.25">
      <c r="A4361">
        <v>2</v>
      </c>
      <c r="B4361" s="63">
        <v>232</v>
      </c>
      <c r="C4361">
        <v>2027</v>
      </c>
      <c r="D4361" t="s">
        <v>21</v>
      </c>
      <c r="E4361">
        <v>4.51</v>
      </c>
      <c r="F4361">
        <v>-2.1</v>
      </c>
      <c r="G4361">
        <v>69</v>
      </c>
      <c r="H4361">
        <v>0</v>
      </c>
      <c r="I4361">
        <v>0</v>
      </c>
      <c r="J4361" s="62">
        <v>-14.9</v>
      </c>
      <c r="K4361" s="17">
        <v>0.8080208333333333</v>
      </c>
      <c r="L4361" s="12">
        <v>42600</v>
      </c>
    </row>
    <row r="4362" spans="1:12" x14ac:dyDescent="0.25">
      <c r="A4362">
        <v>2</v>
      </c>
      <c r="B4362" s="63">
        <v>233</v>
      </c>
      <c r="C4362">
        <v>2299</v>
      </c>
      <c r="D4362" t="s">
        <v>21</v>
      </c>
      <c r="E4362">
        <v>2.62</v>
      </c>
      <c r="F4362">
        <v>-7.2</v>
      </c>
      <c r="G4362">
        <v>61.9</v>
      </c>
      <c r="H4362">
        <v>0</v>
      </c>
      <c r="I4362">
        <v>0</v>
      </c>
      <c r="J4362" s="62">
        <v>14.9</v>
      </c>
      <c r="K4362" s="17">
        <v>0.80880787037037039</v>
      </c>
      <c r="L4362" s="12">
        <v>42600</v>
      </c>
    </row>
    <row r="4363" spans="1:12" x14ac:dyDescent="0.25">
      <c r="A4363">
        <v>3</v>
      </c>
      <c r="B4363" s="63">
        <v>234</v>
      </c>
      <c r="C4363">
        <v>294</v>
      </c>
      <c r="D4363" t="s">
        <v>21</v>
      </c>
      <c r="E4363">
        <v>2.78</v>
      </c>
      <c r="F4363">
        <v>-10</v>
      </c>
      <c r="G4363">
        <v>74.2</v>
      </c>
      <c r="H4363">
        <v>0</v>
      </c>
      <c r="I4363">
        <v>0</v>
      </c>
      <c r="J4363" s="62">
        <v>9.5</v>
      </c>
      <c r="K4363" s="17">
        <v>0.81337962962962962</v>
      </c>
      <c r="L4363" s="12">
        <v>42600</v>
      </c>
    </row>
    <row r="4364" spans="1:12" x14ac:dyDescent="0.25">
      <c r="A4364">
        <v>3</v>
      </c>
      <c r="B4364" s="63">
        <v>235</v>
      </c>
      <c r="C4364">
        <v>1444</v>
      </c>
      <c r="D4364" t="s">
        <v>21</v>
      </c>
      <c r="E4364">
        <v>2.94</v>
      </c>
      <c r="F4364">
        <v>-9</v>
      </c>
      <c r="G4364">
        <v>85.5</v>
      </c>
      <c r="H4364">
        <v>0</v>
      </c>
      <c r="I4364">
        <v>0</v>
      </c>
      <c r="J4364" s="62">
        <v>20.2</v>
      </c>
      <c r="K4364" s="17">
        <v>0.81673611111111111</v>
      </c>
      <c r="L4364" s="12">
        <v>42600</v>
      </c>
    </row>
    <row r="4365" spans="1:12" x14ac:dyDescent="0.25">
      <c r="A4365">
        <v>3</v>
      </c>
      <c r="B4365" s="63">
        <v>236</v>
      </c>
      <c r="C4365">
        <v>2511</v>
      </c>
      <c r="D4365" t="s">
        <v>21</v>
      </c>
      <c r="E4365">
        <v>3.74</v>
      </c>
      <c r="F4365">
        <v>-5.5</v>
      </c>
      <c r="G4365">
        <v>90.4</v>
      </c>
      <c r="H4365">
        <v>0</v>
      </c>
      <c r="I4365">
        <v>0</v>
      </c>
      <c r="J4365" s="62">
        <v>-2.7</v>
      </c>
      <c r="K4365" s="17">
        <v>0.819849537037037</v>
      </c>
      <c r="L4365" s="12">
        <v>42600</v>
      </c>
    </row>
    <row r="4366" spans="1:12" x14ac:dyDescent="0.25">
      <c r="A4366">
        <v>3</v>
      </c>
      <c r="B4366" s="63">
        <v>237</v>
      </c>
      <c r="C4366">
        <v>2747</v>
      </c>
      <c r="D4366" t="s">
        <v>21</v>
      </c>
      <c r="E4366">
        <v>3.95</v>
      </c>
      <c r="F4366">
        <v>-6.4</v>
      </c>
      <c r="G4366">
        <v>105</v>
      </c>
      <c r="H4366">
        <v>0</v>
      </c>
      <c r="I4366">
        <v>0</v>
      </c>
      <c r="J4366" s="62">
        <v>-4.4000000000000004</v>
      </c>
      <c r="K4366" s="17">
        <v>0.8205324074074074</v>
      </c>
      <c r="L4366" s="12">
        <v>42600</v>
      </c>
    </row>
    <row r="4367" spans="1:12" x14ac:dyDescent="0.25">
      <c r="A4367">
        <v>3</v>
      </c>
      <c r="B4367" s="63">
        <v>238</v>
      </c>
      <c r="C4367">
        <v>3081</v>
      </c>
      <c r="D4367" t="s">
        <v>21</v>
      </c>
      <c r="E4367">
        <v>5.21</v>
      </c>
      <c r="F4367">
        <v>-3</v>
      </c>
      <c r="G4367">
        <v>78.400000000000006</v>
      </c>
      <c r="H4367">
        <v>0</v>
      </c>
      <c r="I4367">
        <v>0</v>
      </c>
      <c r="J4367" s="62">
        <v>6.3</v>
      </c>
      <c r="K4367" s="17">
        <v>0.82150462962962967</v>
      </c>
      <c r="L4367" s="12">
        <v>42600</v>
      </c>
    </row>
    <row r="4368" spans="1:12" x14ac:dyDescent="0.25">
      <c r="A4368">
        <v>3</v>
      </c>
      <c r="B4368" s="63">
        <v>239</v>
      </c>
      <c r="C4368">
        <v>3551</v>
      </c>
      <c r="D4368" t="s">
        <v>21</v>
      </c>
      <c r="E4368">
        <v>3.71</v>
      </c>
      <c r="F4368">
        <v>-9.6</v>
      </c>
      <c r="G4368">
        <v>79.8</v>
      </c>
      <c r="H4368">
        <v>0</v>
      </c>
      <c r="I4368">
        <v>0</v>
      </c>
      <c r="J4368" s="62">
        <v>14.7</v>
      </c>
      <c r="K4368" s="17">
        <v>0.82287037037037036</v>
      </c>
      <c r="L4368" s="12">
        <v>42600</v>
      </c>
    </row>
    <row r="4369" spans="1:12" x14ac:dyDescent="0.25">
      <c r="A4369">
        <v>4</v>
      </c>
      <c r="B4369" s="63">
        <v>240</v>
      </c>
      <c r="C4369">
        <v>259</v>
      </c>
      <c r="D4369" t="s">
        <v>21</v>
      </c>
      <c r="E4369">
        <v>4.16</v>
      </c>
      <c r="F4369">
        <v>1.1000000000000001</v>
      </c>
      <c r="G4369">
        <v>83.6</v>
      </c>
      <c r="H4369">
        <v>0</v>
      </c>
      <c r="I4369">
        <v>0</v>
      </c>
      <c r="J4369" s="62">
        <v>-16.399999999999999</v>
      </c>
      <c r="K4369" s="17">
        <v>0.82369212962962957</v>
      </c>
      <c r="L4369" s="12">
        <v>42600</v>
      </c>
    </row>
    <row r="4370" spans="1:12" x14ac:dyDescent="0.25">
      <c r="A4370">
        <v>4</v>
      </c>
      <c r="B4370" s="63">
        <v>241</v>
      </c>
      <c r="C4370">
        <v>532</v>
      </c>
      <c r="D4370" t="s">
        <v>21</v>
      </c>
      <c r="E4370">
        <v>3.52</v>
      </c>
      <c r="F4370">
        <v>-11</v>
      </c>
      <c r="G4370">
        <v>103.3</v>
      </c>
      <c r="H4370">
        <v>0</v>
      </c>
      <c r="I4370">
        <v>0</v>
      </c>
      <c r="J4370" s="62">
        <v>19.2</v>
      </c>
      <c r="K4370" s="17">
        <v>0.82447916666666676</v>
      </c>
      <c r="L4370" s="12">
        <v>42600</v>
      </c>
    </row>
    <row r="4371" spans="1:12" x14ac:dyDescent="0.25">
      <c r="A4371">
        <v>4</v>
      </c>
      <c r="B4371" s="63">
        <v>242</v>
      </c>
      <c r="C4371">
        <v>593</v>
      </c>
      <c r="D4371" t="s">
        <v>21</v>
      </c>
      <c r="E4371">
        <v>1.31</v>
      </c>
      <c r="F4371">
        <v>-14.3</v>
      </c>
      <c r="G4371">
        <v>65.5</v>
      </c>
      <c r="H4371">
        <v>0</v>
      </c>
      <c r="I4371">
        <v>0</v>
      </c>
      <c r="J4371" s="62">
        <v>-17.399999999999999</v>
      </c>
      <c r="K4371" s="17">
        <v>0.82465277777777779</v>
      </c>
      <c r="L4371" s="12">
        <v>42600</v>
      </c>
    </row>
    <row r="4372" spans="1:12" x14ac:dyDescent="0.25">
      <c r="A4372">
        <v>4</v>
      </c>
      <c r="B4372" s="63">
        <v>243</v>
      </c>
      <c r="C4372">
        <v>746</v>
      </c>
      <c r="D4372" t="s">
        <v>21</v>
      </c>
      <c r="E4372">
        <v>3.81</v>
      </c>
      <c r="F4372">
        <v>-1.2</v>
      </c>
      <c r="G4372">
        <v>46.8</v>
      </c>
      <c r="H4372">
        <v>0</v>
      </c>
      <c r="I4372">
        <v>0</v>
      </c>
      <c r="J4372" s="62">
        <v>0</v>
      </c>
      <c r="K4372" s="17">
        <v>0.82510416666666664</v>
      </c>
      <c r="L4372" s="12">
        <v>42600</v>
      </c>
    </row>
    <row r="4373" spans="1:12" x14ac:dyDescent="0.25">
      <c r="A4373">
        <v>4</v>
      </c>
      <c r="B4373" s="63">
        <v>244</v>
      </c>
      <c r="C4373">
        <v>752</v>
      </c>
      <c r="D4373" t="s">
        <v>21</v>
      </c>
      <c r="E4373">
        <v>3.16</v>
      </c>
      <c r="F4373">
        <v>-5</v>
      </c>
      <c r="G4373">
        <v>85.9</v>
      </c>
      <c r="H4373">
        <v>0</v>
      </c>
      <c r="I4373">
        <v>0</v>
      </c>
      <c r="J4373" s="62">
        <v>0</v>
      </c>
      <c r="K4373" s="17">
        <v>0.82512731481481483</v>
      </c>
      <c r="L4373" s="12">
        <v>42600</v>
      </c>
    </row>
    <row r="4374" spans="1:12" x14ac:dyDescent="0.25">
      <c r="A4374">
        <v>4</v>
      </c>
      <c r="B4374" s="63">
        <v>245</v>
      </c>
      <c r="C4374">
        <v>1429</v>
      </c>
      <c r="D4374" t="s">
        <v>21</v>
      </c>
      <c r="E4374">
        <v>0.79</v>
      </c>
      <c r="F4374">
        <v>-14.3</v>
      </c>
      <c r="G4374">
        <v>48.3</v>
      </c>
      <c r="H4374">
        <v>0</v>
      </c>
      <c r="I4374">
        <v>0</v>
      </c>
      <c r="J4374" s="62">
        <v>14</v>
      </c>
      <c r="K4374" s="17">
        <v>0.82709490740740732</v>
      </c>
      <c r="L4374" s="12">
        <v>42600</v>
      </c>
    </row>
    <row r="4375" spans="1:12" x14ac:dyDescent="0.25">
      <c r="A4375">
        <v>4</v>
      </c>
      <c r="B4375" s="63">
        <v>246</v>
      </c>
      <c r="C4375">
        <v>1957</v>
      </c>
      <c r="D4375" t="s">
        <v>21</v>
      </c>
      <c r="E4375">
        <v>1.43</v>
      </c>
      <c r="F4375">
        <v>-14.3</v>
      </c>
      <c r="G4375">
        <v>92.4</v>
      </c>
      <c r="H4375">
        <v>0</v>
      </c>
      <c r="I4375">
        <v>0</v>
      </c>
      <c r="J4375" s="62">
        <v>0</v>
      </c>
      <c r="K4375" s="17">
        <v>0.8286458333333333</v>
      </c>
      <c r="L4375" s="12">
        <v>42600</v>
      </c>
    </row>
    <row r="4376" spans="1:12" x14ac:dyDescent="0.25">
      <c r="A4376">
        <v>4</v>
      </c>
      <c r="B4376" s="63">
        <v>247</v>
      </c>
      <c r="C4376">
        <v>3206</v>
      </c>
      <c r="D4376" t="s">
        <v>21</v>
      </c>
      <c r="E4376">
        <v>3.09</v>
      </c>
      <c r="F4376">
        <v>-6.8</v>
      </c>
      <c r="G4376">
        <v>65.8</v>
      </c>
      <c r="H4376">
        <v>0</v>
      </c>
      <c r="I4376">
        <v>0</v>
      </c>
      <c r="J4376" s="62">
        <v>-14</v>
      </c>
      <c r="K4376" s="17">
        <v>0.83228009259259261</v>
      </c>
      <c r="L4376" s="12">
        <v>42600</v>
      </c>
    </row>
    <row r="4377" spans="1:12" x14ac:dyDescent="0.25">
      <c r="A4377">
        <v>5</v>
      </c>
      <c r="B4377" s="63">
        <v>248</v>
      </c>
      <c r="C4377">
        <v>237</v>
      </c>
      <c r="D4377" t="s">
        <v>21</v>
      </c>
      <c r="E4377">
        <v>3.44</v>
      </c>
      <c r="F4377">
        <v>-8.3000000000000007</v>
      </c>
      <c r="G4377">
        <v>69.5</v>
      </c>
      <c r="H4377">
        <v>0</v>
      </c>
      <c r="I4377">
        <v>0</v>
      </c>
      <c r="J4377" s="62">
        <v>3.6</v>
      </c>
      <c r="K4377" s="17">
        <v>0.83403935185185185</v>
      </c>
      <c r="L4377" s="12">
        <v>42600</v>
      </c>
    </row>
    <row r="4378" spans="1:12" x14ac:dyDescent="0.25">
      <c r="A4378">
        <v>5</v>
      </c>
      <c r="B4378" s="63">
        <v>249</v>
      </c>
      <c r="C4378">
        <v>470</v>
      </c>
      <c r="D4378" t="s">
        <v>21</v>
      </c>
      <c r="E4378">
        <v>2.85</v>
      </c>
      <c r="F4378">
        <v>-10.8</v>
      </c>
      <c r="G4378">
        <v>76.099999999999994</v>
      </c>
      <c r="H4378">
        <v>0</v>
      </c>
      <c r="I4378">
        <v>0</v>
      </c>
      <c r="J4378" s="62">
        <v>18.399999999999999</v>
      </c>
      <c r="K4378" s="17">
        <v>0.83472222222222225</v>
      </c>
      <c r="L4378" s="12">
        <v>42600</v>
      </c>
    </row>
    <row r="4379" spans="1:12" x14ac:dyDescent="0.25">
      <c r="A4379">
        <v>5</v>
      </c>
      <c r="B4379" s="63">
        <v>250</v>
      </c>
      <c r="C4379">
        <v>842</v>
      </c>
      <c r="D4379" t="s">
        <v>21</v>
      </c>
      <c r="E4379">
        <v>3.83</v>
      </c>
      <c r="F4379">
        <v>-6.6</v>
      </c>
      <c r="G4379">
        <v>74.2</v>
      </c>
      <c r="H4379">
        <v>0</v>
      </c>
      <c r="I4379">
        <v>0</v>
      </c>
      <c r="J4379" s="62">
        <v>-10</v>
      </c>
      <c r="K4379" s="17">
        <v>0.83582175925925928</v>
      </c>
      <c r="L4379" s="12">
        <v>42600</v>
      </c>
    </row>
    <row r="4380" spans="1:12" x14ac:dyDescent="0.25">
      <c r="A4380">
        <v>5</v>
      </c>
      <c r="B4380" s="63">
        <v>251</v>
      </c>
      <c r="C4380">
        <v>1705</v>
      </c>
      <c r="D4380" t="s">
        <v>21</v>
      </c>
      <c r="E4380">
        <v>4.6399999999999997</v>
      </c>
      <c r="F4380">
        <v>-4</v>
      </c>
      <c r="G4380">
        <v>96.7</v>
      </c>
      <c r="H4380">
        <v>0</v>
      </c>
      <c r="I4380">
        <v>0</v>
      </c>
      <c r="J4380" s="62">
        <v>-10.3</v>
      </c>
      <c r="K4380" s="17">
        <v>0.83832175925925922</v>
      </c>
      <c r="L4380" s="12">
        <v>42600</v>
      </c>
    </row>
    <row r="4381" spans="1:12" x14ac:dyDescent="0.25">
      <c r="A4381">
        <v>12</v>
      </c>
      <c r="B4381" s="63">
        <v>252</v>
      </c>
      <c r="C4381">
        <v>2861</v>
      </c>
      <c r="D4381" t="s">
        <v>21</v>
      </c>
      <c r="E4381">
        <v>2.61</v>
      </c>
      <c r="F4381">
        <v>-14.3</v>
      </c>
      <c r="G4381">
        <v>87.3</v>
      </c>
      <c r="H4381">
        <v>0</v>
      </c>
      <c r="I4381">
        <v>0</v>
      </c>
      <c r="J4381" s="62">
        <v>10.3</v>
      </c>
      <c r="K4381" s="17">
        <v>0.84171296296296294</v>
      </c>
      <c r="L4381" s="12">
        <v>42600</v>
      </c>
    </row>
    <row r="4382" spans="1:12" x14ac:dyDescent="0.25">
      <c r="A4382">
        <v>5</v>
      </c>
      <c r="B4382" s="63">
        <v>253</v>
      </c>
      <c r="C4382">
        <v>2945</v>
      </c>
      <c r="D4382" t="s">
        <v>21</v>
      </c>
      <c r="E4382">
        <v>4.01</v>
      </c>
      <c r="F4382">
        <v>-3.5</v>
      </c>
      <c r="G4382">
        <v>83</v>
      </c>
      <c r="H4382">
        <v>0</v>
      </c>
      <c r="I4382">
        <v>0</v>
      </c>
      <c r="J4382" s="62">
        <v>-14.7</v>
      </c>
      <c r="K4382" s="17">
        <v>0.84195601851851853</v>
      </c>
      <c r="L4382" s="12">
        <v>42600</v>
      </c>
    </row>
    <row r="4383" spans="1:12" x14ac:dyDescent="0.25">
      <c r="A4383">
        <v>12</v>
      </c>
      <c r="B4383" s="63">
        <v>254</v>
      </c>
      <c r="C4383">
        <v>3345</v>
      </c>
      <c r="D4383" t="s">
        <v>21</v>
      </c>
      <c r="E4383">
        <v>3.04</v>
      </c>
      <c r="F4383">
        <v>3</v>
      </c>
      <c r="G4383">
        <v>50.7</v>
      </c>
      <c r="H4383">
        <v>0</v>
      </c>
      <c r="I4383">
        <v>0</v>
      </c>
      <c r="J4383" s="62">
        <v>0</v>
      </c>
      <c r="K4383" s="17">
        <v>0.84312500000000001</v>
      </c>
      <c r="L4383" s="12">
        <v>42600</v>
      </c>
    </row>
    <row r="4384" spans="1:12" x14ac:dyDescent="0.25">
      <c r="A4384">
        <v>6</v>
      </c>
      <c r="B4384" s="63">
        <v>255</v>
      </c>
      <c r="C4384">
        <v>449</v>
      </c>
      <c r="D4384" t="s">
        <v>21</v>
      </c>
      <c r="E4384">
        <v>1.51</v>
      </c>
      <c r="F4384">
        <v>-12.4</v>
      </c>
      <c r="G4384">
        <v>74.7</v>
      </c>
      <c r="H4384">
        <v>0</v>
      </c>
      <c r="I4384">
        <v>0</v>
      </c>
      <c r="J4384" s="62">
        <v>10</v>
      </c>
      <c r="K4384" s="17">
        <v>0.84505787037037028</v>
      </c>
      <c r="L4384" s="12">
        <v>42600</v>
      </c>
    </row>
    <row r="4385" spans="1:12" x14ac:dyDescent="0.25">
      <c r="A4385">
        <v>13</v>
      </c>
      <c r="B4385" s="63">
        <v>256</v>
      </c>
      <c r="C4385">
        <v>469</v>
      </c>
      <c r="D4385" t="s">
        <v>21</v>
      </c>
      <c r="E4385">
        <v>3.14</v>
      </c>
      <c r="F4385">
        <v>-0.7</v>
      </c>
      <c r="G4385">
        <v>63.6</v>
      </c>
      <c r="H4385">
        <v>0</v>
      </c>
      <c r="I4385">
        <v>0</v>
      </c>
      <c r="J4385" s="62">
        <v>10.6</v>
      </c>
      <c r="K4385" s="17">
        <v>0.84512731481481485</v>
      </c>
      <c r="L4385" s="12">
        <v>42600</v>
      </c>
    </row>
    <row r="4386" spans="1:12" x14ac:dyDescent="0.25">
      <c r="A4386">
        <v>13</v>
      </c>
      <c r="B4386" s="63">
        <v>257</v>
      </c>
      <c r="C4386">
        <v>907</v>
      </c>
      <c r="D4386" t="s">
        <v>21</v>
      </c>
      <c r="E4386">
        <v>4.58</v>
      </c>
      <c r="F4386">
        <v>-3.9</v>
      </c>
      <c r="G4386">
        <v>70.400000000000006</v>
      </c>
      <c r="H4386">
        <v>0</v>
      </c>
      <c r="I4386">
        <v>0</v>
      </c>
      <c r="J4386" s="62">
        <v>3.2</v>
      </c>
      <c r="K4386" s="17">
        <v>0.84640046296296301</v>
      </c>
      <c r="L4386" s="12">
        <v>42600</v>
      </c>
    </row>
    <row r="4387" spans="1:12" x14ac:dyDescent="0.25">
      <c r="A4387">
        <v>6</v>
      </c>
      <c r="B4387" s="63">
        <v>258</v>
      </c>
      <c r="C4387">
        <v>1149</v>
      </c>
      <c r="D4387" t="s">
        <v>21</v>
      </c>
      <c r="E4387">
        <v>4.57</v>
      </c>
      <c r="F4387">
        <v>-5.4</v>
      </c>
      <c r="G4387">
        <v>72</v>
      </c>
      <c r="H4387">
        <v>0</v>
      </c>
      <c r="I4387">
        <v>0</v>
      </c>
      <c r="J4387" s="62">
        <v>0</v>
      </c>
      <c r="K4387" s="17">
        <v>0.84711805555555564</v>
      </c>
      <c r="L4387" s="12">
        <v>42600</v>
      </c>
    </row>
    <row r="4388" spans="1:12" x14ac:dyDescent="0.25">
      <c r="A4388">
        <v>6</v>
      </c>
      <c r="B4388" s="63">
        <v>259</v>
      </c>
      <c r="C4388">
        <v>1606</v>
      </c>
      <c r="D4388" t="s">
        <v>21</v>
      </c>
      <c r="E4388">
        <v>3.24</v>
      </c>
      <c r="F4388">
        <v>-9.3000000000000007</v>
      </c>
      <c r="G4388">
        <v>69</v>
      </c>
      <c r="H4388">
        <v>0</v>
      </c>
      <c r="I4388">
        <v>0</v>
      </c>
      <c r="J4388" s="62">
        <v>-14</v>
      </c>
      <c r="K4388" s="17">
        <v>0.84843750000000007</v>
      </c>
      <c r="L4388" s="12">
        <v>42600</v>
      </c>
    </row>
    <row r="4389" spans="1:12" x14ac:dyDescent="0.25">
      <c r="A4389">
        <v>6</v>
      </c>
      <c r="B4389" s="63">
        <v>260</v>
      </c>
      <c r="C4389">
        <v>2035</v>
      </c>
      <c r="D4389" t="s">
        <v>21</v>
      </c>
      <c r="E4389">
        <v>4.08</v>
      </c>
      <c r="F4389">
        <v>-3.8</v>
      </c>
      <c r="G4389">
        <v>73.2</v>
      </c>
      <c r="H4389">
        <v>0</v>
      </c>
      <c r="I4389">
        <v>0</v>
      </c>
      <c r="J4389" s="62">
        <v>3.2</v>
      </c>
      <c r="K4389" s="17">
        <v>0.84968749999999993</v>
      </c>
      <c r="L4389" s="12">
        <v>42600</v>
      </c>
    </row>
    <row r="4390" spans="1:12" x14ac:dyDescent="0.25">
      <c r="A4390">
        <v>6</v>
      </c>
      <c r="B4390" s="63">
        <v>261</v>
      </c>
      <c r="C4390">
        <v>2322</v>
      </c>
      <c r="D4390" t="s">
        <v>21</v>
      </c>
      <c r="E4390">
        <v>4.88</v>
      </c>
      <c r="F4390">
        <v>-8.9</v>
      </c>
      <c r="G4390">
        <v>102.3</v>
      </c>
      <c r="H4390">
        <v>0</v>
      </c>
      <c r="I4390">
        <v>0</v>
      </c>
      <c r="J4390" s="62">
        <v>4.5999999999999996</v>
      </c>
      <c r="K4390" s="17">
        <v>0.85053240740740732</v>
      </c>
      <c r="L4390" s="12">
        <v>42600</v>
      </c>
    </row>
    <row r="4391" spans="1:12" x14ac:dyDescent="0.25">
      <c r="A4391">
        <v>1</v>
      </c>
      <c r="B4391" s="63">
        <v>262</v>
      </c>
      <c r="C4391">
        <v>206</v>
      </c>
      <c r="D4391" t="s">
        <v>21</v>
      </c>
      <c r="E4391">
        <v>2.89</v>
      </c>
      <c r="F4391">
        <v>-7</v>
      </c>
      <c r="G4391">
        <v>61</v>
      </c>
      <c r="H4391">
        <v>0</v>
      </c>
      <c r="I4391">
        <v>0</v>
      </c>
      <c r="J4391" s="62">
        <v>31.6</v>
      </c>
      <c r="K4391" s="17">
        <v>0.85476851851851843</v>
      </c>
      <c r="L4391" s="12">
        <v>42600</v>
      </c>
    </row>
    <row r="4392" spans="1:12" x14ac:dyDescent="0.25">
      <c r="A4392">
        <v>1</v>
      </c>
      <c r="B4392" s="63">
        <v>263</v>
      </c>
      <c r="C4392">
        <v>1237</v>
      </c>
      <c r="D4392" t="s">
        <v>21</v>
      </c>
      <c r="E4392">
        <v>4.34</v>
      </c>
      <c r="F4392">
        <v>1.5</v>
      </c>
      <c r="G4392">
        <v>62.8</v>
      </c>
      <c r="H4392">
        <v>0</v>
      </c>
      <c r="I4392">
        <v>0</v>
      </c>
      <c r="J4392" s="62">
        <v>17.100000000000001</v>
      </c>
      <c r="K4392" s="17">
        <v>0.8577893518518519</v>
      </c>
      <c r="L4392" s="12">
        <v>42600</v>
      </c>
    </row>
    <row r="4393" spans="1:12" x14ac:dyDescent="0.25">
      <c r="A4393">
        <v>1</v>
      </c>
      <c r="B4393" s="63">
        <v>264</v>
      </c>
      <c r="C4393">
        <v>1373</v>
      </c>
      <c r="D4393" t="s">
        <v>21</v>
      </c>
      <c r="E4393">
        <v>4.67</v>
      </c>
      <c r="F4393">
        <v>-1.4</v>
      </c>
      <c r="G4393">
        <v>73.099999999999994</v>
      </c>
      <c r="H4393">
        <v>0</v>
      </c>
      <c r="I4393">
        <v>0</v>
      </c>
      <c r="J4393" s="62">
        <v>14</v>
      </c>
      <c r="K4393" s="17">
        <v>0.85818287037037033</v>
      </c>
      <c r="L4393" s="12">
        <v>42600</v>
      </c>
    </row>
    <row r="4394" spans="1:12" x14ac:dyDescent="0.25">
      <c r="A4394">
        <v>1</v>
      </c>
      <c r="B4394" s="63">
        <v>265</v>
      </c>
      <c r="C4394">
        <v>1629</v>
      </c>
      <c r="D4394" t="s">
        <v>21</v>
      </c>
      <c r="E4394">
        <v>0.88</v>
      </c>
      <c r="F4394">
        <v>-14.3</v>
      </c>
      <c r="G4394">
        <v>42.9</v>
      </c>
      <c r="H4394">
        <v>0</v>
      </c>
      <c r="I4394">
        <v>0</v>
      </c>
      <c r="J4394" s="62">
        <v>0</v>
      </c>
      <c r="K4394" s="17">
        <v>0.85892361111111104</v>
      </c>
      <c r="L4394" s="12">
        <v>42600</v>
      </c>
    </row>
    <row r="4395" spans="1:12" x14ac:dyDescent="0.25">
      <c r="A4395">
        <v>1</v>
      </c>
      <c r="B4395" s="63">
        <v>266</v>
      </c>
      <c r="C4395">
        <v>2114</v>
      </c>
      <c r="D4395" t="s">
        <v>21</v>
      </c>
      <c r="E4395">
        <v>5.12</v>
      </c>
      <c r="F4395">
        <v>-5.3</v>
      </c>
      <c r="G4395">
        <v>79.099999999999994</v>
      </c>
      <c r="H4395">
        <v>0</v>
      </c>
      <c r="I4395">
        <v>0</v>
      </c>
      <c r="J4395" s="62">
        <v>-6.3</v>
      </c>
      <c r="K4395" s="17">
        <v>0.86034722222222226</v>
      </c>
      <c r="L4395" s="12">
        <v>42600</v>
      </c>
    </row>
    <row r="4396" spans="1:12" x14ac:dyDescent="0.25">
      <c r="A4396">
        <v>1</v>
      </c>
      <c r="B4396" s="63">
        <v>267</v>
      </c>
      <c r="C4396">
        <v>2140</v>
      </c>
      <c r="D4396" t="s">
        <v>21</v>
      </c>
      <c r="E4396">
        <v>3.27</v>
      </c>
      <c r="F4396">
        <v>-3.2</v>
      </c>
      <c r="G4396">
        <v>83.1</v>
      </c>
      <c r="H4396">
        <v>0</v>
      </c>
      <c r="I4396">
        <v>0</v>
      </c>
      <c r="J4396" s="62">
        <v>22.4</v>
      </c>
      <c r="K4396" s="17">
        <v>0.86041666666666661</v>
      </c>
      <c r="L4396" s="12">
        <v>42600</v>
      </c>
    </row>
    <row r="4397" spans="1:12" x14ac:dyDescent="0.25">
      <c r="A4397">
        <v>1</v>
      </c>
      <c r="B4397" s="63">
        <v>268</v>
      </c>
      <c r="C4397">
        <v>2473</v>
      </c>
      <c r="D4397" t="s">
        <v>21</v>
      </c>
      <c r="E4397">
        <v>1.17</v>
      </c>
      <c r="F4397">
        <v>-14.3</v>
      </c>
      <c r="G4397">
        <v>59.7</v>
      </c>
      <c r="H4397">
        <v>0</v>
      </c>
      <c r="I4397">
        <v>0</v>
      </c>
      <c r="J4397" s="62">
        <v>-11.3</v>
      </c>
      <c r="K4397" s="17">
        <v>0.86138888888888887</v>
      </c>
      <c r="L4397" s="12">
        <v>42600</v>
      </c>
    </row>
    <row r="4398" spans="1:12" x14ac:dyDescent="0.25">
      <c r="A4398">
        <v>1</v>
      </c>
      <c r="B4398" s="63">
        <v>269</v>
      </c>
      <c r="C4398">
        <v>2822</v>
      </c>
      <c r="D4398" t="s">
        <v>21</v>
      </c>
      <c r="E4398">
        <v>3.75</v>
      </c>
      <c r="F4398">
        <v>-10</v>
      </c>
      <c r="G4398">
        <v>82.3</v>
      </c>
      <c r="H4398">
        <v>0</v>
      </c>
      <c r="I4398">
        <v>0</v>
      </c>
      <c r="J4398" s="62">
        <v>-14</v>
      </c>
      <c r="K4398" s="17">
        <v>0.8624074074074074</v>
      </c>
      <c r="L4398" s="12">
        <v>42600</v>
      </c>
    </row>
    <row r="4399" spans="1:12" x14ac:dyDescent="0.25">
      <c r="A4399">
        <v>1</v>
      </c>
      <c r="B4399" s="63">
        <v>270</v>
      </c>
      <c r="C4399">
        <v>3053</v>
      </c>
      <c r="D4399" t="s">
        <v>21</v>
      </c>
      <c r="E4399">
        <v>3.84</v>
      </c>
      <c r="F4399">
        <v>-4.0999999999999996</v>
      </c>
      <c r="G4399">
        <v>76.8</v>
      </c>
      <c r="H4399">
        <v>0</v>
      </c>
      <c r="I4399">
        <v>0</v>
      </c>
      <c r="J4399" s="62">
        <v>-3.4</v>
      </c>
      <c r="K4399" s="17">
        <v>0.86307870370370365</v>
      </c>
      <c r="L4399" s="12">
        <v>42600</v>
      </c>
    </row>
    <row r="4400" spans="1:12" x14ac:dyDescent="0.25">
      <c r="A4400">
        <v>1</v>
      </c>
      <c r="B4400" s="63">
        <v>271</v>
      </c>
      <c r="C4400">
        <v>3208</v>
      </c>
      <c r="D4400" t="s">
        <v>21</v>
      </c>
      <c r="E4400">
        <v>4.8600000000000003</v>
      </c>
      <c r="F4400">
        <v>-5</v>
      </c>
      <c r="G4400">
        <v>96.7</v>
      </c>
      <c r="H4400">
        <v>0</v>
      </c>
      <c r="I4400">
        <v>0</v>
      </c>
      <c r="J4400" s="62">
        <v>7.8</v>
      </c>
      <c r="K4400" s="17">
        <v>0.86353009259259261</v>
      </c>
      <c r="L4400" s="12">
        <v>42600</v>
      </c>
    </row>
    <row r="4401" spans="1:12" x14ac:dyDescent="0.25">
      <c r="A4401">
        <v>2</v>
      </c>
      <c r="B4401" s="63">
        <v>272</v>
      </c>
      <c r="C4401">
        <v>580</v>
      </c>
      <c r="D4401" t="s">
        <v>21</v>
      </c>
      <c r="E4401">
        <v>3.84</v>
      </c>
      <c r="F4401">
        <v>-7.9</v>
      </c>
      <c r="G4401">
        <v>90.6</v>
      </c>
      <c r="H4401">
        <v>0</v>
      </c>
      <c r="I4401">
        <v>0</v>
      </c>
      <c r="J4401" s="62">
        <v>-10.8</v>
      </c>
      <c r="K4401" s="17">
        <v>0.86628472222222219</v>
      </c>
      <c r="L4401" s="12">
        <v>42600</v>
      </c>
    </row>
    <row r="4402" spans="1:12" x14ac:dyDescent="0.25">
      <c r="A4402">
        <v>2</v>
      </c>
      <c r="B4402" s="63">
        <v>273</v>
      </c>
      <c r="C4402">
        <v>955</v>
      </c>
      <c r="D4402" t="s">
        <v>21</v>
      </c>
      <c r="E4402">
        <v>4.72</v>
      </c>
      <c r="F4402">
        <v>-6.7</v>
      </c>
      <c r="G4402">
        <v>87.3</v>
      </c>
      <c r="H4402">
        <v>0</v>
      </c>
      <c r="I4402">
        <v>0</v>
      </c>
      <c r="J4402" s="62">
        <v>-3.4</v>
      </c>
      <c r="K4402" s="17">
        <v>0.86738425925925933</v>
      </c>
      <c r="L4402" s="12">
        <v>42600</v>
      </c>
    </row>
    <row r="4403" spans="1:12" x14ac:dyDescent="0.25">
      <c r="A4403">
        <v>2</v>
      </c>
      <c r="B4403" s="63">
        <v>274</v>
      </c>
      <c r="C4403">
        <v>1263</v>
      </c>
      <c r="D4403" t="s">
        <v>21</v>
      </c>
      <c r="E4403">
        <v>3.88</v>
      </c>
      <c r="F4403">
        <v>0</v>
      </c>
      <c r="G4403">
        <v>67.5</v>
      </c>
      <c r="H4403">
        <v>0</v>
      </c>
      <c r="I4403">
        <v>0</v>
      </c>
      <c r="J4403" s="62">
        <v>6.7</v>
      </c>
      <c r="K4403" s="17">
        <v>0.86827546296296287</v>
      </c>
      <c r="L4403" s="12">
        <v>42600</v>
      </c>
    </row>
    <row r="4404" spans="1:12" x14ac:dyDescent="0.25">
      <c r="A4404">
        <v>2</v>
      </c>
      <c r="B4404" s="63">
        <v>275</v>
      </c>
      <c r="C4404">
        <v>1285</v>
      </c>
      <c r="D4404" t="s">
        <v>21</v>
      </c>
      <c r="E4404">
        <v>3.75</v>
      </c>
      <c r="F4404">
        <v>-9.3000000000000007</v>
      </c>
      <c r="G4404">
        <v>69.900000000000006</v>
      </c>
      <c r="H4404">
        <v>0</v>
      </c>
      <c r="I4404">
        <v>0</v>
      </c>
      <c r="J4404" s="62">
        <v>7.1</v>
      </c>
      <c r="K4404" s="17">
        <v>0.86834490740740744</v>
      </c>
      <c r="L4404" s="12">
        <v>42600</v>
      </c>
    </row>
    <row r="4405" spans="1:12" x14ac:dyDescent="0.25">
      <c r="A4405">
        <v>2</v>
      </c>
      <c r="B4405" s="63">
        <v>276</v>
      </c>
      <c r="C4405">
        <v>1464</v>
      </c>
      <c r="D4405" t="s">
        <v>21</v>
      </c>
      <c r="E4405">
        <v>3.52</v>
      </c>
      <c r="F4405">
        <v>-7.4</v>
      </c>
      <c r="G4405">
        <v>64.400000000000006</v>
      </c>
      <c r="H4405">
        <v>0</v>
      </c>
      <c r="I4405">
        <v>0</v>
      </c>
      <c r="J4405" s="62">
        <v>10.6</v>
      </c>
      <c r="K4405" s="17">
        <v>0.86885416666666659</v>
      </c>
      <c r="L4405" s="12">
        <v>42600</v>
      </c>
    </row>
    <row r="4406" spans="1:12" x14ac:dyDescent="0.25">
      <c r="A4406">
        <v>2</v>
      </c>
      <c r="B4406" s="63">
        <v>277</v>
      </c>
      <c r="C4406">
        <v>2749</v>
      </c>
      <c r="D4406" t="s">
        <v>21</v>
      </c>
      <c r="E4406">
        <v>6.07</v>
      </c>
      <c r="F4406">
        <v>-3.7</v>
      </c>
      <c r="G4406">
        <v>86.4</v>
      </c>
      <c r="H4406">
        <v>0</v>
      </c>
      <c r="I4406">
        <v>0</v>
      </c>
      <c r="J4406" s="62">
        <v>0</v>
      </c>
      <c r="K4406" s="17">
        <v>0.87261574074074078</v>
      </c>
      <c r="L4406" s="12">
        <v>42600</v>
      </c>
    </row>
    <row r="4407" spans="1:12" x14ac:dyDescent="0.25">
      <c r="A4407">
        <v>3</v>
      </c>
      <c r="B4407" s="63">
        <v>278</v>
      </c>
      <c r="C4407">
        <v>68</v>
      </c>
      <c r="D4407" t="s">
        <v>21</v>
      </c>
      <c r="E4407">
        <v>1.6</v>
      </c>
      <c r="F4407">
        <v>-6</v>
      </c>
      <c r="G4407">
        <v>55.4</v>
      </c>
      <c r="H4407">
        <v>0</v>
      </c>
      <c r="I4407">
        <v>0</v>
      </c>
      <c r="J4407" s="62">
        <v>-8.6999999999999993</v>
      </c>
      <c r="K4407" s="17">
        <v>0.8752199074074074</v>
      </c>
      <c r="L4407" s="12">
        <v>42600</v>
      </c>
    </row>
    <row r="4408" spans="1:12" x14ac:dyDescent="0.25">
      <c r="A4408">
        <v>3</v>
      </c>
      <c r="B4408" s="63">
        <v>279</v>
      </c>
      <c r="C4408">
        <v>876</v>
      </c>
      <c r="D4408" t="s">
        <v>21</v>
      </c>
      <c r="E4408">
        <v>4.46</v>
      </c>
      <c r="F4408">
        <v>-7.1</v>
      </c>
      <c r="G4408">
        <v>87.8</v>
      </c>
      <c r="H4408">
        <v>0</v>
      </c>
      <c r="I4408">
        <v>0</v>
      </c>
      <c r="J4408" s="62">
        <v>18.399999999999999</v>
      </c>
      <c r="K4408" s="17">
        <v>0.87761574074074078</v>
      </c>
      <c r="L4408" s="12">
        <v>42600</v>
      </c>
    </row>
    <row r="4409" spans="1:12" x14ac:dyDescent="0.25">
      <c r="A4409">
        <v>3</v>
      </c>
      <c r="B4409" s="63">
        <v>280</v>
      </c>
      <c r="C4409">
        <v>1251</v>
      </c>
      <c r="D4409" t="s">
        <v>21</v>
      </c>
      <c r="E4409">
        <v>2.95</v>
      </c>
      <c r="F4409">
        <v>-3.7</v>
      </c>
      <c r="G4409">
        <v>61.5</v>
      </c>
      <c r="H4409">
        <v>0</v>
      </c>
      <c r="I4409">
        <v>0</v>
      </c>
      <c r="J4409" s="62">
        <v>12.1</v>
      </c>
      <c r="K4409" s="17">
        <v>0.87870370370370365</v>
      </c>
      <c r="L4409" s="12">
        <v>42600</v>
      </c>
    </row>
    <row r="4410" spans="1:12" x14ac:dyDescent="0.25">
      <c r="A4410">
        <v>3</v>
      </c>
      <c r="B4410" s="63">
        <v>281</v>
      </c>
      <c r="C4410">
        <v>1273</v>
      </c>
      <c r="D4410" t="s">
        <v>21</v>
      </c>
      <c r="E4410">
        <v>3.54</v>
      </c>
      <c r="F4410">
        <v>-3.9</v>
      </c>
      <c r="G4410">
        <v>72.7</v>
      </c>
      <c r="H4410">
        <v>0</v>
      </c>
      <c r="I4410">
        <v>0</v>
      </c>
      <c r="J4410" s="62">
        <v>-9.5</v>
      </c>
      <c r="K4410" s="17">
        <v>0.87877314814814822</v>
      </c>
      <c r="L4410" s="12">
        <v>42600</v>
      </c>
    </row>
    <row r="4411" spans="1:12" x14ac:dyDescent="0.25">
      <c r="A4411">
        <v>3</v>
      </c>
      <c r="B4411" s="63">
        <v>282</v>
      </c>
      <c r="C4411">
        <v>1925</v>
      </c>
      <c r="D4411" t="s">
        <v>21</v>
      </c>
      <c r="E4411">
        <v>3.21</v>
      </c>
      <c r="F4411">
        <v>-6.1</v>
      </c>
      <c r="G4411">
        <v>66.900000000000006</v>
      </c>
      <c r="H4411">
        <v>0</v>
      </c>
      <c r="I4411">
        <v>0</v>
      </c>
      <c r="J4411" s="62">
        <v>7.1</v>
      </c>
      <c r="K4411" s="17">
        <v>0.88067129629629637</v>
      </c>
      <c r="L4411" s="12">
        <v>42600</v>
      </c>
    </row>
    <row r="4412" spans="1:12" x14ac:dyDescent="0.25">
      <c r="A4412">
        <v>3</v>
      </c>
      <c r="B4412" s="63">
        <v>283</v>
      </c>
      <c r="C4412">
        <v>1966</v>
      </c>
      <c r="D4412" t="s">
        <v>21</v>
      </c>
      <c r="E4412">
        <v>1.21</v>
      </c>
      <c r="F4412">
        <v>-14.3</v>
      </c>
      <c r="G4412">
        <v>55.9</v>
      </c>
      <c r="H4412">
        <v>0</v>
      </c>
      <c r="I4412">
        <v>0</v>
      </c>
      <c r="J4412" s="62">
        <v>24.8</v>
      </c>
      <c r="K4412" s="17">
        <v>0.88078703703703709</v>
      </c>
      <c r="L4412" s="12">
        <v>42600</v>
      </c>
    </row>
    <row r="4413" spans="1:12" x14ac:dyDescent="0.25">
      <c r="A4413">
        <v>3</v>
      </c>
      <c r="B4413" s="63">
        <v>284</v>
      </c>
      <c r="C4413">
        <v>2358</v>
      </c>
      <c r="D4413" t="s">
        <v>21</v>
      </c>
      <c r="E4413">
        <v>3.88</v>
      </c>
      <c r="F4413">
        <v>-2.2000000000000002</v>
      </c>
      <c r="G4413">
        <v>86.4</v>
      </c>
      <c r="H4413">
        <v>0</v>
      </c>
      <c r="I4413">
        <v>0</v>
      </c>
      <c r="J4413" s="62">
        <v>19.3</v>
      </c>
      <c r="K4413" s="17">
        <v>0.88193287037037038</v>
      </c>
      <c r="L4413" s="12">
        <v>42600</v>
      </c>
    </row>
    <row r="4414" spans="1:12" x14ac:dyDescent="0.25">
      <c r="A4414">
        <v>3</v>
      </c>
      <c r="B4414" s="63">
        <v>285</v>
      </c>
      <c r="C4414">
        <v>2401</v>
      </c>
      <c r="D4414" t="s">
        <v>21</v>
      </c>
      <c r="E4414">
        <v>1.1000000000000001</v>
      </c>
      <c r="F4414">
        <v>-12.3</v>
      </c>
      <c r="G4414">
        <v>63.6</v>
      </c>
      <c r="H4414">
        <v>0</v>
      </c>
      <c r="I4414">
        <v>0</v>
      </c>
      <c r="J4414" s="62">
        <v>-10.6</v>
      </c>
      <c r="K4414" s="17">
        <v>0.88206018518518514</v>
      </c>
      <c r="L4414" s="12">
        <v>42600</v>
      </c>
    </row>
    <row r="4415" spans="1:12" x14ac:dyDescent="0.25">
      <c r="A4415">
        <v>3</v>
      </c>
      <c r="B4415" s="63">
        <v>286</v>
      </c>
      <c r="C4415">
        <v>2892</v>
      </c>
      <c r="D4415" t="s">
        <v>21</v>
      </c>
      <c r="E4415">
        <v>3.07</v>
      </c>
      <c r="F4415">
        <v>-3.5</v>
      </c>
      <c r="G4415">
        <v>72.7</v>
      </c>
      <c r="H4415">
        <v>0</v>
      </c>
      <c r="I4415">
        <v>0</v>
      </c>
      <c r="J4415" s="62">
        <v>14</v>
      </c>
      <c r="K4415" s="17">
        <v>0.8834953703703704</v>
      </c>
      <c r="L4415" s="12">
        <v>42600</v>
      </c>
    </row>
    <row r="4416" spans="1:12" x14ac:dyDescent="0.25">
      <c r="A4416">
        <v>4</v>
      </c>
      <c r="B4416" s="63">
        <v>287</v>
      </c>
      <c r="C4416">
        <v>661</v>
      </c>
      <c r="D4416" t="s">
        <v>21</v>
      </c>
      <c r="E4416">
        <v>3.11</v>
      </c>
      <c r="F4416">
        <v>-6.2</v>
      </c>
      <c r="G4416">
        <v>83.3</v>
      </c>
      <c r="H4416">
        <v>0</v>
      </c>
      <c r="I4416">
        <v>0</v>
      </c>
      <c r="J4416" s="62">
        <v>11.3</v>
      </c>
      <c r="K4416" s="17">
        <v>0.88734953703703701</v>
      </c>
      <c r="L4416" s="12">
        <v>42600</v>
      </c>
    </row>
    <row r="4417" spans="1:12" x14ac:dyDescent="0.25">
      <c r="A4417">
        <v>4</v>
      </c>
      <c r="B4417" s="63">
        <v>288</v>
      </c>
      <c r="C4417">
        <v>800</v>
      </c>
      <c r="D4417" t="s">
        <v>21</v>
      </c>
      <c r="E4417">
        <v>3.21</v>
      </c>
      <c r="F4417">
        <v>-8.1</v>
      </c>
      <c r="G4417">
        <v>79.900000000000006</v>
      </c>
      <c r="H4417">
        <v>0</v>
      </c>
      <c r="I4417">
        <v>0</v>
      </c>
      <c r="J4417" s="62">
        <v>5.7</v>
      </c>
      <c r="K4417" s="17">
        <v>0.88775462962962959</v>
      </c>
      <c r="L4417" s="12">
        <v>42600</v>
      </c>
    </row>
    <row r="4418" spans="1:12" x14ac:dyDescent="0.25">
      <c r="A4418">
        <v>4</v>
      </c>
      <c r="B4418" s="63">
        <v>289</v>
      </c>
      <c r="C4418">
        <v>1720</v>
      </c>
      <c r="D4418" t="s">
        <v>21</v>
      </c>
      <c r="E4418">
        <v>1.35</v>
      </c>
      <c r="F4418">
        <v>-10.6</v>
      </c>
      <c r="G4418">
        <v>56.6</v>
      </c>
      <c r="H4418">
        <v>0</v>
      </c>
      <c r="I4418">
        <v>0</v>
      </c>
      <c r="J4418" s="62">
        <v>-8.6999999999999993</v>
      </c>
      <c r="K4418" s="17">
        <v>0.89043981481481482</v>
      </c>
      <c r="L4418" s="12">
        <v>42600</v>
      </c>
    </row>
    <row r="4419" spans="1:12" x14ac:dyDescent="0.25">
      <c r="A4419">
        <v>4</v>
      </c>
      <c r="B4419" s="63">
        <v>290</v>
      </c>
      <c r="C4419">
        <v>2026</v>
      </c>
      <c r="D4419" t="s">
        <v>21</v>
      </c>
      <c r="E4419">
        <v>4.57</v>
      </c>
      <c r="F4419">
        <v>-6.2</v>
      </c>
      <c r="G4419">
        <v>68.7</v>
      </c>
      <c r="H4419">
        <v>0</v>
      </c>
      <c r="I4419">
        <v>0</v>
      </c>
      <c r="J4419" s="62">
        <v>7.1</v>
      </c>
      <c r="K4419" s="17">
        <v>0.89131944444444444</v>
      </c>
      <c r="L4419" s="12">
        <v>42600</v>
      </c>
    </row>
    <row r="4420" spans="1:12" x14ac:dyDescent="0.25">
      <c r="A4420">
        <v>4</v>
      </c>
      <c r="B4420" s="63">
        <v>291</v>
      </c>
      <c r="C4420">
        <v>2116</v>
      </c>
      <c r="D4420" t="s">
        <v>21</v>
      </c>
      <c r="E4420">
        <v>4.01</v>
      </c>
      <c r="F4420">
        <v>1.1000000000000001</v>
      </c>
      <c r="G4420">
        <v>78.5</v>
      </c>
      <c r="H4420">
        <v>0</v>
      </c>
      <c r="I4420">
        <v>0</v>
      </c>
      <c r="J4420" s="62">
        <v>3.4</v>
      </c>
      <c r="K4420" s="17">
        <v>0.89158564814814811</v>
      </c>
      <c r="L4420" s="12">
        <v>42600</v>
      </c>
    </row>
    <row r="4421" spans="1:12" x14ac:dyDescent="0.25">
      <c r="A4421">
        <v>4</v>
      </c>
      <c r="B4421" s="63">
        <v>292</v>
      </c>
      <c r="C4421">
        <v>2364</v>
      </c>
      <c r="D4421" t="s">
        <v>21</v>
      </c>
      <c r="E4421">
        <v>3.19</v>
      </c>
      <c r="F4421">
        <v>-3.7</v>
      </c>
      <c r="G4421">
        <v>70.099999999999994</v>
      </c>
      <c r="H4421">
        <v>0</v>
      </c>
      <c r="I4421">
        <v>0</v>
      </c>
      <c r="J4421" s="62">
        <v>-13.2</v>
      </c>
      <c r="K4421" s="17">
        <v>0.89231481481481489</v>
      </c>
      <c r="L4421" s="12">
        <v>42600</v>
      </c>
    </row>
    <row r="4422" spans="1:12" x14ac:dyDescent="0.25">
      <c r="A4422">
        <v>4</v>
      </c>
      <c r="B4422" s="63">
        <v>293</v>
      </c>
      <c r="C4422">
        <v>2391</v>
      </c>
      <c r="D4422" t="s">
        <v>21</v>
      </c>
      <c r="E4422">
        <v>2.93</v>
      </c>
      <c r="F4422">
        <v>-10</v>
      </c>
      <c r="G4422">
        <v>63.7</v>
      </c>
      <c r="H4422">
        <v>0</v>
      </c>
      <c r="I4422">
        <v>0</v>
      </c>
      <c r="J4422" s="62">
        <v>-3.6</v>
      </c>
      <c r="K4422" s="17">
        <v>0.89239583333333339</v>
      </c>
      <c r="L4422" s="12">
        <v>42600</v>
      </c>
    </row>
    <row r="4423" spans="1:12" x14ac:dyDescent="0.25">
      <c r="A4423">
        <v>17</v>
      </c>
      <c r="B4423" s="63">
        <v>294</v>
      </c>
      <c r="C4423">
        <v>2570</v>
      </c>
      <c r="D4423" t="s">
        <v>21</v>
      </c>
      <c r="E4423">
        <v>1.55</v>
      </c>
      <c r="F4423">
        <v>-11.3</v>
      </c>
      <c r="G4423">
        <v>62.6</v>
      </c>
      <c r="H4423">
        <v>0</v>
      </c>
      <c r="I4423">
        <v>0</v>
      </c>
      <c r="J4423" s="62">
        <v>3.6</v>
      </c>
      <c r="K4423" s="17">
        <v>0.89291666666666669</v>
      </c>
      <c r="L4423" s="12">
        <v>42600</v>
      </c>
    </row>
    <row r="4424" spans="1:12" x14ac:dyDescent="0.25">
      <c r="A4424">
        <v>4</v>
      </c>
      <c r="B4424" s="63">
        <v>295</v>
      </c>
      <c r="C4424">
        <v>3088</v>
      </c>
      <c r="D4424" t="s">
        <v>21</v>
      </c>
      <c r="E4424">
        <v>1.64</v>
      </c>
      <c r="F4424">
        <v>-7</v>
      </c>
      <c r="G4424">
        <v>63.1</v>
      </c>
      <c r="H4424">
        <v>0</v>
      </c>
      <c r="I4424">
        <v>0</v>
      </c>
      <c r="J4424" s="62">
        <v>0</v>
      </c>
      <c r="K4424" s="17">
        <v>0.8944212962962963</v>
      </c>
      <c r="L4424" s="12">
        <v>42600</v>
      </c>
    </row>
    <row r="4425" spans="1:12" x14ac:dyDescent="0.25">
      <c r="A4425">
        <v>5</v>
      </c>
      <c r="B4425" s="63">
        <v>296</v>
      </c>
      <c r="C4425">
        <v>17</v>
      </c>
      <c r="D4425" t="s">
        <v>21</v>
      </c>
      <c r="E4425">
        <v>3.83</v>
      </c>
      <c r="F4425">
        <v>-8.9</v>
      </c>
      <c r="G4425">
        <v>84.1</v>
      </c>
      <c r="H4425">
        <v>0</v>
      </c>
      <c r="I4425">
        <v>0</v>
      </c>
      <c r="J4425" s="62">
        <v>11.3</v>
      </c>
      <c r="K4425" s="17">
        <v>0.89587962962962964</v>
      </c>
      <c r="L4425" s="12">
        <v>42600</v>
      </c>
    </row>
    <row r="4426" spans="1:12" x14ac:dyDescent="0.25">
      <c r="A4426">
        <v>5</v>
      </c>
      <c r="B4426" s="63">
        <v>297</v>
      </c>
      <c r="C4426">
        <v>155</v>
      </c>
      <c r="D4426" t="s">
        <v>21</v>
      </c>
      <c r="E4426">
        <v>3.59</v>
      </c>
      <c r="F4426">
        <v>-7.9</v>
      </c>
      <c r="G4426">
        <v>73.599999999999994</v>
      </c>
      <c r="H4426">
        <v>0</v>
      </c>
      <c r="I4426">
        <v>0</v>
      </c>
      <c r="J4426" s="62">
        <v>-17.399999999999999</v>
      </c>
      <c r="K4426" s="17">
        <v>0.89629629629629637</v>
      </c>
      <c r="L4426" s="12">
        <v>42600</v>
      </c>
    </row>
    <row r="4427" spans="1:12" x14ac:dyDescent="0.25">
      <c r="A4427">
        <v>5</v>
      </c>
      <c r="B4427" s="63">
        <v>298</v>
      </c>
      <c r="C4427">
        <v>397</v>
      </c>
      <c r="D4427" t="s">
        <v>21</v>
      </c>
      <c r="E4427">
        <v>3.46</v>
      </c>
      <c r="F4427">
        <v>-8.6999999999999993</v>
      </c>
      <c r="G4427">
        <v>90.6</v>
      </c>
      <c r="H4427">
        <v>0</v>
      </c>
      <c r="I4427">
        <v>0</v>
      </c>
      <c r="J4427" s="62">
        <v>-7.4</v>
      </c>
      <c r="K4427" s="17">
        <v>0.89699074074074081</v>
      </c>
      <c r="L4427" s="12">
        <v>42600</v>
      </c>
    </row>
    <row r="4428" spans="1:12" x14ac:dyDescent="0.25">
      <c r="A4428">
        <v>5</v>
      </c>
      <c r="B4428" s="63">
        <v>299</v>
      </c>
      <c r="C4428">
        <v>507</v>
      </c>
      <c r="D4428" t="s">
        <v>21</v>
      </c>
      <c r="E4428">
        <v>4.3499999999999996</v>
      </c>
      <c r="F4428">
        <v>-4.7</v>
      </c>
      <c r="G4428">
        <v>80.900000000000006</v>
      </c>
      <c r="H4428">
        <v>0</v>
      </c>
      <c r="I4428">
        <v>0</v>
      </c>
      <c r="J4428" s="62">
        <v>-2.9</v>
      </c>
      <c r="K4428" s="17">
        <v>0.89731481481481479</v>
      </c>
      <c r="L4428" s="12">
        <v>42600</v>
      </c>
    </row>
    <row r="4429" spans="1:12" x14ac:dyDescent="0.25">
      <c r="A4429">
        <v>5</v>
      </c>
      <c r="B4429" s="63">
        <v>300</v>
      </c>
      <c r="C4429">
        <v>2446</v>
      </c>
      <c r="D4429" t="s">
        <v>21</v>
      </c>
      <c r="E4429">
        <v>3.17</v>
      </c>
      <c r="F4429">
        <v>-7.7</v>
      </c>
      <c r="G4429">
        <v>79.8</v>
      </c>
      <c r="H4429">
        <v>0</v>
      </c>
      <c r="I4429">
        <v>0</v>
      </c>
      <c r="J4429" s="62">
        <v>0</v>
      </c>
      <c r="K4429" s="17">
        <v>0.90298611111111116</v>
      </c>
      <c r="L4429" s="12">
        <v>42600</v>
      </c>
    </row>
    <row r="4430" spans="1:12" x14ac:dyDescent="0.25">
      <c r="A4430">
        <v>5</v>
      </c>
      <c r="B4430" s="63">
        <v>301</v>
      </c>
      <c r="C4430">
        <v>2890</v>
      </c>
      <c r="D4430" t="s">
        <v>21</v>
      </c>
      <c r="E4430">
        <v>2.76</v>
      </c>
      <c r="F4430">
        <v>-9.8000000000000007</v>
      </c>
      <c r="G4430">
        <v>95.2</v>
      </c>
      <c r="H4430">
        <v>0</v>
      </c>
      <c r="I4430">
        <v>0</v>
      </c>
      <c r="J4430" s="62">
        <v>12.3</v>
      </c>
      <c r="K4430" s="17">
        <v>0.90427083333333336</v>
      </c>
      <c r="L4430" s="12">
        <v>42600</v>
      </c>
    </row>
    <row r="4431" spans="1:12" x14ac:dyDescent="0.25">
      <c r="A4431">
        <v>6</v>
      </c>
      <c r="B4431" s="63">
        <v>302</v>
      </c>
      <c r="C4431">
        <v>122</v>
      </c>
      <c r="D4431" t="s">
        <v>21</v>
      </c>
      <c r="E4431">
        <v>3.54</v>
      </c>
      <c r="F4431">
        <v>-5.4</v>
      </c>
      <c r="G4431">
        <v>80.8</v>
      </c>
      <c r="H4431">
        <v>0</v>
      </c>
      <c r="I4431">
        <v>0</v>
      </c>
      <c r="J4431" s="62">
        <v>14</v>
      </c>
      <c r="K4431" s="17">
        <v>0.90662037037037047</v>
      </c>
      <c r="L4431" s="12">
        <v>42600</v>
      </c>
    </row>
    <row r="4432" spans="1:12" x14ac:dyDescent="0.25">
      <c r="A4432">
        <v>6</v>
      </c>
      <c r="B4432" s="63">
        <v>303</v>
      </c>
      <c r="C4432">
        <v>1781</v>
      </c>
      <c r="D4432" t="s">
        <v>21</v>
      </c>
      <c r="E4432">
        <v>3.56</v>
      </c>
      <c r="F4432">
        <v>-7</v>
      </c>
      <c r="G4432">
        <v>66.599999999999994</v>
      </c>
      <c r="H4432">
        <v>0</v>
      </c>
      <c r="I4432">
        <v>0</v>
      </c>
      <c r="J4432" s="62">
        <v>-3.4</v>
      </c>
      <c r="K4432" s="17">
        <v>0.91150462962962964</v>
      </c>
      <c r="L4432" s="12">
        <v>42600</v>
      </c>
    </row>
    <row r="4433" spans="1:12" x14ac:dyDescent="0.25">
      <c r="A4433">
        <v>6</v>
      </c>
      <c r="B4433" s="63">
        <v>304</v>
      </c>
      <c r="C4433">
        <v>1839</v>
      </c>
      <c r="D4433" t="s">
        <v>21</v>
      </c>
      <c r="E4433">
        <v>3.75</v>
      </c>
      <c r="F4433">
        <v>-7.9</v>
      </c>
      <c r="G4433">
        <v>75.2</v>
      </c>
      <c r="H4433">
        <v>0</v>
      </c>
      <c r="I4433">
        <v>0</v>
      </c>
      <c r="J4433" s="62">
        <v>-6</v>
      </c>
      <c r="K4433" s="17">
        <v>0.91167824074074078</v>
      </c>
      <c r="L4433" s="12">
        <v>42600</v>
      </c>
    </row>
    <row r="4434" spans="1:12" x14ac:dyDescent="0.25">
      <c r="A4434">
        <v>6</v>
      </c>
      <c r="B4434" s="63">
        <v>305</v>
      </c>
      <c r="C4434">
        <v>3496</v>
      </c>
      <c r="D4434" t="s">
        <v>21</v>
      </c>
      <c r="E4434">
        <v>1.48</v>
      </c>
      <c r="F4434">
        <v>-14.3</v>
      </c>
      <c r="G4434">
        <v>89.1</v>
      </c>
      <c r="H4434">
        <v>0</v>
      </c>
      <c r="I4434">
        <v>0</v>
      </c>
      <c r="J4434" s="62">
        <v>-15.9</v>
      </c>
      <c r="K4434" s="17">
        <v>0.91648148148148145</v>
      </c>
      <c r="L4434" s="12">
        <v>42600</v>
      </c>
    </row>
    <row r="4435" spans="1:12" x14ac:dyDescent="0.25">
      <c r="A4435">
        <v>7</v>
      </c>
      <c r="B4435" s="63">
        <v>306</v>
      </c>
      <c r="C4435">
        <v>910</v>
      </c>
      <c r="D4435" t="s">
        <v>21</v>
      </c>
      <c r="E4435">
        <v>3.33</v>
      </c>
      <c r="F4435">
        <v>-7.5</v>
      </c>
      <c r="G4435">
        <v>77.3</v>
      </c>
      <c r="H4435">
        <v>0</v>
      </c>
      <c r="I4435">
        <v>0</v>
      </c>
      <c r="J4435" s="62">
        <v>-3.2</v>
      </c>
      <c r="K4435" s="17">
        <v>0.91931712962962964</v>
      </c>
      <c r="L4435" s="12">
        <v>42600</v>
      </c>
    </row>
    <row r="4436" spans="1:12" x14ac:dyDescent="0.25">
      <c r="A4436">
        <v>7</v>
      </c>
      <c r="B4436" s="63">
        <v>307</v>
      </c>
      <c r="C4436">
        <v>903</v>
      </c>
      <c r="D4436" t="s">
        <v>21</v>
      </c>
      <c r="E4436">
        <v>5.31</v>
      </c>
      <c r="F4436">
        <v>-9</v>
      </c>
      <c r="G4436">
        <v>61.9</v>
      </c>
      <c r="H4436">
        <v>0</v>
      </c>
      <c r="I4436">
        <v>0</v>
      </c>
      <c r="J4436" s="62">
        <v>-14.9</v>
      </c>
      <c r="K4436" s="17">
        <v>0.91929398148148145</v>
      </c>
      <c r="L4436" s="12">
        <v>42600</v>
      </c>
    </row>
    <row r="4437" spans="1:12" x14ac:dyDescent="0.25">
      <c r="A4437">
        <v>7</v>
      </c>
      <c r="B4437" s="63">
        <v>308</v>
      </c>
      <c r="C4437">
        <v>1397</v>
      </c>
      <c r="D4437" t="s">
        <v>21</v>
      </c>
      <c r="E4437">
        <v>3.69</v>
      </c>
      <c r="F4437">
        <v>-6.1</v>
      </c>
      <c r="G4437">
        <v>86.4</v>
      </c>
      <c r="H4437">
        <v>0</v>
      </c>
      <c r="I4437">
        <v>0</v>
      </c>
      <c r="J4437" s="62">
        <v>0</v>
      </c>
      <c r="K4437" s="17">
        <v>0.92072916666666671</v>
      </c>
      <c r="L4437" s="12">
        <v>42600</v>
      </c>
    </row>
    <row r="4438" spans="1:12" x14ac:dyDescent="0.25">
      <c r="A4438">
        <v>7</v>
      </c>
      <c r="B4438" s="63">
        <v>309</v>
      </c>
      <c r="C4438">
        <v>2381</v>
      </c>
      <c r="D4438" t="s">
        <v>21</v>
      </c>
      <c r="E4438">
        <v>4.05</v>
      </c>
      <c r="F4438">
        <v>-6.6</v>
      </c>
      <c r="G4438">
        <v>98</v>
      </c>
      <c r="H4438">
        <v>0</v>
      </c>
      <c r="I4438">
        <v>0</v>
      </c>
      <c r="J4438" s="62">
        <v>0</v>
      </c>
      <c r="K4438" s="17">
        <v>0.92359953703703701</v>
      </c>
      <c r="L4438" s="12">
        <v>42600</v>
      </c>
    </row>
    <row r="4439" spans="1:12" x14ac:dyDescent="0.25">
      <c r="A4439">
        <v>7</v>
      </c>
      <c r="B4439" s="63">
        <v>310</v>
      </c>
      <c r="C4439">
        <v>3150</v>
      </c>
      <c r="D4439" t="s">
        <v>21</v>
      </c>
      <c r="E4439">
        <v>3.02</v>
      </c>
      <c r="F4439">
        <v>-7</v>
      </c>
      <c r="G4439">
        <v>78.099999999999994</v>
      </c>
      <c r="H4439">
        <v>0</v>
      </c>
      <c r="I4439">
        <v>0</v>
      </c>
      <c r="J4439" s="62">
        <v>14.7</v>
      </c>
      <c r="K4439" s="17">
        <v>0.92583333333333329</v>
      </c>
      <c r="L4439" s="12">
        <v>42600</v>
      </c>
    </row>
    <row r="4440" spans="1:12" x14ac:dyDescent="0.25">
      <c r="A4440">
        <v>8</v>
      </c>
      <c r="B4440" s="63">
        <v>311</v>
      </c>
      <c r="C4440">
        <v>839</v>
      </c>
      <c r="D4440" t="s">
        <v>21</v>
      </c>
      <c r="E4440">
        <v>1.35</v>
      </c>
      <c r="F4440">
        <v>-12.2</v>
      </c>
      <c r="G4440">
        <v>60.7</v>
      </c>
      <c r="H4440">
        <v>0</v>
      </c>
      <c r="I4440">
        <v>0</v>
      </c>
      <c r="J4440" s="62">
        <v>11.3</v>
      </c>
      <c r="K4440" s="17">
        <v>0.92953703703703694</v>
      </c>
      <c r="L4440" s="12">
        <v>42600</v>
      </c>
    </row>
    <row r="4441" spans="1:12" x14ac:dyDescent="0.25">
      <c r="A4441">
        <v>8</v>
      </c>
      <c r="B4441" s="63">
        <v>312</v>
      </c>
      <c r="C4441">
        <v>1950</v>
      </c>
      <c r="D4441" t="s">
        <v>21</v>
      </c>
      <c r="E4441">
        <v>3.9</v>
      </c>
      <c r="F4441">
        <v>-8.6</v>
      </c>
      <c r="G4441">
        <v>65.099999999999994</v>
      </c>
      <c r="H4441">
        <v>0</v>
      </c>
      <c r="I4441">
        <v>0</v>
      </c>
      <c r="J4441" s="62">
        <v>21.8</v>
      </c>
      <c r="K4441" s="17">
        <v>0.93277777777777782</v>
      </c>
      <c r="L4441" s="12">
        <v>42600</v>
      </c>
    </row>
    <row r="4442" spans="1:12" x14ac:dyDescent="0.25">
      <c r="A4442">
        <v>8</v>
      </c>
      <c r="B4442" s="63">
        <v>313</v>
      </c>
      <c r="C4442">
        <v>2019</v>
      </c>
      <c r="D4442" t="s">
        <v>21</v>
      </c>
      <c r="E4442">
        <v>1.45</v>
      </c>
      <c r="F4442">
        <v>-14</v>
      </c>
      <c r="G4442">
        <v>78.900000000000006</v>
      </c>
      <c r="H4442">
        <v>0</v>
      </c>
      <c r="I4442">
        <v>0</v>
      </c>
      <c r="J4442" s="62">
        <v>-12.5</v>
      </c>
      <c r="K4442" s="17">
        <v>0.93298611111111107</v>
      </c>
      <c r="L4442" s="12">
        <v>42600</v>
      </c>
    </row>
    <row r="4443" spans="1:12" x14ac:dyDescent="0.25">
      <c r="A4443">
        <v>8</v>
      </c>
      <c r="B4443" s="63">
        <v>314</v>
      </c>
      <c r="C4443">
        <v>3285</v>
      </c>
      <c r="D4443" t="s">
        <v>21</v>
      </c>
      <c r="E4443">
        <v>4.18</v>
      </c>
      <c r="F4443">
        <v>-4.9000000000000004</v>
      </c>
      <c r="G4443">
        <v>91.2</v>
      </c>
      <c r="H4443">
        <v>0</v>
      </c>
      <c r="I4443">
        <v>0</v>
      </c>
      <c r="J4443" s="62">
        <v>29.4</v>
      </c>
      <c r="K4443" s="17">
        <v>0.9366782407407408</v>
      </c>
      <c r="L4443" s="12">
        <v>42600</v>
      </c>
    </row>
    <row r="4444" spans="1:12" x14ac:dyDescent="0.25">
      <c r="A4444">
        <v>9</v>
      </c>
      <c r="B4444" s="63">
        <v>315</v>
      </c>
      <c r="C4444">
        <v>330</v>
      </c>
      <c r="D4444" t="s">
        <v>21</v>
      </c>
      <c r="E4444">
        <v>1.35</v>
      </c>
      <c r="F4444">
        <v>-11.6</v>
      </c>
      <c r="G4444">
        <v>54.7</v>
      </c>
      <c r="H4444">
        <v>0</v>
      </c>
      <c r="I4444">
        <v>0</v>
      </c>
      <c r="J4444" s="62">
        <v>0</v>
      </c>
      <c r="K4444" s="17">
        <v>0.9384837962962963</v>
      </c>
      <c r="L4444" s="12">
        <v>42600</v>
      </c>
    </row>
    <row r="4445" spans="1:12" x14ac:dyDescent="0.25">
      <c r="A4445">
        <v>9</v>
      </c>
      <c r="B4445" s="63">
        <v>316</v>
      </c>
      <c r="C4445">
        <v>442</v>
      </c>
      <c r="D4445" t="s">
        <v>21</v>
      </c>
      <c r="E4445">
        <v>1.23</v>
      </c>
      <c r="F4445">
        <v>-14.3</v>
      </c>
      <c r="G4445">
        <v>83.7</v>
      </c>
      <c r="H4445">
        <v>0</v>
      </c>
      <c r="I4445">
        <v>0</v>
      </c>
      <c r="J4445" s="62">
        <v>-9</v>
      </c>
      <c r="K4445" s="17">
        <v>0.93880787037037028</v>
      </c>
      <c r="L4445" s="12">
        <v>42600</v>
      </c>
    </row>
    <row r="4446" spans="1:12" x14ac:dyDescent="0.25">
      <c r="A4446">
        <v>9</v>
      </c>
      <c r="B4446" s="63">
        <v>317</v>
      </c>
      <c r="C4446">
        <v>883</v>
      </c>
      <c r="D4446" t="s">
        <v>21</v>
      </c>
      <c r="E4446">
        <v>3.21</v>
      </c>
      <c r="F4446">
        <v>-10.1</v>
      </c>
      <c r="G4446">
        <v>105.7</v>
      </c>
      <c r="H4446">
        <v>0</v>
      </c>
      <c r="I4446">
        <v>0</v>
      </c>
      <c r="J4446" s="62">
        <v>20</v>
      </c>
      <c r="K4446" s="17">
        <v>0.94008101851851855</v>
      </c>
      <c r="L4446" s="12">
        <v>42600</v>
      </c>
    </row>
    <row r="4447" spans="1:12" x14ac:dyDescent="0.25">
      <c r="A4447">
        <v>9</v>
      </c>
      <c r="B4447" s="63">
        <v>318</v>
      </c>
      <c r="C4447">
        <v>987</v>
      </c>
      <c r="D4447" t="s">
        <v>21</v>
      </c>
      <c r="E4447">
        <v>7.04</v>
      </c>
      <c r="F4447">
        <v>-4.3</v>
      </c>
      <c r="G4447">
        <v>90.8</v>
      </c>
      <c r="H4447">
        <v>0</v>
      </c>
      <c r="I4447">
        <v>0</v>
      </c>
      <c r="J4447" s="62">
        <v>-17.7</v>
      </c>
      <c r="K4447" s="17">
        <v>0.94039351851851849</v>
      </c>
      <c r="L4447" s="12">
        <v>42600</v>
      </c>
    </row>
    <row r="4448" spans="1:12" x14ac:dyDescent="0.25">
      <c r="A4448">
        <v>9</v>
      </c>
      <c r="B4448" s="63">
        <v>319</v>
      </c>
      <c r="C4448">
        <v>1147</v>
      </c>
      <c r="D4448" t="s">
        <v>21</v>
      </c>
      <c r="E4448">
        <v>1.88</v>
      </c>
      <c r="F4448">
        <v>-10.8</v>
      </c>
      <c r="G4448">
        <v>82</v>
      </c>
      <c r="H4448">
        <v>0</v>
      </c>
      <c r="I4448">
        <v>0</v>
      </c>
      <c r="J4448" s="62">
        <v>0</v>
      </c>
      <c r="K4448" s="17">
        <v>0.94085648148148149</v>
      </c>
      <c r="L4448" s="12">
        <v>42600</v>
      </c>
    </row>
    <row r="4449" spans="1:12" x14ac:dyDescent="0.25">
      <c r="A4449">
        <v>9</v>
      </c>
      <c r="B4449" s="63">
        <v>320</v>
      </c>
      <c r="C4449">
        <v>1198</v>
      </c>
      <c r="D4449" t="s">
        <v>21</v>
      </c>
      <c r="E4449">
        <v>3.66</v>
      </c>
      <c r="F4449">
        <v>-2.8</v>
      </c>
      <c r="G4449">
        <v>86</v>
      </c>
      <c r="H4449">
        <v>0</v>
      </c>
      <c r="I4449">
        <v>0</v>
      </c>
      <c r="J4449" s="62">
        <v>27.9</v>
      </c>
      <c r="K4449" s="17">
        <v>0.94100694444444455</v>
      </c>
      <c r="L4449" s="12">
        <v>42600</v>
      </c>
    </row>
    <row r="4450" spans="1:12" x14ac:dyDescent="0.25">
      <c r="A4450">
        <v>9</v>
      </c>
      <c r="B4450" s="63">
        <v>321</v>
      </c>
      <c r="C4450">
        <v>1226</v>
      </c>
      <c r="D4450" t="s">
        <v>21</v>
      </c>
      <c r="E4450">
        <v>3.88</v>
      </c>
      <c r="F4450">
        <v>-5.7</v>
      </c>
      <c r="G4450">
        <v>75.599999999999994</v>
      </c>
      <c r="H4450">
        <v>0</v>
      </c>
      <c r="I4450">
        <v>0</v>
      </c>
      <c r="J4450" s="62">
        <v>3</v>
      </c>
      <c r="K4450" s="17">
        <v>0.94108796296296304</v>
      </c>
      <c r="L4450" s="12">
        <v>42600</v>
      </c>
    </row>
    <row r="4451" spans="1:12" x14ac:dyDescent="0.25">
      <c r="A4451">
        <v>9</v>
      </c>
      <c r="B4451" s="63">
        <v>322</v>
      </c>
      <c r="C4451">
        <v>1640</v>
      </c>
      <c r="D4451" t="s">
        <v>21</v>
      </c>
      <c r="E4451">
        <v>2.92</v>
      </c>
      <c r="F4451">
        <v>-5.4</v>
      </c>
      <c r="G4451">
        <v>76.3</v>
      </c>
      <c r="H4451">
        <v>0</v>
      </c>
      <c r="I4451">
        <v>0</v>
      </c>
      <c r="J4451" s="62">
        <v>0</v>
      </c>
      <c r="K4451" s="17">
        <v>0.94229166666666664</v>
      </c>
      <c r="L4451" s="12">
        <v>42600</v>
      </c>
    </row>
    <row r="4452" spans="1:12" x14ac:dyDescent="0.25">
      <c r="A4452">
        <v>9</v>
      </c>
      <c r="B4452" s="63">
        <v>323</v>
      </c>
      <c r="C4452">
        <v>1786</v>
      </c>
      <c r="D4452" t="s">
        <v>21</v>
      </c>
      <c r="E4452">
        <v>1.33</v>
      </c>
      <c r="F4452">
        <v>-8.1</v>
      </c>
      <c r="G4452">
        <v>59.7</v>
      </c>
      <c r="H4452">
        <v>0</v>
      </c>
      <c r="I4452">
        <v>0</v>
      </c>
      <c r="J4452" s="62">
        <v>8.1</v>
      </c>
      <c r="K4452" s="17">
        <v>0.94271990740740741</v>
      </c>
      <c r="L4452" s="12">
        <v>42600</v>
      </c>
    </row>
    <row r="4453" spans="1:12" x14ac:dyDescent="0.25">
      <c r="A4453">
        <v>9</v>
      </c>
      <c r="B4453" s="63">
        <v>324</v>
      </c>
      <c r="C4453">
        <v>2281</v>
      </c>
      <c r="D4453" t="s">
        <v>21</v>
      </c>
      <c r="E4453">
        <v>3.49</v>
      </c>
      <c r="F4453">
        <v>-7.9</v>
      </c>
      <c r="G4453">
        <v>86.3</v>
      </c>
      <c r="H4453">
        <v>0</v>
      </c>
      <c r="I4453">
        <v>0</v>
      </c>
      <c r="J4453" s="62">
        <v>-5.7</v>
      </c>
      <c r="K4453" s="17">
        <v>0.94415509259259256</v>
      </c>
      <c r="L4453" s="12">
        <v>42600</v>
      </c>
    </row>
    <row r="4454" spans="1:12" x14ac:dyDescent="0.25">
      <c r="A4454">
        <v>10</v>
      </c>
      <c r="B4454" s="63">
        <v>325</v>
      </c>
      <c r="C4454">
        <v>101</v>
      </c>
      <c r="D4454" t="s">
        <v>21</v>
      </c>
      <c r="E4454">
        <v>3.02</v>
      </c>
      <c r="F4454">
        <v>-8.1</v>
      </c>
      <c r="G4454">
        <v>86.5</v>
      </c>
      <c r="H4454">
        <v>0</v>
      </c>
      <c r="I4454">
        <v>0</v>
      </c>
      <c r="J4454" s="62">
        <v>0</v>
      </c>
      <c r="K4454" s="17">
        <v>0.94822916666666668</v>
      </c>
      <c r="L4454" s="12">
        <v>42600</v>
      </c>
    </row>
    <row r="4455" spans="1:12" x14ac:dyDescent="0.25">
      <c r="A4455">
        <v>10</v>
      </c>
      <c r="B4455" s="63">
        <v>326</v>
      </c>
      <c r="C4455">
        <v>229</v>
      </c>
      <c r="D4455" t="s">
        <v>21</v>
      </c>
      <c r="E4455">
        <v>1</v>
      </c>
      <c r="F4455">
        <v>-11.7</v>
      </c>
      <c r="G4455">
        <v>53.8</v>
      </c>
      <c r="H4455">
        <v>0</v>
      </c>
      <c r="I4455">
        <v>0</v>
      </c>
      <c r="J4455" s="62">
        <v>18.399999999999999</v>
      </c>
      <c r="K4455" s="17">
        <v>0.94859953703703714</v>
      </c>
      <c r="L4455" s="12">
        <v>42600</v>
      </c>
    </row>
    <row r="4456" spans="1:12" x14ac:dyDescent="0.25">
      <c r="A4456">
        <v>10</v>
      </c>
      <c r="B4456" s="63">
        <v>327</v>
      </c>
      <c r="C4456">
        <v>620</v>
      </c>
      <c r="D4456" t="s">
        <v>21</v>
      </c>
      <c r="E4456">
        <v>1.27</v>
      </c>
      <c r="F4456">
        <v>-14.3</v>
      </c>
      <c r="G4456">
        <v>76.3</v>
      </c>
      <c r="H4456">
        <v>0</v>
      </c>
      <c r="I4456">
        <v>0</v>
      </c>
      <c r="J4456" s="62">
        <v>16.399999999999999</v>
      </c>
      <c r="K4456" s="17">
        <v>0.94973379629629628</v>
      </c>
      <c r="L4456" s="12">
        <v>42600</v>
      </c>
    </row>
    <row r="4457" spans="1:12" x14ac:dyDescent="0.25">
      <c r="A4457">
        <v>10</v>
      </c>
      <c r="B4457" s="63">
        <v>328</v>
      </c>
      <c r="C4457">
        <v>787</v>
      </c>
      <c r="D4457" t="s">
        <v>21</v>
      </c>
      <c r="E4457">
        <v>1.78</v>
      </c>
      <c r="F4457">
        <v>-12.1</v>
      </c>
      <c r="G4457">
        <v>68</v>
      </c>
      <c r="H4457">
        <v>0</v>
      </c>
      <c r="I4457">
        <v>0</v>
      </c>
      <c r="J4457" s="62">
        <v>-10</v>
      </c>
      <c r="K4457" s="17">
        <v>0.95021990740740747</v>
      </c>
      <c r="L4457" s="12">
        <v>42600</v>
      </c>
    </row>
    <row r="4458" spans="1:12" x14ac:dyDescent="0.25">
      <c r="A4458">
        <v>10</v>
      </c>
      <c r="B4458" s="63">
        <v>329</v>
      </c>
      <c r="C4458">
        <v>1881</v>
      </c>
      <c r="D4458" t="s">
        <v>21</v>
      </c>
      <c r="E4458">
        <v>4.0199999999999996</v>
      </c>
      <c r="F4458">
        <v>-8.1</v>
      </c>
      <c r="G4458">
        <v>70.3</v>
      </c>
      <c r="H4458">
        <v>0</v>
      </c>
      <c r="I4458">
        <v>0</v>
      </c>
      <c r="J4458" s="62">
        <v>34.700000000000003</v>
      </c>
      <c r="K4458" s="17">
        <v>0.95340277777777782</v>
      </c>
      <c r="L4458" s="12">
        <v>42600</v>
      </c>
    </row>
    <row r="4459" spans="1:12" x14ac:dyDescent="0.25">
      <c r="A4459">
        <v>10</v>
      </c>
      <c r="B4459" s="63">
        <v>330</v>
      </c>
      <c r="C4459">
        <v>2694</v>
      </c>
      <c r="D4459" t="s">
        <v>21</v>
      </c>
      <c r="E4459">
        <v>1.37</v>
      </c>
      <c r="F4459">
        <v>-14.3</v>
      </c>
      <c r="G4459">
        <v>88.9</v>
      </c>
      <c r="H4459">
        <v>0</v>
      </c>
      <c r="I4459">
        <v>0</v>
      </c>
      <c r="J4459" s="62">
        <v>14</v>
      </c>
      <c r="K4459" s="17">
        <v>0.95577546296296301</v>
      </c>
      <c r="L4459" s="12">
        <v>42600</v>
      </c>
    </row>
    <row r="4460" spans="1:12" x14ac:dyDescent="0.25">
      <c r="A4460">
        <v>10</v>
      </c>
      <c r="B4460" s="63">
        <v>331</v>
      </c>
      <c r="C4460">
        <v>3507</v>
      </c>
      <c r="D4460" t="s">
        <v>21</v>
      </c>
      <c r="E4460">
        <v>1.31</v>
      </c>
      <c r="F4460">
        <v>-14.3</v>
      </c>
      <c r="G4460">
        <v>84.6</v>
      </c>
      <c r="H4460">
        <v>0</v>
      </c>
      <c r="I4460">
        <v>0</v>
      </c>
      <c r="J4460" s="62">
        <v>-6.3</v>
      </c>
      <c r="K4460" s="17">
        <v>0.958125</v>
      </c>
      <c r="L4460" s="12">
        <v>42600</v>
      </c>
    </row>
    <row r="4461" spans="1:12" x14ac:dyDescent="0.25">
      <c r="A4461">
        <v>11</v>
      </c>
      <c r="B4461" s="63">
        <v>332</v>
      </c>
      <c r="C4461">
        <v>292</v>
      </c>
      <c r="D4461" t="s">
        <v>21</v>
      </c>
      <c r="E4461">
        <v>1.47</v>
      </c>
      <c r="F4461">
        <v>-14.3</v>
      </c>
      <c r="G4461">
        <v>79.7</v>
      </c>
      <c r="H4461">
        <v>0</v>
      </c>
      <c r="I4461">
        <v>0</v>
      </c>
      <c r="J4461" s="62">
        <v>-12.5</v>
      </c>
      <c r="K4461" s="17">
        <v>0.95920138888888884</v>
      </c>
      <c r="L4461" s="12">
        <v>42600</v>
      </c>
    </row>
    <row r="4462" spans="1:12" x14ac:dyDescent="0.25">
      <c r="A4462">
        <v>11</v>
      </c>
      <c r="B4462" s="63">
        <v>333</v>
      </c>
      <c r="C4462">
        <v>1985</v>
      </c>
      <c r="D4462" t="s">
        <v>21</v>
      </c>
      <c r="E4462">
        <v>3.81</v>
      </c>
      <c r="F4462">
        <v>-3.3</v>
      </c>
      <c r="G4462">
        <v>77.3</v>
      </c>
      <c r="H4462">
        <v>0</v>
      </c>
      <c r="I4462">
        <v>0</v>
      </c>
      <c r="J4462" s="62">
        <v>-32</v>
      </c>
      <c r="K4462" s="17">
        <v>0.96412037037037035</v>
      </c>
      <c r="L4462" s="12">
        <v>42600</v>
      </c>
    </row>
    <row r="4463" spans="1:12" x14ac:dyDescent="0.25">
      <c r="A4463">
        <v>11</v>
      </c>
      <c r="B4463" s="63">
        <v>334</v>
      </c>
      <c r="C4463">
        <v>2013</v>
      </c>
      <c r="D4463" t="s">
        <v>21</v>
      </c>
      <c r="E4463">
        <v>1.6</v>
      </c>
      <c r="F4463">
        <v>-11.6</v>
      </c>
      <c r="G4463">
        <v>72</v>
      </c>
      <c r="H4463">
        <v>0</v>
      </c>
      <c r="I4463">
        <v>0</v>
      </c>
      <c r="J4463" s="62">
        <v>-20.6</v>
      </c>
      <c r="K4463" s="17">
        <v>0.96420138888888884</v>
      </c>
      <c r="L4463" s="12">
        <v>42600</v>
      </c>
    </row>
    <row r="4464" spans="1:12" x14ac:dyDescent="0.25">
      <c r="A4464">
        <v>11</v>
      </c>
      <c r="B4464" s="63">
        <v>335</v>
      </c>
      <c r="C4464">
        <v>2222</v>
      </c>
      <c r="D4464" t="s">
        <v>21</v>
      </c>
      <c r="E4464">
        <v>1.37</v>
      </c>
      <c r="F4464">
        <v>-10.4</v>
      </c>
      <c r="G4464">
        <v>86.2</v>
      </c>
      <c r="H4464">
        <v>0</v>
      </c>
      <c r="I4464">
        <v>0</v>
      </c>
      <c r="J4464" s="62">
        <v>14</v>
      </c>
      <c r="K4464" s="17">
        <v>0.96481481481481479</v>
      </c>
      <c r="L4464" s="12">
        <v>42600</v>
      </c>
    </row>
    <row r="4465" spans="1:20" x14ac:dyDescent="0.25">
      <c r="A4465">
        <v>11</v>
      </c>
      <c r="B4465" s="63">
        <v>336</v>
      </c>
      <c r="C4465">
        <v>3372</v>
      </c>
      <c r="D4465" t="s">
        <v>21</v>
      </c>
      <c r="E4465">
        <v>1.72</v>
      </c>
      <c r="F4465">
        <v>-13.4</v>
      </c>
      <c r="G4465">
        <v>89.9</v>
      </c>
      <c r="H4465">
        <v>0</v>
      </c>
      <c r="I4465">
        <v>0</v>
      </c>
      <c r="J4465" s="62">
        <v>8.1</v>
      </c>
      <c r="K4465" s="17">
        <v>0.96818287037037043</v>
      </c>
      <c r="L4465" s="12">
        <v>42600</v>
      </c>
    </row>
    <row r="4466" spans="1:20" x14ac:dyDescent="0.25">
      <c r="A4466">
        <v>25</v>
      </c>
      <c r="B4466" s="63">
        <v>337</v>
      </c>
      <c r="C4466">
        <v>137</v>
      </c>
      <c r="D4466" t="s">
        <v>21</v>
      </c>
      <c r="E4466">
        <v>2.97</v>
      </c>
      <c r="F4466">
        <v>-6.4</v>
      </c>
      <c r="G4466">
        <v>60.6</v>
      </c>
      <c r="H4466">
        <v>0</v>
      </c>
      <c r="I4466">
        <v>0</v>
      </c>
      <c r="J4466" s="62">
        <v>14.9</v>
      </c>
      <c r="K4466" s="17">
        <v>0.96915509259259258</v>
      </c>
      <c r="L4466" s="12">
        <v>42600</v>
      </c>
    </row>
    <row r="4467" spans="1:20" x14ac:dyDescent="0.25">
      <c r="A4467">
        <v>12</v>
      </c>
      <c r="B4467" s="63">
        <v>338</v>
      </c>
      <c r="C4467">
        <v>1111</v>
      </c>
      <c r="D4467" t="s">
        <v>21</v>
      </c>
      <c r="E4467">
        <v>3.96</v>
      </c>
      <c r="F4467">
        <v>-3.5</v>
      </c>
      <c r="G4467">
        <v>72</v>
      </c>
      <c r="H4467">
        <v>0</v>
      </c>
      <c r="I4467">
        <v>0</v>
      </c>
      <c r="J4467" s="62">
        <v>-10.6</v>
      </c>
      <c r="K4467" s="17">
        <v>0.97200231481481481</v>
      </c>
      <c r="L4467" s="12">
        <v>42600</v>
      </c>
    </row>
    <row r="4468" spans="1:20" x14ac:dyDescent="0.25">
      <c r="A4468">
        <v>13</v>
      </c>
      <c r="B4468" s="63">
        <v>339</v>
      </c>
      <c r="C4468">
        <v>0</v>
      </c>
      <c r="D4468" t="s">
        <v>21</v>
      </c>
      <c r="E4468">
        <v>3.9</v>
      </c>
      <c r="F4468">
        <v>-3.4</v>
      </c>
      <c r="G4468">
        <v>75.5</v>
      </c>
      <c r="H4468">
        <v>0</v>
      </c>
      <c r="I4468">
        <v>0</v>
      </c>
      <c r="J4468" s="62">
        <v>9</v>
      </c>
      <c r="K4468" s="17">
        <v>0.97916666666666663</v>
      </c>
      <c r="L4468" s="12">
        <v>42600</v>
      </c>
    </row>
    <row r="4469" spans="1:20" x14ac:dyDescent="0.25">
      <c r="A4469">
        <v>13</v>
      </c>
      <c r="B4469" s="63">
        <v>340</v>
      </c>
      <c r="C4469">
        <v>380</v>
      </c>
      <c r="D4469" t="s">
        <v>21</v>
      </c>
      <c r="E4469">
        <v>3.21</v>
      </c>
      <c r="F4469">
        <v>-8.1999999999999993</v>
      </c>
      <c r="G4469">
        <v>73.5</v>
      </c>
      <c r="H4469">
        <v>0</v>
      </c>
      <c r="I4469">
        <v>0</v>
      </c>
      <c r="J4469" s="62">
        <v>3.2</v>
      </c>
      <c r="K4469" s="17">
        <v>0.9802777777777778</v>
      </c>
      <c r="L4469" s="12">
        <v>42600</v>
      </c>
    </row>
    <row r="4470" spans="1:20" x14ac:dyDescent="0.25">
      <c r="A4470">
        <v>13</v>
      </c>
      <c r="B4470" s="63">
        <v>341</v>
      </c>
      <c r="C4470">
        <v>533</v>
      </c>
      <c r="D4470" t="s">
        <v>21</v>
      </c>
      <c r="E4470">
        <v>3.19</v>
      </c>
      <c r="F4470">
        <v>-7.6</v>
      </c>
      <c r="G4470">
        <v>109.5</v>
      </c>
      <c r="H4470">
        <v>0</v>
      </c>
      <c r="I4470">
        <v>0</v>
      </c>
      <c r="J4470" s="62">
        <v>20.6</v>
      </c>
      <c r="K4470" s="17">
        <v>0.98071759259259261</v>
      </c>
      <c r="L4470" s="12">
        <v>42600</v>
      </c>
    </row>
    <row r="4471" spans="1:20" x14ac:dyDescent="0.25">
      <c r="A4471">
        <v>13</v>
      </c>
      <c r="B4471" s="63">
        <v>342</v>
      </c>
      <c r="C4471">
        <v>611</v>
      </c>
      <c r="D4471" t="s">
        <v>21</v>
      </c>
      <c r="E4471">
        <v>3.18</v>
      </c>
      <c r="F4471">
        <v>-7.3</v>
      </c>
      <c r="G4471">
        <v>82.1</v>
      </c>
      <c r="H4471">
        <v>0</v>
      </c>
      <c r="I4471">
        <v>0</v>
      </c>
      <c r="J4471" s="62">
        <v>14.7</v>
      </c>
      <c r="K4471" s="17">
        <v>0.98094907407407417</v>
      </c>
      <c r="L4471" s="12">
        <v>42600</v>
      </c>
    </row>
    <row r="4472" spans="1:20" x14ac:dyDescent="0.25">
      <c r="A4472">
        <v>13</v>
      </c>
      <c r="B4472" s="63">
        <v>343</v>
      </c>
      <c r="C4472">
        <v>2885</v>
      </c>
      <c r="D4472" t="s">
        <v>21</v>
      </c>
      <c r="E4472">
        <v>4.0199999999999996</v>
      </c>
      <c r="F4472">
        <v>-11.5</v>
      </c>
      <c r="G4472">
        <v>97.7</v>
      </c>
      <c r="H4472">
        <v>0</v>
      </c>
      <c r="I4472">
        <v>0</v>
      </c>
      <c r="J4472" s="62">
        <v>-12.8</v>
      </c>
      <c r="K4472" s="17">
        <v>0.98759259259259258</v>
      </c>
      <c r="L4472" s="12">
        <v>42600</v>
      </c>
    </row>
    <row r="4473" spans="1:20" x14ac:dyDescent="0.25">
      <c r="A4473">
        <v>13</v>
      </c>
      <c r="B4473" s="63">
        <v>344</v>
      </c>
      <c r="C4473">
        <v>3152</v>
      </c>
      <c r="D4473" t="s">
        <v>21</v>
      </c>
      <c r="E4473">
        <v>1.61</v>
      </c>
      <c r="F4473">
        <v>-11.3</v>
      </c>
      <c r="G4473">
        <v>84</v>
      </c>
      <c r="H4473">
        <v>0</v>
      </c>
      <c r="I4473">
        <v>0</v>
      </c>
      <c r="J4473" s="62">
        <v>0</v>
      </c>
      <c r="K4473" s="17">
        <v>0.98837962962962955</v>
      </c>
      <c r="L4473" s="12">
        <v>42600</v>
      </c>
    </row>
    <row r="4474" spans="1:20" x14ac:dyDescent="0.25">
      <c r="A4474">
        <v>14</v>
      </c>
      <c r="B4474" s="63">
        <v>345</v>
      </c>
      <c r="C4474">
        <v>2093</v>
      </c>
      <c r="D4474" t="s">
        <v>21</v>
      </c>
      <c r="E4474">
        <v>4.93</v>
      </c>
      <c r="F4474">
        <v>-5.9</v>
      </c>
      <c r="G4474">
        <v>96.3</v>
      </c>
      <c r="H4474">
        <v>0</v>
      </c>
      <c r="I4474">
        <v>0</v>
      </c>
      <c r="J4474" s="62">
        <v>0</v>
      </c>
      <c r="K4474" s="17">
        <v>0.9956828703703704</v>
      </c>
      <c r="L4474" s="12">
        <v>42600</v>
      </c>
    </row>
    <row r="4475" spans="1:20" x14ac:dyDescent="0.25">
      <c r="A4475">
        <v>14</v>
      </c>
      <c r="B4475" s="63">
        <v>346</v>
      </c>
      <c r="C4475">
        <v>2112</v>
      </c>
      <c r="D4475" t="s">
        <v>21</v>
      </c>
      <c r="E4475">
        <v>3.09</v>
      </c>
      <c r="F4475">
        <v>-7.6</v>
      </c>
      <c r="G4475">
        <v>78.900000000000006</v>
      </c>
      <c r="H4475">
        <v>0</v>
      </c>
      <c r="I4475">
        <v>0</v>
      </c>
      <c r="J4475" s="62">
        <v>-13.2</v>
      </c>
      <c r="K4475" s="17">
        <v>0.9957407407407407</v>
      </c>
      <c r="L4475" s="12">
        <v>42600</v>
      </c>
    </row>
    <row r="4476" spans="1:20" x14ac:dyDescent="0.25">
      <c r="A4476">
        <v>14</v>
      </c>
      <c r="B4476" s="63">
        <v>347</v>
      </c>
      <c r="C4476">
        <v>2445</v>
      </c>
      <c r="D4476" t="s">
        <v>21</v>
      </c>
      <c r="E4476">
        <v>3.85</v>
      </c>
      <c r="F4476">
        <v>-4.5</v>
      </c>
      <c r="G4476">
        <v>89.2</v>
      </c>
      <c r="H4476">
        <v>0</v>
      </c>
      <c r="I4476">
        <v>0</v>
      </c>
      <c r="J4476" s="62">
        <v>11.3</v>
      </c>
      <c r="K4476" s="17">
        <v>0.99672453703703701</v>
      </c>
      <c r="L4476" s="12">
        <v>42600</v>
      </c>
    </row>
    <row r="4477" spans="1:20" x14ac:dyDescent="0.25">
      <c r="A4477">
        <v>27</v>
      </c>
      <c r="B4477" s="63">
        <v>348</v>
      </c>
      <c r="C4477">
        <v>2439</v>
      </c>
      <c r="D4477" t="s">
        <v>21</v>
      </c>
      <c r="E4477">
        <v>3.59</v>
      </c>
      <c r="F4477">
        <v>-11.1</v>
      </c>
      <c r="G4477">
        <v>70.3</v>
      </c>
      <c r="H4477">
        <v>0</v>
      </c>
      <c r="I4477">
        <v>0</v>
      </c>
      <c r="J4477" s="62">
        <v>0</v>
      </c>
      <c r="K4477" s="17">
        <v>0.99670138888888893</v>
      </c>
      <c r="L4477" s="12">
        <v>42600</v>
      </c>
    </row>
    <row r="4478" spans="1:20" x14ac:dyDescent="0.25">
      <c r="A4478">
        <v>14</v>
      </c>
      <c r="B4478" s="63">
        <v>349</v>
      </c>
      <c r="C4478">
        <v>2827</v>
      </c>
      <c r="D4478" t="s">
        <v>21</v>
      </c>
      <c r="E4478">
        <v>3.87</v>
      </c>
      <c r="F4478">
        <v>-7.5</v>
      </c>
      <c r="G4478">
        <v>70.8</v>
      </c>
      <c r="H4478">
        <v>0</v>
      </c>
      <c r="I4478">
        <v>0</v>
      </c>
      <c r="J4478" s="62">
        <v>0</v>
      </c>
      <c r="K4478" s="17">
        <v>0.99782407407407403</v>
      </c>
      <c r="L4478" s="12">
        <v>42600</v>
      </c>
    </row>
    <row r="4479" spans="1:20" x14ac:dyDescent="0.25">
      <c r="A4479">
        <v>1</v>
      </c>
      <c r="B4479">
        <v>1</v>
      </c>
      <c r="C4479">
        <v>1643</v>
      </c>
      <c r="D4479" t="s">
        <v>21</v>
      </c>
      <c r="E4479">
        <v>0.72</v>
      </c>
      <c r="F4479">
        <v>-13.4</v>
      </c>
      <c r="G4479">
        <v>37</v>
      </c>
      <c r="H4479">
        <v>0</v>
      </c>
      <c r="I4479">
        <v>0</v>
      </c>
      <c r="J4479">
        <v>18.399999999999999</v>
      </c>
      <c r="K4479" s="17">
        <v>4.7916666666666672E-3</v>
      </c>
      <c r="L4479" s="12">
        <v>42601</v>
      </c>
      <c r="N4479" t="s">
        <v>105</v>
      </c>
      <c r="O4479" t="s">
        <v>24</v>
      </c>
      <c r="P4479" t="s">
        <v>106</v>
      </c>
      <c r="Q4479" t="s">
        <v>24</v>
      </c>
      <c r="R4479">
        <v>0</v>
      </c>
      <c r="S4479">
        <v>0</v>
      </c>
      <c r="T4479">
        <v>0</v>
      </c>
    </row>
    <row r="4480" spans="1:20" x14ac:dyDescent="0.25">
      <c r="A4480">
        <v>1</v>
      </c>
      <c r="B4480">
        <v>2</v>
      </c>
      <c r="C4480">
        <v>2040</v>
      </c>
      <c r="D4480" t="s">
        <v>21</v>
      </c>
      <c r="E4480">
        <v>4.01</v>
      </c>
      <c r="F4480">
        <v>-14</v>
      </c>
      <c r="G4480">
        <v>55.2</v>
      </c>
      <c r="H4480">
        <v>0</v>
      </c>
      <c r="I4480">
        <v>0</v>
      </c>
      <c r="J4480">
        <v>8.1</v>
      </c>
      <c r="K4480" s="17">
        <v>5.9490740740740745E-3</v>
      </c>
      <c r="L4480" s="12">
        <v>42601</v>
      </c>
      <c r="N4480" t="s">
        <v>105</v>
      </c>
      <c r="O4480" t="s">
        <v>24</v>
      </c>
      <c r="P4480" t="s">
        <v>106</v>
      </c>
      <c r="Q4480" t="s">
        <v>24</v>
      </c>
      <c r="R4480">
        <v>0</v>
      </c>
      <c r="S4480">
        <v>0</v>
      </c>
      <c r="T4480">
        <v>0</v>
      </c>
    </row>
    <row r="4481" spans="1:20" x14ac:dyDescent="0.25">
      <c r="A4481">
        <v>1</v>
      </c>
      <c r="B4481">
        <v>3</v>
      </c>
      <c r="C4481">
        <v>2291</v>
      </c>
      <c r="D4481" t="s">
        <v>21</v>
      </c>
      <c r="E4481">
        <v>3.16</v>
      </c>
      <c r="F4481">
        <v>-8.8000000000000007</v>
      </c>
      <c r="G4481">
        <v>48.7</v>
      </c>
      <c r="H4481">
        <v>0</v>
      </c>
      <c r="I4481">
        <v>0</v>
      </c>
      <c r="J4481">
        <v>15.3</v>
      </c>
      <c r="K4481" s="17">
        <v>6.6782407407407415E-3</v>
      </c>
      <c r="L4481" s="12">
        <v>42601</v>
      </c>
      <c r="N4481" t="s">
        <v>105</v>
      </c>
      <c r="O4481" t="s">
        <v>24</v>
      </c>
      <c r="P4481" t="s">
        <v>106</v>
      </c>
      <c r="Q4481" t="s">
        <v>24</v>
      </c>
      <c r="R4481">
        <v>0</v>
      </c>
      <c r="S4481">
        <v>0</v>
      </c>
      <c r="T4481">
        <v>0</v>
      </c>
    </row>
    <row r="4482" spans="1:20" x14ac:dyDescent="0.25">
      <c r="A4482">
        <v>1</v>
      </c>
      <c r="B4482">
        <v>4</v>
      </c>
      <c r="C4482">
        <v>3177</v>
      </c>
      <c r="D4482" t="s">
        <v>21</v>
      </c>
      <c r="E4482">
        <v>3.67</v>
      </c>
      <c r="F4482">
        <v>-7.8</v>
      </c>
      <c r="G4482">
        <v>63.6</v>
      </c>
      <c r="H4482">
        <v>0</v>
      </c>
      <c r="I4482">
        <v>0</v>
      </c>
      <c r="J4482">
        <v>3.6</v>
      </c>
      <c r="K4482" s="17">
        <v>9.2592592592592605E-3</v>
      </c>
      <c r="L4482" s="12">
        <v>42601</v>
      </c>
      <c r="N4482" t="s">
        <v>105</v>
      </c>
      <c r="O4482" t="s">
        <v>24</v>
      </c>
      <c r="P4482" t="s">
        <v>106</v>
      </c>
      <c r="Q4482" t="s">
        <v>24</v>
      </c>
      <c r="R4482">
        <v>0</v>
      </c>
      <c r="S4482">
        <v>0</v>
      </c>
      <c r="T4482">
        <v>0</v>
      </c>
    </row>
    <row r="4483" spans="1:20" x14ac:dyDescent="0.25">
      <c r="A4483">
        <v>2</v>
      </c>
      <c r="B4483">
        <v>5</v>
      </c>
      <c r="C4483">
        <v>740</v>
      </c>
      <c r="D4483" t="s">
        <v>21</v>
      </c>
      <c r="E4483">
        <v>1.75</v>
      </c>
      <c r="F4483">
        <v>-7.4</v>
      </c>
      <c r="G4483">
        <v>63.1</v>
      </c>
      <c r="H4483">
        <v>0</v>
      </c>
      <c r="I4483">
        <v>0</v>
      </c>
      <c r="J4483">
        <v>7.6</v>
      </c>
      <c r="K4483" s="17">
        <v>1.2581018518518519E-2</v>
      </c>
      <c r="L4483" s="12">
        <v>42601</v>
      </c>
      <c r="N4483" t="s">
        <v>105</v>
      </c>
      <c r="O4483" t="s">
        <v>24</v>
      </c>
      <c r="P4483" t="s">
        <v>106</v>
      </c>
      <c r="Q4483" t="s">
        <v>24</v>
      </c>
      <c r="R4483">
        <v>0</v>
      </c>
      <c r="S4483">
        <v>0</v>
      </c>
      <c r="T4483">
        <v>0</v>
      </c>
    </row>
    <row r="4484" spans="1:20" x14ac:dyDescent="0.25">
      <c r="A4484">
        <v>2</v>
      </c>
      <c r="B4484">
        <v>6</v>
      </c>
      <c r="C4484">
        <v>1750</v>
      </c>
      <c r="D4484" t="s">
        <v>21</v>
      </c>
      <c r="E4484">
        <v>3.25</v>
      </c>
      <c r="F4484">
        <v>-9.5</v>
      </c>
      <c r="G4484">
        <v>86.1</v>
      </c>
      <c r="H4484">
        <v>0</v>
      </c>
      <c r="I4484">
        <v>0</v>
      </c>
      <c r="J4484">
        <v>2.6</v>
      </c>
      <c r="K4484" s="17">
        <v>1.5532407407407406E-2</v>
      </c>
      <c r="L4484" s="12">
        <v>42601</v>
      </c>
      <c r="N4484" t="s">
        <v>105</v>
      </c>
      <c r="O4484" t="s">
        <v>24</v>
      </c>
      <c r="P4484" t="s">
        <v>106</v>
      </c>
      <c r="Q4484" t="s">
        <v>24</v>
      </c>
      <c r="R4484">
        <v>0</v>
      </c>
      <c r="S4484">
        <v>0</v>
      </c>
      <c r="T4484">
        <v>0</v>
      </c>
    </row>
    <row r="4485" spans="1:20" x14ac:dyDescent="0.25">
      <c r="A4485">
        <v>2</v>
      </c>
      <c r="B4485">
        <v>7</v>
      </c>
      <c r="C4485">
        <v>2144</v>
      </c>
      <c r="D4485" t="s">
        <v>21</v>
      </c>
      <c r="E4485">
        <v>2.12</v>
      </c>
      <c r="F4485">
        <v>-5.9</v>
      </c>
      <c r="G4485">
        <v>53.8</v>
      </c>
      <c r="H4485">
        <v>0</v>
      </c>
      <c r="I4485">
        <v>0</v>
      </c>
      <c r="J4485">
        <v>17.100000000000001</v>
      </c>
      <c r="K4485" s="17">
        <v>1.667824074074074E-2</v>
      </c>
      <c r="L4485" s="12">
        <v>42601</v>
      </c>
      <c r="N4485" t="s">
        <v>105</v>
      </c>
      <c r="O4485" t="s">
        <v>24</v>
      </c>
      <c r="P4485" t="s">
        <v>106</v>
      </c>
      <c r="Q4485" t="s">
        <v>24</v>
      </c>
      <c r="R4485">
        <v>0</v>
      </c>
      <c r="S4485">
        <v>0</v>
      </c>
      <c r="T4485">
        <v>0</v>
      </c>
    </row>
    <row r="4486" spans="1:20" x14ac:dyDescent="0.25">
      <c r="A4486">
        <v>3</v>
      </c>
      <c r="B4486">
        <v>8</v>
      </c>
      <c r="C4486">
        <v>934</v>
      </c>
      <c r="D4486" t="s">
        <v>21</v>
      </c>
      <c r="E4486">
        <v>0.8</v>
      </c>
      <c r="F4486">
        <v>-14.3</v>
      </c>
      <c r="G4486">
        <v>43.6</v>
      </c>
      <c r="H4486">
        <v>0</v>
      </c>
      <c r="I4486">
        <v>0</v>
      </c>
      <c r="J4486">
        <v>-10.3</v>
      </c>
      <c r="K4486" s="17">
        <v>2.3564814814814813E-2</v>
      </c>
      <c r="L4486" s="12">
        <v>42601</v>
      </c>
      <c r="N4486" t="s">
        <v>105</v>
      </c>
      <c r="O4486" t="s">
        <v>24</v>
      </c>
      <c r="P4486" t="s">
        <v>106</v>
      </c>
      <c r="Q4486" t="s">
        <v>24</v>
      </c>
      <c r="R4486">
        <v>0</v>
      </c>
      <c r="S4486">
        <v>0</v>
      </c>
      <c r="T4486">
        <v>0</v>
      </c>
    </row>
    <row r="4487" spans="1:20" x14ac:dyDescent="0.25">
      <c r="A4487">
        <v>3</v>
      </c>
      <c r="B4487">
        <v>9</v>
      </c>
      <c r="C4487">
        <v>2379</v>
      </c>
      <c r="D4487" t="s">
        <v>21</v>
      </c>
      <c r="E4487">
        <v>1.95</v>
      </c>
      <c r="F4487">
        <v>-9.6</v>
      </c>
      <c r="G4487">
        <v>78.2</v>
      </c>
      <c r="H4487">
        <v>0</v>
      </c>
      <c r="I4487">
        <v>0</v>
      </c>
      <c r="J4487">
        <v>11.9</v>
      </c>
      <c r="K4487" s="17">
        <v>2.7766203703703706E-2</v>
      </c>
      <c r="L4487" s="12">
        <v>42601</v>
      </c>
      <c r="N4487" t="s">
        <v>105</v>
      </c>
      <c r="O4487" t="s">
        <v>24</v>
      </c>
      <c r="P4487" t="s">
        <v>106</v>
      </c>
      <c r="Q4487" t="s">
        <v>24</v>
      </c>
      <c r="R4487">
        <v>0</v>
      </c>
      <c r="S4487">
        <v>0</v>
      </c>
      <c r="T4487">
        <v>0</v>
      </c>
    </row>
    <row r="4488" spans="1:20" x14ac:dyDescent="0.25">
      <c r="A4488">
        <v>4</v>
      </c>
      <c r="B4488">
        <v>10</v>
      </c>
      <c r="C4488">
        <v>3533</v>
      </c>
      <c r="D4488" t="s">
        <v>21</v>
      </c>
      <c r="E4488">
        <v>0.99</v>
      </c>
      <c r="F4488">
        <v>-12.3</v>
      </c>
      <c r="G4488">
        <v>39.799999999999997</v>
      </c>
      <c r="H4488">
        <v>0</v>
      </c>
      <c r="I4488">
        <v>0</v>
      </c>
      <c r="J4488">
        <v>-11.3</v>
      </c>
      <c r="K4488" s="17">
        <v>4.1550925925925929E-2</v>
      </c>
      <c r="L4488" s="12">
        <v>42601</v>
      </c>
      <c r="N4488" t="s">
        <v>105</v>
      </c>
      <c r="O4488" t="s">
        <v>24</v>
      </c>
      <c r="P4488" t="s">
        <v>106</v>
      </c>
      <c r="Q4488" t="s">
        <v>24</v>
      </c>
      <c r="R4488">
        <v>0</v>
      </c>
      <c r="S4488">
        <v>0</v>
      </c>
      <c r="T4488">
        <v>0</v>
      </c>
    </row>
    <row r="4489" spans="1:20" x14ac:dyDescent="0.25">
      <c r="A4489">
        <v>5</v>
      </c>
      <c r="B4489">
        <v>11</v>
      </c>
      <c r="C4489">
        <v>250</v>
      </c>
      <c r="D4489" t="s">
        <v>21</v>
      </c>
      <c r="E4489">
        <v>2</v>
      </c>
      <c r="F4489">
        <v>3.4</v>
      </c>
      <c r="G4489">
        <v>31.2</v>
      </c>
      <c r="H4489">
        <v>0</v>
      </c>
      <c r="I4489">
        <v>0</v>
      </c>
      <c r="J4489">
        <v>0</v>
      </c>
      <c r="K4489" s="17">
        <v>4.2418981481481481E-2</v>
      </c>
      <c r="L4489" s="12">
        <v>42601</v>
      </c>
      <c r="N4489" t="s">
        <v>105</v>
      </c>
      <c r="O4489" t="s">
        <v>24</v>
      </c>
      <c r="P4489" t="s">
        <v>106</v>
      </c>
      <c r="Q4489" t="s">
        <v>24</v>
      </c>
      <c r="R4489">
        <v>0</v>
      </c>
      <c r="S4489">
        <v>0</v>
      </c>
      <c r="T4489">
        <v>0</v>
      </c>
    </row>
    <row r="4490" spans="1:20" x14ac:dyDescent="0.25">
      <c r="A4490">
        <v>5</v>
      </c>
      <c r="B4490">
        <v>12</v>
      </c>
      <c r="C4490">
        <v>660</v>
      </c>
      <c r="D4490" t="s">
        <v>21</v>
      </c>
      <c r="E4490">
        <v>1.45</v>
      </c>
      <c r="F4490">
        <v>-4.0999999999999996</v>
      </c>
      <c r="G4490">
        <v>52.4</v>
      </c>
      <c r="H4490">
        <v>0</v>
      </c>
      <c r="I4490">
        <v>0</v>
      </c>
      <c r="J4490">
        <v>26.6</v>
      </c>
      <c r="K4490" s="17">
        <v>4.3622685185185188E-2</v>
      </c>
      <c r="L4490" s="12">
        <v>42601</v>
      </c>
      <c r="N4490" t="s">
        <v>105</v>
      </c>
      <c r="O4490" t="s">
        <v>24</v>
      </c>
      <c r="P4490" t="s">
        <v>106</v>
      </c>
      <c r="Q4490" t="s">
        <v>24</v>
      </c>
      <c r="R4490">
        <v>0</v>
      </c>
      <c r="S4490">
        <v>0</v>
      </c>
      <c r="T4490">
        <v>0</v>
      </c>
    </row>
    <row r="4491" spans="1:20" x14ac:dyDescent="0.25">
      <c r="A4491">
        <v>6</v>
      </c>
      <c r="B4491">
        <v>1</v>
      </c>
      <c r="C4491">
        <v>797</v>
      </c>
      <c r="D4491" t="s">
        <v>27</v>
      </c>
      <c r="E4491">
        <v>0.88</v>
      </c>
      <c r="F4491">
        <v>10.8</v>
      </c>
      <c r="G4491">
        <v>35.299999999999997</v>
      </c>
      <c r="H4491">
        <v>0</v>
      </c>
      <c r="I4491">
        <v>0</v>
      </c>
      <c r="J4491">
        <v>6.3</v>
      </c>
      <c r="K4491" s="17">
        <v>5.4421296296296294E-2</v>
      </c>
      <c r="L4491" s="12">
        <v>42601</v>
      </c>
      <c r="N4491" t="s">
        <v>105</v>
      </c>
      <c r="O4491" t="s">
        <v>24</v>
      </c>
      <c r="P4491" t="s">
        <v>106</v>
      </c>
      <c r="Q4491" t="s">
        <v>24</v>
      </c>
      <c r="R4491">
        <v>0</v>
      </c>
      <c r="S4491">
        <v>0</v>
      </c>
      <c r="T4491">
        <v>0</v>
      </c>
    </row>
    <row r="4492" spans="1:20" x14ac:dyDescent="0.25">
      <c r="A4492">
        <v>6</v>
      </c>
      <c r="B4492">
        <v>13</v>
      </c>
      <c r="C4492">
        <v>839</v>
      </c>
      <c r="D4492" t="s">
        <v>21</v>
      </c>
      <c r="E4492">
        <v>1.1599999999999999</v>
      </c>
      <c r="F4492">
        <v>-9.8000000000000007</v>
      </c>
      <c r="G4492">
        <v>46.8</v>
      </c>
      <c r="H4492">
        <v>0</v>
      </c>
      <c r="I4492">
        <v>0</v>
      </c>
      <c r="J4492">
        <v>0</v>
      </c>
      <c r="K4492" s="17">
        <v>5.454861111111111E-2</v>
      </c>
      <c r="L4492" s="12">
        <v>42601</v>
      </c>
      <c r="N4492" t="s">
        <v>105</v>
      </c>
      <c r="O4492" t="s">
        <v>24</v>
      </c>
      <c r="P4492" t="s">
        <v>106</v>
      </c>
      <c r="Q4492" t="s">
        <v>24</v>
      </c>
      <c r="R4492">
        <v>0</v>
      </c>
      <c r="S4492">
        <v>0</v>
      </c>
      <c r="T4492">
        <v>0</v>
      </c>
    </row>
    <row r="4493" spans="1:20" x14ac:dyDescent="0.25">
      <c r="A4493">
        <v>6</v>
      </c>
      <c r="B4493">
        <v>14</v>
      </c>
      <c r="C4493">
        <v>1493</v>
      </c>
      <c r="D4493" t="s">
        <v>21</v>
      </c>
      <c r="E4493">
        <v>1.1499999999999999</v>
      </c>
      <c r="F4493">
        <v>-8.1</v>
      </c>
      <c r="G4493">
        <v>48.9</v>
      </c>
      <c r="H4493">
        <v>0</v>
      </c>
      <c r="I4493">
        <v>0</v>
      </c>
      <c r="J4493">
        <v>28.6</v>
      </c>
      <c r="K4493" s="17">
        <v>5.6469907407407406E-2</v>
      </c>
      <c r="L4493" s="12">
        <v>42601</v>
      </c>
      <c r="N4493" t="s">
        <v>105</v>
      </c>
      <c r="O4493" t="s">
        <v>24</v>
      </c>
      <c r="P4493" t="s">
        <v>106</v>
      </c>
      <c r="Q4493" t="s">
        <v>24</v>
      </c>
      <c r="R4493">
        <v>0</v>
      </c>
      <c r="S4493">
        <v>0</v>
      </c>
      <c r="T4493">
        <v>0</v>
      </c>
    </row>
    <row r="4494" spans="1:20" x14ac:dyDescent="0.25">
      <c r="A4494">
        <v>6</v>
      </c>
      <c r="B4494">
        <v>15</v>
      </c>
      <c r="C4494">
        <v>2380</v>
      </c>
      <c r="D4494" t="s">
        <v>21</v>
      </c>
      <c r="E4494">
        <v>3.79</v>
      </c>
      <c r="F4494">
        <v>-7</v>
      </c>
      <c r="G4494">
        <v>58.8</v>
      </c>
      <c r="H4494">
        <v>0</v>
      </c>
      <c r="I4494">
        <v>0</v>
      </c>
      <c r="J4494">
        <v>4.0999999999999996</v>
      </c>
      <c r="K4494" s="17">
        <v>5.9074074074074077E-2</v>
      </c>
      <c r="L4494" s="12">
        <v>42601</v>
      </c>
      <c r="N4494" t="s">
        <v>105</v>
      </c>
      <c r="O4494" t="s">
        <v>24</v>
      </c>
      <c r="P4494" t="s">
        <v>106</v>
      </c>
      <c r="Q4494" t="s">
        <v>24</v>
      </c>
      <c r="R4494">
        <v>0</v>
      </c>
      <c r="S4494">
        <v>0</v>
      </c>
      <c r="T4494">
        <v>0</v>
      </c>
    </row>
    <row r="4495" spans="1:20" x14ac:dyDescent="0.25">
      <c r="A4495">
        <v>6</v>
      </c>
      <c r="B4495">
        <v>16</v>
      </c>
      <c r="C4495">
        <v>2554</v>
      </c>
      <c r="D4495" t="s">
        <v>21</v>
      </c>
      <c r="E4495">
        <v>2.2799999999999998</v>
      </c>
      <c r="F4495">
        <v>-4.9000000000000004</v>
      </c>
      <c r="G4495">
        <v>73.8</v>
      </c>
      <c r="H4495">
        <v>0</v>
      </c>
      <c r="I4495">
        <v>0</v>
      </c>
      <c r="J4495">
        <v>3.2</v>
      </c>
      <c r="K4495" s="17">
        <v>5.9571759259259262E-2</v>
      </c>
      <c r="L4495" s="12">
        <v>42601</v>
      </c>
      <c r="N4495" t="s">
        <v>105</v>
      </c>
      <c r="O4495" t="s">
        <v>24</v>
      </c>
      <c r="P4495" t="s">
        <v>106</v>
      </c>
      <c r="Q4495" t="s">
        <v>24</v>
      </c>
      <c r="R4495">
        <v>0</v>
      </c>
      <c r="S4495">
        <v>0</v>
      </c>
      <c r="T4495">
        <v>0</v>
      </c>
    </row>
    <row r="4496" spans="1:20" x14ac:dyDescent="0.25">
      <c r="A4496">
        <v>7</v>
      </c>
      <c r="B4496">
        <v>17</v>
      </c>
      <c r="C4496">
        <v>1038</v>
      </c>
      <c r="D4496" t="s">
        <v>21</v>
      </c>
      <c r="E4496">
        <v>3.19</v>
      </c>
      <c r="F4496">
        <v>-1.4</v>
      </c>
      <c r="G4496">
        <v>51</v>
      </c>
      <c r="H4496">
        <v>0</v>
      </c>
      <c r="I4496">
        <v>0</v>
      </c>
      <c r="J4496">
        <v>-4.4000000000000004</v>
      </c>
      <c r="K4496" s="17">
        <v>6.5532407407407414E-2</v>
      </c>
      <c r="L4496" s="12">
        <v>42601</v>
      </c>
      <c r="N4496" t="s">
        <v>105</v>
      </c>
      <c r="O4496" t="s">
        <v>24</v>
      </c>
      <c r="P4496" t="s">
        <v>106</v>
      </c>
      <c r="Q4496" t="s">
        <v>24</v>
      </c>
      <c r="R4496">
        <v>0</v>
      </c>
      <c r="S4496">
        <v>0</v>
      </c>
      <c r="T4496">
        <v>0</v>
      </c>
    </row>
    <row r="4497" spans="1:20" x14ac:dyDescent="0.25">
      <c r="A4497">
        <v>7</v>
      </c>
      <c r="B4497">
        <v>18</v>
      </c>
      <c r="C4497">
        <v>1401</v>
      </c>
      <c r="D4497" t="s">
        <v>21</v>
      </c>
      <c r="E4497">
        <v>2.11</v>
      </c>
      <c r="F4497">
        <v>-3.3</v>
      </c>
      <c r="G4497">
        <v>54.9</v>
      </c>
      <c r="H4497">
        <v>0</v>
      </c>
      <c r="I4497">
        <v>0</v>
      </c>
      <c r="J4497">
        <v>-4.0999999999999996</v>
      </c>
      <c r="K4497" s="17">
        <v>6.659722222222221E-2</v>
      </c>
      <c r="L4497" s="12">
        <v>42601</v>
      </c>
      <c r="N4497" t="s">
        <v>105</v>
      </c>
      <c r="O4497" t="s">
        <v>24</v>
      </c>
      <c r="P4497" t="s">
        <v>106</v>
      </c>
      <c r="Q4497" t="s">
        <v>24</v>
      </c>
      <c r="R4497">
        <v>0</v>
      </c>
      <c r="S4497">
        <v>0</v>
      </c>
      <c r="T4497">
        <v>0</v>
      </c>
    </row>
    <row r="4498" spans="1:20" x14ac:dyDescent="0.25">
      <c r="A4498">
        <v>7</v>
      </c>
      <c r="B4498">
        <v>19</v>
      </c>
      <c r="C4498">
        <v>2154</v>
      </c>
      <c r="D4498" t="s">
        <v>21</v>
      </c>
      <c r="E4498">
        <v>1.36</v>
      </c>
      <c r="F4498">
        <v>-6.7</v>
      </c>
      <c r="G4498">
        <v>46.8</v>
      </c>
      <c r="H4498">
        <v>0</v>
      </c>
      <c r="I4498">
        <v>0</v>
      </c>
      <c r="J4498">
        <v>0</v>
      </c>
      <c r="K4498" s="17">
        <v>6.87962962962963E-2</v>
      </c>
      <c r="L4498" s="12">
        <v>42601</v>
      </c>
      <c r="N4498" t="s">
        <v>105</v>
      </c>
      <c r="O4498" t="s">
        <v>24</v>
      </c>
      <c r="P4498" t="s">
        <v>106</v>
      </c>
      <c r="Q4498" t="s">
        <v>24</v>
      </c>
      <c r="R4498">
        <v>0</v>
      </c>
      <c r="S4498">
        <v>0</v>
      </c>
      <c r="T4498">
        <v>0</v>
      </c>
    </row>
    <row r="4499" spans="1:20" x14ac:dyDescent="0.25">
      <c r="A4499">
        <v>7</v>
      </c>
      <c r="B4499">
        <v>20</v>
      </c>
      <c r="C4499">
        <v>3014</v>
      </c>
      <c r="D4499" t="s">
        <v>21</v>
      </c>
      <c r="E4499">
        <v>1.53</v>
      </c>
      <c r="F4499">
        <v>-7</v>
      </c>
      <c r="G4499">
        <v>60.7</v>
      </c>
      <c r="H4499">
        <v>0</v>
      </c>
      <c r="I4499">
        <v>0</v>
      </c>
      <c r="J4499">
        <v>11.3</v>
      </c>
      <c r="K4499" s="17">
        <v>7.1296296296296288E-2</v>
      </c>
      <c r="L4499" s="12">
        <v>42601</v>
      </c>
      <c r="N4499" t="s">
        <v>105</v>
      </c>
      <c r="O4499" t="s">
        <v>24</v>
      </c>
      <c r="P4499" t="s">
        <v>106</v>
      </c>
      <c r="Q4499" t="s">
        <v>24</v>
      </c>
      <c r="R4499">
        <v>0</v>
      </c>
      <c r="S4499">
        <v>0</v>
      </c>
      <c r="T4499">
        <v>0</v>
      </c>
    </row>
    <row r="4500" spans="1:20" x14ac:dyDescent="0.25">
      <c r="A4500">
        <v>8</v>
      </c>
      <c r="B4500">
        <v>21</v>
      </c>
      <c r="C4500">
        <v>802</v>
      </c>
      <c r="D4500" t="s">
        <v>21</v>
      </c>
      <c r="E4500">
        <v>2.0699999999999998</v>
      </c>
      <c r="F4500">
        <v>-1.1000000000000001</v>
      </c>
      <c r="G4500">
        <v>52.5</v>
      </c>
      <c r="H4500">
        <v>0</v>
      </c>
      <c r="I4500">
        <v>0</v>
      </c>
      <c r="J4500">
        <v>0</v>
      </c>
      <c r="K4500" s="17">
        <v>7.525462962962963E-2</v>
      </c>
      <c r="L4500" s="12">
        <v>42601</v>
      </c>
      <c r="N4500" t="s">
        <v>105</v>
      </c>
      <c r="O4500" t="s">
        <v>24</v>
      </c>
      <c r="P4500" t="s">
        <v>106</v>
      </c>
      <c r="Q4500" t="s">
        <v>24</v>
      </c>
      <c r="R4500">
        <v>0</v>
      </c>
      <c r="S4500">
        <v>0</v>
      </c>
      <c r="T4500">
        <v>0</v>
      </c>
    </row>
    <row r="4501" spans="1:20" x14ac:dyDescent="0.25">
      <c r="A4501">
        <v>9</v>
      </c>
      <c r="B4501">
        <v>22</v>
      </c>
      <c r="C4501">
        <v>3039</v>
      </c>
      <c r="D4501" t="s">
        <v>21</v>
      </c>
      <c r="E4501">
        <v>2.11</v>
      </c>
      <c r="F4501">
        <v>-2.2000000000000002</v>
      </c>
      <c r="G4501">
        <v>69.900000000000006</v>
      </c>
      <c r="H4501">
        <v>0</v>
      </c>
      <c r="I4501">
        <v>0</v>
      </c>
      <c r="J4501">
        <v>-4.4000000000000004</v>
      </c>
      <c r="K4501" s="17">
        <v>9.2199074074074072E-2</v>
      </c>
      <c r="L4501" s="12">
        <v>42601</v>
      </c>
      <c r="N4501" t="s">
        <v>105</v>
      </c>
      <c r="O4501" t="s">
        <v>24</v>
      </c>
      <c r="P4501" t="s">
        <v>106</v>
      </c>
      <c r="Q4501" t="s">
        <v>24</v>
      </c>
      <c r="R4501">
        <v>0</v>
      </c>
      <c r="S4501">
        <v>0</v>
      </c>
      <c r="T4501">
        <v>0</v>
      </c>
    </row>
    <row r="4502" spans="1:20" x14ac:dyDescent="0.25">
      <c r="A4502">
        <v>10</v>
      </c>
      <c r="B4502">
        <v>23</v>
      </c>
      <c r="C4502">
        <v>1754</v>
      </c>
      <c r="D4502" t="s">
        <v>21</v>
      </c>
      <c r="E4502">
        <v>1.48</v>
      </c>
      <c r="F4502">
        <v>-6.2</v>
      </c>
      <c r="G4502">
        <v>53.2</v>
      </c>
      <c r="H4502">
        <v>0</v>
      </c>
      <c r="I4502">
        <v>0</v>
      </c>
      <c r="J4502">
        <v>0</v>
      </c>
      <c r="K4502" s="17">
        <v>9.8854166666666674E-2</v>
      </c>
      <c r="L4502" s="12">
        <v>42601</v>
      </c>
      <c r="N4502" t="s">
        <v>105</v>
      </c>
      <c r="O4502" t="s">
        <v>24</v>
      </c>
      <c r="P4502" t="s">
        <v>106</v>
      </c>
      <c r="Q4502" t="s">
        <v>24</v>
      </c>
      <c r="R4502">
        <v>0</v>
      </c>
      <c r="S4502">
        <v>0</v>
      </c>
      <c r="T4502">
        <v>0</v>
      </c>
    </row>
    <row r="4503" spans="1:20" x14ac:dyDescent="0.25">
      <c r="A4503">
        <v>10</v>
      </c>
      <c r="B4503">
        <v>24</v>
      </c>
      <c r="C4503">
        <v>2711</v>
      </c>
      <c r="D4503" t="s">
        <v>21</v>
      </c>
      <c r="E4503">
        <v>3.32</v>
      </c>
      <c r="F4503">
        <v>-10</v>
      </c>
      <c r="G4503">
        <v>46.8</v>
      </c>
      <c r="H4503">
        <v>0</v>
      </c>
      <c r="I4503">
        <v>0</v>
      </c>
      <c r="J4503">
        <v>0</v>
      </c>
      <c r="K4503" s="17">
        <v>0.10163194444444446</v>
      </c>
      <c r="L4503" s="12">
        <v>42601</v>
      </c>
      <c r="N4503" t="s">
        <v>105</v>
      </c>
      <c r="O4503" t="s">
        <v>24</v>
      </c>
      <c r="P4503" t="s">
        <v>106</v>
      </c>
      <c r="Q4503" t="s">
        <v>24</v>
      </c>
      <c r="R4503">
        <v>0</v>
      </c>
      <c r="S4503">
        <v>0</v>
      </c>
      <c r="T4503">
        <v>0</v>
      </c>
    </row>
    <row r="4504" spans="1:20" x14ac:dyDescent="0.25">
      <c r="A4504">
        <v>10</v>
      </c>
      <c r="B4504">
        <v>25</v>
      </c>
      <c r="C4504">
        <v>3495</v>
      </c>
      <c r="D4504" t="s">
        <v>21</v>
      </c>
      <c r="E4504">
        <v>4.51</v>
      </c>
      <c r="F4504">
        <v>-10.4</v>
      </c>
      <c r="G4504">
        <v>35.799999999999997</v>
      </c>
      <c r="H4504">
        <v>0</v>
      </c>
      <c r="I4504">
        <v>0</v>
      </c>
      <c r="J4504">
        <v>-6.3</v>
      </c>
      <c r="K4504" s="17">
        <v>0.10391203703703704</v>
      </c>
      <c r="L4504" s="12">
        <v>42601</v>
      </c>
      <c r="N4504" t="s">
        <v>105</v>
      </c>
      <c r="O4504" t="s">
        <v>24</v>
      </c>
      <c r="P4504" t="s">
        <v>106</v>
      </c>
      <c r="Q4504" t="s">
        <v>24</v>
      </c>
      <c r="R4504">
        <v>0</v>
      </c>
      <c r="S4504">
        <v>0</v>
      </c>
      <c r="T4504">
        <v>0</v>
      </c>
    </row>
    <row r="4505" spans="1:20" x14ac:dyDescent="0.25">
      <c r="A4505">
        <v>11</v>
      </c>
      <c r="B4505">
        <v>26</v>
      </c>
      <c r="C4505">
        <v>422</v>
      </c>
      <c r="D4505" t="s">
        <v>21</v>
      </c>
      <c r="E4505">
        <v>1.48</v>
      </c>
      <c r="F4505">
        <v>-5.9</v>
      </c>
      <c r="G4505">
        <v>53.5</v>
      </c>
      <c r="H4505">
        <v>0</v>
      </c>
      <c r="I4505">
        <v>0</v>
      </c>
      <c r="J4505">
        <v>8.6999999999999993</v>
      </c>
      <c r="K4505" s="17">
        <v>0.10539351851851853</v>
      </c>
      <c r="L4505" s="12">
        <v>42601</v>
      </c>
      <c r="N4505" t="s">
        <v>105</v>
      </c>
      <c r="O4505" t="s">
        <v>24</v>
      </c>
      <c r="P4505" t="s">
        <v>106</v>
      </c>
      <c r="Q4505" t="s">
        <v>24</v>
      </c>
      <c r="R4505">
        <v>0</v>
      </c>
      <c r="S4505">
        <v>0</v>
      </c>
      <c r="T4505">
        <v>0</v>
      </c>
    </row>
    <row r="4506" spans="1:20" x14ac:dyDescent="0.25">
      <c r="A4506">
        <v>12</v>
      </c>
      <c r="B4506">
        <v>27</v>
      </c>
      <c r="C4506">
        <v>101</v>
      </c>
      <c r="D4506" t="s">
        <v>21</v>
      </c>
      <c r="E4506">
        <v>2.29</v>
      </c>
      <c r="F4506">
        <v>-3</v>
      </c>
      <c r="G4506">
        <v>47.5</v>
      </c>
      <c r="H4506">
        <v>0</v>
      </c>
      <c r="I4506">
        <v>0</v>
      </c>
      <c r="J4506">
        <v>-4.8</v>
      </c>
      <c r="K4506" s="17">
        <v>0.11488425925925926</v>
      </c>
      <c r="L4506" s="12">
        <v>42601</v>
      </c>
      <c r="N4506" t="s">
        <v>105</v>
      </c>
      <c r="O4506" t="s">
        <v>24</v>
      </c>
      <c r="P4506" t="s">
        <v>106</v>
      </c>
      <c r="Q4506" t="s">
        <v>24</v>
      </c>
      <c r="R4506">
        <v>0</v>
      </c>
      <c r="S4506">
        <v>0</v>
      </c>
      <c r="T4506">
        <v>0</v>
      </c>
    </row>
    <row r="4507" spans="1:20" x14ac:dyDescent="0.25">
      <c r="A4507">
        <v>12</v>
      </c>
      <c r="B4507">
        <v>28</v>
      </c>
      <c r="C4507">
        <v>325</v>
      </c>
      <c r="D4507" t="s">
        <v>21</v>
      </c>
      <c r="E4507">
        <v>2.16</v>
      </c>
      <c r="F4507">
        <v>-8.4</v>
      </c>
      <c r="G4507">
        <v>59.6</v>
      </c>
      <c r="H4507">
        <v>0</v>
      </c>
      <c r="I4507">
        <v>0</v>
      </c>
      <c r="J4507">
        <v>-4.0999999999999996</v>
      </c>
      <c r="K4507" s="17">
        <v>0.1155324074074074</v>
      </c>
      <c r="L4507" s="12">
        <v>42601</v>
      </c>
      <c r="N4507" t="s">
        <v>105</v>
      </c>
      <c r="O4507" t="s">
        <v>24</v>
      </c>
      <c r="P4507" t="s">
        <v>106</v>
      </c>
      <c r="Q4507" t="s">
        <v>24</v>
      </c>
      <c r="R4507">
        <v>0</v>
      </c>
      <c r="S4507">
        <v>0</v>
      </c>
      <c r="T4507">
        <v>0</v>
      </c>
    </row>
    <row r="4508" spans="1:20" x14ac:dyDescent="0.25">
      <c r="A4508">
        <v>12</v>
      </c>
      <c r="B4508">
        <v>29</v>
      </c>
      <c r="C4508">
        <v>3431</v>
      </c>
      <c r="D4508" t="s">
        <v>21</v>
      </c>
      <c r="E4508">
        <v>1.42</v>
      </c>
      <c r="F4508">
        <v>-9.6999999999999993</v>
      </c>
      <c r="G4508">
        <v>64.400000000000006</v>
      </c>
      <c r="H4508">
        <v>0</v>
      </c>
      <c r="I4508">
        <v>0</v>
      </c>
      <c r="J4508">
        <v>0</v>
      </c>
      <c r="K4508" s="17">
        <v>0.12458333333333334</v>
      </c>
      <c r="L4508" s="12">
        <v>42601</v>
      </c>
      <c r="N4508" t="s">
        <v>105</v>
      </c>
      <c r="O4508" t="s">
        <v>24</v>
      </c>
      <c r="P4508" t="s">
        <v>106</v>
      </c>
      <c r="Q4508" t="s">
        <v>24</v>
      </c>
      <c r="R4508">
        <v>0</v>
      </c>
      <c r="S4508">
        <v>0</v>
      </c>
      <c r="T4508">
        <v>0</v>
      </c>
    </row>
    <row r="4509" spans="1:20" x14ac:dyDescent="0.25">
      <c r="A4509">
        <v>16</v>
      </c>
      <c r="B4509">
        <v>30</v>
      </c>
      <c r="C4509">
        <v>1979</v>
      </c>
      <c r="D4509" t="s">
        <v>21</v>
      </c>
      <c r="E4509">
        <v>1.64</v>
      </c>
      <c r="F4509">
        <v>-13.1</v>
      </c>
      <c r="G4509">
        <v>78.7</v>
      </c>
      <c r="H4509">
        <v>0</v>
      </c>
      <c r="I4509">
        <v>0</v>
      </c>
      <c r="J4509">
        <v>5.7</v>
      </c>
      <c r="K4509" s="17">
        <v>0.16200231481481481</v>
      </c>
      <c r="L4509" s="12">
        <v>42601</v>
      </c>
      <c r="N4509" t="s">
        <v>105</v>
      </c>
      <c r="O4509" t="s">
        <v>24</v>
      </c>
      <c r="P4509" t="s">
        <v>106</v>
      </c>
      <c r="Q4509" t="s">
        <v>24</v>
      </c>
      <c r="R4509">
        <v>0</v>
      </c>
      <c r="S4509">
        <v>0</v>
      </c>
      <c r="T4509">
        <v>0</v>
      </c>
    </row>
    <row r="4510" spans="1:20" x14ac:dyDescent="0.25">
      <c r="A4510">
        <v>18</v>
      </c>
      <c r="B4510">
        <v>31</v>
      </c>
      <c r="C4510">
        <v>436</v>
      </c>
      <c r="D4510" t="s">
        <v>21</v>
      </c>
      <c r="E4510">
        <v>2.08</v>
      </c>
      <c r="F4510">
        <v>1.1000000000000001</v>
      </c>
      <c r="G4510">
        <v>49.7</v>
      </c>
      <c r="H4510">
        <v>0</v>
      </c>
      <c r="I4510">
        <v>0</v>
      </c>
      <c r="J4510">
        <v>-10.3</v>
      </c>
      <c r="K4510" s="17">
        <v>0.1783564814814815</v>
      </c>
      <c r="L4510" s="12">
        <v>42601</v>
      </c>
      <c r="N4510" t="s">
        <v>105</v>
      </c>
      <c r="O4510" t="s">
        <v>24</v>
      </c>
      <c r="P4510" t="s">
        <v>106</v>
      </c>
      <c r="Q4510" t="s">
        <v>24</v>
      </c>
      <c r="R4510">
        <v>0</v>
      </c>
      <c r="S4510">
        <v>0</v>
      </c>
      <c r="T4510">
        <v>0</v>
      </c>
    </row>
    <row r="4511" spans="1:20" x14ac:dyDescent="0.25">
      <c r="A4511">
        <v>18</v>
      </c>
      <c r="B4511">
        <v>32</v>
      </c>
      <c r="C4511">
        <v>1790</v>
      </c>
      <c r="D4511" t="s">
        <v>21</v>
      </c>
      <c r="E4511">
        <v>2.0499999999999998</v>
      </c>
      <c r="F4511">
        <v>-5.5</v>
      </c>
      <c r="G4511">
        <v>70.5</v>
      </c>
      <c r="H4511">
        <v>0</v>
      </c>
      <c r="I4511">
        <v>0</v>
      </c>
      <c r="J4511">
        <v>3.2</v>
      </c>
      <c r="K4511" s="17">
        <v>0.18231481481481482</v>
      </c>
      <c r="L4511" s="12">
        <v>42601</v>
      </c>
      <c r="N4511" t="s">
        <v>105</v>
      </c>
      <c r="O4511" t="s">
        <v>24</v>
      </c>
      <c r="P4511" t="s">
        <v>106</v>
      </c>
      <c r="Q4511" t="s">
        <v>24</v>
      </c>
      <c r="R4511">
        <v>0</v>
      </c>
      <c r="S4511">
        <v>0</v>
      </c>
      <c r="T4511">
        <v>0</v>
      </c>
    </row>
    <row r="4512" spans="1:20" x14ac:dyDescent="0.25">
      <c r="A4512">
        <v>18</v>
      </c>
      <c r="B4512">
        <v>33</v>
      </c>
      <c r="C4512">
        <v>3173</v>
      </c>
      <c r="D4512" t="s">
        <v>21</v>
      </c>
      <c r="E4512">
        <v>3.39</v>
      </c>
      <c r="F4512">
        <v>-7.7</v>
      </c>
      <c r="G4512">
        <v>48.3</v>
      </c>
      <c r="H4512">
        <v>0</v>
      </c>
      <c r="I4512">
        <v>0</v>
      </c>
      <c r="J4512">
        <v>9.5</v>
      </c>
      <c r="K4512" s="17">
        <v>0.18633101851851852</v>
      </c>
      <c r="L4512" s="12">
        <v>42601</v>
      </c>
      <c r="N4512" t="s">
        <v>105</v>
      </c>
      <c r="O4512" t="s">
        <v>24</v>
      </c>
      <c r="P4512" t="s">
        <v>106</v>
      </c>
      <c r="Q4512" t="s">
        <v>24</v>
      </c>
      <c r="R4512">
        <v>0</v>
      </c>
      <c r="S4512">
        <v>0</v>
      </c>
      <c r="T4512">
        <v>0</v>
      </c>
    </row>
    <row r="4513" spans="1:20" x14ac:dyDescent="0.25">
      <c r="A4513">
        <v>21</v>
      </c>
      <c r="B4513">
        <v>34</v>
      </c>
      <c r="C4513">
        <v>122</v>
      </c>
      <c r="D4513" t="s">
        <v>21</v>
      </c>
      <c r="E4513">
        <v>1.72</v>
      </c>
      <c r="F4513">
        <v>-1.2</v>
      </c>
      <c r="G4513">
        <v>46.8</v>
      </c>
      <c r="H4513">
        <v>0</v>
      </c>
      <c r="I4513">
        <v>0</v>
      </c>
      <c r="J4513">
        <v>15.3</v>
      </c>
      <c r="K4513" s="17">
        <v>0.2087037037037037</v>
      </c>
      <c r="L4513" s="12">
        <v>42601</v>
      </c>
      <c r="N4513" t="s">
        <v>105</v>
      </c>
      <c r="O4513" t="s">
        <v>24</v>
      </c>
      <c r="P4513" t="s">
        <v>106</v>
      </c>
      <c r="Q4513" t="s">
        <v>24</v>
      </c>
      <c r="R4513">
        <v>0</v>
      </c>
      <c r="S4513">
        <v>0</v>
      </c>
      <c r="T4513">
        <v>0</v>
      </c>
    </row>
    <row r="4514" spans="1:20" x14ac:dyDescent="0.25">
      <c r="A4514">
        <v>22</v>
      </c>
      <c r="B4514">
        <v>35</v>
      </c>
      <c r="C4514">
        <v>637</v>
      </c>
      <c r="D4514" t="s">
        <v>21</v>
      </c>
      <c r="E4514">
        <v>1.35</v>
      </c>
      <c r="F4514">
        <v>-10</v>
      </c>
      <c r="G4514">
        <v>55.9</v>
      </c>
      <c r="H4514">
        <v>0</v>
      </c>
      <c r="I4514">
        <v>0</v>
      </c>
      <c r="J4514">
        <v>0</v>
      </c>
      <c r="K4514" s="17">
        <v>0.22061342592592592</v>
      </c>
      <c r="L4514" s="12">
        <v>42601</v>
      </c>
      <c r="N4514" t="s">
        <v>105</v>
      </c>
      <c r="O4514" t="s">
        <v>24</v>
      </c>
      <c r="P4514" t="s">
        <v>106</v>
      </c>
      <c r="Q4514" t="s">
        <v>24</v>
      </c>
      <c r="R4514">
        <v>0</v>
      </c>
      <c r="S4514">
        <v>0</v>
      </c>
      <c r="T4514">
        <v>0</v>
      </c>
    </row>
    <row r="4515" spans="1:20" x14ac:dyDescent="0.25">
      <c r="A4515">
        <v>24</v>
      </c>
      <c r="B4515">
        <v>36</v>
      </c>
      <c r="C4515">
        <v>1927</v>
      </c>
      <c r="D4515" t="s">
        <v>21</v>
      </c>
      <c r="E4515">
        <v>2.31</v>
      </c>
      <c r="F4515">
        <v>-3</v>
      </c>
      <c r="G4515">
        <v>59.1</v>
      </c>
      <c r="H4515">
        <v>0</v>
      </c>
      <c r="I4515">
        <v>0</v>
      </c>
      <c r="J4515">
        <v>0</v>
      </c>
      <c r="K4515" s="17">
        <v>0.24518518518518517</v>
      </c>
      <c r="L4515" s="12">
        <v>42601</v>
      </c>
      <c r="N4515" t="s">
        <v>105</v>
      </c>
      <c r="O4515" t="s">
        <v>24</v>
      </c>
      <c r="P4515" t="s">
        <v>106</v>
      </c>
      <c r="Q4515" t="s">
        <v>24</v>
      </c>
      <c r="R4515">
        <v>0</v>
      </c>
      <c r="S4515">
        <v>0</v>
      </c>
      <c r="T4515">
        <v>0</v>
      </c>
    </row>
    <row r="4516" spans="1:20" x14ac:dyDescent="0.25">
      <c r="A4516">
        <v>28</v>
      </c>
      <c r="B4516">
        <v>37</v>
      </c>
      <c r="C4516">
        <v>2175</v>
      </c>
      <c r="D4516" t="s">
        <v>21</v>
      </c>
      <c r="E4516">
        <v>1.52</v>
      </c>
      <c r="F4516">
        <v>-10.199999999999999</v>
      </c>
      <c r="G4516">
        <v>63.8</v>
      </c>
      <c r="H4516">
        <v>0</v>
      </c>
      <c r="I4516">
        <v>0</v>
      </c>
      <c r="J4516">
        <v>3.6</v>
      </c>
      <c r="K4516" s="17">
        <v>0.28758101851851853</v>
      </c>
      <c r="L4516" s="12">
        <v>42601</v>
      </c>
      <c r="N4516" t="s">
        <v>105</v>
      </c>
      <c r="O4516" t="s">
        <v>24</v>
      </c>
      <c r="P4516" t="s">
        <v>106</v>
      </c>
      <c r="Q4516" t="s">
        <v>24</v>
      </c>
      <c r="R4516">
        <v>0</v>
      </c>
      <c r="S4516">
        <v>0</v>
      </c>
      <c r="T4516">
        <v>0</v>
      </c>
    </row>
    <row r="4517" spans="1:20" x14ac:dyDescent="0.25">
      <c r="A4517">
        <v>28</v>
      </c>
      <c r="B4517">
        <v>38</v>
      </c>
      <c r="C4517">
        <v>3520</v>
      </c>
      <c r="D4517" t="s">
        <v>21</v>
      </c>
      <c r="E4517">
        <v>1.61</v>
      </c>
      <c r="F4517">
        <v>-5.0999999999999996</v>
      </c>
      <c r="G4517">
        <v>58</v>
      </c>
      <c r="H4517">
        <v>0</v>
      </c>
      <c r="I4517">
        <v>0</v>
      </c>
      <c r="J4517">
        <v>19.7</v>
      </c>
      <c r="K4517" s="17">
        <v>0.29149305555555555</v>
      </c>
      <c r="L4517" s="12">
        <v>42601</v>
      </c>
      <c r="N4517" t="s">
        <v>105</v>
      </c>
      <c r="O4517" t="s">
        <v>24</v>
      </c>
      <c r="P4517" t="s">
        <v>106</v>
      </c>
      <c r="Q4517" t="s">
        <v>24</v>
      </c>
      <c r="R4517">
        <v>0</v>
      </c>
      <c r="S4517">
        <v>0</v>
      </c>
      <c r="T4517">
        <v>0</v>
      </c>
    </row>
    <row r="4518" spans="1:20" x14ac:dyDescent="0.25">
      <c r="A4518">
        <v>32</v>
      </c>
      <c r="B4518">
        <v>39</v>
      </c>
      <c r="C4518">
        <v>1672</v>
      </c>
      <c r="D4518" t="s">
        <v>21</v>
      </c>
      <c r="E4518">
        <v>2.9</v>
      </c>
      <c r="F4518">
        <v>-5.9</v>
      </c>
      <c r="G4518">
        <v>61</v>
      </c>
      <c r="H4518">
        <v>0</v>
      </c>
      <c r="I4518">
        <v>0</v>
      </c>
      <c r="J4518">
        <v>11.3</v>
      </c>
      <c r="K4518" s="17">
        <v>0.32777777777777778</v>
      </c>
      <c r="L4518" s="12">
        <v>42601</v>
      </c>
      <c r="N4518" t="s">
        <v>105</v>
      </c>
      <c r="O4518" t="s">
        <v>24</v>
      </c>
      <c r="P4518" t="s">
        <v>106</v>
      </c>
      <c r="Q4518" t="s">
        <v>24</v>
      </c>
      <c r="R4518">
        <v>0</v>
      </c>
      <c r="S4518">
        <v>0</v>
      </c>
      <c r="T4518">
        <v>0</v>
      </c>
    </row>
    <row r="4519" spans="1:20" x14ac:dyDescent="0.25">
      <c r="A4519">
        <v>33</v>
      </c>
      <c r="B4519">
        <v>40</v>
      </c>
      <c r="C4519">
        <v>3158</v>
      </c>
      <c r="D4519" t="s">
        <v>21</v>
      </c>
      <c r="E4519">
        <v>1.69</v>
      </c>
      <c r="F4519">
        <v>-12.1</v>
      </c>
      <c r="G4519">
        <v>58.4</v>
      </c>
      <c r="H4519">
        <v>0</v>
      </c>
      <c r="I4519">
        <v>0</v>
      </c>
      <c r="J4519">
        <v>-4.0999999999999996</v>
      </c>
      <c r="K4519" s="17">
        <v>0.34254629629629635</v>
      </c>
      <c r="L4519" s="12">
        <v>42601</v>
      </c>
      <c r="N4519" t="s">
        <v>105</v>
      </c>
      <c r="O4519" t="s">
        <v>24</v>
      </c>
      <c r="P4519" t="s">
        <v>106</v>
      </c>
      <c r="Q4519" t="s">
        <v>24</v>
      </c>
      <c r="R4519">
        <v>0</v>
      </c>
      <c r="S4519">
        <v>0</v>
      </c>
      <c r="T4519">
        <v>0</v>
      </c>
    </row>
    <row r="4520" spans="1:20" x14ac:dyDescent="0.25">
      <c r="A4520">
        <v>34</v>
      </c>
      <c r="B4520">
        <v>41</v>
      </c>
      <c r="C4520">
        <v>1605</v>
      </c>
      <c r="D4520" t="s">
        <v>21</v>
      </c>
      <c r="E4520">
        <v>3.79</v>
      </c>
      <c r="F4520">
        <v>-4.0999999999999996</v>
      </c>
      <c r="G4520">
        <v>43.3</v>
      </c>
      <c r="H4520">
        <v>0</v>
      </c>
      <c r="I4520">
        <v>0</v>
      </c>
      <c r="J4520">
        <v>5.2</v>
      </c>
      <c r="K4520" s="17">
        <v>0.34844907407407405</v>
      </c>
      <c r="L4520" s="12">
        <v>42601</v>
      </c>
      <c r="N4520" t="s">
        <v>105</v>
      </c>
      <c r="O4520" t="s">
        <v>24</v>
      </c>
      <c r="P4520" t="s">
        <v>106</v>
      </c>
      <c r="Q4520" t="s">
        <v>24</v>
      </c>
      <c r="R4520">
        <v>0</v>
      </c>
      <c r="S4520">
        <v>0</v>
      </c>
      <c r="T4520">
        <v>0</v>
      </c>
    </row>
    <row r="4521" spans="1:20" x14ac:dyDescent="0.25">
      <c r="A4521">
        <v>35</v>
      </c>
      <c r="B4521">
        <v>42</v>
      </c>
      <c r="C4521">
        <v>2826</v>
      </c>
      <c r="D4521" t="s">
        <v>21</v>
      </c>
      <c r="E4521">
        <v>1.4</v>
      </c>
      <c r="F4521">
        <v>-8.4</v>
      </c>
      <c r="G4521">
        <v>50.9</v>
      </c>
      <c r="H4521">
        <v>0</v>
      </c>
      <c r="I4521">
        <v>0</v>
      </c>
      <c r="J4521">
        <v>-4.4000000000000004</v>
      </c>
      <c r="K4521" s="17">
        <v>0.36240740740740746</v>
      </c>
      <c r="L4521" s="12">
        <v>42601</v>
      </c>
      <c r="N4521" t="s">
        <v>105</v>
      </c>
      <c r="O4521" t="s">
        <v>24</v>
      </c>
      <c r="P4521" t="s">
        <v>106</v>
      </c>
      <c r="Q4521" t="s">
        <v>24</v>
      </c>
      <c r="R4521">
        <v>0</v>
      </c>
      <c r="S4521">
        <v>0</v>
      </c>
      <c r="T4521">
        <v>0</v>
      </c>
    </row>
    <row r="4522" spans="1:20" x14ac:dyDescent="0.25">
      <c r="A4522">
        <v>36</v>
      </c>
      <c r="B4522">
        <v>43</v>
      </c>
      <c r="C4522">
        <v>1902</v>
      </c>
      <c r="D4522" t="s">
        <v>21</v>
      </c>
      <c r="E4522">
        <v>3.25</v>
      </c>
      <c r="F4522">
        <v>0.7</v>
      </c>
      <c r="G4522">
        <v>54.7</v>
      </c>
      <c r="H4522">
        <v>0</v>
      </c>
      <c r="I4522">
        <v>0</v>
      </c>
      <c r="J4522">
        <v>0</v>
      </c>
      <c r="K4522" s="17">
        <v>0.37013888888888885</v>
      </c>
      <c r="L4522" s="12">
        <v>42601</v>
      </c>
      <c r="N4522" t="s">
        <v>105</v>
      </c>
      <c r="O4522" t="s">
        <v>24</v>
      </c>
      <c r="P4522" t="s">
        <v>106</v>
      </c>
      <c r="Q4522" t="s">
        <v>24</v>
      </c>
      <c r="R4522">
        <v>0</v>
      </c>
      <c r="S4522">
        <v>0</v>
      </c>
      <c r="T4522">
        <v>0</v>
      </c>
    </row>
    <row r="4523" spans="1:20" x14ac:dyDescent="0.25">
      <c r="A4523">
        <v>37</v>
      </c>
      <c r="B4523">
        <v>44</v>
      </c>
      <c r="C4523">
        <v>828</v>
      </c>
      <c r="D4523" t="s">
        <v>21</v>
      </c>
      <c r="E4523">
        <v>1.39</v>
      </c>
      <c r="F4523">
        <v>-6.2</v>
      </c>
      <c r="G4523">
        <v>44.4</v>
      </c>
      <c r="H4523">
        <v>0</v>
      </c>
      <c r="I4523">
        <v>0</v>
      </c>
      <c r="J4523">
        <v>10.3</v>
      </c>
      <c r="K4523" s="17">
        <v>0.37744212962962959</v>
      </c>
      <c r="L4523" s="12">
        <v>42601</v>
      </c>
      <c r="N4523" t="s">
        <v>105</v>
      </c>
      <c r="O4523" t="s">
        <v>24</v>
      </c>
      <c r="P4523" t="s">
        <v>106</v>
      </c>
      <c r="Q4523" t="s">
        <v>24</v>
      </c>
      <c r="R4523">
        <v>0</v>
      </c>
      <c r="S4523">
        <v>0</v>
      </c>
      <c r="T4523">
        <v>0</v>
      </c>
    </row>
    <row r="4524" spans="1:20" x14ac:dyDescent="0.25">
      <c r="A4524">
        <v>37</v>
      </c>
      <c r="B4524">
        <v>45</v>
      </c>
      <c r="C4524">
        <v>1446</v>
      </c>
      <c r="D4524" t="s">
        <v>21</v>
      </c>
      <c r="E4524">
        <v>2.85</v>
      </c>
      <c r="F4524">
        <v>-9.1999999999999993</v>
      </c>
      <c r="G4524">
        <v>35.6</v>
      </c>
      <c r="H4524">
        <v>0</v>
      </c>
      <c r="I4524">
        <v>0</v>
      </c>
      <c r="J4524">
        <v>6.3</v>
      </c>
      <c r="K4524" s="17">
        <v>0.37923611111111111</v>
      </c>
      <c r="L4524" s="12">
        <v>42601</v>
      </c>
      <c r="N4524" t="s">
        <v>105</v>
      </c>
      <c r="O4524" t="s">
        <v>24</v>
      </c>
      <c r="P4524" t="s">
        <v>106</v>
      </c>
      <c r="Q4524" t="s">
        <v>24</v>
      </c>
      <c r="R4524">
        <v>0</v>
      </c>
      <c r="S4524">
        <v>0</v>
      </c>
      <c r="T4524">
        <v>0</v>
      </c>
    </row>
    <row r="4525" spans="1:20" x14ac:dyDescent="0.25">
      <c r="A4525">
        <v>37</v>
      </c>
      <c r="B4525">
        <v>46</v>
      </c>
      <c r="C4525">
        <v>1752</v>
      </c>
      <c r="D4525" t="s">
        <v>21</v>
      </c>
      <c r="E4525">
        <v>3.76</v>
      </c>
      <c r="F4525">
        <v>-3</v>
      </c>
      <c r="G4525">
        <v>57.1</v>
      </c>
      <c r="H4525">
        <v>0</v>
      </c>
      <c r="I4525">
        <v>0</v>
      </c>
      <c r="J4525">
        <v>0</v>
      </c>
      <c r="K4525" s="17">
        <v>0.38012731481481482</v>
      </c>
      <c r="L4525" s="12">
        <v>42601</v>
      </c>
      <c r="N4525" t="s">
        <v>105</v>
      </c>
      <c r="O4525" t="s">
        <v>24</v>
      </c>
      <c r="P4525" t="s">
        <v>106</v>
      </c>
      <c r="Q4525" t="s">
        <v>24</v>
      </c>
      <c r="R4525">
        <v>0</v>
      </c>
      <c r="S4525">
        <v>0</v>
      </c>
      <c r="T4525">
        <v>0</v>
      </c>
    </row>
    <row r="4526" spans="1:20" x14ac:dyDescent="0.25">
      <c r="A4526">
        <v>37</v>
      </c>
      <c r="B4526">
        <v>47</v>
      </c>
      <c r="C4526">
        <v>1988</v>
      </c>
      <c r="D4526" t="s">
        <v>21</v>
      </c>
      <c r="E4526">
        <v>4.63</v>
      </c>
      <c r="F4526">
        <v>-1</v>
      </c>
      <c r="G4526">
        <v>54.7</v>
      </c>
      <c r="H4526">
        <v>0</v>
      </c>
      <c r="I4526">
        <v>0</v>
      </c>
      <c r="J4526">
        <v>-17.100000000000001</v>
      </c>
      <c r="K4526" s="17">
        <v>0.38081018518518522</v>
      </c>
      <c r="L4526" s="12">
        <v>42601</v>
      </c>
      <c r="N4526" t="s">
        <v>105</v>
      </c>
      <c r="O4526" t="s">
        <v>24</v>
      </c>
      <c r="P4526" t="s">
        <v>106</v>
      </c>
      <c r="Q4526" t="s">
        <v>24</v>
      </c>
      <c r="R4526">
        <v>0</v>
      </c>
      <c r="S4526">
        <v>0</v>
      </c>
      <c r="T4526">
        <v>0</v>
      </c>
    </row>
    <row r="4527" spans="1:20" x14ac:dyDescent="0.25">
      <c r="A4527">
        <v>37</v>
      </c>
      <c r="B4527">
        <v>48</v>
      </c>
      <c r="C4527">
        <v>2855</v>
      </c>
      <c r="D4527" t="s">
        <v>21</v>
      </c>
      <c r="E4527">
        <v>3.16</v>
      </c>
      <c r="F4527">
        <v>-8.5</v>
      </c>
      <c r="G4527">
        <v>63</v>
      </c>
      <c r="H4527">
        <v>0</v>
      </c>
      <c r="I4527">
        <v>0</v>
      </c>
      <c r="J4527">
        <v>23.2</v>
      </c>
      <c r="K4527" s="17">
        <v>0.38335648148148144</v>
      </c>
      <c r="L4527" s="12">
        <v>42601</v>
      </c>
      <c r="N4527" t="s">
        <v>105</v>
      </c>
      <c r="O4527" t="s">
        <v>24</v>
      </c>
      <c r="P4527" t="s">
        <v>106</v>
      </c>
      <c r="Q4527" t="s">
        <v>24</v>
      </c>
      <c r="R4527">
        <v>0</v>
      </c>
      <c r="S4527">
        <v>0</v>
      </c>
      <c r="T4527">
        <v>0</v>
      </c>
    </row>
    <row r="4528" spans="1:20" x14ac:dyDescent="0.25">
      <c r="A4528">
        <v>39</v>
      </c>
      <c r="B4528">
        <v>49</v>
      </c>
      <c r="C4528">
        <v>1336</v>
      </c>
      <c r="D4528" t="s">
        <v>21</v>
      </c>
      <c r="E4528">
        <v>1.64</v>
      </c>
      <c r="F4528">
        <v>-10.8</v>
      </c>
      <c r="G4528">
        <v>75.599999999999994</v>
      </c>
      <c r="H4528">
        <v>0</v>
      </c>
      <c r="I4528">
        <v>0</v>
      </c>
      <c r="J4528">
        <v>3.2</v>
      </c>
      <c r="K4528" s="17">
        <v>0.39974537037037039</v>
      </c>
      <c r="L4528" s="12">
        <v>42601</v>
      </c>
      <c r="N4528" t="s">
        <v>105</v>
      </c>
      <c r="O4528" t="s">
        <v>24</v>
      </c>
      <c r="P4528" t="s">
        <v>106</v>
      </c>
      <c r="Q4528" t="s">
        <v>24</v>
      </c>
      <c r="R4528">
        <v>0</v>
      </c>
      <c r="S4528">
        <v>0</v>
      </c>
      <c r="T4528">
        <v>0</v>
      </c>
    </row>
    <row r="4529" spans="1:20" x14ac:dyDescent="0.25">
      <c r="A4529">
        <v>39</v>
      </c>
      <c r="B4529">
        <v>50</v>
      </c>
      <c r="C4529">
        <v>1527</v>
      </c>
      <c r="D4529" t="s">
        <v>21</v>
      </c>
      <c r="E4529">
        <v>1.67</v>
      </c>
      <c r="F4529">
        <v>-4.9000000000000004</v>
      </c>
      <c r="G4529">
        <v>55.9</v>
      </c>
      <c r="H4529">
        <v>0</v>
      </c>
      <c r="I4529">
        <v>0</v>
      </c>
      <c r="J4529">
        <v>22.6</v>
      </c>
      <c r="K4529" s="17">
        <v>0.40030092592592598</v>
      </c>
      <c r="L4529" s="12">
        <v>42601</v>
      </c>
      <c r="N4529" t="s">
        <v>105</v>
      </c>
      <c r="O4529" t="s">
        <v>24</v>
      </c>
      <c r="P4529" t="s">
        <v>106</v>
      </c>
      <c r="Q4529" t="s">
        <v>24</v>
      </c>
      <c r="R4529">
        <v>0</v>
      </c>
      <c r="S4529">
        <v>0</v>
      </c>
      <c r="T4529">
        <v>0</v>
      </c>
    </row>
    <row r="4530" spans="1:20" x14ac:dyDescent="0.25">
      <c r="A4530">
        <v>39</v>
      </c>
      <c r="B4530">
        <v>51</v>
      </c>
      <c r="C4530">
        <v>2951</v>
      </c>
      <c r="D4530" t="s">
        <v>21</v>
      </c>
      <c r="E4530">
        <v>1.36</v>
      </c>
      <c r="F4530">
        <v>-9</v>
      </c>
      <c r="G4530">
        <v>61</v>
      </c>
      <c r="H4530">
        <v>0</v>
      </c>
      <c r="I4530">
        <v>0</v>
      </c>
      <c r="J4530">
        <v>15.9</v>
      </c>
      <c r="K4530" s="17">
        <v>0.40443287037037035</v>
      </c>
      <c r="L4530" s="12">
        <v>42601</v>
      </c>
      <c r="N4530" t="s">
        <v>105</v>
      </c>
      <c r="O4530" t="s">
        <v>24</v>
      </c>
      <c r="P4530" t="s">
        <v>106</v>
      </c>
      <c r="Q4530" t="s">
        <v>24</v>
      </c>
      <c r="R4530">
        <v>0</v>
      </c>
      <c r="S4530">
        <v>0</v>
      </c>
      <c r="T4530">
        <v>0</v>
      </c>
    </row>
    <row r="4531" spans="1:20" x14ac:dyDescent="0.25">
      <c r="A4531">
        <v>40</v>
      </c>
      <c r="B4531">
        <v>52</v>
      </c>
      <c r="C4531">
        <v>744</v>
      </c>
      <c r="D4531" t="s">
        <v>21</v>
      </c>
      <c r="E4531">
        <v>4.53</v>
      </c>
      <c r="F4531">
        <v>3.4</v>
      </c>
      <c r="G4531">
        <v>34.9</v>
      </c>
      <c r="H4531">
        <v>0</v>
      </c>
      <c r="I4531">
        <v>0</v>
      </c>
      <c r="J4531">
        <v>26.6</v>
      </c>
      <c r="K4531" s="17">
        <v>0.40843750000000001</v>
      </c>
      <c r="L4531" s="12">
        <v>42601</v>
      </c>
      <c r="N4531" t="s">
        <v>105</v>
      </c>
      <c r="O4531" t="s">
        <v>24</v>
      </c>
      <c r="P4531" t="s">
        <v>106</v>
      </c>
      <c r="Q4531" t="s">
        <v>24</v>
      </c>
      <c r="R4531">
        <v>0</v>
      </c>
      <c r="S4531">
        <v>0</v>
      </c>
      <c r="T4531">
        <v>0</v>
      </c>
    </row>
    <row r="4532" spans="1:20" x14ac:dyDescent="0.25">
      <c r="A4532">
        <v>40</v>
      </c>
      <c r="B4532">
        <v>2</v>
      </c>
      <c r="C4532">
        <v>1369</v>
      </c>
      <c r="D4532" t="s">
        <v>27</v>
      </c>
      <c r="E4532">
        <v>4.0199999999999996</v>
      </c>
      <c r="F4532">
        <v>9.5</v>
      </c>
      <c r="G4532">
        <v>58.6</v>
      </c>
      <c r="H4532">
        <v>0</v>
      </c>
      <c r="I4532">
        <v>0</v>
      </c>
      <c r="J4532">
        <v>4.0999999999999996</v>
      </c>
      <c r="K4532" s="17">
        <v>0.41025462962962966</v>
      </c>
      <c r="L4532" s="12">
        <v>42601</v>
      </c>
      <c r="N4532" t="s">
        <v>105</v>
      </c>
      <c r="O4532" t="s">
        <v>24</v>
      </c>
      <c r="P4532" t="s">
        <v>106</v>
      </c>
      <c r="Q4532" t="s">
        <v>24</v>
      </c>
      <c r="R4532">
        <v>0</v>
      </c>
      <c r="S4532">
        <v>0</v>
      </c>
      <c r="T4532">
        <v>0</v>
      </c>
    </row>
    <row r="4533" spans="1:20" x14ac:dyDescent="0.25">
      <c r="A4533">
        <v>40</v>
      </c>
      <c r="B4533">
        <v>53</v>
      </c>
      <c r="C4533">
        <v>2052</v>
      </c>
      <c r="D4533" t="s">
        <v>21</v>
      </c>
      <c r="E4533">
        <v>4.08</v>
      </c>
      <c r="F4533">
        <v>6</v>
      </c>
      <c r="G4533">
        <v>56.7</v>
      </c>
      <c r="H4533">
        <v>0</v>
      </c>
      <c r="I4533">
        <v>0</v>
      </c>
      <c r="J4533">
        <v>14</v>
      </c>
      <c r="K4533" s="17">
        <v>0.41225694444444444</v>
      </c>
      <c r="L4533" s="12">
        <v>42601</v>
      </c>
      <c r="N4533" t="s">
        <v>105</v>
      </c>
      <c r="O4533" t="s">
        <v>24</v>
      </c>
      <c r="P4533" t="s">
        <v>106</v>
      </c>
      <c r="Q4533" t="s">
        <v>24</v>
      </c>
      <c r="R4533">
        <v>0</v>
      </c>
      <c r="S4533">
        <v>0</v>
      </c>
      <c r="T4533">
        <v>0</v>
      </c>
    </row>
    <row r="4534" spans="1:20" x14ac:dyDescent="0.25">
      <c r="A4534">
        <v>40</v>
      </c>
      <c r="B4534">
        <v>54</v>
      </c>
      <c r="C4534">
        <v>3475</v>
      </c>
      <c r="D4534" t="s">
        <v>21</v>
      </c>
      <c r="E4534">
        <v>1.34</v>
      </c>
      <c r="F4534">
        <v>-10</v>
      </c>
      <c r="G4534">
        <v>46.8</v>
      </c>
      <c r="H4534">
        <v>0</v>
      </c>
      <c r="I4534">
        <v>0</v>
      </c>
      <c r="J4534">
        <v>0</v>
      </c>
      <c r="K4534" s="17">
        <v>0.41638888888888892</v>
      </c>
      <c r="L4534" s="12">
        <v>42601</v>
      </c>
      <c r="N4534" t="s">
        <v>105</v>
      </c>
      <c r="O4534" t="s">
        <v>24</v>
      </c>
      <c r="P4534" t="s">
        <v>106</v>
      </c>
      <c r="Q4534" t="s">
        <v>24</v>
      </c>
      <c r="R4534">
        <v>0</v>
      </c>
      <c r="S4534">
        <v>0</v>
      </c>
      <c r="T4534">
        <v>0</v>
      </c>
    </row>
    <row r="4535" spans="1:20" x14ac:dyDescent="0.25">
      <c r="A4535">
        <v>41</v>
      </c>
      <c r="B4535">
        <v>55</v>
      </c>
      <c r="C4535">
        <v>142</v>
      </c>
      <c r="D4535" t="s">
        <v>21</v>
      </c>
      <c r="E4535">
        <v>3.71</v>
      </c>
      <c r="F4535">
        <v>-11.2</v>
      </c>
      <c r="G4535">
        <v>56.8</v>
      </c>
      <c r="H4535">
        <v>0</v>
      </c>
      <c r="I4535">
        <v>0</v>
      </c>
      <c r="J4535">
        <v>-17.100000000000001</v>
      </c>
      <c r="K4535" s="17">
        <v>0.41709490740740746</v>
      </c>
      <c r="L4535" s="12">
        <v>42601</v>
      </c>
      <c r="M4535" t="s">
        <v>105</v>
      </c>
      <c r="N4535" t="s">
        <v>24</v>
      </c>
      <c r="O4535" t="s">
        <v>106</v>
      </c>
      <c r="P4535" t="s">
        <v>24</v>
      </c>
      <c r="Q4535">
        <v>0</v>
      </c>
      <c r="R4535">
        <v>0</v>
      </c>
      <c r="S4535">
        <v>0</v>
      </c>
    </row>
    <row r="4536" spans="1:20" x14ac:dyDescent="0.25">
      <c r="A4536">
        <v>41</v>
      </c>
      <c r="B4536">
        <v>56</v>
      </c>
      <c r="C4536">
        <v>2805</v>
      </c>
      <c r="D4536" t="s">
        <v>21</v>
      </c>
      <c r="E4536">
        <v>3.12</v>
      </c>
      <c r="F4536">
        <v>-4.9000000000000004</v>
      </c>
      <c r="G4536">
        <v>39.200000000000003</v>
      </c>
      <c r="H4536">
        <v>0</v>
      </c>
      <c r="I4536">
        <v>0</v>
      </c>
      <c r="J4536">
        <v>5.7</v>
      </c>
      <c r="K4536" s="17">
        <v>0.42484953703703704</v>
      </c>
      <c r="L4536" s="12">
        <v>42601</v>
      </c>
      <c r="M4536" t="s">
        <v>105</v>
      </c>
      <c r="N4536" t="s">
        <v>24</v>
      </c>
      <c r="O4536" t="s">
        <v>106</v>
      </c>
      <c r="P4536" t="s">
        <v>24</v>
      </c>
      <c r="Q4536">
        <v>0</v>
      </c>
      <c r="R4536">
        <v>0</v>
      </c>
      <c r="S4536">
        <v>0</v>
      </c>
    </row>
    <row r="4537" spans="1:20" x14ac:dyDescent="0.25">
      <c r="A4537">
        <v>42</v>
      </c>
      <c r="B4537">
        <v>57</v>
      </c>
      <c r="C4537">
        <v>903</v>
      </c>
      <c r="D4537" t="s">
        <v>21</v>
      </c>
      <c r="E4537">
        <v>3.9</v>
      </c>
      <c r="F4537">
        <v>-7.2</v>
      </c>
      <c r="G4537">
        <v>48.3</v>
      </c>
      <c r="H4537">
        <v>0</v>
      </c>
      <c r="I4537">
        <v>0</v>
      </c>
      <c r="J4537">
        <v>14</v>
      </c>
      <c r="K4537" s="17">
        <v>0.42971064814814813</v>
      </c>
      <c r="L4537" s="12">
        <v>42601</v>
      </c>
      <c r="M4537" t="s">
        <v>105</v>
      </c>
      <c r="N4537" t="s">
        <v>24</v>
      </c>
      <c r="O4537" t="s">
        <v>106</v>
      </c>
      <c r="P4537" t="s">
        <v>24</v>
      </c>
      <c r="Q4537">
        <v>0</v>
      </c>
      <c r="R4537">
        <v>0</v>
      </c>
      <c r="S4537">
        <v>0</v>
      </c>
    </row>
    <row r="4538" spans="1:20" x14ac:dyDescent="0.25">
      <c r="A4538">
        <v>42</v>
      </c>
      <c r="B4538">
        <v>3</v>
      </c>
      <c r="C4538">
        <v>1235</v>
      </c>
      <c r="D4538" t="s">
        <v>27</v>
      </c>
      <c r="E4538">
        <v>3.83</v>
      </c>
      <c r="F4538">
        <v>1.8</v>
      </c>
      <c r="G4538">
        <v>39</v>
      </c>
      <c r="H4538">
        <v>0</v>
      </c>
      <c r="I4538">
        <v>0</v>
      </c>
      <c r="J4538">
        <v>0</v>
      </c>
      <c r="K4538" s="17">
        <v>0.43069444444444444</v>
      </c>
      <c r="L4538" s="12">
        <v>42601</v>
      </c>
      <c r="M4538" t="s">
        <v>105</v>
      </c>
      <c r="N4538" t="s">
        <v>24</v>
      </c>
      <c r="O4538" t="s">
        <v>106</v>
      </c>
      <c r="P4538" t="s">
        <v>24</v>
      </c>
      <c r="Q4538">
        <v>0</v>
      </c>
      <c r="R4538">
        <v>0</v>
      </c>
      <c r="S4538">
        <v>0</v>
      </c>
    </row>
    <row r="4539" spans="1:20" x14ac:dyDescent="0.25">
      <c r="A4539">
        <v>42</v>
      </c>
      <c r="B4539">
        <v>58</v>
      </c>
      <c r="C4539">
        <v>1378</v>
      </c>
      <c r="D4539" t="s">
        <v>21</v>
      </c>
      <c r="E4539">
        <v>0.71</v>
      </c>
      <c r="F4539">
        <v>-14.3</v>
      </c>
      <c r="G4539">
        <v>31.2</v>
      </c>
      <c r="H4539">
        <v>0</v>
      </c>
      <c r="I4539">
        <v>0</v>
      </c>
      <c r="J4539">
        <v>0</v>
      </c>
      <c r="K4539" s="17">
        <v>0.43109953703703702</v>
      </c>
      <c r="L4539" s="12">
        <v>42601</v>
      </c>
      <c r="M4539" t="s">
        <v>105</v>
      </c>
      <c r="N4539" t="s">
        <v>24</v>
      </c>
      <c r="O4539" t="s">
        <v>106</v>
      </c>
      <c r="P4539" t="s">
        <v>24</v>
      </c>
      <c r="Q4539">
        <v>0</v>
      </c>
      <c r="R4539">
        <v>0</v>
      </c>
      <c r="S4539">
        <v>0</v>
      </c>
    </row>
    <row r="4540" spans="1:20" x14ac:dyDescent="0.25">
      <c r="A4540">
        <v>44</v>
      </c>
      <c r="B4540">
        <v>59</v>
      </c>
      <c r="C4540">
        <v>2087</v>
      </c>
      <c r="D4540" t="s">
        <v>21</v>
      </c>
      <c r="E4540">
        <v>3.87</v>
      </c>
      <c r="F4540">
        <v>-5.0999999999999996</v>
      </c>
      <c r="G4540">
        <v>54.8</v>
      </c>
      <c r="H4540">
        <v>0</v>
      </c>
      <c r="I4540">
        <v>0</v>
      </c>
      <c r="J4540">
        <v>4.0999999999999996</v>
      </c>
      <c r="K4540" s="17">
        <v>0.45405092592592594</v>
      </c>
      <c r="L4540" s="12">
        <v>42601</v>
      </c>
      <c r="M4540" t="s">
        <v>105</v>
      </c>
      <c r="N4540" t="s">
        <v>24</v>
      </c>
      <c r="O4540" t="s">
        <v>106</v>
      </c>
      <c r="P4540" t="s">
        <v>24</v>
      </c>
      <c r="Q4540">
        <v>0</v>
      </c>
      <c r="R4540">
        <v>0</v>
      </c>
      <c r="S4540">
        <v>0</v>
      </c>
    </row>
    <row r="4541" spans="1:20" x14ac:dyDescent="0.25">
      <c r="A4541">
        <v>44</v>
      </c>
      <c r="B4541">
        <v>60</v>
      </c>
      <c r="C4541">
        <v>2444</v>
      </c>
      <c r="D4541" t="s">
        <v>21</v>
      </c>
      <c r="E4541">
        <v>3.9</v>
      </c>
      <c r="F4541">
        <v>-3.9</v>
      </c>
      <c r="G4541">
        <v>29.7</v>
      </c>
      <c r="H4541">
        <v>0</v>
      </c>
      <c r="I4541">
        <v>0</v>
      </c>
      <c r="J4541">
        <v>23.2</v>
      </c>
      <c r="K4541" s="17">
        <v>0.45508101851851851</v>
      </c>
      <c r="L4541" s="12">
        <v>42601</v>
      </c>
      <c r="M4541" t="s">
        <v>105</v>
      </c>
      <c r="N4541" t="s">
        <v>24</v>
      </c>
      <c r="O4541" t="s">
        <v>106</v>
      </c>
      <c r="P4541" t="s">
        <v>24</v>
      </c>
      <c r="Q4541">
        <v>0</v>
      </c>
      <c r="R4541">
        <v>0</v>
      </c>
      <c r="S4541">
        <v>0</v>
      </c>
    </row>
    <row r="4542" spans="1:20" x14ac:dyDescent="0.25">
      <c r="A4542">
        <v>45</v>
      </c>
      <c r="B4542">
        <v>61</v>
      </c>
      <c r="C4542">
        <v>2467</v>
      </c>
      <c r="D4542" t="s">
        <v>21</v>
      </c>
      <c r="E4542">
        <v>1.1499999999999999</v>
      </c>
      <c r="F4542">
        <v>-12.1</v>
      </c>
      <c r="G4542">
        <v>47</v>
      </c>
      <c r="H4542">
        <v>0</v>
      </c>
      <c r="I4542">
        <v>0</v>
      </c>
      <c r="J4542">
        <v>-4.8</v>
      </c>
      <c r="K4542" s="17">
        <v>0.46553240740740742</v>
      </c>
      <c r="L4542" s="12">
        <v>42601</v>
      </c>
      <c r="M4542" t="s">
        <v>105</v>
      </c>
      <c r="N4542" t="s">
        <v>24</v>
      </c>
      <c r="O4542" t="s">
        <v>106</v>
      </c>
      <c r="P4542" t="s">
        <v>24</v>
      </c>
      <c r="Q4542">
        <v>0</v>
      </c>
      <c r="R4542">
        <v>0</v>
      </c>
      <c r="S4542">
        <v>0</v>
      </c>
    </row>
    <row r="4543" spans="1:20" x14ac:dyDescent="0.25">
      <c r="A4543">
        <v>46</v>
      </c>
      <c r="B4543">
        <v>62</v>
      </c>
      <c r="C4543">
        <v>590</v>
      </c>
      <c r="D4543" t="s">
        <v>21</v>
      </c>
      <c r="E4543">
        <v>3.83</v>
      </c>
      <c r="F4543">
        <v>-4.7</v>
      </c>
      <c r="G4543">
        <v>50.7</v>
      </c>
      <c r="H4543">
        <v>0</v>
      </c>
      <c r="I4543">
        <v>0</v>
      </c>
      <c r="J4543">
        <v>0</v>
      </c>
      <c r="K4543" s="17">
        <v>0.47047453703703707</v>
      </c>
      <c r="L4543" s="12">
        <v>42601</v>
      </c>
      <c r="M4543" t="s">
        <v>105</v>
      </c>
      <c r="N4543" t="s">
        <v>24</v>
      </c>
      <c r="O4543" t="s">
        <v>106</v>
      </c>
      <c r="P4543" t="s">
        <v>24</v>
      </c>
      <c r="Q4543">
        <v>0</v>
      </c>
      <c r="R4543">
        <v>0</v>
      </c>
      <c r="S4543">
        <v>0</v>
      </c>
    </row>
    <row r="4544" spans="1:20" x14ac:dyDescent="0.25">
      <c r="A4544">
        <v>47</v>
      </c>
      <c r="B4544">
        <v>63</v>
      </c>
      <c r="C4544">
        <v>157</v>
      </c>
      <c r="D4544" t="s">
        <v>21</v>
      </c>
      <c r="E4544">
        <v>3.63</v>
      </c>
      <c r="F4544">
        <v>-4.9000000000000004</v>
      </c>
      <c r="G4544">
        <v>53.2</v>
      </c>
      <c r="H4544">
        <v>0</v>
      </c>
      <c r="I4544">
        <v>0</v>
      </c>
      <c r="J4544">
        <v>0</v>
      </c>
      <c r="K4544" s="17">
        <v>0.47964120370370367</v>
      </c>
      <c r="L4544" s="12">
        <v>42601</v>
      </c>
      <c r="M4544" t="s">
        <v>105</v>
      </c>
      <c r="N4544" t="s">
        <v>24</v>
      </c>
      <c r="O4544" t="s">
        <v>106</v>
      </c>
      <c r="P4544" t="s">
        <v>24</v>
      </c>
      <c r="Q4544">
        <v>0</v>
      </c>
      <c r="R4544">
        <v>0</v>
      </c>
      <c r="S4544">
        <v>0</v>
      </c>
    </row>
    <row r="4545" spans="1:19" x14ac:dyDescent="0.25">
      <c r="A4545">
        <v>47</v>
      </c>
      <c r="B4545">
        <v>64</v>
      </c>
      <c r="C4545">
        <v>988</v>
      </c>
      <c r="D4545" t="s">
        <v>21</v>
      </c>
      <c r="E4545">
        <v>1.74</v>
      </c>
      <c r="F4545">
        <v>-8.3000000000000007</v>
      </c>
      <c r="G4545">
        <v>56.8</v>
      </c>
      <c r="H4545">
        <v>0</v>
      </c>
      <c r="I4545">
        <v>0</v>
      </c>
      <c r="J4545">
        <v>15.9</v>
      </c>
      <c r="K4545" s="17">
        <v>0.48207175925925921</v>
      </c>
      <c r="L4545" s="12">
        <v>42601</v>
      </c>
      <c r="M4545" t="s">
        <v>105</v>
      </c>
      <c r="N4545" t="s">
        <v>24</v>
      </c>
      <c r="O4545" t="s">
        <v>106</v>
      </c>
      <c r="P4545" t="s">
        <v>24</v>
      </c>
      <c r="Q4545">
        <v>0</v>
      </c>
      <c r="R4545">
        <v>0</v>
      </c>
      <c r="S4545">
        <v>0</v>
      </c>
    </row>
    <row r="4546" spans="1:19" x14ac:dyDescent="0.25">
      <c r="A4546">
        <v>47</v>
      </c>
      <c r="B4546">
        <v>65</v>
      </c>
      <c r="C4546">
        <v>3068</v>
      </c>
      <c r="D4546" t="s">
        <v>21</v>
      </c>
      <c r="E4546">
        <v>1.55</v>
      </c>
      <c r="F4546">
        <v>-2.9</v>
      </c>
      <c r="G4546">
        <v>39.200000000000003</v>
      </c>
      <c r="H4546">
        <v>0</v>
      </c>
      <c r="I4546">
        <v>0</v>
      </c>
      <c r="J4546">
        <v>5.7</v>
      </c>
      <c r="K4546" s="17">
        <v>0.48814814814814816</v>
      </c>
      <c r="L4546" s="12">
        <v>42601</v>
      </c>
      <c r="M4546" t="s">
        <v>105</v>
      </c>
      <c r="N4546" t="s">
        <v>24</v>
      </c>
      <c r="O4546" t="s">
        <v>106</v>
      </c>
      <c r="P4546" t="s">
        <v>24</v>
      </c>
      <c r="Q4546">
        <v>0</v>
      </c>
      <c r="R4546">
        <v>0</v>
      </c>
      <c r="S4546">
        <v>0</v>
      </c>
    </row>
    <row r="4547" spans="1:19" x14ac:dyDescent="0.25">
      <c r="A4547">
        <v>47</v>
      </c>
      <c r="B4547">
        <v>66</v>
      </c>
      <c r="C4547">
        <v>3152</v>
      </c>
      <c r="D4547" t="s">
        <v>21</v>
      </c>
      <c r="E4547">
        <v>3.73</v>
      </c>
      <c r="F4547">
        <v>-1.8</v>
      </c>
      <c r="G4547">
        <v>55.5</v>
      </c>
      <c r="H4547">
        <v>0</v>
      </c>
      <c r="I4547">
        <v>0</v>
      </c>
      <c r="J4547">
        <v>8.1</v>
      </c>
      <c r="K4547" s="17">
        <v>0.4883912037037037</v>
      </c>
      <c r="L4547" s="12">
        <v>42601</v>
      </c>
      <c r="M4547" t="s">
        <v>105</v>
      </c>
      <c r="N4547" t="s">
        <v>24</v>
      </c>
      <c r="O4547" t="s">
        <v>106</v>
      </c>
      <c r="P4547" t="s">
        <v>24</v>
      </c>
      <c r="Q4547">
        <v>0</v>
      </c>
      <c r="R4547">
        <v>0</v>
      </c>
      <c r="S4547">
        <v>0</v>
      </c>
    </row>
    <row r="4548" spans="1:19" x14ac:dyDescent="0.25">
      <c r="A4548">
        <v>48</v>
      </c>
      <c r="B4548">
        <v>67</v>
      </c>
      <c r="C4548">
        <v>701</v>
      </c>
      <c r="D4548" t="s">
        <v>21</v>
      </c>
      <c r="E4548">
        <v>1.81</v>
      </c>
      <c r="F4548">
        <v>-2.5</v>
      </c>
      <c r="G4548">
        <v>35.1</v>
      </c>
      <c r="H4548">
        <v>0</v>
      </c>
      <c r="I4548">
        <v>0</v>
      </c>
      <c r="J4548">
        <v>0</v>
      </c>
      <c r="K4548" s="17">
        <v>0.49164351851851856</v>
      </c>
      <c r="L4548" s="12">
        <v>42601</v>
      </c>
      <c r="M4548" t="s">
        <v>105</v>
      </c>
      <c r="N4548" t="s">
        <v>24</v>
      </c>
      <c r="O4548" t="s">
        <v>106</v>
      </c>
      <c r="P4548" t="s">
        <v>24</v>
      </c>
      <c r="Q4548">
        <v>0</v>
      </c>
      <c r="R4548">
        <v>0</v>
      </c>
      <c r="S4548">
        <v>0</v>
      </c>
    </row>
    <row r="4549" spans="1:19" x14ac:dyDescent="0.25">
      <c r="A4549">
        <v>48</v>
      </c>
      <c r="B4549">
        <v>68</v>
      </c>
      <c r="C4549">
        <v>1488</v>
      </c>
      <c r="D4549" t="s">
        <v>21</v>
      </c>
      <c r="E4549">
        <v>4.4000000000000004</v>
      </c>
      <c r="F4549">
        <v>6</v>
      </c>
      <c r="G4549">
        <v>55.5</v>
      </c>
      <c r="H4549">
        <v>0</v>
      </c>
      <c r="I4549">
        <v>0</v>
      </c>
      <c r="J4549">
        <v>17.100000000000001</v>
      </c>
      <c r="K4549" s="17">
        <v>0.4939351851851852</v>
      </c>
      <c r="L4549" s="12">
        <v>42601</v>
      </c>
      <c r="M4549" t="s">
        <v>105</v>
      </c>
      <c r="N4549" t="s">
        <v>24</v>
      </c>
      <c r="O4549" t="s">
        <v>106</v>
      </c>
      <c r="P4549" t="s">
        <v>24</v>
      </c>
      <c r="Q4549">
        <v>0</v>
      </c>
      <c r="R4549">
        <v>0</v>
      </c>
      <c r="S4549">
        <v>0</v>
      </c>
    </row>
    <row r="4550" spans="1:19" x14ac:dyDescent="0.25">
      <c r="A4550">
        <v>48</v>
      </c>
      <c r="B4550">
        <v>69</v>
      </c>
      <c r="C4550">
        <v>3120</v>
      </c>
      <c r="D4550" t="s">
        <v>21</v>
      </c>
      <c r="E4550">
        <v>3.51</v>
      </c>
      <c r="F4550">
        <v>-10</v>
      </c>
      <c r="G4550">
        <v>66.5</v>
      </c>
      <c r="H4550">
        <v>0</v>
      </c>
      <c r="I4550">
        <v>0</v>
      </c>
      <c r="J4550">
        <v>3.4</v>
      </c>
      <c r="K4550" s="17">
        <v>0.49869212962962961</v>
      </c>
      <c r="L4550" s="12">
        <v>42601</v>
      </c>
      <c r="M4550" t="s">
        <v>105</v>
      </c>
      <c r="N4550" t="s">
        <v>24</v>
      </c>
      <c r="O4550" t="s">
        <v>106</v>
      </c>
      <c r="P4550" t="s">
        <v>24</v>
      </c>
      <c r="Q4550">
        <v>0</v>
      </c>
      <c r="R4550">
        <v>0</v>
      </c>
      <c r="S4550">
        <v>0</v>
      </c>
    </row>
    <row r="4551" spans="1:19" x14ac:dyDescent="0.25">
      <c r="A4551">
        <v>48</v>
      </c>
      <c r="B4551">
        <v>70</v>
      </c>
      <c r="C4551">
        <v>3286</v>
      </c>
      <c r="D4551" t="s">
        <v>21</v>
      </c>
      <c r="E4551">
        <v>5.07</v>
      </c>
      <c r="F4551">
        <v>-5.7</v>
      </c>
      <c r="G4551">
        <v>50.9</v>
      </c>
      <c r="H4551">
        <v>0</v>
      </c>
      <c r="I4551">
        <v>0</v>
      </c>
      <c r="J4551">
        <v>4.4000000000000004</v>
      </c>
      <c r="K4551" s="17">
        <v>0.4991666666666667</v>
      </c>
      <c r="L4551" s="12">
        <v>42601</v>
      </c>
      <c r="M4551" t="s">
        <v>105</v>
      </c>
      <c r="N4551" t="s">
        <v>24</v>
      </c>
      <c r="O4551" t="s">
        <v>106</v>
      </c>
      <c r="P4551" t="s">
        <v>24</v>
      </c>
      <c r="Q4551">
        <v>0</v>
      </c>
      <c r="R4551">
        <v>0</v>
      </c>
      <c r="S4551">
        <v>0</v>
      </c>
    </row>
    <row r="4552" spans="1:19" x14ac:dyDescent="0.25">
      <c r="A4552">
        <v>49</v>
      </c>
      <c r="B4552">
        <v>71</v>
      </c>
      <c r="C4552">
        <v>1334</v>
      </c>
      <c r="D4552" t="s">
        <v>21</v>
      </c>
      <c r="E4552">
        <v>2.42</v>
      </c>
      <c r="F4552">
        <v>-11.8</v>
      </c>
      <c r="G4552">
        <v>50</v>
      </c>
      <c r="H4552">
        <v>0</v>
      </c>
      <c r="I4552">
        <v>0</v>
      </c>
      <c r="J4552">
        <v>24.4</v>
      </c>
      <c r="K4552" s="17">
        <v>0.50392361111111106</v>
      </c>
      <c r="L4552" s="12">
        <v>42601</v>
      </c>
      <c r="M4552" t="s">
        <v>105</v>
      </c>
      <c r="N4552" t="s">
        <v>24</v>
      </c>
      <c r="O4552" t="s">
        <v>106</v>
      </c>
      <c r="P4552" t="s">
        <v>24</v>
      </c>
      <c r="Q4552">
        <v>0</v>
      </c>
      <c r="R4552">
        <v>0</v>
      </c>
      <c r="S4552">
        <v>0</v>
      </c>
    </row>
    <row r="4553" spans="1:19" x14ac:dyDescent="0.25">
      <c r="A4553">
        <v>49</v>
      </c>
      <c r="B4553">
        <v>72</v>
      </c>
      <c r="C4553">
        <v>1634</v>
      </c>
      <c r="D4553" t="s">
        <v>21</v>
      </c>
      <c r="E4553">
        <v>0.75</v>
      </c>
      <c r="F4553">
        <v>-12.5</v>
      </c>
      <c r="G4553">
        <v>27.6</v>
      </c>
      <c r="H4553">
        <v>0</v>
      </c>
      <c r="I4553">
        <v>0</v>
      </c>
      <c r="J4553">
        <v>-8.1</v>
      </c>
      <c r="K4553" s="17">
        <v>0.50479166666666664</v>
      </c>
      <c r="L4553" s="12">
        <v>42601</v>
      </c>
      <c r="M4553" t="s">
        <v>105</v>
      </c>
      <c r="N4553" t="s">
        <v>24</v>
      </c>
      <c r="O4553" t="s">
        <v>106</v>
      </c>
      <c r="P4553" t="s">
        <v>24</v>
      </c>
      <c r="Q4553">
        <v>0</v>
      </c>
      <c r="R4553">
        <v>0</v>
      </c>
      <c r="S4553">
        <v>0</v>
      </c>
    </row>
    <row r="4554" spans="1:19" x14ac:dyDescent="0.25">
      <c r="A4554">
        <v>50</v>
      </c>
      <c r="B4554">
        <v>73</v>
      </c>
      <c r="C4554">
        <v>1629</v>
      </c>
      <c r="D4554" t="s">
        <v>21</v>
      </c>
      <c r="E4554">
        <v>1.4</v>
      </c>
      <c r="F4554">
        <v>-7.1</v>
      </c>
      <c r="G4554">
        <v>57.8</v>
      </c>
      <c r="H4554">
        <v>0</v>
      </c>
      <c r="I4554">
        <v>0</v>
      </c>
      <c r="J4554">
        <v>21</v>
      </c>
      <c r="K4554" s="17">
        <v>0.51518518518518519</v>
      </c>
      <c r="L4554" s="12">
        <v>42601</v>
      </c>
      <c r="M4554" t="s">
        <v>105</v>
      </c>
      <c r="N4554" t="s">
        <v>24</v>
      </c>
      <c r="O4554" t="s">
        <v>106</v>
      </c>
      <c r="P4554" t="s">
        <v>24</v>
      </c>
      <c r="Q4554">
        <v>0</v>
      </c>
      <c r="R4554">
        <v>0</v>
      </c>
      <c r="S4554">
        <v>0</v>
      </c>
    </row>
    <row r="4555" spans="1:19" x14ac:dyDescent="0.25">
      <c r="A4555">
        <v>50</v>
      </c>
      <c r="B4555">
        <v>4</v>
      </c>
      <c r="C4555">
        <v>2153</v>
      </c>
      <c r="D4555" t="s">
        <v>27</v>
      </c>
      <c r="E4555">
        <v>3.67</v>
      </c>
      <c r="F4555">
        <v>-1.3</v>
      </c>
      <c r="G4555">
        <v>69.2</v>
      </c>
      <c r="H4555">
        <v>0</v>
      </c>
      <c r="I4555">
        <v>0</v>
      </c>
      <c r="J4555">
        <v>3.4</v>
      </c>
      <c r="K4555" s="17">
        <v>0.51670138888888884</v>
      </c>
      <c r="L4555" s="12">
        <v>42601</v>
      </c>
      <c r="M4555" t="s">
        <v>105</v>
      </c>
      <c r="N4555" t="s">
        <v>24</v>
      </c>
      <c r="O4555" t="s">
        <v>106</v>
      </c>
      <c r="P4555" t="s">
        <v>24</v>
      </c>
      <c r="Q4555">
        <v>0</v>
      </c>
      <c r="R4555">
        <v>0</v>
      </c>
      <c r="S4555">
        <v>0</v>
      </c>
    </row>
    <row r="4556" spans="1:19" x14ac:dyDescent="0.25">
      <c r="A4556">
        <v>50</v>
      </c>
      <c r="B4556">
        <v>74</v>
      </c>
      <c r="C4556">
        <v>2294</v>
      </c>
      <c r="D4556" t="s">
        <v>21</v>
      </c>
      <c r="E4556">
        <v>4.3099999999999996</v>
      </c>
      <c r="F4556">
        <v>-10.8</v>
      </c>
      <c r="G4556">
        <v>39</v>
      </c>
      <c r="H4556">
        <v>0</v>
      </c>
      <c r="I4556">
        <v>0</v>
      </c>
      <c r="J4556">
        <v>0</v>
      </c>
      <c r="K4556" s="17">
        <v>0.51711805555555557</v>
      </c>
      <c r="L4556" s="12">
        <v>42601</v>
      </c>
      <c r="M4556" t="s">
        <v>105</v>
      </c>
      <c r="N4556" t="s">
        <v>24</v>
      </c>
      <c r="O4556" t="s">
        <v>106</v>
      </c>
      <c r="P4556" t="s">
        <v>24</v>
      </c>
      <c r="Q4556">
        <v>0</v>
      </c>
      <c r="R4556">
        <v>0</v>
      </c>
      <c r="S4556">
        <v>0</v>
      </c>
    </row>
    <row r="4557" spans="1:19" x14ac:dyDescent="0.25">
      <c r="A4557">
        <v>51</v>
      </c>
      <c r="B4557">
        <v>75</v>
      </c>
      <c r="C4557">
        <v>255</v>
      </c>
      <c r="D4557" t="s">
        <v>21</v>
      </c>
      <c r="E4557">
        <v>2.89</v>
      </c>
      <c r="F4557">
        <v>-6.3</v>
      </c>
      <c r="G4557">
        <v>64.8</v>
      </c>
      <c r="H4557">
        <v>0</v>
      </c>
      <c r="I4557">
        <v>0</v>
      </c>
      <c r="J4557">
        <v>31.6</v>
      </c>
      <c r="K4557" s="17">
        <v>0.52158564814814812</v>
      </c>
      <c r="L4557" s="12">
        <v>42601</v>
      </c>
      <c r="M4557" t="s">
        <v>105</v>
      </c>
      <c r="N4557" t="s">
        <v>24</v>
      </c>
      <c r="O4557" t="s">
        <v>106</v>
      </c>
      <c r="P4557" t="s">
        <v>24</v>
      </c>
      <c r="Q4557">
        <v>0</v>
      </c>
      <c r="R4557">
        <v>0</v>
      </c>
      <c r="S4557">
        <v>0</v>
      </c>
    </row>
    <row r="4558" spans="1:19" x14ac:dyDescent="0.25">
      <c r="A4558">
        <v>51</v>
      </c>
      <c r="B4558">
        <v>5</v>
      </c>
      <c r="C4558">
        <v>363</v>
      </c>
      <c r="D4558" t="s">
        <v>27</v>
      </c>
      <c r="E4558">
        <v>0.72</v>
      </c>
      <c r="F4558">
        <v>9.5</v>
      </c>
      <c r="G4558">
        <v>31.2</v>
      </c>
      <c r="H4558">
        <v>0</v>
      </c>
      <c r="I4558">
        <v>0</v>
      </c>
      <c r="J4558">
        <v>0</v>
      </c>
      <c r="K4558" s="17">
        <v>0.52189814814814817</v>
      </c>
      <c r="L4558" s="12">
        <v>42601</v>
      </c>
      <c r="M4558" t="s">
        <v>105</v>
      </c>
      <c r="N4558" t="s">
        <v>24</v>
      </c>
      <c r="O4558" t="s">
        <v>106</v>
      </c>
      <c r="P4558" t="s">
        <v>24</v>
      </c>
      <c r="Q4558">
        <v>0</v>
      </c>
      <c r="R4558">
        <v>0</v>
      </c>
      <c r="S4558">
        <v>0</v>
      </c>
    </row>
    <row r="4559" spans="1:19" x14ac:dyDescent="0.25">
      <c r="A4559">
        <v>51</v>
      </c>
      <c r="B4559">
        <v>76</v>
      </c>
      <c r="C4559">
        <v>380</v>
      </c>
      <c r="D4559" t="s">
        <v>21</v>
      </c>
      <c r="E4559">
        <v>0.68</v>
      </c>
      <c r="F4559">
        <v>-14.3</v>
      </c>
      <c r="G4559">
        <v>36</v>
      </c>
      <c r="H4559">
        <v>0</v>
      </c>
      <c r="I4559">
        <v>0</v>
      </c>
      <c r="J4559">
        <v>12.5</v>
      </c>
      <c r="K4559" s="17">
        <v>0.52194444444444443</v>
      </c>
      <c r="L4559" s="12">
        <v>42601</v>
      </c>
      <c r="M4559" t="s">
        <v>105</v>
      </c>
      <c r="N4559" t="s">
        <v>24</v>
      </c>
      <c r="O4559" t="s">
        <v>106</v>
      </c>
      <c r="P4559" t="s">
        <v>24</v>
      </c>
      <c r="Q4559">
        <v>0</v>
      </c>
      <c r="R4559">
        <v>0</v>
      </c>
      <c r="S4559">
        <v>0</v>
      </c>
    </row>
    <row r="4560" spans="1:19" x14ac:dyDescent="0.25">
      <c r="A4560">
        <v>51</v>
      </c>
      <c r="B4560">
        <v>77</v>
      </c>
      <c r="C4560">
        <v>868</v>
      </c>
      <c r="D4560" t="s">
        <v>21</v>
      </c>
      <c r="E4560">
        <v>3.83</v>
      </c>
      <c r="F4560">
        <v>-6.9</v>
      </c>
      <c r="G4560">
        <v>67.5</v>
      </c>
      <c r="H4560">
        <v>0</v>
      </c>
      <c r="I4560">
        <v>0</v>
      </c>
      <c r="J4560">
        <v>3.4</v>
      </c>
      <c r="K4560" s="17">
        <v>0.52336805555555554</v>
      </c>
      <c r="L4560" s="12">
        <v>42601</v>
      </c>
      <c r="M4560" t="s">
        <v>105</v>
      </c>
      <c r="N4560" t="s">
        <v>24</v>
      </c>
      <c r="O4560" t="s">
        <v>106</v>
      </c>
      <c r="P4560" t="s">
        <v>24</v>
      </c>
      <c r="Q4560">
        <v>0</v>
      </c>
      <c r="R4560">
        <v>0</v>
      </c>
      <c r="S4560">
        <v>0</v>
      </c>
    </row>
    <row r="4561" spans="1:19" x14ac:dyDescent="0.25">
      <c r="A4561">
        <v>51</v>
      </c>
      <c r="B4561">
        <v>78</v>
      </c>
      <c r="C4561">
        <v>1690</v>
      </c>
      <c r="D4561" t="s">
        <v>21</v>
      </c>
      <c r="E4561">
        <v>1.67</v>
      </c>
      <c r="F4561">
        <v>-4.0999999999999996</v>
      </c>
      <c r="G4561">
        <v>46.8</v>
      </c>
      <c r="H4561">
        <v>0</v>
      </c>
      <c r="I4561">
        <v>0</v>
      </c>
      <c r="J4561">
        <v>0</v>
      </c>
      <c r="K4561" s="17">
        <v>0.52576388888888892</v>
      </c>
      <c r="L4561" s="12">
        <v>42601</v>
      </c>
      <c r="M4561" t="s">
        <v>105</v>
      </c>
      <c r="N4561" t="s">
        <v>24</v>
      </c>
      <c r="O4561" t="s">
        <v>106</v>
      </c>
      <c r="P4561" t="s">
        <v>24</v>
      </c>
      <c r="Q4561">
        <v>0</v>
      </c>
      <c r="R4561">
        <v>0</v>
      </c>
      <c r="S4561">
        <v>0</v>
      </c>
    </row>
    <row r="4562" spans="1:19" x14ac:dyDescent="0.25">
      <c r="A4562">
        <v>51</v>
      </c>
      <c r="B4562">
        <v>79</v>
      </c>
      <c r="C4562">
        <v>2514</v>
      </c>
      <c r="D4562" t="s">
        <v>21</v>
      </c>
      <c r="E4562">
        <v>3.83</v>
      </c>
      <c r="F4562">
        <v>-6.9</v>
      </c>
      <c r="G4562">
        <v>64.8</v>
      </c>
      <c r="H4562">
        <v>0</v>
      </c>
      <c r="I4562">
        <v>0</v>
      </c>
      <c r="J4562">
        <v>3.8</v>
      </c>
      <c r="K4562" s="17">
        <v>0.52817129629629633</v>
      </c>
      <c r="L4562" s="12">
        <v>42601</v>
      </c>
      <c r="M4562" t="s">
        <v>105</v>
      </c>
      <c r="N4562" t="s">
        <v>24</v>
      </c>
      <c r="O4562" t="s">
        <v>106</v>
      </c>
      <c r="P4562" t="s">
        <v>24</v>
      </c>
      <c r="Q4562">
        <v>0</v>
      </c>
      <c r="R4562">
        <v>0</v>
      </c>
      <c r="S4562">
        <v>0</v>
      </c>
    </row>
    <row r="4563" spans="1:19" x14ac:dyDescent="0.25">
      <c r="A4563">
        <v>52</v>
      </c>
      <c r="B4563">
        <v>80</v>
      </c>
      <c r="C4563">
        <v>907</v>
      </c>
      <c r="D4563" t="s">
        <v>21</v>
      </c>
      <c r="E4563">
        <v>3.59</v>
      </c>
      <c r="F4563">
        <v>-7.5</v>
      </c>
      <c r="G4563">
        <v>54.4</v>
      </c>
      <c r="H4563">
        <v>0</v>
      </c>
      <c r="I4563">
        <v>0</v>
      </c>
      <c r="J4563">
        <v>-4.4000000000000004</v>
      </c>
      <c r="K4563" s="17">
        <v>0.53390046296296301</v>
      </c>
      <c r="L4563" s="12">
        <v>42601</v>
      </c>
      <c r="M4563" t="s">
        <v>105</v>
      </c>
      <c r="N4563" t="s">
        <v>24</v>
      </c>
      <c r="O4563" t="s">
        <v>106</v>
      </c>
      <c r="P4563" t="s">
        <v>24</v>
      </c>
      <c r="Q4563">
        <v>0</v>
      </c>
      <c r="R4563">
        <v>0</v>
      </c>
      <c r="S4563">
        <v>0</v>
      </c>
    </row>
    <row r="4564" spans="1:19" x14ac:dyDescent="0.25">
      <c r="A4564">
        <v>52</v>
      </c>
      <c r="B4564">
        <v>81</v>
      </c>
      <c r="C4564">
        <v>1677</v>
      </c>
      <c r="D4564" t="s">
        <v>21</v>
      </c>
      <c r="E4564">
        <v>3.63</v>
      </c>
      <c r="F4564">
        <v>-13.1</v>
      </c>
      <c r="G4564">
        <v>63.6</v>
      </c>
      <c r="H4564">
        <v>0</v>
      </c>
      <c r="I4564">
        <v>0</v>
      </c>
      <c r="J4564">
        <v>-10.6</v>
      </c>
      <c r="K4564" s="17">
        <v>0.53613425925925928</v>
      </c>
      <c r="L4564" s="12">
        <v>42601</v>
      </c>
      <c r="M4564" t="s">
        <v>105</v>
      </c>
      <c r="N4564" t="s">
        <v>24</v>
      </c>
      <c r="O4564" t="s">
        <v>106</v>
      </c>
      <c r="P4564" t="s">
        <v>24</v>
      </c>
      <c r="Q4564">
        <v>0</v>
      </c>
      <c r="R4564">
        <v>0</v>
      </c>
      <c r="S4564">
        <v>0</v>
      </c>
    </row>
    <row r="4565" spans="1:19" x14ac:dyDescent="0.25">
      <c r="A4565">
        <v>52</v>
      </c>
      <c r="B4565">
        <v>82</v>
      </c>
      <c r="C4565">
        <v>2440</v>
      </c>
      <c r="D4565" t="s">
        <v>21</v>
      </c>
      <c r="E4565">
        <v>3</v>
      </c>
      <c r="F4565">
        <v>-10.4</v>
      </c>
      <c r="G4565">
        <v>55.9</v>
      </c>
      <c r="H4565">
        <v>0</v>
      </c>
      <c r="I4565">
        <v>0</v>
      </c>
      <c r="J4565">
        <v>-4.0999999999999996</v>
      </c>
      <c r="K4565" s="17">
        <v>0.53834490740740748</v>
      </c>
      <c r="L4565" s="12">
        <v>42601</v>
      </c>
      <c r="M4565" t="s">
        <v>105</v>
      </c>
      <c r="N4565" t="s">
        <v>24</v>
      </c>
      <c r="O4565" t="s">
        <v>106</v>
      </c>
      <c r="P4565" t="s">
        <v>24</v>
      </c>
      <c r="Q4565">
        <v>0</v>
      </c>
      <c r="R4565">
        <v>0</v>
      </c>
      <c r="S4565">
        <v>0</v>
      </c>
    </row>
    <row r="4566" spans="1:19" x14ac:dyDescent="0.25">
      <c r="A4566">
        <v>53</v>
      </c>
      <c r="B4566">
        <v>83</v>
      </c>
      <c r="C4566">
        <v>507</v>
      </c>
      <c r="D4566" t="s">
        <v>21</v>
      </c>
      <c r="E4566">
        <v>1.47</v>
      </c>
      <c r="F4566">
        <v>-1.6</v>
      </c>
      <c r="G4566">
        <v>47</v>
      </c>
      <c r="H4566">
        <v>0</v>
      </c>
      <c r="I4566">
        <v>0</v>
      </c>
      <c r="J4566">
        <v>-4.8</v>
      </c>
      <c r="K4566" s="17">
        <v>0.5431597222222222</v>
      </c>
      <c r="L4566" s="12">
        <v>42601</v>
      </c>
      <c r="M4566" t="s">
        <v>105</v>
      </c>
      <c r="N4566" t="s">
        <v>24</v>
      </c>
      <c r="O4566" t="s">
        <v>106</v>
      </c>
      <c r="P4566" t="s">
        <v>24</v>
      </c>
      <c r="Q4566">
        <v>0</v>
      </c>
      <c r="R4566">
        <v>0</v>
      </c>
      <c r="S4566">
        <v>0</v>
      </c>
    </row>
    <row r="4567" spans="1:19" x14ac:dyDescent="0.25">
      <c r="A4567">
        <v>53</v>
      </c>
      <c r="B4567">
        <v>84</v>
      </c>
      <c r="C4567">
        <v>3358</v>
      </c>
      <c r="D4567" t="s">
        <v>21</v>
      </c>
      <c r="E4567">
        <v>3.8</v>
      </c>
      <c r="F4567">
        <v>-1.8</v>
      </c>
      <c r="G4567">
        <v>47</v>
      </c>
      <c r="H4567">
        <v>0</v>
      </c>
      <c r="I4567">
        <v>0</v>
      </c>
      <c r="J4567">
        <v>4.8</v>
      </c>
      <c r="K4567" s="17">
        <v>0.55145833333333327</v>
      </c>
      <c r="L4567" s="12">
        <v>42601</v>
      </c>
      <c r="M4567" t="s">
        <v>105</v>
      </c>
      <c r="N4567" t="s">
        <v>24</v>
      </c>
      <c r="O4567" t="s">
        <v>106</v>
      </c>
      <c r="P4567" t="s">
        <v>24</v>
      </c>
      <c r="Q4567">
        <v>0</v>
      </c>
      <c r="R4567">
        <v>0</v>
      </c>
      <c r="S4567">
        <v>0</v>
      </c>
    </row>
    <row r="4568" spans="1:19" x14ac:dyDescent="0.25">
      <c r="A4568">
        <v>54</v>
      </c>
      <c r="B4568">
        <v>85</v>
      </c>
      <c r="C4568">
        <v>2307</v>
      </c>
      <c r="D4568" t="s">
        <v>21</v>
      </c>
      <c r="E4568">
        <v>3.75</v>
      </c>
      <c r="F4568">
        <v>-6.5</v>
      </c>
      <c r="G4568">
        <v>35.1</v>
      </c>
      <c r="H4568">
        <v>0</v>
      </c>
      <c r="I4568">
        <v>0</v>
      </c>
      <c r="J4568">
        <v>0</v>
      </c>
      <c r="K4568" s="17">
        <v>0.55885416666666665</v>
      </c>
      <c r="L4568" s="12">
        <v>42601</v>
      </c>
      <c r="M4568" t="s">
        <v>105</v>
      </c>
      <c r="N4568" t="s">
        <v>24</v>
      </c>
      <c r="O4568" t="s">
        <v>106</v>
      </c>
      <c r="P4568" t="s">
        <v>24</v>
      </c>
      <c r="Q4568">
        <v>0</v>
      </c>
      <c r="R4568">
        <v>0</v>
      </c>
      <c r="S4568">
        <v>0</v>
      </c>
    </row>
    <row r="4569" spans="1:19" x14ac:dyDescent="0.25">
      <c r="A4569">
        <v>54</v>
      </c>
      <c r="B4569">
        <v>86</v>
      </c>
      <c r="C4569">
        <v>2993</v>
      </c>
      <c r="D4569" t="s">
        <v>21</v>
      </c>
      <c r="E4569">
        <v>2.86</v>
      </c>
      <c r="F4569">
        <v>-1.5</v>
      </c>
      <c r="G4569">
        <v>39.200000000000003</v>
      </c>
      <c r="H4569">
        <v>0</v>
      </c>
      <c r="I4569">
        <v>0</v>
      </c>
      <c r="J4569">
        <v>5.7</v>
      </c>
      <c r="K4569" s="17">
        <v>0.56084490740740744</v>
      </c>
      <c r="L4569" s="12">
        <v>42601</v>
      </c>
      <c r="M4569" t="s">
        <v>105</v>
      </c>
      <c r="N4569" t="s">
        <v>24</v>
      </c>
      <c r="O4569" t="s">
        <v>106</v>
      </c>
      <c r="P4569" t="s">
        <v>24</v>
      </c>
      <c r="Q4569">
        <v>0</v>
      </c>
      <c r="R4569">
        <v>0</v>
      </c>
      <c r="S4569">
        <v>0</v>
      </c>
    </row>
    <row r="4570" spans="1:19" x14ac:dyDescent="0.25">
      <c r="A4570">
        <v>55</v>
      </c>
      <c r="B4570">
        <v>87</v>
      </c>
      <c r="C4570">
        <v>2454</v>
      </c>
      <c r="D4570" t="s">
        <v>21</v>
      </c>
      <c r="E4570">
        <v>3.79</v>
      </c>
      <c r="F4570">
        <v>-5.8</v>
      </c>
      <c r="G4570">
        <v>39.4</v>
      </c>
      <c r="H4570">
        <v>0</v>
      </c>
      <c r="I4570">
        <v>0</v>
      </c>
      <c r="J4570">
        <v>5.7</v>
      </c>
      <c r="K4570" s="17">
        <v>0.56966435185185182</v>
      </c>
      <c r="L4570" s="12">
        <v>42601</v>
      </c>
      <c r="M4570" t="s">
        <v>105</v>
      </c>
      <c r="N4570" t="s">
        <v>24</v>
      </c>
      <c r="O4570" t="s">
        <v>106</v>
      </c>
      <c r="P4570" t="s">
        <v>24</v>
      </c>
      <c r="Q4570">
        <v>0</v>
      </c>
      <c r="R4570">
        <v>0</v>
      </c>
      <c r="S4570">
        <v>0</v>
      </c>
    </row>
    <row r="4571" spans="1:19" x14ac:dyDescent="0.25">
      <c r="A4571">
        <v>55</v>
      </c>
      <c r="B4571">
        <v>88</v>
      </c>
      <c r="C4571">
        <v>2463</v>
      </c>
      <c r="D4571" t="s">
        <v>21</v>
      </c>
      <c r="E4571">
        <v>2.89</v>
      </c>
      <c r="F4571">
        <v>5.6</v>
      </c>
      <c r="G4571">
        <v>39.9</v>
      </c>
      <c r="H4571">
        <v>0</v>
      </c>
      <c r="I4571">
        <v>0</v>
      </c>
      <c r="J4571">
        <v>0</v>
      </c>
      <c r="K4571" s="17">
        <v>0.56968750000000001</v>
      </c>
      <c r="L4571" s="12">
        <v>42601</v>
      </c>
      <c r="M4571" t="s">
        <v>105</v>
      </c>
      <c r="N4571" t="s">
        <v>24</v>
      </c>
      <c r="O4571" t="s">
        <v>106</v>
      </c>
      <c r="P4571" t="s">
        <v>24</v>
      </c>
      <c r="Q4571">
        <v>0</v>
      </c>
      <c r="R4571">
        <v>0</v>
      </c>
      <c r="S4571">
        <v>0</v>
      </c>
    </row>
    <row r="4572" spans="1:19" x14ac:dyDescent="0.25">
      <c r="A4572">
        <v>55</v>
      </c>
      <c r="B4572">
        <v>89</v>
      </c>
      <c r="C4572">
        <v>3194</v>
      </c>
      <c r="D4572" t="s">
        <v>21</v>
      </c>
      <c r="E4572">
        <v>3.51</v>
      </c>
      <c r="F4572">
        <v>-8</v>
      </c>
      <c r="G4572">
        <v>52.5</v>
      </c>
      <c r="H4572">
        <v>0</v>
      </c>
      <c r="I4572">
        <v>0</v>
      </c>
      <c r="J4572">
        <v>9.5</v>
      </c>
      <c r="K4572" s="17">
        <v>0.57181712962962961</v>
      </c>
      <c r="L4572" s="12">
        <v>42601</v>
      </c>
      <c r="M4572" t="s">
        <v>105</v>
      </c>
      <c r="N4572" t="s">
        <v>24</v>
      </c>
      <c r="O4572" t="s">
        <v>106</v>
      </c>
      <c r="P4572" t="s">
        <v>24</v>
      </c>
      <c r="Q4572">
        <v>0</v>
      </c>
      <c r="R4572">
        <v>0</v>
      </c>
      <c r="S4572">
        <v>0</v>
      </c>
    </row>
    <row r="4573" spans="1:19" x14ac:dyDescent="0.25">
      <c r="A4573">
        <v>56</v>
      </c>
      <c r="B4573">
        <v>90</v>
      </c>
      <c r="C4573">
        <v>329</v>
      </c>
      <c r="D4573" t="s">
        <v>21</v>
      </c>
      <c r="E4573">
        <v>4.05</v>
      </c>
      <c r="F4573">
        <v>-1.1000000000000001</v>
      </c>
      <c r="G4573">
        <v>60.3</v>
      </c>
      <c r="H4573">
        <v>0</v>
      </c>
      <c r="I4573">
        <v>0</v>
      </c>
      <c r="J4573">
        <v>11.3</v>
      </c>
      <c r="K4573" s="17">
        <v>0.57388888888888889</v>
      </c>
      <c r="L4573" s="12">
        <v>42601</v>
      </c>
      <c r="M4573" t="s">
        <v>105</v>
      </c>
      <c r="N4573" t="s">
        <v>24</v>
      </c>
      <c r="O4573" t="s">
        <v>106</v>
      </c>
      <c r="P4573" t="s">
        <v>24</v>
      </c>
      <c r="Q4573">
        <v>0</v>
      </c>
      <c r="R4573">
        <v>0</v>
      </c>
      <c r="S4573">
        <v>0</v>
      </c>
    </row>
    <row r="4574" spans="1:19" x14ac:dyDescent="0.25">
      <c r="A4574">
        <v>56</v>
      </c>
      <c r="B4574">
        <v>91</v>
      </c>
      <c r="C4574">
        <v>1794</v>
      </c>
      <c r="D4574" t="s">
        <v>21</v>
      </c>
      <c r="E4574">
        <v>3.47</v>
      </c>
      <c r="F4574">
        <v>-8</v>
      </c>
      <c r="G4574">
        <v>49</v>
      </c>
      <c r="H4574">
        <v>0</v>
      </c>
      <c r="I4574">
        <v>0</v>
      </c>
      <c r="J4574">
        <v>14</v>
      </c>
      <c r="K4574" s="17">
        <v>0.57814814814814819</v>
      </c>
      <c r="L4574" s="12">
        <v>42601</v>
      </c>
      <c r="M4574" t="s">
        <v>105</v>
      </c>
      <c r="N4574" t="s">
        <v>24</v>
      </c>
      <c r="O4574" t="s">
        <v>106</v>
      </c>
      <c r="P4574" t="s">
        <v>24</v>
      </c>
      <c r="Q4574">
        <v>0</v>
      </c>
      <c r="R4574">
        <v>0</v>
      </c>
      <c r="S4574">
        <v>0</v>
      </c>
    </row>
    <row r="4575" spans="1:19" x14ac:dyDescent="0.25">
      <c r="A4575">
        <v>57</v>
      </c>
      <c r="B4575">
        <v>92</v>
      </c>
      <c r="C4575">
        <v>1632</v>
      </c>
      <c r="D4575" t="s">
        <v>21</v>
      </c>
      <c r="E4575">
        <v>3.47</v>
      </c>
      <c r="F4575">
        <v>-7</v>
      </c>
      <c r="G4575">
        <v>43.3</v>
      </c>
      <c r="H4575">
        <v>0</v>
      </c>
      <c r="I4575">
        <v>0</v>
      </c>
      <c r="J4575">
        <v>5.2</v>
      </c>
      <c r="K4575" s="17">
        <v>0.58811342592592586</v>
      </c>
      <c r="L4575" s="12">
        <v>42601</v>
      </c>
      <c r="M4575" t="s">
        <v>105</v>
      </c>
      <c r="N4575" t="s">
        <v>24</v>
      </c>
      <c r="O4575" t="s">
        <v>106</v>
      </c>
      <c r="P4575" t="s">
        <v>24</v>
      </c>
      <c r="Q4575">
        <v>0</v>
      </c>
      <c r="R4575">
        <v>0</v>
      </c>
      <c r="S4575">
        <v>0</v>
      </c>
    </row>
    <row r="4576" spans="1:19" x14ac:dyDescent="0.25">
      <c r="A4576">
        <v>57</v>
      </c>
      <c r="B4576">
        <v>93</v>
      </c>
      <c r="C4576">
        <v>2549</v>
      </c>
      <c r="D4576" t="s">
        <v>21</v>
      </c>
      <c r="E4576">
        <v>3.57</v>
      </c>
      <c r="F4576">
        <v>1.2</v>
      </c>
      <c r="G4576">
        <v>60.1</v>
      </c>
      <c r="H4576">
        <v>0</v>
      </c>
      <c r="I4576">
        <v>0</v>
      </c>
      <c r="J4576">
        <v>11.3</v>
      </c>
      <c r="K4576" s="17">
        <v>0.59078703703703705</v>
      </c>
      <c r="L4576" s="12">
        <v>42601</v>
      </c>
      <c r="M4576" t="s">
        <v>105</v>
      </c>
      <c r="N4576" t="s">
        <v>24</v>
      </c>
      <c r="O4576" t="s">
        <v>106</v>
      </c>
      <c r="P4576" t="s">
        <v>24</v>
      </c>
      <c r="Q4576">
        <v>0</v>
      </c>
      <c r="R4576">
        <v>0</v>
      </c>
      <c r="S4576">
        <v>0</v>
      </c>
    </row>
    <row r="4577" spans="1:19" x14ac:dyDescent="0.25">
      <c r="A4577">
        <v>57</v>
      </c>
      <c r="B4577">
        <v>94</v>
      </c>
      <c r="C4577">
        <v>2776</v>
      </c>
      <c r="D4577" t="s">
        <v>21</v>
      </c>
      <c r="E4577">
        <v>4.2300000000000004</v>
      </c>
      <c r="F4577">
        <v>-0.5</v>
      </c>
      <c r="G4577">
        <v>40.299999999999997</v>
      </c>
      <c r="H4577">
        <v>0</v>
      </c>
      <c r="I4577">
        <v>0</v>
      </c>
      <c r="J4577">
        <v>11.3</v>
      </c>
      <c r="K4577" s="17">
        <v>0.59143518518518523</v>
      </c>
      <c r="L4577" s="12">
        <v>42601</v>
      </c>
      <c r="M4577" t="s">
        <v>105</v>
      </c>
      <c r="N4577" t="s">
        <v>24</v>
      </c>
      <c r="O4577" t="s">
        <v>106</v>
      </c>
      <c r="P4577" t="s">
        <v>24</v>
      </c>
      <c r="Q4577">
        <v>0</v>
      </c>
      <c r="R4577">
        <v>0</v>
      </c>
      <c r="S4577">
        <v>0</v>
      </c>
    </row>
    <row r="4578" spans="1:19" x14ac:dyDescent="0.25">
      <c r="A4578">
        <v>57</v>
      </c>
      <c r="B4578">
        <v>95</v>
      </c>
      <c r="C4578">
        <v>3426</v>
      </c>
      <c r="D4578" t="s">
        <v>21</v>
      </c>
      <c r="E4578">
        <v>3.43</v>
      </c>
      <c r="F4578">
        <v>0</v>
      </c>
      <c r="G4578">
        <v>54</v>
      </c>
      <c r="H4578">
        <v>0</v>
      </c>
      <c r="I4578">
        <v>0</v>
      </c>
      <c r="J4578">
        <v>13</v>
      </c>
      <c r="K4578" s="17">
        <v>0.59333333333333338</v>
      </c>
      <c r="L4578" s="12">
        <v>42601</v>
      </c>
      <c r="M4578" t="s">
        <v>105</v>
      </c>
      <c r="N4578" t="s">
        <v>24</v>
      </c>
      <c r="O4578" t="s">
        <v>106</v>
      </c>
      <c r="P4578" t="s">
        <v>24</v>
      </c>
      <c r="Q4578">
        <v>0</v>
      </c>
      <c r="R4578">
        <v>0</v>
      </c>
      <c r="S4578">
        <v>0</v>
      </c>
    </row>
    <row r="4579" spans="1:19" x14ac:dyDescent="0.25">
      <c r="A4579">
        <v>58</v>
      </c>
      <c r="B4579">
        <v>96</v>
      </c>
      <c r="C4579">
        <v>1491</v>
      </c>
      <c r="D4579" t="s">
        <v>21</v>
      </c>
      <c r="E4579">
        <v>5.78</v>
      </c>
      <c r="F4579">
        <v>-3.5</v>
      </c>
      <c r="G4579">
        <v>43.1</v>
      </c>
      <c r="H4579">
        <v>0</v>
      </c>
      <c r="I4579">
        <v>0</v>
      </c>
      <c r="J4579">
        <v>5.2</v>
      </c>
      <c r="K4579" s="17">
        <v>0.59809027777777779</v>
      </c>
      <c r="L4579" s="12">
        <v>42601</v>
      </c>
      <c r="M4579" t="s">
        <v>105</v>
      </c>
      <c r="N4579" t="s">
        <v>24</v>
      </c>
      <c r="O4579" t="s">
        <v>106</v>
      </c>
      <c r="P4579" t="s">
        <v>24</v>
      </c>
      <c r="Q4579">
        <v>0</v>
      </c>
      <c r="R4579">
        <v>0</v>
      </c>
      <c r="S4579">
        <v>0</v>
      </c>
    </row>
    <row r="4580" spans="1:19" x14ac:dyDescent="0.25">
      <c r="A4580">
        <v>58</v>
      </c>
      <c r="B4580">
        <v>97</v>
      </c>
      <c r="C4580">
        <v>1501</v>
      </c>
      <c r="D4580" t="s">
        <v>21</v>
      </c>
      <c r="E4580">
        <v>0.71</v>
      </c>
      <c r="F4580">
        <v>-14.3</v>
      </c>
      <c r="G4580">
        <v>31.2</v>
      </c>
      <c r="H4580">
        <v>0</v>
      </c>
      <c r="I4580">
        <v>0</v>
      </c>
      <c r="J4580">
        <v>0</v>
      </c>
      <c r="K4580" s="17">
        <v>0.59812500000000002</v>
      </c>
      <c r="L4580" s="12">
        <v>42601</v>
      </c>
      <c r="M4580" t="s">
        <v>105</v>
      </c>
      <c r="N4580" t="s">
        <v>24</v>
      </c>
      <c r="O4580" t="s">
        <v>106</v>
      </c>
      <c r="P4580" t="s">
        <v>24</v>
      </c>
      <c r="Q4580">
        <v>0</v>
      </c>
      <c r="R4580">
        <v>0</v>
      </c>
      <c r="S4580">
        <v>0</v>
      </c>
    </row>
    <row r="4581" spans="1:19" x14ac:dyDescent="0.25">
      <c r="A4581">
        <v>58</v>
      </c>
      <c r="B4581">
        <v>98</v>
      </c>
      <c r="C4581">
        <v>1574</v>
      </c>
      <c r="D4581" t="s">
        <v>21</v>
      </c>
      <c r="E4581">
        <v>3.75</v>
      </c>
      <c r="F4581">
        <v>-8.1</v>
      </c>
      <c r="G4581">
        <v>43.7</v>
      </c>
      <c r="H4581">
        <v>0</v>
      </c>
      <c r="I4581">
        <v>0</v>
      </c>
      <c r="J4581">
        <v>10.3</v>
      </c>
      <c r="K4581" s="17">
        <v>0.59834490740740742</v>
      </c>
      <c r="L4581" s="12">
        <v>42601</v>
      </c>
      <c r="M4581" t="s">
        <v>105</v>
      </c>
      <c r="N4581" t="s">
        <v>24</v>
      </c>
      <c r="O4581" t="s">
        <v>106</v>
      </c>
      <c r="P4581" t="s">
        <v>24</v>
      </c>
      <c r="Q4581">
        <v>0</v>
      </c>
      <c r="R4581">
        <v>0</v>
      </c>
      <c r="S4581">
        <v>0</v>
      </c>
    </row>
    <row r="4582" spans="1:19" x14ac:dyDescent="0.25">
      <c r="A4582">
        <v>58</v>
      </c>
      <c r="B4582">
        <v>99</v>
      </c>
      <c r="C4582">
        <v>2859</v>
      </c>
      <c r="D4582" t="s">
        <v>21</v>
      </c>
      <c r="E4582">
        <v>1.36</v>
      </c>
      <c r="F4582">
        <v>-6.9</v>
      </c>
      <c r="G4582">
        <v>47</v>
      </c>
      <c r="H4582">
        <v>0</v>
      </c>
      <c r="I4582">
        <v>0</v>
      </c>
      <c r="J4582">
        <v>-4.8</v>
      </c>
      <c r="K4582" s="17">
        <v>0.60209490740740745</v>
      </c>
      <c r="L4582" s="12">
        <v>42601</v>
      </c>
      <c r="M4582" t="s">
        <v>105</v>
      </c>
      <c r="N4582" t="s">
        <v>24</v>
      </c>
      <c r="O4582" t="s">
        <v>106</v>
      </c>
      <c r="P4582" t="s">
        <v>24</v>
      </c>
      <c r="Q4582">
        <v>0</v>
      </c>
      <c r="R4582">
        <v>0</v>
      </c>
      <c r="S4582">
        <v>0</v>
      </c>
    </row>
    <row r="4583" spans="1:19" x14ac:dyDescent="0.25">
      <c r="A4583">
        <v>58</v>
      </c>
      <c r="B4583">
        <v>100</v>
      </c>
      <c r="C4583">
        <v>3535</v>
      </c>
      <c r="D4583" t="s">
        <v>21</v>
      </c>
      <c r="E4583">
        <v>3.56</v>
      </c>
      <c r="F4583">
        <v>-3</v>
      </c>
      <c r="G4583">
        <v>58.3</v>
      </c>
      <c r="H4583">
        <v>0</v>
      </c>
      <c r="I4583">
        <v>0</v>
      </c>
      <c r="J4583">
        <v>22.6</v>
      </c>
      <c r="K4583" s="17">
        <v>0.60408564814814814</v>
      </c>
      <c r="L4583" s="12">
        <v>42601</v>
      </c>
      <c r="M4583" t="s">
        <v>105</v>
      </c>
      <c r="N4583" t="s">
        <v>24</v>
      </c>
      <c r="O4583" t="s">
        <v>106</v>
      </c>
      <c r="P4583" t="s">
        <v>24</v>
      </c>
      <c r="Q4583">
        <v>0</v>
      </c>
      <c r="R4583">
        <v>0</v>
      </c>
      <c r="S4583">
        <v>0</v>
      </c>
    </row>
    <row r="4584" spans="1:19" x14ac:dyDescent="0.25">
      <c r="A4584">
        <v>59</v>
      </c>
      <c r="B4584">
        <v>101</v>
      </c>
      <c r="C4584">
        <v>833</v>
      </c>
      <c r="D4584" t="s">
        <v>21</v>
      </c>
      <c r="E4584">
        <v>4.47</v>
      </c>
      <c r="F4584">
        <v>0.5</v>
      </c>
      <c r="G4584">
        <v>49.2</v>
      </c>
      <c r="H4584">
        <v>0</v>
      </c>
      <c r="I4584">
        <v>0</v>
      </c>
      <c r="J4584">
        <v>10.3</v>
      </c>
      <c r="K4584" s="17">
        <v>0.60659722222222223</v>
      </c>
      <c r="L4584" s="12">
        <v>42601</v>
      </c>
      <c r="M4584" t="s">
        <v>105</v>
      </c>
      <c r="N4584" t="s">
        <v>24</v>
      </c>
      <c r="O4584" t="s">
        <v>106</v>
      </c>
      <c r="P4584" t="s">
        <v>24</v>
      </c>
      <c r="Q4584">
        <v>0</v>
      </c>
      <c r="R4584">
        <v>0</v>
      </c>
      <c r="S4584">
        <v>0</v>
      </c>
    </row>
    <row r="4585" spans="1:19" x14ac:dyDescent="0.25">
      <c r="A4585">
        <v>60</v>
      </c>
      <c r="B4585">
        <v>102</v>
      </c>
      <c r="C4585">
        <v>631</v>
      </c>
      <c r="D4585" t="s">
        <v>21</v>
      </c>
      <c r="E4585">
        <v>3.08</v>
      </c>
      <c r="F4585">
        <v>-5.6</v>
      </c>
      <c r="G4585">
        <v>40.700000000000003</v>
      </c>
      <c r="H4585">
        <v>0</v>
      </c>
      <c r="I4585">
        <v>0</v>
      </c>
      <c r="J4585">
        <v>16.7</v>
      </c>
      <c r="K4585" s="17">
        <v>0.6164236111111111</v>
      </c>
      <c r="L4585" s="12">
        <v>42601</v>
      </c>
      <c r="M4585" t="s">
        <v>105</v>
      </c>
      <c r="N4585" t="s">
        <v>24</v>
      </c>
      <c r="O4585" t="s">
        <v>106</v>
      </c>
      <c r="P4585" t="s">
        <v>24</v>
      </c>
      <c r="Q4585">
        <v>0</v>
      </c>
      <c r="R4585">
        <v>0</v>
      </c>
      <c r="S4585">
        <v>0</v>
      </c>
    </row>
    <row r="4586" spans="1:19" x14ac:dyDescent="0.25">
      <c r="A4586">
        <v>60</v>
      </c>
      <c r="B4586">
        <v>103</v>
      </c>
      <c r="C4586">
        <v>2823</v>
      </c>
      <c r="D4586" t="s">
        <v>21</v>
      </c>
      <c r="E4586">
        <v>3.05</v>
      </c>
      <c r="F4586">
        <v>-9.3000000000000007</v>
      </c>
      <c r="G4586">
        <v>40.9</v>
      </c>
      <c r="H4586">
        <v>0</v>
      </c>
      <c r="I4586">
        <v>0</v>
      </c>
      <c r="J4586">
        <v>5.7</v>
      </c>
      <c r="K4586" s="17">
        <v>0.6227893518518518</v>
      </c>
      <c r="L4586" s="12">
        <v>42601</v>
      </c>
      <c r="M4586" t="s">
        <v>105</v>
      </c>
      <c r="N4586" t="s">
        <v>24</v>
      </c>
      <c r="O4586" t="s">
        <v>106</v>
      </c>
      <c r="P4586" t="s">
        <v>24</v>
      </c>
      <c r="Q4586">
        <v>0</v>
      </c>
      <c r="R4586">
        <v>0</v>
      </c>
      <c r="S4586">
        <v>0</v>
      </c>
    </row>
    <row r="4587" spans="1:19" x14ac:dyDescent="0.25">
      <c r="A4587">
        <v>61</v>
      </c>
      <c r="B4587">
        <v>104</v>
      </c>
      <c r="C4587">
        <v>166</v>
      </c>
      <c r="D4587" t="s">
        <v>21</v>
      </c>
      <c r="E4587">
        <v>3.41</v>
      </c>
      <c r="F4587">
        <v>-2.5</v>
      </c>
      <c r="G4587">
        <v>45.7</v>
      </c>
      <c r="H4587">
        <v>0</v>
      </c>
      <c r="I4587">
        <v>0</v>
      </c>
      <c r="J4587">
        <v>20</v>
      </c>
      <c r="K4587" s="17">
        <v>0.62550925925925926</v>
      </c>
      <c r="L4587" s="12">
        <v>42601</v>
      </c>
      <c r="M4587" t="s">
        <v>105</v>
      </c>
      <c r="N4587" t="s">
        <v>24</v>
      </c>
      <c r="O4587" t="s">
        <v>106</v>
      </c>
      <c r="P4587" t="s">
        <v>24</v>
      </c>
      <c r="Q4587">
        <v>0</v>
      </c>
      <c r="R4587">
        <v>0</v>
      </c>
      <c r="S4587">
        <v>0</v>
      </c>
    </row>
    <row r="4588" spans="1:19" x14ac:dyDescent="0.25">
      <c r="A4588">
        <v>61</v>
      </c>
      <c r="B4588">
        <v>105</v>
      </c>
      <c r="C4588">
        <v>2407</v>
      </c>
      <c r="D4588" t="s">
        <v>21</v>
      </c>
      <c r="E4588">
        <v>3.67</v>
      </c>
      <c r="F4588">
        <v>-7.2</v>
      </c>
      <c r="G4588">
        <v>59.7</v>
      </c>
      <c r="H4588">
        <v>0</v>
      </c>
      <c r="I4588">
        <v>0</v>
      </c>
      <c r="J4588">
        <v>3.8</v>
      </c>
      <c r="K4588" s="17">
        <v>0.63206018518518514</v>
      </c>
      <c r="L4588" s="12">
        <v>42601</v>
      </c>
      <c r="M4588" t="s">
        <v>105</v>
      </c>
      <c r="N4588" t="s">
        <v>24</v>
      </c>
      <c r="O4588" t="s">
        <v>106</v>
      </c>
      <c r="P4588" t="s">
        <v>24</v>
      </c>
      <c r="Q4588">
        <v>0</v>
      </c>
      <c r="R4588">
        <v>0</v>
      </c>
      <c r="S4588">
        <v>0</v>
      </c>
    </row>
    <row r="4589" spans="1:19" x14ac:dyDescent="0.25">
      <c r="A4589">
        <v>61</v>
      </c>
      <c r="B4589">
        <v>106</v>
      </c>
      <c r="C4589">
        <v>2767</v>
      </c>
      <c r="D4589" t="s">
        <v>21</v>
      </c>
      <c r="E4589">
        <v>3.12</v>
      </c>
      <c r="F4589">
        <v>-5.4</v>
      </c>
      <c r="G4589">
        <v>38.4</v>
      </c>
      <c r="H4589">
        <v>0</v>
      </c>
      <c r="I4589">
        <v>0</v>
      </c>
      <c r="J4589">
        <v>24</v>
      </c>
      <c r="K4589" s="17">
        <v>0.6331134259259259</v>
      </c>
      <c r="L4589" s="12">
        <v>42601</v>
      </c>
      <c r="M4589" t="s">
        <v>105</v>
      </c>
      <c r="N4589" t="s">
        <v>24</v>
      </c>
      <c r="O4589" t="s">
        <v>106</v>
      </c>
      <c r="P4589" t="s">
        <v>24</v>
      </c>
      <c r="Q4589">
        <v>0</v>
      </c>
      <c r="R4589">
        <v>0</v>
      </c>
      <c r="S4589">
        <v>0</v>
      </c>
    </row>
    <row r="4590" spans="1:19" x14ac:dyDescent="0.25">
      <c r="A4590">
        <v>62</v>
      </c>
      <c r="B4590">
        <v>107</v>
      </c>
      <c r="C4590">
        <v>1247</v>
      </c>
      <c r="D4590" t="s">
        <v>21</v>
      </c>
      <c r="E4590">
        <v>0.95</v>
      </c>
      <c r="F4590">
        <v>-11.8</v>
      </c>
      <c r="G4590">
        <v>39</v>
      </c>
      <c r="H4590">
        <v>0</v>
      </c>
      <c r="I4590">
        <v>0</v>
      </c>
      <c r="J4590">
        <v>0</v>
      </c>
      <c r="K4590" s="17">
        <v>0.63905092592592594</v>
      </c>
      <c r="L4590" s="12">
        <v>42601</v>
      </c>
      <c r="M4590" t="s">
        <v>105</v>
      </c>
      <c r="N4590" t="s">
        <v>24</v>
      </c>
      <c r="O4590" t="s">
        <v>106</v>
      </c>
      <c r="P4590" t="s">
        <v>24</v>
      </c>
      <c r="Q4590">
        <v>0</v>
      </c>
      <c r="R4590">
        <v>0</v>
      </c>
      <c r="S4590">
        <v>0</v>
      </c>
    </row>
    <row r="4591" spans="1:19" x14ac:dyDescent="0.25">
      <c r="A4591">
        <v>62</v>
      </c>
      <c r="B4591">
        <v>108</v>
      </c>
      <c r="C4591">
        <v>2308</v>
      </c>
      <c r="D4591" t="s">
        <v>21</v>
      </c>
      <c r="E4591">
        <v>4.46</v>
      </c>
      <c r="F4591">
        <v>0.5</v>
      </c>
      <c r="G4591">
        <v>27.6</v>
      </c>
      <c r="H4591">
        <v>0</v>
      </c>
      <c r="I4591">
        <v>0</v>
      </c>
      <c r="J4591">
        <v>8.1</v>
      </c>
      <c r="K4591" s="17">
        <v>0.64216435185185183</v>
      </c>
      <c r="L4591" s="12">
        <v>42601</v>
      </c>
      <c r="M4591" t="s">
        <v>105</v>
      </c>
      <c r="N4591" t="s">
        <v>24</v>
      </c>
      <c r="O4591" t="s">
        <v>106</v>
      </c>
      <c r="P4591" t="s">
        <v>24</v>
      </c>
      <c r="Q4591">
        <v>0</v>
      </c>
      <c r="R4591">
        <v>0</v>
      </c>
      <c r="S4591">
        <v>0</v>
      </c>
    </row>
    <row r="4592" spans="1:19" x14ac:dyDescent="0.25">
      <c r="A4592">
        <v>62</v>
      </c>
      <c r="B4592">
        <v>109</v>
      </c>
      <c r="C4592">
        <v>3284</v>
      </c>
      <c r="D4592" t="s">
        <v>21</v>
      </c>
      <c r="E4592">
        <v>3.82</v>
      </c>
      <c r="F4592">
        <v>-9.5</v>
      </c>
      <c r="G4592">
        <v>63</v>
      </c>
      <c r="H4592">
        <v>0</v>
      </c>
      <c r="I4592">
        <v>0</v>
      </c>
      <c r="J4592">
        <v>-7.1</v>
      </c>
      <c r="K4592" s="17">
        <v>0.64502314814814821</v>
      </c>
      <c r="L4592" s="12">
        <v>42601</v>
      </c>
      <c r="M4592" t="s">
        <v>105</v>
      </c>
      <c r="N4592" t="s">
        <v>24</v>
      </c>
      <c r="O4592" t="s">
        <v>106</v>
      </c>
      <c r="P4592" t="s">
        <v>24</v>
      </c>
      <c r="Q4592">
        <v>0</v>
      </c>
      <c r="R4592">
        <v>0</v>
      </c>
      <c r="S4592">
        <v>0</v>
      </c>
    </row>
    <row r="4593" spans="1:19" x14ac:dyDescent="0.25">
      <c r="A4593">
        <v>63</v>
      </c>
      <c r="B4593">
        <v>110</v>
      </c>
      <c r="C4593">
        <v>972</v>
      </c>
      <c r="D4593" t="s">
        <v>21</v>
      </c>
      <c r="E4593">
        <v>4.37</v>
      </c>
      <c r="F4593">
        <v>-3.6</v>
      </c>
      <c r="G4593">
        <v>42.9</v>
      </c>
      <c r="H4593">
        <v>0</v>
      </c>
      <c r="I4593">
        <v>0</v>
      </c>
      <c r="J4593">
        <v>0</v>
      </c>
      <c r="K4593" s="17">
        <v>0.64868055555555559</v>
      </c>
      <c r="L4593" s="12">
        <v>42601</v>
      </c>
      <c r="M4593" t="s">
        <v>105</v>
      </c>
      <c r="N4593" t="s">
        <v>24</v>
      </c>
      <c r="O4593" t="s">
        <v>106</v>
      </c>
      <c r="P4593" t="s">
        <v>24</v>
      </c>
      <c r="Q4593">
        <v>0</v>
      </c>
      <c r="R4593">
        <v>0</v>
      </c>
      <c r="S4593">
        <v>0</v>
      </c>
    </row>
    <row r="4594" spans="1:19" x14ac:dyDescent="0.25">
      <c r="A4594">
        <v>63</v>
      </c>
      <c r="B4594">
        <v>111</v>
      </c>
      <c r="C4594">
        <v>2274</v>
      </c>
      <c r="D4594" t="s">
        <v>21</v>
      </c>
      <c r="E4594">
        <v>4.5599999999999996</v>
      </c>
      <c r="F4594">
        <v>6.4</v>
      </c>
      <c r="G4594">
        <v>51.4</v>
      </c>
      <c r="H4594">
        <v>0</v>
      </c>
      <c r="I4594">
        <v>0</v>
      </c>
      <c r="J4594">
        <v>8.6999999999999993</v>
      </c>
      <c r="K4594" s="17">
        <v>0.65247685185185189</v>
      </c>
      <c r="L4594" s="12">
        <v>42601</v>
      </c>
      <c r="M4594" t="s">
        <v>105</v>
      </c>
      <c r="N4594" t="s">
        <v>24</v>
      </c>
      <c r="O4594" t="s">
        <v>106</v>
      </c>
      <c r="P4594" t="s">
        <v>24</v>
      </c>
      <c r="Q4594">
        <v>0</v>
      </c>
      <c r="R4594">
        <v>0</v>
      </c>
      <c r="S4594">
        <v>0</v>
      </c>
    </row>
    <row r="4595" spans="1:19" x14ac:dyDescent="0.25">
      <c r="A4595">
        <v>63</v>
      </c>
      <c r="B4595">
        <v>6</v>
      </c>
      <c r="C4595">
        <v>1976</v>
      </c>
      <c r="D4595" t="s">
        <v>27</v>
      </c>
      <c r="E4595">
        <v>4.18</v>
      </c>
      <c r="F4595">
        <v>6.4</v>
      </c>
      <c r="G4595">
        <v>56.9</v>
      </c>
      <c r="H4595">
        <v>0</v>
      </c>
      <c r="I4595">
        <v>0</v>
      </c>
      <c r="J4595">
        <v>0</v>
      </c>
      <c r="K4595" s="17">
        <v>0.65160879629629631</v>
      </c>
      <c r="L4595" s="12">
        <v>42601</v>
      </c>
      <c r="M4595" t="s">
        <v>105</v>
      </c>
      <c r="N4595" t="s">
        <v>24</v>
      </c>
      <c r="O4595" t="s">
        <v>106</v>
      </c>
      <c r="P4595" t="s">
        <v>24</v>
      </c>
      <c r="Q4595">
        <v>0</v>
      </c>
      <c r="R4595">
        <v>0</v>
      </c>
      <c r="S4595">
        <v>0</v>
      </c>
    </row>
    <row r="4596" spans="1:19" x14ac:dyDescent="0.25">
      <c r="A4596">
        <v>64</v>
      </c>
      <c r="B4596">
        <v>112</v>
      </c>
      <c r="C4596">
        <v>577</v>
      </c>
      <c r="D4596" t="s">
        <v>21</v>
      </c>
      <c r="E4596">
        <v>3.94</v>
      </c>
      <c r="F4596">
        <v>-8</v>
      </c>
      <c r="G4596">
        <v>44.2</v>
      </c>
      <c r="H4596">
        <v>0</v>
      </c>
      <c r="I4596">
        <v>0</v>
      </c>
      <c r="J4596">
        <v>-10.3</v>
      </c>
      <c r="K4596" s="17">
        <v>0.65793981481481478</v>
      </c>
      <c r="L4596" s="12">
        <v>42601</v>
      </c>
      <c r="M4596" t="s">
        <v>105</v>
      </c>
      <c r="N4596" t="s">
        <v>24</v>
      </c>
      <c r="O4596" t="s">
        <v>106</v>
      </c>
      <c r="P4596" t="s">
        <v>24</v>
      </c>
      <c r="Q4596">
        <v>0</v>
      </c>
      <c r="R4596">
        <v>0</v>
      </c>
      <c r="S4596">
        <v>0</v>
      </c>
    </row>
    <row r="4597" spans="1:19" x14ac:dyDescent="0.25">
      <c r="A4597">
        <v>65</v>
      </c>
      <c r="B4597">
        <v>113</v>
      </c>
      <c r="C4597">
        <v>617</v>
      </c>
      <c r="D4597" t="s">
        <v>21</v>
      </c>
      <c r="E4597">
        <v>4.32</v>
      </c>
      <c r="F4597">
        <v>-2.1</v>
      </c>
      <c r="G4597">
        <v>63.3</v>
      </c>
      <c r="H4597">
        <v>0</v>
      </c>
      <c r="I4597">
        <v>0</v>
      </c>
      <c r="J4597">
        <v>-7.1</v>
      </c>
      <c r="K4597" s="17">
        <v>0.66848379629629628</v>
      </c>
      <c r="L4597" s="12">
        <v>42601</v>
      </c>
      <c r="M4597" t="s">
        <v>105</v>
      </c>
      <c r="N4597" t="s">
        <v>24</v>
      </c>
      <c r="O4597" t="s">
        <v>106</v>
      </c>
      <c r="P4597" t="s">
        <v>24</v>
      </c>
      <c r="Q4597">
        <v>0</v>
      </c>
      <c r="R4597">
        <v>0</v>
      </c>
      <c r="S4597">
        <v>0</v>
      </c>
    </row>
    <row r="4598" spans="1:19" x14ac:dyDescent="0.25">
      <c r="A4598">
        <v>65</v>
      </c>
      <c r="B4598">
        <v>114</v>
      </c>
      <c r="C4598">
        <v>1251</v>
      </c>
      <c r="D4598" t="s">
        <v>21</v>
      </c>
      <c r="E4598">
        <v>3.87</v>
      </c>
      <c r="F4598">
        <v>-2.8</v>
      </c>
      <c r="G4598">
        <v>43.6</v>
      </c>
      <c r="H4598">
        <v>0</v>
      </c>
      <c r="I4598">
        <v>0</v>
      </c>
      <c r="J4598">
        <v>10.3</v>
      </c>
      <c r="K4598" s="17">
        <v>0.67033564814814817</v>
      </c>
      <c r="L4598" s="12">
        <v>42601</v>
      </c>
      <c r="M4598" t="s">
        <v>105</v>
      </c>
      <c r="N4598" t="s">
        <v>24</v>
      </c>
      <c r="O4598" t="s">
        <v>106</v>
      </c>
      <c r="P4598" t="s">
        <v>24</v>
      </c>
      <c r="Q4598">
        <v>0</v>
      </c>
      <c r="R4598">
        <v>0</v>
      </c>
      <c r="S4598">
        <v>0</v>
      </c>
    </row>
    <row r="4599" spans="1:19" x14ac:dyDescent="0.25">
      <c r="A4599">
        <v>69</v>
      </c>
      <c r="B4599">
        <v>115</v>
      </c>
      <c r="C4599">
        <v>2040</v>
      </c>
      <c r="D4599" t="s">
        <v>21</v>
      </c>
      <c r="E4599">
        <v>3.26</v>
      </c>
      <c r="F4599">
        <v>-3.5</v>
      </c>
      <c r="G4599">
        <v>54.8</v>
      </c>
      <c r="H4599">
        <v>0</v>
      </c>
      <c r="I4599">
        <v>0</v>
      </c>
      <c r="J4599">
        <v>-4.0999999999999996</v>
      </c>
      <c r="K4599" s="17">
        <v>0.67262731481481486</v>
      </c>
      <c r="L4599" s="12">
        <v>42601</v>
      </c>
      <c r="M4599" t="s">
        <v>105</v>
      </c>
      <c r="N4599" t="s">
        <v>24</v>
      </c>
      <c r="O4599" t="s">
        <v>106</v>
      </c>
      <c r="P4599" t="s">
        <v>24</v>
      </c>
      <c r="Q4599">
        <v>0</v>
      </c>
      <c r="R4599">
        <v>0</v>
      </c>
      <c r="S4599">
        <v>0</v>
      </c>
    </row>
    <row r="4600" spans="1:19" x14ac:dyDescent="0.25">
      <c r="A4600">
        <v>69</v>
      </c>
      <c r="B4600">
        <v>116</v>
      </c>
      <c r="C4600">
        <v>3249</v>
      </c>
      <c r="D4600" t="s">
        <v>21</v>
      </c>
      <c r="E4600">
        <v>3.67</v>
      </c>
      <c r="F4600">
        <v>-4.8</v>
      </c>
      <c r="G4600">
        <v>45.1</v>
      </c>
      <c r="H4600">
        <v>0</v>
      </c>
      <c r="I4600">
        <v>0</v>
      </c>
      <c r="J4600">
        <v>5.2</v>
      </c>
      <c r="K4600" s="17">
        <v>0.67615740740740737</v>
      </c>
      <c r="L4600" s="12">
        <v>42601</v>
      </c>
      <c r="M4600" t="s">
        <v>105</v>
      </c>
      <c r="N4600" t="s">
        <v>24</v>
      </c>
      <c r="O4600" t="s">
        <v>106</v>
      </c>
      <c r="P4600" t="s">
        <v>24</v>
      </c>
      <c r="Q4600">
        <v>0</v>
      </c>
      <c r="R4600">
        <v>0</v>
      </c>
      <c r="S4600">
        <v>0</v>
      </c>
    </row>
    <row r="4601" spans="1:19" x14ac:dyDescent="0.25">
      <c r="A4601">
        <v>69</v>
      </c>
      <c r="B4601">
        <v>117</v>
      </c>
      <c r="C4601">
        <v>3348</v>
      </c>
      <c r="D4601" t="s">
        <v>21</v>
      </c>
      <c r="E4601">
        <v>4.24</v>
      </c>
      <c r="F4601">
        <v>3.2</v>
      </c>
      <c r="G4601">
        <v>50.9</v>
      </c>
      <c r="H4601">
        <v>0</v>
      </c>
      <c r="I4601">
        <v>0</v>
      </c>
      <c r="J4601">
        <v>-4.4000000000000004</v>
      </c>
      <c r="K4601" s="17">
        <v>0.67644675925925923</v>
      </c>
      <c r="L4601" s="12">
        <v>42601</v>
      </c>
      <c r="M4601" t="s">
        <v>105</v>
      </c>
      <c r="N4601" t="s">
        <v>24</v>
      </c>
      <c r="O4601" t="s">
        <v>106</v>
      </c>
      <c r="P4601" t="s">
        <v>24</v>
      </c>
      <c r="Q4601">
        <v>0</v>
      </c>
      <c r="R4601">
        <v>0</v>
      </c>
      <c r="S4601">
        <v>0</v>
      </c>
    </row>
    <row r="4602" spans="1:19" x14ac:dyDescent="0.25">
      <c r="A4602">
        <v>70</v>
      </c>
      <c r="B4602">
        <v>118</v>
      </c>
      <c r="C4602">
        <v>3468</v>
      </c>
      <c r="D4602" t="s">
        <v>21</v>
      </c>
      <c r="E4602">
        <v>5.35</v>
      </c>
      <c r="F4602">
        <v>-6.2</v>
      </c>
      <c r="G4602">
        <v>39</v>
      </c>
      <c r="H4602">
        <v>0</v>
      </c>
      <c r="I4602">
        <v>0</v>
      </c>
      <c r="J4602">
        <v>0</v>
      </c>
      <c r="K4602" s="17">
        <v>0.68726851851851845</v>
      </c>
      <c r="L4602" s="12">
        <v>42601</v>
      </c>
      <c r="M4602" t="s">
        <v>105</v>
      </c>
      <c r="N4602" t="s">
        <v>24</v>
      </c>
      <c r="O4602" t="s">
        <v>106</v>
      </c>
      <c r="P4602" t="s">
        <v>24</v>
      </c>
      <c r="Q4602">
        <v>0</v>
      </c>
      <c r="R4602">
        <v>0</v>
      </c>
      <c r="S4602">
        <v>0</v>
      </c>
    </row>
    <row r="4603" spans="1:19" x14ac:dyDescent="0.25">
      <c r="A4603">
        <v>71</v>
      </c>
      <c r="B4603">
        <v>119</v>
      </c>
      <c r="C4603">
        <v>913</v>
      </c>
      <c r="D4603" t="s">
        <v>21</v>
      </c>
      <c r="E4603">
        <v>5.23</v>
      </c>
      <c r="F4603">
        <v>-7.7</v>
      </c>
      <c r="G4603">
        <v>50.9</v>
      </c>
      <c r="H4603">
        <v>0</v>
      </c>
      <c r="I4603">
        <v>0</v>
      </c>
      <c r="J4603">
        <v>-4.4000000000000004</v>
      </c>
      <c r="K4603" s="17">
        <v>0.69017361111111108</v>
      </c>
      <c r="L4603" s="12">
        <v>42601</v>
      </c>
      <c r="M4603" t="s">
        <v>105</v>
      </c>
      <c r="N4603" t="s">
        <v>24</v>
      </c>
      <c r="O4603" t="s">
        <v>106</v>
      </c>
      <c r="P4603" t="s">
        <v>24</v>
      </c>
      <c r="Q4603">
        <v>0</v>
      </c>
      <c r="R4603">
        <v>0</v>
      </c>
      <c r="S4603">
        <v>0</v>
      </c>
    </row>
    <row r="4604" spans="1:19" x14ac:dyDescent="0.25">
      <c r="A4604">
        <v>71</v>
      </c>
      <c r="B4604">
        <v>7</v>
      </c>
      <c r="C4604">
        <v>984</v>
      </c>
      <c r="D4604" t="s">
        <v>27</v>
      </c>
      <c r="E4604">
        <v>0.8</v>
      </c>
      <c r="F4604">
        <v>8.5</v>
      </c>
      <c r="G4604">
        <v>31.2</v>
      </c>
      <c r="H4604">
        <v>0</v>
      </c>
      <c r="I4604">
        <v>0</v>
      </c>
      <c r="J4604">
        <v>0</v>
      </c>
      <c r="K4604" s="17">
        <v>0.69038194444444445</v>
      </c>
      <c r="L4604" s="12">
        <v>42601</v>
      </c>
      <c r="M4604" t="s">
        <v>105</v>
      </c>
      <c r="N4604" t="s">
        <v>24</v>
      </c>
      <c r="O4604" t="s">
        <v>106</v>
      </c>
      <c r="P4604" t="s">
        <v>24</v>
      </c>
      <c r="Q4604">
        <v>0</v>
      </c>
      <c r="R4604">
        <v>0</v>
      </c>
      <c r="S4604">
        <v>0</v>
      </c>
    </row>
    <row r="4605" spans="1:19" x14ac:dyDescent="0.25">
      <c r="A4605">
        <v>71</v>
      </c>
      <c r="B4605">
        <v>120</v>
      </c>
      <c r="C4605">
        <v>1011</v>
      </c>
      <c r="D4605" t="s">
        <v>21</v>
      </c>
      <c r="E4605">
        <v>1.54</v>
      </c>
      <c r="F4605">
        <v>-2.9</v>
      </c>
      <c r="G4605">
        <v>35.1</v>
      </c>
      <c r="H4605">
        <v>0</v>
      </c>
      <c r="I4605">
        <v>0</v>
      </c>
      <c r="J4605">
        <v>0</v>
      </c>
      <c r="K4605" s="17">
        <v>0.69046296296296295</v>
      </c>
      <c r="L4605" s="12">
        <v>42601</v>
      </c>
      <c r="M4605" t="s">
        <v>105</v>
      </c>
      <c r="N4605" t="s">
        <v>24</v>
      </c>
      <c r="O4605" t="s">
        <v>106</v>
      </c>
      <c r="P4605" t="s">
        <v>24</v>
      </c>
      <c r="Q4605">
        <v>0</v>
      </c>
      <c r="R4605">
        <v>0</v>
      </c>
      <c r="S4605">
        <v>0</v>
      </c>
    </row>
    <row r="4606" spans="1:19" x14ac:dyDescent="0.25">
      <c r="A4606">
        <v>71</v>
      </c>
      <c r="B4606">
        <v>121</v>
      </c>
      <c r="C4606">
        <v>1881</v>
      </c>
      <c r="D4606" t="s">
        <v>21</v>
      </c>
      <c r="E4606">
        <v>2.91</v>
      </c>
      <c r="F4606">
        <v>-3.8</v>
      </c>
      <c r="G4606">
        <v>59.1</v>
      </c>
      <c r="H4606">
        <v>0</v>
      </c>
      <c r="I4606">
        <v>0</v>
      </c>
      <c r="J4606">
        <v>7.6</v>
      </c>
      <c r="K4606" s="17">
        <v>0.69299768518518512</v>
      </c>
      <c r="L4606" s="12">
        <v>42601</v>
      </c>
      <c r="M4606" t="s">
        <v>105</v>
      </c>
      <c r="N4606" t="s">
        <v>24</v>
      </c>
      <c r="O4606" t="s">
        <v>106</v>
      </c>
      <c r="P4606" t="s">
        <v>24</v>
      </c>
      <c r="Q4606">
        <v>0</v>
      </c>
      <c r="R4606">
        <v>0</v>
      </c>
      <c r="S4606">
        <v>0</v>
      </c>
    </row>
    <row r="4607" spans="1:19" x14ac:dyDescent="0.25">
      <c r="A4607">
        <v>71</v>
      </c>
      <c r="B4607">
        <v>122</v>
      </c>
      <c r="C4607">
        <v>1896</v>
      </c>
      <c r="D4607" t="s">
        <v>21</v>
      </c>
      <c r="E4607">
        <v>4.6500000000000004</v>
      </c>
      <c r="F4607">
        <v>7</v>
      </c>
      <c r="G4607">
        <v>52.4</v>
      </c>
      <c r="H4607">
        <v>0</v>
      </c>
      <c r="I4607">
        <v>0</v>
      </c>
      <c r="J4607">
        <v>26.6</v>
      </c>
      <c r="K4607" s="17">
        <v>0.69304398148148139</v>
      </c>
      <c r="L4607" s="12">
        <v>42601</v>
      </c>
      <c r="M4607" t="s">
        <v>105</v>
      </c>
      <c r="N4607" t="s">
        <v>24</v>
      </c>
      <c r="O4607" t="s">
        <v>106</v>
      </c>
      <c r="P4607" t="s">
        <v>24</v>
      </c>
      <c r="Q4607">
        <v>0</v>
      </c>
      <c r="R4607">
        <v>0</v>
      </c>
      <c r="S4607">
        <v>0</v>
      </c>
    </row>
    <row r="4608" spans="1:19" x14ac:dyDescent="0.25">
      <c r="A4608">
        <v>72</v>
      </c>
      <c r="B4608">
        <v>123</v>
      </c>
      <c r="C4608">
        <v>1512</v>
      </c>
      <c r="D4608" t="s">
        <v>21</v>
      </c>
      <c r="E4608">
        <v>2.93</v>
      </c>
      <c r="F4608">
        <v>-7.2</v>
      </c>
      <c r="G4608">
        <v>53.1</v>
      </c>
      <c r="H4608">
        <v>0</v>
      </c>
      <c r="I4608">
        <v>0</v>
      </c>
      <c r="J4608">
        <v>17.100000000000001</v>
      </c>
      <c r="K4608" s="17">
        <v>0.70234953703703706</v>
      </c>
      <c r="L4608" s="12">
        <v>42601</v>
      </c>
      <c r="M4608" t="s">
        <v>105</v>
      </c>
      <c r="N4608" t="s">
        <v>24</v>
      </c>
      <c r="O4608" t="s">
        <v>106</v>
      </c>
      <c r="P4608" t="s">
        <v>24</v>
      </c>
      <c r="Q4608">
        <v>0</v>
      </c>
      <c r="R4608">
        <v>0</v>
      </c>
      <c r="S4608">
        <v>0</v>
      </c>
    </row>
    <row r="4609" spans="1:19" x14ac:dyDescent="0.25">
      <c r="A4609">
        <v>72</v>
      </c>
      <c r="B4609">
        <v>124</v>
      </c>
      <c r="C4609">
        <v>1906</v>
      </c>
      <c r="D4609" t="s">
        <v>21</v>
      </c>
      <c r="E4609">
        <v>0.75</v>
      </c>
      <c r="F4609">
        <v>-14.3</v>
      </c>
      <c r="G4609">
        <v>36</v>
      </c>
      <c r="H4609">
        <v>0</v>
      </c>
      <c r="I4609">
        <v>0</v>
      </c>
      <c r="J4609">
        <v>-12.5</v>
      </c>
      <c r="K4609" s="17">
        <v>0.70350694444444439</v>
      </c>
      <c r="L4609" s="12">
        <v>42601</v>
      </c>
      <c r="M4609" t="s">
        <v>105</v>
      </c>
      <c r="N4609" t="s">
        <v>24</v>
      </c>
      <c r="O4609" t="s">
        <v>106</v>
      </c>
      <c r="P4609" t="s">
        <v>24</v>
      </c>
      <c r="Q4609">
        <v>0</v>
      </c>
      <c r="R4609">
        <v>0</v>
      </c>
      <c r="S4609">
        <v>0</v>
      </c>
    </row>
    <row r="4610" spans="1:19" x14ac:dyDescent="0.25">
      <c r="A4610">
        <v>72</v>
      </c>
      <c r="B4610">
        <v>125</v>
      </c>
      <c r="C4610">
        <v>2937</v>
      </c>
      <c r="D4610" t="s">
        <v>21</v>
      </c>
      <c r="E4610">
        <v>3.95</v>
      </c>
      <c r="F4610">
        <v>-4.5</v>
      </c>
      <c r="G4610">
        <v>64.400000000000006</v>
      </c>
      <c r="H4610">
        <v>0</v>
      </c>
      <c r="I4610">
        <v>0</v>
      </c>
      <c r="J4610">
        <v>0</v>
      </c>
      <c r="K4610" s="17">
        <v>0.70650462962962957</v>
      </c>
      <c r="L4610" s="12">
        <v>42601</v>
      </c>
      <c r="M4610" t="s">
        <v>105</v>
      </c>
      <c r="N4610" t="s">
        <v>24</v>
      </c>
      <c r="O4610" t="s">
        <v>106</v>
      </c>
      <c r="P4610" t="s">
        <v>24</v>
      </c>
      <c r="Q4610">
        <v>0</v>
      </c>
      <c r="R4610">
        <v>0</v>
      </c>
      <c r="S4610">
        <v>0</v>
      </c>
    </row>
    <row r="4611" spans="1:19" x14ac:dyDescent="0.25">
      <c r="A4611">
        <v>73</v>
      </c>
      <c r="B4611">
        <v>126</v>
      </c>
      <c r="C4611">
        <v>1092</v>
      </c>
      <c r="D4611" t="s">
        <v>21</v>
      </c>
      <c r="E4611">
        <v>4.2300000000000004</v>
      </c>
      <c r="F4611">
        <v>1.6</v>
      </c>
      <c r="G4611">
        <v>54.7</v>
      </c>
      <c r="H4611">
        <v>0</v>
      </c>
      <c r="I4611">
        <v>0</v>
      </c>
      <c r="J4611">
        <v>0</v>
      </c>
      <c r="K4611" s="17">
        <v>0.71152777777777787</v>
      </c>
      <c r="L4611" s="12">
        <v>42601</v>
      </c>
      <c r="M4611" t="s">
        <v>105</v>
      </c>
      <c r="N4611" t="s">
        <v>24</v>
      </c>
      <c r="O4611" t="s">
        <v>106</v>
      </c>
      <c r="P4611" t="s">
        <v>24</v>
      </c>
      <c r="Q4611">
        <v>0</v>
      </c>
      <c r="R4611">
        <v>0</v>
      </c>
      <c r="S4611">
        <v>0</v>
      </c>
    </row>
    <row r="4612" spans="1:19" x14ac:dyDescent="0.25">
      <c r="A4612">
        <v>73</v>
      </c>
      <c r="B4612">
        <v>127</v>
      </c>
      <c r="C4612">
        <v>1848</v>
      </c>
      <c r="D4612" t="s">
        <v>21</v>
      </c>
      <c r="E4612">
        <v>1.57</v>
      </c>
      <c r="F4612">
        <v>2.7</v>
      </c>
      <c r="G4612">
        <v>33.299999999999997</v>
      </c>
      <c r="H4612">
        <v>0</v>
      </c>
      <c r="I4612">
        <v>0</v>
      </c>
      <c r="J4612">
        <v>20.6</v>
      </c>
      <c r="K4612" s="17">
        <v>0.71371527777777777</v>
      </c>
      <c r="L4612" s="12">
        <v>42601</v>
      </c>
      <c r="M4612" t="s">
        <v>105</v>
      </c>
      <c r="N4612" t="s">
        <v>24</v>
      </c>
      <c r="O4612" t="s">
        <v>106</v>
      </c>
      <c r="P4612" t="s">
        <v>24</v>
      </c>
      <c r="Q4612">
        <v>0</v>
      </c>
      <c r="R4612">
        <v>0</v>
      </c>
      <c r="S4612">
        <v>0</v>
      </c>
    </row>
    <row r="4613" spans="1:19" x14ac:dyDescent="0.25">
      <c r="A4613">
        <v>73</v>
      </c>
      <c r="B4613">
        <v>128</v>
      </c>
      <c r="C4613">
        <v>2593</v>
      </c>
      <c r="D4613" t="s">
        <v>21</v>
      </c>
      <c r="E4613">
        <v>3</v>
      </c>
      <c r="F4613">
        <v>-8.5</v>
      </c>
      <c r="G4613">
        <v>55.8</v>
      </c>
      <c r="H4613">
        <v>0</v>
      </c>
      <c r="I4613">
        <v>0</v>
      </c>
      <c r="J4613">
        <v>13</v>
      </c>
      <c r="K4613" s="17">
        <v>0.71589120370370374</v>
      </c>
      <c r="L4613" s="12">
        <v>42601</v>
      </c>
      <c r="M4613" t="s">
        <v>105</v>
      </c>
      <c r="N4613" t="s">
        <v>24</v>
      </c>
      <c r="O4613" t="s">
        <v>106</v>
      </c>
      <c r="P4613" t="s">
        <v>24</v>
      </c>
      <c r="Q4613">
        <v>0</v>
      </c>
      <c r="R4613">
        <v>0</v>
      </c>
      <c r="S4613">
        <v>0</v>
      </c>
    </row>
    <row r="4614" spans="1:19" x14ac:dyDescent="0.25">
      <c r="A4614">
        <v>74</v>
      </c>
      <c r="B4614">
        <v>129</v>
      </c>
      <c r="C4614">
        <v>1928</v>
      </c>
      <c r="D4614" t="s">
        <v>21</v>
      </c>
      <c r="E4614">
        <v>2.89</v>
      </c>
      <c r="F4614">
        <v>-5.9</v>
      </c>
      <c r="G4614">
        <v>50.1</v>
      </c>
      <c r="H4614">
        <v>0</v>
      </c>
      <c r="I4614">
        <v>0</v>
      </c>
      <c r="J4614">
        <v>18.399999999999999</v>
      </c>
      <c r="K4614" s="17">
        <v>0.72439814814814818</v>
      </c>
      <c r="L4614" s="12">
        <v>42601</v>
      </c>
      <c r="M4614" t="s">
        <v>105</v>
      </c>
      <c r="N4614" t="s">
        <v>24</v>
      </c>
      <c r="O4614" t="s">
        <v>106</v>
      </c>
      <c r="P4614" t="s">
        <v>24</v>
      </c>
      <c r="Q4614">
        <v>0</v>
      </c>
      <c r="R4614">
        <v>0</v>
      </c>
      <c r="S4614">
        <v>0</v>
      </c>
    </row>
    <row r="4615" spans="1:19" x14ac:dyDescent="0.25">
      <c r="A4615">
        <v>75</v>
      </c>
      <c r="B4615">
        <v>130</v>
      </c>
      <c r="C4615">
        <v>126</v>
      </c>
      <c r="D4615" t="s">
        <v>21</v>
      </c>
      <c r="E4615">
        <v>2.97</v>
      </c>
      <c r="F4615">
        <v>-7.8</v>
      </c>
      <c r="G4615">
        <v>57.1</v>
      </c>
      <c r="H4615">
        <v>0</v>
      </c>
      <c r="I4615">
        <v>0</v>
      </c>
      <c r="J4615">
        <v>15.9</v>
      </c>
      <c r="K4615" s="17">
        <v>0.72953703703703709</v>
      </c>
      <c r="L4615" s="12">
        <v>42601</v>
      </c>
      <c r="M4615" t="s">
        <v>105</v>
      </c>
      <c r="N4615" t="s">
        <v>24</v>
      </c>
      <c r="O4615" t="s">
        <v>106</v>
      </c>
      <c r="P4615" t="s">
        <v>24</v>
      </c>
      <c r="Q4615">
        <v>0</v>
      </c>
      <c r="R4615">
        <v>0</v>
      </c>
      <c r="S4615">
        <v>0</v>
      </c>
    </row>
    <row r="4616" spans="1:19" x14ac:dyDescent="0.25">
      <c r="A4616">
        <v>75</v>
      </c>
      <c r="B4616">
        <v>131</v>
      </c>
      <c r="C4616">
        <v>454</v>
      </c>
      <c r="D4616" t="s">
        <v>21</v>
      </c>
      <c r="E4616">
        <v>6.21</v>
      </c>
      <c r="F4616">
        <v>6.3</v>
      </c>
      <c r="G4616">
        <v>36</v>
      </c>
      <c r="H4616">
        <v>0</v>
      </c>
      <c r="I4616">
        <v>0</v>
      </c>
      <c r="J4616">
        <v>-12.5</v>
      </c>
      <c r="K4616" s="17">
        <v>0.73048611111111106</v>
      </c>
      <c r="L4616" s="12">
        <v>42601</v>
      </c>
      <c r="M4616" t="s">
        <v>105</v>
      </c>
      <c r="N4616" t="s">
        <v>24</v>
      </c>
      <c r="O4616" t="s">
        <v>106</v>
      </c>
      <c r="P4616" t="s">
        <v>24</v>
      </c>
      <c r="Q4616">
        <v>0</v>
      </c>
      <c r="R4616">
        <v>0</v>
      </c>
      <c r="S4616">
        <v>0</v>
      </c>
    </row>
    <row r="4617" spans="1:19" x14ac:dyDescent="0.25">
      <c r="A4617">
        <v>75</v>
      </c>
      <c r="B4617">
        <v>132</v>
      </c>
      <c r="C4617">
        <v>1979</v>
      </c>
      <c r="D4617" t="s">
        <v>21</v>
      </c>
      <c r="E4617">
        <v>4.7300000000000004</v>
      </c>
      <c r="F4617">
        <v>-5.7</v>
      </c>
      <c r="G4617">
        <v>78.5</v>
      </c>
      <c r="H4617">
        <v>0</v>
      </c>
      <c r="I4617">
        <v>0</v>
      </c>
      <c r="J4617">
        <v>0</v>
      </c>
      <c r="K4617" s="17">
        <v>0.73491898148148149</v>
      </c>
      <c r="L4617" s="12">
        <v>42601</v>
      </c>
      <c r="M4617" t="s">
        <v>105</v>
      </c>
      <c r="N4617" t="s">
        <v>24</v>
      </c>
      <c r="O4617" t="s">
        <v>106</v>
      </c>
      <c r="P4617" t="s">
        <v>24</v>
      </c>
      <c r="Q4617">
        <v>0</v>
      </c>
      <c r="R4617">
        <v>0</v>
      </c>
      <c r="S4617">
        <v>0</v>
      </c>
    </row>
    <row r="4618" spans="1:19" x14ac:dyDescent="0.25">
      <c r="A4618">
        <v>75</v>
      </c>
      <c r="B4618">
        <v>8</v>
      </c>
      <c r="C4618">
        <v>2068</v>
      </c>
      <c r="D4618" t="s">
        <v>27</v>
      </c>
      <c r="E4618">
        <v>6.96</v>
      </c>
      <c r="F4618">
        <v>-3.9</v>
      </c>
      <c r="G4618">
        <v>63</v>
      </c>
      <c r="H4618">
        <v>0</v>
      </c>
      <c r="I4618">
        <v>0</v>
      </c>
      <c r="J4618">
        <v>7.1</v>
      </c>
      <c r="K4618" s="17">
        <v>0.73517361111111112</v>
      </c>
      <c r="L4618" s="12">
        <v>42601</v>
      </c>
      <c r="M4618" t="s">
        <v>105</v>
      </c>
      <c r="N4618" t="s">
        <v>24</v>
      </c>
      <c r="O4618" t="s">
        <v>106</v>
      </c>
      <c r="P4618" t="s">
        <v>24</v>
      </c>
      <c r="Q4618">
        <v>0</v>
      </c>
      <c r="R4618">
        <v>0</v>
      </c>
      <c r="S4618">
        <v>0</v>
      </c>
    </row>
    <row r="4619" spans="1:19" x14ac:dyDescent="0.25">
      <c r="A4619">
        <v>75</v>
      </c>
      <c r="B4619">
        <v>133</v>
      </c>
      <c r="C4619">
        <v>3390</v>
      </c>
      <c r="D4619" t="s">
        <v>21</v>
      </c>
      <c r="E4619">
        <v>6.2</v>
      </c>
      <c r="F4619">
        <v>4</v>
      </c>
      <c r="G4619">
        <v>63.4</v>
      </c>
      <c r="H4619">
        <v>0</v>
      </c>
      <c r="I4619">
        <v>0</v>
      </c>
      <c r="J4619">
        <v>8.6999999999999993</v>
      </c>
      <c r="K4619" s="17">
        <v>0.73903935185185177</v>
      </c>
      <c r="L4619" s="12">
        <v>42601</v>
      </c>
      <c r="M4619" t="s">
        <v>105</v>
      </c>
      <c r="N4619" t="s">
        <v>24</v>
      </c>
      <c r="O4619" t="s">
        <v>106</v>
      </c>
      <c r="P4619" t="s">
        <v>24</v>
      </c>
      <c r="Q4619">
        <v>0</v>
      </c>
      <c r="R4619">
        <v>0</v>
      </c>
      <c r="S4619">
        <v>0</v>
      </c>
    </row>
    <row r="4620" spans="1:19" x14ac:dyDescent="0.25">
      <c r="A4620">
        <v>76</v>
      </c>
      <c r="B4620">
        <v>134</v>
      </c>
      <c r="C4620">
        <v>1300</v>
      </c>
      <c r="D4620" t="s">
        <v>21</v>
      </c>
      <c r="E4620">
        <v>3.47</v>
      </c>
      <c r="F4620">
        <v>-8.1</v>
      </c>
      <c r="G4620">
        <v>63</v>
      </c>
      <c r="H4620">
        <v>0</v>
      </c>
      <c r="I4620">
        <v>0</v>
      </c>
      <c r="J4620">
        <v>7.1</v>
      </c>
      <c r="K4620" s="17">
        <v>0.74336805555555552</v>
      </c>
      <c r="L4620" s="12">
        <v>42601</v>
      </c>
      <c r="M4620" t="s">
        <v>105</v>
      </c>
      <c r="N4620" t="s">
        <v>24</v>
      </c>
      <c r="O4620" t="s">
        <v>106</v>
      </c>
      <c r="P4620" t="s">
        <v>24</v>
      </c>
      <c r="Q4620">
        <v>0</v>
      </c>
      <c r="R4620">
        <v>0</v>
      </c>
      <c r="S4620">
        <v>0</v>
      </c>
    </row>
    <row r="4621" spans="1:19" x14ac:dyDescent="0.25">
      <c r="A4621">
        <v>76</v>
      </c>
      <c r="B4621">
        <v>135</v>
      </c>
      <c r="C4621">
        <v>3512</v>
      </c>
      <c r="D4621" t="s">
        <v>21</v>
      </c>
      <c r="E4621">
        <v>5.28</v>
      </c>
      <c r="F4621">
        <v>-8.9</v>
      </c>
      <c r="G4621">
        <v>50.9</v>
      </c>
      <c r="H4621">
        <v>0</v>
      </c>
      <c r="I4621">
        <v>0</v>
      </c>
      <c r="J4621">
        <v>-4.4000000000000004</v>
      </c>
      <c r="K4621" s="17">
        <v>0.74980324074074067</v>
      </c>
      <c r="L4621" s="12">
        <v>42601</v>
      </c>
      <c r="M4621" t="s">
        <v>105</v>
      </c>
      <c r="N4621" t="s">
        <v>24</v>
      </c>
      <c r="O4621" t="s">
        <v>106</v>
      </c>
      <c r="P4621" t="s">
        <v>24</v>
      </c>
      <c r="Q4621">
        <v>0</v>
      </c>
      <c r="R4621">
        <v>0</v>
      </c>
      <c r="S4621">
        <v>0</v>
      </c>
    </row>
    <row r="4622" spans="1:19" x14ac:dyDescent="0.25">
      <c r="A4622">
        <v>77</v>
      </c>
      <c r="B4622">
        <v>136</v>
      </c>
      <c r="C4622">
        <v>93</v>
      </c>
      <c r="D4622" t="s">
        <v>21</v>
      </c>
      <c r="E4622">
        <v>0.72</v>
      </c>
      <c r="F4622">
        <v>-14.3</v>
      </c>
      <c r="G4622">
        <v>35.299999999999997</v>
      </c>
      <c r="H4622">
        <v>0</v>
      </c>
      <c r="I4622">
        <v>0</v>
      </c>
      <c r="J4622">
        <v>6.3</v>
      </c>
      <c r="K4622" s="17">
        <v>0.75027777777777782</v>
      </c>
      <c r="L4622" s="12">
        <v>42601</v>
      </c>
      <c r="M4622" t="s">
        <v>105</v>
      </c>
      <c r="N4622" t="s">
        <v>24</v>
      </c>
      <c r="O4622" t="s">
        <v>106</v>
      </c>
      <c r="P4622" t="s">
        <v>24</v>
      </c>
      <c r="Q4622">
        <v>0</v>
      </c>
      <c r="R4622">
        <v>0</v>
      </c>
      <c r="S4622">
        <v>0</v>
      </c>
    </row>
    <row r="4623" spans="1:19" x14ac:dyDescent="0.25">
      <c r="A4623">
        <v>77</v>
      </c>
      <c r="B4623">
        <v>137</v>
      </c>
      <c r="C4623">
        <v>664</v>
      </c>
      <c r="D4623" t="s">
        <v>21</v>
      </c>
      <c r="E4623">
        <v>3.22</v>
      </c>
      <c r="F4623">
        <v>-4.2</v>
      </c>
      <c r="G4623">
        <v>62.4</v>
      </c>
      <c r="H4623">
        <v>0</v>
      </c>
      <c r="I4623">
        <v>0</v>
      </c>
      <c r="J4623">
        <v>0</v>
      </c>
      <c r="K4623" s="17">
        <v>0.75195601851851857</v>
      </c>
      <c r="L4623" s="12">
        <v>42601</v>
      </c>
      <c r="M4623" t="s">
        <v>105</v>
      </c>
      <c r="N4623" t="s">
        <v>24</v>
      </c>
      <c r="O4623" t="s">
        <v>106</v>
      </c>
      <c r="P4623" t="s">
        <v>24</v>
      </c>
      <c r="Q4623">
        <v>0</v>
      </c>
      <c r="R4623">
        <v>0</v>
      </c>
      <c r="S4623">
        <v>0</v>
      </c>
    </row>
    <row r="4624" spans="1:19" x14ac:dyDescent="0.25">
      <c r="A4624">
        <v>77</v>
      </c>
      <c r="B4624">
        <v>138</v>
      </c>
      <c r="C4624">
        <v>2654</v>
      </c>
      <c r="D4624" t="s">
        <v>21</v>
      </c>
      <c r="E4624">
        <v>4.55</v>
      </c>
      <c r="F4624">
        <v>-1</v>
      </c>
      <c r="G4624">
        <v>53.1</v>
      </c>
      <c r="H4624">
        <v>0</v>
      </c>
      <c r="I4624">
        <v>0</v>
      </c>
      <c r="J4624">
        <v>8.6999999999999993</v>
      </c>
      <c r="K4624" s="17">
        <v>0.75776620370370373</v>
      </c>
      <c r="L4624" s="12">
        <v>42601</v>
      </c>
      <c r="M4624" t="s">
        <v>105</v>
      </c>
      <c r="N4624" t="s">
        <v>24</v>
      </c>
      <c r="O4624" t="s">
        <v>106</v>
      </c>
      <c r="P4624" t="s">
        <v>24</v>
      </c>
      <c r="Q4624">
        <v>0</v>
      </c>
      <c r="R4624">
        <v>0</v>
      </c>
      <c r="S4624">
        <v>0</v>
      </c>
    </row>
    <row r="4625" spans="1:19" x14ac:dyDescent="0.25">
      <c r="A4625">
        <v>77</v>
      </c>
      <c r="B4625">
        <v>139</v>
      </c>
      <c r="C4625">
        <v>2821</v>
      </c>
      <c r="D4625" t="s">
        <v>21</v>
      </c>
      <c r="E4625">
        <v>4.57</v>
      </c>
      <c r="F4625">
        <v>1.5</v>
      </c>
      <c r="G4625">
        <v>47.5</v>
      </c>
      <c r="H4625">
        <v>0</v>
      </c>
      <c r="I4625">
        <v>0</v>
      </c>
      <c r="J4625">
        <v>-9.5</v>
      </c>
      <c r="K4625" s="17">
        <v>0.75825231481481481</v>
      </c>
      <c r="L4625" s="12">
        <v>42601</v>
      </c>
      <c r="M4625" t="s">
        <v>105</v>
      </c>
      <c r="N4625" t="s">
        <v>24</v>
      </c>
      <c r="O4625" t="s">
        <v>106</v>
      </c>
      <c r="P4625" t="s">
        <v>24</v>
      </c>
      <c r="Q4625">
        <v>0</v>
      </c>
      <c r="R4625">
        <v>0</v>
      </c>
      <c r="S4625">
        <v>0</v>
      </c>
    </row>
    <row r="4626" spans="1:19" x14ac:dyDescent="0.25">
      <c r="A4626">
        <v>78</v>
      </c>
      <c r="B4626">
        <v>140</v>
      </c>
      <c r="C4626">
        <v>58</v>
      </c>
      <c r="D4626" t="s">
        <v>21</v>
      </c>
      <c r="E4626">
        <v>5.12</v>
      </c>
      <c r="F4626">
        <v>-5.9</v>
      </c>
      <c r="G4626">
        <v>71.400000000000006</v>
      </c>
      <c r="H4626">
        <v>0</v>
      </c>
      <c r="I4626">
        <v>0</v>
      </c>
      <c r="J4626">
        <v>16.399999999999999</v>
      </c>
      <c r="K4626" s="17">
        <v>0.76060185185185192</v>
      </c>
      <c r="L4626" s="12">
        <v>42601</v>
      </c>
      <c r="M4626" t="s">
        <v>105</v>
      </c>
      <c r="N4626" t="s">
        <v>24</v>
      </c>
      <c r="O4626" t="s">
        <v>106</v>
      </c>
      <c r="P4626" t="s">
        <v>24</v>
      </c>
      <c r="Q4626">
        <v>0</v>
      </c>
      <c r="R4626">
        <v>0</v>
      </c>
      <c r="S4626">
        <v>0</v>
      </c>
    </row>
    <row r="4627" spans="1:19" x14ac:dyDescent="0.25">
      <c r="A4627">
        <v>78</v>
      </c>
      <c r="B4627">
        <v>9</v>
      </c>
      <c r="C4627">
        <v>456</v>
      </c>
      <c r="D4627" t="s">
        <v>27</v>
      </c>
      <c r="E4627">
        <v>4.6100000000000003</v>
      </c>
      <c r="F4627">
        <v>8</v>
      </c>
      <c r="G4627">
        <v>75.8</v>
      </c>
      <c r="H4627">
        <v>0</v>
      </c>
      <c r="I4627">
        <v>0</v>
      </c>
      <c r="J4627">
        <v>12.5</v>
      </c>
      <c r="K4627" s="17">
        <v>0.76177083333333329</v>
      </c>
      <c r="L4627" s="12">
        <v>42601</v>
      </c>
      <c r="M4627" t="s">
        <v>105</v>
      </c>
      <c r="N4627" t="s">
        <v>24</v>
      </c>
      <c r="O4627" t="s">
        <v>106</v>
      </c>
      <c r="P4627" t="s">
        <v>24</v>
      </c>
      <c r="Q4627">
        <v>0</v>
      </c>
      <c r="R4627">
        <v>0</v>
      </c>
      <c r="S4627">
        <v>0</v>
      </c>
    </row>
    <row r="4628" spans="1:19" x14ac:dyDescent="0.25">
      <c r="A4628">
        <v>78</v>
      </c>
      <c r="B4628">
        <v>141</v>
      </c>
      <c r="C4628">
        <v>654</v>
      </c>
      <c r="D4628" t="s">
        <v>21</v>
      </c>
      <c r="E4628">
        <v>3.17</v>
      </c>
      <c r="F4628">
        <v>-8.1999999999999993</v>
      </c>
      <c r="G4628">
        <v>78</v>
      </c>
      <c r="H4628">
        <v>0</v>
      </c>
      <c r="I4628">
        <v>0</v>
      </c>
      <c r="J4628">
        <v>6.7</v>
      </c>
      <c r="K4628" s="17">
        <v>0.76234953703703701</v>
      </c>
      <c r="L4628" s="12">
        <v>42601</v>
      </c>
      <c r="M4628" t="s">
        <v>105</v>
      </c>
      <c r="N4628" t="s">
        <v>24</v>
      </c>
      <c r="O4628" t="s">
        <v>106</v>
      </c>
      <c r="P4628" t="s">
        <v>24</v>
      </c>
      <c r="Q4628">
        <v>0</v>
      </c>
      <c r="R4628">
        <v>0</v>
      </c>
      <c r="S4628">
        <v>0</v>
      </c>
    </row>
    <row r="4629" spans="1:19" x14ac:dyDescent="0.25">
      <c r="A4629">
        <v>78</v>
      </c>
      <c r="B4629">
        <v>142</v>
      </c>
      <c r="C4629">
        <v>2760</v>
      </c>
      <c r="D4629" t="s">
        <v>21</v>
      </c>
      <c r="E4629">
        <v>3.47</v>
      </c>
      <c r="F4629">
        <v>-7.6</v>
      </c>
      <c r="G4629">
        <v>50.9</v>
      </c>
      <c r="H4629">
        <v>0</v>
      </c>
      <c r="I4629">
        <v>0</v>
      </c>
      <c r="J4629">
        <v>4.4000000000000004</v>
      </c>
      <c r="K4629" s="17">
        <v>0.76850694444444445</v>
      </c>
      <c r="L4629" s="12">
        <v>42601</v>
      </c>
      <c r="M4629" t="s">
        <v>105</v>
      </c>
      <c r="N4629" t="s">
        <v>24</v>
      </c>
      <c r="O4629" t="s">
        <v>106</v>
      </c>
      <c r="P4629" t="s">
        <v>24</v>
      </c>
      <c r="Q4629">
        <v>0</v>
      </c>
      <c r="R4629">
        <v>0</v>
      </c>
      <c r="S4629">
        <v>0</v>
      </c>
    </row>
    <row r="4630" spans="1:19" x14ac:dyDescent="0.25">
      <c r="A4630">
        <v>78</v>
      </c>
      <c r="B4630">
        <v>143</v>
      </c>
      <c r="C4630">
        <v>3110</v>
      </c>
      <c r="D4630" t="s">
        <v>21</v>
      </c>
      <c r="E4630">
        <v>3.55</v>
      </c>
      <c r="F4630">
        <v>-4.8</v>
      </c>
      <c r="G4630">
        <v>50.7</v>
      </c>
      <c r="H4630">
        <v>0</v>
      </c>
      <c r="I4630">
        <v>0</v>
      </c>
      <c r="J4630">
        <v>22.6</v>
      </c>
      <c r="K4630" s="17">
        <v>0.76952546296296298</v>
      </c>
      <c r="L4630" s="12">
        <v>42601</v>
      </c>
      <c r="M4630" t="s">
        <v>105</v>
      </c>
      <c r="N4630" t="s">
        <v>24</v>
      </c>
      <c r="O4630" t="s">
        <v>106</v>
      </c>
      <c r="P4630" t="s">
        <v>24</v>
      </c>
      <c r="Q4630">
        <v>0</v>
      </c>
      <c r="R4630">
        <v>0</v>
      </c>
      <c r="S4630">
        <v>0</v>
      </c>
    </row>
    <row r="4631" spans="1:19" x14ac:dyDescent="0.25">
      <c r="A4631">
        <v>78</v>
      </c>
      <c r="B4631">
        <v>144</v>
      </c>
      <c r="C4631">
        <v>3481</v>
      </c>
      <c r="D4631" t="s">
        <v>21</v>
      </c>
      <c r="E4631">
        <v>5.43</v>
      </c>
      <c r="F4631">
        <v>8.6999999999999993</v>
      </c>
      <c r="G4631">
        <v>48.3</v>
      </c>
      <c r="H4631">
        <v>0</v>
      </c>
      <c r="I4631">
        <v>0</v>
      </c>
      <c r="J4631">
        <v>14</v>
      </c>
      <c r="K4631" s="17">
        <v>0.77061342592592597</v>
      </c>
      <c r="L4631" s="12">
        <v>42601</v>
      </c>
      <c r="M4631" t="s">
        <v>105</v>
      </c>
      <c r="N4631" t="s">
        <v>24</v>
      </c>
      <c r="O4631" t="s">
        <v>106</v>
      </c>
      <c r="P4631" t="s">
        <v>24</v>
      </c>
      <c r="Q4631">
        <v>0</v>
      </c>
      <c r="R4631">
        <v>0</v>
      </c>
      <c r="S4631">
        <v>0</v>
      </c>
    </row>
    <row r="4632" spans="1:19" x14ac:dyDescent="0.25">
      <c r="A4632">
        <v>79</v>
      </c>
      <c r="B4632">
        <v>145</v>
      </c>
      <c r="C4632">
        <v>39</v>
      </c>
      <c r="D4632" t="s">
        <v>21</v>
      </c>
      <c r="E4632">
        <v>3.71</v>
      </c>
      <c r="F4632">
        <v>-6.1</v>
      </c>
      <c r="G4632">
        <v>50.9</v>
      </c>
      <c r="H4632">
        <v>0</v>
      </c>
      <c r="I4632">
        <v>0</v>
      </c>
      <c r="J4632">
        <v>-4.4000000000000004</v>
      </c>
      <c r="K4632" s="17">
        <v>0.77094907407407398</v>
      </c>
      <c r="L4632" s="12">
        <v>42601</v>
      </c>
      <c r="M4632" t="s">
        <v>105</v>
      </c>
      <c r="N4632" t="s">
        <v>24</v>
      </c>
      <c r="O4632" t="s">
        <v>106</v>
      </c>
      <c r="P4632" t="s">
        <v>24</v>
      </c>
      <c r="Q4632">
        <v>0</v>
      </c>
      <c r="R4632">
        <v>0</v>
      </c>
      <c r="S4632">
        <v>0</v>
      </c>
    </row>
    <row r="4633" spans="1:19" x14ac:dyDescent="0.25">
      <c r="A4633">
        <v>79</v>
      </c>
      <c r="B4633">
        <v>146</v>
      </c>
      <c r="C4633">
        <v>555</v>
      </c>
      <c r="D4633" t="s">
        <v>21</v>
      </c>
      <c r="E4633">
        <v>2.89</v>
      </c>
      <c r="F4633">
        <v>-8.6999999999999993</v>
      </c>
      <c r="G4633">
        <v>58.1</v>
      </c>
      <c r="H4633">
        <v>0</v>
      </c>
      <c r="I4633">
        <v>0</v>
      </c>
      <c r="J4633">
        <v>17.100000000000001</v>
      </c>
      <c r="K4633" s="17">
        <v>0.7724537037037037</v>
      </c>
      <c r="L4633" s="12">
        <v>42601</v>
      </c>
      <c r="M4633" t="s">
        <v>105</v>
      </c>
      <c r="N4633" t="s">
        <v>24</v>
      </c>
      <c r="O4633" t="s">
        <v>106</v>
      </c>
      <c r="P4633" t="s">
        <v>24</v>
      </c>
      <c r="Q4633">
        <v>0</v>
      </c>
      <c r="R4633">
        <v>0</v>
      </c>
      <c r="S4633">
        <v>0</v>
      </c>
    </row>
    <row r="4634" spans="1:19" x14ac:dyDescent="0.25">
      <c r="A4634">
        <v>79</v>
      </c>
      <c r="B4634">
        <v>147</v>
      </c>
      <c r="C4634">
        <v>621</v>
      </c>
      <c r="D4634" t="s">
        <v>21</v>
      </c>
      <c r="E4634">
        <v>0.92</v>
      </c>
      <c r="F4634">
        <v>-11.8</v>
      </c>
      <c r="G4634">
        <v>43.1</v>
      </c>
      <c r="H4634">
        <v>0</v>
      </c>
      <c r="I4634">
        <v>0</v>
      </c>
      <c r="J4634">
        <v>5.2</v>
      </c>
      <c r="K4634" s="17">
        <v>0.77266203703703706</v>
      </c>
      <c r="L4634" s="12">
        <v>42601</v>
      </c>
      <c r="M4634" t="s">
        <v>105</v>
      </c>
      <c r="N4634" t="s">
        <v>24</v>
      </c>
      <c r="O4634" t="s">
        <v>106</v>
      </c>
      <c r="P4634" t="s">
        <v>24</v>
      </c>
      <c r="Q4634">
        <v>0</v>
      </c>
      <c r="R4634">
        <v>0</v>
      </c>
      <c r="S4634">
        <v>0</v>
      </c>
    </row>
    <row r="4635" spans="1:19" x14ac:dyDescent="0.25">
      <c r="A4635">
        <v>79</v>
      </c>
      <c r="B4635">
        <v>148</v>
      </c>
      <c r="C4635">
        <v>2614</v>
      </c>
      <c r="D4635" t="s">
        <v>21</v>
      </c>
      <c r="E4635">
        <v>3.73</v>
      </c>
      <c r="F4635">
        <v>1.7</v>
      </c>
      <c r="G4635">
        <v>59.5</v>
      </c>
      <c r="H4635">
        <v>0</v>
      </c>
      <c r="I4635">
        <v>0</v>
      </c>
      <c r="J4635">
        <v>23.2</v>
      </c>
      <c r="K4635" s="17">
        <v>0.77846064814814808</v>
      </c>
      <c r="L4635" s="12">
        <v>42601</v>
      </c>
      <c r="M4635" t="s">
        <v>105</v>
      </c>
      <c r="N4635" t="s">
        <v>24</v>
      </c>
      <c r="O4635" t="s">
        <v>106</v>
      </c>
      <c r="P4635" t="s">
        <v>24</v>
      </c>
      <c r="Q4635">
        <v>0</v>
      </c>
      <c r="R4635">
        <v>0</v>
      </c>
      <c r="S4635">
        <v>0</v>
      </c>
    </row>
    <row r="4636" spans="1:19" x14ac:dyDescent="0.25">
      <c r="A4636">
        <v>79</v>
      </c>
      <c r="B4636">
        <v>149</v>
      </c>
      <c r="C4636">
        <v>3404</v>
      </c>
      <c r="D4636" t="s">
        <v>21</v>
      </c>
      <c r="E4636">
        <v>4.7</v>
      </c>
      <c r="F4636">
        <v>-1</v>
      </c>
      <c r="G4636">
        <v>50.9</v>
      </c>
      <c r="H4636">
        <v>0</v>
      </c>
      <c r="I4636">
        <v>0</v>
      </c>
      <c r="J4636">
        <v>-4.4000000000000004</v>
      </c>
      <c r="K4636" s="17">
        <v>0.78076388888888892</v>
      </c>
      <c r="L4636" s="12">
        <v>42601</v>
      </c>
      <c r="M4636" t="s">
        <v>105</v>
      </c>
      <c r="N4636" t="s">
        <v>24</v>
      </c>
      <c r="O4636" t="s">
        <v>106</v>
      </c>
      <c r="P4636" t="s">
        <v>24</v>
      </c>
      <c r="Q4636">
        <v>0</v>
      </c>
      <c r="R4636">
        <v>0</v>
      </c>
      <c r="S4636">
        <v>0</v>
      </c>
    </row>
    <row r="4637" spans="1:19" x14ac:dyDescent="0.25">
      <c r="A4637">
        <v>80</v>
      </c>
      <c r="B4637">
        <v>150</v>
      </c>
      <c r="C4637">
        <v>2430</v>
      </c>
      <c r="D4637" t="s">
        <v>21</v>
      </c>
      <c r="E4637">
        <v>2.97</v>
      </c>
      <c r="F4637">
        <v>-6.4</v>
      </c>
      <c r="G4637">
        <v>45.7</v>
      </c>
      <c r="H4637">
        <v>0</v>
      </c>
      <c r="I4637">
        <v>0</v>
      </c>
      <c r="J4637">
        <v>20</v>
      </c>
      <c r="K4637" s="17">
        <v>0.78832175925925929</v>
      </c>
      <c r="L4637" s="12">
        <v>42601</v>
      </c>
      <c r="M4637" t="s">
        <v>105</v>
      </c>
      <c r="N4637" t="s">
        <v>24</v>
      </c>
      <c r="O4637" t="s">
        <v>106</v>
      </c>
      <c r="P4637" t="s">
        <v>24</v>
      </c>
      <c r="Q4637">
        <v>0</v>
      </c>
      <c r="R4637">
        <v>0</v>
      </c>
      <c r="S4637">
        <v>0</v>
      </c>
    </row>
    <row r="4638" spans="1:19" x14ac:dyDescent="0.25">
      <c r="A4638">
        <v>80</v>
      </c>
      <c r="B4638">
        <v>151</v>
      </c>
      <c r="C4638">
        <v>2481</v>
      </c>
      <c r="D4638" t="s">
        <v>21</v>
      </c>
      <c r="E4638">
        <v>4.78</v>
      </c>
      <c r="F4638">
        <v>0.5</v>
      </c>
      <c r="G4638">
        <v>35.1</v>
      </c>
      <c r="H4638">
        <v>0</v>
      </c>
      <c r="I4638">
        <v>0</v>
      </c>
      <c r="J4638">
        <v>0</v>
      </c>
      <c r="K4638" s="17">
        <v>0.78847222222222213</v>
      </c>
      <c r="L4638" s="12">
        <v>42601</v>
      </c>
      <c r="M4638" t="s">
        <v>105</v>
      </c>
      <c r="N4638" t="s">
        <v>24</v>
      </c>
      <c r="O4638" t="s">
        <v>106</v>
      </c>
      <c r="P4638" t="s">
        <v>24</v>
      </c>
      <c r="Q4638">
        <v>0</v>
      </c>
      <c r="R4638">
        <v>0</v>
      </c>
      <c r="S4638">
        <v>0</v>
      </c>
    </row>
    <row r="4639" spans="1:19" x14ac:dyDescent="0.25">
      <c r="A4639">
        <v>80</v>
      </c>
      <c r="B4639">
        <v>152</v>
      </c>
      <c r="C4639">
        <v>3299</v>
      </c>
      <c r="D4639" t="s">
        <v>21</v>
      </c>
      <c r="E4639">
        <v>3.16</v>
      </c>
      <c r="F4639">
        <v>-9.3000000000000007</v>
      </c>
      <c r="G4639">
        <v>59.7</v>
      </c>
      <c r="H4639">
        <v>0</v>
      </c>
      <c r="I4639">
        <v>0</v>
      </c>
      <c r="J4639">
        <v>-7.6</v>
      </c>
      <c r="K4639" s="17">
        <v>0.79084490740740743</v>
      </c>
      <c r="L4639" s="12">
        <v>42601</v>
      </c>
      <c r="M4639" t="s">
        <v>105</v>
      </c>
      <c r="N4639" t="s">
        <v>24</v>
      </c>
      <c r="O4639" t="s">
        <v>106</v>
      </c>
      <c r="P4639" t="s">
        <v>24</v>
      </c>
      <c r="Q4639">
        <v>0</v>
      </c>
      <c r="R4639">
        <v>0</v>
      </c>
      <c r="S4639">
        <v>0</v>
      </c>
    </row>
    <row r="4640" spans="1:19" x14ac:dyDescent="0.25">
      <c r="A4640">
        <v>81</v>
      </c>
      <c r="B4640">
        <v>153</v>
      </c>
      <c r="C4640">
        <v>22</v>
      </c>
      <c r="D4640" t="s">
        <v>21</v>
      </c>
      <c r="E4640">
        <v>3.04</v>
      </c>
      <c r="F4640">
        <v>-9</v>
      </c>
      <c r="G4640">
        <v>49.4</v>
      </c>
      <c r="H4640">
        <v>0</v>
      </c>
      <c r="I4640">
        <v>0</v>
      </c>
      <c r="J4640">
        <v>18.399999999999999</v>
      </c>
      <c r="K4640" s="17">
        <v>0.79174768518518512</v>
      </c>
      <c r="L4640" s="12">
        <v>42601</v>
      </c>
      <c r="M4640" t="s">
        <v>105</v>
      </c>
      <c r="N4640" t="s">
        <v>24</v>
      </c>
      <c r="O4640" t="s">
        <v>106</v>
      </c>
      <c r="P4640" t="s">
        <v>24</v>
      </c>
      <c r="Q4640">
        <v>0</v>
      </c>
      <c r="R4640">
        <v>0</v>
      </c>
      <c r="S4640">
        <v>0</v>
      </c>
    </row>
    <row r="4641" spans="1:19" x14ac:dyDescent="0.25">
      <c r="A4641">
        <v>81</v>
      </c>
      <c r="B4641">
        <v>154</v>
      </c>
      <c r="C4641">
        <v>679</v>
      </c>
      <c r="D4641" t="s">
        <v>21</v>
      </c>
      <c r="E4641">
        <v>3.55</v>
      </c>
      <c r="F4641">
        <v>-8.1</v>
      </c>
      <c r="G4641">
        <v>50.7</v>
      </c>
      <c r="H4641">
        <v>0</v>
      </c>
      <c r="I4641">
        <v>0</v>
      </c>
      <c r="J4641">
        <v>0</v>
      </c>
      <c r="K4641" s="17">
        <v>0.79365740740740742</v>
      </c>
      <c r="L4641" s="12">
        <v>42601</v>
      </c>
      <c r="M4641" t="s">
        <v>105</v>
      </c>
      <c r="N4641" t="s">
        <v>24</v>
      </c>
      <c r="O4641" t="s">
        <v>106</v>
      </c>
      <c r="P4641" t="s">
        <v>24</v>
      </c>
      <c r="Q4641">
        <v>0</v>
      </c>
      <c r="R4641">
        <v>0</v>
      </c>
      <c r="S4641">
        <v>0</v>
      </c>
    </row>
    <row r="4642" spans="1:19" x14ac:dyDescent="0.25">
      <c r="A4642">
        <v>81</v>
      </c>
      <c r="B4642">
        <v>155</v>
      </c>
      <c r="C4642">
        <v>2210</v>
      </c>
      <c r="D4642" t="s">
        <v>21</v>
      </c>
      <c r="E4642">
        <v>3.01</v>
      </c>
      <c r="F4642">
        <v>-5.6</v>
      </c>
      <c r="G4642">
        <v>58</v>
      </c>
      <c r="H4642">
        <v>0</v>
      </c>
      <c r="I4642">
        <v>0</v>
      </c>
      <c r="J4642">
        <v>19.7</v>
      </c>
      <c r="K4642" s="17">
        <v>0.79813657407407401</v>
      </c>
      <c r="L4642" s="12">
        <v>42601</v>
      </c>
      <c r="M4642" t="s">
        <v>105</v>
      </c>
      <c r="N4642" t="s">
        <v>24</v>
      </c>
      <c r="O4642" t="s">
        <v>106</v>
      </c>
      <c r="P4642" t="s">
        <v>24</v>
      </c>
      <c r="Q4642">
        <v>0</v>
      </c>
      <c r="R4642">
        <v>0</v>
      </c>
      <c r="S4642">
        <v>0</v>
      </c>
    </row>
    <row r="4643" spans="1:19" x14ac:dyDescent="0.25">
      <c r="A4643">
        <v>81</v>
      </c>
      <c r="B4643">
        <v>156</v>
      </c>
      <c r="C4643">
        <v>2444</v>
      </c>
      <c r="D4643" t="s">
        <v>21</v>
      </c>
      <c r="E4643">
        <v>3.25</v>
      </c>
      <c r="F4643">
        <v>-5.4</v>
      </c>
      <c r="G4643">
        <v>59.1</v>
      </c>
      <c r="H4643">
        <v>0</v>
      </c>
      <c r="I4643">
        <v>0</v>
      </c>
      <c r="J4643">
        <v>7.6</v>
      </c>
      <c r="K4643" s="17">
        <v>0.79883101851851857</v>
      </c>
      <c r="L4643" s="12">
        <v>42601</v>
      </c>
      <c r="M4643" t="s">
        <v>105</v>
      </c>
      <c r="N4643" t="s">
        <v>24</v>
      </c>
      <c r="O4643" t="s">
        <v>106</v>
      </c>
      <c r="P4643" t="s">
        <v>24</v>
      </c>
      <c r="Q4643">
        <v>0</v>
      </c>
      <c r="R4643">
        <v>0</v>
      </c>
      <c r="S4643">
        <v>0</v>
      </c>
    </row>
    <row r="4644" spans="1:19" x14ac:dyDescent="0.25">
      <c r="A4644">
        <v>82</v>
      </c>
      <c r="B4644">
        <v>157</v>
      </c>
      <c r="C4644">
        <v>569</v>
      </c>
      <c r="D4644" t="s">
        <v>21</v>
      </c>
      <c r="E4644">
        <v>3.12</v>
      </c>
      <c r="F4644">
        <v>-8.6999999999999993</v>
      </c>
      <c r="G4644">
        <v>51.9</v>
      </c>
      <c r="H4644">
        <v>0</v>
      </c>
      <c r="I4644">
        <v>0</v>
      </c>
      <c r="J4644">
        <v>22.6</v>
      </c>
      <c r="K4644" s="17">
        <v>0.80374999999999996</v>
      </c>
      <c r="L4644" s="12">
        <v>42601</v>
      </c>
      <c r="M4644" t="s">
        <v>105</v>
      </c>
      <c r="N4644" t="s">
        <v>24</v>
      </c>
      <c r="O4644" t="s">
        <v>106</v>
      </c>
      <c r="P4644" t="s">
        <v>24</v>
      </c>
      <c r="Q4644">
        <v>0</v>
      </c>
      <c r="R4644">
        <v>0</v>
      </c>
      <c r="S4644">
        <v>0</v>
      </c>
    </row>
    <row r="4645" spans="1:19" x14ac:dyDescent="0.25">
      <c r="A4645">
        <v>83</v>
      </c>
      <c r="B4645">
        <v>158</v>
      </c>
      <c r="C4645">
        <v>12</v>
      </c>
      <c r="D4645" t="s">
        <v>21</v>
      </c>
      <c r="E4645">
        <v>3.55</v>
      </c>
      <c r="F4645">
        <v>-7.4</v>
      </c>
      <c r="G4645">
        <v>61.8</v>
      </c>
      <c r="H4645">
        <v>0</v>
      </c>
      <c r="I4645">
        <v>0</v>
      </c>
      <c r="J4645">
        <v>3.8</v>
      </c>
      <c r="K4645" s="17">
        <v>0.81254629629629627</v>
      </c>
      <c r="L4645" s="12">
        <v>42601</v>
      </c>
      <c r="M4645" t="s">
        <v>105</v>
      </c>
      <c r="N4645" t="s">
        <v>24</v>
      </c>
      <c r="O4645" t="s">
        <v>106</v>
      </c>
      <c r="P4645" t="s">
        <v>24</v>
      </c>
      <c r="Q4645">
        <v>0</v>
      </c>
      <c r="R4645">
        <v>0</v>
      </c>
      <c r="S4645">
        <v>0</v>
      </c>
    </row>
    <row r="4646" spans="1:19" x14ac:dyDescent="0.25">
      <c r="A4646">
        <v>83</v>
      </c>
      <c r="B4646">
        <v>159</v>
      </c>
      <c r="C4646">
        <v>1076</v>
      </c>
      <c r="D4646" t="s">
        <v>21</v>
      </c>
      <c r="E4646">
        <v>4</v>
      </c>
      <c r="F4646">
        <v>-1.7</v>
      </c>
      <c r="G4646">
        <v>54.7</v>
      </c>
      <c r="H4646">
        <v>0</v>
      </c>
      <c r="I4646">
        <v>0</v>
      </c>
      <c r="J4646">
        <v>0</v>
      </c>
      <c r="K4646" s="17">
        <v>0.81564814814814823</v>
      </c>
      <c r="L4646" s="12">
        <v>42601</v>
      </c>
      <c r="M4646" t="s">
        <v>105</v>
      </c>
      <c r="N4646" t="s">
        <v>24</v>
      </c>
      <c r="O4646" t="s">
        <v>106</v>
      </c>
      <c r="P4646" t="s">
        <v>24</v>
      </c>
      <c r="Q4646">
        <v>0</v>
      </c>
      <c r="R4646">
        <v>0</v>
      </c>
      <c r="S4646">
        <v>0</v>
      </c>
    </row>
    <row r="4647" spans="1:19" x14ac:dyDescent="0.25">
      <c r="A4647">
        <v>83</v>
      </c>
      <c r="B4647">
        <v>160</v>
      </c>
      <c r="C4647">
        <v>1884</v>
      </c>
      <c r="D4647" t="s">
        <v>21</v>
      </c>
      <c r="E4647">
        <v>3.82</v>
      </c>
      <c r="F4647">
        <v>-8.6999999999999993</v>
      </c>
      <c r="G4647">
        <v>58.6</v>
      </c>
      <c r="H4647">
        <v>0</v>
      </c>
      <c r="I4647">
        <v>0</v>
      </c>
      <c r="J4647">
        <v>0</v>
      </c>
      <c r="K4647" s="17">
        <v>0.81799768518518512</v>
      </c>
      <c r="L4647" s="12">
        <v>42601</v>
      </c>
      <c r="M4647" t="s">
        <v>105</v>
      </c>
      <c r="N4647" t="s">
        <v>24</v>
      </c>
      <c r="O4647" t="s">
        <v>106</v>
      </c>
      <c r="P4647" t="s">
        <v>24</v>
      </c>
      <c r="Q4647">
        <v>0</v>
      </c>
      <c r="R4647">
        <v>0</v>
      </c>
      <c r="S4647">
        <v>0</v>
      </c>
    </row>
    <row r="4648" spans="1:19" x14ac:dyDescent="0.25">
      <c r="A4648">
        <v>83</v>
      </c>
      <c r="B4648">
        <v>161</v>
      </c>
      <c r="C4648">
        <v>2551</v>
      </c>
      <c r="D4648" t="s">
        <v>21</v>
      </c>
      <c r="E4648">
        <v>3.77</v>
      </c>
      <c r="F4648">
        <v>-2.2999999999999998</v>
      </c>
      <c r="G4648">
        <v>61.5</v>
      </c>
      <c r="H4648">
        <v>0</v>
      </c>
      <c r="I4648">
        <v>0</v>
      </c>
      <c r="J4648">
        <v>7.6</v>
      </c>
      <c r="K4648" s="17">
        <v>0.81993055555555561</v>
      </c>
      <c r="L4648" s="12">
        <v>42601</v>
      </c>
      <c r="M4648" t="s">
        <v>105</v>
      </c>
      <c r="N4648" t="s">
        <v>24</v>
      </c>
      <c r="O4648" t="s">
        <v>106</v>
      </c>
      <c r="P4648" t="s">
        <v>24</v>
      </c>
      <c r="Q4648">
        <v>0</v>
      </c>
      <c r="R4648">
        <v>0</v>
      </c>
      <c r="S4648">
        <v>0</v>
      </c>
    </row>
    <row r="4649" spans="1:19" x14ac:dyDescent="0.25">
      <c r="A4649">
        <v>84</v>
      </c>
      <c r="B4649">
        <v>162</v>
      </c>
      <c r="C4649">
        <v>192</v>
      </c>
      <c r="D4649" t="s">
        <v>21</v>
      </c>
      <c r="E4649">
        <v>4.45</v>
      </c>
      <c r="F4649">
        <v>-8.6999999999999993</v>
      </c>
      <c r="G4649">
        <v>71.3</v>
      </c>
      <c r="H4649">
        <v>0</v>
      </c>
      <c r="I4649">
        <v>0</v>
      </c>
      <c r="J4649">
        <v>9.5</v>
      </c>
      <c r="K4649" s="17">
        <v>0.82348379629629631</v>
      </c>
      <c r="L4649" s="12">
        <v>42601</v>
      </c>
      <c r="M4649" t="s">
        <v>105</v>
      </c>
      <c r="N4649" t="s">
        <v>24</v>
      </c>
      <c r="O4649" t="s">
        <v>106</v>
      </c>
      <c r="P4649" t="s">
        <v>24</v>
      </c>
      <c r="Q4649">
        <v>0</v>
      </c>
      <c r="R4649">
        <v>0</v>
      </c>
      <c r="S4649">
        <v>0</v>
      </c>
    </row>
    <row r="4650" spans="1:19" x14ac:dyDescent="0.25">
      <c r="A4650">
        <v>84</v>
      </c>
      <c r="B4650">
        <v>163</v>
      </c>
      <c r="C4650">
        <v>2201</v>
      </c>
      <c r="D4650" t="s">
        <v>21</v>
      </c>
      <c r="E4650">
        <v>2.91</v>
      </c>
      <c r="F4650">
        <v>-2.2000000000000002</v>
      </c>
      <c r="G4650">
        <v>50.7</v>
      </c>
      <c r="H4650">
        <v>0</v>
      </c>
      <c r="I4650">
        <v>0</v>
      </c>
      <c r="J4650">
        <v>22.6</v>
      </c>
      <c r="K4650" s="17">
        <v>0.82935185185185178</v>
      </c>
      <c r="L4650" s="12">
        <v>42601</v>
      </c>
      <c r="M4650" t="s">
        <v>105</v>
      </c>
      <c r="N4650" t="s">
        <v>24</v>
      </c>
      <c r="O4650" t="s">
        <v>106</v>
      </c>
      <c r="P4650" t="s">
        <v>24</v>
      </c>
      <c r="Q4650">
        <v>0</v>
      </c>
      <c r="R4650">
        <v>0</v>
      </c>
      <c r="S4650">
        <v>0</v>
      </c>
    </row>
    <row r="4651" spans="1:19" x14ac:dyDescent="0.25">
      <c r="A4651">
        <v>84</v>
      </c>
      <c r="B4651">
        <v>164</v>
      </c>
      <c r="C4651">
        <v>2254</v>
      </c>
      <c r="D4651" t="s">
        <v>21</v>
      </c>
      <c r="E4651">
        <v>3.16</v>
      </c>
      <c r="F4651">
        <v>-4.9000000000000004</v>
      </c>
      <c r="G4651">
        <v>39.200000000000003</v>
      </c>
      <c r="H4651">
        <v>0</v>
      </c>
      <c r="I4651">
        <v>0</v>
      </c>
      <c r="J4651">
        <v>5.7</v>
      </c>
      <c r="K4651" s="17">
        <v>0.82951388888888899</v>
      </c>
      <c r="L4651" s="12">
        <v>42601</v>
      </c>
      <c r="M4651" t="s">
        <v>105</v>
      </c>
      <c r="N4651" t="s">
        <v>24</v>
      </c>
      <c r="O4651" t="s">
        <v>106</v>
      </c>
      <c r="P4651" t="s">
        <v>24</v>
      </c>
      <c r="Q4651">
        <v>0</v>
      </c>
      <c r="R4651">
        <v>0</v>
      </c>
      <c r="S4651">
        <v>0</v>
      </c>
    </row>
    <row r="4652" spans="1:19" x14ac:dyDescent="0.25">
      <c r="A4652">
        <v>84</v>
      </c>
      <c r="B4652">
        <v>165</v>
      </c>
      <c r="C4652">
        <v>3287</v>
      </c>
      <c r="D4652" t="s">
        <v>21</v>
      </c>
      <c r="E4652">
        <v>3.18</v>
      </c>
      <c r="F4652">
        <v>-1.5</v>
      </c>
      <c r="G4652">
        <v>46.5</v>
      </c>
      <c r="H4652">
        <v>0</v>
      </c>
      <c r="I4652">
        <v>0</v>
      </c>
      <c r="J4652">
        <v>-10.3</v>
      </c>
      <c r="K4652" s="17">
        <v>0.83253472222222225</v>
      </c>
      <c r="L4652" s="12">
        <v>42601</v>
      </c>
      <c r="M4652" t="s">
        <v>105</v>
      </c>
      <c r="N4652" t="s">
        <v>24</v>
      </c>
      <c r="O4652" t="s">
        <v>106</v>
      </c>
      <c r="P4652" t="s">
        <v>24</v>
      </c>
      <c r="Q4652">
        <v>0</v>
      </c>
      <c r="R4652">
        <v>0</v>
      </c>
      <c r="S4652">
        <v>0</v>
      </c>
    </row>
    <row r="4653" spans="1:19" x14ac:dyDescent="0.25">
      <c r="A4653">
        <v>85</v>
      </c>
      <c r="B4653">
        <v>166</v>
      </c>
      <c r="C4653">
        <v>335</v>
      </c>
      <c r="D4653" t="s">
        <v>21</v>
      </c>
      <c r="E4653">
        <v>4.76</v>
      </c>
      <c r="F4653">
        <v>-8.1</v>
      </c>
      <c r="G4653">
        <v>59.1</v>
      </c>
      <c r="H4653">
        <v>0</v>
      </c>
      <c r="I4653">
        <v>0</v>
      </c>
      <c r="J4653">
        <v>-7.6</v>
      </c>
      <c r="K4653" s="17">
        <v>0.8343287037037036</v>
      </c>
      <c r="L4653" s="12">
        <v>42601</v>
      </c>
      <c r="M4653" t="s">
        <v>105</v>
      </c>
      <c r="N4653" t="s">
        <v>24</v>
      </c>
      <c r="O4653" t="s">
        <v>106</v>
      </c>
      <c r="P4653" t="s">
        <v>24</v>
      </c>
      <c r="Q4653">
        <v>0</v>
      </c>
      <c r="R4653">
        <v>0</v>
      </c>
      <c r="S4653">
        <v>0</v>
      </c>
    </row>
    <row r="4654" spans="1:19" x14ac:dyDescent="0.25">
      <c r="A4654">
        <v>85</v>
      </c>
      <c r="B4654">
        <v>167</v>
      </c>
      <c r="C4654">
        <v>1526</v>
      </c>
      <c r="D4654" t="s">
        <v>21</v>
      </c>
      <c r="E4654">
        <v>3.79</v>
      </c>
      <c r="F4654">
        <v>-6</v>
      </c>
      <c r="G4654">
        <v>52.6</v>
      </c>
      <c r="H4654">
        <v>0</v>
      </c>
      <c r="I4654">
        <v>0</v>
      </c>
      <c r="J4654">
        <v>-8.6999999999999993</v>
      </c>
      <c r="K4654" s="17">
        <v>0.83778935185185188</v>
      </c>
      <c r="L4654" s="12">
        <v>42601</v>
      </c>
      <c r="M4654" t="s">
        <v>105</v>
      </c>
      <c r="N4654" t="s">
        <v>24</v>
      </c>
      <c r="O4654" t="s">
        <v>106</v>
      </c>
      <c r="P4654" t="s">
        <v>24</v>
      </c>
      <c r="Q4654">
        <v>0</v>
      </c>
      <c r="R4654">
        <v>0</v>
      </c>
      <c r="S4654">
        <v>0</v>
      </c>
    </row>
    <row r="4655" spans="1:19" x14ac:dyDescent="0.25">
      <c r="A4655">
        <v>85</v>
      </c>
      <c r="B4655">
        <v>10</v>
      </c>
      <c r="C4655">
        <v>3432</v>
      </c>
      <c r="D4655" t="s">
        <v>27</v>
      </c>
      <c r="E4655">
        <v>0.85</v>
      </c>
      <c r="F4655">
        <v>11.3</v>
      </c>
      <c r="G4655">
        <v>39.200000000000003</v>
      </c>
      <c r="H4655">
        <v>0</v>
      </c>
      <c r="I4655">
        <v>0</v>
      </c>
      <c r="J4655">
        <v>5.7</v>
      </c>
      <c r="K4655" s="17">
        <v>0.84335648148148146</v>
      </c>
      <c r="L4655" s="12">
        <v>42601</v>
      </c>
      <c r="M4655" t="s">
        <v>105</v>
      </c>
      <c r="N4655" t="s">
        <v>24</v>
      </c>
      <c r="O4655" t="s">
        <v>106</v>
      </c>
      <c r="P4655" t="s">
        <v>24</v>
      </c>
      <c r="Q4655">
        <v>0</v>
      </c>
      <c r="R4655">
        <v>0</v>
      </c>
      <c r="S4655">
        <v>0</v>
      </c>
    </row>
    <row r="4656" spans="1:19" x14ac:dyDescent="0.25">
      <c r="A4656">
        <v>86</v>
      </c>
      <c r="B4656">
        <v>168</v>
      </c>
      <c r="C4656">
        <v>256</v>
      </c>
      <c r="D4656" t="s">
        <v>21</v>
      </c>
      <c r="E4656">
        <v>5.29</v>
      </c>
      <c r="F4656">
        <v>-2.1</v>
      </c>
      <c r="G4656">
        <v>66.2</v>
      </c>
      <c r="H4656">
        <v>0</v>
      </c>
      <c r="I4656">
        <v>0</v>
      </c>
      <c r="J4656">
        <v>14</v>
      </c>
      <c r="K4656" s="17">
        <v>0.84450231481481486</v>
      </c>
      <c r="L4656" s="12">
        <v>42601</v>
      </c>
      <c r="M4656" t="s">
        <v>105</v>
      </c>
      <c r="N4656" t="s">
        <v>24</v>
      </c>
      <c r="O4656" t="s">
        <v>106</v>
      </c>
      <c r="P4656" t="s">
        <v>24</v>
      </c>
      <c r="Q4656">
        <v>0</v>
      </c>
      <c r="R4656">
        <v>0</v>
      </c>
      <c r="S4656">
        <v>0</v>
      </c>
    </row>
    <row r="4657" spans="1:19" x14ac:dyDescent="0.25">
      <c r="A4657">
        <v>86</v>
      </c>
      <c r="B4657">
        <v>169</v>
      </c>
      <c r="C4657">
        <v>2677</v>
      </c>
      <c r="D4657" t="s">
        <v>21</v>
      </c>
      <c r="E4657">
        <v>3.6</v>
      </c>
      <c r="F4657">
        <v>-4.4000000000000004</v>
      </c>
      <c r="G4657">
        <v>55.2</v>
      </c>
      <c r="H4657">
        <v>0</v>
      </c>
      <c r="I4657">
        <v>0</v>
      </c>
      <c r="J4657">
        <v>-8.1</v>
      </c>
      <c r="K4657" s="17">
        <v>0.85157407407407415</v>
      </c>
      <c r="L4657" s="12">
        <v>42601</v>
      </c>
      <c r="M4657" t="s">
        <v>105</v>
      </c>
      <c r="N4657" t="s">
        <v>24</v>
      </c>
      <c r="O4657" t="s">
        <v>106</v>
      </c>
      <c r="P4657" t="s">
        <v>24</v>
      </c>
      <c r="Q4657">
        <v>0</v>
      </c>
      <c r="R4657">
        <v>0</v>
      </c>
      <c r="S4657">
        <v>0</v>
      </c>
    </row>
    <row r="4658" spans="1:19" x14ac:dyDescent="0.25">
      <c r="A4658">
        <v>87</v>
      </c>
      <c r="B4658">
        <v>170</v>
      </c>
      <c r="C4658">
        <v>561</v>
      </c>
      <c r="D4658" t="s">
        <v>21</v>
      </c>
      <c r="E4658">
        <v>3.82</v>
      </c>
      <c r="F4658">
        <v>-6.2</v>
      </c>
      <c r="G4658">
        <v>45.7</v>
      </c>
      <c r="H4658">
        <v>0</v>
      </c>
      <c r="I4658">
        <v>0</v>
      </c>
      <c r="J4658">
        <v>20</v>
      </c>
      <c r="K4658" s="17">
        <v>0.85581018518518526</v>
      </c>
      <c r="L4658" s="12">
        <v>42601</v>
      </c>
      <c r="M4658" t="s">
        <v>105</v>
      </c>
      <c r="N4658" t="s">
        <v>24</v>
      </c>
      <c r="O4658" t="s">
        <v>106</v>
      </c>
      <c r="P4658" t="s">
        <v>24</v>
      </c>
      <c r="Q4658">
        <v>0</v>
      </c>
      <c r="R4658">
        <v>0</v>
      </c>
      <c r="S4658">
        <v>0</v>
      </c>
    </row>
    <row r="4659" spans="1:19" x14ac:dyDescent="0.25">
      <c r="A4659">
        <v>87</v>
      </c>
      <c r="B4659">
        <v>171</v>
      </c>
      <c r="C4659">
        <v>1763</v>
      </c>
      <c r="D4659" t="s">
        <v>21</v>
      </c>
      <c r="E4659">
        <v>4.95</v>
      </c>
      <c r="F4659">
        <v>-0.4</v>
      </c>
      <c r="G4659">
        <v>66.400000000000006</v>
      </c>
      <c r="H4659">
        <v>0</v>
      </c>
      <c r="I4659">
        <v>0</v>
      </c>
      <c r="J4659">
        <v>28.1</v>
      </c>
      <c r="K4659" s="17">
        <v>0.85931712962962958</v>
      </c>
      <c r="L4659" s="12">
        <v>42601</v>
      </c>
      <c r="M4659" t="s">
        <v>105</v>
      </c>
      <c r="N4659" t="s">
        <v>24</v>
      </c>
      <c r="O4659" t="s">
        <v>106</v>
      </c>
      <c r="P4659" t="s">
        <v>24</v>
      </c>
      <c r="Q4659">
        <v>0</v>
      </c>
      <c r="R4659">
        <v>0</v>
      </c>
      <c r="S4659">
        <v>0</v>
      </c>
    </row>
    <row r="4660" spans="1:19" x14ac:dyDescent="0.25">
      <c r="A4660">
        <v>87</v>
      </c>
      <c r="B4660">
        <v>172</v>
      </c>
      <c r="C4660">
        <v>2203</v>
      </c>
      <c r="D4660" t="s">
        <v>21</v>
      </c>
      <c r="E4660">
        <v>5.41</v>
      </c>
      <c r="F4660">
        <v>-12.2</v>
      </c>
      <c r="G4660">
        <v>70.400000000000006</v>
      </c>
      <c r="H4660">
        <v>0</v>
      </c>
      <c r="I4660">
        <v>0</v>
      </c>
      <c r="J4660">
        <v>3.2</v>
      </c>
      <c r="K4660" s="17">
        <v>0.86059027777777775</v>
      </c>
      <c r="L4660" s="12">
        <v>42601</v>
      </c>
      <c r="M4660" t="s">
        <v>105</v>
      </c>
      <c r="N4660" t="s">
        <v>24</v>
      </c>
      <c r="O4660" t="s">
        <v>106</v>
      </c>
      <c r="P4660" t="s">
        <v>24</v>
      </c>
      <c r="Q4660">
        <v>0</v>
      </c>
      <c r="R4660">
        <v>0</v>
      </c>
      <c r="S4660">
        <v>0</v>
      </c>
    </row>
    <row r="4661" spans="1:19" x14ac:dyDescent="0.25">
      <c r="A4661">
        <v>87</v>
      </c>
      <c r="B4661">
        <v>173</v>
      </c>
      <c r="C4661">
        <v>2857</v>
      </c>
      <c r="D4661" t="s">
        <v>21</v>
      </c>
      <c r="E4661">
        <v>3.16</v>
      </c>
      <c r="F4661">
        <v>-4.9000000000000004</v>
      </c>
      <c r="G4661">
        <v>31.2</v>
      </c>
      <c r="H4661">
        <v>0</v>
      </c>
      <c r="I4661">
        <v>0</v>
      </c>
      <c r="J4661">
        <v>0</v>
      </c>
      <c r="K4661" s="17">
        <v>0.86248842592592589</v>
      </c>
      <c r="L4661" s="12">
        <v>42601</v>
      </c>
      <c r="M4661" t="s">
        <v>105</v>
      </c>
      <c r="N4661" t="s">
        <v>24</v>
      </c>
      <c r="O4661" t="s">
        <v>106</v>
      </c>
      <c r="P4661" t="s">
        <v>24</v>
      </c>
      <c r="Q4661">
        <v>0</v>
      </c>
      <c r="R4661">
        <v>0</v>
      </c>
      <c r="S4661">
        <v>0</v>
      </c>
    </row>
    <row r="4662" spans="1:19" x14ac:dyDescent="0.25">
      <c r="A4662">
        <v>87</v>
      </c>
      <c r="B4662">
        <v>11</v>
      </c>
      <c r="C4662">
        <v>2935</v>
      </c>
      <c r="D4662" t="s">
        <v>27</v>
      </c>
      <c r="E4662">
        <v>3.51</v>
      </c>
      <c r="F4662">
        <v>7</v>
      </c>
      <c r="G4662">
        <v>39</v>
      </c>
      <c r="H4662">
        <v>0</v>
      </c>
      <c r="I4662">
        <v>0</v>
      </c>
      <c r="J4662">
        <v>0</v>
      </c>
      <c r="K4662" s="17">
        <v>0.86271990740740734</v>
      </c>
      <c r="L4662" s="12">
        <v>42601</v>
      </c>
      <c r="M4662" t="s">
        <v>105</v>
      </c>
      <c r="N4662" t="s">
        <v>24</v>
      </c>
      <c r="O4662" t="s">
        <v>106</v>
      </c>
      <c r="P4662" t="s">
        <v>24</v>
      </c>
      <c r="Q4662">
        <v>0</v>
      </c>
      <c r="R4662">
        <v>0</v>
      </c>
      <c r="S4662">
        <v>0</v>
      </c>
    </row>
    <row r="4663" spans="1:19" x14ac:dyDescent="0.25">
      <c r="A4663">
        <v>88</v>
      </c>
      <c r="B4663">
        <v>174</v>
      </c>
      <c r="C4663">
        <v>162</v>
      </c>
      <c r="D4663" t="s">
        <v>21</v>
      </c>
      <c r="E4663">
        <v>3.4</v>
      </c>
      <c r="F4663">
        <v>-8.5</v>
      </c>
      <c r="G4663">
        <v>63.1</v>
      </c>
      <c r="H4663">
        <v>0</v>
      </c>
      <c r="I4663">
        <v>0</v>
      </c>
      <c r="J4663">
        <v>0</v>
      </c>
      <c r="K4663" s="17">
        <v>0.8650578703703703</v>
      </c>
      <c r="L4663" s="12">
        <v>42601</v>
      </c>
      <c r="M4663" t="s">
        <v>105</v>
      </c>
      <c r="N4663" t="s">
        <v>24</v>
      </c>
      <c r="O4663" t="s">
        <v>106</v>
      </c>
      <c r="P4663" t="s">
        <v>24</v>
      </c>
      <c r="Q4663">
        <v>0</v>
      </c>
      <c r="R4663">
        <v>0</v>
      </c>
      <c r="S4663">
        <v>0</v>
      </c>
    </row>
    <row r="4664" spans="1:19" x14ac:dyDescent="0.25">
      <c r="A4664">
        <v>90</v>
      </c>
      <c r="B4664">
        <v>175</v>
      </c>
      <c r="C4664">
        <v>337</v>
      </c>
      <c r="D4664" t="s">
        <v>21</v>
      </c>
      <c r="E4664">
        <v>3.47</v>
      </c>
      <c r="F4664">
        <v>-9.5</v>
      </c>
      <c r="G4664">
        <v>54.8</v>
      </c>
      <c r="H4664">
        <v>0</v>
      </c>
      <c r="I4664">
        <v>0</v>
      </c>
      <c r="J4664">
        <v>4.0999999999999996</v>
      </c>
      <c r="K4664" s="17">
        <v>0.8655787037037036</v>
      </c>
      <c r="L4664" s="12">
        <v>42601</v>
      </c>
      <c r="M4664" t="s">
        <v>105</v>
      </c>
      <c r="N4664" t="s">
        <v>24</v>
      </c>
      <c r="O4664" t="s">
        <v>106</v>
      </c>
      <c r="P4664" t="s">
        <v>24</v>
      </c>
      <c r="Q4664">
        <v>0</v>
      </c>
      <c r="R4664">
        <v>0</v>
      </c>
      <c r="S4664">
        <v>0</v>
      </c>
    </row>
    <row r="4665" spans="1:19" x14ac:dyDescent="0.25">
      <c r="A4665">
        <v>90</v>
      </c>
      <c r="B4665">
        <v>176</v>
      </c>
      <c r="C4665">
        <v>1922</v>
      </c>
      <c r="D4665" t="s">
        <v>21</v>
      </c>
      <c r="E4665">
        <v>2.97</v>
      </c>
      <c r="F4665">
        <v>-8.5</v>
      </c>
      <c r="G4665">
        <v>60.6</v>
      </c>
      <c r="H4665">
        <v>0</v>
      </c>
      <c r="I4665">
        <v>0</v>
      </c>
      <c r="J4665">
        <v>14.9</v>
      </c>
      <c r="K4665" s="17">
        <v>0.87019675925925932</v>
      </c>
      <c r="L4665" s="12">
        <v>42601</v>
      </c>
      <c r="M4665" t="s">
        <v>105</v>
      </c>
      <c r="N4665" t="s">
        <v>24</v>
      </c>
      <c r="O4665" t="s">
        <v>106</v>
      </c>
      <c r="P4665" t="s">
        <v>24</v>
      </c>
      <c r="Q4665">
        <v>0</v>
      </c>
      <c r="R4665">
        <v>0</v>
      </c>
      <c r="S4665">
        <v>0</v>
      </c>
    </row>
    <row r="4666" spans="1:19" x14ac:dyDescent="0.25">
      <c r="A4666">
        <v>91</v>
      </c>
      <c r="B4666">
        <v>177</v>
      </c>
      <c r="C4666">
        <v>685</v>
      </c>
      <c r="D4666" t="s">
        <v>21</v>
      </c>
      <c r="E4666">
        <v>1.1200000000000001</v>
      </c>
      <c r="F4666">
        <v>-10.9</v>
      </c>
      <c r="G4666">
        <v>54.7</v>
      </c>
      <c r="H4666">
        <v>0</v>
      </c>
      <c r="I4666">
        <v>0</v>
      </c>
      <c r="J4666">
        <v>-9.5</v>
      </c>
      <c r="K4666" s="17">
        <v>0.87701388888888887</v>
      </c>
      <c r="L4666" s="12">
        <v>42601</v>
      </c>
      <c r="M4666" t="s">
        <v>105</v>
      </c>
      <c r="N4666" t="s">
        <v>24</v>
      </c>
      <c r="O4666" t="s">
        <v>106</v>
      </c>
      <c r="P4666" t="s">
        <v>24</v>
      </c>
      <c r="Q4666">
        <v>0</v>
      </c>
      <c r="R4666">
        <v>0</v>
      </c>
      <c r="S4666">
        <v>0</v>
      </c>
    </row>
    <row r="4667" spans="1:19" x14ac:dyDescent="0.25">
      <c r="A4667">
        <v>91</v>
      </c>
      <c r="B4667">
        <v>178</v>
      </c>
      <c r="C4667">
        <v>819</v>
      </c>
      <c r="D4667" t="s">
        <v>21</v>
      </c>
      <c r="E4667">
        <v>3.16</v>
      </c>
      <c r="F4667">
        <v>-6.7</v>
      </c>
      <c r="G4667">
        <v>53.1</v>
      </c>
      <c r="H4667">
        <v>0</v>
      </c>
      <c r="I4667">
        <v>0</v>
      </c>
      <c r="J4667">
        <v>17.100000000000001</v>
      </c>
      <c r="K4667" s="17">
        <v>0.8774074074074073</v>
      </c>
      <c r="L4667" s="12">
        <v>42601</v>
      </c>
      <c r="M4667" t="s">
        <v>105</v>
      </c>
      <c r="N4667" t="s">
        <v>24</v>
      </c>
      <c r="O4667" t="s">
        <v>106</v>
      </c>
      <c r="P4667" t="s">
        <v>24</v>
      </c>
      <c r="Q4667">
        <v>0</v>
      </c>
      <c r="R4667">
        <v>0</v>
      </c>
      <c r="S4667">
        <v>0</v>
      </c>
    </row>
    <row r="4668" spans="1:19" x14ac:dyDescent="0.25">
      <c r="A4668">
        <v>91</v>
      </c>
      <c r="B4668">
        <v>179</v>
      </c>
      <c r="C4668">
        <v>3390</v>
      </c>
      <c r="D4668" t="s">
        <v>21</v>
      </c>
      <c r="E4668">
        <v>2.85</v>
      </c>
      <c r="F4668">
        <v>-8.4</v>
      </c>
      <c r="G4668">
        <v>56.3</v>
      </c>
      <c r="H4668">
        <v>0</v>
      </c>
      <c r="I4668">
        <v>0</v>
      </c>
      <c r="J4668">
        <v>33.700000000000003</v>
      </c>
      <c r="K4668" s="17">
        <v>0.88489583333333333</v>
      </c>
      <c r="L4668" s="12">
        <v>42601</v>
      </c>
      <c r="M4668" t="s">
        <v>105</v>
      </c>
      <c r="N4668" t="s">
        <v>24</v>
      </c>
      <c r="O4668" t="s">
        <v>106</v>
      </c>
      <c r="P4668" t="s">
        <v>24</v>
      </c>
      <c r="Q4668">
        <v>0</v>
      </c>
      <c r="R4668">
        <v>0</v>
      </c>
      <c r="S4668">
        <v>0</v>
      </c>
    </row>
    <row r="4669" spans="1:19" x14ac:dyDescent="0.25">
      <c r="A4669">
        <v>91</v>
      </c>
      <c r="B4669">
        <v>180</v>
      </c>
      <c r="C4669">
        <v>3404</v>
      </c>
      <c r="D4669" t="s">
        <v>21</v>
      </c>
      <c r="E4669">
        <v>3.7</v>
      </c>
      <c r="F4669">
        <v>-2.9</v>
      </c>
      <c r="G4669">
        <v>71.599999999999994</v>
      </c>
      <c r="H4669">
        <v>0</v>
      </c>
      <c r="I4669">
        <v>0</v>
      </c>
      <c r="J4669">
        <v>19.399999999999999</v>
      </c>
      <c r="K4669" s="17">
        <v>0.8849421296296297</v>
      </c>
      <c r="L4669" s="12">
        <v>42601</v>
      </c>
      <c r="M4669" t="s">
        <v>105</v>
      </c>
      <c r="N4669" t="s">
        <v>24</v>
      </c>
      <c r="O4669" t="s">
        <v>106</v>
      </c>
      <c r="P4669" t="s">
        <v>24</v>
      </c>
      <c r="Q4669">
        <v>0</v>
      </c>
      <c r="R4669">
        <v>0</v>
      </c>
      <c r="S4669">
        <v>0</v>
      </c>
    </row>
    <row r="4670" spans="1:19" x14ac:dyDescent="0.25">
      <c r="A4670">
        <v>92</v>
      </c>
      <c r="B4670">
        <v>181</v>
      </c>
      <c r="C4670">
        <v>72</v>
      </c>
      <c r="D4670" t="s">
        <v>21</v>
      </c>
      <c r="E4670">
        <v>4.55</v>
      </c>
      <c r="F4670">
        <v>3</v>
      </c>
      <c r="G4670">
        <v>50.7</v>
      </c>
      <c r="H4670">
        <v>0</v>
      </c>
      <c r="I4670">
        <v>0</v>
      </c>
      <c r="J4670">
        <v>0</v>
      </c>
      <c r="K4670" s="17">
        <v>0.88563657407407403</v>
      </c>
      <c r="L4670" s="12">
        <v>42601</v>
      </c>
      <c r="M4670" t="s">
        <v>105</v>
      </c>
      <c r="N4670" t="s">
        <v>24</v>
      </c>
      <c r="O4670" t="s">
        <v>106</v>
      </c>
      <c r="P4670" t="s">
        <v>24</v>
      </c>
      <c r="Q4670">
        <v>0</v>
      </c>
      <c r="R4670">
        <v>0</v>
      </c>
      <c r="S4670">
        <v>0</v>
      </c>
    </row>
    <row r="4671" spans="1:19" x14ac:dyDescent="0.25">
      <c r="A4671">
        <v>92</v>
      </c>
      <c r="B4671">
        <v>182</v>
      </c>
      <c r="C4671">
        <v>917</v>
      </c>
      <c r="D4671" t="s">
        <v>21</v>
      </c>
      <c r="E4671">
        <v>3.24</v>
      </c>
      <c r="F4671">
        <v>-7.3</v>
      </c>
      <c r="G4671">
        <v>44.5</v>
      </c>
      <c r="H4671">
        <v>0</v>
      </c>
      <c r="I4671">
        <v>0</v>
      </c>
      <c r="J4671">
        <v>15.3</v>
      </c>
      <c r="K4671" s="17">
        <v>0.8881134259259259</v>
      </c>
      <c r="L4671" s="12">
        <v>42601</v>
      </c>
      <c r="M4671" t="s">
        <v>105</v>
      </c>
      <c r="N4671" t="s">
        <v>24</v>
      </c>
      <c r="O4671" t="s">
        <v>106</v>
      </c>
      <c r="P4671" t="s">
        <v>24</v>
      </c>
      <c r="Q4671">
        <v>0</v>
      </c>
      <c r="R4671">
        <v>0</v>
      </c>
      <c r="S4671">
        <v>0</v>
      </c>
    </row>
    <row r="4672" spans="1:19" x14ac:dyDescent="0.25">
      <c r="A4672">
        <v>92</v>
      </c>
      <c r="B4672">
        <v>183</v>
      </c>
      <c r="C4672">
        <v>1094</v>
      </c>
      <c r="D4672" t="s">
        <v>21</v>
      </c>
      <c r="E4672">
        <v>3.22</v>
      </c>
      <c r="F4672">
        <v>-6.3</v>
      </c>
      <c r="G4672">
        <v>70.400000000000006</v>
      </c>
      <c r="H4672">
        <v>0</v>
      </c>
      <c r="I4672">
        <v>0</v>
      </c>
      <c r="J4672">
        <v>-3.2</v>
      </c>
      <c r="K4672" s="17">
        <v>0.88863425925925921</v>
      </c>
      <c r="L4672" s="12">
        <v>42601</v>
      </c>
      <c r="M4672" t="s">
        <v>105</v>
      </c>
      <c r="N4672" t="s">
        <v>24</v>
      </c>
      <c r="O4672" t="s">
        <v>106</v>
      </c>
      <c r="P4672" t="s">
        <v>24</v>
      </c>
      <c r="Q4672">
        <v>0</v>
      </c>
      <c r="R4672">
        <v>0</v>
      </c>
      <c r="S4672">
        <v>0</v>
      </c>
    </row>
    <row r="4673" spans="1:19" x14ac:dyDescent="0.25">
      <c r="A4673">
        <v>92</v>
      </c>
      <c r="B4673">
        <v>184</v>
      </c>
      <c r="C4673">
        <v>1488</v>
      </c>
      <c r="D4673" t="s">
        <v>21</v>
      </c>
      <c r="E4673">
        <v>3.25</v>
      </c>
      <c r="F4673">
        <v>-6.7</v>
      </c>
      <c r="G4673">
        <v>70.7</v>
      </c>
      <c r="H4673">
        <v>0</v>
      </c>
      <c r="I4673">
        <v>0</v>
      </c>
      <c r="J4673">
        <v>6.3</v>
      </c>
      <c r="K4673" s="17">
        <v>0.88979166666666665</v>
      </c>
      <c r="L4673" s="12">
        <v>42601</v>
      </c>
      <c r="M4673" t="s">
        <v>105</v>
      </c>
      <c r="N4673" t="s">
        <v>24</v>
      </c>
      <c r="O4673" t="s">
        <v>106</v>
      </c>
      <c r="P4673" t="s">
        <v>24</v>
      </c>
      <c r="Q4673">
        <v>0</v>
      </c>
      <c r="R4673">
        <v>0</v>
      </c>
      <c r="S4673">
        <v>0</v>
      </c>
    </row>
    <row r="4674" spans="1:19" x14ac:dyDescent="0.25">
      <c r="A4674">
        <v>92</v>
      </c>
      <c r="B4674">
        <v>185</v>
      </c>
      <c r="C4674">
        <v>1520</v>
      </c>
      <c r="D4674" t="s">
        <v>21</v>
      </c>
      <c r="E4674">
        <v>3.83</v>
      </c>
      <c r="F4674">
        <v>-5.0999999999999996</v>
      </c>
      <c r="G4674">
        <v>47.5</v>
      </c>
      <c r="H4674">
        <v>0</v>
      </c>
      <c r="I4674">
        <v>0</v>
      </c>
      <c r="J4674">
        <v>9.5</v>
      </c>
      <c r="K4674" s="17">
        <v>0.88988425925925929</v>
      </c>
      <c r="L4674" s="12">
        <v>42601</v>
      </c>
      <c r="M4674" t="s">
        <v>105</v>
      </c>
      <c r="N4674" t="s">
        <v>24</v>
      </c>
      <c r="O4674" t="s">
        <v>106</v>
      </c>
      <c r="P4674" t="s">
        <v>24</v>
      </c>
      <c r="Q4674">
        <v>0</v>
      </c>
      <c r="R4674">
        <v>0</v>
      </c>
      <c r="S4674">
        <v>0</v>
      </c>
    </row>
    <row r="4675" spans="1:19" x14ac:dyDescent="0.25">
      <c r="A4675">
        <v>92</v>
      </c>
      <c r="B4675">
        <v>186</v>
      </c>
      <c r="C4675">
        <v>2500</v>
      </c>
      <c r="D4675" t="s">
        <v>21</v>
      </c>
      <c r="E4675">
        <v>5.27</v>
      </c>
      <c r="F4675">
        <v>-2.6</v>
      </c>
      <c r="G4675">
        <v>55.8</v>
      </c>
      <c r="H4675">
        <v>0</v>
      </c>
      <c r="I4675">
        <v>0</v>
      </c>
      <c r="J4675">
        <v>-24.4</v>
      </c>
      <c r="K4675" s="17">
        <v>0.8927314814814814</v>
      </c>
      <c r="L4675" s="12">
        <v>42601</v>
      </c>
      <c r="M4675" t="s">
        <v>105</v>
      </c>
      <c r="N4675" t="s">
        <v>24</v>
      </c>
      <c r="O4675" t="s">
        <v>106</v>
      </c>
      <c r="P4675" t="s">
        <v>24</v>
      </c>
      <c r="Q4675">
        <v>0</v>
      </c>
      <c r="R4675">
        <v>0</v>
      </c>
      <c r="S4675">
        <v>0</v>
      </c>
    </row>
    <row r="4676" spans="1:19" x14ac:dyDescent="0.25">
      <c r="A4676">
        <v>92</v>
      </c>
      <c r="B4676">
        <v>187</v>
      </c>
      <c r="C4676">
        <v>3204</v>
      </c>
      <c r="D4676" t="s">
        <v>21</v>
      </c>
      <c r="E4676">
        <v>4.62</v>
      </c>
      <c r="F4676">
        <v>1.5</v>
      </c>
      <c r="G4676">
        <v>58.7</v>
      </c>
      <c r="H4676">
        <v>0</v>
      </c>
      <c r="I4676">
        <v>0</v>
      </c>
      <c r="J4676">
        <v>-3.8</v>
      </c>
      <c r="K4676" s="17">
        <v>0.89478009259259261</v>
      </c>
      <c r="L4676" s="12">
        <v>42601</v>
      </c>
      <c r="M4676" t="s">
        <v>105</v>
      </c>
      <c r="N4676" t="s">
        <v>24</v>
      </c>
      <c r="O4676" t="s">
        <v>106</v>
      </c>
      <c r="P4676" t="s">
        <v>24</v>
      </c>
      <c r="Q4676">
        <v>0</v>
      </c>
      <c r="R4676">
        <v>0</v>
      </c>
      <c r="S4676">
        <v>0</v>
      </c>
    </row>
    <row r="4677" spans="1:19" x14ac:dyDescent="0.25">
      <c r="A4677">
        <v>93</v>
      </c>
      <c r="B4677">
        <v>188</v>
      </c>
      <c r="C4677">
        <v>2408</v>
      </c>
      <c r="D4677" t="s">
        <v>21</v>
      </c>
      <c r="E4677">
        <v>3.02</v>
      </c>
      <c r="F4677">
        <v>-1.4</v>
      </c>
      <c r="G4677">
        <v>40.200000000000003</v>
      </c>
      <c r="H4677">
        <v>0</v>
      </c>
      <c r="I4677">
        <v>0</v>
      </c>
      <c r="J4677">
        <v>29.1</v>
      </c>
      <c r="K4677" s="17">
        <v>0.90285879629629628</v>
      </c>
      <c r="L4677" s="12">
        <v>42601</v>
      </c>
      <c r="M4677" t="s">
        <v>105</v>
      </c>
      <c r="N4677" t="s">
        <v>24</v>
      </c>
      <c r="O4677" t="s">
        <v>106</v>
      </c>
      <c r="P4677" t="s">
        <v>24</v>
      </c>
      <c r="Q4677">
        <v>0</v>
      </c>
      <c r="R4677">
        <v>0</v>
      </c>
      <c r="S4677">
        <v>0</v>
      </c>
    </row>
    <row r="4678" spans="1:19" x14ac:dyDescent="0.25">
      <c r="A4678">
        <v>93</v>
      </c>
      <c r="B4678">
        <v>189</v>
      </c>
      <c r="C4678">
        <v>2459</v>
      </c>
      <c r="D4678" t="s">
        <v>21</v>
      </c>
      <c r="E4678">
        <v>2.89</v>
      </c>
      <c r="F4678">
        <v>-8.5</v>
      </c>
      <c r="G4678">
        <v>42.9</v>
      </c>
      <c r="H4678">
        <v>0</v>
      </c>
      <c r="I4678">
        <v>0</v>
      </c>
      <c r="J4678">
        <v>0</v>
      </c>
      <c r="K4678" s="17">
        <v>0.90300925925925923</v>
      </c>
      <c r="L4678" s="12">
        <v>42601</v>
      </c>
      <c r="M4678" t="s">
        <v>105</v>
      </c>
      <c r="N4678" t="s">
        <v>24</v>
      </c>
      <c r="O4678" t="s">
        <v>106</v>
      </c>
      <c r="P4678" t="s">
        <v>24</v>
      </c>
      <c r="Q4678">
        <v>0</v>
      </c>
      <c r="R4678">
        <v>0</v>
      </c>
      <c r="S4678">
        <v>0</v>
      </c>
    </row>
    <row r="4679" spans="1:19" x14ac:dyDescent="0.25">
      <c r="A4679">
        <v>94</v>
      </c>
      <c r="B4679">
        <v>190</v>
      </c>
      <c r="C4679">
        <v>1368</v>
      </c>
      <c r="D4679" t="s">
        <v>21</v>
      </c>
      <c r="E4679">
        <v>5.24</v>
      </c>
      <c r="F4679">
        <v>4.5999999999999996</v>
      </c>
      <c r="G4679">
        <v>64.8</v>
      </c>
      <c r="H4679">
        <v>0</v>
      </c>
      <c r="I4679">
        <v>0</v>
      </c>
      <c r="J4679">
        <v>26.6</v>
      </c>
      <c r="K4679" s="17">
        <v>0.9102662037037037</v>
      </c>
      <c r="L4679" s="12">
        <v>42601</v>
      </c>
      <c r="M4679" t="s">
        <v>105</v>
      </c>
      <c r="N4679" t="s">
        <v>24</v>
      </c>
      <c r="O4679" t="s">
        <v>106</v>
      </c>
      <c r="P4679" t="s">
        <v>24</v>
      </c>
      <c r="Q4679">
        <v>0</v>
      </c>
      <c r="R4679">
        <v>0</v>
      </c>
      <c r="S4679">
        <v>0</v>
      </c>
    </row>
    <row r="4680" spans="1:19" x14ac:dyDescent="0.25">
      <c r="A4680">
        <v>94</v>
      </c>
      <c r="B4680">
        <v>191</v>
      </c>
      <c r="C4680">
        <v>1608</v>
      </c>
      <c r="D4680" t="s">
        <v>21</v>
      </c>
      <c r="E4680">
        <v>4.5599999999999996</v>
      </c>
      <c r="F4680">
        <v>-1.4</v>
      </c>
      <c r="G4680">
        <v>63.6</v>
      </c>
      <c r="H4680">
        <v>0</v>
      </c>
      <c r="I4680">
        <v>0</v>
      </c>
      <c r="J4680">
        <v>10.6</v>
      </c>
      <c r="K4680" s="17">
        <v>0.91097222222222218</v>
      </c>
      <c r="L4680" s="12">
        <v>42601</v>
      </c>
      <c r="M4680" t="s">
        <v>105</v>
      </c>
      <c r="N4680" t="s">
        <v>24</v>
      </c>
      <c r="O4680" t="s">
        <v>106</v>
      </c>
      <c r="P4680" t="s">
        <v>24</v>
      </c>
      <c r="Q4680">
        <v>0</v>
      </c>
      <c r="R4680">
        <v>0</v>
      </c>
      <c r="S4680">
        <v>0</v>
      </c>
    </row>
    <row r="4681" spans="1:19" x14ac:dyDescent="0.25">
      <c r="A4681">
        <v>94</v>
      </c>
      <c r="B4681">
        <v>192</v>
      </c>
      <c r="C4681">
        <v>1925</v>
      </c>
      <c r="D4681" t="s">
        <v>21</v>
      </c>
      <c r="E4681">
        <v>7.13</v>
      </c>
      <c r="F4681">
        <v>2.8</v>
      </c>
      <c r="G4681">
        <v>63.1</v>
      </c>
      <c r="H4681">
        <v>0</v>
      </c>
      <c r="I4681">
        <v>0</v>
      </c>
      <c r="J4681">
        <v>0</v>
      </c>
      <c r="K4681" s="17">
        <v>0.91189814814814818</v>
      </c>
      <c r="L4681" s="12">
        <v>42601</v>
      </c>
      <c r="M4681" t="s">
        <v>105</v>
      </c>
      <c r="N4681" t="s">
        <v>24</v>
      </c>
      <c r="O4681" t="s">
        <v>106</v>
      </c>
      <c r="P4681" t="s">
        <v>24</v>
      </c>
      <c r="Q4681">
        <v>0</v>
      </c>
      <c r="R4681">
        <v>0</v>
      </c>
      <c r="S4681">
        <v>0</v>
      </c>
    </row>
    <row r="4682" spans="1:19" x14ac:dyDescent="0.25">
      <c r="A4682">
        <v>94</v>
      </c>
      <c r="B4682">
        <v>193</v>
      </c>
      <c r="C4682">
        <v>3178</v>
      </c>
      <c r="D4682" t="s">
        <v>21</v>
      </c>
      <c r="E4682">
        <v>4.7</v>
      </c>
      <c r="F4682">
        <v>-0.5</v>
      </c>
      <c r="G4682">
        <v>78.3</v>
      </c>
      <c r="H4682">
        <v>0</v>
      </c>
      <c r="I4682">
        <v>0</v>
      </c>
      <c r="J4682">
        <v>0</v>
      </c>
      <c r="K4682" s="17">
        <v>0.91553240740740749</v>
      </c>
      <c r="L4682" s="12">
        <v>42601</v>
      </c>
      <c r="M4682" t="s">
        <v>105</v>
      </c>
      <c r="N4682" t="s">
        <v>24</v>
      </c>
      <c r="O4682" t="s">
        <v>106</v>
      </c>
      <c r="P4682" t="s">
        <v>24</v>
      </c>
      <c r="Q4682">
        <v>0</v>
      </c>
      <c r="R4682">
        <v>0</v>
      </c>
      <c r="S4682">
        <v>0</v>
      </c>
    </row>
    <row r="4683" spans="1:19" x14ac:dyDescent="0.25">
      <c r="A4683">
        <v>94</v>
      </c>
      <c r="B4683">
        <v>194</v>
      </c>
      <c r="C4683">
        <v>3202</v>
      </c>
      <c r="D4683" t="s">
        <v>21</v>
      </c>
      <c r="E4683">
        <v>5.23</v>
      </c>
      <c r="F4683">
        <v>5.7</v>
      </c>
      <c r="G4683">
        <v>39.799999999999997</v>
      </c>
      <c r="H4683">
        <v>0</v>
      </c>
      <c r="I4683">
        <v>0</v>
      </c>
      <c r="J4683">
        <v>-11.3</v>
      </c>
      <c r="K4683" s="17">
        <v>0.91560185185185183</v>
      </c>
      <c r="L4683" s="12">
        <v>42601</v>
      </c>
      <c r="M4683" t="s">
        <v>105</v>
      </c>
      <c r="N4683" t="s">
        <v>24</v>
      </c>
      <c r="O4683" t="s">
        <v>106</v>
      </c>
      <c r="P4683" t="s">
        <v>24</v>
      </c>
      <c r="Q4683">
        <v>0</v>
      </c>
      <c r="R4683">
        <v>0</v>
      </c>
      <c r="S4683">
        <v>0</v>
      </c>
    </row>
    <row r="4684" spans="1:19" x14ac:dyDescent="0.25">
      <c r="A4684">
        <v>95</v>
      </c>
      <c r="B4684">
        <v>195</v>
      </c>
      <c r="C4684">
        <v>929</v>
      </c>
      <c r="D4684" t="s">
        <v>21</v>
      </c>
      <c r="E4684">
        <v>3.28</v>
      </c>
      <c r="F4684">
        <v>-8.4</v>
      </c>
      <c r="G4684">
        <v>60.6</v>
      </c>
      <c r="H4684">
        <v>0</v>
      </c>
      <c r="I4684">
        <v>0</v>
      </c>
      <c r="J4684">
        <v>14.9</v>
      </c>
      <c r="K4684" s="17">
        <v>0.91939814814814813</v>
      </c>
      <c r="L4684" s="12">
        <v>42601</v>
      </c>
      <c r="M4684" t="s">
        <v>105</v>
      </c>
      <c r="N4684" t="s">
        <v>24</v>
      </c>
      <c r="O4684" t="s">
        <v>106</v>
      </c>
      <c r="P4684" t="s">
        <v>24</v>
      </c>
      <c r="Q4684">
        <v>0</v>
      </c>
      <c r="R4684">
        <v>0</v>
      </c>
      <c r="S4684">
        <v>0</v>
      </c>
    </row>
    <row r="4685" spans="1:19" x14ac:dyDescent="0.25">
      <c r="A4685">
        <v>95</v>
      </c>
      <c r="B4685">
        <v>196</v>
      </c>
      <c r="C4685">
        <v>1045</v>
      </c>
      <c r="D4685" t="s">
        <v>21</v>
      </c>
      <c r="E4685">
        <v>4.51</v>
      </c>
      <c r="F4685">
        <v>2.4</v>
      </c>
      <c r="G4685">
        <v>55.9</v>
      </c>
      <c r="H4685">
        <v>0</v>
      </c>
      <c r="I4685">
        <v>0</v>
      </c>
      <c r="J4685">
        <v>12.1</v>
      </c>
      <c r="K4685" s="17">
        <v>0.9197453703703703</v>
      </c>
      <c r="L4685" s="12">
        <v>42601</v>
      </c>
      <c r="M4685" t="s">
        <v>105</v>
      </c>
      <c r="N4685" t="s">
        <v>24</v>
      </c>
      <c r="O4685" t="s">
        <v>106</v>
      </c>
      <c r="P4685" t="s">
        <v>24</v>
      </c>
      <c r="Q4685">
        <v>0</v>
      </c>
      <c r="R4685">
        <v>0</v>
      </c>
      <c r="S4685">
        <v>0</v>
      </c>
    </row>
    <row r="4686" spans="1:19" x14ac:dyDescent="0.25">
      <c r="A4686">
        <v>95</v>
      </c>
      <c r="B4686">
        <v>12</v>
      </c>
      <c r="C4686">
        <v>1089</v>
      </c>
      <c r="D4686" t="s">
        <v>27</v>
      </c>
      <c r="E4686">
        <v>0.84</v>
      </c>
      <c r="F4686">
        <v>10.3</v>
      </c>
      <c r="G4686">
        <v>60.2</v>
      </c>
      <c r="H4686">
        <v>0</v>
      </c>
      <c r="I4686">
        <v>0</v>
      </c>
      <c r="J4686">
        <v>-6.3</v>
      </c>
      <c r="K4686" s="17">
        <v>0.91987268518518517</v>
      </c>
      <c r="L4686" s="12">
        <v>42601</v>
      </c>
      <c r="M4686" t="s">
        <v>105</v>
      </c>
      <c r="N4686" t="s">
        <v>24</v>
      </c>
      <c r="O4686" t="s">
        <v>106</v>
      </c>
      <c r="P4686" t="s">
        <v>24</v>
      </c>
      <c r="Q4686">
        <v>0</v>
      </c>
      <c r="R4686">
        <v>0</v>
      </c>
      <c r="S4686">
        <v>0</v>
      </c>
    </row>
    <row r="4687" spans="1:19" x14ac:dyDescent="0.25">
      <c r="A4687">
        <v>95</v>
      </c>
      <c r="B4687">
        <v>197</v>
      </c>
      <c r="C4687">
        <v>1133</v>
      </c>
      <c r="D4687" t="s">
        <v>21</v>
      </c>
      <c r="E4687">
        <v>0.83</v>
      </c>
      <c r="F4687">
        <v>-14.3</v>
      </c>
      <c r="G4687">
        <v>39.799999999999997</v>
      </c>
      <c r="H4687">
        <v>0</v>
      </c>
      <c r="I4687">
        <v>0</v>
      </c>
      <c r="J4687">
        <v>-11.3</v>
      </c>
      <c r="K4687" s="17">
        <v>0.91999999999999993</v>
      </c>
      <c r="L4687" s="12">
        <v>42601</v>
      </c>
      <c r="M4687" t="s">
        <v>105</v>
      </c>
      <c r="N4687" t="s">
        <v>24</v>
      </c>
      <c r="O4687" t="s">
        <v>106</v>
      </c>
      <c r="P4687" t="s">
        <v>24</v>
      </c>
      <c r="Q4687">
        <v>0</v>
      </c>
      <c r="R4687">
        <v>0</v>
      </c>
      <c r="S4687">
        <v>0</v>
      </c>
    </row>
    <row r="4688" spans="1:19" x14ac:dyDescent="0.25">
      <c r="A4688">
        <v>95</v>
      </c>
      <c r="B4688">
        <v>198</v>
      </c>
      <c r="C4688">
        <v>1246</v>
      </c>
      <c r="D4688" t="s">
        <v>21</v>
      </c>
      <c r="E4688">
        <v>3.07</v>
      </c>
      <c r="F4688">
        <v>-0.7</v>
      </c>
      <c r="G4688">
        <v>54.3</v>
      </c>
      <c r="H4688">
        <v>0</v>
      </c>
      <c r="I4688">
        <v>0</v>
      </c>
      <c r="J4688">
        <v>4.8</v>
      </c>
      <c r="K4688" s="17">
        <v>0.92032407407407402</v>
      </c>
      <c r="L4688" s="12">
        <v>42601</v>
      </c>
      <c r="M4688" t="s">
        <v>105</v>
      </c>
      <c r="N4688" t="s">
        <v>24</v>
      </c>
      <c r="O4688" t="s">
        <v>106</v>
      </c>
      <c r="P4688" t="s">
        <v>24</v>
      </c>
      <c r="Q4688">
        <v>0</v>
      </c>
      <c r="R4688">
        <v>0</v>
      </c>
      <c r="S4688">
        <v>0</v>
      </c>
    </row>
    <row r="4689" spans="1:19" x14ac:dyDescent="0.25">
      <c r="A4689">
        <v>95</v>
      </c>
      <c r="B4689">
        <v>199</v>
      </c>
      <c r="C4689">
        <v>1304</v>
      </c>
      <c r="D4689" t="s">
        <v>21</v>
      </c>
      <c r="E4689">
        <v>4.6399999999999997</v>
      </c>
      <c r="F4689">
        <v>6.6</v>
      </c>
      <c r="G4689">
        <v>50.7</v>
      </c>
      <c r="H4689">
        <v>0</v>
      </c>
      <c r="I4689">
        <v>0</v>
      </c>
      <c r="J4689">
        <v>22.6</v>
      </c>
      <c r="K4689" s="17">
        <v>0.92048611111111101</v>
      </c>
      <c r="L4689" s="12">
        <v>42601</v>
      </c>
      <c r="M4689" t="s">
        <v>105</v>
      </c>
      <c r="N4689" t="s">
        <v>24</v>
      </c>
      <c r="O4689" t="s">
        <v>106</v>
      </c>
      <c r="P4689" t="s">
        <v>24</v>
      </c>
      <c r="Q4689">
        <v>0</v>
      </c>
      <c r="R4689">
        <v>0</v>
      </c>
      <c r="S4689">
        <v>0</v>
      </c>
    </row>
    <row r="4690" spans="1:19" x14ac:dyDescent="0.25">
      <c r="A4690">
        <v>95</v>
      </c>
      <c r="B4690">
        <v>200</v>
      </c>
      <c r="C4690">
        <v>1940</v>
      </c>
      <c r="D4690" t="s">
        <v>21</v>
      </c>
      <c r="E4690">
        <v>3.04</v>
      </c>
      <c r="F4690">
        <v>-8.3000000000000007</v>
      </c>
      <c r="G4690">
        <v>62.3</v>
      </c>
      <c r="H4690">
        <v>0</v>
      </c>
      <c r="I4690">
        <v>0</v>
      </c>
      <c r="J4690">
        <v>17.100000000000001</v>
      </c>
      <c r="K4690" s="17">
        <v>0.922337962962963</v>
      </c>
      <c r="L4690" s="12">
        <v>42601</v>
      </c>
      <c r="M4690" t="s">
        <v>105</v>
      </c>
      <c r="N4690" t="s">
        <v>24</v>
      </c>
      <c r="O4690" t="s">
        <v>106</v>
      </c>
      <c r="P4690" t="s">
        <v>24</v>
      </c>
      <c r="Q4690">
        <v>0</v>
      </c>
      <c r="R4690">
        <v>0</v>
      </c>
      <c r="S4690">
        <v>0</v>
      </c>
    </row>
    <row r="4691" spans="1:19" x14ac:dyDescent="0.25">
      <c r="A4691">
        <v>95</v>
      </c>
      <c r="B4691">
        <v>201</v>
      </c>
      <c r="C4691">
        <v>2473</v>
      </c>
      <c r="D4691" t="s">
        <v>21</v>
      </c>
      <c r="E4691">
        <v>2.97</v>
      </c>
      <c r="F4691">
        <v>-9</v>
      </c>
      <c r="G4691">
        <v>75.099999999999994</v>
      </c>
      <c r="H4691">
        <v>0</v>
      </c>
      <c r="I4691">
        <v>0</v>
      </c>
      <c r="J4691">
        <v>19.399999999999999</v>
      </c>
      <c r="K4691" s="17">
        <v>0.92388888888888887</v>
      </c>
      <c r="L4691" s="12">
        <v>42601</v>
      </c>
      <c r="M4691" t="s">
        <v>105</v>
      </c>
      <c r="N4691" t="s">
        <v>24</v>
      </c>
      <c r="O4691" t="s">
        <v>106</v>
      </c>
      <c r="P4691" t="s">
        <v>24</v>
      </c>
      <c r="Q4691">
        <v>0</v>
      </c>
      <c r="R4691">
        <v>0</v>
      </c>
      <c r="S4691">
        <v>0</v>
      </c>
    </row>
    <row r="4692" spans="1:19" x14ac:dyDescent="0.25">
      <c r="A4692">
        <v>95</v>
      </c>
      <c r="B4692">
        <v>202</v>
      </c>
      <c r="C4692">
        <v>3219</v>
      </c>
      <c r="D4692" t="s">
        <v>21</v>
      </c>
      <c r="E4692">
        <v>5.24</v>
      </c>
      <c r="F4692">
        <v>-3.7</v>
      </c>
      <c r="G4692">
        <v>70.099999999999994</v>
      </c>
      <c r="H4692">
        <v>0</v>
      </c>
      <c r="I4692">
        <v>0</v>
      </c>
      <c r="J4692">
        <v>13.2</v>
      </c>
      <c r="K4692" s="17">
        <v>0.92606481481481484</v>
      </c>
      <c r="L4692" s="12">
        <v>42601</v>
      </c>
      <c r="M4692" t="s">
        <v>105</v>
      </c>
      <c r="N4692" t="s">
        <v>24</v>
      </c>
      <c r="O4692" t="s">
        <v>106</v>
      </c>
      <c r="P4692" t="s">
        <v>24</v>
      </c>
      <c r="Q4692">
        <v>0</v>
      </c>
      <c r="R4692">
        <v>0</v>
      </c>
      <c r="S4692">
        <v>0</v>
      </c>
    </row>
    <row r="4693" spans="1:19" x14ac:dyDescent="0.25">
      <c r="A4693">
        <v>96</v>
      </c>
      <c r="B4693">
        <v>203</v>
      </c>
      <c r="C4693">
        <v>798</v>
      </c>
      <c r="D4693" t="s">
        <v>21</v>
      </c>
      <c r="E4693">
        <v>3.47</v>
      </c>
      <c r="F4693">
        <v>-7.4</v>
      </c>
      <c r="G4693">
        <v>48.4</v>
      </c>
      <c r="H4693">
        <v>0</v>
      </c>
      <c r="I4693">
        <v>0</v>
      </c>
      <c r="J4693">
        <v>16.7</v>
      </c>
      <c r="K4693" s="17">
        <v>0.92940972222222218</v>
      </c>
      <c r="L4693" s="12">
        <v>42601</v>
      </c>
      <c r="M4693" t="s">
        <v>105</v>
      </c>
      <c r="N4693" t="s">
        <v>24</v>
      </c>
      <c r="O4693" t="s">
        <v>106</v>
      </c>
      <c r="P4693" t="s">
        <v>24</v>
      </c>
      <c r="Q4693">
        <v>0</v>
      </c>
      <c r="R4693">
        <v>0</v>
      </c>
      <c r="S4693">
        <v>0</v>
      </c>
    </row>
    <row r="4694" spans="1:19" x14ac:dyDescent="0.25">
      <c r="A4694">
        <v>96</v>
      </c>
      <c r="B4694">
        <v>204</v>
      </c>
      <c r="C4694">
        <v>861</v>
      </c>
      <c r="D4694" t="s">
        <v>21</v>
      </c>
      <c r="E4694">
        <v>3.21</v>
      </c>
      <c r="F4694">
        <v>-6.8</v>
      </c>
      <c r="G4694">
        <v>63</v>
      </c>
      <c r="H4694">
        <v>0</v>
      </c>
      <c r="I4694">
        <v>0</v>
      </c>
      <c r="J4694">
        <v>7.1</v>
      </c>
      <c r="K4694" s="17">
        <v>0.92959490740740736</v>
      </c>
      <c r="L4694" s="12">
        <v>42601</v>
      </c>
      <c r="M4694" t="s">
        <v>105</v>
      </c>
      <c r="N4694" t="s">
        <v>24</v>
      </c>
      <c r="O4694" t="s">
        <v>106</v>
      </c>
      <c r="P4694" t="s">
        <v>24</v>
      </c>
      <c r="Q4694">
        <v>0</v>
      </c>
      <c r="R4694">
        <v>0</v>
      </c>
      <c r="S4694">
        <v>0</v>
      </c>
    </row>
    <row r="4695" spans="1:19" x14ac:dyDescent="0.25">
      <c r="A4695">
        <v>96</v>
      </c>
      <c r="B4695">
        <v>205</v>
      </c>
      <c r="C4695">
        <v>940</v>
      </c>
      <c r="D4695" t="s">
        <v>21</v>
      </c>
      <c r="E4695">
        <v>0.82</v>
      </c>
      <c r="F4695">
        <v>-12.3</v>
      </c>
      <c r="G4695">
        <v>40.5</v>
      </c>
      <c r="H4695">
        <v>0</v>
      </c>
      <c r="I4695">
        <v>0</v>
      </c>
      <c r="J4695">
        <v>14</v>
      </c>
      <c r="K4695" s="17">
        <v>0.92982638888888891</v>
      </c>
      <c r="L4695" s="12">
        <v>42601</v>
      </c>
      <c r="M4695" t="s">
        <v>105</v>
      </c>
      <c r="N4695" t="s">
        <v>24</v>
      </c>
      <c r="O4695" t="s">
        <v>106</v>
      </c>
      <c r="P4695" t="s">
        <v>24</v>
      </c>
      <c r="Q4695">
        <v>0</v>
      </c>
      <c r="R4695">
        <v>0</v>
      </c>
      <c r="S4695">
        <v>0</v>
      </c>
    </row>
    <row r="4696" spans="1:19" x14ac:dyDescent="0.25">
      <c r="A4696">
        <v>96</v>
      </c>
      <c r="B4696">
        <v>206</v>
      </c>
      <c r="C4696">
        <v>2381</v>
      </c>
      <c r="D4696" t="s">
        <v>21</v>
      </c>
      <c r="E4696">
        <v>3.74</v>
      </c>
      <c r="F4696">
        <v>-2.4</v>
      </c>
      <c r="G4696">
        <v>69.8</v>
      </c>
      <c r="H4696">
        <v>0</v>
      </c>
      <c r="I4696">
        <v>0</v>
      </c>
      <c r="J4696">
        <v>6.7</v>
      </c>
      <c r="K4696" s="17">
        <v>0.93402777777777779</v>
      </c>
      <c r="L4696" s="12">
        <v>42601</v>
      </c>
      <c r="M4696" t="s">
        <v>105</v>
      </c>
      <c r="N4696" t="s">
        <v>24</v>
      </c>
      <c r="O4696" t="s">
        <v>106</v>
      </c>
      <c r="P4696" t="s">
        <v>24</v>
      </c>
      <c r="Q4696">
        <v>0</v>
      </c>
      <c r="R4696">
        <v>0</v>
      </c>
      <c r="S4696">
        <v>0</v>
      </c>
    </row>
    <row r="4697" spans="1:19" x14ac:dyDescent="0.25">
      <c r="A4697">
        <v>96</v>
      </c>
      <c r="B4697">
        <v>207</v>
      </c>
      <c r="C4697">
        <v>2872</v>
      </c>
      <c r="D4697" t="s">
        <v>21</v>
      </c>
      <c r="E4697">
        <v>3.49</v>
      </c>
      <c r="F4697">
        <v>-5.0999999999999996</v>
      </c>
      <c r="G4697">
        <v>70.400000000000006</v>
      </c>
      <c r="H4697">
        <v>0</v>
      </c>
      <c r="I4697">
        <v>0</v>
      </c>
      <c r="J4697">
        <v>3.2</v>
      </c>
      <c r="K4697" s="17">
        <v>0.93545138888888879</v>
      </c>
      <c r="L4697" s="12">
        <v>42601</v>
      </c>
      <c r="M4697" t="s">
        <v>105</v>
      </c>
      <c r="N4697" t="s">
        <v>24</v>
      </c>
      <c r="O4697" t="s">
        <v>106</v>
      </c>
      <c r="P4697" t="s">
        <v>24</v>
      </c>
      <c r="Q4697">
        <v>0</v>
      </c>
      <c r="R4697">
        <v>0</v>
      </c>
      <c r="S4697">
        <v>0</v>
      </c>
    </row>
    <row r="4698" spans="1:19" x14ac:dyDescent="0.25">
      <c r="A4698">
        <v>97</v>
      </c>
      <c r="B4698">
        <v>208</v>
      </c>
      <c r="C4698">
        <v>1414</v>
      </c>
      <c r="D4698" t="s">
        <v>21</v>
      </c>
      <c r="E4698">
        <v>0.87</v>
      </c>
      <c r="F4698">
        <v>-14.3</v>
      </c>
      <c r="G4698">
        <v>43.6</v>
      </c>
      <c r="H4698">
        <v>0</v>
      </c>
      <c r="I4698">
        <v>0</v>
      </c>
      <c r="J4698">
        <v>10.3</v>
      </c>
      <c r="K4698" s="17">
        <v>0.94163194444444442</v>
      </c>
      <c r="L4698" s="12">
        <v>42601</v>
      </c>
      <c r="M4698" t="s">
        <v>105</v>
      </c>
      <c r="N4698" t="s">
        <v>24</v>
      </c>
      <c r="O4698" t="s">
        <v>106</v>
      </c>
      <c r="P4698" t="s">
        <v>24</v>
      </c>
      <c r="Q4698">
        <v>0</v>
      </c>
      <c r="R4698">
        <v>0</v>
      </c>
      <c r="S4698">
        <v>0</v>
      </c>
    </row>
    <row r="4699" spans="1:19" x14ac:dyDescent="0.25">
      <c r="A4699">
        <v>97</v>
      </c>
      <c r="B4699">
        <v>209</v>
      </c>
      <c r="C4699">
        <v>1953</v>
      </c>
      <c r="D4699" t="s">
        <v>21</v>
      </c>
      <c r="E4699">
        <v>3.2</v>
      </c>
      <c r="F4699">
        <v>-8.6999999999999993</v>
      </c>
      <c r="G4699">
        <v>52.1</v>
      </c>
      <c r="H4699">
        <v>0</v>
      </c>
      <c r="I4699">
        <v>0</v>
      </c>
      <c r="J4699">
        <v>13</v>
      </c>
      <c r="K4699" s="17">
        <v>0.9432060185185186</v>
      </c>
      <c r="L4699" s="12">
        <v>42601</v>
      </c>
      <c r="M4699" t="s">
        <v>105</v>
      </c>
      <c r="N4699" t="s">
        <v>24</v>
      </c>
      <c r="O4699" t="s">
        <v>106</v>
      </c>
      <c r="P4699" t="s">
        <v>24</v>
      </c>
      <c r="Q4699">
        <v>0</v>
      </c>
      <c r="R4699">
        <v>0</v>
      </c>
      <c r="S4699">
        <v>0</v>
      </c>
    </row>
    <row r="4700" spans="1:19" x14ac:dyDescent="0.25">
      <c r="A4700">
        <v>97</v>
      </c>
      <c r="B4700">
        <v>210</v>
      </c>
      <c r="C4700">
        <v>2515</v>
      </c>
      <c r="D4700" t="s">
        <v>21</v>
      </c>
      <c r="E4700">
        <v>4.17</v>
      </c>
      <c r="F4700">
        <v>0</v>
      </c>
      <c r="G4700">
        <v>51.4</v>
      </c>
      <c r="H4700">
        <v>0</v>
      </c>
      <c r="I4700">
        <v>0</v>
      </c>
      <c r="J4700">
        <v>8.6999999999999993</v>
      </c>
      <c r="K4700" s="17">
        <v>0.94483796296296296</v>
      </c>
      <c r="L4700" s="12">
        <v>42601</v>
      </c>
      <c r="M4700" t="s">
        <v>105</v>
      </c>
      <c r="N4700" t="s">
        <v>24</v>
      </c>
      <c r="O4700" t="s">
        <v>106</v>
      </c>
      <c r="P4700" t="s">
        <v>24</v>
      </c>
      <c r="Q4700">
        <v>0</v>
      </c>
      <c r="R4700">
        <v>0</v>
      </c>
      <c r="S4700">
        <v>0</v>
      </c>
    </row>
    <row r="4701" spans="1:19" x14ac:dyDescent="0.25">
      <c r="A4701">
        <v>101</v>
      </c>
      <c r="B4701">
        <v>211</v>
      </c>
      <c r="C4701">
        <v>1543</v>
      </c>
      <c r="D4701" t="s">
        <v>21</v>
      </c>
      <c r="E4701">
        <v>3.12</v>
      </c>
      <c r="F4701">
        <v>-7.5</v>
      </c>
      <c r="G4701">
        <v>53.2</v>
      </c>
      <c r="H4701">
        <v>0</v>
      </c>
      <c r="I4701">
        <v>0</v>
      </c>
      <c r="J4701">
        <v>13</v>
      </c>
      <c r="K4701" s="17">
        <v>0.9628472222222223</v>
      </c>
      <c r="L4701" s="12">
        <v>42601</v>
      </c>
      <c r="M4701" t="s">
        <v>105</v>
      </c>
      <c r="N4701" t="s">
        <v>24</v>
      </c>
      <c r="O4701" t="s">
        <v>106</v>
      </c>
      <c r="P4701" t="s">
        <v>24</v>
      </c>
      <c r="Q4701">
        <v>0</v>
      </c>
      <c r="R4701">
        <v>0</v>
      </c>
      <c r="S4701">
        <v>0</v>
      </c>
    </row>
    <row r="4702" spans="1:19" x14ac:dyDescent="0.25">
      <c r="A4702">
        <v>101</v>
      </c>
      <c r="B4702">
        <v>212</v>
      </c>
      <c r="C4702">
        <v>1638</v>
      </c>
      <c r="D4702" t="s">
        <v>21</v>
      </c>
      <c r="E4702">
        <v>4.53</v>
      </c>
      <c r="F4702">
        <v>5.4</v>
      </c>
      <c r="G4702">
        <v>64.400000000000006</v>
      </c>
      <c r="H4702">
        <v>0</v>
      </c>
      <c r="I4702">
        <v>0</v>
      </c>
      <c r="J4702">
        <v>14</v>
      </c>
      <c r="K4702" s="17">
        <v>0.9631249999999999</v>
      </c>
      <c r="L4702" s="12">
        <v>42601</v>
      </c>
      <c r="M4702" t="s">
        <v>105</v>
      </c>
      <c r="N4702" t="s">
        <v>24</v>
      </c>
      <c r="O4702" t="s">
        <v>106</v>
      </c>
      <c r="P4702" t="s">
        <v>24</v>
      </c>
      <c r="Q4702">
        <v>0</v>
      </c>
      <c r="R4702">
        <v>0</v>
      </c>
      <c r="S4702">
        <v>0</v>
      </c>
    </row>
    <row r="4703" spans="1:19" x14ac:dyDescent="0.25">
      <c r="A4703">
        <v>102</v>
      </c>
      <c r="B4703">
        <v>213</v>
      </c>
      <c r="C4703">
        <v>1308</v>
      </c>
      <c r="D4703" t="s">
        <v>21</v>
      </c>
      <c r="E4703">
        <v>1.64</v>
      </c>
      <c r="F4703">
        <v>-2.7</v>
      </c>
      <c r="G4703">
        <v>47.5</v>
      </c>
      <c r="H4703">
        <v>0</v>
      </c>
      <c r="I4703">
        <v>0</v>
      </c>
      <c r="J4703">
        <v>9.5</v>
      </c>
      <c r="K4703" s="17">
        <v>0.97256944444444438</v>
      </c>
      <c r="L4703" s="12">
        <v>42601</v>
      </c>
      <c r="M4703" t="s">
        <v>105</v>
      </c>
      <c r="N4703" t="s">
        <v>24</v>
      </c>
      <c r="O4703" t="s">
        <v>106</v>
      </c>
      <c r="P4703" t="s">
        <v>24</v>
      </c>
      <c r="Q4703">
        <v>0</v>
      </c>
      <c r="R4703">
        <v>0</v>
      </c>
      <c r="S4703">
        <v>0</v>
      </c>
    </row>
    <row r="4704" spans="1:19" x14ac:dyDescent="0.25">
      <c r="A4704">
        <v>103</v>
      </c>
      <c r="B4704">
        <v>214</v>
      </c>
      <c r="C4704">
        <v>2794</v>
      </c>
      <c r="D4704" t="s">
        <v>21</v>
      </c>
      <c r="E4704">
        <v>3.26</v>
      </c>
      <c r="F4704">
        <v>-6.6</v>
      </c>
      <c r="G4704">
        <v>75.099999999999994</v>
      </c>
      <c r="H4704">
        <v>0</v>
      </c>
      <c r="I4704">
        <v>0</v>
      </c>
      <c r="J4704">
        <v>9</v>
      </c>
      <c r="K4704" s="17">
        <v>0.98733796296296295</v>
      </c>
      <c r="L4704" s="12">
        <v>42601</v>
      </c>
      <c r="M4704" t="s">
        <v>105</v>
      </c>
      <c r="N4704" t="s">
        <v>24</v>
      </c>
      <c r="O4704" t="s">
        <v>106</v>
      </c>
      <c r="P4704" t="s">
        <v>24</v>
      </c>
      <c r="Q4704">
        <v>0</v>
      </c>
      <c r="R4704">
        <v>0</v>
      </c>
      <c r="S4704">
        <v>0</v>
      </c>
    </row>
    <row r="4705" spans="1:20" x14ac:dyDescent="0.25">
      <c r="A4705">
        <v>103</v>
      </c>
      <c r="B4705">
        <v>215</v>
      </c>
      <c r="C4705">
        <v>3274</v>
      </c>
      <c r="D4705" t="s">
        <v>21</v>
      </c>
      <c r="E4705">
        <v>3.84</v>
      </c>
      <c r="F4705">
        <v>3.5</v>
      </c>
      <c r="G4705">
        <v>42.9</v>
      </c>
      <c r="H4705">
        <v>0</v>
      </c>
      <c r="I4705">
        <v>0</v>
      </c>
      <c r="J4705">
        <v>0</v>
      </c>
      <c r="K4705" s="17">
        <v>0.98873842592592587</v>
      </c>
      <c r="L4705" s="12">
        <v>42601</v>
      </c>
      <c r="M4705" t="s">
        <v>105</v>
      </c>
      <c r="N4705" t="s">
        <v>24</v>
      </c>
      <c r="O4705" t="s">
        <v>106</v>
      </c>
      <c r="P4705" t="s">
        <v>24</v>
      </c>
      <c r="Q4705">
        <v>0</v>
      </c>
      <c r="R4705">
        <v>0</v>
      </c>
      <c r="S4705">
        <v>0</v>
      </c>
    </row>
    <row r="4706" spans="1:20" x14ac:dyDescent="0.25">
      <c r="A4706">
        <v>104</v>
      </c>
      <c r="B4706">
        <v>13</v>
      </c>
      <c r="C4706">
        <v>261</v>
      </c>
      <c r="D4706" t="s">
        <v>27</v>
      </c>
      <c r="E4706">
        <v>3.85</v>
      </c>
      <c r="F4706">
        <v>2.2000000000000002</v>
      </c>
      <c r="G4706">
        <v>65.5</v>
      </c>
      <c r="H4706">
        <v>0</v>
      </c>
      <c r="I4706">
        <v>0</v>
      </c>
      <c r="J4706">
        <v>-17.399999999999999</v>
      </c>
      <c r="K4706" s="17">
        <v>0.99034722222222227</v>
      </c>
      <c r="L4706" s="12">
        <v>42601</v>
      </c>
      <c r="M4706" t="s">
        <v>105</v>
      </c>
      <c r="N4706" t="s">
        <v>24</v>
      </c>
      <c r="O4706" t="s">
        <v>106</v>
      </c>
      <c r="P4706" t="s">
        <v>24</v>
      </c>
      <c r="Q4706">
        <v>0</v>
      </c>
      <c r="R4706">
        <v>0</v>
      </c>
      <c r="S4706">
        <v>0</v>
      </c>
    </row>
    <row r="4707" spans="1:20" x14ac:dyDescent="0.25">
      <c r="A4707">
        <v>104</v>
      </c>
      <c r="B4707">
        <v>216</v>
      </c>
      <c r="C4707">
        <v>822</v>
      </c>
      <c r="D4707" t="s">
        <v>21</v>
      </c>
      <c r="E4707">
        <v>0.79</v>
      </c>
      <c r="F4707">
        <v>-14</v>
      </c>
      <c r="G4707">
        <v>35.1</v>
      </c>
      <c r="H4707">
        <v>0</v>
      </c>
      <c r="I4707">
        <v>0</v>
      </c>
      <c r="J4707">
        <v>0</v>
      </c>
      <c r="K4707" s="17">
        <v>0.99197916666666675</v>
      </c>
      <c r="L4707" s="12">
        <v>42601</v>
      </c>
      <c r="M4707" t="s">
        <v>105</v>
      </c>
      <c r="N4707" t="s">
        <v>24</v>
      </c>
      <c r="O4707" t="s">
        <v>106</v>
      </c>
      <c r="P4707" t="s">
        <v>24</v>
      </c>
      <c r="Q4707">
        <v>0</v>
      </c>
      <c r="R4707">
        <v>0</v>
      </c>
      <c r="S4707">
        <v>0</v>
      </c>
    </row>
    <row r="4708" spans="1:20" x14ac:dyDescent="0.25">
      <c r="A4708">
        <v>104</v>
      </c>
      <c r="B4708">
        <v>217</v>
      </c>
      <c r="C4708">
        <v>1584</v>
      </c>
      <c r="D4708" t="s">
        <v>21</v>
      </c>
      <c r="E4708">
        <v>2.91</v>
      </c>
      <c r="F4708">
        <v>-3.5</v>
      </c>
      <c r="G4708">
        <v>61.1</v>
      </c>
      <c r="H4708">
        <v>0</v>
      </c>
      <c r="I4708">
        <v>0</v>
      </c>
      <c r="J4708">
        <v>26.6</v>
      </c>
      <c r="K4708" s="17">
        <v>0.99421296296296291</v>
      </c>
      <c r="L4708" s="12">
        <v>42601</v>
      </c>
      <c r="M4708" t="s">
        <v>105</v>
      </c>
      <c r="N4708" t="s">
        <v>24</v>
      </c>
      <c r="O4708" t="s">
        <v>106</v>
      </c>
      <c r="P4708" t="s">
        <v>24</v>
      </c>
      <c r="Q4708">
        <v>0</v>
      </c>
      <c r="R4708">
        <v>0</v>
      </c>
      <c r="S4708">
        <v>0</v>
      </c>
    </row>
    <row r="4709" spans="1:20" x14ac:dyDescent="0.25">
      <c r="A4709">
        <v>104</v>
      </c>
      <c r="B4709">
        <v>14</v>
      </c>
      <c r="C4709">
        <v>1675</v>
      </c>
      <c r="D4709" t="s">
        <v>27</v>
      </c>
      <c r="E4709">
        <v>4.26</v>
      </c>
      <c r="F4709">
        <v>6.6</v>
      </c>
      <c r="G4709">
        <v>69.2</v>
      </c>
      <c r="H4709">
        <v>0</v>
      </c>
      <c r="I4709">
        <v>0</v>
      </c>
      <c r="J4709">
        <v>16.399999999999999</v>
      </c>
      <c r="K4709" s="17">
        <v>0.99447916666666669</v>
      </c>
      <c r="L4709" s="12">
        <v>42601</v>
      </c>
      <c r="M4709" t="s">
        <v>105</v>
      </c>
      <c r="N4709" t="s">
        <v>24</v>
      </c>
      <c r="O4709" t="s">
        <v>106</v>
      </c>
      <c r="P4709" t="s">
        <v>24</v>
      </c>
      <c r="Q4709">
        <v>0</v>
      </c>
      <c r="R4709">
        <v>0</v>
      </c>
      <c r="S4709">
        <v>0</v>
      </c>
    </row>
    <row r="4710" spans="1:20" x14ac:dyDescent="0.25">
      <c r="A4710">
        <v>1</v>
      </c>
      <c r="B4710">
        <v>218</v>
      </c>
      <c r="C4710">
        <v>1717</v>
      </c>
      <c r="D4710" t="s">
        <v>21</v>
      </c>
      <c r="E4710">
        <v>2.86</v>
      </c>
      <c r="F4710">
        <v>-9.1999999999999993</v>
      </c>
      <c r="G4710">
        <v>74.3</v>
      </c>
      <c r="H4710">
        <v>0</v>
      </c>
      <c r="I4710">
        <v>0</v>
      </c>
      <c r="J4710">
        <v>3</v>
      </c>
      <c r="K4710" s="17">
        <v>1.5428240740740741E-2</v>
      </c>
      <c r="L4710" s="12">
        <v>42601</v>
      </c>
      <c r="N4710" t="s">
        <v>105</v>
      </c>
      <c r="O4710" t="s">
        <v>24</v>
      </c>
      <c r="P4710" t="s">
        <v>106</v>
      </c>
      <c r="Q4710" t="s">
        <v>24</v>
      </c>
      <c r="R4710">
        <v>0</v>
      </c>
      <c r="S4710">
        <v>0</v>
      </c>
      <c r="T4710">
        <v>0</v>
      </c>
    </row>
    <row r="4711" spans="1:20" x14ac:dyDescent="0.25">
      <c r="A4711">
        <v>2</v>
      </c>
      <c r="B4711">
        <v>219</v>
      </c>
      <c r="C4711">
        <v>2610</v>
      </c>
      <c r="D4711" t="s">
        <v>21</v>
      </c>
      <c r="E4711">
        <v>0.47</v>
      </c>
      <c r="F4711">
        <v>-14.3</v>
      </c>
      <c r="G4711">
        <v>31.2</v>
      </c>
      <c r="H4711">
        <v>0</v>
      </c>
      <c r="I4711">
        <v>0</v>
      </c>
      <c r="J4711">
        <v>0</v>
      </c>
      <c r="K4711" s="17">
        <v>2.8425925925925924E-2</v>
      </c>
      <c r="L4711" s="12">
        <v>42601</v>
      </c>
      <c r="N4711" t="s">
        <v>105</v>
      </c>
      <c r="O4711" t="s">
        <v>24</v>
      </c>
      <c r="P4711" t="s">
        <v>106</v>
      </c>
      <c r="Q4711" t="s">
        <v>24</v>
      </c>
      <c r="R4711">
        <v>0</v>
      </c>
      <c r="S4711">
        <v>0</v>
      </c>
      <c r="T4711">
        <v>0</v>
      </c>
    </row>
    <row r="4712" spans="1:20" x14ac:dyDescent="0.25">
      <c r="A4712">
        <v>1</v>
      </c>
      <c r="B4712">
        <v>220</v>
      </c>
      <c r="C4712">
        <v>90</v>
      </c>
      <c r="D4712" t="s">
        <v>21</v>
      </c>
      <c r="E4712">
        <v>1.77</v>
      </c>
      <c r="F4712">
        <v>-9</v>
      </c>
      <c r="G4712">
        <v>54.8</v>
      </c>
      <c r="H4712">
        <v>0</v>
      </c>
      <c r="I4712">
        <v>0</v>
      </c>
      <c r="J4712">
        <v>-4.0999999999999996</v>
      </c>
      <c r="K4712" s="17">
        <v>0.1877662037037037</v>
      </c>
      <c r="L4712" s="12">
        <v>42601</v>
      </c>
      <c r="N4712" t="s">
        <v>105</v>
      </c>
      <c r="O4712" t="s">
        <v>24</v>
      </c>
      <c r="P4712" t="s">
        <v>106</v>
      </c>
      <c r="Q4712" t="s">
        <v>24</v>
      </c>
      <c r="R4712">
        <v>0</v>
      </c>
      <c r="S4712">
        <v>0</v>
      </c>
      <c r="T4712">
        <v>0</v>
      </c>
    </row>
    <row r="4713" spans="1:20" x14ac:dyDescent="0.25">
      <c r="A4713">
        <v>6</v>
      </c>
      <c r="B4713">
        <v>221</v>
      </c>
      <c r="C4713">
        <v>4</v>
      </c>
      <c r="D4713" t="s">
        <v>21</v>
      </c>
      <c r="E4713">
        <v>2.89</v>
      </c>
      <c r="F4713">
        <v>-10.199999999999999</v>
      </c>
      <c r="G4713">
        <v>64.599999999999994</v>
      </c>
      <c r="H4713">
        <v>0</v>
      </c>
      <c r="I4713">
        <v>0</v>
      </c>
      <c r="J4713">
        <v>15.9</v>
      </c>
      <c r="K4713" s="17">
        <v>0.23960648148148148</v>
      </c>
      <c r="L4713" s="12">
        <v>42601</v>
      </c>
      <c r="N4713" t="s">
        <v>105</v>
      </c>
      <c r="O4713" t="s">
        <v>24</v>
      </c>
      <c r="P4713" t="s">
        <v>106</v>
      </c>
      <c r="Q4713" t="s">
        <v>24</v>
      </c>
      <c r="R4713">
        <v>0</v>
      </c>
      <c r="S4713">
        <v>0</v>
      </c>
      <c r="T4713">
        <v>0</v>
      </c>
    </row>
    <row r="4714" spans="1:20" x14ac:dyDescent="0.25">
      <c r="A4714">
        <v>16</v>
      </c>
      <c r="B4714">
        <v>222</v>
      </c>
      <c r="C4714">
        <v>2036</v>
      </c>
      <c r="D4714" t="s">
        <v>21</v>
      </c>
      <c r="E4714">
        <v>3.6</v>
      </c>
      <c r="F4714">
        <v>-4.3</v>
      </c>
      <c r="G4714">
        <v>54.8</v>
      </c>
      <c r="H4714">
        <v>0</v>
      </c>
      <c r="I4714">
        <v>0</v>
      </c>
      <c r="J4714">
        <v>4.0999999999999996</v>
      </c>
      <c r="K4714" s="17">
        <v>0.34969907407407402</v>
      </c>
      <c r="L4714" s="12">
        <v>42601</v>
      </c>
      <c r="N4714" t="s">
        <v>105</v>
      </c>
      <c r="O4714" t="s">
        <v>24</v>
      </c>
      <c r="P4714" t="s">
        <v>106</v>
      </c>
      <c r="Q4714" t="s">
        <v>24</v>
      </c>
      <c r="R4714">
        <v>0</v>
      </c>
      <c r="S4714">
        <v>0</v>
      </c>
      <c r="T4714">
        <v>0</v>
      </c>
    </row>
    <row r="4715" spans="1:20" x14ac:dyDescent="0.25">
      <c r="A4715">
        <v>21</v>
      </c>
      <c r="B4715">
        <v>223</v>
      </c>
      <c r="C4715">
        <v>560</v>
      </c>
      <c r="D4715" t="s">
        <v>21</v>
      </c>
      <c r="E4715">
        <v>3.39</v>
      </c>
      <c r="F4715">
        <v>-7</v>
      </c>
      <c r="G4715">
        <v>47.5</v>
      </c>
      <c r="H4715">
        <v>0</v>
      </c>
      <c r="I4715">
        <v>0</v>
      </c>
      <c r="J4715">
        <v>9.5</v>
      </c>
      <c r="K4715" s="17">
        <v>0.39747685185185189</v>
      </c>
      <c r="L4715" s="12">
        <v>42601</v>
      </c>
      <c r="N4715" t="s">
        <v>105</v>
      </c>
      <c r="O4715" t="s">
        <v>24</v>
      </c>
      <c r="P4715" t="s">
        <v>106</v>
      </c>
      <c r="Q4715" t="s">
        <v>24</v>
      </c>
      <c r="R4715">
        <v>0</v>
      </c>
      <c r="S4715">
        <v>0</v>
      </c>
      <c r="T4715">
        <v>0</v>
      </c>
    </row>
    <row r="4716" spans="1:20" x14ac:dyDescent="0.25">
      <c r="A4716">
        <v>31</v>
      </c>
      <c r="B4716">
        <v>224</v>
      </c>
      <c r="C4716">
        <v>84</v>
      </c>
      <c r="D4716" t="s">
        <v>21</v>
      </c>
      <c r="E4716">
        <v>0.75</v>
      </c>
      <c r="F4716">
        <v>-14.3</v>
      </c>
      <c r="G4716">
        <v>46.8</v>
      </c>
      <c r="H4716">
        <v>0</v>
      </c>
      <c r="I4716">
        <v>0</v>
      </c>
      <c r="J4716">
        <v>0</v>
      </c>
      <c r="K4716" s="17">
        <v>0.50025462962962963</v>
      </c>
      <c r="L4716" s="12">
        <v>42601</v>
      </c>
      <c r="M4716" t="s">
        <v>105</v>
      </c>
      <c r="N4716" t="s">
        <v>24</v>
      </c>
      <c r="O4716" t="s">
        <v>106</v>
      </c>
      <c r="P4716" t="s">
        <v>24</v>
      </c>
      <c r="Q4716">
        <v>0</v>
      </c>
      <c r="R4716">
        <v>0</v>
      </c>
      <c r="S4716">
        <v>0</v>
      </c>
    </row>
    <row r="4717" spans="1:20" x14ac:dyDescent="0.25">
      <c r="A4717">
        <v>33</v>
      </c>
      <c r="B4717">
        <v>15</v>
      </c>
      <c r="C4717">
        <v>2019</v>
      </c>
      <c r="D4717" t="s">
        <v>27</v>
      </c>
      <c r="E4717">
        <v>0.84</v>
      </c>
      <c r="F4717">
        <v>7.8</v>
      </c>
      <c r="G4717">
        <v>45.7</v>
      </c>
      <c r="H4717">
        <v>0</v>
      </c>
      <c r="I4717">
        <v>0</v>
      </c>
      <c r="J4717">
        <v>-10.3</v>
      </c>
      <c r="K4717" s="17">
        <v>0.52672453703703703</v>
      </c>
      <c r="L4717" s="12">
        <v>42601</v>
      </c>
      <c r="M4717" t="s">
        <v>105</v>
      </c>
      <c r="N4717" t="s">
        <v>24</v>
      </c>
      <c r="O4717" t="s">
        <v>106</v>
      </c>
      <c r="P4717" t="s">
        <v>24</v>
      </c>
      <c r="Q4717">
        <v>0</v>
      </c>
      <c r="R4717">
        <v>0</v>
      </c>
      <c r="S4717">
        <v>0</v>
      </c>
    </row>
    <row r="4718" spans="1:20" x14ac:dyDescent="0.25">
      <c r="A4718">
        <v>38</v>
      </c>
      <c r="B4718">
        <v>225</v>
      </c>
      <c r="C4718">
        <v>60</v>
      </c>
      <c r="D4718" t="s">
        <v>21</v>
      </c>
      <c r="E4718">
        <v>0.82</v>
      </c>
      <c r="F4718">
        <v>-14.3</v>
      </c>
      <c r="G4718">
        <v>48.3</v>
      </c>
      <c r="H4718">
        <v>0</v>
      </c>
      <c r="I4718">
        <v>0</v>
      </c>
      <c r="J4718">
        <v>5.7</v>
      </c>
      <c r="K4718" s="17">
        <v>0.55226851851851855</v>
      </c>
      <c r="L4718" s="12">
        <v>42601</v>
      </c>
      <c r="M4718" t="s">
        <v>105</v>
      </c>
      <c r="N4718" t="s">
        <v>24</v>
      </c>
      <c r="O4718" t="s">
        <v>106</v>
      </c>
      <c r="P4718" t="s">
        <v>24</v>
      </c>
      <c r="Q4718">
        <v>0</v>
      </c>
      <c r="R4718">
        <v>0</v>
      </c>
      <c r="S4718">
        <v>0</v>
      </c>
    </row>
    <row r="4719" spans="1:20" x14ac:dyDescent="0.25">
      <c r="A4719">
        <v>53</v>
      </c>
      <c r="B4719">
        <v>226</v>
      </c>
      <c r="C4719">
        <v>3086</v>
      </c>
      <c r="D4719" t="s">
        <v>21</v>
      </c>
      <c r="E4719">
        <v>4.1500000000000004</v>
      </c>
      <c r="F4719">
        <v>-0.5</v>
      </c>
      <c r="G4719">
        <v>87.7</v>
      </c>
      <c r="H4719">
        <v>0</v>
      </c>
      <c r="I4719">
        <v>0</v>
      </c>
      <c r="J4719">
        <v>13.2</v>
      </c>
      <c r="K4719" s="17">
        <v>0.67568287037037045</v>
      </c>
      <c r="L4719" s="12">
        <v>42601</v>
      </c>
      <c r="M4719" t="s">
        <v>105</v>
      </c>
      <c r="N4719" t="s">
        <v>24</v>
      </c>
      <c r="O4719" t="s">
        <v>106</v>
      </c>
      <c r="P4719" t="s">
        <v>24</v>
      </c>
      <c r="Q4719">
        <v>0</v>
      </c>
      <c r="R4719">
        <v>0</v>
      </c>
      <c r="S4719">
        <v>0</v>
      </c>
    </row>
    <row r="4720" spans="1:20" x14ac:dyDescent="0.25">
      <c r="A4720">
        <v>55</v>
      </c>
      <c r="B4720">
        <v>227</v>
      </c>
      <c r="C4720">
        <v>892</v>
      </c>
      <c r="D4720" t="s">
        <v>21</v>
      </c>
      <c r="E4720">
        <v>2.73</v>
      </c>
      <c r="F4720">
        <v>-4</v>
      </c>
      <c r="G4720">
        <v>36</v>
      </c>
      <c r="H4720">
        <v>0</v>
      </c>
      <c r="I4720">
        <v>0</v>
      </c>
      <c r="J4720">
        <v>12.5</v>
      </c>
      <c r="K4720" s="17">
        <v>0.69011574074074078</v>
      </c>
      <c r="L4720" s="12">
        <v>42601</v>
      </c>
      <c r="M4720" t="s">
        <v>105</v>
      </c>
      <c r="N4720" t="s">
        <v>24</v>
      </c>
      <c r="O4720" t="s">
        <v>106</v>
      </c>
      <c r="P4720" t="s">
        <v>24</v>
      </c>
      <c r="Q4720">
        <v>0</v>
      </c>
      <c r="R4720">
        <v>0</v>
      </c>
      <c r="S4720">
        <v>0</v>
      </c>
    </row>
    <row r="4721" spans="1:25" x14ac:dyDescent="0.25">
      <c r="A4721">
        <v>58</v>
      </c>
      <c r="B4721">
        <v>228</v>
      </c>
      <c r="C4721">
        <v>1475</v>
      </c>
      <c r="D4721" t="s">
        <v>21</v>
      </c>
      <c r="E4721">
        <v>5.35</v>
      </c>
      <c r="F4721">
        <v>-3.7</v>
      </c>
      <c r="G4721">
        <v>60.6</v>
      </c>
      <c r="H4721">
        <v>0</v>
      </c>
      <c r="I4721">
        <v>0</v>
      </c>
      <c r="J4721">
        <v>14.9</v>
      </c>
      <c r="K4721" s="17">
        <v>0.72305555555555545</v>
      </c>
      <c r="L4721" s="12">
        <v>42601</v>
      </c>
      <c r="M4721" t="s">
        <v>105</v>
      </c>
      <c r="N4721" t="s">
        <v>24</v>
      </c>
      <c r="O4721" t="s">
        <v>106</v>
      </c>
      <c r="P4721" t="s">
        <v>24</v>
      </c>
      <c r="Q4721">
        <v>0</v>
      </c>
      <c r="R4721">
        <v>0</v>
      </c>
      <c r="S4721">
        <v>0</v>
      </c>
    </row>
    <row r="4722" spans="1:25" x14ac:dyDescent="0.25">
      <c r="A4722">
        <v>59</v>
      </c>
      <c r="B4722">
        <v>229</v>
      </c>
      <c r="C4722">
        <v>1585</v>
      </c>
      <c r="D4722" t="s">
        <v>21</v>
      </c>
      <c r="E4722">
        <v>3.08</v>
      </c>
      <c r="F4722">
        <v>-12.7</v>
      </c>
      <c r="G4722">
        <v>78.2</v>
      </c>
      <c r="H4722">
        <v>0</v>
      </c>
      <c r="I4722">
        <v>0</v>
      </c>
      <c r="J4722">
        <v>3.4</v>
      </c>
      <c r="K4722" s="17">
        <v>0.7337731481481482</v>
      </c>
      <c r="L4722" s="12">
        <v>42601</v>
      </c>
      <c r="M4722" t="s">
        <v>105</v>
      </c>
      <c r="N4722" t="s">
        <v>24</v>
      </c>
      <c r="O4722" t="s">
        <v>106</v>
      </c>
      <c r="P4722" t="s">
        <v>24</v>
      </c>
      <c r="Q4722">
        <v>0</v>
      </c>
      <c r="R4722">
        <v>0</v>
      </c>
      <c r="S4722">
        <v>0</v>
      </c>
    </row>
    <row r="4723" spans="1:25" x14ac:dyDescent="0.25">
      <c r="A4723">
        <v>61</v>
      </c>
      <c r="B4723">
        <v>230</v>
      </c>
      <c r="C4723">
        <v>3126</v>
      </c>
      <c r="D4723" t="s">
        <v>21</v>
      </c>
      <c r="E4723">
        <v>6.66</v>
      </c>
      <c r="F4723">
        <v>-2.4</v>
      </c>
      <c r="G4723">
        <v>79</v>
      </c>
      <c r="H4723">
        <v>0</v>
      </c>
      <c r="I4723">
        <v>0</v>
      </c>
      <c r="J4723">
        <v>-8.5</v>
      </c>
      <c r="K4723" s="17">
        <v>0.75916666666666666</v>
      </c>
      <c r="L4723" s="12">
        <v>42601</v>
      </c>
      <c r="M4723" t="s">
        <v>105</v>
      </c>
      <c r="N4723" t="s">
        <v>24</v>
      </c>
      <c r="O4723" t="s">
        <v>106</v>
      </c>
      <c r="P4723" t="s">
        <v>24</v>
      </c>
      <c r="Q4723">
        <v>0</v>
      </c>
      <c r="R4723">
        <v>0</v>
      </c>
      <c r="S4723">
        <v>0</v>
      </c>
    </row>
    <row r="4724" spans="1:25" x14ac:dyDescent="0.25">
      <c r="A4724">
        <v>63</v>
      </c>
      <c r="B4724">
        <v>231</v>
      </c>
      <c r="C4724">
        <v>2760</v>
      </c>
      <c r="D4724" t="s">
        <v>21</v>
      </c>
      <c r="E4724">
        <v>5.21</v>
      </c>
      <c r="F4724">
        <v>0.4</v>
      </c>
      <c r="G4724">
        <v>43.1</v>
      </c>
      <c r="H4724">
        <v>0</v>
      </c>
      <c r="I4724">
        <v>0</v>
      </c>
      <c r="J4724">
        <v>0</v>
      </c>
      <c r="K4724" s="17">
        <v>0.77888888888888896</v>
      </c>
      <c r="L4724" s="12">
        <v>42601</v>
      </c>
      <c r="M4724" t="s">
        <v>105</v>
      </c>
      <c r="N4724" t="s">
        <v>24</v>
      </c>
      <c r="O4724" t="s">
        <v>106</v>
      </c>
      <c r="P4724" t="s">
        <v>24</v>
      </c>
      <c r="Q4724">
        <v>0</v>
      </c>
      <c r="R4724">
        <v>0</v>
      </c>
      <c r="S4724">
        <v>0</v>
      </c>
    </row>
    <row r="4725" spans="1:25" x14ac:dyDescent="0.25">
      <c r="A4725">
        <v>101</v>
      </c>
      <c r="B4725">
        <v>232</v>
      </c>
      <c r="C4725">
        <v>307</v>
      </c>
      <c r="D4725" t="s">
        <v>21</v>
      </c>
      <c r="E4725">
        <v>5.91</v>
      </c>
      <c r="F4725">
        <v>-1.9</v>
      </c>
      <c r="G4725">
        <v>61</v>
      </c>
      <c r="H4725">
        <v>0</v>
      </c>
      <c r="I4725">
        <v>0</v>
      </c>
      <c r="J4725">
        <v>7.6</v>
      </c>
      <c r="K4725" s="17">
        <v>0.89672453703703703</v>
      </c>
      <c r="L4725" s="12">
        <v>42601</v>
      </c>
      <c r="M4725" t="s">
        <v>105</v>
      </c>
      <c r="N4725" t="s">
        <v>24</v>
      </c>
      <c r="O4725" t="s">
        <v>106</v>
      </c>
      <c r="P4725" t="s">
        <v>24</v>
      </c>
      <c r="Q4725">
        <v>0</v>
      </c>
      <c r="R4725">
        <v>0</v>
      </c>
      <c r="S4725">
        <v>0</v>
      </c>
    </row>
    <row r="4726" spans="1:25" x14ac:dyDescent="0.25">
      <c r="A4726">
        <v>101</v>
      </c>
      <c r="B4726">
        <v>16</v>
      </c>
      <c r="C4726">
        <v>2306</v>
      </c>
      <c r="D4726" t="s">
        <v>27</v>
      </c>
      <c r="E4726">
        <v>2.04</v>
      </c>
      <c r="F4726">
        <v>5.5</v>
      </c>
      <c r="G4726">
        <v>74.3</v>
      </c>
      <c r="H4726">
        <v>0</v>
      </c>
      <c r="I4726">
        <v>0</v>
      </c>
      <c r="J4726">
        <v>-3.4</v>
      </c>
      <c r="K4726" s="17">
        <v>0.90255787037037039</v>
      </c>
      <c r="L4726" s="12">
        <v>42601</v>
      </c>
      <c r="M4726" t="s">
        <v>105</v>
      </c>
      <c r="N4726" t="s">
        <v>24</v>
      </c>
      <c r="O4726" t="s">
        <v>106</v>
      </c>
      <c r="P4726" t="s">
        <v>24</v>
      </c>
      <c r="Q4726">
        <v>0</v>
      </c>
      <c r="R4726">
        <v>0</v>
      </c>
      <c r="S4726">
        <v>0</v>
      </c>
    </row>
    <row r="4727" spans="1:25" x14ac:dyDescent="0.25">
      <c r="A4727">
        <v>106</v>
      </c>
      <c r="B4727">
        <v>233</v>
      </c>
      <c r="C4727">
        <v>3487</v>
      </c>
      <c r="D4727" t="s">
        <v>21</v>
      </c>
      <c r="E4727">
        <v>0.82</v>
      </c>
      <c r="F4727">
        <v>-14.3</v>
      </c>
      <c r="G4727">
        <v>39.799999999999997</v>
      </c>
      <c r="H4727">
        <v>0</v>
      </c>
      <c r="I4727">
        <v>0</v>
      </c>
      <c r="J4727">
        <v>-11.3</v>
      </c>
      <c r="K4727" s="17">
        <v>0.95809027777777767</v>
      </c>
      <c r="L4727" s="12">
        <v>42601</v>
      </c>
      <c r="M4727" t="s">
        <v>105</v>
      </c>
      <c r="N4727" t="s">
        <v>24</v>
      </c>
      <c r="O4727" t="s">
        <v>106</v>
      </c>
      <c r="P4727" t="s">
        <v>24</v>
      </c>
      <c r="Q4727">
        <v>0</v>
      </c>
      <c r="R4727">
        <v>0</v>
      </c>
      <c r="S4727">
        <v>0</v>
      </c>
    </row>
    <row r="4728" spans="1:25" x14ac:dyDescent="0.25">
      <c r="A4728">
        <v>1</v>
      </c>
      <c r="B4728">
        <v>1</v>
      </c>
      <c r="C4728">
        <v>1035</v>
      </c>
      <c r="D4728" t="s">
        <v>21</v>
      </c>
      <c r="E4728">
        <v>4.26</v>
      </c>
      <c r="F4728">
        <v>-1</v>
      </c>
      <c r="G4728">
        <v>84.8</v>
      </c>
      <c r="H4728">
        <v>0</v>
      </c>
      <c r="I4728">
        <v>0</v>
      </c>
      <c r="J4728">
        <v>9.5</v>
      </c>
      <c r="K4728" s="17">
        <v>3.0439814814814821E-3</v>
      </c>
      <c r="L4728" s="12">
        <v>42602</v>
      </c>
      <c r="M4728" t="s">
        <v>22</v>
      </c>
      <c r="N4728">
        <v>0</v>
      </c>
      <c r="O4728" t="s">
        <v>23</v>
      </c>
      <c r="P4728">
        <v>0</v>
      </c>
      <c r="Q4728" t="s">
        <v>24</v>
      </c>
      <c r="R4728" t="s">
        <v>25</v>
      </c>
      <c r="S4728">
        <v>0</v>
      </c>
      <c r="T4728" t="s">
        <v>23</v>
      </c>
      <c r="U4728">
        <v>0</v>
      </c>
      <c r="V4728" t="s">
        <v>24</v>
      </c>
      <c r="W4728">
        <v>0</v>
      </c>
      <c r="X4728">
        <v>0</v>
      </c>
      <c r="Y4728">
        <v>0</v>
      </c>
    </row>
    <row r="4729" spans="1:25" x14ac:dyDescent="0.25">
      <c r="A4729">
        <v>1</v>
      </c>
      <c r="B4729">
        <v>2</v>
      </c>
      <c r="C4729">
        <v>1766</v>
      </c>
      <c r="D4729" t="s">
        <v>21</v>
      </c>
      <c r="E4729">
        <v>1.56</v>
      </c>
      <c r="F4729">
        <v>-14.3</v>
      </c>
      <c r="G4729">
        <v>75.099999999999994</v>
      </c>
      <c r="H4729">
        <v>0</v>
      </c>
      <c r="I4729">
        <v>0</v>
      </c>
      <c r="J4729">
        <v>-9</v>
      </c>
      <c r="K4729" s="17">
        <v>5.1736111111111115E-3</v>
      </c>
      <c r="L4729" s="12">
        <v>42602</v>
      </c>
      <c r="M4729" t="s">
        <v>22</v>
      </c>
      <c r="N4729">
        <v>0</v>
      </c>
      <c r="O4729" t="s">
        <v>23</v>
      </c>
      <c r="P4729">
        <v>0</v>
      </c>
      <c r="Q4729" t="s">
        <v>24</v>
      </c>
      <c r="R4729" t="s">
        <v>25</v>
      </c>
      <c r="S4729">
        <v>0</v>
      </c>
      <c r="T4729" t="s">
        <v>23</v>
      </c>
      <c r="U4729">
        <v>0</v>
      </c>
      <c r="V4729" t="s">
        <v>24</v>
      </c>
      <c r="W4729">
        <v>0</v>
      </c>
      <c r="X4729">
        <v>0</v>
      </c>
      <c r="Y4729">
        <v>0</v>
      </c>
    </row>
    <row r="4730" spans="1:25" x14ac:dyDescent="0.25">
      <c r="A4730">
        <v>2</v>
      </c>
      <c r="B4730">
        <v>3</v>
      </c>
      <c r="C4730">
        <v>1409</v>
      </c>
      <c r="D4730" t="s">
        <v>21</v>
      </c>
      <c r="E4730">
        <v>4.8499999999999996</v>
      </c>
      <c r="F4730">
        <v>-3.8</v>
      </c>
      <c r="G4730">
        <v>80.2</v>
      </c>
      <c r="H4730">
        <v>0</v>
      </c>
      <c r="I4730">
        <v>0</v>
      </c>
      <c r="J4730">
        <v>-10.6</v>
      </c>
      <c r="K4730" s="17">
        <v>1.4537037037037038E-2</v>
      </c>
      <c r="L4730" s="12">
        <v>42602</v>
      </c>
      <c r="M4730" t="s">
        <v>22</v>
      </c>
      <c r="N4730">
        <v>0</v>
      </c>
      <c r="O4730" t="s">
        <v>23</v>
      </c>
      <c r="P4730">
        <v>0</v>
      </c>
      <c r="Q4730" t="s">
        <v>24</v>
      </c>
      <c r="R4730" t="s">
        <v>25</v>
      </c>
      <c r="S4730">
        <v>0</v>
      </c>
      <c r="T4730" t="s">
        <v>23</v>
      </c>
      <c r="U4730">
        <v>0</v>
      </c>
      <c r="V4730" t="s">
        <v>24</v>
      </c>
      <c r="W4730">
        <v>0</v>
      </c>
      <c r="X4730">
        <v>0</v>
      </c>
      <c r="Y4730">
        <v>0</v>
      </c>
    </row>
    <row r="4731" spans="1:25" x14ac:dyDescent="0.25">
      <c r="A4731">
        <v>2</v>
      </c>
      <c r="B4731">
        <v>4</v>
      </c>
      <c r="C4731">
        <v>1929</v>
      </c>
      <c r="D4731" t="s">
        <v>21</v>
      </c>
      <c r="E4731">
        <v>1.67</v>
      </c>
      <c r="F4731">
        <v>-14.3</v>
      </c>
      <c r="G4731">
        <v>82.2</v>
      </c>
      <c r="H4731">
        <v>0</v>
      </c>
      <c r="I4731">
        <v>0</v>
      </c>
      <c r="J4731">
        <v>-14.7</v>
      </c>
      <c r="K4731" s="17">
        <v>1.6053240740740739E-2</v>
      </c>
      <c r="L4731" s="12">
        <v>42602</v>
      </c>
      <c r="M4731" t="s">
        <v>22</v>
      </c>
      <c r="N4731">
        <v>0</v>
      </c>
      <c r="O4731" t="s">
        <v>23</v>
      </c>
      <c r="P4731">
        <v>0</v>
      </c>
      <c r="Q4731" t="s">
        <v>24</v>
      </c>
      <c r="R4731" t="s">
        <v>25</v>
      </c>
      <c r="S4731">
        <v>0</v>
      </c>
      <c r="T4731" t="s">
        <v>23</v>
      </c>
      <c r="U4731">
        <v>0</v>
      </c>
      <c r="V4731" t="s">
        <v>24</v>
      </c>
      <c r="W4731">
        <v>0</v>
      </c>
      <c r="X4731">
        <v>0</v>
      </c>
      <c r="Y4731">
        <v>0</v>
      </c>
    </row>
    <row r="4732" spans="1:25" x14ac:dyDescent="0.25">
      <c r="A4732">
        <v>2</v>
      </c>
      <c r="B4732">
        <v>5</v>
      </c>
      <c r="C4732">
        <v>2630</v>
      </c>
      <c r="D4732" t="s">
        <v>21</v>
      </c>
      <c r="E4732">
        <v>3.8</v>
      </c>
      <c r="F4732">
        <v>-4.8</v>
      </c>
      <c r="G4732">
        <v>97.7</v>
      </c>
      <c r="H4732">
        <v>0</v>
      </c>
      <c r="I4732">
        <v>0</v>
      </c>
      <c r="J4732">
        <v>0</v>
      </c>
      <c r="K4732" s="17">
        <v>1.8090277777777778E-2</v>
      </c>
      <c r="L4732" s="12">
        <v>42602</v>
      </c>
      <c r="M4732" t="s">
        <v>22</v>
      </c>
      <c r="N4732">
        <v>0</v>
      </c>
      <c r="O4732" t="s">
        <v>23</v>
      </c>
      <c r="P4732">
        <v>0</v>
      </c>
      <c r="Q4732" t="s">
        <v>24</v>
      </c>
      <c r="R4732" t="s">
        <v>25</v>
      </c>
      <c r="S4732">
        <v>0</v>
      </c>
      <c r="T4732" t="s">
        <v>23</v>
      </c>
      <c r="U4732">
        <v>0</v>
      </c>
      <c r="V4732" t="s">
        <v>24</v>
      </c>
      <c r="W4732">
        <v>0</v>
      </c>
      <c r="X4732">
        <v>0</v>
      </c>
      <c r="Y4732">
        <v>0</v>
      </c>
    </row>
    <row r="4733" spans="1:25" x14ac:dyDescent="0.25">
      <c r="A4733">
        <v>3</v>
      </c>
      <c r="B4733">
        <v>6</v>
      </c>
      <c r="C4733">
        <v>446</v>
      </c>
      <c r="D4733" t="s">
        <v>21</v>
      </c>
      <c r="E4733">
        <v>4.54</v>
      </c>
      <c r="F4733">
        <v>-2.9</v>
      </c>
      <c r="G4733">
        <v>62.6</v>
      </c>
      <c r="H4733">
        <v>0</v>
      </c>
      <c r="I4733">
        <v>0</v>
      </c>
      <c r="J4733">
        <v>3.6</v>
      </c>
      <c r="K4733" s="17">
        <v>2.2141203703703705E-2</v>
      </c>
      <c r="L4733" s="12">
        <v>42602</v>
      </c>
      <c r="M4733" t="s">
        <v>22</v>
      </c>
      <c r="N4733">
        <v>0</v>
      </c>
      <c r="O4733" t="s">
        <v>23</v>
      </c>
      <c r="P4733">
        <v>0</v>
      </c>
      <c r="Q4733" t="s">
        <v>24</v>
      </c>
      <c r="R4733" t="s">
        <v>25</v>
      </c>
      <c r="S4733">
        <v>0</v>
      </c>
      <c r="T4733" t="s">
        <v>23</v>
      </c>
      <c r="U4733">
        <v>0</v>
      </c>
      <c r="V4733" t="s">
        <v>24</v>
      </c>
      <c r="W4733">
        <v>0</v>
      </c>
      <c r="X4733">
        <v>0</v>
      </c>
      <c r="Y4733">
        <v>0</v>
      </c>
    </row>
    <row r="4734" spans="1:25" x14ac:dyDescent="0.25">
      <c r="A4734">
        <v>3</v>
      </c>
      <c r="B4734">
        <v>7</v>
      </c>
      <c r="C4734">
        <v>605</v>
      </c>
      <c r="D4734" t="s">
        <v>21</v>
      </c>
      <c r="E4734">
        <v>3.22</v>
      </c>
      <c r="F4734">
        <v>-7.9</v>
      </c>
      <c r="G4734">
        <v>87.3</v>
      </c>
      <c r="H4734">
        <v>0</v>
      </c>
      <c r="I4734">
        <v>0</v>
      </c>
      <c r="J4734">
        <v>10.3</v>
      </c>
      <c r="K4734" s="17">
        <v>2.2604166666666665E-2</v>
      </c>
      <c r="L4734" s="12">
        <v>42602</v>
      </c>
      <c r="M4734" t="s">
        <v>22</v>
      </c>
      <c r="N4734">
        <v>0</v>
      </c>
      <c r="O4734" t="s">
        <v>23</v>
      </c>
      <c r="P4734">
        <v>0</v>
      </c>
      <c r="Q4734" t="s">
        <v>24</v>
      </c>
      <c r="R4734" t="s">
        <v>25</v>
      </c>
      <c r="S4734">
        <v>0</v>
      </c>
      <c r="T4734" t="s">
        <v>23</v>
      </c>
      <c r="U4734">
        <v>0</v>
      </c>
      <c r="V4734" t="s">
        <v>24</v>
      </c>
      <c r="W4734">
        <v>0</v>
      </c>
      <c r="X4734">
        <v>0</v>
      </c>
      <c r="Y4734">
        <v>0</v>
      </c>
    </row>
    <row r="4735" spans="1:25" x14ac:dyDescent="0.25">
      <c r="A4735">
        <v>4</v>
      </c>
      <c r="B4735">
        <v>8</v>
      </c>
      <c r="C4735">
        <v>1164</v>
      </c>
      <c r="D4735" t="s">
        <v>21</v>
      </c>
      <c r="E4735">
        <v>1.21</v>
      </c>
      <c r="F4735">
        <v>-14.3</v>
      </c>
      <c r="G4735">
        <v>63</v>
      </c>
      <c r="H4735">
        <v>0</v>
      </c>
      <c r="I4735">
        <v>0</v>
      </c>
      <c r="J4735">
        <v>-7.1</v>
      </c>
      <c r="K4735" s="17">
        <v>3.4641203703703702E-2</v>
      </c>
      <c r="L4735" s="12">
        <v>42602</v>
      </c>
      <c r="M4735" t="s">
        <v>22</v>
      </c>
      <c r="N4735">
        <v>0</v>
      </c>
      <c r="O4735" t="s">
        <v>23</v>
      </c>
      <c r="P4735">
        <v>0</v>
      </c>
      <c r="Q4735" t="s">
        <v>24</v>
      </c>
      <c r="R4735" t="s">
        <v>25</v>
      </c>
      <c r="S4735">
        <v>0</v>
      </c>
      <c r="T4735" t="s">
        <v>23</v>
      </c>
      <c r="U4735">
        <v>0</v>
      </c>
      <c r="V4735" t="s">
        <v>24</v>
      </c>
      <c r="W4735">
        <v>0</v>
      </c>
      <c r="X4735">
        <v>0</v>
      </c>
      <c r="Y4735">
        <v>0</v>
      </c>
    </row>
    <row r="4736" spans="1:25" x14ac:dyDescent="0.25">
      <c r="A4736">
        <v>4</v>
      </c>
      <c r="B4736">
        <v>9</v>
      </c>
      <c r="C4736">
        <v>1331</v>
      </c>
      <c r="D4736" t="s">
        <v>21</v>
      </c>
      <c r="E4736">
        <v>4.1500000000000004</v>
      </c>
      <c r="F4736">
        <v>-6.3</v>
      </c>
      <c r="G4736">
        <v>78.5</v>
      </c>
      <c r="H4736">
        <v>0</v>
      </c>
      <c r="I4736">
        <v>0</v>
      </c>
      <c r="J4736">
        <v>5.7</v>
      </c>
      <c r="K4736" s="17">
        <v>3.5127314814814813E-2</v>
      </c>
      <c r="L4736" s="12">
        <v>42602</v>
      </c>
      <c r="M4736" t="s">
        <v>22</v>
      </c>
      <c r="N4736">
        <v>0</v>
      </c>
      <c r="O4736" t="s">
        <v>23</v>
      </c>
      <c r="P4736">
        <v>0</v>
      </c>
      <c r="Q4736" t="s">
        <v>24</v>
      </c>
      <c r="R4736" t="s">
        <v>25</v>
      </c>
      <c r="S4736">
        <v>0</v>
      </c>
      <c r="T4736" t="s">
        <v>23</v>
      </c>
      <c r="U4736">
        <v>0</v>
      </c>
      <c r="V4736" t="s">
        <v>24</v>
      </c>
      <c r="W4736">
        <v>0</v>
      </c>
      <c r="X4736">
        <v>0</v>
      </c>
      <c r="Y4736">
        <v>0</v>
      </c>
    </row>
    <row r="4737" spans="1:25" x14ac:dyDescent="0.25">
      <c r="A4737">
        <v>4</v>
      </c>
      <c r="B4737">
        <v>1</v>
      </c>
      <c r="C4737">
        <v>1407</v>
      </c>
      <c r="D4737" t="s">
        <v>27</v>
      </c>
      <c r="E4737">
        <v>3.93</v>
      </c>
      <c r="F4737">
        <v>3.5</v>
      </c>
      <c r="G4737">
        <v>71.3</v>
      </c>
      <c r="H4737">
        <v>0</v>
      </c>
      <c r="I4737">
        <v>0</v>
      </c>
      <c r="J4737">
        <v>9.5</v>
      </c>
      <c r="K4737" s="17">
        <v>3.5347222222222217E-2</v>
      </c>
      <c r="L4737" s="12">
        <v>42602</v>
      </c>
      <c r="M4737" t="s">
        <v>22</v>
      </c>
      <c r="N4737">
        <v>0</v>
      </c>
      <c r="O4737" t="s">
        <v>23</v>
      </c>
      <c r="P4737">
        <v>0</v>
      </c>
      <c r="Q4737" t="s">
        <v>24</v>
      </c>
      <c r="R4737" t="s">
        <v>25</v>
      </c>
      <c r="S4737">
        <v>0</v>
      </c>
      <c r="T4737" t="s">
        <v>23</v>
      </c>
      <c r="U4737">
        <v>0</v>
      </c>
      <c r="V4737" t="s">
        <v>24</v>
      </c>
      <c r="W4737">
        <v>0</v>
      </c>
      <c r="X4737">
        <v>0</v>
      </c>
      <c r="Y4737">
        <v>0</v>
      </c>
    </row>
    <row r="4738" spans="1:25" x14ac:dyDescent="0.25">
      <c r="A4738">
        <v>4</v>
      </c>
      <c r="B4738">
        <v>10</v>
      </c>
      <c r="C4738">
        <v>1503</v>
      </c>
      <c r="D4738" t="s">
        <v>21</v>
      </c>
      <c r="E4738">
        <v>3.49</v>
      </c>
      <c r="F4738">
        <v>-7.3</v>
      </c>
      <c r="G4738">
        <v>80.5</v>
      </c>
      <c r="H4738">
        <v>0</v>
      </c>
      <c r="I4738">
        <v>0</v>
      </c>
      <c r="J4738">
        <v>14</v>
      </c>
      <c r="K4738" s="17">
        <v>3.5624999999999997E-2</v>
      </c>
      <c r="L4738" s="12">
        <v>42602</v>
      </c>
      <c r="M4738" t="s">
        <v>22</v>
      </c>
      <c r="N4738">
        <v>0</v>
      </c>
      <c r="O4738" t="s">
        <v>23</v>
      </c>
      <c r="P4738">
        <v>0</v>
      </c>
      <c r="Q4738" t="s">
        <v>24</v>
      </c>
      <c r="R4738" t="s">
        <v>25</v>
      </c>
      <c r="S4738">
        <v>0</v>
      </c>
      <c r="T4738" t="s">
        <v>23</v>
      </c>
      <c r="U4738">
        <v>0</v>
      </c>
      <c r="V4738" t="s">
        <v>24</v>
      </c>
      <c r="W4738">
        <v>0</v>
      </c>
      <c r="X4738">
        <v>0</v>
      </c>
      <c r="Y4738">
        <v>0</v>
      </c>
    </row>
    <row r="4739" spans="1:25" x14ac:dyDescent="0.25">
      <c r="A4739">
        <v>4</v>
      </c>
      <c r="B4739">
        <v>2</v>
      </c>
      <c r="C4739">
        <v>1623</v>
      </c>
      <c r="D4739" t="s">
        <v>27</v>
      </c>
      <c r="E4739">
        <v>1.21</v>
      </c>
      <c r="F4739">
        <v>9.5</v>
      </c>
      <c r="G4739">
        <v>58.7</v>
      </c>
      <c r="H4739">
        <v>0</v>
      </c>
      <c r="I4739">
        <v>0</v>
      </c>
      <c r="J4739">
        <v>0</v>
      </c>
      <c r="K4739" s="17">
        <v>3.5972222222222218E-2</v>
      </c>
      <c r="L4739" s="12">
        <v>42602</v>
      </c>
      <c r="M4739" t="s">
        <v>22</v>
      </c>
      <c r="N4739">
        <v>0</v>
      </c>
      <c r="O4739" t="s">
        <v>23</v>
      </c>
      <c r="P4739">
        <v>0</v>
      </c>
      <c r="Q4739" t="s">
        <v>24</v>
      </c>
      <c r="R4739" t="s">
        <v>25</v>
      </c>
      <c r="S4739">
        <v>0</v>
      </c>
      <c r="T4739" t="s">
        <v>23</v>
      </c>
      <c r="U4739">
        <v>0</v>
      </c>
      <c r="V4739" t="s">
        <v>24</v>
      </c>
      <c r="W4739">
        <v>0</v>
      </c>
      <c r="X4739">
        <v>0</v>
      </c>
      <c r="Y4739">
        <v>0</v>
      </c>
    </row>
    <row r="4740" spans="1:25" x14ac:dyDescent="0.25">
      <c r="A4740">
        <v>4</v>
      </c>
      <c r="B4740">
        <v>11</v>
      </c>
      <c r="C4740">
        <v>1789</v>
      </c>
      <c r="D4740" t="s">
        <v>21</v>
      </c>
      <c r="E4740">
        <v>1.08</v>
      </c>
      <c r="F4740">
        <v>-14.3</v>
      </c>
      <c r="G4740">
        <v>50.9</v>
      </c>
      <c r="H4740">
        <v>0</v>
      </c>
      <c r="I4740">
        <v>0</v>
      </c>
      <c r="J4740">
        <v>-4.4000000000000004</v>
      </c>
      <c r="K4740" s="17">
        <v>3.6458333333333336E-2</v>
      </c>
      <c r="L4740" s="12">
        <v>42602</v>
      </c>
      <c r="M4740" t="s">
        <v>22</v>
      </c>
      <c r="N4740">
        <v>0</v>
      </c>
      <c r="O4740" t="s">
        <v>23</v>
      </c>
      <c r="P4740">
        <v>0</v>
      </c>
      <c r="Q4740" t="s">
        <v>24</v>
      </c>
      <c r="R4740" t="s">
        <v>25</v>
      </c>
      <c r="S4740">
        <v>0</v>
      </c>
      <c r="T4740" t="s">
        <v>23</v>
      </c>
      <c r="U4740">
        <v>0</v>
      </c>
      <c r="V4740" t="s">
        <v>24</v>
      </c>
      <c r="W4740">
        <v>0</v>
      </c>
      <c r="X4740">
        <v>0</v>
      </c>
      <c r="Y4740">
        <v>0</v>
      </c>
    </row>
    <row r="4741" spans="1:25" x14ac:dyDescent="0.25">
      <c r="A4741" s="64">
        <v>5</v>
      </c>
      <c r="B4741">
        <v>12</v>
      </c>
      <c r="C4741">
        <v>1950</v>
      </c>
      <c r="D4741" t="s">
        <v>21</v>
      </c>
      <c r="E4741">
        <v>12.78</v>
      </c>
      <c r="F4741">
        <v>2.8</v>
      </c>
      <c r="G4741">
        <v>80.099999999999994</v>
      </c>
      <c r="H4741">
        <v>0</v>
      </c>
      <c r="I4741">
        <v>0</v>
      </c>
      <c r="J4741">
        <v>20</v>
      </c>
      <c r="K4741" s="17">
        <v>4.7372685185185191E-2</v>
      </c>
      <c r="L4741" s="12">
        <v>42602</v>
      </c>
      <c r="M4741" t="s">
        <v>22</v>
      </c>
      <c r="N4741">
        <v>0</v>
      </c>
      <c r="O4741" t="s">
        <v>23</v>
      </c>
      <c r="P4741">
        <v>0</v>
      </c>
      <c r="Q4741" t="s">
        <v>24</v>
      </c>
      <c r="R4741" t="s">
        <v>25</v>
      </c>
      <c r="S4741">
        <v>0</v>
      </c>
      <c r="T4741" t="s">
        <v>23</v>
      </c>
      <c r="U4741">
        <v>0</v>
      </c>
      <c r="V4741" t="s">
        <v>24</v>
      </c>
      <c r="W4741">
        <v>0</v>
      </c>
      <c r="X4741">
        <v>0</v>
      </c>
      <c r="Y4741">
        <v>0</v>
      </c>
    </row>
    <row r="4742" spans="1:25" x14ac:dyDescent="0.25">
      <c r="A4742" s="64">
        <v>5</v>
      </c>
      <c r="B4742">
        <v>3</v>
      </c>
      <c r="C4742">
        <v>2386</v>
      </c>
      <c r="D4742" t="s">
        <v>27</v>
      </c>
      <c r="E4742">
        <v>4.49</v>
      </c>
      <c r="F4742">
        <v>0</v>
      </c>
      <c r="G4742">
        <v>62.5</v>
      </c>
      <c r="H4742">
        <v>0</v>
      </c>
      <c r="I4742">
        <v>0</v>
      </c>
      <c r="J4742">
        <v>0</v>
      </c>
      <c r="K4742" s="17">
        <v>4.8634259259259259E-2</v>
      </c>
      <c r="L4742" s="12">
        <v>42602</v>
      </c>
      <c r="M4742" t="s">
        <v>22</v>
      </c>
      <c r="N4742">
        <v>0</v>
      </c>
      <c r="O4742" t="s">
        <v>23</v>
      </c>
      <c r="P4742">
        <v>0</v>
      </c>
      <c r="Q4742" t="s">
        <v>24</v>
      </c>
      <c r="R4742" t="s">
        <v>25</v>
      </c>
      <c r="S4742">
        <v>0</v>
      </c>
      <c r="T4742" t="s">
        <v>23</v>
      </c>
      <c r="U4742">
        <v>0</v>
      </c>
      <c r="V4742" t="s">
        <v>24</v>
      </c>
      <c r="W4742">
        <v>0</v>
      </c>
      <c r="X4742">
        <v>0</v>
      </c>
      <c r="Y4742">
        <v>0</v>
      </c>
    </row>
    <row r="4743" spans="1:25" x14ac:dyDescent="0.25">
      <c r="A4743">
        <v>9</v>
      </c>
      <c r="B4743">
        <v>13</v>
      </c>
      <c r="C4743">
        <v>3278</v>
      </c>
      <c r="D4743" t="s">
        <v>21</v>
      </c>
      <c r="E4743">
        <v>2.81</v>
      </c>
      <c r="F4743">
        <v>-3.1</v>
      </c>
      <c r="G4743">
        <v>63.6</v>
      </c>
      <c r="H4743">
        <v>0</v>
      </c>
      <c r="I4743">
        <v>0</v>
      </c>
      <c r="J4743">
        <v>10.6</v>
      </c>
      <c r="K4743" s="17">
        <v>9.2893518518518514E-2</v>
      </c>
      <c r="L4743" s="12">
        <v>42602</v>
      </c>
      <c r="M4743" t="s">
        <v>22</v>
      </c>
      <c r="N4743">
        <v>0</v>
      </c>
      <c r="O4743" t="s">
        <v>23</v>
      </c>
      <c r="P4743">
        <v>0</v>
      </c>
      <c r="Q4743" t="s">
        <v>24</v>
      </c>
      <c r="R4743" t="s">
        <v>25</v>
      </c>
      <c r="S4743">
        <v>0</v>
      </c>
      <c r="T4743" t="s">
        <v>23</v>
      </c>
      <c r="U4743">
        <v>0</v>
      </c>
      <c r="V4743" t="s">
        <v>24</v>
      </c>
      <c r="W4743">
        <v>0</v>
      </c>
      <c r="X4743">
        <v>0</v>
      </c>
      <c r="Y4743">
        <v>0</v>
      </c>
    </row>
    <row r="4744" spans="1:25" x14ac:dyDescent="0.25">
      <c r="A4744">
        <v>11</v>
      </c>
      <c r="B4744">
        <v>14</v>
      </c>
      <c r="C4744">
        <v>69</v>
      </c>
      <c r="D4744" t="s">
        <v>21</v>
      </c>
      <c r="E4744">
        <v>3.85</v>
      </c>
      <c r="F4744">
        <v>-5.2</v>
      </c>
      <c r="G4744">
        <v>82</v>
      </c>
      <c r="H4744">
        <v>0</v>
      </c>
      <c r="I4744">
        <v>0</v>
      </c>
      <c r="J4744">
        <v>0</v>
      </c>
      <c r="K4744" s="17">
        <v>0.104375</v>
      </c>
      <c r="L4744" s="12">
        <v>42602</v>
      </c>
      <c r="M4744" t="s">
        <v>22</v>
      </c>
      <c r="N4744">
        <v>0</v>
      </c>
      <c r="O4744" t="s">
        <v>23</v>
      </c>
      <c r="P4744">
        <v>0</v>
      </c>
      <c r="Q4744" t="s">
        <v>24</v>
      </c>
      <c r="R4744" t="s">
        <v>25</v>
      </c>
      <c r="S4744">
        <v>0</v>
      </c>
      <c r="T4744" t="s">
        <v>23</v>
      </c>
      <c r="U4744">
        <v>0</v>
      </c>
      <c r="V4744" t="s">
        <v>24</v>
      </c>
      <c r="W4744">
        <v>0</v>
      </c>
      <c r="X4744">
        <v>0</v>
      </c>
      <c r="Y4744">
        <v>0</v>
      </c>
    </row>
    <row r="4745" spans="1:25" x14ac:dyDescent="0.25">
      <c r="A4745">
        <v>11</v>
      </c>
      <c r="B4745">
        <v>15</v>
      </c>
      <c r="C4745">
        <v>1428</v>
      </c>
      <c r="D4745" t="s">
        <v>21</v>
      </c>
      <c r="E4745">
        <v>2.9</v>
      </c>
      <c r="F4745">
        <v>-8.6999999999999993</v>
      </c>
      <c r="G4745">
        <v>75.8</v>
      </c>
      <c r="H4745">
        <v>0</v>
      </c>
      <c r="I4745">
        <v>0</v>
      </c>
      <c r="J4745">
        <v>11.9</v>
      </c>
      <c r="K4745" s="17">
        <v>0.10833333333333334</v>
      </c>
      <c r="L4745" s="12">
        <v>42602</v>
      </c>
      <c r="M4745" t="s">
        <v>22</v>
      </c>
      <c r="N4745">
        <v>0</v>
      </c>
      <c r="O4745" t="s">
        <v>23</v>
      </c>
      <c r="P4745">
        <v>0</v>
      </c>
      <c r="Q4745" t="s">
        <v>24</v>
      </c>
      <c r="R4745" t="s">
        <v>25</v>
      </c>
      <c r="S4745">
        <v>0</v>
      </c>
      <c r="T4745" t="s">
        <v>23</v>
      </c>
      <c r="U4745">
        <v>0</v>
      </c>
      <c r="V4745" t="s">
        <v>24</v>
      </c>
      <c r="W4745">
        <v>0</v>
      </c>
      <c r="X4745">
        <v>0</v>
      </c>
      <c r="Y4745">
        <v>0</v>
      </c>
    </row>
    <row r="4746" spans="1:25" x14ac:dyDescent="0.25">
      <c r="A4746">
        <v>12</v>
      </c>
      <c r="B4746">
        <v>16</v>
      </c>
      <c r="C4746">
        <v>1359</v>
      </c>
      <c r="D4746" t="s">
        <v>21</v>
      </c>
      <c r="E4746">
        <v>4.04</v>
      </c>
      <c r="F4746">
        <v>-5.2</v>
      </c>
      <c r="G4746">
        <v>72</v>
      </c>
      <c r="H4746">
        <v>0</v>
      </c>
      <c r="I4746">
        <v>0</v>
      </c>
      <c r="J4746">
        <v>-12.5</v>
      </c>
      <c r="K4746" s="17">
        <v>0.11854166666666667</v>
      </c>
      <c r="L4746" s="12">
        <v>42602</v>
      </c>
      <c r="M4746" t="s">
        <v>22</v>
      </c>
      <c r="N4746">
        <v>0</v>
      </c>
      <c r="O4746" t="s">
        <v>23</v>
      </c>
      <c r="P4746">
        <v>0</v>
      </c>
      <c r="Q4746" t="s">
        <v>24</v>
      </c>
      <c r="R4746" t="s">
        <v>25</v>
      </c>
      <c r="S4746">
        <v>0</v>
      </c>
      <c r="T4746" t="s">
        <v>23</v>
      </c>
      <c r="U4746">
        <v>0</v>
      </c>
      <c r="V4746" t="s">
        <v>24</v>
      </c>
      <c r="W4746">
        <v>0</v>
      </c>
      <c r="X4746">
        <v>0</v>
      </c>
      <c r="Y4746">
        <v>0</v>
      </c>
    </row>
    <row r="4747" spans="1:25" x14ac:dyDescent="0.25">
      <c r="A4747">
        <v>12</v>
      </c>
      <c r="B4747">
        <v>17</v>
      </c>
      <c r="C4747">
        <v>1959</v>
      </c>
      <c r="D4747" t="s">
        <v>21</v>
      </c>
      <c r="E4747">
        <v>3.14</v>
      </c>
      <c r="F4747">
        <v>-4.8</v>
      </c>
      <c r="G4747">
        <v>64.400000000000006</v>
      </c>
      <c r="H4747">
        <v>0</v>
      </c>
      <c r="I4747">
        <v>0</v>
      </c>
      <c r="J4747">
        <v>14</v>
      </c>
      <c r="K4747" s="17">
        <v>0.12030092592592594</v>
      </c>
      <c r="L4747" s="12">
        <v>42602</v>
      </c>
      <c r="M4747" t="s">
        <v>22</v>
      </c>
      <c r="N4747">
        <v>0</v>
      </c>
      <c r="O4747" t="s">
        <v>23</v>
      </c>
      <c r="P4747">
        <v>0</v>
      </c>
      <c r="Q4747" t="s">
        <v>24</v>
      </c>
      <c r="R4747" t="s">
        <v>25</v>
      </c>
      <c r="S4747">
        <v>0</v>
      </c>
      <c r="T4747" t="s">
        <v>23</v>
      </c>
      <c r="U4747">
        <v>0</v>
      </c>
      <c r="V4747" t="s">
        <v>24</v>
      </c>
      <c r="W4747">
        <v>0</v>
      </c>
      <c r="X4747">
        <v>0</v>
      </c>
      <c r="Y4747">
        <v>0</v>
      </c>
    </row>
    <row r="4748" spans="1:25" x14ac:dyDescent="0.25">
      <c r="A4748">
        <v>13</v>
      </c>
      <c r="B4748">
        <v>18</v>
      </c>
      <c r="C4748">
        <v>2811</v>
      </c>
      <c r="D4748" t="s">
        <v>21</v>
      </c>
      <c r="E4748">
        <v>1.63</v>
      </c>
      <c r="F4748">
        <v>-11</v>
      </c>
      <c r="G4748">
        <v>62.5</v>
      </c>
      <c r="H4748">
        <v>0</v>
      </c>
      <c r="I4748">
        <v>0</v>
      </c>
      <c r="J4748">
        <v>0</v>
      </c>
      <c r="K4748" s="17">
        <v>0.13322916666666665</v>
      </c>
      <c r="L4748" s="12">
        <v>42602</v>
      </c>
      <c r="M4748" t="s">
        <v>22</v>
      </c>
      <c r="N4748">
        <v>0</v>
      </c>
      <c r="O4748" t="s">
        <v>23</v>
      </c>
      <c r="P4748">
        <v>0</v>
      </c>
      <c r="Q4748" t="s">
        <v>24</v>
      </c>
      <c r="R4748" t="s">
        <v>25</v>
      </c>
      <c r="S4748">
        <v>0</v>
      </c>
      <c r="T4748" t="s">
        <v>23</v>
      </c>
      <c r="U4748">
        <v>0</v>
      </c>
      <c r="V4748" t="s">
        <v>24</v>
      </c>
      <c r="W4748">
        <v>0</v>
      </c>
      <c r="X4748">
        <v>0</v>
      </c>
      <c r="Y4748">
        <v>0</v>
      </c>
    </row>
    <row r="4749" spans="1:25" x14ac:dyDescent="0.25">
      <c r="A4749" s="64">
        <v>17</v>
      </c>
      <c r="B4749">
        <v>19</v>
      </c>
      <c r="C4749">
        <v>2076</v>
      </c>
      <c r="D4749" t="s">
        <v>21</v>
      </c>
      <c r="E4749">
        <v>2.77</v>
      </c>
      <c r="F4749">
        <v>-11.2</v>
      </c>
      <c r="G4749">
        <v>71</v>
      </c>
      <c r="H4749">
        <v>0</v>
      </c>
      <c r="I4749">
        <v>0</v>
      </c>
      <c r="J4749">
        <v>16.399999999999999</v>
      </c>
      <c r="K4749" s="17">
        <v>0.17274305555555555</v>
      </c>
      <c r="L4749" s="12">
        <v>42602</v>
      </c>
      <c r="M4749" t="s">
        <v>22</v>
      </c>
      <c r="N4749">
        <v>0</v>
      </c>
      <c r="O4749" t="s">
        <v>23</v>
      </c>
      <c r="P4749">
        <v>0</v>
      </c>
      <c r="Q4749" t="s">
        <v>24</v>
      </c>
      <c r="R4749" t="s">
        <v>25</v>
      </c>
      <c r="S4749">
        <v>0</v>
      </c>
      <c r="T4749" t="s">
        <v>23</v>
      </c>
      <c r="U4749">
        <v>0</v>
      </c>
      <c r="V4749" t="s">
        <v>24</v>
      </c>
      <c r="W4749">
        <v>0</v>
      </c>
      <c r="X4749">
        <v>0</v>
      </c>
      <c r="Y4749">
        <v>0</v>
      </c>
    </row>
    <row r="4750" spans="1:25" x14ac:dyDescent="0.25">
      <c r="A4750">
        <v>18</v>
      </c>
      <c r="B4750">
        <v>20</v>
      </c>
      <c r="C4750">
        <v>2617</v>
      </c>
      <c r="D4750" t="s">
        <v>21</v>
      </c>
      <c r="E4750">
        <v>4.18</v>
      </c>
      <c r="F4750">
        <v>-2.7</v>
      </c>
      <c r="G4750">
        <v>82.1</v>
      </c>
      <c r="H4750">
        <v>0</v>
      </c>
      <c r="I4750">
        <v>0</v>
      </c>
      <c r="J4750">
        <v>-2.7</v>
      </c>
      <c r="K4750" s="17">
        <v>0.18471064814814817</v>
      </c>
      <c r="L4750" s="12">
        <v>42602</v>
      </c>
      <c r="M4750" t="s">
        <v>22</v>
      </c>
      <c r="N4750">
        <v>0</v>
      </c>
      <c r="O4750" t="s">
        <v>23</v>
      </c>
      <c r="P4750">
        <v>0</v>
      </c>
      <c r="Q4750" t="s">
        <v>24</v>
      </c>
      <c r="R4750" t="s">
        <v>25</v>
      </c>
      <c r="S4750">
        <v>0</v>
      </c>
      <c r="T4750" t="s">
        <v>23</v>
      </c>
      <c r="U4750">
        <v>0</v>
      </c>
      <c r="V4750" t="s">
        <v>24</v>
      </c>
      <c r="W4750">
        <v>0</v>
      </c>
      <c r="X4750">
        <v>0</v>
      </c>
      <c r="Y4750">
        <v>0</v>
      </c>
    </row>
    <row r="4751" spans="1:25" x14ac:dyDescent="0.25">
      <c r="A4751">
        <v>18</v>
      </c>
      <c r="B4751">
        <v>21</v>
      </c>
      <c r="C4751">
        <v>3544</v>
      </c>
      <c r="D4751" t="s">
        <v>21</v>
      </c>
      <c r="E4751">
        <v>1.4</v>
      </c>
      <c r="F4751">
        <v>-13.2</v>
      </c>
      <c r="G4751">
        <v>62.6</v>
      </c>
      <c r="H4751">
        <v>0</v>
      </c>
      <c r="I4751">
        <v>0</v>
      </c>
      <c r="J4751">
        <v>-3.6</v>
      </c>
      <c r="K4751" s="17">
        <v>0.18739583333333332</v>
      </c>
      <c r="L4751" s="12">
        <v>42602</v>
      </c>
      <c r="M4751" t="s">
        <v>22</v>
      </c>
      <c r="N4751">
        <v>0</v>
      </c>
      <c r="O4751" t="s">
        <v>23</v>
      </c>
      <c r="P4751">
        <v>0</v>
      </c>
      <c r="Q4751" t="s">
        <v>24</v>
      </c>
      <c r="R4751" t="s">
        <v>25</v>
      </c>
      <c r="S4751">
        <v>0</v>
      </c>
      <c r="T4751" t="s">
        <v>23</v>
      </c>
      <c r="U4751">
        <v>0</v>
      </c>
      <c r="V4751" t="s">
        <v>24</v>
      </c>
      <c r="W4751">
        <v>0</v>
      </c>
      <c r="X4751">
        <v>0</v>
      </c>
      <c r="Y4751">
        <v>0</v>
      </c>
    </row>
    <row r="4752" spans="1:25" x14ac:dyDescent="0.25">
      <c r="A4752">
        <v>18</v>
      </c>
      <c r="B4752">
        <v>22</v>
      </c>
      <c r="C4752">
        <v>3540</v>
      </c>
      <c r="D4752" t="s">
        <v>21</v>
      </c>
      <c r="E4752">
        <v>3.54</v>
      </c>
      <c r="F4752">
        <v>-4.4000000000000004</v>
      </c>
      <c r="G4752">
        <v>85.9</v>
      </c>
      <c r="H4752">
        <v>0</v>
      </c>
      <c r="I4752">
        <v>0</v>
      </c>
      <c r="J4752">
        <v>0</v>
      </c>
      <c r="K4752" s="17">
        <v>0.18738425925925925</v>
      </c>
      <c r="L4752" s="12">
        <v>42602</v>
      </c>
      <c r="M4752" t="s">
        <v>22</v>
      </c>
      <c r="N4752">
        <v>0</v>
      </c>
      <c r="O4752" t="s">
        <v>23</v>
      </c>
      <c r="P4752">
        <v>0</v>
      </c>
      <c r="Q4752" t="s">
        <v>24</v>
      </c>
      <c r="R4752" t="s">
        <v>25</v>
      </c>
      <c r="S4752">
        <v>0</v>
      </c>
      <c r="T4752" t="s">
        <v>23</v>
      </c>
      <c r="U4752">
        <v>0</v>
      </c>
      <c r="V4752" t="s">
        <v>24</v>
      </c>
      <c r="W4752">
        <v>0</v>
      </c>
      <c r="X4752">
        <v>0</v>
      </c>
      <c r="Y4752">
        <v>0</v>
      </c>
    </row>
    <row r="4753" spans="1:25" x14ac:dyDescent="0.25">
      <c r="A4753" s="64">
        <v>19</v>
      </c>
      <c r="B4753">
        <v>4</v>
      </c>
      <c r="C4753">
        <v>9</v>
      </c>
      <c r="D4753" t="s">
        <v>27</v>
      </c>
      <c r="E4753">
        <v>4.0999999999999996</v>
      </c>
      <c r="F4753">
        <v>9.6</v>
      </c>
      <c r="G4753">
        <v>54.8</v>
      </c>
      <c r="H4753">
        <v>0</v>
      </c>
      <c r="I4753">
        <v>0</v>
      </c>
      <c r="J4753">
        <v>-4.0999999999999996</v>
      </c>
      <c r="K4753" s="17">
        <v>0.18753472222222223</v>
      </c>
      <c r="L4753" s="12">
        <v>42602</v>
      </c>
      <c r="M4753" t="s">
        <v>22</v>
      </c>
      <c r="N4753">
        <v>0</v>
      </c>
      <c r="O4753" t="s">
        <v>23</v>
      </c>
      <c r="P4753">
        <v>0</v>
      </c>
      <c r="Q4753" t="s">
        <v>24</v>
      </c>
      <c r="R4753" t="s">
        <v>25</v>
      </c>
      <c r="S4753">
        <v>0</v>
      </c>
      <c r="T4753" t="s">
        <v>23</v>
      </c>
      <c r="U4753">
        <v>0</v>
      </c>
      <c r="V4753" t="s">
        <v>24</v>
      </c>
      <c r="W4753">
        <v>0</v>
      </c>
      <c r="X4753">
        <v>0</v>
      </c>
      <c r="Y4753">
        <v>0</v>
      </c>
    </row>
    <row r="4754" spans="1:25" x14ac:dyDescent="0.25">
      <c r="A4754">
        <v>19</v>
      </c>
      <c r="B4754">
        <v>23</v>
      </c>
      <c r="C4754">
        <v>1028</v>
      </c>
      <c r="D4754" t="s">
        <v>21</v>
      </c>
      <c r="E4754">
        <v>3.57</v>
      </c>
      <c r="F4754">
        <v>-1.9</v>
      </c>
      <c r="G4754">
        <v>74.2</v>
      </c>
      <c r="H4754">
        <v>0</v>
      </c>
      <c r="I4754">
        <v>0</v>
      </c>
      <c r="J4754">
        <v>0</v>
      </c>
      <c r="K4754" s="17">
        <v>0.19050925925925924</v>
      </c>
      <c r="L4754" s="12">
        <v>42602</v>
      </c>
      <c r="M4754" t="s">
        <v>22</v>
      </c>
      <c r="N4754">
        <v>0</v>
      </c>
      <c r="O4754" t="s">
        <v>23</v>
      </c>
      <c r="P4754">
        <v>0</v>
      </c>
      <c r="Q4754" t="s">
        <v>24</v>
      </c>
      <c r="R4754" t="s">
        <v>25</v>
      </c>
      <c r="S4754">
        <v>0</v>
      </c>
      <c r="T4754" t="s">
        <v>23</v>
      </c>
      <c r="U4754">
        <v>0</v>
      </c>
      <c r="V4754" t="s">
        <v>24</v>
      </c>
      <c r="W4754">
        <v>0</v>
      </c>
      <c r="X4754">
        <v>0</v>
      </c>
      <c r="Y4754">
        <v>0</v>
      </c>
    </row>
    <row r="4755" spans="1:25" x14ac:dyDescent="0.25">
      <c r="A4755">
        <v>19</v>
      </c>
      <c r="B4755">
        <v>24</v>
      </c>
      <c r="C4755">
        <v>1109</v>
      </c>
      <c r="D4755" t="s">
        <v>21</v>
      </c>
      <c r="E4755">
        <v>3.05</v>
      </c>
      <c r="F4755">
        <v>-7</v>
      </c>
      <c r="G4755">
        <v>65.599999999999994</v>
      </c>
      <c r="H4755">
        <v>0</v>
      </c>
      <c r="I4755">
        <v>0</v>
      </c>
      <c r="J4755">
        <v>14.9</v>
      </c>
      <c r="K4755" s="17">
        <v>0.19074074074074074</v>
      </c>
      <c r="L4755" s="12">
        <v>42602</v>
      </c>
      <c r="M4755" t="s">
        <v>22</v>
      </c>
      <c r="N4755">
        <v>0</v>
      </c>
      <c r="O4755" t="s">
        <v>23</v>
      </c>
      <c r="P4755">
        <v>0</v>
      </c>
      <c r="Q4755" t="s">
        <v>24</v>
      </c>
      <c r="R4755" t="s">
        <v>25</v>
      </c>
      <c r="S4755">
        <v>0</v>
      </c>
      <c r="T4755" t="s">
        <v>23</v>
      </c>
      <c r="U4755">
        <v>0</v>
      </c>
      <c r="V4755" t="s">
        <v>24</v>
      </c>
      <c r="W4755">
        <v>0</v>
      </c>
      <c r="X4755">
        <v>0</v>
      </c>
      <c r="Y4755">
        <v>0</v>
      </c>
    </row>
    <row r="4756" spans="1:25" x14ac:dyDescent="0.25">
      <c r="A4756">
        <v>19</v>
      </c>
      <c r="B4756">
        <v>25</v>
      </c>
      <c r="C4756">
        <v>2813</v>
      </c>
      <c r="D4756" t="s">
        <v>21</v>
      </c>
      <c r="E4756">
        <v>3.55</v>
      </c>
      <c r="F4756">
        <v>-1.8</v>
      </c>
      <c r="G4756">
        <v>71.8</v>
      </c>
      <c r="H4756">
        <v>0</v>
      </c>
      <c r="I4756">
        <v>0</v>
      </c>
      <c r="J4756">
        <v>22.4</v>
      </c>
      <c r="K4756" s="17">
        <v>0.19570601851851852</v>
      </c>
      <c r="L4756" s="12">
        <v>42602</v>
      </c>
      <c r="M4756" t="s">
        <v>22</v>
      </c>
      <c r="N4756">
        <v>0</v>
      </c>
      <c r="O4756" t="s">
        <v>23</v>
      </c>
      <c r="P4756">
        <v>0</v>
      </c>
      <c r="Q4756" t="s">
        <v>24</v>
      </c>
      <c r="R4756" t="s">
        <v>25</v>
      </c>
      <c r="S4756">
        <v>0</v>
      </c>
      <c r="T4756" t="s">
        <v>23</v>
      </c>
      <c r="U4756">
        <v>0</v>
      </c>
      <c r="V4756" t="s">
        <v>24</v>
      </c>
      <c r="W4756">
        <v>0</v>
      </c>
      <c r="X4756">
        <v>0</v>
      </c>
      <c r="Y4756">
        <v>0</v>
      </c>
    </row>
    <row r="4757" spans="1:25" x14ac:dyDescent="0.25">
      <c r="A4757">
        <v>21</v>
      </c>
      <c r="B4757">
        <v>26</v>
      </c>
      <c r="C4757">
        <v>2715</v>
      </c>
      <c r="D4757" t="s">
        <v>21</v>
      </c>
      <c r="E4757">
        <v>4.3499999999999996</v>
      </c>
      <c r="F4757">
        <v>-4.0999999999999996</v>
      </c>
      <c r="G4757">
        <v>66.400000000000006</v>
      </c>
      <c r="H4757">
        <v>0</v>
      </c>
      <c r="I4757">
        <v>0</v>
      </c>
      <c r="J4757">
        <v>0</v>
      </c>
      <c r="K4757" s="17">
        <v>0.21627314814814813</v>
      </c>
      <c r="L4757" s="12">
        <v>42602</v>
      </c>
      <c r="M4757" t="s">
        <v>22</v>
      </c>
      <c r="N4757">
        <v>0</v>
      </c>
      <c r="O4757" t="s">
        <v>23</v>
      </c>
      <c r="P4757">
        <v>0</v>
      </c>
      <c r="Q4757" t="s">
        <v>24</v>
      </c>
      <c r="R4757" t="s">
        <v>25</v>
      </c>
      <c r="S4757">
        <v>0</v>
      </c>
      <c r="T4757" t="s">
        <v>23</v>
      </c>
      <c r="U4757">
        <v>0</v>
      </c>
      <c r="V4757" t="s">
        <v>24</v>
      </c>
      <c r="W4757">
        <v>0</v>
      </c>
      <c r="X4757">
        <v>0</v>
      </c>
      <c r="Y4757">
        <v>0</v>
      </c>
    </row>
    <row r="4758" spans="1:25" x14ac:dyDescent="0.25">
      <c r="A4758">
        <v>24</v>
      </c>
      <c r="B4758">
        <v>27</v>
      </c>
      <c r="C4758">
        <v>476</v>
      </c>
      <c r="D4758" t="s">
        <v>21</v>
      </c>
      <c r="E4758">
        <v>3.23</v>
      </c>
      <c r="F4758">
        <v>-3.4</v>
      </c>
      <c r="G4758">
        <v>62.6</v>
      </c>
      <c r="H4758">
        <v>0</v>
      </c>
      <c r="I4758">
        <v>0</v>
      </c>
      <c r="J4758">
        <v>3.6</v>
      </c>
      <c r="K4758" s="17">
        <v>0.24097222222222223</v>
      </c>
      <c r="L4758" s="12">
        <v>42602</v>
      </c>
      <c r="M4758" t="s">
        <v>22</v>
      </c>
      <c r="N4758">
        <v>0</v>
      </c>
      <c r="O4758" t="s">
        <v>23</v>
      </c>
      <c r="P4758">
        <v>0</v>
      </c>
      <c r="Q4758" t="s">
        <v>24</v>
      </c>
      <c r="R4758" t="s">
        <v>25</v>
      </c>
      <c r="S4758">
        <v>0</v>
      </c>
      <c r="T4758" t="s">
        <v>23</v>
      </c>
      <c r="U4758">
        <v>0</v>
      </c>
      <c r="V4758" t="s">
        <v>24</v>
      </c>
      <c r="W4758">
        <v>0</v>
      </c>
      <c r="X4758">
        <v>0</v>
      </c>
      <c r="Y4758">
        <v>0</v>
      </c>
    </row>
    <row r="4759" spans="1:25" x14ac:dyDescent="0.25">
      <c r="A4759">
        <v>24</v>
      </c>
      <c r="B4759">
        <v>28</v>
      </c>
      <c r="C4759">
        <v>3032</v>
      </c>
      <c r="D4759" t="s">
        <v>21</v>
      </c>
      <c r="E4759">
        <v>2.94</v>
      </c>
      <c r="F4759">
        <v>-9</v>
      </c>
      <c r="G4759">
        <v>74.3</v>
      </c>
      <c r="H4759">
        <v>0</v>
      </c>
      <c r="I4759">
        <v>0</v>
      </c>
      <c r="J4759">
        <v>3</v>
      </c>
      <c r="K4759" s="17">
        <v>0.24842592592592594</v>
      </c>
      <c r="L4759" s="12">
        <v>42602</v>
      </c>
      <c r="M4759" t="s">
        <v>22</v>
      </c>
      <c r="N4759">
        <v>0</v>
      </c>
      <c r="O4759" t="s">
        <v>23</v>
      </c>
      <c r="P4759">
        <v>0</v>
      </c>
      <c r="Q4759" t="s">
        <v>24</v>
      </c>
      <c r="R4759" t="s">
        <v>25</v>
      </c>
      <c r="S4759">
        <v>0</v>
      </c>
      <c r="T4759" t="s">
        <v>23</v>
      </c>
      <c r="U4759">
        <v>0</v>
      </c>
      <c r="V4759" t="s">
        <v>24</v>
      </c>
      <c r="W4759">
        <v>0</v>
      </c>
      <c r="X4759">
        <v>0</v>
      </c>
      <c r="Y4759">
        <v>0</v>
      </c>
    </row>
    <row r="4760" spans="1:25" x14ac:dyDescent="0.25">
      <c r="A4760">
        <v>25</v>
      </c>
      <c r="B4760">
        <v>29</v>
      </c>
      <c r="C4760">
        <v>2665</v>
      </c>
      <c r="D4760" t="s">
        <v>21</v>
      </c>
      <c r="E4760">
        <v>1.43</v>
      </c>
      <c r="F4760">
        <v>-14.3</v>
      </c>
      <c r="G4760">
        <v>70.400000000000006</v>
      </c>
      <c r="H4760">
        <v>0</v>
      </c>
      <c r="I4760">
        <v>0</v>
      </c>
      <c r="J4760">
        <v>3.2</v>
      </c>
      <c r="K4760" s="17">
        <v>0.25777777777777777</v>
      </c>
      <c r="L4760" s="12">
        <v>42602</v>
      </c>
      <c r="M4760" t="s">
        <v>22</v>
      </c>
      <c r="N4760">
        <v>0</v>
      </c>
      <c r="O4760" t="s">
        <v>23</v>
      </c>
      <c r="P4760">
        <v>0</v>
      </c>
      <c r="Q4760" t="s">
        <v>24</v>
      </c>
      <c r="R4760" t="s">
        <v>25</v>
      </c>
      <c r="S4760">
        <v>0</v>
      </c>
      <c r="T4760" t="s">
        <v>23</v>
      </c>
      <c r="U4760">
        <v>0</v>
      </c>
      <c r="V4760" t="s">
        <v>24</v>
      </c>
      <c r="W4760">
        <v>0</v>
      </c>
      <c r="X4760">
        <v>0</v>
      </c>
      <c r="Y4760">
        <v>0</v>
      </c>
    </row>
    <row r="4761" spans="1:25" x14ac:dyDescent="0.25">
      <c r="A4761">
        <v>26</v>
      </c>
      <c r="B4761">
        <v>30</v>
      </c>
      <c r="C4761">
        <v>510</v>
      </c>
      <c r="D4761" t="s">
        <v>21</v>
      </c>
      <c r="E4761">
        <v>3.18</v>
      </c>
      <c r="F4761">
        <v>-5.9</v>
      </c>
      <c r="G4761">
        <v>72</v>
      </c>
      <c r="H4761">
        <v>0</v>
      </c>
      <c r="I4761">
        <v>0</v>
      </c>
      <c r="J4761">
        <v>-12.5</v>
      </c>
      <c r="K4761" s="17">
        <v>0.26189814814814816</v>
      </c>
      <c r="L4761" s="12">
        <v>42602</v>
      </c>
      <c r="M4761" t="s">
        <v>22</v>
      </c>
      <c r="N4761">
        <v>0</v>
      </c>
      <c r="O4761" t="s">
        <v>23</v>
      </c>
      <c r="P4761">
        <v>0</v>
      </c>
      <c r="Q4761" t="s">
        <v>24</v>
      </c>
      <c r="R4761" t="s">
        <v>25</v>
      </c>
      <c r="S4761">
        <v>0</v>
      </c>
      <c r="T4761" t="s">
        <v>23</v>
      </c>
      <c r="U4761">
        <v>0</v>
      </c>
      <c r="V4761" t="s">
        <v>24</v>
      </c>
      <c r="W4761">
        <v>0</v>
      </c>
      <c r="X4761">
        <v>0</v>
      </c>
      <c r="Y4761">
        <v>0</v>
      </c>
    </row>
    <row r="4762" spans="1:25" x14ac:dyDescent="0.25">
      <c r="A4762">
        <v>26</v>
      </c>
      <c r="B4762">
        <v>31</v>
      </c>
      <c r="C4762">
        <v>1774</v>
      </c>
      <c r="D4762" t="s">
        <v>21</v>
      </c>
      <c r="E4762">
        <v>1</v>
      </c>
      <c r="F4762">
        <v>-14.3</v>
      </c>
      <c r="G4762">
        <v>54.7</v>
      </c>
      <c r="H4762">
        <v>0</v>
      </c>
      <c r="I4762">
        <v>0</v>
      </c>
      <c r="J4762">
        <v>0</v>
      </c>
      <c r="K4762" s="17">
        <v>0.26559027777777777</v>
      </c>
      <c r="L4762" s="12">
        <v>42602</v>
      </c>
      <c r="M4762" t="s">
        <v>22</v>
      </c>
      <c r="N4762">
        <v>0</v>
      </c>
      <c r="O4762" t="s">
        <v>23</v>
      </c>
      <c r="P4762">
        <v>0</v>
      </c>
      <c r="Q4762" t="s">
        <v>24</v>
      </c>
      <c r="R4762" t="s">
        <v>25</v>
      </c>
      <c r="S4762">
        <v>0</v>
      </c>
      <c r="T4762" t="s">
        <v>23</v>
      </c>
      <c r="U4762">
        <v>0</v>
      </c>
      <c r="V4762" t="s">
        <v>24</v>
      </c>
      <c r="W4762">
        <v>0</v>
      </c>
      <c r="X4762">
        <v>0</v>
      </c>
      <c r="Y4762">
        <v>0</v>
      </c>
    </row>
    <row r="4763" spans="1:25" x14ac:dyDescent="0.25">
      <c r="A4763">
        <v>26</v>
      </c>
      <c r="B4763">
        <v>32</v>
      </c>
      <c r="C4763">
        <v>1968</v>
      </c>
      <c r="D4763" t="s">
        <v>21</v>
      </c>
      <c r="E4763">
        <v>4.38</v>
      </c>
      <c r="F4763">
        <v>-2</v>
      </c>
      <c r="G4763">
        <v>78.2</v>
      </c>
      <c r="H4763">
        <v>0</v>
      </c>
      <c r="I4763">
        <v>0</v>
      </c>
      <c r="J4763">
        <v>2.9</v>
      </c>
      <c r="K4763" s="17">
        <v>0.2661574074074074</v>
      </c>
      <c r="L4763" s="12">
        <v>42602</v>
      </c>
      <c r="M4763" t="s">
        <v>22</v>
      </c>
      <c r="N4763">
        <v>0</v>
      </c>
      <c r="O4763" t="s">
        <v>23</v>
      </c>
      <c r="P4763">
        <v>0</v>
      </c>
      <c r="Q4763" t="s">
        <v>24</v>
      </c>
      <c r="R4763" t="s">
        <v>25</v>
      </c>
      <c r="S4763">
        <v>0</v>
      </c>
      <c r="T4763" t="s">
        <v>23</v>
      </c>
      <c r="U4763">
        <v>0</v>
      </c>
      <c r="V4763" t="s">
        <v>24</v>
      </c>
      <c r="W4763">
        <v>0</v>
      </c>
      <c r="X4763">
        <v>0</v>
      </c>
      <c r="Y4763">
        <v>0</v>
      </c>
    </row>
    <row r="4764" spans="1:25" x14ac:dyDescent="0.25">
      <c r="A4764">
        <v>27</v>
      </c>
      <c r="B4764">
        <v>33</v>
      </c>
      <c r="C4764">
        <v>3542</v>
      </c>
      <c r="D4764" t="s">
        <v>21</v>
      </c>
      <c r="E4764">
        <v>4.5599999999999996</v>
      </c>
      <c r="F4764">
        <v>-2.4</v>
      </c>
      <c r="G4764">
        <v>82.9</v>
      </c>
      <c r="H4764">
        <v>0</v>
      </c>
      <c r="I4764">
        <v>0</v>
      </c>
      <c r="J4764">
        <v>6</v>
      </c>
      <c r="K4764" s="17">
        <v>0.28115740740740741</v>
      </c>
      <c r="L4764" s="12">
        <v>42602</v>
      </c>
      <c r="M4764" t="s">
        <v>22</v>
      </c>
      <c r="N4764">
        <v>0</v>
      </c>
      <c r="O4764" t="s">
        <v>23</v>
      </c>
      <c r="P4764">
        <v>0</v>
      </c>
      <c r="Q4764" t="s">
        <v>24</v>
      </c>
      <c r="R4764" t="s">
        <v>25</v>
      </c>
      <c r="S4764">
        <v>0</v>
      </c>
      <c r="T4764" t="s">
        <v>23</v>
      </c>
      <c r="U4764">
        <v>0</v>
      </c>
      <c r="V4764" t="s">
        <v>24</v>
      </c>
      <c r="W4764">
        <v>0</v>
      </c>
      <c r="X4764">
        <v>0</v>
      </c>
      <c r="Y4764">
        <v>0</v>
      </c>
    </row>
    <row r="4765" spans="1:25" x14ac:dyDescent="0.25">
      <c r="A4765" s="64">
        <v>28</v>
      </c>
      <c r="B4765">
        <v>34</v>
      </c>
      <c r="C4765">
        <v>124</v>
      </c>
      <c r="D4765" t="s">
        <v>21</v>
      </c>
      <c r="E4765">
        <v>2.94</v>
      </c>
      <c r="F4765">
        <v>-2.2000000000000002</v>
      </c>
      <c r="G4765">
        <v>45.6</v>
      </c>
      <c r="H4765">
        <v>0</v>
      </c>
      <c r="I4765">
        <v>0</v>
      </c>
      <c r="J4765">
        <v>21.8</v>
      </c>
      <c r="K4765" s="17">
        <v>0.28162037037037035</v>
      </c>
      <c r="L4765" s="12">
        <v>42602</v>
      </c>
      <c r="M4765" t="s">
        <v>22</v>
      </c>
      <c r="N4765">
        <v>0</v>
      </c>
      <c r="O4765" t="s">
        <v>23</v>
      </c>
      <c r="P4765">
        <v>0</v>
      </c>
      <c r="Q4765" t="s">
        <v>24</v>
      </c>
      <c r="R4765" t="s">
        <v>25</v>
      </c>
      <c r="S4765">
        <v>0</v>
      </c>
      <c r="T4765" t="s">
        <v>23</v>
      </c>
      <c r="U4765">
        <v>0</v>
      </c>
      <c r="V4765" t="s">
        <v>24</v>
      </c>
      <c r="W4765">
        <v>0</v>
      </c>
      <c r="X4765">
        <v>0</v>
      </c>
      <c r="Y4765">
        <v>0</v>
      </c>
    </row>
    <row r="4766" spans="1:25" x14ac:dyDescent="0.25">
      <c r="A4766" s="64">
        <v>28</v>
      </c>
      <c r="B4766">
        <v>35</v>
      </c>
      <c r="C4766">
        <v>2334</v>
      </c>
      <c r="D4766" t="s">
        <v>21</v>
      </c>
      <c r="E4766">
        <v>3.82</v>
      </c>
      <c r="F4766">
        <v>-9.6</v>
      </c>
      <c r="G4766">
        <v>63.7</v>
      </c>
      <c r="H4766">
        <v>0</v>
      </c>
      <c r="I4766">
        <v>0</v>
      </c>
      <c r="J4766">
        <v>7.1</v>
      </c>
      <c r="K4766" s="17">
        <v>0.2880671296296296</v>
      </c>
      <c r="L4766" s="12">
        <v>42602</v>
      </c>
      <c r="M4766" t="s">
        <v>22</v>
      </c>
      <c r="N4766">
        <v>0</v>
      </c>
      <c r="O4766" t="s">
        <v>23</v>
      </c>
      <c r="P4766">
        <v>0</v>
      </c>
      <c r="Q4766" t="s">
        <v>24</v>
      </c>
      <c r="R4766" t="s">
        <v>25</v>
      </c>
      <c r="S4766">
        <v>0</v>
      </c>
      <c r="T4766" t="s">
        <v>23</v>
      </c>
      <c r="U4766">
        <v>0</v>
      </c>
      <c r="V4766" t="s">
        <v>24</v>
      </c>
      <c r="W4766">
        <v>0</v>
      </c>
      <c r="X4766">
        <v>0</v>
      </c>
      <c r="Y4766">
        <v>0</v>
      </c>
    </row>
    <row r="4767" spans="1:25" x14ac:dyDescent="0.25">
      <c r="A4767">
        <v>28</v>
      </c>
      <c r="B4767">
        <v>36</v>
      </c>
      <c r="C4767">
        <v>2361</v>
      </c>
      <c r="D4767" t="s">
        <v>21</v>
      </c>
      <c r="E4767">
        <v>2.9</v>
      </c>
      <c r="F4767">
        <v>-9.6</v>
      </c>
      <c r="G4767">
        <v>79</v>
      </c>
      <c r="H4767">
        <v>0</v>
      </c>
      <c r="I4767">
        <v>0</v>
      </c>
      <c r="J4767">
        <v>8.5</v>
      </c>
      <c r="K4767" s="17">
        <v>0.28814814814814815</v>
      </c>
      <c r="L4767" s="12">
        <v>42602</v>
      </c>
      <c r="M4767" t="s">
        <v>22</v>
      </c>
      <c r="N4767">
        <v>0</v>
      </c>
      <c r="O4767" t="s">
        <v>23</v>
      </c>
      <c r="P4767">
        <v>0</v>
      </c>
      <c r="Q4767" t="s">
        <v>24</v>
      </c>
      <c r="R4767" t="s">
        <v>25</v>
      </c>
      <c r="S4767">
        <v>0</v>
      </c>
      <c r="T4767" t="s">
        <v>23</v>
      </c>
      <c r="U4767">
        <v>0</v>
      </c>
      <c r="V4767" t="s">
        <v>24</v>
      </c>
      <c r="W4767">
        <v>0</v>
      </c>
      <c r="X4767">
        <v>0</v>
      </c>
      <c r="Y4767">
        <v>0</v>
      </c>
    </row>
    <row r="4768" spans="1:25" x14ac:dyDescent="0.25">
      <c r="A4768">
        <v>28</v>
      </c>
      <c r="B4768">
        <v>5</v>
      </c>
      <c r="C4768">
        <v>2658</v>
      </c>
      <c r="D4768" t="s">
        <v>27</v>
      </c>
      <c r="E4768">
        <v>3.88</v>
      </c>
      <c r="F4768">
        <v>-1.8</v>
      </c>
      <c r="G4768">
        <v>74.2</v>
      </c>
      <c r="H4768">
        <v>0</v>
      </c>
      <c r="I4768">
        <v>0</v>
      </c>
      <c r="J4768">
        <v>0</v>
      </c>
      <c r="K4768" s="17">
        <v>0.28901620370370368</v>
      </c>
      <c r="L4768" s="12">
        <v>42602</v>
      </c>
      <c r="M4768" t="s">
        <v>22</v>
      </c>
      <c r="N4768">
        <v>0</v>
      </c>
      <c r="O4768" t="s">
        <v>23</v>
      </c>
      <c r="P4768">
        <v>0</v>
      </c>
      <c r="Q4768" t="s">
        <v>24</v>
      </c>
      <c r="R4768" t="s">
        <v>25</v>
      </c>
      <c r="S4768">
        <v>0</v>
      </c>
      <c r="T4768" t="s">
        <v>23</v>
      </c>
      <c r="U4768">
        <v>0</v>
      </c>
      <c r="V4768" t="s">
        <v>24</v>
      </c>
      <c r="W4768">
        <v>0</v>
      </c>
      <c r="X4768">
        <v>0</v>
      </c>
      <c r="Y4768">
        <v>0</v>
      </c>
    </row>
    <row r="4769" spans="1:25" x14ac:dyDescent="0.25">
      <c r="A4769">
        <v>29</v>
      </c>
      <c r="B4769">
        <v>35</v>
      </c>
      <c r="C4769">
        <v>62</v>
      </c>
      <c r="D4769" t="s">
        <v>21</v>
      </c>
      <c r="E4769">
        <v>1.01</v>
      </c>
      <c r="F4769">
        <v>-14.3</v>
      </c>
      <c r="G4769">
        <v>59.1</v>
      </c>
      <c r="H4769">
        <v>0</v>
      </c>
      <c r="I4769">
        <v>0</v>
      </c>
      <c r="J4769">
        <v>7.6</v>
      </c>
      <c r="K4769" s="17">
        <v>0.2918634259259259</v>
      </c>
      <c r="L4769" s="12">
        <v>42602</v>
      </c>
      <c r="M4769" t="s">
        <v>22</v>
      </c>
      <c r="N4769">
        <v>0</v>
      </c>
      <c r="O4769" t="s">
        <v>23</v>
      </c>
      <c r="P4769">
        <v>0</v>
      </c>
      <c r="Q4769" t="s">
        <v>24</v>
      </c>
      <c r="R4769" t="s">
        <v>25</v>
      </c>
      <c r="S4769">
        <v>0</v>
      </c>
      <c r="T4769" t="s">
        <v>23</v>
      </c>
      <c r="U4769">
        <v>0</v>
      </c>
      <c r="V4769" t="s">
        <v>24</v>
      </c>
      <c r="W4769">
        <v>0</v>
      </c>
      <c r="X4769">
        <v>0</v>
      </c>
      <c r="Y4769">
        <v>0</v>
      </c>
    </row>
    <row r="4770" spans="1:25" x14ac:dyDescent="0.25">
      <c r="A4770">
        <v>29</v>
      </c>
      <c r="B4770">
        <v>36</v>
      </c>
      <c r="C4770">
        <v>1048</v>
      </c>
      <c r="D4770" t="s">
        <v>21</v>
      </c>
      <c r="E4770">
        <v>3.14</v>
      </c>
      <c r="F4770">
        <v>-7</v>
      </c>
      <c r="G4770">
        <v>74.599999999999994</v>
      </c>
      <c r="H4770">
        <v>0</v>
      </c>
      <c r="I4770">
        <v>0</v>
      </c>
      <c r="J4770">
        <v>6.3</v>
      </c>
      <c r="K4770" s="17">
        <v>0.29475694444444445</v>
      </c>
      <c r="L4770" s="12">
        <v>42602</v>
      </c>
      <c r="M4770" t="s">
        <v>22</v>
      </c>
      <c r="N4770">
        <v>0</v>
      </c>
      <c r="O4770" t="s">
        <v>23</v>
      </c>
      <c r="P4770">
        <v>0</v>
      </c>
      <c r="Q4770" t="s">
        <v>24</v>
      </c>
      <c r="R4770" t="s">
        <v>25</v>
      </c>
      <c r="S4770">
        <v>0</v>
      </c>
      <c r="T4770" t="s">
        <v>23</v>
      </c>
      <c r="U4770">
        <v>0</v>
      </c>
      <c r="V4770" t="s">
        <v>24</v>
      </c>
      <c r="W4770">
        <v>0</v>
      </c>
      <c r="X4770">
        <v>0</v>
      </c>
      <c r="Y4770">
        <v>0</v>
      </c>
    </row>
    <row r="4771" spans="1:25" x14ac:dyDescent="0.25">
      <c r="A4771">
        <v>30</v>
      </c>
      <c r="B4771">
        <v>37</v>
      </c>
      <c r="C4771">
        <v>1391</v>
      </c>
      <c r="D4771" t="s">
        <v>21</v>
      </c>
      <c r="E4771">
        <v>4.41</v>
      </c>
      <c r="F4771">
        <v>-0.5</v>
      </c>
      <c r="G4771">
        <v>61.7</v>
      </c>
      <c r="H4771">
        <v>0</v>
      </c>
      <c r="I4771">
        <v>0</v>
      </c>
      <c r="J4771">
        <v>18.399999999999999</v>
      </c>
      <c r="K4771" s="17">
        <v>0.30615740740740743</v>
      </c>
      <c r="L4771" s="12">
        <v>42602</v>
      </c>
      <c r="M4771" t="s">
        <v>22</v>
      </c>
      <c r="N4771">
        <v>0</v>
      </c>
      <c r="O4771" t="s">
        <v>23</v>
      </c>
      <c r="P4771">
        <v>0</v>
      </c>
      <c r="Q4771" t="s">
        <v>24</v>
      </c>
      <c r="R4771" t="s">
        <v>25</v>
      </c>
      <c r="S4771">
        <v>0</v>
      </c>
      <c r="T4771" t="s">
        <v>23</v>
      </c>
      <c r="U4771">
        <v>0</v>
      </c>
      <c r="V4771" t="s">
        <v>24</v>
      </c>
      <c r="W4771">
        <v>0</v>
      </c>
      <c r="X4771">
        <v>0</v>
      </c>
      <c r="Y4771">
        <v>0</v>
      </c>
    </row>
    <row r="4772" spans="1:25" x14ac:dyDescent="0.25">
      <c r="A4772">
        <v>30</v>
      </c>
      <c r="B4772">
        <v>38</v>
      </c>
      <c r="C4772">
        <v>2547</v>
      </c>
      <c r="D4772" t="s">
        <v>21</v>
      </c>
      <c r="E4772">
        <v>3.99</v>
      </c>
      <c r="F4772">
        <v>-7.6</v>
      </c>
      <c r="G4772">
        <v>83.5</v>
      </c>
      <c r="H4772">
        <v>0</v>
      </c>
      <c r="I4772">
        <v>0</v>
      </c>
      <c r="J4772">
        <v>-10.8</v>
      </c>
      <c r="K4772" s="17">
        <v>0.30952546296296296</v>
      </c>
      <c r="L4772" s="12">
        <v>42602</v>
      </c>
      <c r="M4772" t="s">
        <v>22</v>
      </c>
      <c r="N4772">
        <v>0</v>
      </c>
      <c r="O4772" t="s">
        <v>23</v>
      </c>
      <c r="P4772">
        <v>0</v>
      </c>
      <c r="Q4772" t="s">
        <v>24</v>
      </c>
      <c r="R4772" t="s">
        <v>25</v>
      </c>
      <c r="S4772">
        <v>0</v>
      </c>
      <c r="T4772" t="s">
        <v>23</v>
      </c>
      <c r="U4772">
        <v>0</v>
      </c>
      <c r="V4772" t="s">
        <v>24</v>
      </c>
      <c r="W4772">
        <v>0</v>
      </c>
      <c r="X4772">
        <v>0</v>
      </c>
      <c r="Y4772">
        <v>0</v>
      </c>
    </row>
    <row r="4773" spans="1:25" x14ac:dyDescent="0.25">
      <c r="A4773">
        <v>30</v>
      </c>
      <c r="B4773">
        <v>39</v>
      </c>
      <c r="C4773">
        <v>3328</v>
      </c>
      <c r="D4773" t="s">
        <v>21</v>
      </c>
      <c r="E4773">
        <v>0.86</v>
      </c>
      <c r="F4773">
        <v>-14.3</v>
      </c>
      <c r="G4773">
        <v>59.5</v>
      </c>
      <c r="H4773">
        <v>0</v>
      </c>
      <c r="I4773">
        <v>0</v>
      </c>
      <c r="J4773">
        <v>23.2</v>
      </c>
      <c r="K4773" s="17">
        <v>0.31180555555555556</v>
      </c>
      <c r="L4773" s="12">
        <v>42602</v>
      </c>
      <c r="M4773" t="s">
        <v>22</v>
      </c>
      <c r="N4773">
        <v>0</v>
      </c>
      <c r="O4773" t="s">
        <v>23</v>
      </c>
      <c r="P4773">
        <v>0</v>
      </c>
      <c r="Q4773" t="s">
        <v>24</v>
      </c>
      <c r="R4773" t="s">
        <v>25</v>
      </c>
      <c r="S4773">
        <v>0</v>
      </c>
      <c r="T4773" t="s">
        <v>23</v>
      </c>
      <c r="U4773">
        <v>0</v>
      </c>
      <c r="V4773" t="s">
        <v>24</v>
      </c>
      <c r="W4773">
        <v>0</v>
      </c>
      <c r="X4773">
        <v>0</v>
      </c>
      <c r="Y4773">
        <v>0</v>
      </c>
    </row>
    <row r="4774" spans="1:25" x14ac:dyDescent="0.25">
      <c r="A4774">
        <v>30</v>
      </c>
      <c r="B4774">
        <v>6</v>
      </c>
      <c r="C4774">
        <v>3376</v>
      </c>
      <c r="D4774" t="s">
        <v>27</v>
      </c>
      <c r="E4774">
        <v>0.92</v>
      </c>
      <c r="F4774">
        <v>9.9</v>
      </c>
      <c r="G4774">
        <v>39</v>
      </c>
      <c r="H4774">
        <v>0</v>
      </c>
      <c r="I4774">
        <v>0</v>
      </c>
      <c r="J4774">
        <v>0</v>
      </c>
      <c r="K4774" s="17">
        <v>0.31194444444444441</v>
      </c>
      <c r="L4774" s="12">
        <v>42602</v>
      </c>
      <c r="M4774" t="s">
        <v>22</v>
      </c>
      <c r="N4774">
        <v>0</v>
      </c>
      <c r="O4774" t="s">
        <v>23</v>
      </c>
      <c r="P4774">
        <v>0</v>
      </c>
      <c r="Q4774" t="s">
        <v>24</v>
      </c>
      <c r="R4774" t="s">
        <v>25</v>
      </c>
      <c r="S4774">
        <v>0</v>
      </c>
      <c r="T4774" t="s">
        <v>23</v>
      </c>
      <c r="U4774">
        <v>0</v>
      </c>
      <c r="V4774" t="s">
        <v>24</v>
      </c>
      <c r="W4774">
        <v>0</v>
      </c>
      <c r="X4774">
        <v>0</v>
      </c>
      <c r="Y4774">
        <v>0</v>
      </c>
    </row>
    <row r="4775" spans="1:25" x14ac:dyDescent="0.25">
      <c r="A4775">
        <v>31</v>
      </c>
      <c r="B4775">
        <v>40</v>
      </c>
      <c r="C4775">
        <v>3158</v>
      </c>
      <c r="D4775" t="s">
        <v>21</v>
      </c>
      <c r="E4775">
        <v>3.21</v>
      </c>
      <c r="F4775">
        <v>-4.5999999999999996</v>
      </c>
      <c r="G4775">
        <v>61.7</v>
      </c>
      <c r="H4775">
        <v>0</v>
      </c>
      <c r="I4775">
        <v>0</v>
      </c>
      <c r="J4775">
        <v>18.399999999999999</v>
      </c>
      <c r="K4775" s="17">
        <v>0.32171296296296298</v>
      </c>
      <c r="L4775" s="12">
        <v>42602</v>
      </c>
      <c r="M4775" t="s">
        <v>22</v>
      </c>
      <c r="N4775">
        <v>0</v>
      </c>
      <c r="O4775" t="s">
        <v>23</v>
      </c>
      <c r="P4775">
        <v>0</v>
      </c>
      <c r="Q4775" t="s">
        <v>24</v>
      </c>
      <c r="R4775" t="s">
        <v>25</v>
      </c>
      <c r="S4775">
        <v>0</v>
      </c>
      <c r="T4775" t="s">
        <v>23</v>
      </c>
      <c r="U4775">
        <v>0</v>
      </c>
      <c r="V4775" t="s">
        <v>24</v>
      </c>
      <c r="W4775">
        <v>0</v>
      </c>
      <c r="X4775">
        <v>0</v>
      </c>
      <c r="Y4775">
        <v>0</v>
      </c>
    </row>
    <row r="4776" spans="1:25" x14ac:dyDescent="0.25">
      <c r="A4776">
        <v>33</v>
      </c>
      <c r="B4776">
        <v>41</v>
      </c>
      <c r="C4776">
        <v>516</v>
      </c>
      <c r="D4776" t="s">
        <v>21</v>
      </c>
      <c r="E4776">
        <v>3.35</v>
      </c>
      <c r="F4776">
        <v>-5.7</v>
      </c>
      <c r="G4776">
        <v>84.3</v>
      </c>
      <c r="H4776">
        <v>0</v>
      </c>
      <c r="I4776">
        <v>0</v>
      </c>
      <c r="J4776">
        <v>13.4</v>
      </c>
      <c r="K4776" s="17">
        <v>0.33486111111111111</v>
      </c>
      <c r="L4776" s="12">
        <v>42602</v>
      </c>
      <c r="M4776" t="s">
        <v>22</v>
      </c>
      <c r="N4776">
        <v>0</v>
      </c>
      <c r="O4776" t="s">
        <v>23</v>
      </c>
      <c r="P4776">
        <v>0</v>
      </c>
      <c r="Q4776" t="s">
        <v>24</v>
      </c>
      <c r="R4776" t="s">
        <v>25</v>
      </c>
      <c r="S4776">
        <v>0</v>
      </c>
      <c r="T4776" t="s">
        <v>23</v>
      </c>
      <c r="U4776">
        <v>0</v>
      </c>
      <c r="V4776" t="s">
        <v>24</v>
      </c>
      <c r="W4776">
        <v>0</v>
      </c>
      <c r="X4776">
        <v>0</v>
      </c>
      <c r="Y4776">
        <v>0</v>
      </c>
    </row>
    <row r="4777" spans="1:25" x14ac:dyDescent="0.25">
      <c r="A4777">
        <v>34</v>
      </c>
      <c r="B4777">
        <v>42</v>
      </c>
      <c r="C4777">
        <v>625</v>
      </c>
      <c r="D4777" t="s">
        <v>21</v>
      </c>
      <c r="E4777">
        <v>2.96</v>
      </c>
      <c r="F4777">
        <v>-9.1</v>
      </c>
      <c r="G4777">
        <v>93.7</v>
      </c>
      <c r="H4777">
        <v>0</v>
      </c>
      <c r="I4777">
        <v>0</v>
      </c>
      <c r="J4777">
        <v>0</v>
      </c>
      <c r="K4777" s="17">
        <v>0.34556712962962965</v>
      </c>
      <c r="L4777" s="12">
        <v>42602</v>
      </c>
      <c r="M4777" t="s">
        <v>22</v>
      </c>
      <c r="N4777">
        <v>0</v>
      </c>
      <c r="O4777" t="s">
        <v>23</v>
      </c>
      <c r="P4777">
        <v>0</v>
      </c>
      <c r="Q4777" t="s">
        <v>24</v>
      </c>
      <c r="R4777" t="s">
        <v>25</v>
      </c>
      <c r="S4777">
        <v>0</v>
      </c>
      <c r="T4777" t="s">
        <v>23</v>
      </c>
      <c r="U4777">
        <v>0</v>
      </c>
      <c r="V4777" t="s">
        <v>24</v>
      </c>
      <c r="W4777">
        <v>0</v>
      </c>
      <c r="X4777">
        <v>0</v>
      </c>
      <c r="Y4777">
        <v>0</v>
      </c>
    </row>
    <row r="4778" spans="1:25" x14ac:dyDescent="0.25">
      <c r="A4778">
        <v>34</v>
      </c>
      <c r="B4778">
        <v>43</v>
      </c>
      <c r="C4778">
        <v>1271</v>
      </c>
      <c r="D4778" t="s">
        <v>21</v>
      </c>
      <c r="E4778">
        <v>2.99</v>
      </c>
      <c r="F4778">
        <v>-5.0999999999999996</v>
      </c>
      <c r="G4778">
        <v>63</v>
      </c>
      <c r="H4778">
        <v>0</v>
      </c>
      <c r="I4778">
        <v>0</v>
      </c>
      <c r="J4778">
        <v>7.1</v>
      </c>
      <c r="K4778" s="17">
        <v>0.3474652777777778</v>
      </c>
      <c r="L4778" s="12">
        <v>42602</v>
      </c>
      <c r="M4778" t="s">
        <v>22</v>
      </c>
      <c r="N4778">
        <v>0</v>
      </c>
      <c r="O4778" t="s">
        <v>23</v>
      </c>
      <c r="P4778">
        <v>0</v>
      </c>
      <c r="Q4778" t="s">
        <v>24</v>
      </c>
      <c r="R4778" t="s">
        <v>25</v>
      </c>
      <c r="S4778">
        <v>0</v>
      </c>
      <c r="T4778" t="s">
        <v>23</v>
      </c>
      <c r="U4778">
        <v>0</v>
      </c>
      <c r="V4778" t="s">
        <v>24</v>
      </c>
      <c r="W4778">
        <v>0</v>
      </c>
      <c r="X4778">
        <v>0</v>
      </c>
      <c r="Y4778">
        <v>0</v>
      </c>
    </row>
    <row r="4779" spans="1:25" x14ac:dyDescent="0.25">
      <c r="A4779">
        <v>35</v>
      </c>
      <c r="B4779">
        <v>44</v>
      </c>
      <c r="C4779">
        <v>1225</v>
      </c>
      <c r="D4779" t="s">
        <v>21</v>
      </c>
      <c r="E4779">
        <v>5.87</v>
      </c>
      <c r="F4779">
        <v>1.5</v>
      </c>
      <c r="G4779">
        <v>85.9</v>
      </c>
      <c r="H4779">
        <v>0</v>
      </c>
      <c r="I4779">
        <v>0</v>
      </c>
      <c r="J4779">
        <v>0</v>
      </c>
      <c r="K4779" s="17">
        <v>0.35774305555555558</v>
      </c>
      <c r="L4779" s="12">
        <v>42602</v>
      </c>
      <c r="M4779" t="s">
        <v>22</v>
      </c>
      <c r="N4779">
        <v>0</v>
      </c>
      <c r="O4779" t="s">
        <v>23</v>
      </c>
      <c r="P4779">
        <v>0</v>
      </c>
      <c r="Q4779" t="s">
        <v>24</v>
      </c>
      <c r="R4779" t="s">
        <v>25</v>
      </c>
      <c r="S4779">
        <v>0</v>
      </c>
      <c r="T4779" t="s">
        <v>23</v>
      </c>
      <c r="U4779">
        <v>0</v>
      </c>
      <c r="V4779" t="s">
        <v>24</v>
      </c>
      <c r="W4779">
        <v>0</v>
      </c>
      <c r="X4779">
        <v>0</v>
      </c>
      <c r="Y4779">
        <v>0</v>
      </c>
    </row>
    <row r="4780" spans="1:25" x14ac:dyDescent="0.25">
      <c r="A4780">
        <v>35</v>
      </c>
      <c r="B4780">
        <v>45</v>
      </c>
      <c r="C4780">
        <v>3010</v>
      </c>
      <c r="D4780" t="s">
        <v>21</v>
      </c>
      <c r="E4780">
        <v>3.14</v>
      </c>
      <c r="F4780">
        <v>-8</v>
      </c>
      <c r="G4780">
        <v>84.3</v>
      </c>
      <c r="H4780">
        <v>0</v>
      </c>
      <c r="I4780">
        <v>0</v>
      </c>
      <c r="J4780">
        <v>13.4</v>
      </c>
      <c r="K4780" s="17">
        <v>0.36292824074074076</v>
      </c>
      <c r="L4780" s="12">
        <v>42602</v>
      </c>
      <c r="M4780" t="s">
        <v>22</v>
      </c>
      <c r="N4780">
        <v>0</v>
      </c>
      <c r="O4780" t="s">
        <v>23</v>
      </c>
      <c r="P4780">
        <v>0</v>
      </c>
      <c r="Q4780" t="s">
        <v>24</v>
      </c>
      <c r="R4780" t="s">
        <v>25</v>
      </c>
      <c r="S4780">
        <v>0</v>
      </c>
      <c r="T4780" t="s">
        <v>23</v>
      </c>
      <c r="U4780">
        <v>0</v>
      </c>
      <c r="V4780" t="s">
        <v>24</v>
      </c>
      <c r="W4780">
        <v>0</v>
      </c>
      <c r="X4780">
        <v>0</v>
      </c>
      <c r="Y4780">
        <v>0</v>
      </c>
    </row>
    <row r="4781" spans="1:25" x14ac:dyDescent="0.25">
      <c r="A4781">
        <v>35</v>
      </c>
      <c r="B4781">
        <v>46</v>
      </c>
      <c r="C4781">
        <v>3422</v>
      </c>
      <c r="D4781" t="s">
        <v>21</v>
      </c>
      <c r="E4781">
        <v>4.5</v>
      </c>
      <c r="F4781">
        <v>-1</v>
      </c>
      <c r="G4781">
        <v>75.8</v>
      </c>
      <c r="H4781">
        <v>0</v>
      </c>
      <c r="I4781">
        <v>0</v>
      </c>
      <c r="J4781">
        <v>11.9</v>
      </c>
      <c r="K4781" s="17">
        <v>0.36412037037037037</v>
      </c>
      <c r="L4781" s="12">
        <v>42602</v>
      </c>
      <c r="M4781" t="s">
        <v>22</v>
      </c>
      <c r="N4781">
        <v>0</v>
      </c>
      <c r="O4781" t="s">
        <v>23</v>
      </c>
      <c r="P4781">
        <v>0</v>
      </c>
      <c r="Q4781" t="s">
        <v>24</v>
      </c>
      <c r="R4781" t="s">
        <v>25</v>
      </c>
      <c r="S4781">
        <v>0</v>
      </c>
      <c r="T4781" t="s">
        <v>23</v>
      </c>
      <c r="U4781">
        <v>0</v>
      </c>
      <c r="V4781" t="s">
        <v>24</v>
      </c>
      <c r="W4781">
        <v>0</v>
      </c>
      <c r="X4781">
        <v>0</v>
      </c>
      <c r="Y4781">
        <v>0</v>
      </c>
    </row>
    <row r="4782" spans="1:25" x14ac:dyDescent="0.25">
      <c r="A4782">
        <v>36</v>
      </c>
      <c r="B4782">
        <v>47</v>
      </c>
      <c r="C4782">
        <v>1656</v>
      </c>
      <c r="D4782" t="s">
        <v>21</v>
      </c>
      <c r="E4782">
        <v>3.75</v>
      </c>
      <c r="F4782">
        <v>-5.0999999999999996</v>
      </c>
      <c r="G4782">
        <v>92.8</v>
      </c>
      <c r="H4782">
        <v>0</v>
      </c>
      <c r="I4782">
        <v>0</v>
      </c>
      <c r="J4782">
        <v>14.6</v>
      </c>
      <c r="K4782" s="17">
        <v>0.36942129629629633</v>
      </c>
      <c r="L4782" s="12">
        <v>42602</v>
      </c>
      <c r="M4782" t="s">
        <v>22</v>
      </c>
      <c r="N4782">
        <v>0</v>
      </c>
      <c r="O4782" t="s">
        <v>23</v>
      </c>
      <c r="P4782">
        <v>0</v>
      </c>
      <c r="Q4782" t="s">
        <v>24</v>
      </c>
      <c r="R4782" t="s">
        <v>25</v>
      </c>
      <c r="S4782">
        <v>0</v>
      </c>
      <c r="T4782" t="s">
        <v>23</v>
      </c>
      <c r="U4782">
        <v>0</v>
      </c>
      <c r="V4782" t="s">
        <v>24</v>
      </c>
      <c r="W4782">
        <v>0</v>
      </c>
      <c r="X4782">
        <v>0</v>
      </c>
      <c r="Y4782">
        <v>0</v>
      </c>
    </row>
    <row r="4783" spans="1:25" x14ac:dyDescent="0.25">
      <c r="A4783">
        <v>36</v>
      </c>
      <c r="B4783">
        <v>48</v>
      </c>
      <c r="C4783">
        <v>1685</v>
      </c>
      <c r="D4783" t="s">
        <v>21</v>
      </c>
      <c r="E4783">
        <v>2.33</v>
      </c>
      <c r="F4783">
        <v>-3.5</v>
      </c>
      <c r="G4783">
        <v>61.1</v>
      </c>
      <c r="H4783">
        <v>0</v>
      </c>
      <c r="I4783">
        <v>0</v>
      </c>
      <c r="J4783">
        <v>26.6</v>
      </c>
      <c r="K4783" s="17">
        <v>0.36950231481481483</v>
      </c>
      <c r="L4783" s="12">
        <v>42602</v>
      </c>
      <c r="M4783" t="s">
        <v>22</v>
      </c>
      <c r="N4783">
        <v>0</v>
      </c>
      <c r="O4783" t="s">
        <v>23</v>
      </c>
      <c r="P4783">
        <v>0</v>
      </c>
      <c r="Q4783" t="s">
        <v>24</v>
      </c>
      <c r="R4783" t="s">
        <v>25</v>
      </c>
      <c r="S4783">
        <v>0</v>
      </c>
      <c r="T4783" t="s">
        <v>23</v>
      </c>
      <c r="U4783">
        <v>0</v>
      </c>
      <c r="V4783" t="s">
        <v>24</v>
      </c>
      <c r="W4783">
        <v>0</v>
      </c>
      <c r="X4783">
        <v>0</v>
      </c>
      <c r="Y4783">
        <v>0</v>
      </c>
    </row>
    <row r="4784" spans="1:25" x14ac:dyDescent="0.25">
      <c r="A4784">
        <v>37</v>
      </c>
      <c r="B4784">
        <v>49</v>
      </c>
      <c r="C4784">
        <v>2757</v>
      </c>
      <c r="D4784" t="s">
        <v>21</v>
      </c>
      <c r="E4784">
        <v>3.93</v>
      </c>
      <c r="F4784">
        <v>-5.7</v>
      </c>
      <c r="G4784">
        <v>82.1</v>
      </c>
      <c r="H4784">
        <v>0</v>
      </c>
      <c r="I4784">
        <v>0</v>
      </c>
      <c r="J4784">
        <v>2.7</v>
      </c>
      <c r="K4784" s="17">
        <v>0.3830324074074074</v>
      </c>
      <c r="L4784" s="12">
        <v>42602</v>
      </c>
      <c r="M4784" t="s">
        <v>22</v>
      </c>
      <c r="N4784">
        <v>0</v>
      </c>
      <c r="O4784" t="s">
        <v>23</v>
      </c>
      <c r="P4784">
        <v>0</v>
      </c>
      <c r="Q4784" t="s">
        <v>24</v>
      </c>
      <c r="R4784" t="s">
        <v>25</v>
      </c>
      <c r="S4784">
        <v>0</v>
      </c>
      <c r="T4784" t="s">
        <v>23</v>
      </c>
      <c r="U4784">
        <v>0</v>
      </c>
      <c r="V4784" t="s">
        <v>24</v>
      </c>
      <c r="W4784">
        <v>0</v>
      </c>
      <c r="X4784">
        <v>0</v>
      </c>
      <c r="Y4784">
        <v>0</v>
      </c>
    </row>
    <row r="4785" spans="1:25" x14ac:dyDescent="0.25">
      <c r="A4785">
        <v>37</v>
      </c>
      <c r="B4785">
        <v>50</v>
      </c>
      <c r="C4785">
        <v>2964</v>
      </c>
      <c r="D4785" t="s">
        <v>21</v>
      </c>
      <c r="E4785">
        <v>5.16</v>
      </c>
      <c r="F4785">
        <v>3.4</v>
      </c>
      <c r="G4785">
        <v>64.400000000000006</v>
      </c>
      <c r="H4785">
        <v>0</v>
      </c>
      <c r="I4785">
        <v>0</v>
      </c>
      <c r="J4785">
        <v>14</v>
      </c>
      <c r="K4785" s="17">
        <v>0.38362268518518516</v>
      </c>
      <c r="L4785" s="12">
        <v>42602</v>
      </c>
      <c r="M4785" t="s">
        <v>22</v>
      </c>
      <c r="N4785">
        <v>0</v>
      </c>
      <c r="O4785" t="s">
        <v>23</v>
      </c>
      <c r="P4785">
        <v>0</v>
      </c>
      <c r="Q4785" t="s">
        <v>24</v>
      </c>
      <c r="R4785" t="s">
        <v>25</v>
      </c>
      <c r="S4785">
        <v>0</v>
      </c>
      <c r="T4785" t="s">
        <v>23</v>
      </c>
      <c r="U4785">
        <v>0</v>
      </c>
      <c r="V4785" t="s">
        <v>24</v>
      </c>
      <c r="W4785">
        <v>0</v>
      </c>
      <c r="X4785">
        <v>0</v>
      </c>
      <c r="Y4785">
        <v>0</v>
      </c>
    </row>
    <row r="4786" spans="1:25" x14ac:dyDescent="0.25">
      <c r="A4786">
        <v>37</v>
      </c>
      <c r="B4786">
        <v>51</v>
      </c>
      <c r="C4786">
        <v>2986</v>
      </c>
      <c r="D4786" t="s">
        <v>21</v>
      </c>
      <c r="E4786">
        <v>4.91</v>
      </c>
      <c r="F4786">
        <v>-3.7</v>
      </c>
      <c r="G4786">
        <v>82.1</v>
      </c>
      <c r="H4786">
        <v>0</v>
      </c>
      <c r="I4786">
        <v>0</v>
      </c>
      <c r="J4786">
        <v>-2.7</v>
      </c>
      <c r="K4786" s="17">
        <v>0.38369212962962962</v>
      </c>
      <c r="L4786" s="12">
        <v>42602</v>
      </c>
      <c r="M4786" t="s">
        <v>22</v>
      </c>
      <c r="N4786">
        <v>0</v>
      </c>
      <c r="O4786" t="s">
        <v>23</v>
      </c>
      <c r="P4786">
        <v>0</v>
      </c>
      <c r="Q4786" t="s">
        <v>24</v>
      </c>
      <c r="R4786" t="s">
        <v>25</v>
      </c>
      <c r="S4786">
        <v>0</v>
      </c>
      <c r="T4786" t="s">
        <v>23</v>
      </c>
      <c r="U4786">
        <v>0</v>
      </c>
      <c r="V4786" t="s">
        <v>24</v>
      </c>
      <c r="W4786">
        <v>0</v>
      </c>
      <c r="X4786">
        <v>0</v>
      </c>
      <c r="Y4786">
        <v>0</v>
      </c>
    </row>
    <row r="4787" spans="1:25" x14ac:dyDescent="0.25">
      <c r="A4787" s="64">
        <v>37</v>
      </c>
      <c r="B4787">
        <v>7</v>
      </c>
      <c r="C4787">
        <v>3276</v>
      </c>
      <c r="D4787" t="s">
        <v>27</v>
      </c>
      <c r="E4787">
        <v>4.33</v>
      </c>
      <c r="F4787">
        <v>8</v>
      </c>
      <c r="G4787">
        <v>60.6</v>
      </c>
      <c r="H4787">
        <v>0</v>
      </c>
      <c r="I4787">
        <v>0</v>
      </c>
      <c r="J4787">
        <v>17.100000000000001</v>
      </c>
      <c r="K4787" s="17">
        <v>0.38453703703703707</v>
      </c>
      <c r="L4787" s="12">
        <v>42602</v>
      </c>
      <c r="M4787" t="s">
        <v>22</v>
      </c>
      <c r="N4787">
        <v>0</v>
      </c>
      <c r="O4787" t="s">
        <v>23</v>
      </c>
      <c r="P4787">
        <v>0</v>
      </c>
      <c r="Q4787" t="s">
        <v>24</v>
      </c>
      <c r="R4787" t="s">
        <v>25</v>
      </c>
      <c r="S4787">
        <v>0</v>
      </c>
      <c r="T4787" t="s">
        <v>23</v>
      </c>
      <c r="U4787">
        <v>0</v>
      </c>
      <c r="V4787" t="s">
        <v>24</v>
      </c>
      <c r="W4787">
        <v>0</v>
      </c>
      <c r="X4787">
        <v>0</v>
      </c>
      <c r="Y4787">
        <v>0</v>
      </c>
    </row>
    <row r="4788" spans="1:25" x14ac:dyDescent="0.25">
      <c r="A4788">
        <v>38</v>
      </c>
      <c r="B4788">
        <v>52</v>
      </c>
      <c r="C4788">
        <v>1007</v>
      </c>
      <c r="D4788" t="s">
        <v>21</v>
      </c>
      <c r="E4788">
        <v>3.84</v>
      </c>
      <c r="F4788">
        <v>-7</v>
      </c>
      <c r="G4788">
        <v>78.099999999999994</v>
      </c>
      <c r="H4788">
        <v>0</v>
      </c>
      <c r="I4788">
        <v>0</v>
      </c>
      <c r="J4788">
        <v>0</v>
      </c>
      <c r="K4788" s="17">
        <v>0.38836805555555554</v>
      </c>
      <c r="L4788" s="12">
        <v>42602</v>
      </c>
      <c r="M4788" t="s">
        <v>22</v>
      </c>
      <c r="N4788">
        <v>0</v>
      </c>
      <c r="O4788" t="s">
        <v>23</v>
      </c>
      <c r="P4788">
        <v>0</v>
      </c>
      <c r="Q4788" t="s">
        <v>24</v>
      </c>
      <c r="R4788" t="s">
        <v>25</v>
      </c>
      <c r="S4788">
        <v>0</v>
      </c>
      <c r="T4788" t="s">
        <v>23</v>
      </c>
      <c r="U4788">
        <v>0</v>
      </c>
      <c r="V4788" t="s">
        <v>24</v>
      </c>
      <c r="W4788">
        <v>0</v>
      </c>
      <c r="X4788">
        <v>0</v>
      </c>
      <c r="Y4788">
        <v>0</v>
      </c>
    </row>
    <row r="4789" spans="1:25" x14ac:dyDescent="0.25">
      <c r="A4789">
        <v>38</v>
      </c>
      <c r="B4789">
        <v>53</v>
      </c>
      <c r="C4789">
        <v>1320</v>
      </c>
      <c r="D4789" t="s">
        <v>21</v>
      </c>
      <c r="E4789">
        <v>3.47</v>
      </c>
      <c r="F4789">
        <v>-11.7</v>
      </c>
      <c r="G4789">
        <v>79</v>
      </c>
      <c r="H4789">
        <v>0</v>
      </c>
      <c r="I4789">
        <v>0</v>
      </c>
      <c r="J4789">
        <v>8.5</v>
      </c>
      <c r="K4789" s="17">
        <v>0.38927083333333329</v>
      </c>
      <c r="L4789" s="12">
        <v>42602</v>
      </c>
      <c r="M4789" t="s">
        <v>22</v>
      </c>
      <c r="N4789">
        <v>0</v>
      </c>
      <c r="O4789" t="s">
        <v>23</v>
      </c>
      <c r="P4789">
        <v>0</v>
      </c>
      <c r="Q4789" t="s">
        <v>24</v>
      </c>
      <c r="R4789" t="s">
        <v>25</v>
      </c>
      <c r="S4789">
        <v>0</v>
      </c>
      <c r="T4789" t="s">
        <v>23</v>
      </c>
      <c r="U4789">
        <v>0</v>
      </c>
      <c r="V4789" t="s">
        <v>24</v>
      </c>
      <c r="W4789">
        <v>0</v>
      </c>
      <c r="X4789">
        <v>0</v>
      </c>
      <c r="Y4789">
        <v>0</v>
      </c>
    </row>
    <row r="4790" spans="1:25" x14ac:dyDescent="0.25">
      <c r="A4790">
        <v>38</v>
      </c>
      <c r="B4790">
        <v>54</v>
      </c>
      <c r="C4790">
        <v>1899</v>
      </c>
      <c r="D4790" t="s">
        <v>21</v>
      </c>
      <c r="E4790">
        <v>4.18</v>
      </c>
      <c r="F4790">
        <v>-2.2000000000000002</v>
      </c>
      <c r="G4790">
        <v>78.5</v>
      </c>
      <c r="H4790">
        <v>0</v>
      </c>
      <c r="I4790">
        <v>0</v>
      </c>
      <c r="J4790">
        <v>-5.7</v>
      </c>
      <c r="K4790" s="17">
        <v>0.39097222222222222</v>
      </c>
      <c r="L4790" s="12">
        <v>42602</v>
      </c>
      <c r="M4790" t="s">
        <v>22</v>
      </c>
      <c r="N4790">
        <v>0</v>
      </c>
      <c r="O4790" t="s">
        <v>23</v>
      </c>
      <c r="P4790">
        <v>0</v>
      </c>
      <c r="Q4790" t="s">
        <v>24</v>
      </c>
      <c r="R4790" t="s">
        <v>25</v>
      </c>
      <c r="S4790">
        <v>0</v>
      </c>
      <c r="T4790" t="s">
        <v>23</v>
      </c>
      <c r="U4790">
        <v>0</v>
      </c>
      <c r="V4790" t="s">
        <v>24</v>
      </c>
      <c r="W4790">
        <v>0</v>
      </c>
      <c r="X4790">
        <v>0</v>
      </c>
      <c r="Y4790">
        <v>0</v>
      </c>
    </row>
    <row r="4791" spans="1:25" x14ac:dyDescent="0.25">
      <c r="A4791">
        <v>38</v>
      </c>
      <c r="B4791">
        <v>55</v>
      </c>
      <c r="C4791">
        <v>2825</v>
      </c>
      <c r="D4791" t="s">
        <v>21</v>
      </c>
      <c r="E4791">
        <v>3.09</v>
      </c>
      <c r="F4791">
        <v>-7</v>
      </c>
      <c r="G4791">
        <v>66.8</v>
      </c>
      <c r="H4791">
        <v>0</v>
      </c>
      <c r="I4791">
        <v>0</v>
      </c>
      <c r="J4791">
        <v>6.7</v>
      </c>
      <c r="K4791" s="17">
        <v>0.39368055555555559</v>
      </c>
      <c r="L4791" s="12">
        <v>42602</v>
      </c>
      <c r="M4791" t="s">
        <v>22</v>
      </c>
      <c r="N4791">
        <v>0</v>
      </c>
      <c r="O4791" t="s">
        <v>23</v>
      </c>
      <c r="P4791">
        <v>0</v>
      </c>
      <c r="Q4791" t="s">
        <v>24</v>
      </c>
      <c r="R4791" t="s">
        <v>25</v>
      </c>
      <c r="S4791">
        <v>0</v>
      </c>
      <c r="T4791" t="s">
        <v>23</v>
      </c>
      <c r="U4791">
        <v>0</v>
      </c>
      <c r="V4791" t="s">
        <v>24</v>
      </c>
      <c r="W4791">
        <v>0</v>
      </c>
      <c r="X4791">
        <v>0</v>
      </c>
      <c r="Y4791">
        <v>0</v>
      </c>
    </row>
    <row r="4792" spans="1:25" x14ac:dyDescent="0.25">
      <c r="A4792">
        <v>38</v>
      </c>
      <c r="B4792">
        <v>56</v>
      </c>
      <c r="C4792">
        <v>3274</v>
      </c>
      <c r="D4792" t="s">
        <v>21</v>
      </c>
      <c r="E4792">
        <v>3.13</v>
      </c>
      <c r="F4792">
        <v>-7</v>
      </c>
      <c r="G4792">
        <v>66.8</v>
      </c>
      <c r="H4792">
        <v>0</v>
      </c>
      <c r="I4792">
        <v>0</v>
      </c>
      <c r="J4792">
        <v>6.7</v>
      </c>
      <c r="K4792" s="17">
        <v>0.39500000000000002</v>
      </c>
      <c r="L4792" s="12">
        <v>42602</v>
      </c>
      <c r="M4792" t="s">
        <v>22</v>
      </c>
      <c r="N4792">
        <v>0</v>
      </c>
      <c r="O4792" t="s">
        <v>23</v>
      </c>
      <c r="P4792">
        <v>0</v>
      </c>
      <c r="Q4792" t="s">
        <v>24</v>
      </c>
      <c r="R4792" t="s">
        <v>25</v>
      </c>
      <c r="S4792">
        <v>0</v>
      </c>
      <c r="T4792" t="s">
        <v>23</v>
      </c>
      <c r="U4792">
        <v>0</v>
      </c>
      <c r="V4792" t="s">
        <v>24</v>
      </c>
      <c r="W4792">
        <v>0</v>
      </c>
      <c r="X4792">
        <v>0</v>
      </c>
      <c r="Y4792">
        <v>0</v>
      </c>
    </row>
    <row r="4793" spans="1:25" x14ac:dyDescent="0.25">
      <c r="A4793">
        <v>38</v>
      </c>
      <c r="B4793">
        <v>57</v>
      </c>
      <c r="C4793">
        <v>3496</v>
      </c>
      <c r="D4793" t="s">
        <v>21</v>
      </c>
      <c r="E4793">
        <v>3.56</v>
      </c>
      <c r="F4793">
        <v>-1.2</v>
      </c>
      <c r="G4793">
        <v>66.8</v>
      </c>
      <c r="H4793">
        <v>0</v>
      </c>
      <c r="I4793">
        <v>0</v>
      </c>
      <c r="J4793">
        <v>6.7</v>
      </c>
      <c r="K4793" s="17">
        <v>0.3956365740740741</v>
      </c>
      <c r="L4793" s="12">
        <v>42602</v>
      </c>
      <c r="M4793" t="s">
        <v>22</v>
      </c>
      <c r="N4793">
        <v>0</v>
      </c>
      <c r="O4793" t="s">
        <v>23</v>
      </c>
      <c r="P4793">
        <v>0</v>
      </c>
      <c r="Q4793" t="s">
        <v>24</v>
      </c>
      <c r="R4793" t="s">
        <v>25</v>
      </c>
      <c r="S4793">
        <v>0</v>
      </c>
      <c r="T4793" t="s">
        <v>23</v>
      </c>
      <c r="U4793">
        <v>0</v>
      </c>
      <c r="V4793" t="s">
        <v>24</v>
      </c>
      <c r="W4793">
        <v>0</v>
      </c>
      <c r="X4793">
        <v>0</v>
      </c>
      <c r="Y4793">
        <v>0</v>
      </c>
    </row>
    <row r="4794" spans="1:25" x14ac:dyDescent="0.25">
      <c r="A4794">
        <v>1</v>
      </c>
      <c r="B4794">
        <v>58</v>
      </c>
      <c r="C4794">
        <v>1379</v>
      </c>
      <c r="D4794" t="s">
        <v>21</v>
      </c>
      <c r="E4794">
        <v>3.82</v>
      </c>
      <c r="F4794">
        <v>-3.5</v>
      </c>
      <c r="G4794">
        <v>78.2</v>
      </c>
      <c r="H4794">
        <v>0</v>
      </c>
      <c r="I4794">
        <v>0</v>
      </c>
      <c r="J4794">
        <v>2.9</v>
      </c>
      <c r="K4794" s="17">
        <v>0.39986111111111106</v>
      </c>
      <c r="L4794" s="12">
        <v>42602</v>
      </c>
      <c r="M4794" t="s">
        <v>22</v>
      </c>
      <c r="N4794">
        <v>0</v>
      </c>
      <c r="O4794" t="s">
        <v>23</v>
      </c>
      <c r="P4794">
        <v>0</v>
      </c>
      <c r="Q4794" t="s">
        <v>24</v>
      </c>
      <c r="R4794" t="s">
        <v>25</v>
      </c>
      <c r="S4794">
        <v>0</v>
      </c>
      <c r="T4794" t="s">
        <v>23</v>
      </c>
      <c r="U4794">
        <v>0</v>
      </c>
      <c r="V4794" t="s">
        <v>24</v>
      </c>
      <c r="W4794">
        <v>0</v>
      </c>
      <c r="X4794">
        <v>0</v>
      </c>
      <c r="Y4794">
        <v>0</v>
      </c>
    </row>
    <row r="4795" spans="1:25" x14ac:dyDescent="0.25">
      <c r="A4795">
        <v>3</v>
      </c>
      <c r="B4795">
        <v>59</v>
      </c>
      <c r="C4795">
        <v>426</v>
      </c>
      <c r="D4795" t="s">
        <v>21</v>
      </c>
      <c r="E4795">
        <v>4.09</v>
      </c>
      <c r="F4795">
        <v>-4.5999999999999996</v>
      </c>
      <c r="G4795">
        <v>83.5</v>
      </c>
      <c r="H4795">
        <v>0</v>
      </c>
      <c r="I4795">
        <v>0</v>
      </c>
      <c r="J4795">
        <v>-10.8</v>
      </c>
      <c r="K4795" s="17">
        <v>0.41792824074074075</v>
      </c>
      <c r="L4795" s="12">
        <v>42602</v>
      </c>
      <c r="M4795" t="s">
        <v>22</v>
      </c>
      <c r="N4795">
        <v>0</v>
      </c>
      <c r="O4795" t="s">
        <v>23</v>
      </c>
      <c r="P4795">
        <v>0</v>
      </c>
      <c r="Q4795" t="s">
        <v>24</v>
      </c>
      <c r="R4795" t="s">
        <v>25</v>
      </c>
      <c r="S4795">
        <v>0</v>
      </c>
      <c r="T4795" t="s">
        <v>23</v>
      </c>
      <c r="U4795">
        <v>0</v>
      </c>
      <c r="V4795" t="s">
        <v>24</v>
      </c>
      <c r="W4795">
        <v>0</v>
      </c>
      <c r="X4795">
        <v>0</v>
      </c>
      <c r="Y4795">
        <v>0</v>
      </c>
    </row>
    <row r="4796" spans="1:25" x14ac:dyDescent="0.25">
      <c r="A4796">
        <v>3</v>
      </c>
      <c r="B4796">
        <v>60</v>
      </c>
      <c r="C4796">
        <v>1539</v>
      </c>
      <c r="D4796" t="s">
        <v>21</v>
      </c>
      <c r="E4796">
        <v>3.54</v>
      </c>
      <c r="F4796">
        <v>-4.4000000000000004</v>
      </c>
      <c r="G4796">
        <v>79.099999999999994</v>
      </c>
      <c r="H4796">
        <v>0</v>
      </c>
      <c r="I4796">
        <v>0</v>
      </c>
      <c r="J4796">
        <v>6.3</v>
      </c>
      <c r="K4796" s="17">
        <v>0.4211805555555555</v>
      </c>
      <c r="L4796" s="12">
        <v>42602</v>
      </c>
      <c r="M4796" t="s">
        <v>22</v>
      </c>
      <c r="N4796">
        <v>0</v>
      </c>
      <c r="O4796" t="s">
        <v>23</v>
      </c>
      <c r="P4796">
        <v>0</v>
      </c>
      <c r="Q4796" t="s">
        <v>24</v>
      </c>
      <c r="R4796" t="s">
        <v>25</v>
      </c>
      <c r="S4796">
        <v>0</v>
      </c>
      <c r="T4796" t="s">
        <v>23</v>
      </c>
      <c r="U4796">
        <v>0</v>
      </c>
      <c r="V4796" t="s">
        <v>24</v>
      </c>
      <c r="W4796">
        <v>0</v>
      </c>
      <c r="X4796">
        <v>0</v>
      </c>
      <c r="Y4796">
        <v>0</v>
      </c>
    </row>
    <row r="4797" spans="1:25" x14ac:dyDescent="0.25">
      <c r="A4797">
        <v>4</v>
      </c>
      <c r="B4797">
        <v>61</v>
      </c>
      <c r="C4797">
        <v>970</v>
      </c>
      <c r="D4797" t="s">
        <v>21</v>
      </c>
      <c r="E4797">
        <v>3.84</v>
      </c>
      <c r="F4797">
        <v>-4.7</v>
      </c>
      <c r="G4797">
        <v>70.3</v>
      </c>
      <c r="H4797">
        <v>0</v>
      </c>
      <c r="I4797">
        <v>0</v>
      </c>
      <c r="J4797">
        <v>0</v>
      </c>
      <c r="K4797" s="17">
        <v>0.4299189814814815</v>
      </c>
      <c r="L4797" s="12">
        <v>42602</v>
      </c>
      <c r="M4797" t="s">
        <v>22</v>
      </c>
      <c r="N4797">
        <v>0</v>
      </c>
      <c r="O4797" t="s">
        <v>23</v>
      </c>
      <c r="P4797">
        <v>0</v>
      </c>
      <c r="Q4797" t="s">
        <v>24</v>
      </c>
      <c r="R4797" t="s">
        <v>25</v>
      </c>
      <c r="S4797">
        <v>0</v>
      </c>
      <c r="T4797" t="s">
        <v>23</v>
      </c>
      <c r="U4797">
        <v>0</v>
      </c>
      <c r="V4797" t="s">
        <v>24</v>
      </c>
      <c r="W4797">
        <v>0</v>
      </c>
      <c r="X4797">
        <v>0</v>
      </c>
      <c r="Y4797">
        <v>0</v>
      </c>
    </row>
    <row r="4798" spans="1:25" x14ac:dyDescent="0.25">
      <c r="A4798">
        <v>5</v>
      </c>
      <c r="B4798">
        <v>62</v>
      </c>
      <c r="C4798">
        <v>73</v>
      </c>
      <c r="D4798" t="s">
        <v>21</v>
      </c>
      <c r="E4798">
        <v>3.1</v>
      </c>
      <c r="F4798">
        <v>-6.5</v>
      </c>
      <c r="G4798">
        <v>66.400000000000006</v>
      </c>
      <c r="H4798">
        <v>0</v>
      </c>
      <c r="I4798">
        <v>0</v>
      </c>
      <c r="J4798">
        <v>0</v>
      </c>
      <c r="K4798" s="17">
        <v>0.4377199074074074</v>
      </c>
      <c r="L4798" s="12">
        <v>42602</v>
      </c>
      <c r="M4798" t="s">
        <v>22</v>
      </c>
      <c r="N4798">
        <v>0</v>
      </c>
      <c r="O4798" t="s">
        <v>23</v>
      </c>
      <c r="P4798">
        <v>0</v>
      </c>
      <c r="Q4798" t="s">
        <v>24</v>
      </c>
      <c r="R4798" t="s">
        <v>25</v>
      </c>
      <c r="S4798">
        <v>0</v>
      </c>
      <c r="T4798" t="s">
        <v>23</v>
      </c>
      <c r="U4798">
        <v>0</v>
      </c>
      <c r="V4798" t="s">
        <v>24</v>
      </c>
      <c r="W4798">
        <v>0</v>
      </c>
      <c r="X4798">
        <v>0</v>
      </c>
      <c r="Y4798">
        <v>0</v>
      </c>
    </row>
    <row r="4799" spans="1:25" x14ac:dyDescent="0.25">
      <c r="A4799">
        <v>5</v>
      </c>
      <c r="B4799">
        <v>8</v>
      </c>
      <c r="C4799">
        <v>155</v>
      </c>
      <c r="D4799" t="s">
        <v>27</v>
      </c>
      <c r="E4799">
        <v>0.98</v>
      </c>
      <c r="F4799">
        <v>9.5</v>
      </c>
      <c r="G4799">
        <v>46.8</v>
      </c>
      <c r="H4799">
        <v>0</v>
      </c>
      <c r="I4799">
        <v>0</v>
      </c>
      <c r="J4799">
        <v>0</v>
      </c>
      <c r="K4799" s="17">
        <v>0.43800925925925926</v>
      </c>
      <c r="L4799" s="12">
        <v>42602</v>
      </c>
      <c r="M4799" t="s">
        <v>22</v>
      </c>
      <c r="N4799">
        <v>0</v>
      </c>
      <c r="O4799" t="s">
        <v>23</v>
      </c>
      <c r="P4799">
        <v>0</v>
      </c>
      <c r="Q4799" t="s">
        <v>24</v>
      </c>
      <c r="R4799" t="s">
        <v>25</v>
      </c>
      <c r="S4799">
        <v>0</v>
      </c>
      <c r="T4799" t="s">
        <v>23</v>
      </c>
      <c r="U4799">
        <v>0</v>
      </c>
      <c r="V4799" t="s">
        <v>24</v>
      </c>
      <c r="W4799">
        <v>0</v>
      </c>
      <c r="X4799">
        <v>0</v>
      </c>
      <c r="Y4799">
        <v>0</v>
      </c>
    </row>
    <row r="4800" spans="1:25" x14ac:dyDescent="0.25">
      <c r="A4800">
        <v>5</v>
      </c>
      <c r="B4800">
        <v>63</v>
      </c>
      <c r="C4800">
        <v>207</v>
      </c>
      <c r="D4800" t="s">
        <v>21</v>
      </c>
      <c r="E4800">
        <v>1.06</v>
      </c>
      <c r="F4800">
        <v>-14.3</v>
      </c>
      <c r="G4800">
        <v>62.5</v>
      </c>
      <c r="H4800">
        <v>0</v>
      </c>
      <c r="I4800">
        <v>0</v>
      </c>
      <c r="J4800">
        <v>0</v>
      </c>
      <c r="K4800" s="17">
        <v>0.43815972222222221</v>
      </c>
      <c r="L4800" s="12">
        <v>42602</v>
      </c>
      <c r="M4800" t="s">
        <v>22</v>
      </c>
      <c r="N4800">
        <v>0</v>
      </c>
      <c r="O4800" t="s">
        <v>23</v>
      </c>
      <c r="P4800">
        <v>0</v>
      </c>
      <c r="Q4800" t="s">
        <v>24</v>
      </c>
      <c r="R4800" t="s">
        <v>25</v>
      </c>
      <c r="S4800">
        <v>0</v>
      </c>
      <c r="T4800" t="s">
        <v>23</v>
      </c>
      <c r="U4800">
        <v>0</v>
      </c>
      <c r="V4800" t="s">
        <v>24</v>
      </c>
      <c r="W4800">
        <v>0</v>
      </c>
      <c r="X4800">
        <v>0</v>
      </c>
      <c r="Y4800">
        <v>0</v>
      </c>
    </row>
    <row r="4801" spans="1:25" x14ac:dyDescent="0.25">
      <c r="A4801">
        <v>8</v>
      </c>
      <c r="B4801">
        <v>64</v>
      </c>
      <c r="C4801">
        <v>54</v>
      </c>
      <c r="D4801" t="s">
        <v>21</v>
      </c>
      <c r="E4801">
        <v>4.76</v>
      </c>
      <c r="F4801">
        <v>0.9</v>
      </c>
      <c r="G4801">
        <v>79</v>
      </c>
      <c r="H4801">
        <v>0</v>
      </c>
      <c r="I4801">
        <v>0</v>
      </c>
      <c r="J4801">
        <v>8.5</v>
      </c>
      <c r="K4801" s="17">
        <v>0.46938657407407408</v>
      </c>
      <c r="L4801" s="12">
        <v>42602</v>
      </c>
      <c r="M4801" t="s">
        <v>22</v>
      </c>
      <c r="N4801">
        <v>0</v>
      </c>
      <c r="O4801" t="s">
        <v>23</v>
      </c>
      <c r="P4801">
        <v>0</v>
      </c>
      <c r="Q4801" t="s">
        <v>24</v>
      </c>
      <c r="R4801" t="s">
        <v>25</v>
      </c>
      <c r="S4801">
        <v>0</v>
      </c>
      <c r="T4801" t="s">
        <v>23</v>
      </c>
      <c r="U4801">
        <v>0</v>
      </c>
      <c r="V4801" t="s">
        <v>24</v>
      </c>
      <c r="W4801">
        <v>0</v>
      </c>
      <c r="X4801">
        <v>0</v>
      </c>
      <c r="Y4801">
        <v>0</v>
      </c>
    </row>
    <row r="4802" spans="1:25" x14ac:dyDescent="0.25">
      <c r="A4802">
        <v>8</v>
      </c>
      <c r="B4802">
        <v>65</v>
      </c>
      <c r="C4802">
        <v>62</v>
      </c>
      <c r="D4802" t="s">
        <v>21</v>
      </c>
      <c r="E4802">
        <v>2.93</v>
      </c>
      <c r="F4802">
        <v>-8.8000000000000007</v>
      </c>
      <c r="G4802">
        <v>75.099999999999994</v>
      </c>
      <c r="H4802">
        <v>0</v>
      </c>
      <c r="I4802">
        <v>0</v>
      </c>
      <c r="J4802">
        <v>27.9</v>
      </c>
      <c r="K4802" s="17">
        <v>0.46947916666666667</v>
      </c>
      <c r="L4802" s="12">
        <v>42602</v>
      </c>
      <c r="M4802" t="s">
        <v>22</v>
      </c>
      <c r="N4802">
        <v>0</v>
      </c>
      <c r="O4802" t="s">
        <v>23</v>
      </c>
      <c r="P4802">
        <v>0</v>
      </c>
      <c r="Q4802" t="s">
        <v>24</v>
      </c>
      <c r="R4802" t="s">
        <v>25</v>
      </c>
      <c r="S4802">
        <v>0</v>
      </c>
      <c r="T4802" t="s">
        <v>23</v>
      </c>
      <c r="U4802">
        <v>0</v>
      </c>
      <c r="V4802" t="s">
        <v>24</v>
      </c>
      <c r="W4802">
        <v>0</v>
      </c>
      <c r="X4802">
        <v>0</v>
      </c>
      <c r="Y4802">
        <v>0</v>
      </c>
    </row>
    <row r="4803" spans="1:25" x14ac:dyDescent="0.25">
      <c r="A4803" s="64">
        <v>47</v>
      </c>
      <c r="B4803">
        <v>66</v>
      </c>
      <c r="C4803">
        <v>97</v>
      </c>
      <c r="D4803" t="s">
        <v>21</v>
      </c>
      <c r="E4803">
        <v>3.89</v>
      </c>
      <c r="F4803">
        <v>-4.0999999999999996</v>
      </c>
      <c r="G4803">
        <v>70.7</v>
      </c>
      <c r="H4803">
        <v>0</v>
      </c>
      <c r="I4803">
        <v>0</v>
      </c>
      <c r="J4803">
        <v>-6.3</v>
      </c>
      <c r="K4803" s="17">
        <v>0.48030092592592594</v>
      </c>
      <c r="L4803" s="12">
        <v>42602</v>
      </c>
      <c r="M4803" t="s">
        <v>22</v>
      </c>
      <c r="N4803">
        <v>0</v>
      </c>
      <c r="O4803" t="s">
        <v>23</v>
      </c>
      <c r="P4803">
        <v>0</v>
      </c>
      <c r="Q4803" t="s">
        <v>24</v>
      </c>
      <c r="R4803" t="s">
        <v>25</v>
      </c>
      <c r="S4803">
        <v>0</v>
      </c>
      <c r="T4803" t="s">
        <v>23</v>
      </c>
      <c r="U4803">
        <v>0</v>
      </c>
      <c r="V4803" t="s">
        <v>24</v>
      </c>
      <c r="W4803">
        <v>0</v>
      </c>
      <c r="X4803">
        <v>0</v>
      </c>
      <c r="Y4803">
        <v>0</v>
      </c>
    </row>
    <row r="4804" spans="1:25" x14ac:dyDescent="0.25">
      <c r="A4804" s="64">
        <v>48</v>
      </c>
      <c r="B4804">
        <v>67</v>
      </c>
      <c r="C4804">
        <v>206</v>
      </c>
      <c r="D4804" t="s">
        <v>21</v>
      </c>
      <c r="E4804">
        <v>3.8</v>
      </c>
      <c r="F4804">
        <v>-0.6</v>
      </c>
      <c r="G4804">
        <v>67.599999999999994</v>
      </c>
      <c r="H4804">
        <v>0</v>
      </c>
      <c r="I4804">
        <v>0</v>
      </c>
      <c r="J4804">
        <v>6.7</v>
      </c>
      <c r="K4804" s="17">
        <v>0.49197916666666663</v>
      </c>
      <c r="L4804" s="12">
        <v>42602</v>
      </c>
      <c r="M4804" t="s">
        <v>22</v>
      </c>
      <c r="N4804">
        <v>0</v>
      </c>
      <c r="O4804" t="s">
        <v>23</v>
      </c>
      <c r="P4804">
        <v>0</v>
      </c>
      <c r="Q4804" t="s">
        <v>24</v>
      </c>
      <c r="R4804" t="s">
        <v>25</v>
      </c>
      <c r="S4804">
        <v>0</v>
      </c>
      <c r="T4804" t="s">
        <v>23</v>
      </c>
      <c r="U4804">
        <v>0</v>
      </c>
      <c r="V4804" t="s">
        <v>24</v>
      </c>
      <c r="W4804">
        <v>0</v>
      </c>
      <c r="X4804">
        <v>0</v>
      </c>
      <c r="Y4804">
        <v>0</v>
      </c>
    </row>
    <row r="4805" spans="1:25" x14ac:dyDescent="0.25">
      <c r="A4805">
        <v>11</v>
      </c>
      <c r="B4805">
        <v>68</v>
      </c>
      <c r="C4805">
        <v>382</v>
      </c>
      <c r="D4805" t="s">
        <v>21</v>
      </c>
      <c r="E4805">
        <v>3.79</v>
      </c>
      <c r="F4805">
        <v>-8.1</v>
      </c>
      <c r="G4805">
        <v>92.6</v>
      </c>
      <c r="H4805">
        <v>0</v>
      </c>
      <c r="I4805">
        <v>0</v>
      </c>
      <c r="J4805">
        <v>2.9</v>
      </c>
      <c r="K4805" s="17">
        <v>0.50443287037037032</v>
      </c>
      <c r="L4805" s="12">
        <v>42602</v>
      </c>
      <c r="M4805" t="s">
        <v>22</v>
      </c>
      <c r="N4805">
        <v>0</v>
      </c>
      <c r="O4805" t="s">
        <v>23</v>
      </c>
      <c r="P4805">
        <v>0</v>
      </c>
      <c r="Q4805" t="s">
        <v>24</v>
      </c>
      <c r="R4805" t="s">
        <v>25</v>
      </c>
      <c r="S4805">
        <v>0</v>
      </c>
      <c r="T4805" t="s">
        <v>23</v>
      </c>
      <c r="U4805">
        <v>0</v>
      </c>
      <c r="V4805" t="s">
        <v>24</v>
      </c>
      <c r="W4805">
        <v>0</v>
      </c>
      <c r="X4805">
        <v>0</v>
      </c>
      <c r="Y4805">
        <v>0</v>
      </c>
    </row>
    <row r="4806" spans="1:25" x14ac:dyDescent="0.25">
      <c r="A4806">
        <v>11</v>
      </c>
      <c r="B4806">
        <v>69</v>
      </c>
      <c r="C4806">
        <v>388</v>
      </c>
      <c r="D4806" t="s">
        <v>21</v>
      </c>
      <c r="E4806">
        <v>4.54</v>
      </c>
      <c r="F4806">
        <v>-12.1</v>
      </c>
      <c r="G4806">
        <v>71.400000000000006</v>
      </c>
      <c r="H4806">
        <v>0</v>
      </c>
      <c r="I4806">
        <v>0</v>
      </c>
      <c r="J4806">
        <v>-14</v>
      </c>
      <c r="K4806" s="17">
        <v>0.50450231481481478</v>
      </c>
      <c r="L4806" s="12">
        <v>42602</v>
      </c>
      <c r="M4806" t="s">
        <v>22</v>
      </c>
      <c r="N4806">
        <v>0</v>
      </c>
      <c r="O4806" t="s">
        <v>23</v>
      </c>
      <c r="P4806">
        <v>0</v>
      </c>
      <c r="Q4806" t="s">
        <v>24</v>
      </c>
      <c r="R4806" t="s">
        <v>25</v>
      </c>
      <c r="S4806">
        <v>0</v>
      </c>
      <c r="T4806" t="s">
        <v>23</v>
      </c>
      <c r="U4806">
        <v>0</v>
      </c>
      <c r="V4806" t="s">
        <v>24</v>
      </c>
      <c r="W4806">
        <v>0</v>
      </c>
      <c r="X4806">
        <v>0</v>
      </c>
      <c r="Y4806">
        <v>0</v>
      </c>
    </row>
    <row r="4807" spans="1:25" x14ac:dyDescent="0.25">
      <c r="A4807">
        <v>11</v>
      </c>
      <c r="B4807">
        <v>70</v>
      </c>
      <c r="C4807">
        <v>815</v>
      </c>
      <c r="D4807" t="s">
        <v>21</v>
      </c>
      <c r="E4807">
        <v>4.78</v>
      </c>
      <c r="F4807">
        <v>-3.8</v>
      </c>
      <c r="G4807">
        <v>74.599999999999994</v>
      </c>
      <c r="H4807">
        <v>0</v>
      </c>
      <c r="I4807">
        <v>0</v>
      </c>
      <c r="J4807">
        <v>-6</v>
      </c>
      <c r="K4807" s="17">
        <v>0.50951388888888893</v>
      </c>
      <c r="L4807" s="12">
        <v>42602</v>
      </c>
      <c r="M4807" t="s">
        <v>22</v>
      </c>
      <c r="N4807">
        <v>0</v>
      </c>
      <c r="O4807" t="s">
        <v>23</v>
      </c>
      <c r="P4807">
        <v>0</v>
      </c>
      <c r="Q4807" t="s">
        <v>24</v>
      </c>
      <c r="R4807" t="s">
        <v>25</v>
      </c>
      <c r="S4807">
        <v>0</v>
      </c>
      <c r="T4807" t="s">
        <v>23</v>
      </c>
      <c r="U4807">
        <v>0</v>
      </c>
      <c r="V4807" t="s">
        <v>24</v>
      </c>
      <c r="W4807">
        <v>0</v>
      </c>
      <c r="X4807">
        <v>0</v>
      </c>
      <c r="Y4807">
        <v>0</v>
      </c>
    </row>
    <row r="4808" spans="1:25" x14ac:dyDescent="0.25">
      <c r="A4808">
        <v>12</v>
      </c>
      <c r="B4808">
        <v>71</v>
      </c>
      <c r="C4808">
        <v>298</v>
      </c>
      <c r="D4808" t="s">
        <v>21</v>
      </c>
      <c r="E4808">
        <v>3.58</v>
      </c>
      <c r="F4808">
        <v>0</v>
      </c>
      <c r="G4808">
        <v>70.400000000000006</v>
      </c>
      <c r="H4808">
        <v>0</v>
      </c>
      <c r="I4808">
        <v>0</v>
      </c>
      <c r="J4808">
        <v>3.2</v>
      </c>
      <c r="K4808" s="17">
        <v>0.5138773148148148</v>
      </c>
      <c r="L4808" s="12">
        <v>42602</v>
      </c>
      <c r="M4808" t="s">
        <v>22</v>
      </c>
      <c r="N4808">
        <v>0</v>
      </c>
      <c r="O4808" t="s">
        <v>23</v>
      </c>
      <c r="P4808">
        <v>0</v>
      </c>
      <c r="Q4808" t="s">
        <v>24</v>
      </c>
      <c r="R4808" t="s">
        <v>25</v>
      </c>
      <c r="S4808">
        <v>0</v>
      </c>
      <c r="T4808" t="s">
        <v>23</v>
      </c>
      <c r="U4808">
        <v>0</v>
      </c>
      <c r="V4808" t="s">
        <v>24</v>
      </c>
      <c r="W4808">
        <v>0</v>
      </c>
      <c r="X4808">
        <v>0</v>
      </c>
      <c r="Y4808">
        <v>0</v>
      </c>
    </row>
    <row r="4809" spans="1:25" x14ac:dyDescent="0.25">
      <c r="A4809">
        <v>12</v>
      </c>
      <c r="B4809">
        <v>72</v>
      </c>
      <c r="C4809">
        <v>802</v>
      </c>
      <c r="D4809" t="s">
        <v>21</v>
      </c>
      <c r="E4809">
        <v>3.8</v>
      </c>
      <c r="F4809">
        <v>-7</v>
      </c>
      <c r="G4809">
        <v>82.4</v>
      </c>
      <c r="H4809">
        <v>0</v>
      </c>
      <c r="I4809">
        <v>0</v>
      </c>
      <c r="J4809">
        <v>3</v>
      </c>
      <c r="K4809" s="17">
        <v>0.51971064814814816</v>
      </c>
      <c r="L4809" s="12">
        <v>42602</v>
      </c>
      <c r="M4809" t="s">
        <v>22</v>
      </c>
      <c r="N4809">
        <v>0</v>
      </c>
      <c r="O4809" t="s">
        <v>23</v>
      </c>
      <c r="P4809">
        <v>0</v>
      </c>
      <c r="Q4809" t="s">
        <v>24</v>
      </c>
      <c r="R4809" t="s">
        <v>25</v>
      </c>
      <c r="S4809">
        <v>0</v>
      </c>
      <c r="T4809" t="s">
        <v>23</v>
      </c>
      <c r="U4809">
        <v>0</v>
      </c>
      <c r="V4809" t="s">
        <v>24</v>
      </c>
      <c r="W4809">
        <v>0</v>
      </c>
      <c r="X4809">
        <v>0</v>
      </c>
      <c r="Y4809">
        <v>0</v>
      </c>
    </row>
    <row r="4810" spans="1:25" x14ac:dyDescent="0.25">
      <c r="A4810">
        <v>13</v>
      </c>
      <c r="B4810">
        <v>73</v>
      </c>
      <c r="C4810">
        <v>159</v>
      </c>
      <c r="D4810" t="s">
        <v>21</v>
      </c>
      <c r="E4810">
        <v>2.89</v>
      </c>
      <c r="F4810">
        <v>-12.7</v>
      </c>
      <c r="G4810">
        <v>89.1</v>
      </c>
      <c r="H4810">
        <v>0</v>
      </c>
      <c r="I4810">
        <v>0</v>
      </c>
      <c r="J4810">
        <v>15.3</v>
      </c>
      <c r="K4810" s="17">
        <v>0.52268518518518514</v>
      </c>
      <c r="L4810" s="12">
        <v>42602</v>
      </c>
      <c r="M4810" t="s">
        <v>22</v>
      </c>
      <c r="N4810">
        <v>0</v>
      </c>
      <c r="O4810" t="s">
        <v>23</v>
      </c>
      <c r="P4810">
        <v>0</v>
      </c>
      <c r="Q4810" t="s">
        <v>24</v>
      </c>
      <c r="R4810" t="s">
        <v>25</v>
      </c>
      <c r="S4810">
        <v>0</v>
      </c>
      <c r="T4810" t="s">
        <v>23</v>
      </c>
      <c r="U4810">
        <v>0</v>
      </c>
      <c r="V4810" t="s">
        <v>24</v>
      </c>
      <c r="W4810">
        <v>0</v>
      </c>
      <c r="X4810">
        <v>0</v>
      </c>
      <c r="Y4810">
        <v>0</v>
      </c>
    </row>
    <row r="4811" spans="1:25" x14ac:dyDescent="0.25">
      <c r="A4811">
        <v>13</v>
      </c>
      <c r="B4811">
        <v>74</v>
      </c>
      <c r="C4811">
        <v>402</v>
      </c>
      <c r="D4811" t="s">
        <v>21</v>
      </c>
      <c r="E4811">
        <v>3.92</v>
      </c>
      <c r="F4811">
        <v>-5</v>
      </c>
      <c r="G4811">
        <v>75.099999999999994</v>
      </c>
      <c r="H4811">
        <v>0</v>
      </c>
      <c r="I4811">
        <v>0</v>
      </c>
      <c r="J4811">
        <v>9</v>
      </c>
      <c r="K4811" s="17">
        <v>0.52549768518518525</v>
      </c>
      <c r="L4811" s="12">
        <v>42602</v>
      </c>
      <c r="M4811" t="s">
        <v>22</v>
      </c>
      <c r="N4811">
        <v>0</v>
      </c>
      <c r="O4811" t="s">
        <v>23</v>
      </c>
      <c r="P4811">
        <v>0</v>
      </c>
      <c r="Q4811" t="s">
        <v>24</v>
      </c>
      <c r="R4811" t="s">
        <v>25</v>
      </c>
      <c r="S4811">
        <v>0</v>
      </c>
      <c r="T4811" t="s">
        <v>23</v>
      </c>
      <c r="U4811">
        <v>0</v>
      </c>
      <c r="V4811" t="s">
        <v>24</v>
      </c>
      <c r="W4811">
        <v>0</v>
      </c>
      <c r="X4811">
        <v>0</v>
      </c>
      <c r="Y4811">
        <v>0</v>
      </c>
    </row>
    <row r="4812" spans="1:25" x14ac:dyDescent="0.25">
      <c r="A4812">
        <v>13</v>
      </c>
      <c r="B4812">
        <v>75</v>
      </c>
      <c r="C4812">
        <v>634</v>
      </c>
      <c r="D4812" t="s">
        <v>21</v>
      </c>
      <c r="E4812">
        <v>4.91</v>
      </c>
      <c r="F4812">
        <v>-2.2999999999999998</v>
      </c>
      <c r="G4812">
        <v>78.2</v>
      </c>
      <c r="H4812">
        <v>0</v>
      </c>
      <c r="I4812">
        <v>0</v>
      </c>
      <c r="J4812">
        <v>-2.9</v>
      </c>
      <c r="K4812" s="17">
        <v>0.52818287037037037</v>
      </c>
      <c r="L4812" s="12">
        <v>42602</v>
      </c>
      <c r="M4812" t="s">
        <v>22</v>
      </c>
      <c r="N4812">
        <v>0</v>
      </c>
      <c r="O4812" t="s">
        <v>23</v>
      </c>
      <c r="P4812">
        <v>0</v>
      </c>
      <c r="Q4812" t="s">
        <v>24</v>
      </c>
      <c r="R4812" t="s">
        <v>25</v>
      </c>
      <c r="S4812">
        <v>0</v>
      </c>
      <c r="T4812" t="s">
        <v>23</v>
      </c>
      <c r="U4812">
        <v>0</v>
      </c>
      <c r="V4812" t="s">
        <v>24</v>
      </c>
      <c r="W4812">
        <v>0</v>
      </c>
      <c r="X4812">
        <v>0</v>
      </c>
      <c r="Y4812">
        <v>0</v>
      </c>
    </row>
    <row r="4813" spans="1:25" x14ac:dyDescent="0.25">
      <c r="A4813" s="64">
        <v>51</v>
      </c>
      <c r="B4813">
        <v>9</v>
      </c>
      <c r="C4813">
        <v>706</v>
      </c>
      <c r="D4813" t="s">
        <v>27</v>
      </c>
      <c r="E4813">
        <v>4.51</v>
      </c>
      <c r="F4813">
        <v>13.3</v>
      </c>
      <c r="G4813">
        <v>62.6</v>
      </c>
      <c r="H4813">
        <v>0</v>
      </c>
      <c r="I4813">
        <v>0</v>
      </c>
      <c r="J4813">
        <v>3.6</v>
      </c>
      <c r="K4813" s="17">
        <v>0.52901620370370372</v>
      </c>
      <c r="L4813" s="12">
        <v>42602</v>
      </c>
      <c r="M4813" t="s">
        <v>22</v>
      </c>
      <c r="N4813">
        <v>0</v>
      </c>
      <c r="O4813" t="s">
        <v>23</v>
      </c>
      <c r="P4813">
        <v>0</v>
      </c>
      <c r="Q4813" t="s">
        <v>24</v>
      </c>
      <c r="R4813" t="s">
        <v>25</v>
      </c>
      <c r="S4813">
        <v>0</v>
      </c>
      <c r="T4813" t="s">
        <v>23</v>
      </c>
      <c r="U4813">
        <v>0</v>
      </c>
      <c r="V4813" t="s">
        <v>24</v>
      </c>
      <c r="W4813">
        <v>0</v>
      </c>
      <c r="X4813">
        <v>0</v>
      </c>
      <c r="Y4813">
        <v>0</v>
      </c>
    </row>
    <row r="4814" spans="1:25" x14ac:dyDescent="0.25">
      <c r="A4814" s="64">
        <v>51</v>
      </c>
      <c r="B4814">
        <v>76</v>
      </c>
      <c r="C4814">
        <v>730</v>
      </c>
      <c r="D4814" t="s">
        <v>21</v>
      </c>
      <c r="E4814">
        <v>3.05</v>
      </c>
      <c r="F4814">
        <v>0.7</v>
      </c>
      <c r="G4814">
        <v>69.8</v>
      </c>
      <c r="H4814">
        <v>0</v>
      </c>
      <c r="I4814">
        <v>0</v>
      </c>
      <c r="J4814">
        <v>22.6</v>
      </c>
      <c r="K4814" s="17">
        <v>0.52929398148148155</v>
      </c>
      <c r="L4814" s="12">
        <v>42602</v>
      </c>
      <c r="M4814" t="s">
        <v>22</v>
      </c>
      <c r="N4814">
        <v>0</v>
      </c>
      <c r="O4814" t="s">
        <v>23</v>
      </c>
      <c r="P4814">
        <v>0</v>
      </c>
      <c r="Q4814" t="s">
        <v>24</v>
      </c>
      <c r="R4814" t="s">
        <v>25</v>
      </c>
      <c r="S4814">
        <v>0</v>
      </c>
      <c r="T4814" t="s">
        <v>23</v>
      </c>
      <c r="U4814">
        <v>0</v>
      </c>
      <c r="V4814" t="s">
        <v>24</v>
      </c>
      <c r="W4814">
        <v>0</v>
      </c>
      <c r="X4814">
        <v>0</v>
      </c>
      <c r="Y4814">
        <v>0</v>
      </c>
    </row>
    <row r="4815" spans="1:25" x14ac:dyDescent="0.25">
      <c r="A4815">
        <v>14</v>
      </c>
      <c r="B4815">
        <v>77</v>
      </c>
      <c r="C4815">
        <v>384</v>
      </c>
      <c r="D4815" t="s">
        <v>21</v>
      </c>
      <c r="E4815">
        <v>2.36</v>
      </c>
      <c r="F4815">
        <v>-7.5</v>
      </c>
      <c r="G4815">
        <v>62.6</v>
      </c>
      <c r="H4815">
        <v>0</v>
      </c>
      <c r="I4815">
        <v>0</v>
      </c>
      <c r="J4815">
        <v>3.6</v>
      </c>
      <c r="K4815" s="17">
        <v>0.53571759259259266</v>
      </c>
      <c r="L4815" s="12">
        <v>42602</v>
      </c>
      <c r="M4815" t="s">
        <v>22</v>
      </c>
      <c r="N4815">
        <v>0</v>
      </c>
      <c r="O4815" t="s">
        <v>23</v>
      </c>
      <c r="P4815">
        <v>0</v>
      </c>
      <c r="Q4815" t="s">
        <v>24</v>
      </c>
      <c r="R4815" t="s">
        <v>25</v>
      </c>
      <c r="S4815">
        <v>0</v>
      </c>
      <c r="T4815" t="s">
        <v>23</v>
      </c>
      <c r="U4815">
        <v>0</v>
      </c>
      <c r="V4815" t="s">
        <v>24</v>
      </c>
      <c r="W4815">
        <v>0</v>
      </c>
      <c r="X4815">
        <v>0</v>
      </c>
      <c r="Y4815">
        <v>0</v>
      </c>
    </row>
    <row r="4816" spans="1:25" x14ac:dyDescent="0.25">
      <c r="A4816">
        <v>15</v>
      </c>
      <c r="B4816">
        <v>78</v>
      </c>
      <c r="C4816">
        <v>105</v>
      </c>
      <c r="D4816" t="s">
        <v>21</v>
      </c>
      <c r="E4816">
        <v>2.88</v>
      </c>
      <c r="F4816">
        <v>0</v>
      </c>
      <c r="G4816">
        <v>66.7</v>
      </c>
      <c r="H4816">
        <v>0</v>
      </c>
      <c r="I4816">
        <v>0</v>
      </c>
      <c r="J4816">
        <v>20.6</v>
      </c>
      <c r="K4816" s="17">
        <v>0.54289351851851853</v>
      </c>
      <c r="L4816" s="12">
        <v>42602</v>
      </c>
      <c r="M4816" t="s">
        <v>22</v>
      </c>
      <c r="N4816">
        <v>0</v>
      </c>
      <c r="O4816" t="s">
        <v>23</v>
      </c>
      <c r="P4816">
        <v>0</v>
      </c>
      <c r="Q4816" t="s">
        <v>24</v>
      </c>
      <c r="R4816" t="s">
        <v>25</v>
      </c>
      <c r="S4816">
        <v>0</v>
      </c>
      <c r="T4816" t="s">
        <v>23</v>
      </c>
      <c r="U4816">
        <v>0</v>
      </c>
      <c r="V4816" t="s">
        <v>24</v>
      </c>
      <c r="W4816">
        <v>0</v>
      </c>
      <c r="X4816">
        <v>0</v>
      </c>
      <c r="Y4816">
        <v>0</v>
      </c>
    </row>
    <row r="4817" spans="1:25" x14ac:dyDescent="0.25">
      <c r="A4817">
        <v>15</v>
      </c>
      <c r="B4817">
        <v>79</v>
      </c>
      <c r="C4817">
        <v>694</v>
      </c>
      <c r="D4817" t="s">
        <v>21</v>
      </c>
      <c r="E4817">
        <v>4.62</v>
      </c>
      <c r="F4817">
        <v>-7</v>
      </c>
      <c r="G4817">
        <v>91.2</v>
      </c>
      <c r="H4817">
        <v>0</v>
      </c>
      <c r="I4817">
        <v>0</v>
      </c>
      <c r="J4817">
        <v>-9.9</v>
      </c>
      <c r="K4817" s="17">
        <v>0.54971064814814818</v>
      </c>
      <c r="L4817" s="12">
        <v>42602</v>
      </c>
      <c r="M4817" t="s">
        <v>22</v>
      </c>
      <c r="N4817">
        <v>0</v>
      </c>
      <c r="O4817" t="s">
        <v>23</v>
      </c>
      <c r="P4817">
        <v>0</v>
      </c>
      <c r="Q4817" t="s">
        <v>24</v>
      </c>
      <c r="R4817" t="s">
        <v>25</v>
      </c>
      <c r="S4817">
        <v>0</v>
      </c>
      <c r="T4817" t="s">
        <v>23</v>
      </c>
      <c r="U4817">
        <v>0</v>
      </c>
      <c r="V4817" t="s">
        <v>24</v>
      </c>
      <c r="W4817">
        <v>0</v>
      </c>
      <c r="X4817">
        <v>0</v>
      </c>
      <c r="Y4817">
        <v>0</v>
      </c>
    </row>
    <row r="4818" spans="1:25" x14ac:dyDescent="0.25">
      <c r="A4818">
        <v>16</v>
      </c>
      <c r="B4818">
        <v>80</v>
      </c>
      <c r="C4818">
        <v>571</v>
      </c>
      <c r="D4818" t="s">
        <v>21</v>
      </c>
      <c r="E4818">
        <v>4.6100000000000003</v>
      </c>
      <c r="F4818">
        <v>-0.9</v>
      </c>
      <c r="G4818">
        <v>72</v>
      </c>
      <c r="H4818">
        <v>0</v>
      </c>
      <c r="I4818">
        <v>0</v>
      </c>
      <c r="J4818">
        <v>12.5</v>
      </c>
      <c r="K4818" s="17">
        <v>0.55873842592592593</v>
      </c>
      <c r="L4818" s="12">
        <v>42602</v>
      </c>
      <c r="M4818" t="s">
        <v>22</v>
      </c>
      <c r="N4818">
        <v>0</v>
      </c>
      <c r="O4818" t="s">
        <v>23</v>
      </c>
      <c r="P4818">
        <v>0</v>
      </c>
      <c r="Q4818" t="s">
        <v>24</v>
      </c>
      <c r="R4818" t="s">
        <v>25</v>
      </c>
      <c r="S4818">
        <v>0</v>
      </c>
      <c r="T4818" t="s">
        <v>23</v>
      </c>
      <c r="U4818">
        <v>0</v>
      </c>
      <c r="V4818" t="s">
        <v>24</v>
      </c>
      <c r="W4818">
        <v>0</v>
      </c>
      <c r="X4818">
        <v>0</v>
      </c>
      <c r="Y4818">
        <v>0</v>
      </c>
    </row>
    <row r="4819" spans="1:25" x14ac:dyDescent="0.25">
      <c r="A4819">
        <v>16</v>
      </c>
      <c r="B4819">
        <v>81</v>
      </c>
      <c r="C4819">
        <v>717</v>
      </c>
      <c r="D4819" t="s">
        <v>21</v>
      </c>
      <c r="E4819">
        <v>3.96</v>
      </c>
      <c r="F4819">
        <v>0</v>
      </c>
      <c r="G4819">
        <v>70.400000000000006</v>
      </c>
      <c r="H4819">
        <v>0</v>
      </c>
      <c r="I4819">
        <v>0</v>
      </c>
      <c r="J4819">
        <v>19.399999999999999</v>
      </c>
      <c r="K4819" s="17">
        <v>0.56042824074074071</v>
      </c>
      <c r="L4819" s="12">
        <v>42602</v>
      </c>
      <c r="M4819" t="s">
        <v>22</v>
      </c>
      <c r="N4819">
        <v>0</v>
      </c>
      <c r="O4819" t="s">
        <v>23</v>
      </c>
      <c r="P4819">
        <v>0</v>
      </c>
      <c r="Q4819" t="s">
        <v>24</v>
      </c>
      <c r="R4819" t="s">
        <v>25</v>
      </c>
      <c r="S4819">
        <v>0</v>
      </c>
      <c r="T4819" t="s">
        <v>23</v>
      </c>
      <c r="U4819">
        <v>0</v>
      </c>
      <c r="V4819" t="s">
        <v>24</v>
      </c>
      <c r="W4819">
        <v>0</v>
      </c>
      <c r="X4819">
        <v>0</v>
      </c>
      <c r="Y4819">
        <v>0</v>
      </c>
    </row>
    <row r="4820" spans="1:25" x14ac:dyDescent="0.25">
      <c r="A4820">
        <v>17</v>
      </c>
      <c r="B4820">
        <v>82</v>
      </c>
      <c r="C4820">
        <v>470</v>
      </c>
      <c r="D4820" t="s">
        <v>21</v>
      </c>
      <c r="E4820">
        <v>4.05</v>
      </c>
      <c r="F4820">
        <v>-4.7</v>
      </c>
      <c r="G4820">
        <v>80.5</v>
      </c>
      <c r="H4820">
        <v>0</v>
      </c>
      <c r="I4820">
        <v>0</v>
      </c>
      <c r="J4820">
        <v>-14</v>
      </c>
      <c r="K4820" s="17">
        <v>0.56795138888888885</v>
      </c>
      <c r="L4820" s="12">
        <v>42602</v>
      </c>
      <c r="M4820" t="s">
        <v>22</v>
      </c>
      <c r="N4820">
        <v>0</v>
      </c>
      <c r="O4820" t="s">
        <v>23</v>
      </c>
      <c r="P4820">
        <v>0</v>
      </c>
      <c r="Q4820" t="s">
        <v>24</v>
      </c>
      <c r="R4820" t="s">
        <v>25</v>
      </c>
      <c r="S4820">
        <v>0</v>
      </c>
      <c r="T4820" t="s">
        <v>23</v>
      </c>
      <c r="U4820">
        <v>0</v>
      </c>
      <c r="V4820" t="s">
        <v>24</v>
      </c>
      <c r="W4820">
        <v>0</v>
      </c>
      <c r="X4820">
        <v>0</v>
      </c>
      <c r="Y4820">
        <v>0</v>
      </c>
    </row>
    <row r="4821" spans="1:25" x14ac:dyDescent="0.25">
      <c r="A4821">
        <v>17</v>
      </c>
      <c r="B4821">
        <v>83</v>
      </c>
      <c r="C4821">
        <v>481</v>
      </c>
      <c r="D4821" t="s">
        <v>21</v>
      </c>
      <c r="E4821">
        <v>4.76</v>
      </c>
      <c r="F4821">
        <v>-10.9</v>
      </c>
      <c r="G4821">
        <v>82.4</v>
      </c>
      <c r="H4821">
        <v>0</v>
      </c>
      <c r="I4821">
        <v>0</v>
      </c>
      <c r="J4821">
        <v>-5.4</v>
      </c>
      <c r="K4821" s="17">
        <v>0.56807870370370372</v>
      </c>
      <c r="L4821" s="12">
        <v>42602</v>
      </c>
      <c r="M4821" t="s">
        <v>22</v>
      </c>
      <c r="N4821">
        <v>0</v>
      </c>
      <c r="O4821" t="s">
        <v>23</v>
      </c>
      <c r="P4821">
        <v>0</v>
      </c>
      <c r="Q4821" t="s">
        <v>24</v>
      </c>
      <c r="R4821" t="s">
        <v>25</v>
      </c>
      <c r="S4821">
        <v>0</v>
      </c>
      <c r="T4821" t="s">
        <v>23</v>
      </c>
      <c r="U4821">
        <v>0</v>
      </c>
      <c r="V4821" t="s">
        <v>24</v>
      </c>
      <c r="W4821">
        <v>0</v>
      </c>
      <c r="X4821">
        <v>0</v>
      </c>
      <c r="Y4821">
        <v>0</v>
      </c>
    </row>
    <row r="4822" spans="1:25" x14ac:dyDescent="0.25">
      <c r="A4822">
        <v>17</v>
      </c>
      <c r="B4822">
        <v>84</v>
      </c>
      <c r="C4822">
        <v>767</v>
      </c>
      <c r="D4822" t="s">
        <v>21</v>
      </c>
      <c r="E4822">
        <v>4.76</v>
      </c>
      <c r="F4822">
        <v>0.9</v>
      </c>
      <c r="G4822">
        <v>74.599999999999994</v>
      </c>
      <c r="H4822">
        <v>0</v>
      </c>
      <c r="I4822">
        <v>0</v>
      </c>
      <c r="J4822">
        <v>6</v>
      </c>
      <c r="K4822" s="17">
        <v>0.57138888888888884</v>
      </c>
      <c r="L4822" s="12">
        <v>42602</v>
      </c>
      <c r="M4822" t="s">
        <v>22</v>
      </c>
      <c r="N4822">
        <v>0</v>
      </c>
      <c r="O4822" t="s">
        <v>23</v>
      </c>
      <c r="P4822">
        <v>0</v>
      </c>
      <c r="Q4822" t="s">
        <v>24</v>
      </c>
      <c r="R4822" t="s">
        <v>25</v>
      </c>
      <c r="S4822">
        <v>0</v>
      </c>
      <c r="T4822" t="s">
        <v>23</v>
      </c>
      <c r="U4822">
        <v>0</v>
      </c>
      <c r="V4822" t="s">
        <v>24</v>
      </c>
      <c r="W4822">
        <v>0</v>
      </c>
      <c r="X4822">
        <v>0</v>
      </c>
      <c r="Y4822">
        <v>0</v>
      </c>
    </row>
    <row r="4823" spans="1:25" x14ac:dyDescent="0.25">
      <c r="A4823">
        <v>17</v>
      </c>
      <c r="B4823">
        <v>85</v>
      </c>
      <c r="C4823">
        <v>784</v>
      </c>
      <c r="D4823" t="s">
        <v>21</v>
      </c>
      <c r="E4823">
        <v>3.89</v>
      </c>
      <c r="F4823">
        <v>-4.5999999999999996</v>
      </c>
      <c r="G4823">
        <v>74.3</v>
      </c>
      <c r="H4823">
        <v>0</v>
      </c>
      <c r="I4823">
        <v>0</v>
      </c>
      <c r="J4823">
        <v>3</v>
      </c>
      <c r="K4823" s="17">
        <v>0.57158564814814816</v>
      </c>
      <c r="L4823" s="12">
        <v>42602</v>
      </c>
      <c r="M4823" t="s">
        <v>22</v>
      </c>
      <c r="N4823">
        <v>0</v>
      </c>
      <c r="O4823" t="s">
        <v>23</v>
      </c>
      <c r="P4823">
        <v>0</v>
      </c>
      <c r="Q4823" t="s">
        <v>24</v>
      </c>
      <c r="R4823" t="s">
        <v>25</v>
      </c>
      <c r="S4823">
        <v>0</v>
      </c>
      <c r="T4823" t="s">
        <v>23</v>
      </c>
      <c r="U4823">
        <v>0</v>
      </c>
      <c r="V4823" t="s">
        <v>24</v>
      </c>
      <c r="W4823">
        <v>0</v>
      </c>
      <c r="X4823">
        <v>0</v>
      </c>
      <c r="Y4823">
        <v>0</v>
      </c>
    </row>
    <row r="4824" spans="1:25" x14ac:dyDescent="0.25">
      <c r="A4824" s="64">
        <v>1</v>
      </c>
      <c r="B4824">
        <v>10</v>
      </c>
      <c r="C4824">
        <v>449</v>
      </c>
      <c r="D4824" t="s">
        <v>27</v>
      </c>
      <c r="E4824">
        <v>5.23</v>
      </c>
      <c r="F4824">
        <v>4.7</v>
      </c>
      <c r="G4824">
        <v>50.7</v>
      </c>
      <c r="H4824">
        <v>0</v>
      </c>
      <c r="I4824">
        <v>0</v>
      </c>
      <c r="J4824">
        <v>0</v>
      </c>
      <c r="K4824" s="17">
        <v>0.578125</v>
      </c>
      <c r="L4824" s="12">
        <v>42602</v>
      </c>
      <c r="M4824" t="s">
        <v>22</v>
      </c>
      <c r="N4824">
        <v>0</v>
      </c>
      <c r="O4824" t="s">
        <v>23</v>
      </c>
      <c r="P4824">
        <v>0</v>
      </c>
      <c r="Q4824" t="s">
        <v>24</v>
      </c>
      <c r="R4824" t="s">
        <v>25</v>
      </c>
      <c r="S4824">
        <v>0</v>
      </c>
      <c r="T4824" t="s">
        <v>23</v>
      </c>
      <c r="U4824">
        <v>0</v>
      </c>
      <c r="V4824" t="s">
        <v>24</v>
      </c>
      <c r="W4824">
        <v>0</v>
      </c>
      <c r="X4824">
        <v>0</v>
      </c>
      <c r="Y4824">
        <v>0</v>
      </c>
    </row>
    <row r="4825" spans="1:25" x14ac:dyDescent="0.25">
      <c r="A4825">
        <v>18</v>
      </c>
      <c r="B4825">
        <v>86</v>
      </c>
      <c r="C4825">
        <v>832</v>
      </c>
      <c r="D4825" t="s">
        <v>21</v>
      </c>
      <c r="E4825">
        <v>2.87</v>
      </c>
      <c r="F4825">
        <v>-5.7</v>
      </c>
      <c r="G4825">
        <v>71.8</v>
      </c>
      <c r="H4825">
        <v>0</v>
      </c>
      <c r="I4825">
        <v>0</v>
      </c>
      <c r="J4825">
        <v>22.4</v>
      </c>
      <c r="K4825" s="17">
        <v>0.58255787037037032</v>
      </c>
      <c r="L4825" s="12">
        <v>42602</v>
      </c>
      <c r="M4825" t="s">
        <v>22</v>
      </c>
      <c r="N4825">
        <v>0</v>
      </c>
      <c r="O4825" t="s">
        <v>23</v>
      </c>
      <c r="P4825">
        <v>0</v>
      </c>
      <c r="Q4825" t="s">
        <v>24</v>
      </c>
      <c r="R4825" t="s">
        <v>25</v>
      </c>
      <c r="S4825">
        <v>0</v>
      </c>
      <c r="T4825" t="s">
        <v>23</v>
      </c>
      <c r="U4825">
        <v>0</v>
      </c>
      <c r="V4825" t="s">
        <v>24</v>
      </c>
      <c r="W4825">
        <v>0</v>
      </c>
      <c r="X4825">
        <v>0</v>
      </c>
      <c r="Y4825">
        <v>0</v>
      </c>
    </row>
    <row r="4826" spans="1:25" x14ac:dyDescent="0.25">
      <c r="A4826">
        <v>20</v>
      </c>
      <c r="B4826">
        <v>87</v>
      </c>
      <c r="C4826">
        <v>155</v>
      </c>
      <c r="D4826" t="s">
        <v>21</v>
      </c>
      <c r="E4826">
        <v>4.76</v>
      </c>
      <c r="F4826">
        <v>0</v>
      </c>
      <c r="G4826">
        <v>85.9</v>
      </c>
      <c r="H4826">
        <v>0</v>
      </c>
      <c r="I4826">
        <v>0</v>
      </c>
      <c r="J4826">
        <v>0</v>
      </c>
      <c r="K4826" s="17">
        <v>0.5955555555555555</v>
      </c>
      <c r="L4826" s="12">
        <v>42602</v>
      </c>
      <c r="M4826" t="s">
        <v>22</v>
      </c>
      <c r="N4826">
        <v>0</v>
      </c>
      <c r="O4826" t="s">
        <v>23</v>
      </c>
      <c r="P4826">
        <v>0</v>
      </c>
      <c r="Q4826" t="s">
        <v>24</v>
      </c>
      <c r="R4826" t="s">
        <v>25</v>
      </c>
      <c r="S4826">
        <v>0</v>
      </c>
      <c r="T4826" t="s">
        <v>23</v>
      </c>
      <c r="U4826">
        <v>0</v>
      </c>
      <c r="V4826" t="s">
        <v>24</v>
      </c>
      <c r="W4826">
        <v>0</v>
      </c>
      <c r="X4826">
        <v>0</v>
      </c>
      <c r="Y4826">
        <v>0</v>
      </c>
    </row>
    <row r="4827" spans="1:25" x14ac:dyDescent="0.25">
      <c r="A4827">
        <v>20</v>
      </c>
      <c r="B4827">
        <v>88</v>
      </c>
      <c r="C4827">
        <v>453</v>
      </c>
      <c r="D4827" t="s">
        <v>21</v>
      </c>
      <c r="E4827">
        <v>4.6500000000000004</v>
      </c>
      <c r="F4827">
        <v>-6.5</v>
      </c>
      <c r="G4827">
        <v>79</v>
      </c>
      <c r="H4827">
        <v>0</v>
      </c>
      <c r="I4827">
        <v>0</v>
      </c>
      <c r="J4827">
        <v>8.5</v>
      </c>
      <c r="K4827" s="17">
        <v>0.59900462962962964</v>
      </c>
      <c r="L4827" s="12">
        <v>42602</v>
      </c>
      <c r="M4827" t="s">
        <v>22</v>
      </c>
      <c r="N4827">
        <v>0</v>
      </c>
      <c r="O4827" t="s">
        <v>23</v>
      </c>
      <c r="P4827">
        <v>0</v>
      </c>
      <c r="Q4827" t="s">
        <v>24</v>
      </c>
      <c r="R4827" t="s">
        <v>25</v>
      </c>
      <c r="S4827">
        <v>0</v>
      </c>
      <c r="T4827" t="s">
        <v>23</v>
      </c>
      <c r="U4827">
        <v>0</v>
      </c>
      <c r="V4827" t="s">
        <v>24</v>
      </c>
      <c r="W4827">
        <v>0</v>
      </c>
      <c r="X4827">
        <v>0</v>
      </c>
      <c r="Y4827">
        <v>0</v>
      </c>
    </row>
    <row r="4828" spans="1:25" x14ac:dyDescent="0.25">
      <c r="A4828">
        <v>20</v>
      </c>
      <c r="B4828">
        <v>89</v>
      </c>
      <c r="C4828">
        <v>595</v>
      </c>
      <c r="D4828" t="s">
        <v>21</v>
      </c>
      <c r="E4828">
        <v>5.64</v>
      </c>
      <c r="F4828">
        <v>1.6</v>
      </c>
      <c r="G4828">
        <v>67.400000000000006</v>
      </c>
      <c r="H4828">
        <v>0</v>
      </c>
      <c r="I4828">
        <v>0</v>
      </c>
      <c r="J4828">
        <v>10</v>
      </c>
      <c r="K4828" s="17">
        <v>0.60064814814814815</v>
      </c>
      <c r="L4828" s="12">
        <v>42602</v>
      </c>
      <c r="M4828" t="s">
        <v>22</v>
      </c>
      <c r="N4828">
        <v>0</v>
      </c>
      <c r="O4828" t="s">
        <v>23</v>
      </c>
      <c r="P4828">
        <v>0</v>
      </c>
      <c r="Q4828" t="s">
        <v>24</v>
      </c>
      <c r="R4828" t="s">
        <v>25</v>
      </c>
      <c r="S4828">
        <v>0</v>
      </c>
      <c r="T4828" t="s">
        <v>23</v>
      </c>
      <c r="U4828">
        <v>0</v>
      </c>
      <c r="V4828" t="s">
        <v>24</v>
      </c>
      <c r="W4828">
        <v>0</v>
      </c>
      <c r="X4828">
        <v>0</v>
      </c>
      <c r="Y4828">
        <v>0</v>
      </c>
    </row>
    <row r="4829" spans="1:25" x14ac:dyDescent="0.25">
      <c r="A4829">
        <v>20</v>
      </c>
      <c r="B4829">
        <v>90</v>
      </c>
      <c r="C4829">
        <v>680</v>
      </c>
      <c r="D4829" t="s">
        <v>21</v>
      </c>
      <c r="E4829">
        <v>2.64</v>
      </c>
      <c r="F4829">
        <v>-5.8</v>
      </c>
      <c r="G4829">
        <v>84.5</v>
      </c>
      <c r="H4829">
        <v>0</v>
      </c>
      <c r="I4829">
        <v>0</v>
      </c>
      <c r="J4829">
        <v>33.700000000000003</v>
      </c>
      <c r="K4829" s="17">
        <v>0.60163194444444446</v>
      </c>
      <c r="L4829" s="12">
        <v>42602</v>
      </c>
      <c r="M4829" t="s">
        <v>22</v>
      </c>
      <c r="N4829">
        <v>0</v>
      </c>
      <c r="O4829" t="s">
        <v>23</v>
      </c>
      <c r="P4829">
        <v>0</v>
      </c>
      <c r="Q4829" t="s">
        <v>24</v>
      </c>
      <c r="R4829" t="s">
        <v>25</v>
      </c>
      <c r="S4829">
        <v>0</v>
      </c>
      <c r="T4829" t="s">
        <v>23</v>
      </c>
      <c r="U4829">
        <v>0</v>
      </c>
      <c r="V4829" t="s">
        <v>24</v>
      </c>
      <c r="W4829">
        <v>0</v>
      </c>
      <c r="X4829">
        <v>0</v>
      </c>
      <c r="Y4829">
        <v>0</v>
      </c>
    </row>
    <row r="4830" spans="1:25" x14ac:dyDescent="0.25">
      <c r="A4830">
        <v>21</v>
      </c>
      <c r="B4830">
        <v>91</v>
      </c>
      <c r="C4830">
        <v>439</v>
      </c>
      <c r="D4830" t="s">
        <v>21</v>
      </c>
      <c r="E4830">
        <v>4.2300000000000004</v>
      </c>
      <c r="F4830">
        <v>-4.2</v>
      </c>
      <c r="G4830">
        <v>66.5</v>
      </c>
      <c r="H4830">
        <v>0</v>
      </c>
      <c r="I4830">
        <v>0</v>
      </c>
      <c r="J4830">
        <v>3.4</v>
      </c>
      <c r="K4830" s="17">
        <v>0.60931712962962969</v>
      </c>
      <c r="L4830" s="12">
        <v>42602</v>
      </c>
      <c r="M4830" t="s">
        <v>22</v>
      </c>
      <c r="N4830">
        <v>0</v>
      </c>
      <c r="O4830" t="s">
        <v>23</v>
      </c>
      <c r="P4830">
        <v>0</v>
      </c>
      <c r="Q4830" t="s">
        <v>24</v>
      </c>
      <c r="R4830" t="s">
        <v>25</v>
      </c>
      <c r="S4830">
        <v>0</v>
      </c>
      <c r="T4830" t="s">
        <v>23</v>
      </c>
      <c r="U4830">
        <v>0</v>
      </c>
      <c r="V4830" t="s">
        <v>24</v>
      </c>
      <c r="W4830">
        <v>0</v>
      </c>
      <c r="X4830">
        <v>0</v>
      </c>
      <c r="Y4830">
        <v>0</v>
      </c>
    </row>
    <row r="4831" spans="1:25" x14ac:dyDescent="0.25">
      <c r="A4831">
        <v>22</v>
      </c>
      <c r="B4831">
        <v>92</v>
      </c>
      <c r="C4831">
        <v>262</v>
      </c>
      <c r="D4831" t="s">
        <v>21</v>
      </c>
      <c r="E4831">
        <v>3.8</v>
      </c>
      <c r="F4831">
        <v>-5.9</v>
      </c>
      <c r="G4831">
        <v>74.2</v>
      </c>
      <c r="H4831">
        <v>0</v>
      </c>
      <c r="I4831">
        <v>0</v>
      </c>
      <c r="J4831">
        <v>0</v>
      </c>
      <c r="K4831" s="17">
        <v>0.61763888888888896</v>
      </c>
      <c r="L4831" s="12">
        <v>42602</v>
      </c>
      <c r="M4831" t="s">
        <v>22</v>
      </c>
      <c r="N4831">
        <v>0</v>
      </c>
      <c r="O4831" t="s">
        <v>23</v>
      </c>
      <c r="P4831">
        <v>0</v>
      </c>
      <c r="Q4831" t="s">
        <v>24</v>
      </c>
      <c r="R4831" t="s">
        <v>25</v>
      </c>
      <c r="S4831">
        <v>0</v>
      </c>
      <c r="T4831" t="s">
        <v>23</v>
      </c>
      <c r="U4831">
        <v>0</v>
      </c>
      <c r="V4831" t="s">
        <v>24</v>
      </c>
      <c r="W4831">
        <v>0</v>
      </c>
      <c r="X4831">
        <v>0</v>
      </c>
      <c r="Y4831">
        <v>0</v>
      </c>
    </row>
    <row r="4832" spans="1:25" x14ac:dyDescent="0.25">
      <c r="A4832">
        <v>22</v>
      </c>
      <c r="B4832">
        <v>93</v>
      </c>
      <c r="C4832">
        <v>845</v>
      </c>
      <c r="D4832" t="s">
        <v>21</v>
      </c>
      <c r="E4832">
        <v>2.81</v>
      </c>
      <c r="F4832">
        <v>-8.1</v>
      </c>
      <c r="G4832">
        <v>61.7</v>
      </c>
      <c r="H4832">
        <v>0</v>
      </c>
      <c r="I4832">
        <v>0</v>
      </c>
      <c r="J4832">
        <v>18.399999999999999</v>
      </c>
      <c r="K4832" s="17">
        <v>0.62438657407407405</v>
      </c>
      <c r="L4832" s="12">
        <v>42602</v>
      </c>
      <c r="M4832" t="s">
        <v>22</v>
      </c>
      <c r="N4832">
        <v>0</v>
      </c>
      <c r="O4832" t="s">
        <v>23</v>
      </c>
      <c r="P4832">
        <v>0</v>
      </c>
      <c r="Q4832" t="s">
        <v>24</v>
      </c>
      <c r="R4832" t="s">
        <v>25</v>
      </c>
      <c r="S4832">
        <v>0</v>
      </c>
      <c r="T4832" t="s">
        <v>23</v>
      </c>
      <c r="U4832">
        <v>0</v>
      </c>
      <c r="V4832" t="s">
        <v>24</v>
      </c>
      <c r="W4832">
        <v>0</v>
      </c>
      <c r="X4832">
        <v>0</v>
      </c>
      <c r="Y4832">
        <v>0</v>
      </c>
    </row>
    <row r="4833" spans="1:25" x14ac:dyDescent="0.25">
      <c r="A4833">
        <v>23</v>
      </c>
      <c r="B4833">
        <v>94</v>
      </c>
      <c r="C4833">
        <v>658</v>
      </c>
      <c r="D4833" t="s">
        <v>21</v>
      </c>
      <c r="E4833">
        <v>4.8099999999999996</v>
      </c>
      <c r="F4833">
        <v>-5</v>
      </c>
      <c r="G4833">
        <v>74.599999999999994</v>
      </c>
      <c r="H4833">
        <v>0</v>
      </c>
      <c r="I4833">
        <v>0</v>
      </c>
      <c r="J4833">
        <v>6</v>
      </c>
      <c r="K4833" s="17">
        <v>0.63263888888888886</v>
      </c>
      <c r="L4833" s="12">
        <v>42602</v>
      </c>
      <c r="M4833" t="s">
        <v>22</v>
      </c>
      <c r="N4833">
        <v>0</v>
      </c>
      <c r="O4833" t="s">
        <v>23</v>
      </c>
      <c r="P4833">
        <v>0</v>
      </c>
      <c r="Q4833" t="s">
        <v>24</v>
      </c>
      <c r="R4833" t="s">
        <v>25</v>
      </c>
      <c r="S4833">
        <v>0</v>
      </c>
      <c r="T4833" t="s">
        <v>23</v>
      </c>
      <c r="U4833">
        <v>0</v>
      </c>
      <c r="V4833" t="s">
        <v>24</v>
      </c>
      <c r="W4833">
        <v>0</v>
      </c>
      <c r="X4833">
        <v>0</v>
      </c>
      <c r="Y4833">
        <v>0</v>
      </c>
    </row>
    <row r="4834" spans="1:25" x14ac:dyDescent="0.25">
      <c r="A4834">
        <v>24</v>
      </c>
      <c r="B4834">
        <v>95</v>
      </c>
      <c r="C4834">
        <v>260</v>
      </c>
      <c r="D4834" t="s">
        <v>21</v>
      </c>
      <c r="E4834">
        <v>4.7300000000000004</v>
      </c>
      <c r="F4834">
        <v>1.9</v>
      </c>
      <c r="G4834">
        <v>59.3</v>
      </c>
      <c r="H4834">
        <v>0</v>
      </c>
      <c r="I4834">
        <v>0</v>
      </c>
      <c r="J4834">
        <v>8.6999999999999993</v>
      </c>
      <c r="K4834" s="17">
        <v>0.6384953703703703</v>
      </c>
      <c r="L4834" s="12">
        <v>42602</v>
      </c>
      <c r="M4834" t="s">
        <v>22</v>
      </c>
      <c r="N4834">
        <v>0</v>
      </c>
      <c r="O4834" t="s">
        <v>23</v>
      </c>
      <c r="P4834">
        <v>0</v>
      </c>
      <c r="Q4834" t="s">
        <v>24</v>
      </c>
      <c r="R4834" t="s">
        <v>25</v>
      </c>
      <c r="S4834">
        <v>0</v>
      </c>
      <c r="T4834" t="s">
        <v>23</v>
      </c>
      <c r="U4834">
        <v>0</v>
      </c>
      <c r="V4834" t="s">
        <v>24</v>
      </c>
      <c r="W4834">
        <v>0</v>
      </c>
      <c r="X4834">
        <v>0</v>
      </c>
      <c r="Y4834">
        <v>0</v>
      </c>
    </row>
    <row r="4835" spans="1:25" x14ac:dyDescent="0.25">
      <c r="A4835">
        <v>26</v>
      </c>
      <c r="B4835">
        <v>96</v>
      </c>
      <c r="C4835">
        <v>295</v>
      </c>
      <c r="D4835" t="s">
        <v>21</v>
      </c>
      <c r="E4835">
        <v>1.39</v>
      </c>
      <c r="F4835">
        <v>-14.3</v>
      </c>
      <c r="G4835">
        <v>62.5</v>
      </c>
      <c r="H4835">
        <v>0</v>
      </c>
      <c r="I4835">
        <v>0</v>
      </c>
      <c r="J4835">
        <v>0</v>
      </c>
      <c r="K4835" s="17">
        <v>0.65967592592592594</v>
      </c>
      <c r="L4835" s="12">
        <v>42602</v>
      </c>
      <c r="M4835" t="s">
        <v>22</v>
      </c>
      <c r="N4835">
        <v>0</v>
      </c>
      <c r="O4835" t="s">
        <v>23</v>
      </c>
      <c r="P4835">
        <v>0</v>
      </c>
      <c r="Q4835" t="s">
        <v>24</v>
      </c>
      <c r="R4835" t="s">
        <v>25</v>
      </c>
      <c r="S4835">
        <v>0</v>
      </c>
      <c r="T4835" t="s">
        <v>23</v>
      </c>
      <c r="U4835">
        <v>0</v>
      </c>
      <c r="V4835" t="s">
        <v>24</v>
      </c>
      <c r="W4835">
        <v>0</v>
      </c>
      <c r="X4835">
        <v>0</v>
      </c>
      <c r="Y4835">
        <v>0</v>
      </c>
    </row>
    <row r="4836" spans="1:25" x14ac:dyDescent="0.25">
      <c r="A4836">
        <v>28</v>
      </c>
      <c r="B4836">
        <v>97</v>
      </c>
      <c r="C4836">
        <v>301</v>
      </c>
      <c r="D4836" t="s">
        <v>21</v>
      </c>
      <c r="E4836">
        <v>3.89</v>
      </c>
      <c r="F4836">
        <v>-5.0999999999999996</v>
      </c>
      <c r="G4836">
        <v>78.2</v>
      </c>
      <c r="H4836">
        <v>0</v>
      </c>
      <c r="I4836">
        <v>0</v>
      </c>
      <c r="J4836">
        <v>2.9</v>
      </c>
      <c r="K4836" s="17">
        <v>0.68060185185185185</v>
      </c>
      <c r="L4836" s="12">
        <v>42602</v>
      </c>
      <c r="M4836" t="s">
        <v>22</v>
      </c>
      <c r="N4836">
        <v>0</v>
      </c>
      <c r="O4836" t="s">
        <v>23</v>
      </c>
      <c r="P4836">
        <v>0</v>
      </c>
      <c r="Q4836" t="s">
        <v>24</v>
      </c>
      <c r="R4836" t="s">
        <v>25</v>
      </c>
      <c r="S4836">
        <v>0</v>
      </c>
      <c r="T4836" t="s">
        <v>23</v>
      </c>
      <c r="U4836">
        <v>0</v>
      </c>
      <c r="V4836" t="s">
        <v>24</v>
      </c>
      <c r="W4836">
        <v>0</v>
      </c>
      <c r="X4836">
        <v>0</v>
      </c>
      <c r="Y4836">
        <v>0</v>
      </c>
    </row>
    <row r="4837" spans="1:25" x14ac:dyDescent="0.25">
      <c r="A4837">
        <v>29</v>
      </c>
      <c r="B4837">
        <v>98</v>
      </c>
      <c r="C4837">
        <v>484</v>
      </c>
      <c r="D4837" t="s">
        <v>21</v>
      </c>
      <c r="E4837">
        <v>4.13</v>
      </c>
      <c r="F4837">
        <v>-2.7</v>
      </c>
      <c r="G4837">
        <v>70.400000000000006</v>
      </c>
      <c r="H4837">
        <v>0</v>
      </c>
      <c r="I4837">
        <v>0</v>
      </c>
      <c r="J4837">
        <v>3.2</v>
      </c>
      <c r="K4837" s="17">
        <v>0.69311342592592595</v>
      </c>
      <c r="L4837" s="12">
        <v>42602</v>
      </c>
      <c r="M4837" t="s">
        <v>22</v>
      </c>
      <c r="N4837">
        <v>0</v>
      </c>
      <c r="O4837" t="s">
        <v>23</v>
      </c>
      <c r="P4837">
        <v>0</v>
      </c>
      <c r="Q4837" t="s">
        <v>24</v>
      </c>
      <c r="R4837" t="s">
        <v>25</v>
      </c>
      <c r="S4837">
        <v>0</v>
      </c>
      <c r="T4837" t="s">
        <v>23</v>
      </c>
      <c r="U4837">
        <v>0</v>
      </c>
      <c r="V4837" t="s">
        <v>24</v>
      </c>
      <c r="W4837">
        <v>0</v>
      </c>
      <c r="X4837">
        <v>0</v>
      </c>
      <c r="Y4837">
        <v>0</v>
      </c>
    </row>
    <row r="4838" spans="1:25" x14ac:dyDescent="0.25">
      <c r="A4838">
        <v>32</v>
      </c>
      <c r="B4838">
        <v>99</v>
      </c>
      <c r="C4838">
        <v>237</v>
      </c>
      <c r="D4838" t="s">
        <v>21</v>
      </c>
      <c r="E4838">
        <v>4.99</v>
      </c>
      <c r="F4838">
        <v>7.5</v>
      </c>
      <c r="G4838">
        <v>59.5</v>
      </c>
      <c r="H4838">
        <v>0</v>
      </c>
      <c r="I4838">
        <v>0</v>
      </c>
      <c r="J4838">
        <v>23.2</v>
      </c>
      <c r="K4838" s="17">
        <v>0.72150462962962969</v>
      </c>
      <c r="L4838" s="12">
        <v>42602</v>
      </c>
      <c r="M4838" t="s">
        <v>22</v>
      </c>
      <c r="N4838">
        <v>0</v>
      </c>
      <c r="O4838" t="s">
        <v>23</v>
      </c>
      <c r="P4838">
        <v>0</v>
      </c>
      <c r="Q4838" t="s">
        <v>24</v>
      </c>
      <c r="R4838" t="s">
        <v>25</v>
      </c>
      <c r="S4838">
        <v>0</v>
      </c>
      <c r="T4838" t="s">
        <v>23</v>
      </c>
      <c r="U4838">
        <v>0</v>
      </c>
      <c r="V4838" t="s">
        <v>24</v>
      </c>
      <c r="W4838">
        <v>0</v>
      </c>
      <c r="X4838">
        <v>0</v>
      </c>
      <c r="Y4838">
        <v>0</v>
      </c>
    </row>
    <row r="4839" spans="1:25" x14ac:dyDescent="0.25">
      <c r="A4839">
        <v>32</v>
      </c>
      <c r="B4839">
        <v>100</v>
      </c>
      <c r="C4839">
        <v>328</v>
      </c>
      <c r="D4839" t="s">
        <v>21</v>
      </c>
      <c r="E4839">
        <v>4.87</v>
      </c>
      <c r="F4839">
        <v>7.5</v>
      </c>
      <c r="G4839">
        <v>66.5</v>
      </c>
      <c r="H4839">
        <v>0</v>
      </c>
      <c r="I4839">
        <v>0</v>
      </c>
      <c r="J4839">
        <v>4.0999999999999996</v>
      </c>
      <c r="K4839" s="17">
        <v>0.72255787037037045</v>
      </c>
      <c r="L4839" s="12">
        <v>42602</v>
      </c>
      <c r="M4839" t="s">
        <v>22</v>
      </c>
      <c r="N4839">
        <v>0</v>
      </c>
      <c r="O4839" t="s">
        <v>23</v>
      </c>
      <c r="P4839">
        <v>0</v>
      </c>
      <c r="Q4839" t="s">
        <v>24</v>
      </c>
      <c r="R4839" t="s">
        <v>25</v>
      </c>
      <c r="S4839">
        <v>0</v>
      </c>
      <c r="T4839" t="s">
        <v>23</v>
      </c>
      <c r="U4839">
        <v>0</v>
      </c>
      <c r="V4839" t="s">
        <v>24</v>
      </c>
      <c r="W4839">
        <v>0</v>
      </c>
      <c r="X4839">
        <v>0</v>
      </c>
      <c r="Y4839">
        <v>0</v>
      </c>
    </row>
    <row r="4840" spans="1:25" x14ac:dyDescent="0.25">
      <c r="A4840">
        <v>32</v>
      </c>
      <c r="B4840">
        <v>101</v>
      </c>
      <c r="C4840">
        <v>547</v>
      </c>
      <c r="D4840" t="s">
        <v>21</v>
      </c>
      <c r="E4840">
        <v>4.8</v>
      </c>
      <c r="F4840">
        <v>-7</v>
      </c>
      <c r="G4840">
        <v>74.3</v>
      </c>
      <c r="H4840">
        <v>0</v>
      </c>
      <c r="I4840">
        <v>0</v>
      </c>
      <c r="J4840">
        <v>-3</v>
      </c>
      <c r="K4840" s="17">
        <v>0.72509259259259251</v>
      </c>
      <c r="L4840" s="12">
        <v>42602</v>
      </c>
      <c r="M4840" t="s">
        <v>22</v>
      </c>
      <c r="N4840">
        <v>0</v>
      </c>
      <c r="O4840" t="s">
        <v>23</v>
      </c>
      <c r="P4840">
        <v>0</v>
      </c>
      <c r="Q4840" t="s">
        <v>24</v>
      </c>
      <c r="R4840" t="s">
        <v>25</v>
      </c>
      <c r="S4840">
        <v>0</v>
      </c>
      <c r="T4840" t="s">
        <v>23</v>
      </c>
      <c r="U4840">
        <v>0</v>
      </c>
      <c r="V4840" t="s">
        <v>24</v>
      </c>
      <c r="W4840">
        <v>0</v>
      </c>
      <c r="X4840">
        <v>0</v>
      </c>
      <c r="Y4840">
        <v>0</v>
      </c>
    </row>
    <row r="4841" spans="1:25" x14ac:dyDescent="0.25">
      <c r="A4841">
        <v>33</v>
      </c>
      <c r="B4841">
        <v>11</v>
      </c>
      <c r="C4841">
        <v>804</v>
      </c>
      <c r="D4841" t="s">
        <v>27</v>
      </c>
      <c r="E4841">
        <v>5.01</v>
      </c>
      <c r="F4841">
        <v>0</v>
      </c>
      <c r="G4841">
        <v>70.3</v>
      </c>
      <c r="H4841">
        <v>0</v>
      </c>
      <c r="I4841">
        <v>0</v>
      </c>
      <c r="J4841">
        <v>0</v>
      </c>
      <c r="K4841" s="17">
        <v>0.73848379629629635</v>
      </c>
      <c r="L4841" s="12">
        <v>42602</v>
      </c>
      <c r="M4841" t="s">
        <v>22</v>
      </c>
      <c r="N4841">
        <v>0</v>
      </c>
      <c r="O4841" t="s">
        <v>23</v>
      </c>
      <c r="P4841">
        <v>0</v>
      </c>
      <c r="Q4841" t="s">
        <v>24</v>
      </c>
      <c r="R4841" t="s">
        <v>25</v>
      </c>
      <c r="S4841">
        <v>0</v>
      </c>
      <c r="T4841" t="s">
        <v>23</v>
      </c>
      <c r="U4841">
        <v>0</v>
      </c>
      <c r="V4841" t="s">
        <v>24</v>
      </c>
      <c r="W4841">
        <v>0</v>
      </c>
      <c r="X4841">
        <v>0</v>
      </c>
      <c r="Y4841">
        <v>0</v>
      </c>
    </row>
    <row r="4842" spans="1:25" ht="30" x14ac:dyDescent="0.25">
      <c r="A4842" s="64">
        <v>17</v>
      </c>
      <c r="B4842">
        <v>102</v>
      </c>
      <c r="C4842">
        <v>33</v>
      </c>
      <c r="D4842" t="s">
        <v>21</v>
      </c>
      <c r="E4842">
        <v>4.84</v>
      </c>
      <c r="F4842">
        <v>-6</v>
      </c>
      <c r="G4842">
        <v>62.5</v>
      </c>
      <c r="H4842">
        <v>0</v>
      </c>
      <c r="I4842">
        <v>0</v>
      </c>
      <c r="J4842">
        <v>0</v>
      </c>
      <c r="K4842" s="17">
        <v>0.7399768518518518</v>
      </c>
      <c r="L4842" s="12">
        <v>42602</v>
      </c>
      <c r="M4842" t="s">
        <v>22</v>
      </c>
      <c r="N4842">
        <v>0</v>
      </c>
      <c r="O4842" t="s">
        <v>23</v>
      </c>
      <c r="P4842">
        <v>0</v>
      </c>
      <c r="Q4842" t="s">
        <v>24</v>
      </c>
      <c r="R4842" t="s">
        <v>25</v>
      </c>
      <c r="S4842">
        <v>0</v>
      </c>
      <c r="T4842" t="s">
        <v>23</v>
      </c>
      <c r="U4842">
        <v>0</v>
      </c>
      <c r="V4842" t="s">
        <v>24</v>
      </c>
      <c r="W4842">
        <v>0</v>
      </c>
      <c r="X4842">
        <v>0</v>
      </c>
      <c r="Y4842" s="65" t="s">
        <v>110</v>
      </c>
    </row>
    <row r="4843" spans="1:25" x14ac:dyDescent="0.25">
      <c r="A4843">
        <v>34</v>
      </c>
      <c r="B4843">
        <v>103</v>
      </c>
      <c r="C4843">
        <v>210</v>
      </c>
      <c r="D4843" t="s">
        <v>21</v>
      </c>
      <c r="E4843">
        <v>4.7699999999999996</v>
      </c>
      <c r="F4843">
        <v>8.9</v>
      </c>
      <c r="G4843">
        <v>53.1</v>
      </c>
      <c r="H4843">
        <v>0</v>
      </c>
      <c r="I4843">
        <v>0</v>
      </c>
      <c r="J4843">
        <v>17.100000000000001</v>
      </c>
      <c r="K4843" s="17">
        <v>0.74202546296296301</v>
      </c>
      <c r="L4843" s="12">
        <v>42602</v>
      </c>
      <c r="M4843" t="s">
        <v>22</v>
      </c>
      <c r="N4843">
        <v>0</v>
      </c>
      <c r="O4843" t="s">
        <v>23</v>
      </c>
      <c r="P4843">
        <v>0</v>
      </c>
      <c r="Q4843" t="s">
        <v>24</v>
      </c>
      <c r="R4843" t="s">
        <v>25</v>
      </c>
      <c r="S4843">
        <v>0</v>
      </c>
      <c r="T4843" t="s">
        <v>23</v>
      </c>
      <c r="U4843">
        <v>0</v>
      </c>
      <c r="V4843" t="s">
        <v>24</v>
      </c>
      <c r="W4843">
        <v>0</v>
      </c>
      <c r="X4843">
        <v>0</v>
      </c>
      <c r="Y4843">
        <v>0</v>
      </c>
    </row>
    <row r="4844" spans="1:25" x14ac:dyDescent="0.25">
      <c r="A4844">
        <v>34</v>
      </c>
      <c r="B4844">
        <v>104</v>
      </c>
      <c r="C4844">
        <v>803</v>
      </c>
      <c r="D4844" t="s">
        <v>21</v>
      </c>
      <c r="E4844">
        <v>2.57</v>
      </c>
      <c r="F4844">
        <v>4.3</v>
      </c>
      <c r="G4844">
        <v>52.5</v>
      </c>
      <c r="H4844">
        <v>0</v>
      </c>
      <c r="I4844">
        <v>0</v>
      </c>
      <c r="J4844">
        <v>10.3</v>
      </c>
      <c r="K4844" s="17">
        <v>0.74888888888888883</v>
      </c>
      <c r="L4844" s="12">
        <v>42602</v>
      </c>
      <c r="M4844" t="s">
        <v>22</v>
      </c>
      <c r="N4844">
        <v>0</v>
      </c>
      <c r="O4844" t="s">
        <v>23</v>
      </c>
      <c r="P4844">
        <v>0</v>
      </c>
      <c r="Q4844" t="s">
        <v>24</v>
      </c>
      <c r="R4844" t="s">
        <v>25</v>
      </c>
      <c r="S4844">
        <v>0</v>
      </c>
      <c r="T4844" t="s">
        <v>23</v>
      </c>
      <c r="U4844">
        <v>0</v>
      </c>
      <c r="V4844" t="s">
        <v>24</v>
      </c>
      <c r="W4844">
        <v>0</v>
      </c>
      <c r="X4844">
        <v>0</v>
      </c>
      <c r="Y4844">
        <v>0</v>
      </c>
    </row>
    <row r="4845" spans="1:25" x14ac:dyDescent="0.25">
      <c r="A4845">
        <v>34</v>
      </c>
      <c r="B4845">
        <v>105</v>
      </c>
      <c r="C4845">
        <v>835</v>
      </c>
      <c r="D4845" t="s">
        <v>21</v>
      </c>
      <c r="E4845">
        <v>3.16</v>
      </c>
      <c r="F4845">
        <v>-10.3</v>
      </c>
      <c r="G4845">
        <v>56.8</v>
      </c>
      <c r="H4845">
        <v>0</v>
      </c>
      <c r="I4845">
        <v>0</v>
      </c>
      <c r="J4845">
        <v>-15.9</v>
      </c>
      <c r="K4845" s="17">
        <v>0.74925925925925929</v>
      </c>
      <c r="L4845" s="12">
        <v>42602</v>
      </c>
      <c r="M4845" t="s">
        <v>22</v>
      </c>
      <c r="N4845">
        <v>0</v>
      </c>
      <c r="O4845" t="s">
        <v>23</v>
      </c>
      <c r="P4845">
        <v>0</v>
      </c>
      <c r="Q4845" t="s">
        <v>24</v>
      </c>
      <c r="R4845" t="s">
        <v>25</v>
      </c>
      <c r="S4845">
        <v>0</v>
      </c>
      <c r="T4845" t="s">
        <v>23</v>
      </c>
      <c r="U4845">
        <v>0</v>
      </c>
      <c r="V4845" t="s">
        <v>24</v>
      </c>
      <c r="W4845">
        <v>0</v>
      </c>
      <c r="X4845">
        <v>0</v>
      </c>
      <c r="Y4845">
        <v>0</v>
      </c>
    </row>
    <row r="4846" spans="1:25" x14ac:dyDescent="0.25">
      <c r="A4846">
        <v>36</v>
      </c>
      <c r="B4846">
        <v>106</v>
      </c>
      <c r="C4846">
        <v>448</v>
      </c>
      <c r="D4846" t="s">
        <v>21</v>
      </c>
      <c r="E4846">
        <v>3.88</v>
      </c>
      <c r="F4846">
        <v>-6.2</v>
      </c>
      <c r="G4846">
        <v>75.2</v>
      </c>
      <c r="H4846">
        <v>0</v>
      </c>
      <c r="I4846">
        <v>0</v>
      </c>
      <c r="J4846">
        <v>9</v>
      </c>
      <c r="K4846" s="17">
        <v>0.76561342592592585</v>
      </c>
      <c r="L4846" s="12">
        <v>42602</v>
      </c>
      <c r="M4846" t="s">
        <v>22</v>
      </c>
      <c r="N4846">
        <v>0</v>
      </c>
      <c r="O4846" t="s">
        <v>23</v>
      </c>
      <c r="P4846">
        <v>0</v>
      </c>
      <c r="Q4846" t="s">
        <v>24</v>
      </c>
      <c r="R4846" t="s">
        <v>25</v>
      </c>
      <c r="S4846">
        <v>0</v>
      </c>
      <c r="T4846" t="s">
        <v>23</v>
      </c>
      <c r="U4846">
        <v>0</v>
      </c>
      <c r="V4846" t="s">
        <v>24</v>
      </c>
      <c r="W4846">
        <v>0</v>
      </c>
      <c r="X4846">
        <v>0</v>
      </c>
      <c r="Y4846">
        <v>0</v>
      </c>
    </row>
    <row r="4847" spans="1:25" x14ac:dyDescent="0.25">
      <c r="A4847">
        <v>37</v>
      </c>
      <c r="B4847">
        <v>107</v>
      </c>
      <c r="C4847">
        <v>810</v>
      </c>
      <c r="D4847" t="s">
        <v>21</v>
      </c>
      <c r="E4847">
        <v>4.03</v>
      </c>
      <c r="F4847">
        <v>-6.6</v>
      </c>
      <c r="G4847">
        <v>78.099999999999994</v>
      </c>
      <c r="H4847">
        <v>0</v>
      </c>
      <c r="I4847">
        <v>0</v>
      </c>
      <c r="J4847">
        <v>0</v>
      </c>
      <c r="K4847" s="17">
        <v>0.78024305555555562</v>
      </c>
      <c r="L4847" s="12">
        <v>42602</v>
      </c>
      <c r="M4847" t="s">
        <v>22</v>
      </c>
      <c r="N4847">
        <v>0</v>
      </c>
      <c r="O4847" t="s">
        <v>23</v>
      </c>
      <c r="P4847">
        <v>0</v>
      </c>
      <c r="Q4847" t="s">
        <v>24</v>
      </c>
      <c r="R4847" t="s">
        <v>25</v>
      </c>
      <c r="S4847">
        <v>0</v>
      </c>
      <c r="T4847" t="s">
        <v>23</v>
      </c>
      <c r="U4847">
        <v>0</v>
      </c>
      <c r="V4847" t="s">
        <v>24</v>
      </c>
      <c r="W4847">
        <v>0</v>
      </c>
      <c r="X4847">
        <v>0</v>
      </c>
      <c r="Y4847">
        <v>0</v>
      </c>
    </row>
    <row r="4848" spans="1:25" x14ac:dyDescent="0.25">
      <c r="A4848">
        <v>39</v>
      </c>
      <c r="B4848">
        <v>108</v>
      </c>
      <c r="C4848">
        <v>856</v>
      </c>
      <c r="D4848" t="s">
        <v>21</v>
      </c>
      <c r="E4848">
        <v>3.84</v>
      </c>
      <c r="F4848">
        <v>-5.7</v>
      </c>
      <c r="G4848">
        <v>71.3</v>
      </c>
      <c r="H4848">
        <v>0</v>
      </c>
      <c r="I4848">
        <v>0</v>
      </c>
      <c r="J4848">
        <v>9.5</v>
      </c>
      <c r="K4848" s="17">
        <v>0.80162037037037026</v>
      </c>
      <c r="L4848" s="12">
        <v>42602</v>
      </c>
      <c r="M4848" t="s">
        <v>22</v>
      </c>
      <c r="N4848">
        <v>0</v>
      </c>
      <c r="O4848" t="s">
        <v>23</v>
      </c>
      <c r="P4848">
        <v>0</v>
      </c>
      <c r="Q4848" t="s">
        <v>24</v>
      </c>
      <c r="R4848" t="s">
        <v>25</v>
      </c>
      <c r="S4848">
        <v>0</v>
      </c>
      <c r="T4848" t="s">
        <v>23</v>
      </c>
      <c r="U4848">
        <v>0</v>
      </c>
      <c r="V4848" t="s">
        <v>24</v>
      </c>
      <c r="W4848">
        <v>0</v>
      </c>
      <c r="X4848">
        <v>0</v>
      </c>
      <c r="Y4848">
        <v>0</v>
      </c>
    </row>
    <row r="4849" spans="1:25" x14ac:dyDescent="0.25">
      <c r="A4849">
        <v>43</v>
      </c>
      <c r="B4849">
        <v>109</v>
      </c>
      <c r="C4849">
        <v>171</v>
      </c>
      <c r="D4849" t="s">
        <v>21</v>
      </c>
      <c r="E4849">
        <v>4</v>
      </c>
      <c r="F4849">
        <v>-4.7</v>
      </c>
      <c r="G4849">
        <v>72</v>
      </c>
      <c r="H4849">
        <v>0</v>
      </c>
      <c r="I4849">
        <v>0</v>
      </c>
      <c r="J4849">
        <v>-12.5</v>
      </c>
      <c r="K4849" s="17">
        <v>0.83532407407407405</v>
      </c>
      <c r="L4849" s="12">
        <v>42602</v>
      </c>
      <c r="M4849" t="s">
        <v>22</v>
      </c>
      <c r="N4849">
        <v>0</v>
      </c>
      <c r="O4849" t="s">
        <v>23</v>
      </c>
      <c r="P4849">
        <v>0</v>
      </c>
      <c r="Q4849" t="s">
        <v>24</v>
      </c>
      <c r="R4849" t="s">
        <v>25</v>
      </c>
      <c r="S4849">
        <v>0</v>
      </c>
      <c r="T4849" t="s">
        <v>23</v>
      </c>
      <c r="U4849">
        <v>0</v>
      </c>
      <c r="V4849" t="s">
        <v>24</v>
      </c>
      <c r="W4849">
        <v>0</v>
      </c>
      <c r="X4849">
        <v>0</v>
      </c>
      <c r="Y4849">
        <v>0</v>
      </c>
    </row>
    <row r="4850" spans="1:25" x14ac:dyDescent="0.25">
      <c r="A4850">
        <v>48</v>
      </c>
      <c r="B4850">
        <v>110</v>
      </c>
      <c r="C4850">
        <v>648</v>
      </c>
      <c r="D4850" t="s">
        <v>21</v>
      </c>
      <c r="E4850">
        <v>5.18</v>
      </c>
      <c r="F4850">
        <v>7.5</v>
      </c>
      <c r="G4850">
        <v>54.7</v>
      </c>
      <c r="H4850">
        <v>0</v>
      </c>
      <c r="I4850">
        <v>0</v>
      </c>
      <c r="J4850">
        <v>0</v>
      </c>
      <c r="K4850" s="17">
        <v>0.89292824074074073</v>
      </c>
      <c r="L4850" s="12">
        <v>42602</v>
      </c>
      <c r="M4850" t="s">
        <v>22</v>
      </c>
      <c r="N4850">
        <v>0</v>
      </c>
      <c r="O4850" t="s">
        <v>23</v>
      </c>
      <c r="P4850">
        <v>0</v>
      </c>
      <c r="Q4850" t="s">
        <v>24</v>
      </c>
      <c r="R4850" t="s">
        <v>25</v>
      </c>
      <c r="S4850">
        <v>0</v>
      </c>
      <c r="T4850" t="s">
        <v>23</v>
      </c>
      <c r="U4850">
        <v>0</v>
      </c>
      <c r="V4850" t="s">
        <v>24</v>
      </c>
      <c r="W4850">
        <v>0</v>
      </c>
      <c r="X4850">
        <v>0</v>
      </c>
      <c r="Y4850">
        <v>0</v>
      </c>
    </row>
    <row r="4851" spans="1:25" x14ac:dyDescent="0.25">
      <c r="A4851">
        <v>50</v>
      </c>
      <c r="B4851">
        <v>111</v>
      </c>
      <c r="C4851">
        <v>7</v>
      </c>
      <c r="D4851" t="s">
        <v>21</v>
      </c>
      <c r="E4851">
        <v>3.16</v>
      </c>
      <c r="F4851">
        <v>-7.1</v>
      </c>
      <c r="G4851">
        <v>57.6</v>
      </c>
      <c r="H4851">
        <v>0</v>
      </c>
      <c r="I4851">
        <v>0</v>
      </c>
      <c r="J4851">
        <v>28.3</v>
      </c>
      <c r="K4851" s="17">
        <v>0.90634259259259264</v>
      </c>
      <c r="L4851" s="12">
        <v>42602</v>
      </c>
      <c r="M4851" t="s">
        <v>22</v>
      </c>
      <c r="N4851">
        <v>0</v>
      </c>
      <c r="O4851" t="s">
        <v>23</v>
      </c>
      <c r="P4851">
        <v>0</v>
      </c>
      <c r="Q4851" t="s">
        <v>24</v>
      </c>
      <c r="R4851" t="s">
        <v>25</v>
      </c>
      <c r="S4851">
        <v>0</v>
      </c>
      <c r="T4851" t="s">
        <v>23</v>
      </c>
      <c r="U4851">
        <v>0</v>
      </c>
      <c r="V4851" t="s">
        <v>24</v>
      </c>
      <c r="W4851">
        <v>0</v>
      </c>
      <c r="X4851">
        <v>0</v>
      </c>
      <c r="Y4851">
        <v>0</v>
      </c>
    </row>
    <row r="4852" spans="1:25" x14ac:dyDescent="0.25">
      <c r="A4852">
        <v>51</v>
      </c>
      <c r="B4852">
        <v>112</v>
      </c>
      <c r="C4852">
        <v>400</v>
      </c>
      <c r="D4852" t="s">
        <v>21</v>
      </c>
      <c r="E4852">
        <v>3.95</v>
      </c>
      <c r="F4852">
        <v>-4.5</v>
      </c>
      <c r="G4852">
        <v>62.5</v>
      </c>
      <c r="H4852">
        <v>0</v>
      </c>
      <c r="I4852">
        <v>0</v>
      </c>
      <c r="J4852">
        <v>0</v>
      </c>
      <c r="K4852" s="17">
        <v>0.92130787037037043</v>
      </c>
      <c r="L4852" s="12">
        <v>42602</v>
      </c>
      <c r="M4852" t="s">
        <v>22</v>
      </c>
      <c r="N4852">
        <v>0</v>
      </c>
      <c r="O4852" t="s">
        <v>23</v>
      </c>
      <c r="P4852">
        <v>0</v>
      </c>
      <c r="Q4852" t="s">
        <v>24</v>
      </c>
      <c r="R4852" t="s">
        <v>25</v>
      </c>
      <c r="S4852">
        <v>0</v>
      </c>
      <c r="T4852" t="s">
        <v>23</v>
      </c>
      <c r="U4852">
        <v>0</v>
      </c>
      <c r="V4852" t="s">
        <v>24</v>
      </c>
      <c r="W4852">
        <v>0</v>
      </c>
      <c r="X4852">
        <v>0</v>
      </c>
      <c r="Y4852">
        <v>0</v>
      </c>
    </row>
    <row r="4853" spans="1:25" x14ac:dyDescent="0.25">
      <c r="A4853">
        <v>51</v>
      </c>
      <c r="B4853">
        <v>113</v>
      </c>
      <c r="C4853">
        <v>478</v>
      </c>
      <c r="D4853" t="s">
        <v>21</v>
      </c>
      <c r="E4853">
        <v>4.76</v>
      </c>
      <c r="F4853">
        <v>-6</v>
      </c>
      <c r="G4853">
        <v>50.9</v>
      </c>
      <c r="H4853">
        <v>0</v>
      </c>
      <c r="I4853">
        <v>0</v>
      </c>
      <c r="J4853">
        <v>4.4000000000000004</v>
      </c>
      <c r="K4853" s="17">
        <v>0.92221064814814813</v>
      </c>
      <c r="L4853" s="12">
        <v>42602</v>
      </c>
      <c r="M4853" t="s">
        <v>22</v>
      </c>
      <c r="N4853">
        <v>0</v>
      </c>
      <c r="O4853" t="s">
        <v>23</v>
      </c>
      <c r="P4853">
        <v>0</v>
      </c>
      <c r="Q4853" t="s">
        <v>24</v>
      </c>
      <c r="R4853" t="s">
        <v>25</v>
      </c>
      <c r="S4853">
        <v>0</v>
      </c>
      <c r="T4853" t="s">
        <v>23</v>
      </c>
      <c r="U4853">
        <v>0</v>
      </c>
      <c r="V4853" t="s">
        <v>24</v>
      </c>
      <c r="W4853">
        <v>0</v>
      </c>
      <c r="X4853">
        <v>0</v>
      </c>
      <c r="Y4853">
        <v>0</v>
      </c>
    </row>
    <row r="4854" spans="1:25" x14ac:dyDescent="0.25">
      <c r="A4854" s="64">
        <v>35</v>
      </c>
      <c r="B4854">
        <v>114</v>
      </c>
      <c r="C4854">
        <v>62</v>
      </c>
      <c r="D4854" t="s">
        <v>21</v>
      </c>
      <c r="E4854">
        <v>4.92</v>
      </c>
      <c r="F4854">
        <v>-5.4</v>
      </c>
      <c r="G4854">
        <v>50.7</v>
      </c>
      <c r="H4854">
        <v>0</v>
      </c>
      <c r="I4854">
        <v>0</v>
      </c>
      <c r="J4854">
        <v>0</v>
      </c>
      <c r="K4854" s="17">
        <v>0.92783564814814812</v>
      </c>
      <c r="L4854" s="12">
        <v>42602</v>
      </c>
      <c r="M4854" t="s">
        <v>22</v>
      </c>
      <c r="N4854">
        <v>0</v>
      </c>
      <c r="O4854" t="s">
        <v>23</v>
      </c>
      <c r="P4854">
        <v>0</v>
      </c>
      <c r="Q4854" t="s">
        <v>24</v>
      </c>
      <c r="R4854" t="s">
        <v>25</v>
      </c>
      <c r="S4854">
        <v>0</v>
      </c>
      <c r="T4854" t="s">
        <v>23</v>
      </c>
      <c r="U4854">
        <v>0</v>
      </c>
      <c r="V4854" t="s">
        <v>24</v>
      </c>
      <c r="W4854">
        <v>0</v>
      </c>
      <c r="X4854">
        <v>0</v>
      </c>
      <c r="Y4854">
        <v>0</v>
      </c>
    </row>
    <row r="4855" spans="1:25" x14ac:dyDescent="0.25">
      <c r="A4855" s="64">
        <v>35</v>
      </c>
      <c r="B4855">
        <v>115</v>
      </c>
      <c r="C4855">
        <v>285</v>
      </c>
      <c r="D4855" t="s">
        <v>21</v>
      </c>
      <c r="E4855">
        <v>4.76</v>
      </c>
      <c r="F4855">
        <v>-6.1</v>
      </c>
      <c r="G4855">
        <v>50.9</v>
      </c>
      <c r="H4855">
        <v>0</v>
      </c>
      <c r="I4855">
        <v>0</v>
      </c>
      <c r="J4855">
        <v>-4.4000000000000004</v>
      </c>
      <c r="K4855" s="17">
        <v>0.93042824074074071</v>
      </c>
      <c r="L4855" s="12">
        <v>42602</v>
      </c>
      <c r="M4855" t="s">
        <v>22</v>
      </c>
      <c r="N4855">
        <v>0</v>
      </c>
      <c r="O4855" t="s">
        <v>23</v>
      </c>
      <c r="P4855">
        <v>0</v>
      </c>
      <c r="Q4855" t="s">
        <v>24</v>
      </c>
      <c r="R4855" t="s">
        <v>25</v>
      </c>
      <c r="S4855">
        <v>0</v>
      </c>
      <c r="T4855" t="s">
        <v>23</v>
      </c>
      <c r="U4855">
        <v>0</v>
      </c>
      <c r="V4855" t="s">
        <v>24</v>
      </c>
      <c r="W4855">
        <v>0</v>
      </c>
      <c r="X4855">
        <v>0</v>
      </c>
      <c r="Y4855">
        <v>0</v>
      </c>
    </row>
    <row r="4856" spans="1:25" x14ac:dyDescent="0.25">
      <c r="A4856">
        <v>52</v>
      </c>
      <c r="B4856">
        <v>116</v>
      </c>
      <c r="C4856">
        <v>785</v>
      </c>
      <c r="D4856" t="s">
        <v>21</v>
      </c>
      <c r="E4856">
        <v>4.7699999999999996</v>
      </c>
      <c r="F4856">
        <v>-6.1</v>
      </c>
      <c r="G4856">
        <v>82</v>
      </c>
      <c r="H4856">
        <v>0</v>
      </c>
      <c r="I4856">
        <v>0</v>
      </c>
      <c r="J4856">
        <v>0</v>
      </c>
      <c r="K4856" s="17">
        <v>0.9362152777777778</v>
      </c>
      <c r="L4856" s="12">
        <v>42602</v>
      </c>
      <c r="M4856" t="s">
        <v>22</v>
      </c>
      <c r="N4856">
        <v>0</v>
      </c>
      <c r="O4856" t="s">
        <v>23</v>
      </c>
      <c r="P4856">
        <v>0</v>
      </c>
      <c r="Q4856" t="s">
        <v>24</v>
      </c>
      <c r="R4856" t="s">
        <v>25</v>
      </c>
      <c r="S4856">
        <v>0</v>
      </c>
      <c r="T4856" t="s">
        <v>23</v>
      </c>
      <c r="U4856">
        <v>0</v>
      </c>
      <c r="V4856" t="s">
        <v>24</v>
      </c>
      <c r="W4856">
        <v>0</v>
      </c>
      <c r="X4856">
        <v>0</v>
      </c>
      <c r="Y4856">
        <v>0</v>
      </c>
    </row>
    <row r="4857" spans="1:25" x14ac:dyDescent="0.25">
      <c r="A4857">
        <v>53</v>
      </c>
      <c r="B4857">
        <v>117</v>
      </c>
      <c r="C4857">
        <v>151</v>
      </c>
      <c r="D4857" t="s">
        <v>21</v>
      </c>
      <c r="E4857">
        <v>2.92</v>
      </c>
      <c r="F4857">
        <v>3</v>
      </c>
      <c r="G4857">
        <v>52.1</v>
      </c>
      <c r="H4857">
        <v>0</v>
      </c>
      <c r="I4857">
        <v>0</v>
      </c>
      <c r="J4857">
        <v>13</v>
      </c>
      <c r="K4857" s="17">
        <v>0.93925925925925924</v>
      </c>
      <c r="L4857" s="12">
        <v>42602</v>
      </c>
      <c r="M4857" t="s">
        <v>22</v>
      </c>
      <c r="N4857">
        <v>0</v>
      </c>
      <c r="O4857" t="s">
        <v>23</v>
      </c>
      <c r="P4857">
        <v>0</v>
      </c>
      <c r="Q4857" t="s">
        <v>24</v>
      </c>
      <c r="R4857" t="s">
        <v>25</v>
      </c>
      <c r="S4857">
        <v>0</v>
      </c>
      <c r="T4857" t="s">
        <v>23</v>
      </c>
      <c r="U4857">
        <v>0</v>
      </c>
      <c r="V4857" t="s">
        <v>24</v>
      </c>
      <c r="W4857">
        <v>0</v>
      </c>
      <c r="X4857">
        <v>0</v>
      </c>
      <c r="Y4857">
        <v>0</v>
      </c>
    </row>
    <row r="4858" spans="1:25" x14ac:dyDescent="0.25">
      <c r="A4858">
        <v>53</v>
      </c>
      <c r="B4858">
        <v>118</v>
      </c>
      <c r="C4858">
        <v>507</v>
      </c>
      <c r="D4858" t="s">
        <v>21</v>
      </c>
      <c r="E4858">
        <v>3.37</v>
      </c>
      <c r="F4858">
        <v>-4.8</v>
      </c>
      <c r="G4858">
        <v>93.1</v>
      </c>
      <c r="H4858">
        <v>0</v>
      </c>
      <c r="I4858">
        <v>0</v>
      </c>
      <c r="J4858">
        <v>-2.6</v>
      </c>
      <c r="K4858" s="17">
        <v>0.94337962962962962</v>
      </c>
      <c r="L4858" s="12">
        <v>42602</v>
      </c>
      <c r="M4858" t="s">
        <v>22</v>
      </c>
      <c r="N4858">
        <v>0</v>
      </c>
      <c r="O4858" t="s">
        <v>23</v>
      </c>
      <c r="P4858">
        <v>0</v>
      </c>
      <c r="Q4858" t="s">
        <v>24</v>
      </c>
      <c r="R4858" t="s">
        <v>25</v>
      </c>
      <c r="S4858">
        <v>0</v>
      </c>
      <c r="T4858" t="s">
        <v>23</v>
      </c>
      <c r="U4858">
        <v>0</v>
      </c>
      <c r="V4858" t="s">
        <v>24</v>
      </c>
      <c r="W4858">
        <v>0</v>
      </c>
      <c r="X4858">
        <v>0</v>
      </c>
      <c r="Y4858">
        <v>0</v>
      </c>
    </row>
    <row r="4859" spans="1:25" x14ac:dyDescent="0.25">
      <c r="A4859">
        <v>54</v>
      </c>
      <c r="B4859">
        <v>119</v>
      </c>
      <c r="C4859">
        <v>507</v>
      </c>
      <c r="D4859" t="s">
        <v>21</v>
      </c>
      <c r="E4859">
        <v>2.93</v>
      </c>
      <c r="F4859">
        <v>-11</v>
      </c>
      <c r="G4859">
        <v>59.1</v>
      </c>
      <c r="H4859">
        <v>0</v>
      </c>
      <c r="I4859">
        <v>0</v>
      </c>
      <c r="J4859">
        <v>7.6</v>
      </c>
      <c r="K4859" s="17">
        <v>0.95379629629629636</v>
      </c>
      <c r="L4859" s="12">
        <v>42602</v>
      </c>
      <c r="M4859" t="s">
        <v>22</v>
      </c>
      <c r="N4859">
        <v>0</v>
      </c>
      <c r="O4859" t="s">
        <v>23</v>
      </c>
      <c r="P4859">
        <v>0</v>
      </c>
      <c r="Q4859" t="s">
        <v>24</v>
      </c>
      <c r="R4859" t="s">
        <v>25</v>
      </c>
      <c r="S4859">
        <v>0</v>
      </c>
      <c r="T4859" t="s">
        <v>23</v>
      </c>
      <c r="U4859">
        <v>0</v>
      </c>
      <c r="V4859" t="s">
        <v>24</v>
      </c>
      <c r="W4859">
        <v>0</v>
      </c>
      <c r="X4859">
        <v>0</v>
      </c>
      <c r="Y4859">
        <v>0</v>
      </c>
    </row>
    <row r="4860" spans="1:25" x14ac:dyDescent="0.25">
      <c r="A4860">
        <v>55</v>
      </c>
      <c r="B4860">
        <v>120</v>
      </c>
      <c r="C4860">
        <v>18</v>
      </c>
      <c r="D4860" t="s">
        <v>21</v>
      </c>
      <c r="E4860">
        <v>4.43</v>
      </c>
      <c r="F4860">
        <v>-4</v>
      </c>
      <c r="G4860">
        <v>70.3</v>
      </c>
      <c r="H4860">
        <v>0</v>
      </c>
      <c r="I4860">
        <v>0</v>
      </c>
      <c r="J4860">
        <v>0</v>
      </c>
      <c r="K4860" s="17">
        <v>0.95856481481481481</v>
      </c>
      <c r="L4860" s="12">
        <v>42602</v>
      </c>
      <c r="M4860" t="s">
        <v>22</v>
      </c>
      <c r="N4860">
        <v>0</v>
      </c>
      <c r="O4860" t="s">
        <v>23</v>
      </c>
      <c r="P4860">
        <v>0</v>
      </c>
      <c r="Q4860" t="s">
        <v>24</v>
      </c>
      <c r="R4860" t="s">
        <v>25</v>
      </c>
      <c r="S4860">
        <v>0</v>
      </c>
      <c r="T4860" t="s">
        <v>23</v>
      </c>
      <c r="U4860">
        <v>0</v>
      </c>
      <c r="V4860" t="s">
        <v>24</v>
      </c>
      <c r="W4860">
        <v>0</v>
      </c>
      <c r="X4860">
        <v>0</v>
      </c>
      <c r="Y4860">
        <v>0</v>
      </c>
    </row>
    <row r="4861" spans="1:25" x14ac:dyDescent="0.25">
      <c r="A4861" s="64">
        <v>38</v>
      </c>
      <c r="B4861">
        <v>121</v>
      </c>
      <c r="C4861">
        <v>550</v>
      </c>
      <c r="D4861" t="s">
        <v>21</v>
      </c>
      <c r="E4861">
        <v>3.16</v>
      </c>
      <c r="F4861">
        <v>-9.1</v>
      </c>
      <c r="G4861">
        <v>58.1</v>
      </c>
      <c r="H4861">
        <v>0</v>
      </c>
      <c r="I4861">
        <v>0</v>
      </c>
      <c r="J4861">
        <v>26.6</v>
      </c>
      <c r="K4861" s="17">
        <v>0.96471064814814822</v>
      </c>
      <c r="L4861" s="12">
        <v>42602</v>
      </c>
      <c r="M4861" t="s">
        <v>22</v>
      </c>
      <c r="N4861">
        <v>0</v>
      </c>
      <c r="O4861" t="s">
        <v>23</v>
      </c>
      <c r="P4861">
        <v>0</v>
      </c>
      <c r="Q4861" t="s">
        <v>24</v>
      </c>
      <c r="R4861" t="s">
        <v>25</v>
      </c>
      <c r="S4861">
        <v>0</v>
      </c>
      <c r="T4861" t="s">
        <v>23</v>
      </c>
      <c r="U4861">
        <v>0</v>
      </c>
      <c r="V4861" t="s">
        <v>24</v>
      </c>
      <c r="W4861">
        <v>0</v>
      </c>
      <c r="X4861">
        <v>0</v>
      </c>
      <c r="Y4861">
        <v>0</v>
      </c>
    </row>
    <row r="4862" spans="1:25" x14ac:dyDescent="0.25">
      <c r="A4862" s="64">
        <v>38</v>
      </c>
      <c r="B4862">
        <v>12</v>
      </c>
      <c r="C4862">
        <v>616</v>
      </c>
      <c r="D4862" t="s">
        <v>27</v>
      </c>
      <c r="E4862">
        <v>4.09</v>
      </c>
      <c r="F4862">
        <v>1.7</v>
      </c>
      <c r="G4862">
        <v>63.6</v>
      </c>
      <c r="H4862">
        <v>0</v>
      </c>
      <c r="I4862">
        <v>0</v>
      </c>
      <c r="J4862">
        <v>3.6</v>
      </c>
      <c r="K4862" s="17">
        <v>0.96547453703703701</v>
      </c>
      <c r="L4862" s="12">
        <v>42602</v>
      </c>
      <c r="M4862" t="s">
        <v>22</v>
      </c>
      <c r="N4862">
        <v>0</v>
      </c>
      <c r="O4862" t="s">
        <v>23</v>
      </c>
      <c r="P4862">
        <v>0</v>
      </c>
      <c r="Q4862" t="s">
        <v>24</v>
      </c>
      <c r="R4862" t="s">
        <v>25</v>
      </c>
      <c r="S4862">
        <v>0</v>
      </c>
      <c r="T4862" t="s">
        <v>23</v>
      </c>
      <c r="U4862">
        <v>0</v>
      </c>
      <c r="V4862" t="s">
        <v>24</v>
      </c>
      <c r="W4862">
        <v>0</v>
      </c>
      <c r="X4862">
        <v>0</v>
      </c>
      <c r="Y4862">
        <v>0</v>
      </c>
    </row>
    <row r="4863" spans="1:25" x14ac:dyDescent="0.25">
      <c r="A4863">
        <v>56</v>
      </c>
      <c r="B4863">
        <v>13</v>
      </c>
      <c r="C4863">
        <v>58</v>
      </c>
      <c r="D4863" t="s">
        <v>27</v>
      </c>
      <c r="E4863">
        <v>3.88</v>
      </c>
      <c r="F4863">
        <v>5.7</v>
      </c>
      <c r="G4863">
        <v>75.099999999999994</v>
      </c>
      <c r="H4863">
        <v>0</v>
      </c>
      <c r="I4863">
        <v>0</v>
      </c>
      <c r="J4863">
        <v>27.9</v>
      </c>
      <c r="K4863" s="17">
        <v>0.96944444444444444</v>
      </c>
      <c r="L4863" s="12">
        <v>42602</v>
      </c>
      <c r="M4863" t="s">
        <v>22</v>
      </c>
      <c r="N4863">
        <v>0</v>
      </c>
      <c r="O4863" t="s">
        <v>23</v>
      </c>
      <c r="P4863">
        <v>0</v>
      </c>
      <c r="Q4863" t="s">
        <v>24</v>
      </c>
      <c r="R4863" t="s">
        <v>25</v>
      </c>
      <c r="S4863">
        <v>0</v>
      </c>
      <c r="T4863" t="s">
        <v>23</v>
      </c>
      <c r="U4863">
        <v>0</v>
      </c>
      <c r="V4863" t="s">
        <v>24</v>
      </c>
      <c r="W4863">
        <v>0</v>
      </c>
      <c r="X4863">
        <v>0</v>
      </c>
      <c r="Y4863">
        <v>0</v>
      </c>
    </row>
    <row r="4864" spans="1:25" x14ac:dyDescent="0.25">
      <c r="A4864" s="64">
        <v>39</v>
      </c>
      <c r="B4864">
        <v>122</v>
      </c>
      <c r="C4864">
        <v>794</v>
      </c>
      <c r="D4864" t="s">
        <v>21</v>
      </c>
      <c r="E4864">
        <v>2.91</v>
      </c>
      <c r="F4864">
        <v>-7.2</v>
      </c>
      <c r="G4864">
        <v>80.5</v>
      </c>
      <c r="H4864">
        <v>0</v>
      </c>
      <c r="I4864">
        <v>0</v>
      </c>
      <c r="J4864">
        <v>14</v>
      </c>
      <c r="K4864" s="17">
        <v>0.97796296296296292</v>
      </c>
      <c r="L4864" s="12">
        <v>42602</v>
      </c>
      <c r="M4864" t="s">
        <v>22</v>
      </c>
      <c r="N4864">
        <v>0</v>
      </c>
      <c r="O4864" t="s">
        <v>23</v>
      </c>
      <c r="P4864">
        <v>0</v>
      </c>
      <c r="Q4864" t="s">
        <v>24</v>
      </c>
      <c r="R4864" t="s">
        <v>25</v>
      </c>
      <c r="S4864">
        <v>0</v>
      </c>
      <c r="T4864" t="s">
        <v>23</v>
      </c>
      <c r="U4864">
        <v>0</v>
      </c>
      <c r="V4864" t="s">
        <v>24</v>
      </c>
      <c r="W4864">
        <v>0</v>
      </c>
      <c r="X4864">
        <v>0</v>
      </c>
      <c r="Y4864">
        <v>0</v>
      </c>
    </row>
    <row r="4865" spans="1:25" x14ac:dyDescent="0.25">
      <c r="A4865">
        <v>58</v>
      </c>
      <c r="B4865">
        <v>123</v>
      </c>
      <c r="C4865">
        <v>112</v>
      </c>
      <c r="D4865" t="s">
        <v>21</v>
      </c>
      <c r="E4865">
        <v>3.03</v>
      </c>
      <c r="F4865">
        <v>-5.0999999999999996</v>
      </c>
      <c r="G4865">
        <v>75.2</v>
      </c>
      <c r="H4865">
        <v>0</v>
      </c>
      <c r="I4865">
        <v>0</v>
      </c>
      <c r="J4865">
        <v>6.7</v>
      </c>
      <c r="K4865" s="17">
        <v>0.99089120370370365</v>
      </c>
      <c r="L4865" s="12">
        <v>42602</v>
      </c>
      <c r="M4865" t="s">
        <v>22</v>
      </c>
      <c r="N4865">
        <v>0</v>
      </c>
      <c r="O4865" t="s">
        <v>23</v>
      </c>
      <c r="P4865">
        <v>0</v>
      </c>
      <c r="Q4865" t="s">
        <v>24</v>
      </c>
      <c r="R4865" t="s">
        <v>25</v>
      </c>
      <c r="S4865">
        <v>0</v>
      </c>
      <c r="T4865" t="s">
        <v>23</v>
      </c>
      <c r="U4865">
        <v>0</v>
      </c>
      <c r="V4865" t="s">
        <v>24</v>
      </c>
      <c r="W4865">
        <v>0</v>
      </c>
      <c r="X4865">
        <v>0</v>
      </c>
      <c r="Y4865">
        <v>0</v>
      </c>
    </row>
    <row r="4866" spans="1:25" x14ac:dyDescent="0.25">
      <c r="A4866">
        <v>58</v>
      </c>
      <c r="B4866">
        <v>124</v>
      </c>
      <c r="C4866">
        <v>483</v>
      </c>
      <c r="D4866" t="s">
        <v>21</v>
      </c>
      <c r="E4866">
        <v>3.87</v>
      </c>
      <c r="F4866">
        <v>-7.5</v>
      </c>
      <c r="G4866">
        <v>66.400000000000006</v>
      </c>
      <c r="H4866">
        <v>0</v>
      </c>
      <c r="I4866">
        <v>0</v>
      </c>
      <c r="J4866">
        <v>0</v>
      </c>
      <c r="K4866" s="17">
        <v>0.99518518518518517</v>
      </c>
      <c r="L4866" s="12">
        <v>42602</v>
      </c>
      <c r="M4866" t="s">
        <v>22</v>
      </c>
      <c r="N4866">
        <v>0</v>
      </c>
      <c r="O4866" t="s">
        <v>23</v>
      </c>
      <c r="P4866">
        <v>0</v>
      </c>
      <c r="Q4866" t="s">
        <v>24</v>
      </c>
      <c r="R4866" t="s">
        <v>25</v>
      </c>
      <c r="S4866">
        <v>0</v>
      </c>
      <c r="T4866" t="s">
        <v>23</v>
      </c>
      <c r="U4866">
        <v>0</v>
      </c>
      <c r="V4866" t="s">
        <v>24</v>
      </c>
      <c r="W4866">
        <v>0</v>
      </c>
      <c r="X4866">
        <v>0</v>
      </c>
      <c r="Y4866">
        <v>0</v>
      </c>
    </row>
    <row r="4867" spans="1:25" x14ac:dyDescent="0.25">
      <c r="A4867">
        <v>1</v>
      </c>
      <c r="B4867">
        <v>1</v>
      </c>
      <c r="C4867">
        <v>150</v>
      </c>
      <c r="D4867" t="s">
        <v>21</v>
      </c>
      <c r="E4867">
        <v>4.2</v>
      </c>
      <c r="F4867">
        <v>1.6</v>
      </c>
      <c r="G4867">
        <v>67.400000000000006</v>
      </c>
      <c r="H4867">
        <v>0</v>
      </c>
      <c r="I4867">
        <v>0</v>
      </c>
      <c r="J4867">
        <v>0</v>
      </c>
      <c r="K4867" s="17">
        <v>2.2592592592592591E-2</v>
      </c>
      <c r="L4867" s="12">
        <v>42603</v>
      </c>
      <c r="M4867" t="s">
        <v>22</v>
      </c>
      <c r="N4867">
        <v>0</v>
      </c>
      <c r="O4867" t="s">
        <v>23</v>
      </c>
      <c r="P4867">
        <v>0</v>
      </c>
      <c r="Q4867" t="s">
        <v>24</v>
      </c>
      <c r="R4867" t="s">
        <v>25</v>
      </c>
      <c r="S4867">
        <v>0</v>
      </c>
      <c r="T4867" t="s">
        <v>23</v>
      </c>
      <c r="U4867">
        <v>0</v>
      </c>
      <c r="V4867" t="s">
        <v>24</v>
      </c>
      <c r="W4867">
        <v>0</v>
      </c>
      <c r="X4867">
        <v>0</v>
      </c>
      <c r="Y4867">
        <v>0</v>
      </c>
    </row>
    <row r="4868" spans="1:25" x14ac:dyDescent="0.25">
      <c r="A4868">
        <v>1</v>
      </c>
      <c r="B4868">
        <v>2</v>
      </c>
      <c r="C4868">
        <v>817</v>
      </c>
      <c r="D4868" t="s">
        <v>21</v>
      </c>
      <c r="E4868">
        <v>3.04</v>
      </c>
      <c r="F4868">
        <v>-9</v>
      </c>
      <c r="G4868">
        <v>59.7</v>
      </c>
      <c r="H4868">
        <v>0</v>
      </c>
      <c r="I4868">
        <v>0</v>
      </c>
      <c r="J4868">
        <v>15.9</v>
      </c>
      <c r="K4868" s="17">
        <v>3.0312499999999996E-2</v>
      </c>
      <c r="L4868" s="12">
        <v>42603</v>
      </c>
      <c r="M4868" t="s">
        <v>22</v>
      </c>
      <c r="N4868">
        <v>0</v>
      </c>
      <c r="O4868" t="s">
        <v>23</v>
      </c>
      <c r="P4868">
        <v>0</v>
      </c>
      <c r="Q4868" t="s">
        <v>24</v>
      </c>
      <c r="R4868" t="s">
        <v>25</v>
      </c>
      <c r="S4868">
        <v>0</v>
      </c>
      <c r="T4868" t="s">
        <v>23</v>
      </c>
      <c r="U4868">
        <v>0</v>
      </c>
      <c r="V4868" t="s">
        <v>24</v>
      </c>
      <c r="W4868">
        <v>0</v>
      </c>
      <c r="X4868">
        <v>0</v>
      </c>
      <c r="Y4868">
        <v>0</v>
      </c>
    </row>
    <row r="4869" spans="1:25" x14ac:dyDescent="0.25">
      <c r="A4869">
        <v>1</v>
      </c>
      <c r="B4869">
        <v>3</v>
      </c>
      <c r="C4869">
        <v>824</v>
      </c>
      <c r="D4869" t="s">
        <v>21</v>
      </c>
      <c r="E4869">
        <v>3.54</v>
      </c>
      <c r="F4869">
        <v>-3.1</v>
      </c>
      <c r="G4869">
        <v>73.599999999999994</v>
      </c>
      <c r="H4869">
        <v>0</v>
      </c>
      <c r="I4869">
        <v>0</v>
      </c>
      <c r="J4869">
        <v>6.7</v>
      </c>
      <c r="K4869" s="17">
        <v>3.0393518518518518E-2</v>
      </c>
      <c r="L4869" s="12">
        <v>42603</v>
      </c>
      <c r="M4869" t="s">
        <v>22</v>
      </c>
      <c r="N4869">
        <v>0</v>
      </c>
      <c r="O4869" t="s">
        <v>23</v>
      </c>
      <c r="P4869">
        <v>0</v>
      </c>
      <c r="Q4869" t="s">
        <v>24</v>
      </c>
      <c r="R4869" t="s">
        <v>25</v>
      </c>
      <c r="S4869">
        <v>0</v>
      </c>
      <c r="T4869" t="s">
        <v>23</v>
      </c>
      <c r="U4869">
        <v>0</v>
      </c>
      <c r="V4869" t="s">
        <v>24</v>
      </c>
      <c r="W4869">
        <v>0</v>
      </c>
      <c r="X4869">
        <v>0</v>
      </c>
      <c r="Y4869">
        <v>0</v>
      </c>
    </row>
    <row r="4870" spans="1:25" x14ac:dyDescent="0.25">
      <c r="A4870">
        <v>1</v>
      </c>
      <c r="B4870">
        <v>1</v>
      </c>
      <c r="C4870">
        <v>831</v>
      </c>
      <c r="D4870" t="s">
        <v>27</v>
      </c>
      <c r="E4870">
        <v>3.21</v>
      </c>
      <c r="F4870">
        <v>2.9</v>
      </c>
      <c r="G4870">
        <v>43.3</v>
      </c>
      <c r="H4870">
        <v>0</v>
      </c>
      <c r="I4870">
        <v>0</v>
      </c>
      <c r="J4870">
        <v>21.8</v>
      </c>
      <c r="K4870" s="17">
        <v>3.0474537037037036E-2</v>
      </c>
      <c r="L4870" s="12">
        <v>42603</v>
      </c>
      <c r="M4870" t="s">
        <v>22</v>
      </c>
      <c r="N4870">
        <v>0</v>
      </c>
      <c r="O4870" t="s">
        <v>23</v>
      </c>
      <c r="P4870">
        <v>0</v>
      </c>
      <c r="Q4870" t="s">
        <v>24</v>
      </c>
      <c r="R4870" t="s">
        <v>25</v>
      </c>
      <c r="S4870">
        <v>0</v>
      </c>
      <c r="T4870" t="s">
        <v>23</v>
      </c>
      <c r="U4870">
        <v>0</v>
      </c>
      <c r="V4870" t="s">
        <v>24</v>
      </c>
      <c r="W4870">
        <v>0</v>
      </c>
      <c r="X4870">
        <v>0</v>
      </c>
      <c r="Y4870">
        <v>0</v>
      </c>
    </row>
    <row r="4871" spans="1:25" x14ac:dyDescent="0.25">
      <c r="A4871">
        <v>1</v>
      </c>
      <c r="B4871">
        <v>4</v>
      </c>
      <c r="C4871">
        <v>880</v>
      </c>
      <c r="D4871" t="s">
        <v>21</v>
      </c>
      <c r="E4871">
        <v>3.08</v>
      </c>
      <c r="F4871">
        <v>-6.3</v>
      </c>
      <c r="G4871">
        <v>67.3</v>
      </c>
      <c r="H4871">
        <v>0</v>
      </c>
      <c r="I4871">
        <v>0</v>
      </c>
      <c r="J4871">
        <v>40.200000000000003</v>
      </c>
      <c r="K4871" s="17">
        <v>3.1041666666666665E-2</v>
      </c>
      <c r="L4871" s="12">
        <v>42603</v>
      </c>
      <c r="M4871" t="s">
        <v>22</v>
      </c>
      <c r="N4871">
        <v>0</v>
      </c>
      <c r="O4871" t="s">
        <v>23</v>
      </c>
      <c r="P4871">
        <v>0</v>
      </c>
      <c r="Q4871" t="s">
        <v>24</v>
      </c>
      <c r="R4871" t="s">
        <v>25</v>
      </c>
      <c r="S4871">
        <v>0</v>
      </c>
      <c r="T4871" t="s">
        <v>23</v>
      </c>
      <c r="U4871">
        <v>0</v>
      </c>
      <c r="V4871" t="s">
        <v>24</v>
      </c>
      <c r="W4871">
        <v>0</v>
      </c>
      <c r="X4871">
        <v>0</v>
      </c>
      <c r="Y4871">
        <v>0</v>
      </c>
    </row>
    <row r="4872" spans="1:25" x14ac:dyDescent="0.25">
      <c r="A4872">
        <v>2</v>
      </c>
      <c r="B4872">
        <v>5</v>
      </c>
      <c r="C4872">
        <v>115</v>
      </c>
      <c r="D4872" t="s">
        <v>21</v>
      </c>
      <c r="E4872">
        <v>3.04</v>
      </c>
      <c r="F4872">
        <v>-9</v>
      </c>
      <c r="G4872">
        <v>57.3</v>
      </c>
      <c r="H4872">
        <v>0</v>
      </c>
      <c r="I4872">
        <v>0</v>
      </c>
      <c r="J4872">
        <v>15.9</v>
      </c>
      <c r="K4872" s="17">
        <v>3.259259259259259E-2</v>
      </c>
      <c r="L4872" s="12">
        <v>42603</v>
      </c>
      <c r="M4872" t="s">
        <v>22</v>
      </c>
      <c r="N4872">
        <v>0</v>
      </c>
      <c r="O4872" t="s">
        <v>23</v>
      </c>
      <c r="P4872">
        <v>0</v>
      </c>
      <c r="Q4872" t="s">
        <v>24</v>
      </c>
      <c r="R4872" t="s">
        <v>25</v>
      </c>
      <c r="S4872">
        <v>0</v>
      </c>
      <c r="T4872" t="s">
        <v>23</v>
      </c>
      <c r="U4872">
        <v>0</v>
      </c>
      <c r="V4872" t="s">
        <v>24</v>
      </c>
      <c r="W4872">
        <v>0</v>
      </c>
      <c r="X4872">
        <v>0</v>
      </c>
      <c r="Y4872">
        <v>0</v>
      </c>
    </row>
    <row r="4873" spans="1:25" x14ac:dyDescent="0.25">
      <c r="A4873">
        <v>2</v>
      </c>
      <c r="B4873">
        <v>2</v>
      </c>
      <c r="C4873">
        <v>144</v>
      </c>
      <c r="D4873" t="s">
        <v>27</v>
      </c>
      <c r="E4873">
        <v>3.96</v>
      </c>
      <c r="F4873">
        <v>4</v>
      </c>
      <c r="G4873">
        <v>64.2</v>
      </c>
      <c r="H4873">
        <v>0</v>
      </c>
      <c r="I4873">
        <v>0</v>
      </c>
      <c r="J4873">
        <v>3.6</v>
      </c>
      <c r="K4873" s="17">
        <v>3.2928240740740737E-2</v>
      </c>
      <c r="L4873" s="12">
        <v>42603</v>
      </c>
      <c r="M4873" t="s">
        <v>22</v>
      </c>
      <c r="N4873">
        <v>0</v>
      </c>
      <c r="O4873" t="s">
        <v>23</v>
      </c>
      <c r="P4873">
        <v>0</v>
      </c>
      <c r="Q4873" t="s">
        <v>24</v>
      </c>
      <c r="R4873" t="s">
        <v>25</v>
      </c>
      <c r="S4873">
        <v>0</v>
      </c>
      <c r="T4873" t="s">
        <v>23</v>
      </c>
      <c r="U4873">
        <v>0</v>
      </c>
      <c r="V4873" t="s">
        <v>24</v>
      </c>
      <c r="W4873">
        <v>0</v>
      </c>
      <c r="X4873">
        <v>0</v>
      </c>
      <c r="Y4873">
        <v>0</v>
      </c>
    </row>
    <row r="4874" spans="1:25" x14ac:dyDescent="0.25">
      <c r="A4874">
        <v>2</v>
      </c>
      <c r="B4874">
        <v>6</v>
      </c>
      <c r="C4874">
        <v>173</v>
      </c>
      <c r="D4874" t="s">
        <v>21</v>
      </c>
      <c r="E4874">
        <v>4.57</v>
      </c>
      <c r="F4874">
        <v>-5.7</v>
      </c>
      <c r="G4874">
        <v>48.9</v>
      </c>
      <c r="H4874">
        <v>0</v>
      </c>
      <c r="I4874">
        <v>0</v>
      </c>
      <c r="J4874">
        <v>20</v>
      </c>
      <c r="K4874" s="17">
        <v>3.3263888888888891E-2</v>
      </c>
      <c r="L4874" s="12">
        <v>42603</v>
      </c>
      <c r="M4874" t="s">
        <v>22</v>
      </c>
      <c r="N4874">
        <v>0</v>
      </c>
      <c r="O4874" t="s">
        <v>23</v>
      </c>
      <c r="P4874">
        <v>0</v>
      </c>
      <c r="Q4874" t="s">
        <v>24</v>
      </c>
      <c r="R4874" t="s">
        <v>25</v>
      </c>
      <c r="S4874">
        <v>0</v>
      </c>
      <c r="T4874" t="s">
        <v>23</v>
      </c>
      <c r="U4874">
        <v>0</v>
      </c>
      <c r="V4874" t="s">
        <v>24</v>
      </c>
      <c r="W4874">
        <v>0</v>
      </c>
      <c r="X4874">
        <v>0</v>
      </c>
      <c r="Y4874">
        <v>0</v>
      </c>
    </row>
    <row r="4875" spans="1:25" x14ac:dyDescent="0.25">
      <c r="A4875">
        <v>2</v>
      </c>
      <c r="B4875">
        <v>3</v>
      </c>
      <c r="C4875">
        <v>187</v>
      </c>
      <c r="D4875" t="s">
        <v>27</v>
      </c>
      <c r="E4875">
        <v>0.72</v>
      </c>
      <c r="F4875">
        <v>11.9</v>
      </c>
      <c r="G4875">
        <v>55.8</v>
      </c>
      <c r="H4875">
        <v>0</v>
      </c>
      <c r="I4875">
        <v>0</v>
      </c>
      <c r="J4875">
        <v>-6.3</v>
      </c>
      <c r="K4875" s="17">
        <v>3.3425925925925921E-2</v>
      </c>
      <c r="L4875" s="12">
        <v>42603</v>
      </c>
      <c r="M4875" t="s">
        <v>22</v>
      </c>
      <c r="N4875">
        <v>0</v>
      </c>
      <c r="O4875" t="s">
        <v>23</v>
      </c>
      <c r="P4875">
        <v>0</v>
      </c>
      <c r="Q4875" t="s">
        <v>24</v>
      </c>
      <c r="R4875" t="s">
        <v>25</v>
      </c>
      <c r="S4875">
        <v>0</v>
      </c>
      <c r="T4875" t="s">
        <v>23</v>
      </c>
      <c r="U4875">
        <v>0</v>
      </c>
      <c r="V4875" t="s">
        <v>24</v>
      </c>
      <c r="W4875">
        <v>0</v>
      </c>
      <c r="X4875">
        <v>0</v>
      </c>
      <c r="Y4875">
        <v>0</v>
      </c>
    </row>
    <row r="4876" spans="1:25" x14ac:dyDescent="0.25">
      <c r="A4876">
        <v>2</v>
      </c>
      <c r="B4876">
        <v>7</v>
      </c>
      <c r="C4876">
        <v>201</v>
      </c>
      <c r="D4876" t="s">
        <v>21</v>
      </c>
      <c r="E4876">
        <v>2.65</v>
      </c>
      <c r="F4876">
        <v>-5.4</v>
      </c>
      <c r="G4876">
        <v>79.7</v>
      </c>
      <c r="H4876">
        <v>0</v>
      </c>
      <c r="I4876">
        <v>0</v>
      </c>
      <c r="J4876">
        <v>21.3</v>
      </c>
      <c r="K4876" s="17">
        <v>3.3587962962962965E-2</v>
      </c>
      <c r="L4876" s="12">
        <v>42603</v>
      </c>
      <c r="M4876" t="s">
        <v>22</v>
      </c>
      <c r="N4876">
        <v>0</v>
      </c>
      <c r="O4876" t="s">
        <v>23</v>
      </c>
      <c r="P4876">
        <v>0</v>
      </c>
      <c r="Q4876" t="s">
        <v>24</v>
      </c>
      <c r="R4876" t="s">
        <v>25</v>
      </c>
      <c r="S4876">
        <v>0</v>
      </c>
      <c r="T4876" t="s">
        <v>23</v>
      </c>
      <c r="U4876">
        <v>0</v>
      </c>
      <c r="V4876" t="s">
        <v>24</v>
      </c>
      <c r="W4876">
        <v>0</v>
      </c>
      <c r="X4876">
        <v>0</v>
      </c>
      <c r="Y4876">
        <v>0</v>
      </c>
    </row>
    <row r="4877" spans="1:25" x14ac:dyDescent="0.25">
      <c r="A4877">
        <v>4</v>
      </c>
      <c r="B4877">
        <v>8</v>
      </c>
      <c r="C4877">
        <v>291</v>
      </c>
      <c r="D4877" t="s">
        <v>21</v>
      </c>
      <c r="E4877">
        <v>3.71</v>
      </c>
      <c r="F4877">
        <v>-7.6</v>
      </c>
      <c r="G4877">
        <v>41.4</v>
      </c>
      <c r="H4877">
        <v>0</v>
      </c>
      <c r="I4877">
        <v>0</v>
      </c>
      <c r="J4877">
        <v>16.7</v>
      </c>
      <c r="K4877" s="17">
        <v>5.5462962962962964E-2</v>
      </c>
      <c r="L4877" s="12">
        <v>42603</v>
      </c>
      <c r="M4877" t="s">
        <v>22</v>
      </c>
      <c r="N4877">
        <v>0</v>
      </c>
      <c r="O4877" t="s">
        <v>23</v>
      </c>
      <c r="P4877">
        <v>0</v>
      </c>
      <c r="Q4877" t="s">
        <v>24</v>
      </c>
      <c r="R4877" t="s">
        <v>25</v>
      </c>
      <c r="S4877">
        <v>0</v>
      </c>
      <c r="T4877" t="s">
        <v>23</v>
      </c>
      <c r="U4877">
        <v>0</v>
      </c>
      <c r="V4877" t="s">
        <v>24</v>
      </c>
      <c r="W4877">
        <v>0</v>
      </c>
      <c r="X4877">
        <v>0</v>
      </c>
      <c r="Y4877">
        <v>0</v>
      </c>
    </row>
    <row r="4878" spans="1:25" x14ac:dyDescent="0.25">
      <c r="A4878">
        <v>4</v>
      </c>
      <c r="B4878">
        <v>4</v>
      </c>
      <c r="C4878">
        <v>402</v>
      </c>
      <c r="D4878" t="s">
        <v>27</v>
      </c>
      <c r="E4878">
        <v>4.92</v>
      </c>
      <c r="F4878">
        <v>9.4</v>
      </c>
      <c r="G4878">
        <v>58</v>
      </c>
      <c r="H4878">
        <v>0</v>
      </c>
      <c r="I4878">
        <v>0</v>
      </c>
      <c r="J4878">
        <v>19.7</v>
      </c>
      <c r="K4878" s="17">
        <v>5.6747685185185186E-2</v>
      </c>
      <c r="L4878" s="12">
        <v>42603</v>
      </c>
      <c r="M4878" t="s">
        <v>22</v>
      </c>
      <c r="N4878">
        <v>0</v>
      </c>
      <c r="O4878" t="s">
        <v>23</v>
      </c>
      <c r="P4878">
        <v>0</v>
      </c>
      <c r="Q4878" t="s">
        <v>24</v>
      </c>
      <c r="R4878" t="s">
        <v>25</v>
      </c>
      <c r="S4878">
        <v>0</v>
      </c>
      <c r="T4878" t="s">
        <v>23</v>
      </c>
      <c r="U4878">
        <v>0</v>
      </c>
      <c r="V4878" t="s">
        <v>24</v>
      </c>
      <c r="W4878">
        <v>0</v>
      </c>
      <c r="X4878">
        <v>0</v>
      </c>
      <c r="Y4878">
        <v>0</v>
      </c>
    </row>
    <row r="4879" spans="1:25" x14ac:dyDescent="0.25">
      <c r="A4879">
        <v>4</v>
      </c>
      <c r="B4879">
        <v>9</v>
      </c>
      <c r="C4879">
        <v>517</v>
      </c>
      <c r="D4879" t="s">
        <v>21</v>
      </c>
      <c r="E4879">
        <v>3.45</v>
      </c>
      <c r="F4879">
        <v>-3.2</v>
      </c>
      <c r="G4879">
        <v>55.9</v>
      </c>
      <c r="H4879">
        <v>0</v>
      </c>
      <c r="I4879">
        <v>0</v>
      </c>
      <c r="J4879">
        <v>8.1</v>
      </c>
      <c r="K4879" s="17">
        <v>5.8078703703703709E-2</v>
      </c>
      <c r="L4879" s="12">
        <v>42603</v>
      </c>
      <c r="M4879" t="s">
        <v>22</v>
      </c>
      <c r="N4879">
        <v>0</v>
      </c>
      <c r="O4879" t="s">
        <v>23</v>
      </c>
      <c r="P4879">
        <v>0</v>
      </c>
      <c r="Q4879" t="s">
        <v>24</v>
      </c>
      <c r="R4879" t="s">
        <v>25</v>
      </c>
      <c r="S4879">
        <v>0</v>
      </c>
      <c r="T4879" t="s">
        <v>23</v>
      </c>
      <c r="U4879">
        <v>0</v>
      </c>
      <c r="V4879" t="s">
        <v>24</v>
      </c>
      <c r="W4879">
        <v>0</v>
      </c>
      <c r="X4879">
        <v>0</v>
      </c>
      <c r="Y4879">
        <v>0</v>
      </c>
    </row>
    <row r="4880" spans="1:25" x14ac:dyDescent="0.25">
      <c r="A4880">
        <v>4</v>
      </c>
      <c r="B4880">
        <v>5</v>
      </c>
      <c r="C4880">
        <v>649</v>
      </c>
      <c r="D4880" t="s">
        <v>27</v>
      </c>
      <c r="E4880">
        <v>4.0199999999999996</v>
      </c>
      <c r="F4880">
        <v>9.6999999999999993</v>
      </c>
      <c r="G4880">
        <v>88.8</v>
      </c>
      <c r="H4880">
        <v>0</v>
      </c>
      <c r="I4880">
        <v>0</v>
      </c>
      <c r="J4880">
        <v>10.3</v>
      </c>
      <c r="K4880" s="17">
        <v>5.9606481481481483E-2</v>
      </c>
      <c r="L4880" s="12">
        <v>42603</v>
      </c>
      <c r="M4880" t="s">
        <v>22</v>
      </c>
      <c r="N4880">
        <v>0</v>
      </c>
      <c r="O4880" t="s">
        <v>23</v>
      </c>
      <c r="P4880">
        <v>0</v>
      </c>
      <c r="Q4880" t="s">
        <v>24</v>
      </c>
      <c r="R4880" t="s">
        <v>25</v>
      </c>
      <c r="S4880">
        <v>0</v>
      </c>
      <c r="T4880" t="s">
        <v>23</v>
      </c>
      <c r="U4880">
        <v>0</v>
      </c>
      <c r="V4880" t="s">
        <v>24</v>
      </c>
      <c r="W4880">
        <v>0</v>
      </c>
      <c r="X4880">
        <v>0</v>
      </c>
      <c r="Y4880">
        <v>0</v>
      </c>
    </row>
    <row r="4881" spans="1:25" x14ac:dyDescent="0.25">
      <c r="A4881">
        <v>4</v>
      </c>
      <c r="B4881">
        <v>10</v>
      </c>
      <c r="C4881">
        <v>687</v>
      </c>
      <c r="D4881" t="s">
        <v>21</v>
      </c>
      <c r="E4881">
        <v>2.69</v>
      </c>
      <c r="F4881">
        <v>-10</v>
      </c>
      <c r="G4881">
        <v>68.099999999999994</v>
      </c>
      <c r="H4881">
        <v>0</v>
      </c>
      <c r="I4881">
        <v>0</v>
      </c>
      <c r="J4881">
        <v>17.399999999999999</v>
      </c>
      <c r="K4881" s="17">
        <v>6.0046296296296292E-2</v>
      </c>
      <c r="L4881" s="12">
        <v>42603</v>
      </c>
      <c r="M4881" t="s">
        <v>22</v>
      </c>
      <c r="N4881">
        <v>0</v>
      </c>
      <c r="O4881" t="s">
        <v>23</v>
      </c>
      <c r="P4881">
        <v>0</v>
      </c>
      <c r="Q4881" t="s">
        <v>24</v>
      </c>
      <c r="R4881" t="s">
        <v>25</v>
      </c>
      <c r="S4881">
        <v>0</v>
      </c>
      <c r="T4881" t="s">
        <v>23</v>
      </c>
      <c r="U4881">
        <v>0</v>
      </c>
      <c r="V4881" t="s">
        <v>24</v>
      </c>
      <c r="W4881">
        <v>0</v>
      </c>
      <c r="X4881">
        <v>0</v>
      </c>
      <c r="Y4881">
        <v>0</v>
      </c>
    </row>
    <row r="4882" spans="1:25" x14ac:dyDescent="0.25">
      <c r="A4882">
        <v>4</v>
      </c>
      <c r="B4882">
        <v>11</v>
      </c>
      <c r="C4882">
        <v>697</v>
      </c>
      <c r="D4882" t="s">
        <v>21</v>
      </c>
      <c r="E4882">
        <v>3.83</v>
      </c>
      <c r="F4882">
        <v>-6.9</v>
      </c>
      <c r="G4882">
        <v>67.400000000000006</v>
      </c>
      <c r="H4882">
        <v>0</v>
      </c>
      <c r="I4882">
        <v>0</v>
      </c>
      <c r="J4882">
        <v>3.4</v>
      </c>
      <c r="K4882" s="17">
        <v>6.0162037037037042E-2</v>
      </c>
      <c r="L4882" s="12">
        <v>42603</v>
      </c>
      <c r="M4882" t="s">
        <v>22</v>
      </c>
      <c r="N4882">
        <v>0</v>
      </c>
      <c r="O4882" t="s">
        <v>23</v>
      </c>
      <c r="P4882">
        <v>0</v>
      </c>
      <c r="Q4882" t="s">
        <v>24</v>
      </c>
      <c r="R4882" t="s">
        <v>25</v>
      </c>
      <c r="S4882">
        <v>0</v>
      </c>
      <c r="T4882" t="s">
        <v>23</v>
      </c>
      <c r="U4882">
        <v>0</v>
      </c>
      <c r="V4882" t="s">
        <v>24</v>
      </c>
      <c r="W4882">
        <v>0</v>
      </c>
      <c r="X4882">
        <v>0</v>
      </c>
      <c r="Y4882">
        <v>0</v>
      </c>
    </row>
    <row r="4883" spans="1:25" x14ac:dyDescent="0.25">
      <c r="A4883">
        <v>4</v>
      </c>
      <c r="B4883">
        <v>6</v>
      </c>
      <c r="C4883">
        <v>715</v>
      </c>
      <c r="D4883" t="s">
        <v>27</v>
      </c>
      <c r="E4883">
        <v>3.83</v>
      </c>
      <c r="F4883">
        <v>4.9000000000000004</v>
      </c>
      <c r="G4883">
        <v>102.8</v>
      </c>
      <c r="H4883">
        <v>0</v>
      </c>
      <c r="I4883">
        <v>0</v>
      </c>
      <c r="J4883">
        <v>9.9</v>
      </c>
      <c r="K4883" s="17">
        <v>6.0370370370370373E-2</v>
      </c>
      <c r="L4883" s="12">
        <v>42603</v>
      </c>
      <c r="M4883" t="s">
        <v>22</v>
      </c>
      <c r="N4883">
        <v>0</v>
      </c>
      <c r="O4883" t="s">
        <v>23</v>
      </c>
      <c r="P4883">
        <v>0</v>
      </c>
      <c r="Q4883" t="s">
        <v>24</v>
      </c>
      <c r="R4883" t="s">
        <v>25</v>
      </c>
      <c r="S4883">
        <v>0</v>
      </c>
      <c r="T4883" t="s">
        <v>23</v>
      </c>
      <c r="U4883">
        <v>0</v>
      </c>
      <c r="V4883" t="s">
        <v>24</v>
      </c>
      <c r="W4883">
        <v>0</v>
      </c>
      <c r="X4883">
        <v>0</v>
      </c>
      <c r="Y4883">
        <v>0</v>
      </c>
    </row>
    <row r="4884" spans="1:25" x14ac:dyDescent="0.25">
      <c r="A4884">
        <v>5</v>
      </c>
      <c r="B4884">
        <v>12</v>
      </c>
      <c r="C4884">
        <v>323</v>
      </c>
      <c r="D4884" t="s">
        <v>21</v>
      </c>
      <c r="E4884">
        <v>3.13</v>
      </c>
      <c r="F4884">
        <v>-6.3</v>
      </c>
      <c r="G4884">
        <v>59.1</v>
      </c>
      <c r="H4884">
        <v>0</v>
      </c>
      <c r="I4884">
        <v>0</v>
      </c>
      <c r="J4884">
        <v>7.6</v>
      </c>
      <c r="K4884" s="17">
        <v>6.6249999999999989E-2</v>
      </c>
      <c r="L4884" s="12">
        <v>42603</v>
      </c>
      <c r="M4884" t="s">
        <v>22</v>
      </c>
      <c r="N4884">
        <v>0</v>
      </c>
      <c r="O4884" t="s">
        <v>23</v>
      </c>
      <c r="P4884">
        <v>0</v>
      </c>
      <c r="Q4884" t="s">
        <v>24</v>
      </c>
      <c r="R4884" t="s">
        <v>25</v>
      </c>
      <c r="S4884">
        <v>0</v>
      </c>
      <c r="T4884" t="s">
        <v>23</v>
      </c>
      <c r="U4884">
        <v>0</v>
      </c>
      <c r="V4884" t="s">
        <v>24</v>
      </c>
      <c r="W4884">
        <v>0</v>
      </c>
      <c r="X4884">
        <v>0</v>
      </c>
      <c r="Y4884">
        <v>0</v>
      </c>
    </row>
    <row r="4885" spans="1:25" x14ac:dyDescent="0.25">
      <c r="A4885">
        <v>6</v>
      </c>
      <c r="B4885">
        <v>13</v>
      </c>
      <c r="C4885">
        <v>783</v>
      </c>
      <c r="D4885" t="s">
        <v>21</v>
      </c>
      <c r="E4885">
        <v>3.86</v>
      </c>
      <c r="F4885">
        <v>-7.3</v>
      </c>
      <c r="G4885">
        <v>87.8</v>
      </c>
      <c r="H4885">
        <v>0</v>
      </c>
      <c r="I4885">
        <v>0</v>
      </c>
      <c r="J4885">
        <v>7.6</v>
      </c>
      <c r="K4885" s="17">
        <v>8.1990740740740739E-2</v>
      </c>
      <c r="L4885" s="12">
        <v>42603</v>
      </c>
      <c r="M4885" t="s">
        <v>22</v>
      </c>
      <c r="N4885">
        <v>0</v>
      </c>
      <c r="O4885" t="s">
        <v>23</v>
      </c>
      <c r="P4885">
        <v>0</v>
      </c>
      <c r="Q4885" t="s">
        <v>24</v>
      </c>
      <c r="R4885" t="s">
        <v>25</v>
      </c>
      <c r="S4885">
        <v>0</v>
      </c>
      <c r="T4885" t="s">
        <v>23</v>
      </c>
      <c r="U4885">
        <v>0</v>
      </c>
      <c r="V4885" t="s">
        <v>24</v>
      </c>
      <c r="W4885">
        <v>0</v>
      </c>
      <c r="X4885">
        <v>0</v>
      </c>
      <c r="Y4885">
        <v>0</v>
      </c>
    </row>
    <row r="4886" spans="1:25" x14ac:dyDescent="0.25">
      <c r="A4886">
        <v>7</v>
      </c>
      <c r="B4886">
        <v>14</v>
      </c>
      <c r="C4886">
        <v>176</v>
      </c>
      <c r="D4886" t="s">
        <v>21</v>
      </c>
      <c r="E4886">
        <v>3.12</v>
      </c>
      <c r="F4886">
        <v>-7.6</v>
      </c>
      <c r="G4886">
        <v>65</v>
      </c>
      <c r="H4886">
        <v>0</v>
      </c>
      <c r="I4886">
        <v>0</v>
      </c>
      <c r="J4886">
        <v>8.1</v>
      </c>
      <c r="K4886" s="17">
        <v>8.5381944444444455E-2</v>
      </c>
      <c r="L4886" s="12">
        <v>42603</v>
      </c>
      <c r="M4886" t="s">
        <v>22</v>
      </c>
      <c r="N4886">
        <v>0</v>
      </c>
      <c r="O4886" t="s">
        <v>23</v>
      </c>
      <c r="P4886">
        <v>0</v>
      </c>
      <c r="Q4886" t="s">
        <v>24</v>
      </c>
      <c r="R4886" t="s">
        <v>25</v>
      </c>
      <c r="S4886">
        <v>0</v>
      </c>
      <c r="T4886" t="s">
        <v>23</v>
      </c>
      <c r="U4886">
        <v>0</v>
      </c>
      <c r="V4886" t="s">
        <v>24</v>
      </c>
      <c r="W4886">
        <v>0</v>
      </c>
      <c r="X4886">
        <v>0</v>
      </c>
      <c r="Y4886">
        <v>0</v>
      </c>
    </row>
    <row r="4887" spans="1:25" x14ac:dyDescent="0.25">
      <c r="A4887">
        <v>10</v>
      </c>
      <c r="B4887">
        <v>15</v>
      </c>
      <c r="C4887">
        <v>799</v>
      </c>
      <c r="D4887" t="s">
        <v>21</v>
      </c>
      <c r="E4887">
        <v>2.92</v>
      </c>
      <c r="F4887">
        <v>-4.2</v>
      </c>
      <c r="G4887">
        <v>73.7</v>
      </c>
      <c r="H4887">
        <v>0</v>
      </c>
      <c r="I4887">
        <v>0</v>
      </c>
      <c r="J4887">
        <v>22.4</v>
      </c>
      <c r="K4887" s="17">
        <v>0.1238425925925926</v>
      </c>
      <c r="L4887" s="12">
        <v>42603</v>
      </c>
      <c r="M4887" t="s">
        <v>22</v>
      </c>
      <c r="N4887">
        <v>0</v>
      </c>
      <c r="O4887" t="s">
        <v>23</v>
      </c>
      <c r="P4887">
        <v>0</v>
      </c>
      <c r="Q4887" t="s">
        <v>24</v>
      </c>
      <c r="R4887" t="s">
        <v>25</v>
      </c>
      <c r="S4887">
        <v>0</v>
      </c>
      <c r="T4887" t="s">
        <v>23</v>
      </c>
      <c r="U4887">
        <v>0</v>
      </c>
      <c r="V4887" t="s">
        <v>24</v>
      </c>
      <c r="W4887">
        <v>0</v>
      </c>
      <c r="X4887">
        <v>0</v>
      </c>
      <c r="Y4887">
        <v>0</v>
      </c>
    </row>
    <row r="4888" spans="1:25" x14ac:dyDescent="0.25">
      <c r="A4888">
        <v>11</v>
      </c>
      <c r="B4888">
        <v>16</v>
      </c>
      <c r="C4888">
        <v>56</v>
      </c>
      <c r="D4888" t="s">
        <v>21</v>
      </c>
      <c r="E4888">
        <v>2.77</v>
      </c>
      <c r="F4888">
        <v>-6.1</v>
      </c>
      <c r="G4888">
        <v>57.3</v>
      </c>
      <c r="H4888">
        <v>0</v>
      </c>
      <c r="I4888">
        <v>0</v>
      </c>
      <c r="J4888">
        <v>20</v>
      </c>
      <c r="K4888" s="17">
        <v>0.12565972222222221</v>
      </c>
      <c r="L4888" s="12">
        <v>42603</v>
      </c>
      <c r="M4888" t="s">
        <v>22</v>
      </c>
      <c r="N4888">
        <v>0</v>
      </c>
      <c r="O4888" t="s">
        <v>23</v>
      </c>
      <c r="P4888">
        <v>0</v>
      </c>
      <c r="Q4888" t="s">
        <v>24</v>
      </c>
      <c r="R4888" t="s">
        <v>25</v>
      </c>
      <c r="S4888">
        <v>0</v>
      </c>
      <c r="T4888" t="s">
        <v>23</v>
      </c>
      <c r="U4888">
        <v>0</v>
      </c>
      <c r="V4888" t="s">
        <v>24</v>
      </c>
      <c r="W4888">
        <v>0</v>
      </c>
      <c r="X4888">
        <v>0</v>
      </c>
      <c r="Y4888">
        <v>0</v>
      </c>
    </row>
    <row r="4889" spans="1:25" x14ac:dyDescent="0.25">
      <c r="A4889">
        <v>11</v>
      </c>
      <c r="B4889">
        <v>17</v>
      </c>
      <c r="C4889">
        <v>341</v>
      </c>
      <c r="D4889" t="s">
        <v>21</v>
      </c>
      <c r="E4889">
        <v>4.72</v>
      </c>
      <c r="F4889">
        <v>-6.1</v>
      </c>
      <c r="G4889">
        <v>47</v>
      </c>
      <c r="H4889">
        <v>0</v>
      </c>
      <c r="I4889">
        <v>0</v>
      </c>
      <c r="J4889">
        <v>4.8</v>
      </c>
      <c r="K4889" s="17">
        <v>0.12895833333333334</v>
      </c>
      <c r="L4889" s="12">
        <v>42603</v>
      </c>
      <c r="M4889" t="s">
        <v>22</v>
      </c>
      <c r="N4889">
        <v>0</v>
      </c>
      <c r="O4889" t="s">
        <v>23</v>
      </c>
      <c r="P4889">
        <v>0</v>
      </c>
      <c r="Q4889" t="s">
        <v>24</v>
      </c>
      <c r="R4889" t="s">
        <v>25</v>
      </c>
      <c r="S4889">
        <v>0</v>
      </c>
      <c r="T4889" t="s">
        <v>23</v>
      </c>
      <c r="U4889">
        <v>0</v>
      </c>
      <c r="V4889" t="s">
        <v>24</v>
      </c>
      <c r="W4889">
        <v>0</v>
      </c>
      <c r="X4889">
        <v>0</v>
      </c>
      <c r="Y4889">
        <v>0</v>
      </c>
    </row>
    <row r="4890" spans="1:25" x14ac:dyDescent="0.25">
      <c r="A4890">
        <v>11</v>
      </c>
      <c r="B4890">
        <v>18</v>
      </c>
      <c r="C4890">
        <v>760</v>
      </c>
      <c r="D4890" t="s">
        <v>21</v>
      </c>
      <c r="E4890">
        <v>3.82</v>
      </c>
      <c r="F4890">
        <v>-7.8</v>
      </c>
      <c r="G4890">
        <v>58.8</v>
      </c>
      <c r="H4890">
        <v>0</v>
      </c>
      <c r="I4890">
        <v>0</v>
      </c>
      <c r="J4890">
        <v>15.9</v>
      </c>
      <c r="K4890" s="17">
        <v>0.1338310185185185</v>
      </c>
      <c r="L4890" s="12">
        <v>42603</v>
      </c>
      <c r="M4890" t="s">
        <v>22</v>
      </c>
      <c r="N4890">
        <v>0</v>
      </c>
      <c r="O4890" t="s">
        <v>23</v>
      </c>
      <c r="P4890">
        <v>0</v>
      </c>
      <c r="Q4890" t="s">
        <v>24</v>
      </c>
      <c r="R4890" t="s">
        <v>25</v>
      </c>
      <c r="S4890">
        <v>0</v>
      </c>
      <c r="T4890" t="s">
        <v>23</v>
      </c>
      <c r="U4890">
        <v>0</v>
      </c>
      <c r="V4890" t="s">
        <v>24</v>
      </c>
      <c r="W4890">
        <v>0</v>
      </c>
      <c r="X4890">
        <v>0</v>
      </c>
      <c r="Y4890">
        <v>0</v>
      </c>
    </row>
    <row r="4891" spans="1:25" x14ac:dyDescent="0.25">
      <c r="A4891">
        <v>13</v>
      </c>
      <c r="B4891">
        <v>19</v>
      </c>
      <c r="C4891">
        <v>20</v>
      </c>
      <c r="D4891" t="s">
        <v>21</v>
      </c>
      <c r="E4891">
        <v>2.77</v>
      </c>
      <c r="F4891">
        <v>-7.5</v>
      </c>
      <c r="G4891">
        <v>58</v>
      </c>
      <c r="H4891">
        <v>0</v>
      </c>
      <c r="I4891">
        <v>0</v>
      </c>
      <c r="J4891">
        <v>19.7</v>
      </c>
      <c r="K4891" s="17">
        <v>0.14607638888888888</v>
      </c>
      <c r="L4891" s="12">
        <v>42603</v>
      </c>
      <c r="M4891" t="s">
        <v>22</v>
      </c>
      <c r="N4891">
        <v>0</v>
      </c>
      <c r="O4891" t="s">
        <v>23</v>
      </c>
      <c r="P4891">
        <v>0</v>
      </c>
      <c r="Q4891" t="s">
        <v>24</v>
      </c>
      <c r="R4891" t="s">
        <v>25</v>
      </c>
      <c r="S4891">
        <v>0</v>
      </c>
      <c r="T4891" t="s">
        <v>23</v>
      </c>
      <c r="U4891">
        <v>0</v>
      </c>
      <c r="V4891" t="s">
        <v>24</v>
      </c>
      <c r="W4891">
        <v>0</v>
      </c>
      <c r="X4891">
        <v>0</v>
      </c>
      <c r="Y4891">
        <v>0</v>
      </c>
    </row>
    <row r="4892" spans="1:25" x14ac:dyDescent="0.25">
      <c r="A4892">
        <v>13</v>
      </c>
      <c r="B4892">
        <v>20</v>
      </c>
      <c r="C4892">
        <v>143</v>
      </c>
      <c r="D4892" t="s">
        <v>21</v>
      </c>
      <c r="E4892">
        <v>2.98</v>
      </c>
      <c r="F4892">
        <v>-3.5</v>
      </c>
      <c r="G4892">
        <v>55.2</v>
      </c>
      <c r="H4892">
        <v>0</v>
      </c>
      <c r="I4892">
        <v>0</v>
      </c>
      <c r="J4892">
        <v>26.6</v>
      </c>
      <c r="K4892" s="17">
        <v>0.14749999999999999</v>
      </c>
      <c r="L4892" s="12">
        <v>42603</v>
      </c>
      <c r="M4892" t="s">
        <v>22</v>
      </c>
      <c r="N4892">
        <v>0</v>
      </c>
      <c r="O4892" t="s">
        <v>23</v>
      </c>
      <c r="P4892">
        <v>0</v>
      </c>
      <c r="Q4892" t="s">
        <v>24</v>
      </c>
      <c r="R4892" t="s">
        <v>25</v>
      </c>
      <c r="S4892">
        <v>0</v>
      </c>
      <c r="T4892" t="s">
        <v>23</v>
      </c>
      <c r="U4892">
        <v>0</v>
      </c>
      <c r="V4892" t="s">
        <v>24</v>
      </c>
      <c r="W4892">
        <v>0</v>
      </c>
      <c r="X4892">
        <v>0</v>
      </c>
      <c r="Y4892">
        <v>0</v>
      </c>
    </row>
    <row r="4893" spans="1:25" x14ac:dyDescent="0.25">
      <c r="A4893">
        <v>13</v>
      </c>
      <c r="B4893">
        <v>21</v>
      </c>
      <c r="C4893">
        <v>189</v>
      </c>
      <c r="D4893" t="s">
        <v>21</v>
      </c>
      <c r="E4893">
        <v>3.76</v>
      </c>
      <c r="F4893">
        <v>-4.3</v>
      </c>
      <c r="G4893">
        <v>59.1</v>
      </c>
      <c r="H4893">
        <v>0</v>
      </c>
      <c r="I4893">
        <v>0</v>
      </c>
      <c r="J4893">
        <v>-7.6</v>
      </c>
      <c r="K4893" s="17">
        <v>0.14803240740740739</v>
      </c>
      <c r="L4893" s="12">
        <v>42603</v>
      </c>
      <c r="M4893" t="s">
        <v>22</v>
      </c>
      <c r="N4893">
        <v>0</v>
      </c>
      <c r="O4893" t="s">
        <v>23</v>
      </c>
      <c r="P4893">
        <v>0</v>
      </c>
      <c r="Q4893" t="s">
        <v>24</v>
      </c>
      <c r="R4893" t="s">
        <v>25</v>
      </c>
      <c r="S4893">
        <v>0</v>
      </c>
      <c r="T4893" t="s">
        <v>23</v>
      </c>
      <c r="U4893">
        <v>0</v>
      </c>
      <c r="V4893" t="s">
        <v>24</v>
      </c>
      <c r="W4893">
        <v>0</v>
      </c>
      <c r="X4893">
        <v>0</v>
      </c>
      <c r="Y4893">
        <v>0</v>
      </c>
    </row>
    <row r="4894" spans="1:25" x14ac:dyDescent="0.25">
      <c r="A4894">
        <v>13</v>
      </c>
      <c r="B4894">
        <v>22</v>
      </c>
      <c r="C4894">
        <v>652</v>
      </c>
      <c r="D4894" t="s">
        <v>21</v>
      </c>
      <c r="E4894">
        <v>3.27</v>
      </c>
      <c r="F4894">
        <v>-1.3</v>
      </c>
      <c r="G4894">
        <v>57.7</v>
      </c>
      <c r="H4894">
        <v>0</v>
      </c>
      <c r="I4894">
        <v>0</v>
      </c>
      <c r="J4894">
        <v>13</v>
      </c>
      <c r="K4894" s="17">
        <v>0.15339120370370371</v>
      </c>
      <c r="L4894" s="12">
        <v>42603</v>
      </c>
      <c r="M4894" t="s">
        <v>22</v>
      </c>
      <c r="N4894">
        <v>0</v>
      </c>
      <c r="O4894" t="s">
        <v>23</v>
      </c>
      <c r="P4894">
        <v>0</v>
      </c>
      <c r="Q4894" t="s">
        <v>24</v>
      </c>
      <c r="R4894" t="s">
        <v>25</v>
      </c>
      <c r="S4894">
        <v>0</v>
      </c>
      <c r="T4894" t="s">
        <v>23</v>
      </c>
      <c r="U4894">
        <v>0</v>
      </c>
      <c r="V4894" t="s">
        <v>24</v>
      </c>
      <c r="W4894">
        <v>0</v>
      </c>
      <c r="X4894">
        <v>0</v>
      </c>
      <c r="Y4894">
        <v>0</v>
      </c>
    </row>
    <row r="4895" spans="1:25" x14ac:dyDescent="0.25">
      <c r="A4895">
        <v>15</v>
      </c>
      <c r="B4895">
        <v>23</v>
      </c>
      <c r="C4895">
        <v>706</v>
      </c>
      <c r="D4895" t="s">
        <v>21</v>
      </c>
      <c r="E4895">
        <v>3.24</v>
      </c>
      <c r="F4895">
        <v>2</v>
      </c>
      <c r="G4895">
        <v>53.3</v>
      </c>
      <c r="H4895">
        <v>0</v>
      </c>
      <c r="I4895">
        <v>0</v>
      </c>
      <c r="J4895">
        <v>31</v>
      </c>
      <c r="K4895" s="17">
        <v>0.17487268518518517</v>
      </c>
      <c r="L4895" s="12">
        <v>42603</v>
      </c>
      <c r="M4895" t="s">
        <v>22</v>
      </c>
      <c r="N4895">
        <v>0</v>
      </c>
      <c r="O4895" t="s">
        <v>23</v>
      </c>
      <c r="P4895">
        <v>0</v>
      </c>
      <c r="Q4895" t="s">
        <v>24</v>
      </c>
      <c r="R4895" t="s">
        <v>25</v>
      </c>
      <c r="S4895">
        <v>0</v>
      </c>
      <c r="T4895" t="s">
        <v>23</v>
      </c>
      <c r="U4895">
        <v>0</v>
      </c>
      <c r="V4895" t="s">
        <v>24</v>
      </c>
      <c r="W4895">
        <v>0</v>
      </c>
      <c r="X4895">
        <v>0</v>
      </c>
      <c r="Y4895">
        <v>0</v>
      </c>
    </row>
    <row r="4896" spans="1:25" x14ac:dyDescent="0.25">
      <c r="A4896">
        <v>16</v>
      </c>
      <c r="B4896">
        <v>7</v>
      </c>
      <c r="C4896">
        <v>454</v>
      </c>
      <c r="D4896" t="s">
        <v>27</v>
      </c>
      <c r="E4896">
        <v>0.76</v>
      </c>
      <c r="F4896">
        <v>9.9</v>
      </c>
      <c r="G4896">
        <v>41.6</v>
      </c>
      <c r="H4896">
        <v>0</v>
      </c>
      <c r="I4896">
        <v>0</v>
      </c>
      <c r="J4896">
        <v>-24</v>
      </c>
      <c r="K4896" s="17">
        <v>0.18234953703703705</v>
      </c>
      <c r="L4896" s="12">
        <v>42603</v>
      </c>
      <c r="M4896" t="s">
        <v>22</v>
      </c>
      <c r="N4896">
        <v>0</v>
      </c>
      <c r="O4896" t="s">
        <v>23</v>
      </c>
      <c r="P4896">
        <v>0</v>
      </c>
      <c r="Q4896" t="s">
        <v>24</v>
      </c>
      <c r="R4896" t="s">
        <v>25</v>
      </c>
      <c r="S4896">
        <v>0</v>
      </c>
      <c r="T4896" t="s">
        <v>23</v>
      </c>
      <c r="U4896">
        <v>0</v>
      </c>
      <c r="V4896" t="s">
        <v>24</v>
      </c>
      <c r="W4896">
        <v>0</v>
      </c>
      <c r="X4896">
        <v>0</v>
      </c>
      <c r="Y4896">
        <v>0</v>
      </c>
    </row>
    <row r="4897" spans="1:25" x14ac:dyDescent="0.25">
      <c r="A4897">
        <v>16</v>
      </c>
      <c r="B4897">
        <v>24</v>
      </c>
      <c r="C4897">
        <v>469</v>
      </c>
      <c r="D4897" t="s">
        <v>21</v>
      </c>
      <c r="E4897">
        <v>0.75</v>
      </c>
      <c r="F4897">
        <v>-14.3</v>
      </c>
      <c r="G4897">
        <v>61.8</v>
      </c>
      <c r="H4897">
        <v>0</v>
      </c>
      <c r="I4897">
        <v>0</v>
      </c>
      <c r="J4897">
        <v>-18.399999999999999</v>
      </c>
      <c r="K4897" s="17">
        <v>0.18252314814814816</v>
      </c>
      <c r="L4897" s="12">
        <v>42603</v>
      </c>
      <c r="M4897" t="s">
        <v>22</v>
      </c>
      <c r="N4897">
        <v>0</v>
      </c>
      <c r="O4897" t="s">
        <v>23</v>
      </c>
      <c r="P4897">
        <v>0</v>
      </c>
      <c r="Q4897" t="s">
        <v>24</v>
      </c>
      <c r="R4897" t="s">
        <v>25</v>
      </c>
      <c r="S4897">
        <v>0</v>
      </c>
      <c r="T4897" t="s">
        <v>23</v>
      </c>
      <c r="U4897">
        <v>0</v>
      </c>
      <c r="V4897" t="s">
        <v>24</v>
      </c>
      <c r="W4897">
        <v>0</v>
      </c>
      <c r="X4897">
        <v>0</v>
      </c>
      <c r="Y4897">
        <v>0</v>
      </c>
    </row>
    <row r="4898" spans="1:25" x14ac:dyDescent="0.25">
      <c r="A4898">
        <v>16</v>
      </c>
      <c r="B4898">
        <v>8</v>
      </c>
      <c r="C4898">
        <v>482</v>
      </c>
      <c r="D4898" t="s">
        <v>27</v>
      </c>
      <c r="E4898">
        <v>0.98</v>
      </c>
      <c r="F4898">
        <v>14.3</v>
      </c>
      <c r="G4898">
        <v>58.6</v>
      </c>
      <c r="H4898">
        <v>0</v>
      </c>
      <c r="I4898">
        <v>0</v>
      </c>
      <c r="J4898">
        <v>0</v>
      </c>
      <c r="K4898" s="17">
        <v>0.18267361111111111</v>
      </c>
      <c r="L4898" s="12">
        <v>42603</v>
      </c>
      <c r="M4898" t="s">
        <v>22</v>
      </c>
      <c r="N4898">
        <v>0</v>
      </c>
      <c r="O4898" t="s">
        <v>23</v>
      </c>
      <c r="P4898">
        <v>0</v>
      </c>
      <c r="Q4898" t="s">
        <v>24</v>
      </c>
      <c r="R4898" t="s">
        <v>25</v>
      </c>
      <c r="S4898">
        <v>0</v>
      </c>
      <c r="T4898" t="s">
        <v>23</v>
      </c>
      <c r="U4898">
        <v>0</v>
      </c>
      <c r="V4898" t="s">
        <v>24</v>
      </c>
      <c r="W4898">
        <v>0</v>
      </c>
      <c r="X4898">
        <v>0</v>
      </c>
      <c r="Y4898">
        <v>0</v>
      </c>
    </row>
    <row r="4899" spans="1:25" x14ac:dyDescent="0.25">
      <c r="A4899">
        <v>16</v>
      </c>
      <c r="B4899">
        <v>25</v>
      </c>
      <c r="C4899">
        <v>493</v>
      </c>
      <c r="D4899" t="s">
        <v>21</v>
      </c>
      <c r="E4899">
        <v>1.04</v>
      </c>
      <c r="F4899">
        <v>-14.3</v>
      </c>
      <c r="G4899">
        <v>48.3</v>
      </c>
      <c r="H4899">
        <v>0</v>
      </c>
      <c r="I4899">
        <v>0</v>
      </c>
      <c r="J4899">
        <v>-14</v>
      </c>
      <c r="K4899" s="17">
        <v>0.18280092592592592</v>
      </c>
      <c r="L4899" s="12">
        <v>42603</v>
      </c>
      <c r="M4899" t="s">
        <v>22</v>
      </c>
      <c r="N4899">
        <v>0</v>
      </c>
      <c r="O4899" t="s">
        <v>23</v>
      </c>
      <c r="P4899">
        <v>0</v>
      </c>
      <c r="Q4899" t="s">
        <v>24</v>
      </c>
      <c r="R4899" t="s">
        <v>25</v>
      </c>
      <c r="S4899">
        <v>0</v>
      </c>
      <c r="T4899" t="s">
        <v>23</v>
      </c>
      <c r="U4899">
        <v>0</v>
      </c>
      <c r="V4899" t="s">
        <v>24</v>
      </c>
      <c r="W4899">
        <v>0</v>
      </c>
      <c r="X4899">
        <v>0</v>
      </c>
      <c r="Y4899">
        <v>0</v>
      </c>
    </row>
    <row r="4900" spans="1:25" x14ac:dyDescent="0.25">
      <c r="A4900">
        <v>16</v>
      </c>
      <c r="B4900">
        <v>9</v>
      </c>
      <c r="C4900">
        <v>522</v>
      </c>
      <c r="D4900" t="s">
        <v>27</v>
      </c>
      <c r="E4900">
        <v>0.8</v>
      </c>
      <c r="F4900">
        <v>11.3</v>
      </c>
      <c r="G4900">
        <v>35.1</v>
      </c>
      <c r="H4900">
        <v>0</v>
      </c>
      <c r="I4900">
        <v>0</v>
      </c>
      <c r="J4900">
        <v>0</v>
      </c>
      <c r="K4900" s="17">
        <v>0.18313657407407405</v>
      </c>
      <c r="L4900" s="12">
        <v>42603</v>
      </c>
      <c r="M4900" t="s">
        <v>22</v>
      </c>
      <c r="N4900">
        <v>0</v>
      </c>
      <c r="O4900" t="s">
        <v>23</v>
      </c>
      <c r="P4900">
        <v>0</v>
      </c>
      <c r="Q4900" t="s">
        <v>24</v>
      </c>
      <c r="R4900" t="s">
        <v>25</v>
      </c>
      <c r="S4900">
        <v>0</v>
      </c>
      <c r="T4900" t="s">
        <v>23</v>
      </c>
      <c r="U4900">
        <v>0</v>
      </c>
      <c r="V4900" t="s">
        <v>24</v>
      </c>
      <c r="W4900">
        <v>0</v>
      </c>
      <c r="X4900">
        <v>0</v>
      </c>
      <c r="Y4900">
        <v>0</v>
      </c>
    </row>
    <row r="4901" spans="1:25" x14ac:dyDescent="0.25">
      <c r="A4901">
        <v>16</v>
      </c>
      <c r="B4901">
        <v>26</v>
      </c>
      <c r="C4901">
        <v>567</v>
      </c>
      <c r="D4901" t="s">
        <v>21</v>
      </c>
      <c r="E4901">
        <v>0.99</v>
      </c>
      <c r="F4901">
        <v>-11.9</v>
      </c>
      <c r="G4901">
        <v>42.2</v>
      </c>
      <c r="H4901">
        <v>0</v>
      </c>
      <c r="I4901">
        <v>0</v>
      </c>
      <c r="J4901">
        <v>-33.700000000000003</v>
      </c>
      <c r="K4901" s="17">
        <v>0.18365740740740741</v>
      </c>
      <c r="L4901" s="12">
        <v>42603</v>
      </c>
      <c r="M4901" t="s">
        <v>22</v>
      </c>
      <c r="N4901">
        <v>0</v>
      </c>
      <c r="O4901" t="s">
        <v>23</v>
      </c>
      <c r="P4901">
        <v>0</v>
      </c>
      <c r="Q4901" t="s">
        <v>24</v>
      </c>
      <c r="R4901" t="s">
        <v>25</v>
      </c>
      <c r="S4901">
        <v>0</v>
      </c>
      <c r="T4901" t="s">
        <v>23</v>
      </c>
      <c r="U4901">
        <v>0</v>
      </c>
      <c r="V4901" t="s">
        <v>24</v>
      </c>
      <c r="W4901">
        <v>0</v>
      </c>
      <c r="X4901">
        <v>0</v>
      </c>
      <c r="Y4901">
        <v>0</v>
      </c>
    </row>
    <row r="4902" spans="1:25" x14ac:dyDescent="0.25">
      <c r="A4902">
        <v>17</v>
      </c>
      <c r="B4902">
        <v>10</v>
      </c>
      <c r="C4902">
        <v>172</v>
      </c>
      <c r="D4902" t="s">
        <v>27</v>
      </c>
      <c r="E4902">
        <v>4.6900000000000004</v>
      </c>
      <c r="F4902">
        <v>5</v>
      </c>
      <c r="G4902">
        <v>59.5</v>
      </c>
      <c r="H4902">
        <v>0</v>
      </c>
      <c r="I4902">
        <v>0</v>
      </c>
      <c r="J4902">
        <v>23.2</v>
      </c>
      <c r="K4902" s="17">
        <v>0.1895023148148148</v>
      </c>
      <c r="L4902" s="12">
        <v>42603</v>
      </c>
      <c r="M4902" t="s">
        <v>22</v>
      </c>
      <c r="N4902">
        <v>0</v>
      </c>
      <c r="O4902" t="s">
        <v>23</v>
      </c>
      <c r="P4902">
        <v>0</v>
      </c>
      <c r="Q4902" t="s">
        <v>24</v>
      </c>
      <c r="R4902" t="s">
        <v>25</v>
      </c>
      <c r="S4902">
        <v>0</v>
      </c>
      <c r="T4902" t="s">
        <v>23</v>
      </c>
      <c r="U4902">
        <v>0</v>
      </c>
      <c r="V4902" t="s">
        <v>24</v>
      </c>
      <c r="W4902">
        <v>0</v>
      </c>
      <c r="X4902">
        <v>0</v>
      </c>
      <c r="Y4902">
        <v>0</v>
      </c>
    </row>
    <row r="4903" spans="1:25" x14ac:dyDescent="0.25">
      <c r="A4903">
        <v>17</v>
      </c>
      <c r="B4903">
        <v>27</v>
      </c>
      <c r="C4903">
        <v>213</v>
      </c>
      <c r="D4903" t="s">
        <v>21</v>
      </c>
      <c r="E4903">
        <v>4.51</v>
      </c>
      <c r="F4903">
        <v>4.5</v>
      </c>
      <c r="G4903">
        <v>43.3</v>
      </c>
      <c r="H4903">
        <v>0</v>
      </c>
      <c r="I4903">
        <v>0</v>
      </c>
      <c r="J4903">
        <v>0</v>
      </c>
      <c r="K4903" s="17">
        <v>0.18997685185185187</v>
      </c>
      <c r="L4903" s="12">
        <v>42603</v>
      </c>
      <c r="M4903" t="s">
        <v>22</v>
      </c>
      <c r="N4903">
        <v>0</v>
      </c>
      <c r="O4903" t="s">
        <v>23</v>
      </c>
      <c r="P4903">
        <v>0</v>
      </c>
      <c r="Q4903" t="s">
        <v>24</v>
      </c>
      <c r="R4903" t="s">
        <v>25</v>
      </c>
      <c r="S4903">
        <v>0</v>
      </c>
      <c r="T4903" t="s">
        <v>23</v>
      </c>
      <c r="U4903">
        <v>0</v>
      </c>
      <c r="V4903" t="s">
        <v>24</v>
      </c>
      <c r="W4903">
        <v>0</v>
      </c>
      <c r="X4903">
        <v>0</v>
      </c>
      <c r="Y4903">
        <v>0</v>
      </c>
    </row>
    <row r="4904" spans="1:25" x14ac:dyDescent="0.25">
      <c r="A4904">
        <v>17</v>
      </c>
      <c r="B4904">
        <v>28</v>
      </c>
      <c r="C4904">
        <v>450</v>
      </c>
      <c r="D4904" t="s">
        <v>21</v>
      </c>
      <c r="E4904">
        <v>0.87</v>
      </c>
      <c r="F4904">
        <v>-11.3</v>
      </c>
      <c r="G4904">
        <v>37</v>
      </c>
      <c r="H4904">
        <v>0</v>
      </c>
      <c r="I4904">
        <v>0</v>
      </c>
      <c r="J4904">
        <v>18.399999999999999</v>
      </c>
      <c r="K4904" s="17">
        <v>0.19271990740740741</v>
      </c>
      <c r="L4904" s="12">
        <v>42603</v>
      </c>
      <c r="M4904" t="s">
        <v>22</v>
      </c>
      <c r="N4904">
        <v>0</v>
      </c>
      <c r="O4904" t="s">
        <v>23</v>
      </c>
      <c r="P4904">
        <v>0</v>
      </c>
      <c r="Q4904" t="s">
        <v>24</v>
      </c>
      <c r="R4904" t="s">
        <v>25</v>
      </c>
      <c r="S4904">
        <v>0</v>
      </c>
      <c r="T4904" t="s">
        <v>23</v>
      </c>
      <c r="U4904">
        <v>0</v>
      </c>
      <c r="V4904" t="s">
        <v>24</v>
      </c>
      <c r="W4904">
        <v>0</v>
      </c>
      <c r="X4904">
        <v>0</v>
      </c>
      <c r="Y4904">
        <v>0</v>
      </c>
    </row>
    <row r="4905" spans="1:25" x14ac:dyDescent="0.25">
      <c r="A4905">
        <v>18</v>
      </c>
      <c r="B4905">
        <v>29</v>
      </c>
      <c r="C4905">
        <v>89</v>
      </c>
      <c r="D4905" t="s">
        <v>21</v>
      </c>
      <c r="E4905">
        <v>0.79</v>
      </c>
      <c r="F4905">
        <v>-14</v>
      </c>
      <c r="G4905">
        <v>31.2</v>
      </c>
      <c r="H4905">
        <v>0</v>
      </c>
      <c r="I4905">
        <v>0</v>
      </c>
      <c r="J4905">
        <v>0</v>
      </c>
      <c r="K4905" s="17">
        <v>0.19895833333333335</v>
      </c>
      <c r="L4905" s="12">
        <v>42603</v>
      </c>
      <c r="M4905" t="s">
        <v>22</v>
      </c>
      <c r="N4905">
        <v>0</v>
      </c>
      <c r="O4905" t="s">
        <v>23</v>
      </c>
      <c r="P4905">
        <v>0</v>
      </c>
      <c r="Q4905" t="s">
        <v>24</v>
      </c>
      <c r="R4905" t="s">
        <v>25</v>
      </c>
      <c r="S4905">
        <v>0</v>
      </c>
      <c r="T4905" t="s">
        <v>23</v>
      </c>
      <c r="U4905">
        <v>0</v>
      </c>
      <c r="V4905" t="s">
        <v>24</v>
      </c>
      <c r="W4905">
        <v>0</v>
      </c>
      <c r="X4905">
        <v>0</v>
      </c>
      <c r="Y4905">
        <v>0</v>
      </c>
    </row>
    <row r="4906" spans="1:25" x14ac:dyDescent="0.25">
      <c r="A4906">
        <v>20</v>
      </c>
      <c r="B4906">
        <v>30</v>
      </c>
      <c r="C4906">
        <v>704</v>
      </c>
      <c r="D4906" t="s">
        <v>21</v>
      </c>
      <c r="E4906">
        <v>3.23</v>
      </c>
      <c r="F4906">
        <v>-0.7</v>
      </c>
      <c r="G4906">
        <v>49.6</v>
      </c>
      <c r="H4906">
        <v>0</v>
      </c>
      <c r="I4906">
        <v>0</v>
      </c>
      <c r="J4906">
        <v>0</v>
      </c>
      <c r="K4906" s="17">
        <v>0.22694444444444442</v>
      </c>
      <c r="L4906" s="12">
        <v>42603</v>
      </c>
      <c r="M4906" t="s">
        <v>22</v>
      </c>
      <c r="N4906">
        <v>0</v>
      </c>
      <c r="O4906" t="s">
        <v>23</v>
      </c>
      <c r="P4906">
        <v>0</v>
      </c>
      <c r="Q4906" t="s">
        <v>24</v>
      </c>
      <c r="R4906" t="s">
        <v>25</v>
      </c>
      <c r="S4906">
        <v>0</v>
      </c>
      <c r="T4906" t="s">
        <v>23</v>
      </c>
      <c r="U4906">
        <v>0</v>
      </c>
      <c r="V4906" t="s">
        <v>24</v>
      </c>
      <c r="W4906">
        <v>0</v>
      </c>
      <c r="X4906">
        <v>0</v>
      </c>
      <c r="Y4906">
        <v>0</v>
      </c>
    </row>
    <row r="4907" spans="1:25" x14ac:dyDescent="0.25">
      <c r="A4907">
        <v>21</v>
      </c>
      <c r="B4907">
        <v>31</v>
      </c>
      <c r="C4907">
        <v>202</v>
      </c>
      <c r="D4907" t="s">
        <v>21</v>
      </c>
      <c r="E4907">
        <v>2.97</v>
      </c>
      <c r="F4907">
        <v>-7.6</v>
      </c>
      <c r="G4907">
        <v>60.4</v>
      </c>
      <c r="H4907">
        <v>0</v>
      </c>
      <c r="I4907">
        <v>0</v>
      </c>
      <c r="J4907">
        <v>23.2</v>
      </c>
      <c r="K4907" s="17">
        <v>0.23151620370370371</v>
      </c>
      <c r="L4907" s="12">
        <v>42603</v>
      </c>
      <c r="M4907" t="s">
        <v>22</v>
      </c>
      <c r="N4907">
        <v>0</v>
      </c>
      <c r="O4907" t="s">
        <v>23</v>
      </c>
      <c r="P4907">
        <v>0</v>
      </c>
      <c r="Q4907" t="s">
        <v>24</v>
      </c>
      <c r="R4907" t="s">
        <v>25</v>
      </c>
      <c r="S4907">
        <v>0</v>
      </c>
      <c r="T4907" t="s">
        <v>23</v>
      </c>
      <c r="U4907">
        <v>0</v>
      </c>
      <c r="V4907" t="s">
        <v>24</v>
      </c>
      <c r="W4907">
        <v>0</v>
      </c>
      <c r="X4907">
        <v>0</v>
      </c>
      <c r="Y4907">
        <v>0</v>
      </c>
    </row>
    <row r="4908" spans="1:25" x14ac:dyDescent="0.25">
      <c r="A4908">
        <v>21</v>
      </c>
      <c r="B4908">
        <v>32</v>
      </c>
      <c r="C4908">
        <v>506</v>
      </c>
      <c r="D4908" t="s">
        <v>21</v>
      </c>
      <c r="E4908">
        <v>1</v>
      </c>
      <c r="F4908">
        <v>-13.5</v>
      </c>
      <c r="G4908">
        <v>46.8</v>
      </c>
      <c r="H4908">
        <v>0</v>
      </c>
      <c r="I4908">
        <v>0</v>
      </c>
      <c r="J4908">
        <v>0</v>
      </c>
      <c r="K4908" s="17">
        <v>0.23503472222222221</v>
      </c>
      <c r="L4908" s="12">
        <v>42603</v>
      </c>
      <c r="M4908" t="s">
        <v>22</v>
      </c>
      <c r="N4908">
        <v>0</v>
      </c>
      <c r="O4908" t="s">
        <v>23</v>
      </c>
      <c r="P4908">
        <v>0</v>
      </c>
      <c r="Q4908" t="s">
        <v>24</v>
      </c>
      <c r="R4908" t="s">
        <v>25</v>
      </c>
      <c r="S4908">
        <v>0</v>
      </c>
      <c r="T4908" t="s">
        <v>23</v>
      </c>
      <c r="U4908">
        <v>0</v>
      </c>
      <c r="V4908" t="s">
        <v>24</v>
      </c>
      <c r="W4908">
        <v>0</v>
      </c>
      <c r="X4908">
        <v>0</v>
      </c>
      <c r="Y4908">
        <v>0</v>
      </c>
    </row>
    <row r="4909" spans="1:25" x14ac:dyDescent="0.25">
      <c r="A4909">
        <v>21</v>
      </c>
      <c r="B4909">
        <v>33</v>
      </c>
      <c r="C4909">
        <v>821</v>
      </c>
      <c r="D4909" t="s">
        <v>21</v>
      </c>
      <c r="E4909">
        <v>3.83</v>
      </c>
      <c r="F4909">
        <v>-4.0999999999999996</v>
      </c>
      <c r="G4909">
        <v>39.200000000000003</v>
      </c>
      <c r="H4909">
        <v>0</v>
      </c>
      <c r="I4909">
        <v>0</v>
      </c>
      <c r="J4909">
        <v>-5.7</v>
      </c>
      <c r="K4909" s="17">
        <v>0.23868055555555556</v>
      </c>
      <c r="L4909" s="12">
        <v>42603</v>
      </c>
      <c r="M4909" t="s">
        <v>22</v>
      </c>
      <c r="N4909">
        <v>0</v>
      </c>
      <c r="O4909" t="s">
        <v>23</v>
      </c>
      <c r="P4909">
        <v>0</v>
      </c>
      <c r="Q4909" t="s">
        <v>24</v>
      </c>
      <c r="R4909" t="s">
        <v>25</v>
      </c>
      <c r="S4909">
        <v>0</v>
      </c>
      <c r="T4909" t="s">
        <v>23</v>
      </c>
      <c r="U4909">
        <v>0</v>
      </c>
      <c r="V4909" t="s">
        <v>24</v>
      </c>
      <c r="W4909">
        <v>0</v>
      </c>
      <c r="X4909">
        <v>0</v>
      </c>
      <c r="Y4909">
        <v>0</v>
      </c>
    </row>
    <row r="4910" spans="1:25" x14ac:dyDescent="0.25">
      <c r="A4910">
        <v>22</v>
      </c>
      <c r="B4910">
        <v>11</v>
      </c>
      <c r="C4910">
        <v>295</v>
      </c>
      <c r="D4910" t="s">
        <v>27</v>
      </c>
      <c r="E4910">
        <v>3.67</v>
      </c>
      <c r="F4910">
        <v>10.3</v>
      </c>
      <c r="G4910">
        <v>55.9</v>
      </c>
      <c r="H4910">
        <v>0</v>
      </c>
      <c r="I4910">
        <v>0</v>
      </c>
      <c r="J4910">
        <v>24.8</v>
      </c>
      <c r="K4910" s="17">
        <v>0.24300925925925929</v>
      </c>
      <c r="L4910" s="12">
        <v>42603</v>
      </c>
      <c r="M4910" t="s">
        <v>22</v>
      </c>
      <c r="N4910">
        <v>0</v>
      </c>
      <c r="O4910" t="s">
        <v>23</v>
      </c>
      <c r="P4910">
        <v>0</v>
      </c>
      <c r="Q4910" t="s">
        <v>24</v>
      </c>
      <c r="R4910" t="s">
        <v>25</v>
      </c>
      <c r="S4910">
        <v>0</v>
      </c>
      <c r="T4910" t="s">
        <v>23</v>
      </c>
      <c r="U4910">
        <v>0</v>
      </c>
      <c r="V4910" t="s">
        <v>24</v>
      </c>
      <c r="W4910">
        <v>0</v>
      </c>
      <c r="X4910">
        <v>0</v>
      </c>
      <c r="Y4910">
        <v>0</v>
      </c>
    </row>
    <row r="4911" spans="1:25" x14ac:dyDescent="0.25">
      <c r="A4911">
        <v>22</v>
      </c>
      <c r="B4911">
        <v>34</v>
      </c>
      <c r="C4911">
        <v>315</v>
      </c>
      <c r="D4911" t="s">
        <v>21</v>
      </c>
      <c r="E4911">
        <v>0.76</v>
      </c>
      <c r="F4911">
        <v>-14.3</v>
      </c>
      <c r="G4911">
        <v>39.200000000000003</v>
      </c>
      <c r="H4911">
        <v>0</v>
      </c>
      <c r="I4911">
        <v>0</v>
      </c>
      <c r="J4911">
        <v>-5.7</v>
      </c>
      <c r="K4911" s="17">
        <v>0.24324074074074073</v>
      </c>
      <c r="L4911" s="12">
        <v>42603</v>
      </c>
      <c r="M4911" t="s">
        <v>22</v>
      </c>
      <c r="N4911">
        <v>0</v>
      </c>
      <c r="O4911" t="s">
        <v>23</v>
      </c>
      <c r="P4911">
        <v>0</v>
      </c>
      <c r="Q4911" t="s">
        <v>24</v>
      </c>
      <c r="R4911" t="s">
        <v>25</v>
      </c>
      <c r="S4911">
        <v>0</v>
      </c>
      <c r="T4911" t="s">
        <v>23</v>
      </c>
      <c r="U4911">
        <v>0</v>
      </c>
      <c r="V4911" t="s">
        <v>24</v>
      </c>
      <c r="W4911">
        <v>0</v>
      </c>
      <c r="X4911">
        <v>0</v>
      </c>
      <c r="Y4911">
        <v>0</v>
      </c>
    </row>
    <row r="4912" spans="1:25" x14ac:dyDescent="0.25">
      <c r="A4912">
        <v>22</v>
      </c>
      <c r="B4912">
        <v>12</v>
      </c>
      <c r="C4912">
        <v>330</v>
      </c>
      <c r="D4912" t="s">
        <v>27</v>
      </c>
      <c r="E4912">
        <v>3.78</v>
      </c>
      <c r="F4912">
        <v>1.8</v>
      </c>
      <c r="G4912">
        <v>59.1</v>
      </c>
      <c r="H4912">
        <v>0</v>
      </c>
      <c r="I4912">
        <v>0</v>
      </c>
      <c r="J4912">
        <v>-7.6</v>
      </c>
      <c r="K4912" s="17">
        <v>0.24341435185185187</v>
      </c>
      <c r="L4912" s="12">
        <v>42603</v>
      </c>
      <c r="M4912" t="s">
        <v>22</v>
      </c>
      <c r="N4912">
        <v>0</v>
      </c>
      <c r="O4912" t="s">
        <v>23</v>
      </c>
      <c r="P4912">
        <v>0</v>
      </c>
      <c r="Q4912" t="s">
        <v>24</v>
      </c>
      <c r="R4912" t="s">
        <v>25</v>
      </c>
      <c r="S4912">
        <v>0</v>
      </c>
      <c r="T4912" t="s">
        <v>23</v>
      </c>
      <c r="U4912">
        <v>0</v>
      </c>
      <c r="V4912" t="s">
        <v>24</v>
      </c>
      <c r="W4912">
        <v>0</v>
      </c>
      <c r="X4912">
        <v>0</v>
      </c>
      <c r="Y4912">
        <v>0</v>
      </c>
    </row>
    <row r="4913" spans="1:25" x14ac:dyDescent="0.25">
      <c r="A4913">
        <v>22</v>
      </c>
      <c r="B4913">
        <v>35</v>
      </c>
      <c r="C4913">
        <v>346</v>
      </c>
      <c r="D4913" t="s">
        <v>21</v>
      </c>
      <c r="E4913">
        <v>3.85</v>
      </c>
      <c r="F4913">
        <v>-3.5</v>
      </c>
      <c r="G4913">
        <v>66.400000000000006</v>
      </c>
      <c r="H4913">
        <v>0</v>
      </c>
      <c r="I4913">
        <v>0</v>
      </c>
      <c r="J4913">
        <v>0</v>
      </c>
      <c r="K4913" s="17">
        <v>0.24359953703703704</v>
      </c>
      <c r="L4913" s="12">
        <v>42603</v>
      </c>
      <c r="M4913" t="s">
        <v>22</v>
      </c>
      <c r="N4913">
        <v>0</v>
      </c>
      <c r="O4913" t="s">
        <v>23</v>
      </c>
      <c r="P4913">
        <v>0</v>
      </c>
      <c r="Q4913" t="s">
        <v>24</v>
      </c>
      <c r="R4913" t="s">
        <v>25</v>
      </c>
      <c r="S4913">
        <v>0</v>
      </c>
      <c r="T4913" t="s">
        <v>23</v>
      </c>
      <c r="U4913">
        <v>0</v>
      </c>
      <c r="V4913" t="s">
        <v>24</v>
      </c>
      <c r="W4913">
        <v>0</v>
      </c>
      <c r="X4913">
        <v>0</v>
      </c>
      <c r="Y4913">
        <v>0</v>
      </c>
    </row>
    <row r="4914" spans="1:25" x14ac:dyDescent="0.25">
      <c r="A4914">
        <v>26</v>
      </c>
      <c r="B4914">
        <v>36</v>
      </c>
      <c r="C4914">
        <v>423</v>
      </c>
      <c r="D4914" t="s">
        <v>21</v>
      </c>
      <c r="E4914">
        <v>3.67</v>
      </c>
      <c r="F4914">
        <v>-7.1</v>
      </c>
      <c r="G4914">
        <v>57</v>
      </c>
      <c r="H4914">
        <v>0</v>
      </c>
      <c r="I4914">
        <v>0</v>
      </c>
      <c r="J4914">
        <v>8.1</v>
      </c>
      <c r="K4914" s="17">
        <v>0.28615740740740742</v>
      </c>
      <c r="L4914" s="12">
        <v>42603</v>
      </c>
      <c r="M4914" t="s">
        <v>22</v>
      </c>
      <c r="N4914">
        <v>0</v>
      </c>
      <c r="O4914" t="s">
        <v>23</v>
      </c>
      <c r="P4914">
        <v>0</v>
      </c>
      <c r="Q4914" t="s">
        <v>24</v>
      </c>
      <c r="R4914" t="s">
        <v>25</v>
      </c>
      <c r="S4914">
        <v>0</v>
      </c>
      <c r="T4914" t="s">
        <v>23</v>
      </c>
      <c r="U4914">
        <v>0</v>
      </c>
      <c r="V4914" t="s">
        <v>24</v>
      </c>
      <c r="W4914">
        <v>0</v>
      </c>
      <c r="X4914">
        <v>0</v>
      </c>
      <c r="Y4914">
        <v>0</v>
      </c>
    </row>
    <row r="4915" spans="1:25" x14ac:dyDescent="0.25">
      <c r="A4915">
        <v>26</v>
      </c>
      <c r="B4915">
        <v>37</v>
      </c>
      <c r="C4915">
        <v>599</v>
      </c>
      <c r="D4915" t="s">
        <v>21</v>
      </c>
      <c r="E4915">
        <v>3.02</v>
      </c>
      <c r="F4915">
        <v>5.9</v>
      </c>
      <c r="G4915">
        <v>43.6</v>
      </c>
      <c r="H4915">
        <v>0</v>
      </c>
      <c r="I4915">
        <v>0</v>
      </c>
      <c r="J4915">
        <v>10.3</v>
      </c>
      <c r="K4915" s="17">
        <v>0.28819444444444448</v>
      </c>
      <c r="L4915" s="12">
        <v>42603</v>
      </c>
      <c r="M4915" t="s">
        <v>22</v>
      </c>
      <c r="N4915">
        <v>0</v>
      </c>
      <c r="O4915" t="s">
        <v>23</v>
      </c>
      <c r="P4915">
        <v>0</v>
      </c>
      <c r="Q4915" t="s">
        <v>24</v>
      </c>
      <c r="R4915" t="s">
        <v>25</v>
      </c>
      <c r="S4915">
        <v>0</v>
      </c>
      <c r="T4915" t="s">
        <v>23</v>
      </c>
      <c r="U4915">
        <v>0</v>
      </c>
      <c r="V4915" t="s">
        <v>24</v>
      </c>
      <c r="W4915">
        <v>0</v>
      </c>
      <c r="X4915">
        <v>0</v>
      </c>
      <c r="Y4915">
        <v>0</v>
      </c>
    </row>
    <row r="4916" spans="1:25" x14ac:dyDescent="0.25">
      <c r="A4916">
        <v>26</v>
      </c>
      <c r="B4916">
        <v>38</v>
      </c>
      <c r="C4916">
        <v>756</v>
      </c>
      <c r="D4916" t="s">
        <v>21</v>
      </c>
      <c r="E4916">
        <v>3.28</v>
      </c>
      <c r="F4916">
        <v>-5.3</v>
      </c>
      <c r="G4916">
        <v>36</v>
      </c>
      <c r="H4916">
        <v>0</v>
      </c>
      <c r="I4916">
        <v>0</v>
      </c>
      <c r="J4916">
        <v>12.5</v>
      </c>
      <c r="K4916" s="17">
        <v>0.29001157407407407</v>
      </c>
      <c r="L4916" s="12">
        <v>42603</v>
      </c>
      <c r="M4916" t="s">
        <v>22</v>
      </c>
      <c r="N4916">
        <v>0</v>
      </c>
      <c r="O4916" t="s">
        <v>23</v>
      </c>
      <c r="P4916">
        <v>0</v>
      </c>
      <c r="Q4916" t="s">
        <v>24</v>
      </c>
      <c r="R4916" t="s">
        <v>25</v>
      </c>
      <c r="S4916">
        <v>0</v>
      </c>
      <c r="T4916" t="s">
        <v>23</v>
      </c>
      <c r="U4916">
        <v>0</v>
      </c>
      <c r="V4916" t="s">
        <v>24</v>
      </c>
      <c r="W4916">
        <v>0</v>
      </c>
      <c r="X4916">
        <v>0</v>
      </c>
      <c r="Y4916">
        <v>0</v>
      </c>
    </row>
    <row r="4917" spans="1:25" x14ac:dyDescent="0.25">
      <c r="A4917">
        <v>27</v>
      </c>
      <c r="B4917">
        <v>39</v>
      </c>
      <c r="C4917">
        <v>125</v>
      </c>
      <c r="D4917" t="s">
        <v>21</v>
      </c>
      <c r="E4917">
        <v>1.42</v>
      </c>
      <c r="F4917">
        <v>-8.4</v>
      </c>
      <c r="G4917">
        <v>58.7</v>
      </c>
      <c r="H4917">
        <v>0</v>
      </c>
      <c r="I4917">
        <v>0</v>
      </c>
      <c r="J4917">
        <v>-3.8</v>
      </c>
      <c r="K4917" s="17">
        <v>0.29312500000000002</v>
      </c>
      <c r="L4917" s="12">
        <v>42603</v>
      </c>
      <c r="M4917" t="s">
        <v>22</v>
      </c>
      <c r="N4917">
        <v>0</v>
      </c>
      <c r="O4917" t="s">
        <v>23</v>
      </c>
      <c r="P4917">
        <v>0</v>
      </c>
      <c r="Q4917" t="s">
        <v>24</v>
      </c>
      <c r="R4917" t="s">
        <v>25</v>
      </c>
      <c r="S4917">
        <v>0</v>
      </c>
      <c r="T4917" t="s">
        <v>23</v>
      </c>
      <c r="U4917">
        <v>0</v>
      </c>
      <c r="V4917" t="s">
        <v>24</v>
      </c>
      <c r="W4917">
        <v>0</v>
      </c>
      <c r="X4917">
        <v>0</v>
      </c>
      <c r="Y4917">
        <v>0</v>
      </c>
    </row>
    <row r="4918" spans="1:25" x14ac:dyDescent="0.25">
      <c r="A4918">
        <v>27</v>
      </c>
      <c r="B4918">
        <v>40</v>
      </c>
      <c r="C4918">
        <v>779</v>
      </c>
      <c r="D4918" t="s">
        <v>21</v>
      </c>
      <c r="E4918">
        <v>3.21</v>
      </c>
      <c r="F4918">
        <v>-5.4</v>
      </c>
      <c r="G4918">
        <v>60.4</v>
      </c>
      <c r="H4918">
        <v>0</v>
      </c>
      <c r="I4918">
        <v>0</v>
      </c>
      <c r="J4918">
        <v>7.6</v>
      </c>
      <c r="K4918" s="17">
        <v>0.30069444444444443</v>
      </c>
      <c r="L4918" s="12">
        <v>42603</v>
      </c>
      <c r="M4918" t="s">
        <v>22</v>
      </c>
      <c r="N4918">
        <v>0</v>
      </c>
      <c r="O4918" t="s">
        <v>23</v>
      </c>
      <c r="P4918">
        <v>0</v>
      </c>
      <c r="Q4918" t="s">
        <v>24</v>
      </c>
      <c r="R4918" t="s">
        <v>25</v>
      </c>
      <c r="S4918">
        <v>0</v>
      </c>
      <c r="T4918" t="s">
        <v>23</v>
      </c>
      <c r="U4918">
        <v>0</v>
      </c>
      <c r="V4918" t="s">
        <v>24</v>
      </c>
      <c r="W4918">
        <v>0</v>
      </c>
      <c r="X4918">
        <v>0</v>
      </c>
      <c r="Y4918">
        <v>0</v>
      </c>
    </row>
    <row r="4919" spans="1:25" x14ac:dyDescent="0.25">
      <c r="A4919">
        <v>28</v>
      </c>
      <c r="B4919">
        <v>41</v>
      </c>
      <c r="C4919">
        <v>604</v>
      </c>
      <c r="D4919" t="s">
        <v>21</v>
      </c>
      <c r="E4919">
        <v>2.87</v>
      </c>
      <c r="F4919">
        <v>-4.2</v>
      </c>
      <c r="G4919">
        <v>66.400000000000006</v>
      </c>
      <c r="H4919">
        <v>0</v>
      </c>
      <c r="I4919">
        <v>0</v>
      </c>
      <c r="J4919">
        <v>28.1</v>
      </c>
      <c r="K4919" s="17">
        <v>0.30909722222222219</v>
      </c>
      <c r="L4919" s="12">
        <v>42603</v>
      </c>
      <c r="M4919" t="s">
        <v>22</v>
      </c>
      <c r="N4919">
        <v>0</v>
      </c>
      <c r="O4919" t="s">
        <v>23</v>
      </c>
      <c r="P4919">
        <v>0</v>
      </c>
      <c r="Q4919" t="s">
        <v>24</v>
      </c>
      <c r="R4919" t="s">
        <v>25</v>
      </c>
      <c r="S4919">
        <v>0</v>
      </c>
      <c r="T4919" t="s">
        <v>23</v>
      </c>
      <c r="U4919">
        <v>0</v>
      </c>
      <c r="V4919" t="s">
        <v>24</v>
      </c>
      <c r="W4919">
        <v>0</v>
      </c>
      <c r="X4919">
        <v>0</v>
      </c>
      <c r="Y4919">
        <v>0</v>
      </c>
    </row>
    <row r="4920" spans="1:25" x14ac:dyDescent="0.25">
      <c r="A4920">
        <v>28</v>
      </c>
      <c r="B4920">
        <v>42</v>
      </c>
      <c r="C4920">
        <v>689</v>
      </c>
      <c r="D4920" t="s">
        <v>21</v>
      </c>
      <c r="E4920">
        <v>4.41</v>
      </c>
      <c r="F4920">
        <v>-8</v>
      </c>
      <c r="G4920">
        <v>47</v>
      </c>
      <c r="H4920">
        <v>0</v>
      </c>
      <c r="I4920">
        <v>0</v>
      </c>
      <c r="J4920">
        <v>4.8</v>
      </c>
      <c r="K4920" s="17">
        <v>0.31008101851851849</v>
      </c>
      <c r="L4920" s="12">
        <v>42603</v>
      </c>
      <c r="M4920" t="s">
        <v>22</v>
      </c>
      <c r="N4920">
        <v>0</v>
      </c>
      <c r="O4920" t="s">
        <v>23</v>
      </c>
      <c r="P4920">
        <v>0</v>
      </c>
      <c r="Q4920" t="s">
        <v>24</v>
      </c>
      <c r="R4920" t="s">
        <v>25</v>
      </c>
      <c r="S4920">
        <v>0</v>
      </c>
      <c r="T4920" t="s">
        <v>23</v>
      </c>
      <c r="U4920">
        <v>0</v>
      </c>
      <c r="V4920" t="s">
        <v>24</v>
      </c>
      <c r="W4920">
        <v>0</v>
      </c>
      <c r="X4920">
        <v>0</v>
      </c>
      <c r="Y4920">
        <v>0</v>
      </c>
    </row>
    <row r="4921" spans="1:25" x14ac:dyDescent="0.25">
      <c r="A4921">
        <v>28</v>
      </c>
      <c r="B4921">
        <v>43</v>
      </c>
      <c r="C4921">
        <v>848</v>
      </c>
      <c r="D4921" t="s">
        <v>21</v>
      </c>
      <c r="E4921">
        <v>0.71</v>
      </c>
      <c r="F4921">
        <v>-9.9</v>
      </c>
      <c r="G4921">
        <v>33.6</v>
      </c>
      <c r="H4921">
        <v>0</v>
      </c>
      <c r="I4921">
        <v>0</v>
      </c>
      <c r="J4921">
        <v>35.5</v>
      </c>
      <c r="K4921" s="17">
        <v>0.31192129629629628</v>
      </c>
      <c r="L4921" s="12">
        <v>42603</v>
      </c>
      <c r="M4921" t="s">
        <v>22</v>
      </c>
      <c r="N4921">
        <v>0</v>
      </c>
      <c r="O4921" t="s">
        <v>23</v>
      </c>
      <c r="P4921">
        <v>0</v>
      </c>
      <c r="Q4921" t="s">
        <v>24</v>
      </c>
      <c r="R4921" t="s">
        <v>25</v>
      </c>
      <c r="S4921">
        <v>0</v>
      </c>
      <c r="T4921" t="s">
        <v>23</v>
      </c>
      <c r="U4921">
        <v>0</v>
      </c>
      <c r="V4921" t="s">
        <v>24</v>
      </c>
      <c r="W4921">
        <v>0</v>
      </c>
      <c r="X4921">
        <v>0</v>
      </c>
      <c r="Y4921">
        <v>0</v>
      </c>
    </row>
    <row r="4922" spans="1:25" x14ac:dyDescent="0.25">
      <c r="A4922">
        <v>28</v>
      </c>
      <c r="B4922">
        <v>44</v>
      </c>
      <c r="C4922">
        <v>865</v>
      </c>
      <c r="D4922" t="s">
        <v>21</v>
      </c>
      <c r="E4922">
        <v>0.99</v>
      </c>
      <c r="F4922">
        <v>-10.9</v>
      </c>
      <c r="G4922">
        <v>39.200000000000003</v>
      </c>
      <c r="H4922">
        <v>0</v>
      </c>
      <c r="I4922">
        <v>0</v>
      </c>
      <c r="J4922">
        <v>5.7</v>
      </c>
      <c r="K4922" s="17">
        <v>0.31211805555555555</v>
      </c>
      <c r="L4922" s="12">
        <v>42603</v>
      </c>
      <c r="M4922" t="s">
        <v>22</v>
      </c>
      <c r="N4922">
        <v>0</v>
      </c>
      <c r="O4922" t="s">
        <v>23</v>
      </c>
      <c r="P4922">
        <v>0</v>
      </c>
      <c r="Q4922" t="s">
        <v>24</v>
      </c>
      <c r="R4922" t="s">
        <v>25</v>
      </c>
      <c r="S4922">
        <v>0</v>
      </c>
      <c r="T4922" t="s">
        <v>23</v>
      </c>
      <c r="U4922">
        <v>0</v>
      </c>
      <c r="V4922" t="s">
        <v>24</v>
      </c>
      <c r="W4922">
        <v>0</v>
      </c>
      <c r="X4922">
        <v>0</v>
      </c>
      <c r="Y4922">
        <v>0</v>
      </c>
    </row>
    <row r="4923" spans="1:25" x14ac:dyDescent="0.25">
      <c r="A4923">
        <v>29</v>
      </c>
      <c r="B4923">
        <v>45</v>
      </c>
      <c r="C4923">
        <v>252</v>
      </c>
      <c r="D4923" t="s">
        <v>21</v>
      </c>
      <c r="E4923">
        <v>2.96</v>
      </c>
      <c r="F4923">
        <v>0.7</v>
      </c>
      <c r="G4923">
        <v>45.7</v>
      </c>
      <c r="H4923">
        <v>0</v>
      </c>
      <c r="I4923">
        <v>0</v>
      </c>
      <c r="J4923">
        <v>20</v>
      </c>
      <c r="K4923" s="17">
        <v>0.31542824074074077</v>
      </c>
      <c r="L4923" s="12">
        <v>42603</v>
      </c>
      <c r="M4923" t="s">
        <v>22</v>
      </c>
      <c r="N4923">
        <v>0</v>
      </c>
      <c r="O4923" t="s">
        <v>23</v>
      </c>
      <c r="P4923">
        <v>0</v>
      </c>
      <c r="Q4923" t="s">
        <v>24</v>
      </c>
      <c r="R4923" t="s">
        <v>25</v>
      </c>
      <c r="S4923">
        <v>0</v>
      </c>
      <c r="T4923" t="s">
        <v>23</v>
      </c>
      <c r="U4923">
        <v>0</v>
      </c>
      <c r="V4923" t="s">
        <v>24</v>
      </c>
      <c r="W4923">
        <v>0</v>
      </c>
      <c r="X4923">
        <v>0</v>
      </c>
      <c r="Y4923">
        <v>0</v>
      </c>
    </row>
    <row r="4924" spans="1:25" x14ac:dyDescent="0.25">
      <c r="A4924">
        <v>29</v>
      </c>
      <c r="B4924">
        <v>46</v>
      </c>
      <c r="C4924">
        <v>650</v>
      </c>
      <c r="D4924" t="s">
        <v>21</v>
      </c>
      <c r="E4924">
        <v>3.87</v>
      </c>
      <c r="F4924">
        <v>-5.2</v>
      </c>
      <c r="G4924">
        <v>47</v>
      </c>
      <c r="H4924">
        <v>0</v>
      </c>
      <c r="I4924">
        <v>0</v>
      </c>
      <c r="J4924">
        <v>-4.8</v>
      </c>
      <c r="K4924" s="17">
        <v>0.32003472222222223</v>
      </c>
      <c r="L4924" s="12">
        <v>42603</v>
      </c>
      <c r="M4924" t="s">
        <v>22</v>
      </c>
      <c r="N4924">
        <v>0</v>
      </c>
      <c r="O4924" t="s">
        <v>23</v>
      </c>
      <c r="P4924">
        <v>0</v>
      </c>
      <c r="Q4924" t="s">
        <v>24</v>
      </c>
      <c r="R4924" t="s">
        <v>25</v>
      </c>
      <c r="S4924">
        <v>0</v>
      </c>
      <c r="T4924" t="s">
        <v>23</v>
      </c>
      <c r="U4924">
        <v>0</v>
      </c>
      <c r="V4924" t="s">
        <v>24</v>
      </c>
      <c r="W4924">
        <v>0</v>
      </c>
      <c r="X4924">
        <v>0</v>
      </c>
      <c r="Y4924">
        <v>0</v>
      </c>
    </row>
    <row r="4925" spans="1:25" x14ac:dyDescent="0.25">
      <c r="A4925">
        <v>30</v>
      </c>
      <c r="B4925">
        <v>47</v>
      </c>
      <c r="C4925">
        <v>297</v>
      </c>
      <c r="D4925" t="s">
        <v>21</v>
      </c>
      <c r="E4925">
        <v>0.95</v>
      </c>
      <c r="F4925">
        <v>-9.5</v>
      </c>
      <c r="G4925">
        <v>45.5</v>
      </c>
      <c r="H4925">
        <v>0</v>
      </c>
      <c r="I4925">
        <v>0</v>
      </c>
      <c r="J4925">
        <v>31</v>
      </c>
      <c r="K4925" s="17">
        <v>0.32636574074074076</v>
      </c>
      <c r="L4925" s="12">
        <v>42603</v>
      </c>
      <c r="M4925" t="s">
        <v>22</v>
      </c>
      <c r="N4925">
        <v>0</v>
      </c>
      <c r="O4925" t="s">
        <v>23</v>
      </c>
      <c r="P4925">
        <v>0</v>
      </c>
      <c r="Q4925" t="s">
        <v>24</v>
      </c>
      <c r="R4925" t="s">
        <v>25</v>
      </c>
      <c r="S4925">
        <v>0</v>
      </c>
      <c r="T4925" t="s">
        <v>23</v>
      </c>
      <c r="U4925">
        <v>0</v>
      </c>
      <c r="V4925" t="s">
        <v>24</v>
      </c>
      <c r="W4925">
        <v>0</v>
      </c>
      <c r="X4925">
        <v>0</v>
      </c>
      <c r="Y4925">
        <v>0</v>
      </c>
    </row>
    <row r="4926" spans="1:25" x14ac:dyDescent="0.25">
      <c r="A4926">
        <v>31</v>
      </c>
      <c r="B4926">
        <v>48</v>
      </c>
      <c r="C4926">
        <v>672</v>
      </c>
      <c r="D4926" t="s">
        <v>21</v>
      </c>
      <c r="E4926">
        <v>3.9</v>
      </c>
      <c r="F4926">
        <v>-2.9</v>
      </c>
      <c r="G4926">
        <v>31.2</v>
      </c>
      <c r="H4926">
        <v>0</v>
      </c>
      <c r="I4926">
        <v>0</v>
      </c>
      <c r="J4926">
        <v>0</v>
      </c>
      <c r="K4926" s="17">
        <v>0.34112268518518518</v>
      </c>
      <c r="L4926" s="12">
        <v>42603</v>
      </c>
      <c r="M4926" t="s">
        <v>22</v>
      </c>
      <c r="N4926">
        <v>0</v>
      </c>
      <c r="O4926" t="s">
        <v>23</v>
      </c>
      <c r="P4926">
        <v>0</v>
      </c>
      <c r="Q4926" t="s">
        <v>24</v>
      </c>
      <c r="R4926" t="s">
        <v>25</v>
      </c>
      <c r="S4926">
        <v>0</v>
      </c>
      <c r="T4926" t="s">
        <v>23</v>
      </c>
      <c r="U4926">
        <v>0</v>
      </c>
      <c r="V4926" t="s">
        <v>24</v>
      </c>
      <c r="W4926">
        <v>0</v>
      </c>
      <c r="X4926">
        <v>0</v>
      </c>
      <c r="Y4926">
        <v>0</v>
      </c>
    </row>
    <row r="4927" spans="1:25" x14ac:dyDescent="0.25">
      <c r="A4927">
        <v>31</v>
      </c>
      <c r="B4927">
        <v>49</v>
      </c>
      <c r="C4927">
        <v>679</v>
      </c>
      <c r="D4927" t="s">
        <v>21</v>
      </c>
      <c r="E4927">
        <v>3.44</v>
      </c>
      <c r="F4927">
        <v>-5.4</v>
      </c>
      <c r="G4927">
        <v>57.6</v>
      </c>
      <c r="H4927">
        <v>0</v>
      </c>
      <c r="I4927">
        <v>0</v>
      </c>
      <c r="J4927">
        <v>28.3</v>
      </c>
      <c r="K4927" s="17">
        <v>0.34120370370370368</v>
      </c>
      <c r="L4927" s="12">
        <v>42603</v>
      </c>
      <c r="M4927" t="s">
        <v>22</v>
      </c>
      <c r="N4927">
        <v>0</v>
      </c>
      <c r="O4927" t="s">
        <v>23</v>
      </c>
      <c r="P4927">
        <v>0</v>
      </c>
      <c r="Q4927" t="s">
        <v>24</v>
      </c>
      <c r="R4927" t="s">
        <v>25</v>
      </c>
      <c r="S4927">
        <v>0</v>
      </c>
      <c r="T4927" t="s">
        <v>23</v>
      </c>
      <c r="U4927">
        <v>0</v>
      </c>
      <c r="V4927" t="s">
        <v>24</v>
      </c>
      <c r="W4927">
        <v>0</v>
      </c>
      <c r="X4927">
        <v>0</v>
      </c>
      <c r="Y4927">
        <v>0</v>
      </c>
    </row>
    <row r="4928" spans="1:25" x14ac:dyDescent="0.25">
      <c r="A4928">
        <v>32</v>
      </c>
      <c r="B4928">
        <v>50</v>
      </c>
      <c r="C4928">
        <v>385</v>
      </c>
      <c r="D4928" t="s">
        <v>21</v>
      </c>
      <c r="E4928">
        <v>3.16</v>
      </c>
      <c r="F4928">
        <v>-7.5</v>
      </c>
      <c r="G4928">
        <v>52.1</v>
      </c>
      <c r="H4928">
        <v>0</v>
      </c>
      <c r="I4928">
        <v>0</v>
      </c>
      <c r="J4928">
        <v>13</v>
      </c>
      <c r="K4928" s="17">
        <v>0.34821759259259261</v>
      </c>
      <c r="L4928" s="12">
        <v>42603</v>
      </c>
      <c r="M4928" t="s">
        <v>22</v>
      </c>
      <c r="N4928">
        <v>0</v>
      </c>
      <c r="O4928" t="s">
        <v>23</v>
      </c>
      <c r="P4928">
        <v>0</v>
      </c>
      <c r="Q4928" t="s">
        <v>24</v>
      </c>
      <c r="R4928" t="s">
        <v>25</v>
      </c>
      <c r="S4928">
        <v>0</v>
      </c>
      <c r="T4928" t="s">
        <v>23</v>
      </c>
      <c r="U4928">
        <v>0</v>
      </c>
      <c r="V4928" t="s">
        <v>24</v>
      </c>
      <c r="W4928">
        <v>0</v>
      </c>
      <c r="X4928">
        <v>0</v>
      </c>
      <c r="Y4928">
        <v>0</v>
      </c>
    </row>
    <row r="4929" spans="1:25" x14ac:dyDescent="0.25">
      <c r="A4929">
        <v>32</v>
      </c>
      <c r="B4929">
        <v>13</v>
      </c>
      <c r="C4929">
        <v>410</v>
      </c>
      <c r="D4929" t="s">
        <v>27</v>
      </c>
      <c r="E4929">
        <v>4.0599999999999996</v>
      </c>
      <c r="F4929">
        <v>10.5</v>
      </c>
      <c r="G4929">
        <v>79.599999999999994</v>
      </c>
      <c r="H4929">
        <v>0</v>
      </c>
      <c r="I4929">
        <v>0</v>
      </c>
      <c r="J4929">
        <v>22.4</v>
      </c>
      <c r="K4929" s="17">
        <v>0.34850694444444441</v>
      </c>
      <c r="L4929" s="12">
        <v>42603</v>
      </c>
      <c r="M4929" t="s">
        <v>22</v>
      </c>
      <c r="N4929">
        <v>0</v>
      </c>
      <c r="O4929" t="s">
        <v>23</v>
      </c>
      <c r="P4929">
        <v>0</v>
      </c>
      <c r="Q4929" t="s">
        <v>24</v>
      </c>
      <c r="R4929" t="s">
        <v>25</v>
      </c>
      <c r="S4929">
        <v>0</v>
      </c>
      <c r="T4929" t="s">
        <v>23</v>
      </c>
      <c r="U4929">
        <v>0</v>
      </c>
      <c r="V4929" t="s">
        <v>24</v>
      </c>
      <c r="W4929">
        <v>0</v>
      </c>
      <c r="X4929">
        <v>0</v>
      </c>
      <c r="Y4929">
        <v>0</v>
      </c>
    </row>
    <row r="4930" spans="1:25" x14ac:dyDescent="0.25">
      <c r="A4930">
        <v>34</v>
      </c>
      <c r="B4930">
        <v>51</v>
      </c>
      <c r="C4930">
        <v>725</v>
      </c>
      <c r="D4930" t="s">
        <v>21</v>
      </c>
      <c r="E4930">
        <v>3.75</v>
      </c>
      <c r="F4930">
        <v>-8.6</v>
      </c>
      <c r="G4930">
        <v>77.2</v>
      </c>
      <c r="H4930">
        <v>0</v>
      </c>
      <c r="I4930">
        <v>0</v>
      </c>
      <c r="J4930">
        <v>9</v>
      </c>
      <c r="K4930" s="17">
        <v>0.37298611111111107</v>
      </c>
      <c r="L4930" s="12">
        <v>42603</v>
      </c>
      <c r="M4930" t="s">
        <v>22</v>
      </c>
      <c r="N4930">
        <v>0</v>
      </c>
      <c r="O4930" t="s">
        <v>23</v>
      </c>
      <c r="P4930">
        <v>0</v>
      </c>
      <c r="Q4930" t="s">
        <v>24</v>
      </c>
      <c r="R4930" t="s">
        <v>25</v>
      </c>
      <c r="S4930">
        <v>0</v>
      </c>
      <c r="T4930" t="s">
        <v>23</v>
      </c>
      <c r="U4930">
        <v>0</v>
      </c>
      <c r="V4930" t="s">
        <v>24</v>
      </c>
      <c r="W4930">
        <v>0</v>
      </c>
      <c r="X4930">
        <v>0</v>
      </c>
      <c r="Y4930">
        <v>0</v>
      </c>
    </row>
    <row r="4931" spans="1:25" x14ac:dyDescent="0.25">
      <c r="A4931">
        <v>35</v>
      </c>
      <c r="B4931">
        <v>52</v>
      </c>
      <c r="C4931">
        <v>547</v>
      </c>
      <c r="D4931" t="s">
        <v>21</v>
      </c>
      <c r="E4931">
        <v>3.56</v>
      </c>
      <c r="F4931">
        <v>-3.6</v>
      </c>
      <c r="G4931">
        <v>65.599999999999994</v>
      </c>
      <c r="H4931">
        <v>0</v>
      </c>
      <c r="I4931">
        <v>0</v>
      </c>
      <c r="J4931">
        <v>19.7</v>
      </c>
      <c r="K4931" s="17">
        <v>0.38134259259259262</v>
      </c>
      <c r="L4931" s="12">
        <v>42603</v>
      </c>
      <c r="M4931" t="s">
        <v>22</v>
      </c>
      <c r="N4931">
        <v>0</v>
      </c>
      <c r="O4931" t="s">
        <v>23</v>
      </c>
      <c r="P4931">
        <v>0</v>
      </c>
      <c r="Q4931" t="s">
        <v>24</v>
      </c>
      <c r="R4931" t="s">
        <v>25</v>
      </c>
      <c r="S4931">
        <v>0</v>
      </c>
      <c r="T4931" t="s">
        <v>23</v>
      </c>
      <c r="U4931">
        <v>0</v>
      </c>
      <c r="V4931" t="s">
        <v>24</v>
      </c>
      <c r="W4931">
        <v>0</v>
      </c>
      <c r="X4931">
        <v>0</v>
      </c>
      <c r="Y4931">
        <v>0</v>
      </c>
    </row>
    <row r="4932" spans="1:25" x14ac:dyDescent="0.25">
      <c r="A4932">
        <v>38</v>
      </c>
      <c r="B4932">
        <v>53</v>
      </c>
      <c r="C4932">
        <v>1487</v>
      </c>
      <c r="D4932" t="s">
        <v>21</v>
      </c>
      <c r="E4932">
        <v>3.24</v>
      </c>
      <c r="F4932">
        <v>-7.2</v>
      </c>
      <c r="G4932">
        <v>60.6</v>
      </c>
      <c r="H4932">
        <v>0</v>
      </c>
      <c r="I4932">
        <v>0</v>
      </c>
      <c r="J4932">
        <v>14.9</v>
      </c>
      <c r="K4932" s="17">
        <v>0.41490740740740745</v>
      </c>
      <c r="L4932" s="12">
        <v>42603</v>
      </c>
      <c r="M4932" t="s">
        <v>22</v>
      </c>
      <c r="N4932">
        <v>0</v>
      </c>
      <c r="O4932" t="s">
        <v>23</v>
      </c>
      <c r="P4932">
        <v>0</v>
      </c>
      <c r="Q4932" t="s">
        <v>24</v>
      </c>
      <c r="R4932" t="s">
        <v>25</v>
      </c>
      <c r="S4932">
        <v>0</v>
      </c>
      <c r="T4932" t="s">
        <v>23</v>
      </c>
      <c r="U4932">
        <v>0</v>
      </c>
      <c r="V4932" t="s">
        <v>24</v>
      </c>
      <c r="W4932">
        <v>0</v>
      </c>
      <c r="X4932">
        <v>0</v>
      </c>
      <c r="Y4932">
        <v>0</v>
      </c>
    </row>
    <row r="4933" spans="1:25" x14ac:dyDescent="0.25">
      <c r="A4933">
        <v>39</v>
      </c>
      <c r="B4933">
        <v>54</v>
      </c>
      <c r="C4933">
        <v>796</v>
      </c>
      <c r="D4933" t="s">
        <v>21</v>
      </c>
      <c r="E4933">
        <v>3.16</v>
      </c>
      <c r="F4933">
        <v>-2.1</v>
      </c>
      <c r="G4933">
        <v>60.7</v>
      </c>
      <c r="H4933">
        <v>0</v>
      </c>
      <c r="I4933">
        <v>0</v>
      </c>
      <c r="J4933">
        <v>11.3</v>
      </c>
      <c r="K4933" s="17">
        <v>0.4189930555555556</v>
      </c>
      <c r="L4933" s="12">
        <v>42603</v>
      </c>
      <c r="M4933" t="s">
        <v>22</v>
      </c>
      <c r="N4933">
        <v>0</v>
      </c>
      <c r="O4933" t="s">
        <v>23</v>
      </c>
      <c r="P4933">
        <v>0</v>
      </c>
      <c r="Q4933" t="s">
        <v>24</v>
      </c>
      <c r="R4933" t="s">
        <v>25</v>
      </c>
      <c r="S4933">
        <v>0</v>
      </c>
      <c r="T4933" t="s">
        <v>23</v>
      </c>
      <c r="U4933">
        <v>0</v>
      </c>
      <c r="V4933" t="s">
        <v>24</v>
      </c>
      <c r="W4933">
        <v>0</v>
      </c>
      <c r="X4933">
        <v>0</v>
      </c>
      <c r="Y4933">
        <v>0</v>
      </c>
    </row>
    <row r="4934" spans="1:25" x14ac:dyDescent="0.25">
      <c r="A4934">
        <v>40</v>
      </c>
      <c r="B4934">
        <v>55</v>
      </c>
      <c r="C4934">
        <v>2232</v>
      </c>
      <c r="D4934" t="s">
        <v>21</v>
      </c>
      <c r="E4934">
        <v>3.51</v>
      </c>
      <c r="F4934">
        <v>-8.1999999999999993</v>
      </c>
      <c r="G4934">
        <v>39</v>
      </c>
      <c r="H4934">
        <v>0</v>
      </c>
      <c r="I4934">
        <v>0</v>
      </c>
      <c r="J4934">
        <v>0</v>
      </c>
      <c r="K4934" s="17">
        <v>0.43361111111111111</v>
      </c>
      <c r="L4934" s="12">
        <v>42603</v>
      </c>
      <c r="M4934" t="s">
        <v>22</v>
      </c>
      <c r="N4934">
        <v>0</v>
      </c>
      <c r="O4934" t="s">
        <v>23</v>
      </c>
      <c r="P4934">
        <v>0</v>
      </c>
      <c r="Q4934" t="s">
        <v>24</v>
      </c>
      <c r="R4934" t="s">
        <v>25</v>
      </c>
      <c r="S4934">
        <v>0</v>
      </c>
      <c r="T4934" t="s">
        <v>23</v>
      </c>
      <c r="U4934">
        <v>0</v>
      </c>
      <c r="V4934" t="s">
        <v>24</v>
      </c>
      <c r="W4934">
        <v>0</v>
      </c>
      <c r="X4934">
        <v>0</v>
      </c>
      <c r="Y4934">
        <v>0</v>
      </c>
    </row>
    <row r="4935" spans="1:25" x14ac:dyDescent="0.25">
      <c r="A4935">
        <v>40</v>
      </c>
      <c r="B4935">
        <v>56</v>
      </c>
      <c r="C4935">
        <v>2864</v>
      </c>
      <c r="D4935" t="s">
        <v>21</v>
      </c>
      <c r="E4935">
        <v>3.03</v>
      </c>
      <c r="F4935">
        <v>1.4</v>
      </c>
      <c r="G4935">
        <v>59.4</v>
      </c>
      <c r="H4935">
        <v>0</v>
      </c>
      <c r="I4935">
        <v>0</v>
      </c>
      <c r="J4935">
        <v>15.9</v>
      </c>
      <c r="K4935" s="17">
        <v>0.43546296296296294</v>
      </c>
      <c r="L4935" s="12">
        <v>42603</v>
      </c>
      <c r="M4935" t="s">
        <v>22</v>
      </c>
      <c r="N4935">
        <v>0</v>
      </c>
      <c r="O4935" t="s">
        <v>23</v>
      </c>
      <c r="P4935">
        <v>0</v>
      </c>
      <c r="Q4935" t="s">
        <v>24</v>
      </c>
      <c r="R4935" t="s">
        <v>25</v>
      </c>
      <c r="S4935">
        <v>0</v>
      </c>
      <c r="T4935" t="s">
        <v>23</v>
      </c>
      <c r="U4935">
        <v>0</v>
      </c>
      <c r="V4935" t="s">
        <v>24</v>
      </c>
      <c r="W4935">
        <v>0</v>
      </c>
      <c r="X4935">
        <v>0</v>
      </c>
      <c r="Y4935">
        <v>0</v>
      </c>
    </row>
    <row r="4936" spans="1:25" x14ac:dyDescent="0.25">
      <c r="A4936">
        <v>42</v>
      </c>
      <c r="B4936">
        <v>57</v>
      </c>
      <c r="C4936">
        <v>1405</v>
      </c>
      <c r="D4936" t="s">
        <v>21</v>
      </c>
      <c r="E4936">
        <v>2.96</v>
      </c>
      <c r="F4936">
        <v>-3.6</v>
      </c>
      <c r="G4936">
        <v>67.2</v>
      </c>
      <c r="H4936">
        <v>0</v>
      </c>
      <c r="I4936">
        <v>0</v>
      </c>
      <c r="J4936">
        <v>14</v>
      </c>
      <c r="K4936" s="17">
        <v>0.45202546296296298</v>
      </c>
      <c r="L4936" s="12">
        <v>42603</v>
      </c>
      <c r="M4936" t="s">
        <v>22</v>
      </c>
      <c r="N4936">
        <v>0</v>
      </c>
      <c r="O4936" t="s">
        <v>23</v>
      </c>
      <c r="P4936">
        <v>0</v>
      </c>
      <c r="Q4936" t="s">
        <v>24</v>
      </c>
      <c r="R4936" t="s">
        <v>25</v>
      </c>
      <c r="S4936">
        <v>0</v>
      </c>
      <c r="T4936" t="s">
        <v>23</v>
      </c>
      <c r="U4936">
        <v>0</v>
      </c>
      <c r="V4936" t="s">
        <v>24</v>
      </c>
      <c r="W4936">
        <v>0</v>
      </c>
      <c r="X4936">
        <v>0</v>
      </c>
      <c r="Y4936">
        <v>0</v>
      </c>
    </row>
    <row r="4937" spans="1:25" x14ac:dyDescent="0.25">
      <c r="A4937">
        <v>45</v>
      </c>
      <c r="B4937">
        <v>58</v>
      </c>
      <c r="C4937">
        <v>12</v>
      </c>
      <c r="D4937" t="s">
        <v>21</v>
      </c>
      <c r="E4937">
        <v>2.96</v>
      </c>
      <c r="F4937">
        <v>2.1</v>
      </c>
      <c r="G4937">
        <v>44.2</v>
      </c>
      <c r="H4937">
        <v>0</v>
      </c>
      <c r="I4937">
        <v>0</v>
      </c>
      <c r="J4937">
        <v>45</v>
      </c>
      <c r="K4937" s="17">
        <v>0.45837962962962964</v>
      </c>
      <c r="L4937" s="12">
        <v>42603</v>
      </c>
      <c r="M4937" t="s">
        <v>22</v>
      </c>
      <c r="N4937">
        <v>0</v>
      </c>
      <c r="O4937" t="s">
        <v>23</v>
      </c>
      <c r="P4937">
        <v>0</v>
      </c>
      <c r="Q4937" t="s">
        <v>24</v>
      </c>
      <c r="R4937" t="s">
        <v>25</v>
      </c>
      <c r="S4937">
        <v>0</v>
      </c>
      <c r="T4937" t="s">
        <v>23</v>
      </c>
      <c r="U4937">
        <v>0</v>
      </c>
      <c r="V4937" t="s">
        <v>24</v>
      </c>
      <c r="W4937">
        <v>0</v>
      </c>
      <c r="X4937">
        <v>0</v>
      </c>
      <c r="Y4937">
        <v>0</v>
      </c>
    </row>
    <row r="4938" spans="1:25" x14ac:dyDescent="0.25">
      <c r="A4938">
        <v>45</v>
      </c>
      <c r="B4938">
        <v>14</v>
      </c>
      <c r="C4938">
        <v>358</v>
      </c>
      <c r="D4938" t="s">
        <v>27</v>
      </c>
      <c r="E4938">
        <v>3.94</v>
      </c>
      <c r="F4938">
        <v>1.9</v>
      </c>
      <c r="G4938">
        <v>75.099999999999994</v>
      </c>
      <c r="H4938">
        <v>0</v>
      </c>
      <c r="I4938">
        <v>0</v>
      </c>
      <c r="J4938">
        <v>27.9</v>
      </c>
      <c r="K4938" s="17">
        <v>0.45939814814814817</v>
      </c>
      <c r="L4938" s="12">
        <v>42603</v>
      </c>
      <c r="M4938" t="s">
        <v>22</v>
      </c>
      <c r="N4938">
        <v>0</v>
      </c>
      <c r="O4938" t="s">
        <v>23</v>
      </c>
      <c r="P4938">
        <v>0</v>
      </c>
      <c r="Q4938" t="s">
        <v>24</v>
      </c>
      <c r="R4938" t="s">
        <v>25</v>
      </c>
      <c r="S4938">
        <v>0</v>
      </c>
      <c r="T4938" t="s">
        <v>23</v>
      </c>
      <c r="U4938">
        <v>0</v>
      </c>
      <c r="V4938" t="s">
        <v>24</v>
      </c>
      <c r="W4938">
        <v>0</v>
      </c>
      <c r="X4938">
        <v>0</v>
      </c>
      <c r="Y4938">
        <v>0</v>
      </c>
    </row>
    <row r="4939" spans="1:25" x14ac:dyDescent="0.25">
      <c r="A4939">
        <v>45</v>
      </c>
      <c r="B4939">
        <v>59</v>
      </c>
      <c r="C4939">
        <v>1487</v>
      </c>
      <c r="D4939" t="s">
        <v>21</v>
      </c>
      <c r="E4939">
        <v>2.97</v>
      </c>
      <c r="F4939">
        <v>-8.6</v>
      </c>
      <c r="G4939">
        <v>40.700000000000003</v>
      </c>
      <c r="H4939">
        <v>0</v>
      </c>
      <c r="I4939">
        <v>0</v>
      </c>
      <c r="J4939">
        <v>16.7</v>
      </c>
      <c r="K4939" s="17">
        <v>0.4626851851851852</v>
      </c>
      <c r="L4939" s="12">
        <v>42603</v>
      </c>
      <c r="M4939" t="s">
        <v>22</v>
      </c>
      <c r="N4939">
        <v>0</v>
      </c>
      <c r="O4939" t="s">
        <v>23</v>
      </c>
      <c r="P4939">
        <v>0</v>
      </c>
      <c r="Q4939" t="s">
        <v>24</v>
      </c>
      <c r="R4939" t="s">
        <v>25</v>
      </c>
      <c r="S4939">
        <v>0</v>
      </c>
      <c r="T4939" t="s">
        <v>23</v>
      </c>
      <c r="U4939">
        <v>0</v>
      </c>
      <c r="V4939" t="s">
        <v>24</v>
      </c>
      <c r="W4939">
        <v>0</v>
      </c>
      <c r="X4939">
        <v>0</v>
      </c>
      <c r="Y4939">
        <v>0</v>
      </c>
    </row>
    <row r="4940" spans="1:25" x14ac:dyDescent="0.25">
      <c r="A4940">
        <v>45</v>
      </c>
      <c r="B4940">
        <v>60</v>
      </c>
      <c r="C4940">
        <v>2846</v>
      </c>
      <c r="D4940" t="s">
        <v>21</v>
      </c>
      <c r="E4940">
        <v>4.66</v>
      </c>
      <c r="F4940">
        <v>7.8</v>
      </c>
      <c r="G4940">
        <v>54.8</v>
      </c>
      <c r="H4940">
        <v>0</v>
      </c>
      <c r="I4940">
        <v>0</v>
      </c>
      <c r="J4940">
        <v>4.8</v>
      </c>
      <c r="K4940" s="17">
        <v>0.46664351851851849</v>
      </c>
      <c r="L4940" s="12">
        <v>42603</v>
      </c>
      <c r="M4940" t="s">
        <v>22</v>
      </c>
      <c r="N4940">
        <v>0</v>
      </c>
      <c r="O4940" t="s">
        <v>23</v>
      </c>
      <c r="P4940">
        <v>0</v>
      </c>
      <c r="Q4940" t="s">
        <v>24</v>
      </c>
      <c r="R4940" t="s">
        <v>25</v>
      </c>
      <c r="S4940">
        <v>0</v>
      </c>
      <c r="T4940" t="s">
        <v>23</v>
      </c>
      <c r="U4940">
        <v>0</v>
      </c>
      <c r="V4940" t="s">
        <v>24</v>
      </c>
      <c r="W4940">
        <v>0</v>
      </c>
      <c r="X4940">
        <v>0</v>
      </c>
      <c r="Y4940">
        <v>0</v>
      </c>
    </row>
    <row r="4941" spans="1:25" x14ac:dyDescent="0.25">
      <c r="A4941">
        <v>45</v>
      </c>
      <c r="B4941">
        <v>61</v>
      </c>
      <c r="C4941">
        <v>3048</v>
      </c>
      <c r="D4941" t="s">
        <v>21</v>
      </c>
      <c r="E4941">
        <v>4.66</v>
      </c>
      <c r="F4941">
        <v>7.8</v>
      </c>
      <c r="G4941">
        <v>47</v>
      </c>
      <c r="H4941">
        <v>0</v>
      </c>
      <c r="I4941">
        <v>0</v>
      </c>
      <c r="J4941">
        <v>4.8</v>
      </c>
      <c r="K4941" s="17">
        <v>0.4672337962962963</v>
      </c>
      <c r="L4941" s="12">
        <v>42603</v>
      </c>
      <c r="M4941" t="s">
        <v>22</v>
      </c>
      <c r="N4941">
        <v>0</v>
      </c>
      <c r="O4941" t="s">
        <v>23</v>
      </c>
      <c r="P4941">
        <v>0</v>
      </c>
      <c r="Q4941" t="s">
        <v>24</v>
      </c>
      <c r="R4941" t="s">
        <v>25</v>
      </c>
      <c r="S4941">
        <v>0</v>
      </c>
      <c r="T4941" t="s">
        <v>23</v>
      </c>
      <c r="U4941">
        <v>0</v>
      </c>
      <c r="V4941" t="s">
        <v>24</v>
      </c>
      <c r="W4941">
        <v>0</v>
      </c>
      <c r="X4941">
        <v>0</v>
      </c>
      <c r="Y4941">
        <v>0</v>
      </c>
    </row>
    <row r="4942" spans="1:25" x14ac:dyDescent="0.25">
      <c r="A4942">
        <v>48</v>
      </c>
      <c r="B4942">
        <v>62</v>
      </c>
      <c r="C4942">
        <v>664</v>
      </c>
      <c r="D4942" t="s">
        <v>21</v>
      </c>
      <c r="E4942">
        <v>3.24</v>
      </c>
      <c r="F4942">
        <v>-8.6999999999999993</v>
      </c>
      <c r="G4942">
        <v>51.3</v>
      </c>
      <c r="H4942">
        <v>0</v>
      </c>
      <c r="I4942">
        <v>0</v>
      </c>
      <c r="J4942">
        <v>8.6999999999999993</v>
      </c>
      <c r="K4942" s="17">
        <v>0.49151620370370369</v>
      </c>
      <c r="L4942" s="12">
        <v>42603</v>
      </c>
      <c r="M4942" t="s">
        <v>22</v>
      </c>
      <c r="N4942">
        <v>0</v>
      </c>
      <c r="O4942" t="s">
        <v>23</v>
      </c>
      <c r="P4942">
        <v>0</v>
      </c>
      <c r="Q4942" t="s">
        <v>24</v>
      </c>
      <c r="R4942" t="s">
        <v>25</v>
      </c>
      <c r="S4942">
        <v>0</v>
      </c>
      <c r="T4942" t="s">
        <v>23</v>
      </c>
      <c r="U4942">
        <v>0</v>
      </c>
      <c r="V4942" t="s">
        <v>24</v>
      </c>
      <c r="W4942">
        <v>0</v>
      </c>
      <c r="X4942">
        <v>0</v>
      </c>
      <c r="Y4942">
        <v>0</v>
      </c>
    </row>
    <row r="4943" spans="1:25" x14ac:dyDescent="0.25">
      <c r="A4943">
        <v>48</v>
      </c>
      <c r="B4943">
        <v>15</v>
      </c>
      <c r="C4943">
        <v>1573</v>
      </c>
      <c r="D4943" t="s">
        <v>27</v>
      </c>
      <c r="E4943">
        <v>4.18</v>
      </c>
      <c r="F4943">
        <v>5.9</v>
      </c>
      <c r="G4943">
        <v>66.5</v>
      </c>
      <c r="H4943">
        <v>0</v>
      </c>
      <c r="I4943">
        <v>0</v>
      </c>
      <c r="J4943">
        <v>3.4</v>
      </c>
      <c r="K4943" s="17">
        <v>0.4941550925925926</v>
      </c>
      <c r="L4943" s="12">
        <v>42603</v>
      </c>
      <c r="M4943" t="s">
        <v>22</v>
      </c>
      <c r="N4943">
        <v>0</v>
      </c>
      <c r="O4943" t="s">
        <v>23</v>
      </c>
      <c r="P4943">
        <v>0</v>
      </c>
      <c r="Q4943" t="s">
        <v>24</v>
      </c>
      <c r="R4943" t="s">
        <v>25</v>
      </c>
      <c r="S4943">
        <v>0</v>
      </c>
      <c r="T4943" t="s">
        <v>23</v>
      </c>
      <c r="U4943">
        <v>0</v>
      </c>
      <c r="V4943" t="s">
        <v>24</v>
      </c>
      <c r="W4943">
        <v>0</v>
      </c>
      <c r="X4943">
        <v>0</v>
      </c>
      <c r="Y4943">
        <v>0</v>
      </c>
    </row>
    <row r="4944" spans="1:25" x14ac:dyDescent="0.25">
      <c r="A4944">
        <v>48</v>
      </c>
      <c r="B4944">
        <v>63</v>
      </c>
      <c r="C4944">
        <v>2623</v>
      </c>
      <c r="D4944" t="s">
        <v>21</v>
      </c>
      <c r="E4944">
        <v>3.2</v>
      </c>
      <c r="F4944">
        <v>-9</v>
      </c>
      <c r="G4944">
        <v>42.9</v>
      </c>
      <c r="H4944">
        <v>0</v>
      </c>
      <c r="I4944">
        <v>0</v>
      </c>
      <c r="J4944">
        <v>0</v>
      </c>
      <c r="K4944" s="17">
        <v>0.49721064814814814</v>
      </c>
      <c r="L4944" s="12">
        <v>42603</v>
      </c>
      <c r="M4944" t="s">
        <v>22</v>
      </c>
      <c r="N4944">
        <v>0</v>
      </c>
      <c r="O4944" t="s">
        <v>23</v>
      </c>
      <c r="P4944">
        <v>0</v>
      </c>
      <c r="Q4944" t="s">
        <v>24</v>
      </c>
      <c r="R4944" t="s">
        <v>25</v>
      </c>
      <c r="S4944">
        <v>0</v>
      </c>
      <c r="T4944" t="s">
        <v>23</v>
      </c>
      <c r="U4944">
        <v>0</v>
      </c>
      <c r="V4944" t="s">
        <v>24</v>
      </c>
      <c r="W4944">
        <v>0</v>
      </c>
      <c r="X4944">
        <v>0</v>
      </c>
      <c r="Y4944">
        <v>0</v>
      </c>
    </row>
    <row r="4945" spans="1:25" x14ac:dyDescent="0.25">
      <c r="A4945">
        <v>53</v>
      </c>
      <c r="B4945">
        <v>16</v>
      </c>
      <c r="C4945">
        <v>514</v>
      </c>
      <c r="D4945" t="s">
        <v>27</v>
      </c>
      <c r="E4945">
        <v>3.98</v>
      </c>
      <c r="F4945">
        <v>8.1</v>
      </c>
      <c r="G4945">
        <v>66</v>
      </c>
      <c r="H4945">
        <v>0</v>
      </c>
      <c r="I4945">
        <v>0</v>
      </c>
      <c r="J4945">
        <v>14.9</v>
      </c>
      <c r="K4945" s="17">
        <v>0.54318287037037039</v>
      </c>
      <c r="L4945" s="12">
        <v>42603</v>
      </c>
      <c r="M4945" t="s">
        <v>22</v>
      </c>
      <c r="N4945">
        <v>0</v>
      </c>
      <c r="O4945" t="s">
        <v>23</v>
      </c>
      <c r="P4945">
        <v>0</v>
      </c>
      <c r="Q4945" t="s">
        <v>24</v>
      </c>
      <c r="R4945" t="s">
        <v>25</v>
      </c>
      <c r="S4945">
        <v>0</v>
      </c>
      <c r="T4945" t="s">
        <v>23</v>
      </c>
      <c r="U4945">
        <v>0</v>
      </c>
      <c r="V4945" t="s">
        <v>24</v>
      </c>
      <c r="W4945">
        <v>0</v>
      </c>
      <c r="X4945">
        <v>0</v>
      </c>
      <c r="Y4945">
        <v>0</v>
      </c>
    </row>
    <row r="4946" spans="1:25" x14ac:dyDescent="0.25">
      <c r="A4946">
        <v>53</v>
      </c>
      <c r="B4946">
        <v>17</v>
      </c>
      <c r="C4946">
        <v>1162</v>
      </c>
      <c r="D4946" t="s">
        <v>27</v>
      </c>
      <c r="E4946">
        <v>4.2300000000000004</v>
      </c>
      <c r="F4946">
        <v>1.6</v>
      </c>
      <c r="G4946">
        <v>43.1</v>
      </c>
      <c r="H4946">
        <v>0</v>
      </c>
      <c r="I4946">
        <v>0</v>
      </c>
      <c r="J4946">
        <v>-5.2</v>
      </c>
      <c r="K4946" s="17">
        <v>0.54505787037037035</v>
      </c>
      <c r="L4946" s="12">
        <v>42603</v>
      </c>
      <c r="M4946" t="s">
        <v>22</v>
      </c>
      <c r="N4946">
        <v>0</v>
      </c>
      <c r="O4946" t="s">
        <v>23</v>
      </c>
      <c r="P4946">
        <v>0</v>
      </c>
      <c r="Q4946" t="s">
        <v>24</v>
      </c>
      <c r="R4946" t="s">
        <v>25</v>
      </c>
      <c r="S4946">
        <v>0</v>
      </c>
      <c r="T4946" t="s">
        <v>23</v>
      </c>
      <c r="U4946">
        <v>0</v>
      </c>
      <c r="V4946" t="s">
        <v>24</v>
      </c>
      <c r="W4946">
        <v>0</v>
      </c>
      <c r="X4946">
        <v>0</v>
      </c>
      <c r="Y4946">
        <v>0</v>
      </c>
    </row>
    <row r="4947" spans="1:25" x14ac:dyDescent="0.25">
      <c r="A4947">
        <v>53</v>
      </c>
      <c r="B4947">
        <v>64</v>
      </c>
      <c r="C4947">
        <v>3247</v>
      </c>
      <c r="D4947" t="s">
        <v>21</v>
      </c>
      <c r="E4947">
        <v>3.02</v>
      </c>
      <c r="F4947">
        <v>-3.7</v>
      </c>
      <c r="G4947">
        <v>47</v>
      </c>
      <c r="H4947">
        <v>0</v>
      </c>
      <c r="I4947">
        <v>0</v>
      </c>
      <c r="J4947">
        <v>4.8</v>
      </c>
      <c r="K4947" s="17">
        <v>0.5511342592592593</v>
      </c>
      <c r="L4947" s="12">
        <v>42603</v>
      </c>
      <c r="M4947" t="s">
        <v>22</v>
      </c>
      <c r="N4947">
        <v>0</v>
      </c>
      <c r="O4947" t="s">
        <v>23</v>
      </c>
      <c r="P4947">
        <v>0</v>
      </c>
      <c r="Q4947" t="s">
        <v>24</v>
      </c>
      <c r="R4947" t="s">
        <v>25</v>
      </c>
      <c r="S4947">
        <v>0</v>
      </c>
      <c r="T4947" t="s">
        <v>23</v>
      </c>
      <c r="U4947">
        <v>0</v>
      </c>
      <c r="V4947" t="s">
        <v>24</v>
      </c>
      <c r="W4947">
        <v>0</v>
      </c>
      <c r="X4947">
        <v>0</v>
      </c>
      <c r="Y4947">
        <v>0</v>
      </c>
    </row>
    <row r="4948" spans="1:25" x14ac:dyDescent="0.25">
      <c r="A4948">
        <v>54</v>
      </c>
      <c r="B4948">
        <v>65</v>
      </c>
      <c r="C4948">
        <v>2816</v>
      </c>
      <c r="D4948" t="s">
        <v>21</v>
      </c>
      <c r="E4948">
        <v>4.55</v>
      </c>
      <c r="F4948">
        <v>3.4</v>
      </c>
      <c r="G4948">
        <v>49.4</v>
      </c>
      <c r="H4948">
        <v>0</v>
      </c>
      <c r="I4948">
        <v>0</v>
      </c>
      <c r="J4948">
        <v>18.399999999999999</v>
      </c>
      <c r="K4948" s="17">
        <v>0.5602893518518518</v>
      </c>
      <c r="L4948" s="12">
        <v>42603</v>
      </c>
      <c r="M4948" t="s">
        <v>22</v>
      </c>
      <c r="N4948">
        <v>0</v>
      </c>
      <c r="O4948" t="s">
        <v>23</v>
      </c>
      <c r="P4948">
        <v>0</v>
      </c>
      <c r="Q4948" t="s">
        <v>24</v>
      </c>
      <c r="R4948" t="s">
        <v>25</v>
      </c>
      <c r="S4948">
        <v>0</v>
      </c>
      <c r="T4948" t="s">
        <v>23</v>
      </c>
      <c r="U4948">
        <v>0</v>
      </c>
      <c r="V4948" t="s">
        <v>24</v>
      </c>
      <c r="W4948">
        <v>0</v>
      </c>
      <c r="X4948">
        <v>0</v>
      </c>
      <c r="Y4948">
        <v>0</v>
      </c>
    </row>
    <row r="4949" spans="1:25" x14ac:dyDescent="0.25">
      <c r="A4949">
        <v>55</v>
      </c>
      <c r="B4949">
        <v>66</v>
      </c>
      <c r="C4949">
        <v>2813</v>
      </c>
      <c r="D4949" t="s">
        <v>21</v>
      </c>
      <c r="E4949">
        <v>3.09</v>
      </c>
      <c r="F4949">
        <v>-8.8000000000000007</v>
      </c>
      <c r="G4949">
        <v>42.2</v>
      </c>
      <c r="H4949">
        <v>0</v>
      </c>
      <c r="I4949">
        <v>0</v>
      </c>
      <c r="J4949">
        <v>29.1</v>
      </c>
      <c r="K4949" s="17">
        <v>0.57070601851851854</v>
      </c>
      <c r="L4949" s="12">
        <v>42603</v>
      </c>
      <c r="M4949" t="s">
        <v>22</v>
      </c>
      <c r="N4949">
        <v>0</v>
      </c>
      <c r="O4949" t="s">
        <v>23</v>
      </c>
      <c r="P4949">
        <v>0</v>
      </c>
      <c r="Q4949" t="s">
        <v>24</v>
      </c>
      <c r="R4949" t="s">
        <v>25</v>
      </c>
      <c r="S4949">
        <v>0</v>
      </c>
      <c r="T4949" t="s">
        <v>23</v>
      </c>
      <c r="U4949">
        <v>0</v>
      </c>
      <c r="V4949" t="s">
        <v>24</v>
      </c>
      <c r="W4949">
        <v>0</v>
      </c>
      <c r="X4949">
        <v>0</v>
      </c>
      <c r="Y4949">
        <v>0</v>
      </c>
    </row>
    <row r="4950" spans="1:25" x14ac:dyDescent="0.25">
      <c r="A4950">
        <v>55</v>
      </c>
      <c r="B4950">
        <v>67</v>
      </c>
      <c r="C4950">
        <v>3192</v>
      </c>
      <c r="D4950" t="s">
        <v>21</v>
      </c>
      <c r="E4950">
        <v>3.18</v>
      </c>
      <c r="F4950">
        <v>-4</v>
      </c>
      <c r="G4950">
        <v>64.400000000000006</v>
      </c>
      <c r="H4950">
        <v>0</v>
      </c>
      <c r="I4950">
        <v>0</v>
      </c>
      <c r="J4950">
        <v>14</v>
      </c>
      <c r="K4950" s="17">
        <v>0.57180555555555557</v>
      </c>
      <c r="L4950" s="12">
        <v>42603</v>
      </c>
      <c r="M4950" t="s">
        <v>22</v>
      </c>
      <c r="N4950">
        <v>0</v>
      </c>
      <c r="O4950" t="s">
        <v>23</v>
      </c>
      <c r="P4950">
        <v>0</v>
      </c>
      <c r="Q4950" t="s">
        <v>24</v>
      </c>
      <c r="R4950" t="s">
        <v>25</v>
      </c>
      <c r="S4950">
        <v>0</v>
      </c>
      <c r="T4950" t="s">
        <v>23</v>
      </c>
      <c r="U4950">
        <v>0</v>
      </c>
      <c r="V4950" t="s">
        <v>24</v>
      </c>
      <c r="W4950">
        <v>0</v>
      </c>
      <c r="X4950">
        <v>0</v>
      </c>
      <c r="Y4950">
        <v>0</v>
      </c>
    </row>
    <row r="4951" spans="1:25" x14ac:dyDescent="0.25">
      <c r="A4951">
        <v>56</v>
      </c>
      <c r="B4951">
        <v>68</v>
      </c>
      <c r="C4951">
        <v>1250</v>
      </c>
      <c r="D4951" t="s">
        <v>21</v>
      </c>
      <c r="E4951">
        <v>3.16</v>
      </c>
      <c r="F4951">
        <v>-8</v>
      </c>
      <c r="G4951">
        <v>49.4</v>
      </c>
      <c r="H4951">
        <v>0</v>
      </c>
      <c r="I4951">
        <v>0</v>
      </c>
      <c r="J4951">
        <v>18.399999999999999</v>
      </c>
      <c r="K4951" s="17">
        <v>0.57656249999999998</v>
      </c>
      <c r="L4951" s="12">
        <v>42603</v>
      </c>
      <c r="M4951" t="s">
        <v>22</v>
      </c>
      <c r="N4951">
        <v>0</v>
      </c>
      <c r="O4951" t="s">
        <v>23</v>
      </c>
      <c r="P4951">
        <v>0</v>
      </c>
      <c r="Q4951" t="s">
        <v>24</v>
      </c>
      <c r="R4951" t="s">
        <v>25</v>
      </c>
      <c r="S4951">
        <v>0</v>
      </c>
      <c r="T4951" t="s">
        <v>23</v>
      </c>
      <c r="U4951">
        <v>0</v>
      </c>
      <c r="V4951" t="s">
        <v>24</v>
      </c>
      <c r="W4951">
        <v>0</v>
      </c>
      <c r="X4951">
        <v>0</v>
      </c>
      <c r="Y4951">
        <v>0</v>
      </c>
    </row>
    <row r="4952" spans="1:25" x14ac:dyDescent="0.25">
      <c r="A4952">
        <v>56</v>
      </c>
      <c r="B4952">
        <v>69</v>
      </c>
      <c r="C4952">
        <v>2331</v>
      </c>
      <c r="D4952" t="s">
        <v>21</v>
      </c>
      <c r="E4952">
        <v>4.37</v>
      </c>
      <c r="F4952">
        <v>-7.9</v>
      </c>
      <c r="G4952">
        <v>63.6</v>
      </c>
      <c r="H4952">
        <v>0</v>
      </c>
      <c r="I4952">
        <v>0</v>
      </c>
      <c r="J4952">
        <v>12.1</v>
      </c>
      <c r="K4952" s="17">
        <v>0.57972222222222225</v>
      </c>
      <c r="L4952" s="12">
        <v>42603</v>
      </c>
      <c r="M4952" t="s">
        <v>22</v>
      </c>
      <c r="N4952">
        <v>0</v>
      </c>
      <c r="O4952" t="s">
        <v>23</v>
      </c>
      <c r="P4952">
        <v>0</v>
      </c>
      <c r="Q4952" t="s">
        <v>24</v>
      </c>
      <c r="R4952" t="s">
        <v>25</v>
      </c>
      <c r="S4952">
        <v>0</v>
      </c>
      <c r="T4952" t="s">
        <v>23</v>
      </c>
      <c r="U4952">
        <v>0</v>
      </c>
      <c r="V4952" t="s">
        <v>24</v>
      </c>
      <c r="W4952">
        <v>0</v>
      </c>
      <c r="X4952">
        <v>0</v>
      </c>
      <c r="Y4952">
        <v>0</v>
      </c>
    </row>
    <row r="4953" spans="1:25" x14ac:dyDescent="0.25">
      <c r="A4953">
        <v>57</v>
      </c>
      <c r="B4953">
        <v>70</v>
      </c>
      <c r="C4953">
        <v>607</v>
      </c>
      <c r="D4953" t="s">
        <v>21</v>
      </c>
      <c r="E4953">
        <v>3.28</v>
      </c>
      <c r="F4953">
        <v>-7.8</v>
      </c>
      <c r="G4953">
        <v>54.1</v>
      </c>
      <c r="H4953">
        <v>0</v>
      </c>
      <c r="I4953">
        <v>0</v>
      </c>
      <c r="J4953">
        <v>17.100000000000001</v>
      </c>
      <c r="K4953" s="17">
        <v>0.58512731481481484</v>
      </c>
      <c r="L4953" s="12">
        <v>42603</v>
      </c>
      <c r="M4953" t="s">
        <v>22</v>
      </c>
      <c r="N4953">
        <v>0</v>
      </c>
      <c r="O4953" t="s">
        <v>23</v>
      </c>
      <c r="P4953">
        <v>0</v>
      </c>
      <c r="Q4953" t="s">
        <v>24</v>
      </c>
      <c r="R4953" t="s">
        <v>25</v>
      </c>
      <c r="S4953">
        <v>0</v>
      </c>
      <c r="T4953" t="s">
        <v>23</v>
      </c>
      <c r="U4953">
        <v>0</v>
      </c>
      <c r="V4953" t="s">
        <v>24</v>
      </c>
      <c r="W4953">
        <v>0</v>
      </c>
      <c r="X4953">
        <v>0</v>
      </c>
      <c r="Y4953">
        <v>0</v>
      </c>
    </row>
    <row r="4954" spans="1:25" x14ac:dyDescent="0.25">
      <c r="A4954">
        <v>57</v>
      </c>
      <c r="B4954">
        <v>71</v>
      </c>
      <c r="C4954">
        <v>1579</v>
      </c>
      <c r="D4954" t="s">
        <v>21</v>
      </c>
      <c r="E4954">
        <v>3.84</v>
      </c>
      <c r="F4954">
        <v>-2.8</v>
      </c>
      <c r="G4954">
        <v>70.3</v>
      </c>
      <c r="H4954">
        <v>0</v>
      </c>
      <c r="I4954">
        <v>0</v>
      </c>
      <c r="J4954">
        <v>15.9</v>
      </c>
      <c r="K4954" s="17">
        <v>0.58793981481481483</v>
      </c>
      <c r="L4954" s="12">
        <v>42603</v>
      </c>
      <c r="M4954" t="s">
        <v>22</v>
      </c>
      <c r="N4954">
        <v>0</v>
      </c>
      <c r="O4954" t="s">
        <v>23</v>
      </c>
      <c r="P4954">
        <v>0</v>
      </c>
      <c r="Q4954" t="s">
        <v>24</v>
      </c>
      <c r="R4954" t="s">
        <v>25</v>
      </c>
      <c r="S4954">
        <v>0</v>
      </c>
      <c r="T4954" t="s">
        <v>23</v>
      </c>
      <c r="U4954">
        <v>0</v>
      </c>
      <c r="V4954" t="s">
        <v>24</v>
      </c>
      <c r="W4954">
        <v>0</v>
      </c>
      <c r="X4954">
        <v>0</v>
      </c>
      <c r="Y4954">
        <v>0</v>
      </c>
    </row>
    <row r="4955" spans="1:25" x14ac:dyDescent="0.25">
      <c r="A4955">
        <v>57</v>
      </c>
      <c r="B4955">
        <v>18</v>
      </c>
      <c r="C4955">
        <v>1786</v>
      </c>
      <c r="D4955" t="s">
        <v>27</v>
      </c>
      <c r="E4955">
        <v>0.89</v>
      </c>
      <c r="F4955">
        <v>12.8</v>
      </c>
      <c r="G4955">
        <v>42.9</v>
      </c>
      <c r="H4955">
        <v>0</v>
      </c>
      <c r="I4955">
        <v>0</v>
      </c>
      <c r="J4955">
        <v>0</v>
      </c>
      <c r="K4955" s="17">
        <v>0.58854166666666663</v>
      </c>
      <c r="L4955" s="12">
        <v>42603</v>
      </c>
      <c r="M4955" t="s">
        <v>22</v>
      </c>
      <c r="N4955">
        <v>0</v>
      </c>
      <c r="O4955" t="s">
        <v>23</v>
      </c>
      <c r="P4955">
        <v>0</v>
      </c>
      <c r="Q4955" t="s">
        <v>24</v>
      </c>
      <c r="R4955" t="s">
        <v>25</v>
      </c>
      <c r="S4955">
        <v>0</v>
      </c>
      <c r="T4955" t="s">
        <v>23</v>
      </c>
      <c r="U4955">
        <v>0</v>
      </c>
      <c r="V4955" t="s">
        <v>24</v>
      </c>
      <c r="W4955">
        <v>0</v>
      </c>
      <c r="X4955">
        <v>0</v>
      </c>
      <c r="Y4955">
        <v>0</v>
      </c>
    </row>
    <row r="4956" spans="1:25" x14ac:dyDescent="0.25">
      <c r="A4956">
        <v>57</v>
      </c>
      <c r="B4956">
        <v>72</v>
      </c>
      <c r="C4956">
        <v>1810</v>
      </c>
      <c r="D4956" t="s">
        <v>21</v>
      </c>
      <c r="E4956">
        <v>0.92</v>
      </c>
      <c r="F4956">
        <v>-14.3</v>
      </c>
      <c r="G4956">
        <v>47</v>
      </c>
      <c r="H4956">
        <v>0</v>
      </c>
      <c r="I4956">
        <v>0</v>
      </c>
      <c r="J4956">
        <v>-4.8</v>
      </c>
      <c r="K4956" s="17">
        <v>0.58861111111111108</v>
      </c>
      <c r="L4956" s="12">
        <v>42603</v>
      </c>
      <c r="M4956" t="s">
        <v>22</v>
      </c>
      <c r="N4956">
        <v>0</v>
      </c>
      <c r="O4956" t="s">
        <v>23</v>
      </c>
      <c r="P4956">
        <v>0</v>
      </c>
      <c r="Q4956" t="s">
        <v>24</v>
      </c>
      <c r="R4956" t="s">
        <v>25</v>
      </c>
      <c r="S4956">
        <v>0</v>
      </c>
      <c r="T4956" t="s">
        <v>23</v>
      </c>
      <c r="U4956">
        <v>0</v>
      </c>
      <c r="V4956" t="s">
        <v>24</v>
      </c>
      <c r="W4956">
        <v>0</v>
      </c>
      <c r="X4956">
        <v>0</v>
      </c>
      <c r="Y4956">
        <v>0</v>
      </c>
    </row>
    <row r="4957" spans="1:25" x14ac:dyDescent="0.25">
      <c r="A4957">
        <v>57</v>
      </c>
      <c r="B4957">
        <v>73</v>
      </c>
      <c r="C4957">
        <v>2030</v>
      </c>
      <c r="D4957" t="s">
        <v>21</v>
      </c>
      <c r="E4957">
        <v>2.83</v>
      </c>
      <c r="F4957">
        <v>-3</v>
      </c>
      <c r="G4957">
        <v>55.9</v>
      </c>
      <c r="H4957">
        <v>0</v>
      </c>
      <c r="I4957">
        <v>0</v>
      </c>
      <c r="J4957">
        <v>22.6</v>
      </c>
      <c r="K4957" s="17">
        <v>0.58924768518518522</v>
      </c>
      <c r="L4957" s="12">
        <v>42603</v>
      </c>
      <c r="M4957" t="s">
        <v>22</v>
      </c>
      <c r="N4957">
        <v>0</v>
      </c>
      <c r="O4957" t="s">
        <v>23</v>
      </c>
      <c r="P4957">
        <v>0</v>
      </c>
      <c r="Q4957" t="s">
        <v>24</v>
      </c>
      <c r="R4957" t="s">
        <v>25</v>
      </c>
      <c r="S4957">
        <v>0</v>
      </c>
      <c r="T4957" t="s">
        <v>23</v>
      </c>
      <c r="U4957">
        <v>0</v>
      </c>
      <c r="V4957" t="s">
        <v>24</v>
      </c>
      <c r="W4957">
        <v>0</v>
      </c>
      <c r="X4957">
        <v>0</v>
      </c>
      <c r="Y4957">
        <v>0</v>
      </c>
    </row>
    <row r="4958" spans="1:25" x14ac:dyDescent="0.25">
      <c r="A4958">
        <v>57</v>
      </c>
      <c r="B4958">
        <v>74</v>
      </c>
      <c r="C4958">
        <v>2919</v>
      </c>
      <c r="D4958" t="s">
        <v>21</v>
      </c>
      <c r="E4958">
        <v>3.12</v>
      </c>
      <c r="F4958">
        <v>-6.1</v>
      </c>
      <c r="G4958">
        <v>45.7</v>
      </c>
      <c r="H4958">
        <v>0</v>
      </c>
      <c r="I4958">
        <v>0</v>
      </c>
      <c r="J4958">
        <v>20</v>
      </c>
      <c r="K4958" s="17">
        <v>0.59184027777777781</v>
      </c>
      <c r="L4958" s="12">
        <v>42603</v>
      </c>
      <c r="M4958" t="s">
        <v>22</v>
      </c>
      <c r="N4958">
        <v>0</v>
      </c>
      <c r="O4958" t="s">
        <v>23</v>
      </c>
      <c r="P4958">
        <v>0</v>
      </c>
      <c r="Q4958" t="s">
        <v>24</v>
      </c>
      <c r="R4958" t="s">
        <v>25</v>
      </c>
      <c r="S4958">
        <v>0</v>
      </c>
      <c r="T4958" t="s">
        <v>23</v>
      </c>
      <c r="U4958">
        <v>0</v>
      </c>
      <c r="V4958" t="s">
        <v>24</v>
      </c>
      <c r="W4958">
        <v>0</v>
      </c>
      <c r="X4958">
        <v>0</v>
      </c>
      <c r="Y4958">
        <v>0</v>
      </c>
    </row>
    <row r="4959" spans="1:25" x14ac:dyDescent="0.25">
      <c r="A4959">
        <v>58</v>
      </c>
      <c r="B4959">
        <v>75</v>
      </c>
      <c r="C4959">
        <v>1400</v>
      </c>
      <c r="D4959" t="s">
        <v>21</v>
      </c>
      <c r="E4959">
        <v>3.64</v>
      </c>
      <c r="F4959">
        <v>-4.7</v>
      </c>
      <c r="G4959">
        <v>59.7</v>
      </c>
      <c r="H4959">
        <v>0</v>
      </c>
      <c r="I4959">
        <v>0</v>
      </c>
      <c r="J4959">
        <v>19.7</v>
      </c>
      <c r="K4959" s="17">
        <v>0.5978472222222222</v>
      </c>
      <c r="L4959" s="12">
        <v>42603</v>
      </c>
      <c r="M4959" t="s">
        <v>22</v>
      </c>
      <c r="N4959">
        <v>0</v>
      </c>
      <c r="O4959" t="s">
        <v>23</v>
      </c>
      <c r="P4959">
        <v>0</v>
      </c>
      <c r="Q4959" t="s">
        <v>24</v>
      </c>
      <c r="R4959" t="s">
        <v>25</v>
      </c>
      <c r="S4959">
        <v>0</v>
      </c>
      <c r="T4959" t="s">
        <v>23</v>
      </c>
      <c r="U4959">
        <v>0</v>
      </c>
      <c r="V4959" t="s">
        <v>24</v>
      </c>
      <c r="W4959">
        <v>0</v>
      </c>
      <c r="X4959">
        <v>0</v>
      </c>
      <c r="Y4959">
        <v>0</v>
      </c>
    </row>
    <row r="4960" spans="1:25" x14ac:dyDescent="0.25">
      <c r="A4960">
        <v>58</v>
      </c>
      <c r="B4960">
        <v>76</v>
      </c>
      <c r="C4960">
        <v>1513</v>
      </c>
      <c r="D4960" t="s">
        <v>21</v>
      </c>
      <c r="E4960">
        <v>3.95</v>
      </c>
      <c r="F4960">
        <v>-2.8</v>
      </c>
      <c r="G4960">
        <v>52.1</v>
      </c>
      <c r="H4960">
        <v>0</v>
      </c>
      <c r="I4960">
        <v>0</v>
      </c>
      <c r="J4960">
        <v>13</v>
      </c>
      <c r="K4960" s="17">
        <v>0.59818287037037032</v>
      </c>
      <c r="L4960" s="12">
        <v>42603</v>
      </c>
      <c r="M4960" t="s">
        <v>22</v>
      </c>
      <c r="N4960">
        <v>0</v>
      </c>
      <c r="O4960" t="s">
        <v>23</v>
      </c>
      <c r="P4960">
        <v>0</v>
      </c>
      <c r="Q4960" t="s">
        <v>24</v>
      </c>
      <c r="R4960" t="s">
        <v>25</v>
      </c>
      <c r="S4960">
        <v>0</v>
      </c>
      <c r="T4960" t="s">
        <v>23</v>
      </c>
      <c r="U4960">
        <v>0</v>
      </c>
      <c r="V4960" t="s">
        <v>24</v>
      </c>
      <c r="W4960">
        <v>0</v>
      </c>
      <c r="X4960">
        <v>0</v>
      </c>
      <c r="Y4960">
        <v>0</v>
      </c>
    </row>
    <row r="4961" spans="1:25" x14ac:dyDescent="0.25">
      <c r="A4961">
        <v>59</v>
      </c>
      <c r="B4961">
        <v>77</v>
      </c>
      <c r="C4961">
        <v>2062</v>
      </c>
      <c r="D4961" t="s">
        <v>21</v>
      </c>
      <c r="E4961">
        <v>3.08</v>
      </c>
      <c r="F4961">
        <v>-6.6</v>
      </c>
      <c r="G4961">
        <v>60.2</v>
      </c>
      <c r="H4961">
        <v>0</v>
      </c>
      <c r="I4961">
        <v>0</v>
      </c>
      <c r="J4961">
        <v>36</v>
      </c>
      <c r="K4961" s="17">
        <v>0.61018518518518516</v>
      </c>
      <c r="L4961" s="12">
        <v>42603</v>
      </c>
      <c r="M4961" t="s">
        <v>22</v>
      </c>
      <c r="N4961">
        <v>0</v>
      </c>
      <c r="O4961" t="s">
        <v>23</v>
      </c>
      <c r="P4961">
        <v>0</v>
      </c>
      <c r="Q4961" t="s">
        <v>24</v>
      </c>
      <c r="R4961" t="s">
        <v>25</v>
      </c>
      <c r="S4961">
        <v>0</v>
      </c>
      <c r="T4961" t="s">
        <v>23</v>
      </c>
      <c r="U4961">
        <v>0</v>
      </c>
      <c r="V4961" t="s">
        <v>24</v>
      </c>
      <c r="W4961">
        <v>0</v>
      </c>
      <c r="X4961">
        <v>0</v>
      </c>
      <c r="Y4961">
        <v>0</v>
      </c>
    </row>
    <row r="4962" spans="1:25" x14ac:dyDescent="0.25">
      <c r="A4962">
        <v>59</v>
      </c>
      <c r="B4962">
        <v>78</v>
      </c>
      <c r="C4962">
        <v>3232</v>
      </c>
      <c r="D4962" t="s">
        <v>21</v>
      </c>
      <c r="E4962">
        <v>4.49</v>
      </c>
      <c r="F4962">
        <v>-5.7</v>
      </c>
      <c r="G4962">
        <v>55.9</v>
      </c>
      <c r="H4962">
        <v>0</v>
      </c>
      <c r="I4962">
        <v>0</v>
      </c>
      <c r="J4962">
        <v>24.8</v>
      </c>
      <c r="K4962" s="17">
        <v>0.61358796296296292</v>
      </c>
      <c r="L4962" s="12">
        <v>42603</v>
      </c>
      <c r="M4962" t="s">
        <v>22</v>
      </c>
      <c r="N4962">
        <v>0</v>
      </c>
      <c r="O4962" t="s">
        <v>23</v>
      </c>
      <c r="P4962">
        <v>0</v>
      </c>
      <c r="Q4962" t="s">
        <v>24</v>
      </c>
      <c r="R4962" t="s">
        <v>25</v>
      </c>
      <c r="S4962">
        <v>0</v>
      </c>
      <c r="T4962" t="s">
        <v>23</v>
      </c>
      <c r="U4962">
        <v>0</v>
      </c>
      <c r="V4962" t="s">
        <v>24</v>
      </c>
      <c r="W4962">
        <v>0</v>
      </c>
      <c r="X4962">
        <v>0</v>
      </c>
      <c r="Y4962">
        <v>0</v>
      </c>
    </row>
    <row r="4963" spans="1:25" x14ac:dyDescent="0.25">
      <c r="A4963">
        <v>61</v>
      </c>
      <c r="B4963">
        <v>79</v>
      </c>
      <c r="C4963">
        <v>3279</v>
      </c>
      <c r="D4963" t="s">
        <v>21</v>
      </c>
      <c r="E4963">
        <v>4.7699999999999996</v>
      </c>
      <c r="F4963">
        <v>2.8</v>
      </c>
      <c r="G4963">
        <v>48.4</v>
      </c>
      <c r="H4963">
        <v>0</v>
      </c>
      <c r="I4963">
        <v>0</v>
      </c>
      <c r="J4963">
        <v>15.3</v>
      </c>
      <c r="K4963" s="17">
        <v>0.63457175925925924</v>
      </c>
      <c r="L4963" s="12">
        <v>42603</v>
      </c>
      <c r="M4963" t="s">
        <v>22</v>
      </c>
      <c r="N4963">
        <v>0</v>
      </c>
      <c r="O4963" t="s">
        <v>23</v>
      </c>
      <c r="P4963">
        <v>0</v>
      </c>
      <c r="Q4963" t="s">
        <v>24</v>
      </c>
      <c r="R4963" t="s">
        <v>25</v>
      </c>
      <c r="S4963">
        <v>0</v>
      </c>
      <c r="T4963" t="s">
        <v>23</v>
      </c>
      <c r="U4963">
        <v>0</v>
      </c>
      <c r="V4963" t="s">
        <v>24</v>
      </c>
      <c r="W4963">
        <v>0</v>
      </c>
      <c r="X4963">
        <v>0</v>
      </c>
      <c r="Y4963">
        <v>0</v>
      </c>
    </row>
    <row r="4964" spans="1:25" x14ac:dyDescent="0.25">
      <c r="A4964">
        <v>62</v>
      </c>
      <c r="B4964">
        <v>80</v>
      </c>
      <c r="C4964">
        <v>22</v>
      </c>
      <c r="D4964" t="s">
        <v>21</v>
      </c>
      <c r="E4964">
        <v>4.1399999999999997</v>
      </c>
      <c r="F4964">
        <v>-6.7</v>
      </c>
      <c r="G4964">
        <v>54.4</v>
      </c>
      <c r="H4964">
        <v>0</v>
      </c>
      <c r="I4964">
        <v>0</v>
      </c>
      <c r="J4964">
        <v>21</v>
      </c>
      <c r="K4964" s="17">
        <v>0.63548611111111108</v>
      </c>
      <c r="L4964" s="12">
        <v>42603</v>
      </c>
      <c r="M4964" t="s">
        <v>22</v>
      </c>
      <c r="N4964">
        <v>0</v>
      </c>
      <c r="O4964" t="s">
        <v>23</v>
      </c>
      <c r="P4964">
        <v>0</v>
      </c>
      <c r="Q4964" t="s">
        <v>24</v>
      </c>
      <c r="R4964" t="s">
        <v>25</v>
      </c>
      <c r="S4964">
        <v>0</v>
      </c>
      <c r="T4964" t="s">
        <v>23</v>
      </c>
      <c r="U4964">
        <v>0</v>
      </c>
      <c r="V4964" t="s">
        <v>24</v>
      </c>
      <c r="W4964">
        <v>0</v>
      </c>
      <c r="X4964">
        <v>0</v>
      </c>
      <c r="Y4964">
        <v>0</v>
      </c>
    </row>
    <row r="4965" spans="1:25" x14ac:dyDescent="0.25">
      <c r="A4965">
        <v>62</v>
      </c>
      <c r="B4965">
        <v>81</v>
      </c>
      <c r="C4965">
        <v>1696</v>
      </c>
      <c r="D4965" t="s">
        <v>21</v>
      </c>
      <c r="E4965">
        <v>4.53</v>
      </c>
      <c r="F4965">
        <v>-3.3</v>
      </c>
      <c r="G4965">
        <v>53.1</v>
      </c>
      <c r="H4965">
        <v>0</v>
      </c>
      <c r="I4965">
        <v>0</v>
      </c>
      <c r="J4965">
        <v>17.100000000000001</v>
      </c>
      <c r="K4965" s="17">
        <v>0.64034722222222229</v>
      </c>
      <c r="L4965" s="12">
        <v>42603</v>
      </c>
      <c r="M4965" t="s">
        <v>22</v>
      </c>
      <c r="N4965">
        <v>0</v>
      </c>
      <c r="O4965" t="s">
        <v>23</v>
      </c>
      <c r="P4965">
        <v>0</v>
      </c>
      <c r="Q4965" t="s">
        <v>24</v>
      </c>
      <c r="R4965" t="s">
        <v>25</v>
      </c>
      <c r="S4965">
        <v>0</v>
      </c>
      <c r="T4965" t="s">
        <v>23</v>
      </c>
      <c r="U4965">
        <v>0</v>
      </c>
      <c r="V4965" t="s">
        <v>24</v>
      </c>
      <c r="W4965">
        <v>0</v>
      </c>
      <c r="X4965">
        <v>0</v>
      </c>
      <c r="Y4965">
        <v>0</v>
      </c>
    </row>
    <row r="4966" spans="1:25" x14ac:dyDescent="0.25">
      <c r="A4966">
        <v>62</v>
      </c>
      <c r="B4966">
        <v>82</v>
      </c>
      <c r="C4966">
        <v>3086</v>
      </c>
      <c r="D4966" t="s">
        <v>21</v>
      </c>
      <c r="E4966">
        <v>3.01</v>
      </c>
      <c r="F4966">
        <v>1.5</v>
      </c>
      <c r="G4966">
        <v>47.5</v>
      </c>
      <c r="H4966">
        <v>0</v>
      </c>
      <c r="I4966">
        <v>0</v>
      </c>
      <c r="J4966">
        <v>9.5</v>
      </c>
      <c r="K4966" s="17">
        <v>0.64437500000000003</v>
      </c>
      <c r="L4966" s="12">
        <v>42603</v>
      </c>
      <c r="M4966" t="s">
        <v>22</v>
      </c>
      <c r="N4966">
        <v>0</v>
      </c>
      <c r="O4966" t="s">
        <v>23</v>
      </c>
      <c r="P4966">
        <v>0</v>
      </c>
      <c r="Q4966" t="s">
        <v>24</v>
      </c>
      <c r="R4966" t="s">
        <v>25</v>
      </c>
      <c r="S4966">
        <v>0</v>
      </c>
      <c r="T4966" t="s">
        <v>23</v>
      </c>
      <c r="U4966">
        <v>0</v>
      </c>
      <c r="V4966" t="s">
        <v>24</v>
      </c>
      <c r="W4966">
        <v>0</v>
      </c>
      <c r="X4966">
        <v>0</v>
      </c>
      <c r="Y4966">
        <v>0</v>
      </c>
    </row>
    <row r="4967" spans="1:25" x14ac:dyDescent="0.25">
      <c r="A4967">
        <v>62</v>
      </c>
      <c r="B4967">
        <v>83</v>
      </c>
      <c r="C4967">
        <v>3193</v>
      </c>
      <c r="D4967" t="s">
        <v>21</v>
      </c>
      <c r="E4967">
        <v>4.3</v>
      </c>
      <c r="F4967">
        <v>4.2</v>
      </c>
      <c r="G4967">
        <v>76.900000000000006</v>
      </c>
      <c r="H4967">
        <v>0</v>
      </c>
      <c r="I4967">
        <v>0</v>
      </c>
      <c r="J4967">
        <v>3.2</v>
      </c>
      <c r="K4967" s="17">
        <v>0.64468749999999997</v>
      </c>
      <c r="L4967" s="12">
        <v>42603</v>
      </c>
      <c r="M4967" t="s">
        <v>22</v>
      </c>
      <c r="N4967">
        <v>0</v>
      </c>
      <c r="O4967" t="s">
        <v>23</v>
      </c>
      <c r="P4967">
        <v>0</v>
      </c>
      <c r="Q4967" t="s">
        <v>24</v>
      </c>
      <c r="R4967" t="s">
        <v>25</v>
      </c>
      <c r="S4967">
        <v>0</v>
      </c>
      <c r="T4967" t="s">
        <v>23</v>
      </c>
      <c r="U4967">
        <v>0</v>
      </c>
      <c r="V4967" t="s">
        <v>24</v>
      </c>
      <c r="W4967">
        <v>0</v>
      </c>
      <c r="X4967">
        <v>0</v>
      </c>
      <c r="Y4967">
        <v>0</v>
      </c>
    </row>
    <row r="4968" spans="1:25" x14ac:dyDescent="0.25">
      <c r="A4968">
        <v>62</v>
      </c>
      <c r="B4968">
        <v>84</v>
      </c>
      <c r="C4968">
        <v>3232</v>
      </c>
      <c r="D4968" t="s">
        <v>21</v>
      </c>
      <c r="E4968">
        <v>2.97</v>
      </c>
      <c r="F4968">
        <v>-4.2</v>
      </c>
      <c r="G4968">
        <v>42.2</v>
      </c>
      <c r="H4968">
        <v>0</v>
      </c>
      <c r="I4968">
        <v>0</v>
      </c>
      <c r="J4968">
        <v>33.700000000000003</v>
      </c>
      <c r="K4968" s="17">
        <v>0.6448032407407408</v>
      </c>
      <c r="L4968" s="12">
        <v>42603</v>
      </c>
      <c r="M4968" t="s">
        <v>22</v>
      </c>
      <c r="N4968">
        <v>0</v>
      </c>
      <c r="O4968" t="s">
        <v>23</v>
      </c>
      <c r="P4968">
        <v>0</v>
      </c>
      <c r="Q4968" t="s">
        <v>24</v>
      </c>
      <c r="R4968" t="s">
        <v>25</v>
      </c>
      <c r="S4968">
        <v>0</v>
      </c>
      <c r="T4968" t="s">
        <v>23</v>
      </c>
      <c r="U4968">
        <v>0</v>
      </c>
      <c r="V4968" t="s">
        <v>24</v>
      </c>
      <c r="W4968">
        <v>0</v>
      </c>
      <c r="X4968">
        <v>0</v>
      </c>
      <c r="Y4968">
        <v>0</v>
      </c>
    </row>
    <row r="4969" spans="1:25" x14ac:dyDescent="0.25">
      <c r="A4969">
        <v>63</v>
      </c>
      <c r="B4969">
        <v>85</v>
      </c>
      <c r="C4969">
        <v>1944</v>
      </c>
      <c r="D4969" t="s">
        <v>21</v>
      </c>
      <c r="E4969">
        <v>5.39</v>
      </c>
      <c r="F4969">
        <v>-5</v>
      </c>
      <c r="G4969">
        <v>70.3</v>
      </c>
      <c r="H4969">
        <v>0</v>
      </c>
      <c r="I4969">
        <v>0</v>
      </c>
      <c r="J4969">
        <v>0</v>
      </c>
      <c r="K4969" s="17">
        <v>0.65148148148148144</v>
      </c>
      <c r="L4969" s="12">
        <v>42603</v>
      </c>
      <c r="M4969" t="s">
        <v>22</v>
      </c>
      <c r="N4969">
        <v>0</v>
      </c>
      <c r="O4969" t="s">
        <v>23</v>
      </c>
      <c r="P4969">
        <v>0</v>
      </c>
      <c r="Q4969" t="s">
        <v>24</v>
      </c>
      <c r="R4969" t="s">
        <v>25</v>
      </c>
      <c r="S4969">
        <v>0</v>
      </c>
      <c r="T4969" t="s">
        <v>23</v>
      </c>
      <c r="U4969">
        <v>0</v>
      </c>
      <c r="V4969" t="s">
        <v>24</v>
      </c>
      <c r="W4969">
        <v>0</v>
      </c>
      <c r="X4969">
        <v>0</v>
      </c>
      <c r="Y4969">
        <v>0</v>
      </c>
    </row>
    <row r="4970" spans="1:25" x14ac:dyDescent="0.25">
      <c r="A4970">
        <v>63</v>
      </c>
      <c r="B4970">
        <v>86</v>
      </c>
      <c r="C4970">
        <v>2730</v>
      </c>
      <c r="D4970" t="s">
        <v>21</v>
      </c>
      <c r="E4970">
        <v>3.79</v>
      </c>
      <c r="F4970">
        <v>-6.5</v>
      </c>
      <c r="G4970">
        <v>54.8</v>
      </c>
      <c r="H4970">
        <v>0</v>
      </c>
      <c r="I4970">
        <v>0</v>
      </c>
      <c r="J4970">
        <v>-4.0999999999999996</v>
      </c>
      <c r="K4970" s="17">
        <v>0.65378472222222228</v>
      </c>
      <c r="L4970" s="12">
        <v>42603</v>
      </c>
      <c r="M4970" t="s">
        <v>22</v>
      </c>
      <c r="N4970">
        <v>0</v>
      </c>
      <c r="O4970" t="s">
        <v>23</v>
      </c>
      <c r="P4970">
        <v>0</v>
      </c>
      <c r="Q4970" t="s">
        <v>24</v>
      </c>
      <c r="R4970" t="s">
        <v>25</v>
      </c>
      <c r="S4970">
        <v>0</v>
      </c>
      <c r="T4970" t="s">
        <v>23</v>
      </c>
      <c r="U4970">
        <v>0</v>
      </c>
      <c r="V4970" t="s">
        <v>24</v>
      </c>
      <c r="W4970">
        <v>0</v>
      </c>
      <c r="X4970">
        <v>0</v>
      </c>
      <c r="Y4970">
        <v>0</v>
      </c>
    </row>
    <row r="4971" spans="1:25" x14ac:dyDescent="0.25">
      <c r="A4971">
        <v>64</v>
      </c>
      <c r="B4971">
        <v>87</v>
      </c>
      <c r="C4971">
        <v>385</v>
      </c>
      <c r="D4971" t="s">
        <v>21</v>
      </c>
      <c r="E4971">
        <v>3.21</v>
      </c>
      <c r="F4971">
        <v>-8.5</v>
      </c>
      <c r="G4971">
        <v>36.799999999999997</v>
      </c>
      <c r="H4971">
        <v>0</v>
      </c>
      <c r="I4971">
        <v>0</v>
      </c>
      <c r="J4971">
        <v>32</v>
      </c>
      <c r="K4971" s="17">
        <v>0.65738425925925925</v>
      </c>
      <c r="L4971" s="12">
        <v>42603</v>
      </c>
      <c r="M4971" t="s">
        <v>22</v>
      </c>
      <c r="N4971">
        <v>0</v>
      </c>
      <c r="O4971" t="s">
        <v>23</v>
      </c>
      <c r="P4971">
        <v>0</v>
      </c>
      <c r="Q4971" t="s">
        <v>24</v>
      </c>
      <c r="R4971" t="s">
        <v>25</v>
      </c>
      <c r="S4971">
        <v>0</v>
      </c>
      <c r="T4971" t="s">
        <v>23</v>
      </c>
      <c r="U4971">
        <v>0</v>
      </c>
      <c r="V4971" t="s">
        <v>24</v>
      </c>
      <c r="W4971">
        <v>0</v>
      </c>
      <c r="X4971">
        <v>0</v>
      </c>
      <c r="Y4971">
        <v>0</v>
      </c>
    </row>
    <row r="4972" spans="1:25" x14ac:dyDescent="0.25">
      <c r="A4972">
        <v>64</v>
      </c>
      <c r="B4972">
        <v>88</v>
      </c>
      <c r="C4972">
        <v>2509</v>
      </c>
      <c r="D4972" t="s">
        <v>21</v>
      </c>
      <c r="E4972">
        <v>3.75</v>
      </c>
      <c r="F4972">
        <v>-10.6</v>
      </c>
      <c r="G4972">
        <v>70.3</v>
      </c>
      <c r="H4972">
        <v>0</v>
      </c>
      <c r="I4972">
        <v>0</v>
      </c>
      <c r="J4972">
        <v>0</v>
      </c>
      <c r="K4972" s="17">
        <v>0.66358796296296296</v>
      </c>
      <c r="L4972" s="12">
        <v>42603</v>
      </c>
      <c r="M4972" t="s">
        <v>22</v>
      </c>
      <c r="N4972">
        <v>0</v>
      </c>
      <c r="O4972" t="s">
        <v>23</v>
      </c>
      <c r="P4972">
        <v>0</v>
      </c>
      <c r="Q4972" t="s">
        <v>24</v>
      </c>
      <c r="R4972" t="s">
        <v>25</v>
      </c>
      <c r="S4972">
        <v>0</v>
      </c>
      <c r="T4972" t="s">
        <v>23</v>
      </c>
      <c r="U4972">
        <v>0</v>
      </c>
      <c r="V4972" t="s">
        <v>24</v>
      </c>
      <c r="W4972">
        <v>0</v>
      </c>
      <c r="X4972">
        <v>0</v>
      </c>
      <c r="Y4972">
        <v>0</v>
      </c>
    </row>
    <row r="4973" spans="1:25" x14ac:dyDescent="0.25">
      <c r="A4973">
        <v>64</v>
      </c>
      <c r="B4973">
        <v>89</v>
      </c>
      <c r="C4973">
        <v>2535</v>
      </c>
      <c r="D4973" t="s">
        <v>21</v>
      </c>
      <c r="E4973">
        <v>4.49</v>
      </c>
      <c r="F4973">
        <v>7.6</v>
      </c>
      <c r="G4973">
        <v>23.4</v>
      </c>
      <c r="H4973">
        <v>0</v>
      </c>
      <c r="I4973">
        <v>0</v>
      </c>
      <c r="J4973">
        <v>0</v>
      </c>
      <c r="K4973" s="17">
        <v>0.66366898148148146</v>
      </c>
      <c r="L4973" s="12">
        <v>42603</v>
      </c>
      <c r="M4973" t="s">
        <v>22</v>
      </c>
      <c r="N4973">
        <v>0</v>
      </c>
      <c r="O4973" t="s">
        <v>23</v>
      </c>
      <c r="P4973">
        <v>0</v>
      </c>
      <c r="Q4973" t="s">
        <v>24</v>
      </c>
      <c r="R4973" t="s">
        <v>25</v>
      </c>
      <c r="S4973">
        <v>0</v>
      </c>
      <c r="T4973" t="s">
        <v>23</v>
      </c>
      <c r="U4973">
        <v>0</v>
      </c>
      <c r="V4973" t="s">
        <v>24</v>
      </c>
      <c r="W4973">
        <v>0</v>
      </c>
      <c r="X4973">
        <v>0</v>
      </c>
      <c r="Y4973">
        <v>0</v>
      </c>
    </row>
    <row r="4974" spans="1:25" x14ac:dyDescent="0.25">
      <c r="A4974">
        <v>64</v>
      </c>
      <c r="B4974">
        <v>90</v>
      </c>
      <c r="C4974">
        <v>2658</v>
      </c>
      <c r="D4974" t="s">
        <v>21</v>
      </c>
      <c r="E4974">
        <v>0.67</v>
      </c>
      <c r="F4974">
        <v>-14.3</v>
      </c>
      <c r="G4974">
        <v>31.5</v>
      </c>
      <c r="H4974">
        <v>0</v>
      </c>
      <c r="I4974">
        <v>0</v>
      </c>
      <c r="J4974">
        <v>7.1</v>
      </c>
      <c r="K4974" s="17">
        <v>0.66402777777777777</v>
      </c>
      <c r="L4974" s="12">
        <v>42603</v>
      </c>
      <c r="M4974" t="s">
        <v>22</v>
      </c>
      <c r="N4974">
        <v>0</v>
      </c>
      <c r="O4974" t="s">
        <v>23</v>
      </c>
      <c r="P4974">
        <v>0</v>
      </c>
      <c r="Q4974" t="s">
        <v>24</v>
      </c>
      <c r="R4974" t="s">
        <v>25</v>
      </c>
      <c r="S4974">
        <v>0</v>
      </c>
      <c r="T4974" t="s">
        <v>23</v>
      </c>
      <c r="U4974">
        <v>0</v>
      </c>
      <c r="V4974" t="s">
        <v>24</v>
      </c>
      <c r="W4974">
        <v>0</v>
      </c>
      <c r="X4974">
        <v>0</v>
      </c>
      <c r="Y4974">
        <v>0</v>
      </c>
    </row>
    <row r="4975" spans="1:25" x14ac:dyDescent="0.25">
      <c r="A4975">
        <v>64</v>
      </c>
      <c r="B4975">
        <v>91</v>
      </c>
      <c r="C4975">
        <v>2851</v>
      </c>
      <c r="D4975" t="s">
        <v>21</v>
      </c>
      <c r="E4975">
        <v>3.82</v>
      </c>
      <c r="F4975">
        <v>-7.4</v>
      </c>
      <c r="G4975">
        <v>55.2</v>
      </c>
      <c r="H4975">
        <v>0</v>
      </c>
      <c r="I4975">
        <v>0</v>
      </c>
      <c r="J4975">
        <v>8.1</v>
      </c>
      <c r="K4975" s="17">
        <v>0.66460648148148149</v>
      </c>
      <c r="L4975" s="12">
        <v>42603</v>
      </c>
      <c r="M4975" t="s">
        <v>22</v>
      </c>
      <c r="N4975">
        <v>0</v>
      </c>
      <c r="O4975" t="s">
        <v>23</v>
      </c>
      <c r="P4975">
        <v>0</v>
      </c>
      <c r="Q4975" t="s">
        <v>24</v>
      </c>
      <c r="R4975" t="s">
        <v>25</v>
      </c>
      <c r="S4975">
        <v>0</v>
      </c>
      <c r="T4975" t="s">
        <v>23</v>
      </c>
      <c r="U4975">
        <v>0</v>
      </c>
      <c r="V4975" t="s">
        <v>24</v>
      </c>
      <c r="W4975">
        <v>0</v>
      </c>
      <c r="X4975">
        <v>0</v>
      </c>
      <c r="Y4975">
        <v>0</v>
      </c>
    </row>
    <row r="4976" spans="1:25" x14ac:dyDescent="0.25">
      <c r="A4976">
        <v>64</v>
      </c>
      <c r="B4976">
        <v>92</v>
      </c>
      <c r="C4976">
        <v>2941</v>
      </c>
      <c r="D4976" t="s">
        <v>21</v>
      </c>
      <c r="E4976">
        <v>3</v>
      </c>
      <c r="F4976">
        <v>-8.4</v>
      </c>
      <c r="G4976">
        <v>60.6</v>
      </c>
      <c r="H4976">
        <v>0</v>
      </c>
      <c r="I4976">
        <v>0</v>
      </c>
      <c r="J4976">
        <v>15.9</v>
      </c>
      <c r="K4976" s="17">
        <v>0.66486111111111112</v>
      </c>
      <c r="L4976" s="12">
        <v>42603</v>
      </c>
      <c r="M4976" t="s">
        <v>22</v>
      </c>
      <c r="N4976">
        <v>0</v>
      </c>
      <c r="O4976" t="s">
        <v>23</v>
      </c>
      <c r="P4976">
        <v>0</v>
      </c>
      <c r="Q4976" t="s">
        <v>24</v>
      </c>
      <c r="R4976" t="s">
        <v>25</v>
      </c>
      <c r="S4976">
        <v>0</v>
      </c>
      <c r="T4976" t="s">
        <v>23</v>
      </c>
      <c r="U4976">
        <v>0</v>
      </c>
      <c r="V4976" t="s">
        <v>24</v>
      </c>
      <c r="W4976">
        <v>0</v>
      </c>
      <c r="X4976">
        <v>0</v>
      </c>
      <c r="Y4976">
        <v>0</v>
      </c>
    </row>
    <row r="4977" spans="1:25" x14ac:dyDescent="0.25">
      <c r="A4977">
        <v>65</v>
      </c>
      <c r="B4977">
        <v>93</v>
      </c>
      <c r="C4977">
        <v>458</v>
      </c>
      <c r="D4977" t="s">
        <v>21</v>
      </c>
      <c r="E4977">
        <v>4.68</v>
      </c>
      <c r="F4977">
        <v>-6.3</v>
      </c>
      <c r="G4977">
        <v>64.7</v>
      </c>
      <c r="H4977">
        <v>0</v>
      </c>
      <c r="I4977">
        <v>0</v>
      </c>
      <c r="J4977">
        <v>-13</v>
      </c>
      <c r="K4977" s="17">
        <v>0.66803240740740744</v>
      </c>
      <c r="L4977" s="12">
        <v>42603</v>
      </c>
      <c r="M4977" t="s">
        <v>22</v>
      </c>
      <c r="N4977">
        <v>0</v>
      </c>
      <c r="O4977" t="s">
        <v>23</v>
      </c>
      <c r="P4977">
        <v>0</v>
      </c>
      <c r="Q4977" t="s">
        <v>24</v>
      </c>
      <c r="R4977" t="s">
        <v>25</v>
      </c>
      <c r="S4977">
        <v>0</v>
      </c>
      <c r="T4977" t="s">
        <v>23</v>
      </c>
      <c r="U4977">
        <v>0</v>
      </c>
      <c r="V4977" t="s">
        <v>24</v>
      </c>
      <c r="W4977">
        <v>0</v>
      </c>
      <c r="X4977">
        <v>0</v>
      </c>
      <c r="Y4977">
        <v>0</v>
      </c>
    </row>
    <row r="4978" spans="1:25" x14ac:dyDescent="0.25">
      <c r="A4978">
        <v>65</v>
      </c>
      <c r="B4978">
        <v>94</v>
      </c>
      <c r="C4978">
        <v>1554</v>
      </c>
      <c r="D4978" t="s">
        <v>21</v>
      </c>
      <c r="E4978">
        <v>2.93</v>
      </c>
      <c r="F4978">
        <v>1.5</v>
      </c>
      <c r="G4978">
        <v>44.5</v>
      </c>
      <c r="H4978">
        <v>0</v>
      </c>
      <c r="I4978">
        <v>0</v>
      </c>
      <c r="J4978">
        <v>15.3</v>
      </c>
      <c r="K4978" s="17">
        <v>0.67122685185185194</v>
      </c>
      <c r="L4978" s="12">
        <v>42603</v>
      </c>
      <c r="M4978" t="s">
        <v>22</v>
      </c>
      <c r="N4978">
        <v>0</v>
      </c>
      <c r="O4978" t="s">
        <v>23</v>
      </c>
      <c r="P4978">
        <v>0</v>
      </c>
      <c r="Q4978" t="s">
        <v>24</v>
      </c>
      <c r="R4978" t="s">
        <v>25</v>
      </c>
      <c r="S4978">
        <v>0</v>
      </c>
      <c r="T4978" t="s">
        <v>23</v>
      </c>
      <c r="U4978">
        <v>0</v>
      </c>
      <c r="V4978" t="s">
        <v>24</v>
      </c>
      <c r="W4978">
        <v>0</v>
      </c>
      <c r="X4978">
        <v>0</v>
      </c>
      <c r="Y4978">
        <v>0</v>
      </c>
    </row>
    <row r="4979" spans="1:25" x14ac:dyDescent="0.25">
      <c r="A4979">
        <v>65</v>
      </c>
      <c r="B4979">
        <v>95</v>
      </c>
      <c r="C4979">
        <v>1644</v>
      </c>
      <c r="D4979" t="s">
        <v>21</v>
      </c>
      <c r="E4979">
        <v>2.97</v>
      </c>
      <c r="F4979">
        <v>-8.4</v>
      </c>
      <c r="G4979">
        <v>59.6</v>
      </c>
      <c r="H4979">
        <v>0</v>
      </c>
      <c r="I4979">
        <v>0</v>
      </c>
      <c r="J4979">
        <v>19.7</v>
      </c>
      <c r="K4979" s="17">
        <v>0.67149305555555561</v>
      </c>
      <c r="L4979" s="12">
        <v>42603</v>
      </c>
      <c r="M4979" t="s">
        <v>22</v>
      </c>
      <c r="N4979">
        <v>0</v>
      </c>
      <c r="O4979" t="s">
        <v>23</v>
      </c>
      <c r="P4979">
        <v>0</v>
      </c>
      <c r="Q4979" t="s">
        <v>24</v>
      </c>
      <c r="R4979" t="s">
        <v>25</v>
      </c>
      <c r="S4979">
        <v>0</v>
      </c>
      <c r="T4979" t="s">
        <v>23</v>
      </c>
      <c r="U4979">
        <v>0</v>
      </c>
      <c r="V4979" t="s">
        <v>24</v>
      </c>
      <c r="W4979">
        <v>0</v>
      </c>
      <c r="X4979">
        <v>0</v>
      </c>
      <c r="Y4979">
        <v>0</v>
      </c>
    </row>
    <row r="4980" spans="1:25" x14ac:dyDescent="0.25">
      <c r="A4980">
        <v>66</v>
      </c>
      <c r="B4980">
        <v>96</v>
      </c>
      <c r="C4980">
        <v>3221</v>
      </c>
      <c r="D4980" t="s">
        <v>21</v>
      </c>
      <c r="E4980">
        <v>2.69</v>
      </c>
      <c r="F4980">
        <v>-3.1</v>
      </c>
      <c r="G4980">
        <v>65.099999999999994</v>
      </c>
      <c r="H4980">
        <v>0</v>
      </c>
      <c r="I4980">
        <v>0</v>
      </c>
      <c r="J4980">
        <v>21.8</v>
      </c>
      <c r="K4980" s="17">
        <v>0.68644675925925924</v>
      </c>
      <c r="L4980" s="12">
        <v>42603</v>
      </c>
      <c r="M4980" t="s">
        <v>22</v>
      </c>
      <c r="N4980">
        <v>0</v>
      </c>
      <c r="O4980" t="s">
        <v>23</v>
      </c>
      <c r="P4980">
        <v>0</v>
      </c>
      <c r="Q4980" t="s">
        <v>24</v>
      </c>
      <c r="R4980" t="s">
        <v>25</v>
      </c>
      <c r="S4980">
        <v>0</v>
      </c>
      <c r="T4980" t="s">
        <v>23</v>
      </c>
      <c r="U4980">
        <v>0</v>
      </c>
      <c r="V4980" t="s">
        <v>24</v>
      </c>
      <c r="W4980">
        <v>0</v>
      </c>
      <c r="X4980">
        <v>0</v>
      </c>
      <c r="Y4980">
        <v>0</v>
      </c>
    </row>
    <row r="4981" spans="1:25" x14ac:dyDescent="0.25">
      <c r="A4981">
        <v>66</v>
      </c>
      <c r="B4981">
        <v>97</v>
      </c>
      <c r="C4981">
        <v>3442</v>
      </c>
      <c r="D4981" t="s">
        <v>21</v>
      </c>
      <c r="E4981">
        <v>3.71</v>
      </c>
      <c r="F4981">
        <v>-7.6</v>
      </c>
      <c r="G4981">
        <v>53.2</v>
      </c>
      <c r="H4981">
        <v>0</v>
      </c>
      <c r="I4981">
        <v>0</v>
      </c>
      <c r="J4981">
        <v>13</v>
      </c>
      <c r="K4981" s="17">
        <v>0.68709490740740742</v>
      </c>
      <c r="L4981" s="12">
        <v>42603</v>
      </c>
      <c r="M4981" t="s">
        <v>22</v>
      </c>
      <c r="N4981">
        <v>0</v>
      </c>
      <c r="O4981" t="s">
        <v>23</v>
      </c>
      <c r="P4981">
        <v>0</v>
      </c>
      <c r="Q4981" t="s">
        <v>24</v>
      </c>
      <c r="R4981" t="s">
        <v>25</v>
      </c>
      <c r="S4981">
        <v>0</v>
      </c>
      <c r="T4981" t="s">
        <v>23</v>
      </c>
      <c r="U4981">
        <v>0</v>
      </c>
      <c r="V4981" t="s">
        <v>24</v>
      </c>
      <c r="W4981">
        <v>0</v>
      </c>
      <c r="X4981">
        <v>0</v>
      </c>
      <c r="Y4981">
        <v>0</v>
      </c>
    </row>
    <row r="4982" spans="1:25" x14ac:dyDescent="0.25">
      <c r="A4982">
        <v>67</v>
      </c>
      <c r="B4982">
        <v>98</v>
      </c>
      <c r="C4982">
        <v>64</v>
      </c>
      <c r="D4982" t="s">
        <v>21</v>
      </c>
      <c r="E4982">
        <v>3.16</v>
      </c>
      <c r="F4982">
        <v>1.4</v>
      </c>
      <c r="G4982">
        <v>44.5</v>
      </c>
      <c r="H4982">
        <v>0</v>
      </c>
      <c r="I4982">
        <v>0</v>
      </c>
      <c r="J4982">
        <v>15.3</v>
      </c>
      <c r="K4982" s="17">
        <v>0.68769675925925933</v>
      </c>
      <c r="L4982" s="12">
        <v>42603</v>
      </c>
      <c r="M4982" t="s">
        <v>22</v>
      </c>
      <c r="N4982">
        <v>0</v>
      </c>
      <c r="O4982" t="s">
        <v>23</v>
      </c>
      <c r="P4982">
        <v>0</v>
      </c>
      <c r="Q4982" t="s">
        <v>24</v>
      </c>
      <c r="R4982" t="s">
        <v>25</v>
      </c>
      <c r="S4982">
        <v>0</v>
      </c>
      <c r="T4982" t="s">
        <v>23</v>
      </c>
      <c r="U4982">
        <v>0</v>
      </c>
      <c r="V4982" t="s">
        <v>24</v>
      </c>
      <c r="W4982">
        <v>0</v>
      </c>
      <c r="X4982">
        <v>0</v>
      </c>
      <c r="Y4982">
        <v>0</v>
      </c>
    </row>
    <row r="4983" spans="1:25" x14ac:dyDescent="0.25">
      <c r="A4983">
        <v>67</v>
      </c>
      <c r="B4983">
        <v>99</v>
      </c>
      <c r="C4983">
        <v>558</v>
      </c>
      <c r="D4983" t="s">
        <v>21</v>
      </c>
      <c r="E4983">
        <v>0.75</v>
      </c>
      <c r="F4983">
        <v>-12.5</v>
      </c>
      <c r="G4983">
        <v>27.6</v>
      </c>
      <c r="H4983">
        <v>0</v>
      </c>
      <c r="I4983">
        <v>0</v>
      </c>
      <c r="J4983">
        <v>-8.1</v>
      </c>
      <c r="K4983" s="17">
        <v>0.68913194444444448</v>
      </c>
      <c r="L4983" s="12">
        <v>42603</v>
      </c>
      <c r="M4983" t="s">
        <v>22</v>
      </c>
      <c r="N4983">
        <v>0</v>
      </c>
      <c r="O4983" t="s">
        <v>23</v>
      </c>
      <c r="P4983">
        <v>0</v>
      </c>
      <c r="Q4983" t="s">
        <v>24</v>
      </c>
      <c r="R4983" t="s">
        <v>25</v>
      </c>
      <c r="S4983">
        <v>0</v>
      </c>
      <c r="T4983" t="s">
        <v>23</v>
      </c>
      <c r="U4983">
        <v>0</v>
      </c>
      <c r="V4983" t="s">
        <v>24</v>
      </c>
      <c r="W4983">
        <v>0</v>
      </c>
      <c r="X4983">
        <v>0</v>
      </c>
      <c r="Y4983">
        <v>0</v>
      </c>
    </row>
    <row r="4984" spans="1:25" x14ac:dyDescent="0.25">
      <c r="A4984">
        <v>67</v>
      </c>
      <c r="B4984">
        <v>100</v>
      </c>
      <c r="C4984">
        <v>1987</v>
      </c>
      <c r="D4984" t="s">
        <v>21</v>
      </c>
      <c r="E4984">
        <v>4.72</v>
      </c>
      <c r="F4984">
        <v>-7</v>
      </c>
      <c r="G4984">
        <v>54.8</v>
      </c>
      <c r="H4984">
        <v>0</v>
      </c>
      <c r="I4984">
        <v>0</v>
      </c>
      <c r="J4984">
        <v>4.0999999999999996</v>
      </c>
      <c r="K4984" s="17">
        <v>0.69329861111111113</v>
      </c>
      <c r="L4984" s="12">
        <v>42603</v>
      </c>
      <c r="M4984" t="s">
        <v>22</v>
      </c>
      <c r="N4984">
        <v>0</v>
      </c>
      <c r="O4984" t="s">
        <v>23</v>
      </c>
      <c r="P4984">
        <v>0</v>
      </c>
      <c r="Q4984" t="s">
        <v>24</v>
      </c>
      <c r="R4984" t="s">
        <v>25</v>
      </c>
      <c r="S4984">
        <v>0</v>
      </c>
      <c r="T4984" t="s">
        <v>23</v>
      </c>
      <c r="U4984">
        <v>0</v>
      </c>
      <c r="V4984" t="s">
        <v>24</v>
      </c>
      <c r="W4984">
        <v>0</v>
      </c>
      <c r="X4984">
        <v>0</v>
      </c>
      <c r="Y4984">
        <v>0</v>
      </c>
    </row>
    <row r="4985" spans="1:25" x14ac:dyDescent="0.25">
      <c r="A4985">
        <v>67</v>
      </c>
      <c r="B4985">
        <v>101</v>
      </c>
      <c r="C4985">
        <v>2381</v>
      </c>
      <c r="D4985" t="s">
        <v>21</v>
      </c>
      <c r="E4985">
        <v>2.42</v>
      </c>
      <c r="F4985">
        <v>1.8</v>
      </c>
      <c r="G4985">
        <v>55.9</v>
      </c>
      <c r="H4985">
        <v>0</v>
      </c>
      <c r="I4985">
        <v>0</v>
      </c>
      <c r="J4985">
        <v>12.1</v>
      </c>
      <c r="K4985" s="17">
        <v>0.69443287037037038</v>
      </c>
      <c r="L4985" s="12">
        <v>42603</v>
      </c>
      <c r="M4985" t="s">
        <v>22</v>
      </c>
      <c r="N4985">
        <v>0</v>
      </c>
      <c r="O4985" t="s">
        <v>23</v>
      </c>
      <c r="P4985">
        <v>0</v>
      </c>
      <c r="Q4985" t="s">
        <v>24</v>
      </c>
      <c r="R4985" t="s">
        <v>25</v>
      </c>
      <c r="S4985">
        <v>0</v>
      </c>
      <c r="T4985" t="s">
        <v>23</v>
      </c>
      <c r="U4985">
        <v>0</v>
      </c>
      <c r="V4985" t="s">
        <v>24</v>
      </c>
      <c r="W4985">
        <v>0</v>
      </c>
      <c r="X4985">
        <v>0</v>
      </c>
      <c r="Y4985">
        <v>0</v>
      </c>
    </row>
    <row r="4986" spans="1:25" x14ac:dyDescent="0.25">
      <c r="A4986">
        <v>68</v>
      </c>
      <c r="B4986">
        <v>102</v>
      </c>
      <c r="C4986">
        <v>1278</v>
      </c>
      <c r="D4986" t="s">
        <v>21</v>
      </c>
      <c r="E4986">
        <v>4.3600000000000003</v>
      </c>
      <c r="F4986">
        <v>0</v>
      </c>
      <c r="G4986">
        <v>61.6</v>
      </c>
      <c r="H4986">
        <v>0</v>
      </c>
      <c r="I4986">
        <v>0</v>
      </c>
      <c r="J4986">
        <v>17.100000000000001</v>
      </c>
      <c r="K4986" s="17">
        <v>0.70163194444444443</v>
      </c>
      <c r="L4986" s="12">
        <v>42603</v>
      </c>
      <c r="M4986" t="s">
        <v>22</v>
      </c>
      <c r="N4986">
        <v>0</v>
      </c>
      <c r="O4986" t="s">
        <v>23</v>
      </c>
      <c r="P4986">
        <v>0</v>
      </c>
      <c r="Q4986" t="s">
        <v>24</v>
      </c>
      <c r="R4986" t="s">
        <v>25</v>
      </c>
      <c r="S4986">
        <v>0</v>
      </c>
      <c r="T4986" t="s">
        <v>23</v>
      </c>
      <c r="U4986">
        <v>0</v>
      </c>
      <c r="V4986" t="s">
        <v>24</v>
      </c>
      <c r="W4986">
        <v>0</v>
      </c>
      <c r="X4986">
        <v>0</v>
      </c>
      <c r="Y4986">
        <v>0</v>
      </c>
    </row>
    <row r="4987" spans="1:25" x14ac:dyDescent="0.25">
      <c r="A4987">
        <v>70</v>
      </c>
      <c r="B4987">
        <v>103</v>
      </c>
      <c r="C4987">
        <v>2370</v>
      </c>
      <c r="D4987" t="s">
        <v>21</v>
      </c>
      <c r="E4987">
        <v>0.63</v>
      </c>
      <c r="F4987">
        <v>-14.3</v>
      </c>
      <c r="G4987">
        <v>31.5</v>
      </c>
      <c r="H4987">
        <v>0</v>
      </c>
      <c r="I4987">
        <v>0</v>
      </c>
      <c r="J4987">
        <v>7.1</v>
      </c>
      <c r="K4987" s="17">
        <v>0.72563657407407411</v>
      </c>
      <c r="L4987" s="12">
        <v>42603</v>
      </c>
      <c r="M4987" t="s">
        <v>22</v>
      </c>
      <c r="N4987">
        <v>0</v>
      </c>
      <c r="O4987" t="s">
        <v>23</v>
      </c>
      <c r="P4987">
        <v>0</v>
      </c>
      <c r="Q4987" t="s">
        <v>24</v>
      </c>
      <c r="R4987" t="s">
        <v>25</v>
      </c>
      <c r="S4987">
        <v>0</v>
      </c>
      <c r="T4987" t="s">
        <v>23</v>
      </c>
      <c r="U4987">
        <v>0</v>
      </c>
      <c r="V4987" t="s">
        <v>24</v>
      </c>
      <c r="W4987">
        <v>0</v>
      </c>
      <c r="X4987">
        <v>0</v>
      </c>
      <c r="Y4987">
        <v>0</v>
      </c>
    </row>
    <row r="4988" spans="1:25" x14ac:dyDescent="0.25">
      <c r="A4988">
        <v>71</v>
      </c>
      <c r="B4988">
        <v>104</v>
      </c>
      <c r="C4988">
        <v>2291</v>
      </c>
      <c r="D4988" t="s">
        <v>21</v>
      </c>
      <c r="E4988">
        <v>3.08</v>
      </c>
      <c r="F4988">
        <v>5.6</v>
      </c>
      <c r="G4988">
        <v>26.6</v>
      </c>
      <c r="H4988">
        <v>0</v>
      </c>
      <c r="I4988">
        <v>0</v>
      </c>
      <c r="J4988">
        <v>36.9</v>
      </c>
      <c r="K4988" s="17">
        <v>0.73583333333333334</v>
      </c>
      <c r="L4988" s="12">
        <v>42603</v>
      </c>
      <c r="M4988" t="s">
        <v>22</v>
      </c>
      <c r="N4988">
        <v>0</v>
      </c>
      <c r="O4988" t="s">
        <v>23</v>
      </c>
      <c r="P4988">
        <v>0</v>
      </c>
      <c r="Q4988" t="s">
        <v>24</v>
      </c>
      <c r="R4988" t="s">
        <v>25</v>
      </c>
      <c r="S4988">
        <v>0</v>
      </c>
      <c r="T4988" t="s">
        <v>23</v>
      </c>
      <c r="U4988">
        <v>0</v>
      </c>
      <c r="V4988" t="s">
        <v>24</v>
      </c>
      <c r="W4988">
        <v>0</v>
      </c>
      <c r="X4988">
        <v>0</v>
      </c>
      <c r="Y4988">
        <v>0</v>
      </c>
    </row>
    <row r="4989" spans="1:25" x14ac:dyDescent="0.25">
      <c r="A4989">
        <v>71</v>
      </c>
      <c r="B4989">
        <v>105</v>
      </c>
      <c r="C4989">
        <v>2360</v>
      </c>
      <c r="D4989" t="s">
        <v>21</v>
      </c>
      <c r="E4989">
        <v>3.55</v>
      </c>
      <c r="F4989">
        <v>-7.3</v>
      </c>
      <c r="G4989">
        <v>64.2</v>
      </c>
      <c r="H4989">
        <v>0</v>
      </c>
      <c r="I4989">
        <v>0</v>
      </c>
      <c r="J4989">
        <v>10.6</v>
      </c>
      <c r="K4989" s="17">
        <v>0.73604166666666659</v>
      </c>
      <c r="L4989" s="12">
        <v>42603</v>
      </c>
      <c r="M4989" t="s">
        <v>22</v>
      </c>
      <c r="N4989">
        <v>0</v>
      </c>
      <c r="O4989" t="s">
        <v>23</v>
      </c>
      <c r="P4989">
        <v>0</v>
      </c>
      <c r="Q4989" t="s">
        <v>24</v>
      </c>
      <c r="R4989" t="s">
        <v>25</v>
      </c>
      <c r="S4989">
        <v>0</v>
      </c>
      <c r="T4989" t="s">
        <v>23</v>
      </c>
      <c r="U4989">
        <v>0</v>
      </c>
      <c r="V4989" t="s">
        <v>24</v>
      </c>
      <c r="W4989">
        <v>0</v>
      </c>
      <c r="X4989">
        <v>0</v>
      </c>
      <c r="Y4989">
        <v>0</v>
      </c>
    </row>
    <row r="4990" spans="1:25" x14ac:dyDescent="0.25">
      <c r="A4990">
        <v>72</v>
      </c>
      <c r="B4990">
        <v>106</v>
      </c>
      <c r="C4990">
        <v>2261</v>
      </c>
      <c r="D4990" t="s">
        <v>21</v>
      </c>
      <c r="E4990">
        <v>3.2</v>
      </c>
      <c r="F4990">
        <v>-7.7</v>
      </c>
      <c r="G4990">
        <v>50.9</v>
      </c>
      <c r="H4990">
        <v>0</v>
      </c>
      <c r="I4990">
        <v>0</v>
      </c>
      <c r="J4990">
        <v>-4.4000000000000004</v>
      </c>
      <c r="K4990" s="17">
        <v>0.74619212962962955</v>
      </c>
      <c r="L4990" s="12">
        <v>42603</v>
      </c>
      <c r="M4990" t="s">
        <v>22</v>
      </c>
      <c r="N4990">
        <v>0</v>
      </c>
      <c r="O4990" t="s">
        <v>23</v>
      </c>
      <c r="P4990">
        <v>0</v>
      </c>
      <c r="Q4990" t="s">
        <v>24</v>
      </c>
      <c r="R4990" t="s">
        <v>25</v>
      </c>
      <c r="S4990">
        <v>0</v>
      </c>
      <c r="T4990" t="s">
        <v>23</v>
      </c>
      <c r="U4990">
        <v>0</v>
      </c>
      <c r="V4990" t="s">
        <v>24</v>
      </c>
      <c r="W4990">
        <v>0</v>
      </c>
      <c r="X4990">
        <v>0</v>
      </c>
      <c r="Y4990">
        <v>0</v>
      </c>
    </row>
    <row r="4991" spans="1:25" x14ac:dyDescent="0.25">
      <c r="A4991">
        <v>72</v>
      </c>
      <c r="B4991">
        <v>107</v>
      </c>
      <c r="C4991">
        <v>2738</v>
      </c>
      <c r="D4991" t="s">
        <v>21</v>
      </c>
      <c r="E4991">
        <v>3.01</v>
      </c>
      <c r="F4991">
        <v>-7.2</v>
      </c>
      <c r="G4991">
        <v>66.900000000000006</v>
      </c>
      <c r="H4991">
        <v>0</v>
      </c>
      <c r="I4991">
        <v>0</v>
      </c>
      <c r="J4991">
        <v>8.6999999999999993</v>
      </c>
      <c r="K4991" s="17">
        <v>0.7475925925925927</v>
      </c>
      <c r="L4991" s="12">
        <v>42603</v>
      </c>
      <c r="M4991" t="s">
        <v>22</v>
      </c>
      <c r="N4991">
        <v>0</v>
      </c>
      <c r="O4991" t="s">
        <v>23</v>
      </c>
      <c r="P4991">
        <v>0</v>
      </c>
      <c r="Q4991" t="s">
        <v>24</v>
      </c>
      <c r="R4991" t="s">
        <v>25</v>
      </c>
      <c r="S4991">
        <v>0</v>
      </c>
      <c r="T4991" t="s">
        <v>23</v>
      </c>
      <c r="U4991">
        <v>0</v>
      </c>
      <c r="V4991" t="s">
        <v>24</v>
      </c>
      <c r="W4991">
        <v>0</v>
      </c>
      <c r="X4991">
        <v>0</v>
      </c>
      <c r="Y4991">
        <v>0</v>
      </c>
    </row>
    <row r="4992" spans="1:25" x14ac:dyDescent="0.25">
      <c r="A4992">
        <v>72</v>
      </c>
      <c r="B4992">
        <v>19</v>
      </c>
      <c r="C4992">
        <v>2845</v>
      </c>
      <c r="D4992" t="s">
        <v>27</v>
      </c>
      <c r="E4992">
        <v>0.84</v>
      </c>
      <c r="F4992">
        <v>10.8</v>
      </c>
      <c r="G4992">
        <v>35.1</v>
      </c>
      <c r="H4992">
        <v>0</v>
      </c>
      <c r="I4992">
        <v>0</v>
      </c>
      <c r="J4992">
        <v>0</v>
      </c>
      <c r="K4992" s="17">
        <v>0.74790509259259252</v>
      </c>
      <c r="L4992" s="12">
        <v>42603</v>
      </c>
      <c r="M4992" t="s">
        <v>22</v>
      </c>
      <c r="N4992">
        <v>0</v>
      </c>
      <c r="O4992" t="s">
        <v>23</v>
      </c>
      <c r="P4992">
        <v>0</v>
      </c>
      <c r="Q4992" t="s">
        <v>24</v>
      </c>
      <c r="R4992" t="s">
        <v>25</v>
      </c>
      <c r="S4992">
        <v>0</v>
      </c>
      <c r="T4992" t="s">
        <v>23</v>
      </c>
      <c r="U4992">
        <v>0</v>
      </c>
      <c r="V4992" t="s">
        <v>24</v>
      </c>
      <c r="W4992">
        <v>0</v>
      </c>
      <c r="X4992">
        <v>0</v>
      </c>
      <c r="Y4992">
        <v>0</v>
      </c>
    </row>
    <row r="4993" spans="1:25" x14ac:dyDescent="0.25">
      <c r="A4993">
        <v>73</v>
      </c>
      <c r="B4993">
        <v>108</v>
      </c>
      <c r="C4993">
        <v>606</v>
      </c>
      <c r="D4993" t="s">
        <v>21</v>
      </c>
      <c r="E4993">
        <v>3.52</v>
      </c>
      <c r="F4993">
        <v>-7.3</v>
      </c>
      <c r="G4993">
        <v>31.5</v>
      </c>
      <c r="H4993">
        <v>0</v>
      </c>
      <c r="I4993">
        <v>0</v>
      </c>
      <c r="J4993">
        <v>29.7</v>
      </c>
      <c r="K4993" s="17">
        <v>0.75178240740740743</v>
      </c>
      <c r="L4993" s="12">
        <v>42603</v>
      </c>
      <c r="M4993" t="s">
        <v>22</v>
      </c>
      <c r="N4993">
        <v>0</v>
      </c>
      <c r="O4993" t="s">
        <v>23</v>
      </c>
      <c r="P4993">
        <v>0</v>
      </c>
      <c r="Q4993" t="s">
        <v>24</v>
      </c>
      <c r="R4993" t="s">
        <v>25</v>
      </c>
      <c r="S4993">
        <v>0</v>
      </c>
      <c r="T4993" t="s">
        <v>23</v>
      </c>
      <c r="U4993">
        <v>0</v>
      </c>
      <c r="V4993" t="s">
        <v>24</v>
      </c>
      <c r="W4993">
        <v>0</v>
      </c>
      <c r="X4993">
        <v>0</v>
      </c>
      <c r="Y4993">
        <v>0</v>
      </c>
    </row>
    <row r="4994" spans="1:25" x14ac:dyDescent="0.25">
      <c r="A4994">
        <v>73</v>
      </c>
      <c r="B4994">
        <v>20</v>
      </c>
      <c r="C4994">
        <v>703</v>
      </c>
      <c r="D4994" t="s">
        <v>27</v>
      </c>
      <c r="E4994">
        <v>0.74</v>
      </c>
      <c r="F4994">
        <v>6.3</v>
      </c>
      <c r="G4994">
        <v>31.2</v>
      </c>
      <c r="H4994">
        <v>0</v>
      </c>
      <c r="I4994">
        <v>0</v>
      </c>
      <c r="J4994">
        <v>0</v>
      </c>
      <c r="K4994" s="17">
        <v>0.75206018518518514</v>
      </c>
      <c r="L4994" s="12">
        <v>42603</v>
      </c>
      <c r="M4994" t="s">
        <v>22</v>
      </c>
      <c r="N4994">
        <v>0</v>
      </c>
      <c r="O4994" t="s">
        <v>23</v>
      </c>
      <c r="P4994">
        <v>0</v>
      </c>
      <c r="Q4994" t="s">
        <v>24</v>
      </c>
      <c r="R4994" t="s">
        <v>25</v>
      </c>
      <c r="S4994">
        <v>0</v>
      </c>
      <c r="T4994" t="s">
        <v>23</v>
      </c>
      <c r="U4994">
        <v>0</v>
      </c>
      <c r="V4994" t="s">
        <v>24</v>
      </c>
      <c r="W4994">
        <v>0</v>
      </c>
      <c r="X4994">
        <v>0</v>
      </c>
      <c r="Y4994">
        <v>0</v>
      </c>
    </row>
    <row r="4995" spans="1:25" x14ac:dyDescent="0.25">
      <c r="A4995">
        <v>73</v>
      </c>
      <c r="B4995">
        <v>109</v>
      </c>
      <c r="C4995">
        <v>1052</v>
      </c>
      <c r="D4995" t="s">
        <v>21</v>
      </c>
      <c r="E4995">
        <v>2.91</v>
      </c>
      <c r="F4995">
        <v>-3.7</v>
      </c>
      <c r="G4995">
        <v>56.9</v>
      </c>
      <c r="H4995">
        <v>0</v>
      </c>
      <c r="I4995">
        <v>0</v>
      </c>
      <c r="J4995">
        <v>15.9</v>
      </c>
      <c r="K4995" s="17">
        <v>0.75307870370370367</v>
      </c>
      <c r="L4995" s="12">
        <v>42603</v>
      </c>
      <c r="M4995" t="s">
        <v>22</v>
      </c>
      <c r="N4995">
        <v>0</v>
      </c>
      <c r="O4995" t="s">
        <v>23</v>
      </c>
      <c r="P4995">
        <v>0</v>
      </c>
      <c r="Q4995" t="s">
        <v>24</v>
      </c>
      <c r="R4995" t="s">
        <v>25</v>
      </c>
      <c r="S4995">
        <v>0</v>
      </c>
      <c r="T4995" t="s">
        <v>23</v>
      </c>
      <c r="U4995">
        <v>0</v>
      </c>
      <c r="V4995" t="s">
        <v>24</v>
      </c>
      <c r="W4995">
        <v>0</v>
      </c>
      <c r="X4995">
        <v>0</v>
      </c>
      <c r="Y4995">
        <v>0</v>
      </c>
    </row>
    <row r="4996" spans="1:25" x14ac:dyDescent="0.25">
      <c r="A4996">
        <v>74</v>
      </c>
      <c r="B4996">
        <v>21</v>
      </c>
      <c r="C4996">
        <v>2063</v>
      </c>
      <c r="D4996" t="s">
        <v>27</v>
      </c>
      <c r="E4996">
        <v>3.97</v>
      </c>
      <c r="F4996">
        <v>1.8</v>
      </c>
      <c r="G4996">
        <v>69.400000000000006</v>
      </c>
      <c r="H4996">
        <v>0</v>
      </c>
      <c r="I4996">
        <v>0</v>
      </c>
      <c r="J4996">
        <v>20.6</v>
      </c>
      <c r="K4996" s="17">
        <v>0.7664467592592592</v>
      </c>
      <c r="L4996" s="12">
        <v>42603</v>
      </c>
      <c r="M4996" t="s">
        <v>22</v>
      </c>
      <c r="N4996">
        <v>0</v>
      </c>
      <c r="O4996" t="s">
        <v>23</v>
      </c>
      <c r="P4996">
        <v>0</v>
      </c>
      <c r="Q4996" t="s">
        <v>24</v>
      </c>
      <c r="R4996" t="s">
        <v>25</v>
      </c>
      <c r="S4996">
        <v>0</v>
      </c>
      <c r="T4996" t="s">
        <v>23</v>
      </c>
      <c r="U4996">
        <v>0</v>
      </c>
      <c r="V4996" t="s">
        <v>24</v>
      </c>
      <c r="W4996">
        <v>0</v>
      </c>
      <c r="X4996">
        <v>0</v>
      </c>
      <c r="Y4996">
        <v>0</v>
      </c>
    </row>
    <row r="4997" spans="1:25" x14ac:dyDescent="0.25">
      <c r="A4997">
        <v>75</v>
      </c>
      <c r="B4997">
        <v>110</v>
      </c>
      <c r="C4997">
        <v>190</v>
      </c>
      <c r="D4997" t="s">
        <v>21</v>
      </c>
      <c r="E4997">
        <v>3</v>
      </c>
      <c r="F4997">
        <v>-6.3</v>
      </c>
      <c r="G4997">
        <v>43.6</v>
      </c>
      <c r="H4997">
        <v>0</v>
      </c>
      <c r="I4997">
        <v>0</v>
      </c>
      <c r="J4997">
        <v>26.6</v>
      </c>
      <c r="K4997" s="17">
        <v>0.77138888888888879</v>
      </c>
      <c r="L4997" s="12">
        <v>42603</v>
      </c>
      <c r="M4997" t="s">
        <v>22</v>
      </c>
      <c r="N4997">
        <v>0</v>
      </c>
      <c r="O4997" t="s">
        <v>23</v>
      </c>
      <c r="P4997">
        <v>0</v>
      </c>
      <c r="Q4997" t="s">
        <v>24</v>
      </c>
      <c r="R4997" t="s">
        <v>25</v>
      </c>
      <c r="S4997">
        <v>0</v>
      </c>
      <c r="T4997" t="s">
        <v>23</v>
      </c>
      <c r="U4997">
        <v>0</v>
      </c>
      <c r="V4997" t="s">
        <v>24</v>
      </c>
      <c r="W4997">
        <v>0</v>
      </c>
      <c r="X4997">
        <v>0</v>
      </c>
      <c r="Y4997">
        <v>0</v>
      </c>
    </row>
    <row r="4998" spans="1:25" x14ac:dyDescent="0.25">
      <c r="A4998">
        <v>75</v>
      </c>
      <c r="B4998">
        <v>111</v>
      </c>
      <c r="C4998">
        <v>1768</v>
      </c>
      <c r="D4998" t="s">
        <v>21</v>
      </c>
      <c r="E4998">
        <v>3.2</v>
      </c>
      <c r="F4998">
        <v>-4.5999999999999996</v>
      </c>
      <c r="G4998">
        <v>43.6</v>
      </c>
      <c r="H4998">
        <v>0</v>
      </c>
      <c r="I4998">
        <v>0</v>
      </c>
      <c r="J4998">
        <v>26.6</v>
      </c>
      <c r="K4998" s="17">
        <v>0.77597222222222229</v>
      </c>
      <c r="L4998" s="12">
        <v>42603</v>
      </c>
      <c r="M4998" t="s">
        <v>22</v>
      </c>
      <c r="N4998">
        <v>0</v>
      </c>
      <c r="O4998" t="s">
        <v>23</v>
      </c>
      <c r="P4998">
        <v>0</v>
      </c>
      <c r="Q4998" t="s">
        <v>24</v>
      </c>
      <c r="R4998" t="s">
        <v>25</v>
      </c>
      <c r="S4998">
        <v>0</v>
      </c>
      <c r="T4998" t="s">
        <v>23</v>
      </c>
      <c r="U4998">
        <v>0</v>
      </c>
      <c r="V4998" t="s">
        <v>24</v>
      </c>
      <c r="W4998">
        <v>0</v>
      </c>
      <c r="X4998">
        <v>0</v>
      </c>
      <c r="Y4998">
        <v>0</v>
      </c>
    </row>
    <row r="4999" spans="1:25" x14ac:dyDescent="0.25">
      <c r="A4999">
        <v>75</v>
      </c>
      <c r="B4999">
        <v>22</v>
      </c>
      <c r="C4999">
        <v>1854</v>
      </c>
      <c r="D4999" t="s">
        <v>27</v>
      </c>
      <c r="E4999">
        <v>0.88</v>
      </c>
      <c r="F4999">
        <v>12.8</v>
      </c>
      <c r="G4999">
        <v>39</v>
      </c>
      <c r="H4999">
        <v>0</v>
      </c>
      <c r="I4999">
        <v>0</v>
      </c>
      <c r="J4999">
        <v>0</v>
      </c>
      <c r="K4999" s="17">
        <v>0.77622685185185192</v>
      </c>
      <c r="L4999" s="12">
        <v>42603</v>
      </c>
      <c r="M4999" t="s">
        <v>22</v>
      </c>
      <c r="N4999">
        <v>0</v>
      </c>
      <c r="O4999" t="s">
        <v>23</v>
      </c>
      <c r="P4999">
        <v>0</v>
      </c>
      <c r="Q4999" t="s">
        <v>24</v>
      </c>
      <c r="R4999" t="s">
        <v>25</v>
      </c>
      <c r="S4999">
        <v>0</v>
      </c>
      <c r="T4999" t="s">
        <v>23</v>
      </c>
      <c r="U4999">
        <v>0</v>
      </c>
      <c r="V4999" t="s">
        <v>24</v>
      </c>
      <c r="W4999">
        <v>0</v>
      </c>
      <c r="X4999">
        <v>0</v>
      </c>
      <c r="Y4999">
        <v>0</v>
      </c>
    </row>
    <row r="5000" spans="1:25" x14ac:dyDescent="0.25">
      <c r="A5000">
        <v>75</v>
      </c>
      <c r="B5000">
        <v>112</v>
      </c>
      <c r="C5000">
        <v>1932</v>
      </c>
      <c r="D5000" t="s">
        <v>21</v>
      </c>
      <c r="E5000">
        <v>0.95</v>
      </c>
      <c r="F5000">
        <v>-14.3</v>
      </c>
      <c r="G5000">
        <v>54.8</v>
      </c>
      <c r="H5000">
        <v>0</v>
      </c>
      <c r="I5000">
        <v>0</v>
      </c>
      <c r="J5000">
        <v>-5.2</v>
      </c>
      <c r="K5000" s="17">
        <v>0.77645833333333336</v>
      </c>
      <c r="L5000" s="12">
        <v>42603</v>
      </c>
      <c r="M5000" t="s">
        <v>22</v>
      </c>
      <c r="N5000">
        <v>0</v>
      </c>
      <c r="O5000" t="s">
        <v>23</v>
      </c>
      <c r="P5000">
        <v>0</v>
      </c>
      <c r="Q5000" t="s">
        <v>24</v>
      </c>
      <c r="R5000" t="s">
        <v>25</v>
      </c>
      <c r="S5000">
        <v>0</v>
      </c>
      <c r="T5000" t="s">
        <v>23</v>
      </c>
      <c r="U5000">
        <v>0</v>
      </c>
      <c r="V5000" t="s">
        <v>24</v>
      </c>
      <c r="W5000">
        <v>0</v>
      </c>
      <c r="X5000">
        <v>0</v>
      </c>
      <c r="Y5000">
        <v>0</v>
      </c>
    </row>
    <row r="5001" spans="1:25" x14ac:dyDescent="0.25">
      <c r="A5001">
        <v>75</v>
      </c>
      <c r="B5001">
        <v>113</v>
      </c>
      <c r="C5001">
        <v>2459</v>
      </c>
      <c r="D5001" t="s">
        <v>21</v>
      </c>
      <c r="E5001">
        <v>2.97</v>
      </c>
      <c r="F5001">
        <v>-7.1</v>
      </c>
      <c r="G5001">
        <v>57.2</v>
      </c>
      <c r="H5001">
        <v>0</v>
      </c>
      <c r="I5001">
        <v>0</v>
      </c>
      <c r="J5001">
        <v>17.100000000000001</v>
      </c>
      <c r="K5001" s="17">
        <v>0.77799768518518519</v>
      </c>
      <c r="L5001" s="12">
        <v>42603</v>
      </c>
      <c r="M5001" t="s">
        <v>22</v>
      </c>
      <c r="N5001">
        <v>0</v>
      </c>
      <c r="O5001" t="s">
        <v>23</v>
      </c>
      <c r="P5001">
        <v>0</v>
      </c>
      <c r="Q5001" t="s">
        <v>24</v>
      </c>
      <c r="R5001" t="s">
        <v>25</v>
      </c>
      <c r="S5001">
        <v>0</v>
      </c>
      <c r="T5001" t="s">
        <v>23</v>
      </c>
      <c r="U5001">
        <v>0</v>
      </c>
      <c r="V5001" t="s">
        <v>24</v>
      </c>
      <c r="W5001">
        <v>0</v>
      </c>
      <c r="X5001">
        <v>0</v>
      </c>
      <c r="Y5001">
        <v>0</v>
      </c>
    </row>
    <row r="5002" spans="1:25" x14ac:dyDescent="0.25">
      <c r="A5002">
        <v>75</v>
      </c>
      <c r="B5002">
        <v>114</v>
      </c>
      <c r="C5002">
        <v>2979</v>
      </c>
      <c r="D5002" t="s">
        <v>21</v>
      </c>
      <c r="E5002">
        <v>0.72</v>
      </c>
      <c r="F5002">
        <v>-14.3</v>
      </c>
      <c r="G5002">
        <v>42.9</v>
      </c>
      <c r="H5002">
        <v>0</v>
      </c>
      <c r="I5002">
        <v>0</v>
      </c>
      <c r="J5002">
        <v>0</v>
      </c>
      <c r="K5002" s="17">
        <v>0.77951388888888884</v>
      </c>
      <c r="L5002" s="12">
        <v>42603</v>
      </c>
      <c r="M5002" t="s">
        <v>22</v>
      </c>
      <c r="N5002">
        <v>0</v>
      </c>
      <c r="O5002" t="s">
        <v>23</v>
      </c>
      <c r="P5002">
        <v>0</v>
      </c>
      <c r="Q5002" t="s">
        <v>24</v>
      </c>
      <c r="R5002" t="s">
        <v>25</v>
      </c>
      <c r="S5002">
        <v>0</v>
      </c>
      <c r="T5002" t="s">
        <v>23</v>
      </c>
      <c r="U5002">
        <v>0</v>
      </c>
      <c r="V5002" t="s">
        <v>24</v>
      </c>
      <c r="W5002">
        <v>0</v>
      </c>
      <c r="X5002">
        <v>0</v>
      </c>
      <c r="Y5002">
        <v>0</v>
      </c>
    </row>
    <row r="5003" spans="1:25" x14ac:dyDescent="0.25">
      <c r="A5003">
        <v>76</v>
      </c>
      <c r="B5003">
        <v>115</v>
      </c>
      <c r="C5003">
        <v>218</v>
      </c>
      <c r="D5003" t="s">
        <v>21</v>
      </c>
      <c r="E5003">
        <v>2.85</v>
      </c>
      <c r="F5003">
        <v>-8.5</v>
      </c>
      <c r="G5003">
        <v>64.599999999999994</v>
      </c>
      <c r="H5003">
        <v>0</v>
      </c>
      <c r="I5003">
        <v>0</v>
      </c>
      <c r="J5003">
        <v>25</v>
      </c>
      <c r="K5003" s="17">
        <v>0.78189814814814806</v>
      </c>
      <c r="L5003" s="12">
        <v>42603</v>
      </c>
      <c r="M5003" t="s">
        <v>22</v>
      </c>
      <c r="N5003">
        <v>0</v>
      </c>
      <c r="O5003" t="s">
        <v>23</v>
      </c>
      <c r="P5003">
        <v>0</v>
      </c>
      <c r="Q5003" t="s">
        <v>24</v>
      </c>
      <c r="R5003" t="s">
        <v>25</v>
      </c>
      <c r="S5003">
        <v>0</v>
      </c>
      <c r="T5003" t="s">
        <v>23</v>
      </c>
      <c r="U5003">
        <v>0</v>
      </c>
      <c r="V5003" t="s">
        <v>24</v>
      </c>
      <c r="W5003">
        <v>0</v>
      </c>
      <c r="X5003">
        <v>0</v>
      </c>
      <c r="Y5003">
        <v>0</v>
      </c>
    </row>
    <row r="5004" spans="1:25" x14ac:dyDescent="0.25">
      <c r="A5004">
        <v>76</v>
      </c>
      <c r="B5004">
        <v>116</v>
      </c>
      <c r="C5004">
        <v>2775</v>
      </c>
      <c r="D5004" t="s">
        <v>21</v>
      </c>
      <c r="E5004">
        <v>3.94</v>
      </c>
      <c r="F5004">
        <v>-4.0999999999999996</v>
      </c>
      <c r="G5004">
        <v>40.700000000000003</v>
      </c>
      <c r="H5004">
        <v>0</v>
      </c>
      <c r="I5004">
        <v>0</v>
      </c>
      <c r="J5004">
        <v>-16.7</v>
      </c>
      <c r="K5004" s="17">
        <v>0.78932870370370367</v>
      </c>
      <c r="L5004" s="12">
        <v>42603</v>
      </c>
      <c r="M5004" t="s">
        <v>22</v>
      </c>
      <c r="N5004">
        <v>0</v>
      </c>
      <c r="O5004" t="s">
        <v>23</v>
      </c>
      <c r="P5004">
        <v>0</v>
      </c>
      <c r="Q5004" t="s">
        <v>24</v>
      </c>
      <c r="R5004" t="s">
        <v>25</v>
      </c>
      <c r="S5004">
        <v>0</v>
      </c>
      <c r="T5004" t="s">
        <v>23</v>
      </c>
      <c r="U5004">
        <v>0</v>
      </c>
      <c r="V5004" t="s">
        <v>24</v>
      </c>
      <c r="W5004">
        <v>0</v>
      </c>
      <c r="X5004">
        <v>0</v>
      </c>
      <c r="Y5004">
        <v>0</v>
      </c>
    </row>
    <row r="5005" spans="1:25" x14ac:dyDescent="0.25">
      <c r="A5005">
        <v>76</v>
      </c>
      <c r="B5005">
        <v>117</v>
      </c>
      <c r="C5005">
        <v>2998</v>
      </c>
      <c r="D5005" t="s">
        <v>21</v>
      </c>
      <c r="E5005">
        <v>3.74</v>
      </c>
      <c r="F5005">
        <v>-4</v>
      </c>
      <c r="G5005">
        <v>84.9</v>
      </c>
      <c r="H5005">
        <v>0</v>
      </c>
      <c r="I5005">
        <v>0</v>
      </c>
      <c r="J5005">
        <v>11.3</v>
      </c>
      <c r="K5005" s="17">
        <v>0.78998842592592589</v>
      </c>
      <c r="L5005" s="12">
        <v>42603</v>
      </c>
      <c r="M5005" t="s">
        <v>22</v>
      </c>
      <c r="N5005">
        <v>0</v>
      </c>
      <c r="O5005" t="s">
        <v>23</v>
      </c>
      <c r="P5005">
        <v>0</v>
      </c>
      <c r="Q5005" t="s">
        <v>24</v>
      </c>
      <c r="R5005" t="s">
        <v>25</v>
      </c>
      <c r="S5005">
        <v>0</v>
      </c>
      <c r="T5005" t="s">
        <v>23</v>
      </c>
      <c r="U5005">
        <v>0</v>
      </c>
      <c r="V5005" t="s">
        <v>24</v>
      </c>
      <c r="W5005">
        <v>0</v>
      </c>
      <c r="X5005">
        <v>0</v>
      </c>
      <c r="Y5005">
        <v>0</v>
      </c>
    </row>
    <row r="5006" spans="1:25" x14ac:dyDescent="0.25">
      <c r="A5006">
        <v>78</v>
      </c>
      <c r="B5006">
        <v>118</v>
      </c>
      <c r="C5006">
        <v>2250</v>
      </c>
      <c r="D5006" t="s">
        <v>21</v>
      </c>
      <c r="E5006">
        <v>4.37</v>
      </c>
      <c r="F5006">
        <v>-4.5999999999999996</v>
      </c>
      <c r="G5006">
        <v>35.1</v>
      </c>
      <c r="H5006">
        <v>0</v>
      </c>
      <c r="I5006">
        <v>0</v>
      </c>
      <c r="J5006">
        <v>0</v>
      </c>
      <c r="K5006" s="17">
        <v>0.80863425925925936</v>
      </c>
      <c r="L5006" s="12">
        <v>42603</v>
      </c>
      <c r="M5006" t="s">
        <v>22</v>
      </c>
      <c r="N5006">
        <v>0</v>
      </c>
      <c r="O5006" t="s">
        <v>23</v>
      </c>
      <c r="P5006">
        <v>0</v>
      </c>
      <c r="Q5006" t="s">
        <v>24</v>
      </c>
      <c r="R5006" t="s">
        <v>25</v>
      </c>
      <c r="S5006">
        <v>0</v>
      </c>
      <c r="T5006" t="s">
        <v>23</v>
      </c>
      <c r="U5006">
        <v>0</v>
      </c>
      <c r="V5006" t="s">
        <v>24</v>
      </c>
      <c r="W5006">
        <v>0</v>
      </c>
      <c r="X5006">
        <v>0</v>
      </c>
      <c r="Y5006">
        <v>0</v>
      </c>
    </row>
    <row r="5007" spans="1:25" x14ac:dyDescent="0.25">
      <c r="A5007">
        <v>78</v>
      </c>
      <c r="B5007">
        <v>119</v>
      </c>
      <c r="C5007">
        <v>2629</v>
      </c>
      <c r="D5007" t="s">
        <v>21</v>
      </c>
      <c r="E5007">
        <v>3.12</v>
      </c>
      <c r="F5007">
        <v>-6.3</v>
      </c>
      <c r="G5007">
        <v>47.5</v>
      </c>
      <c r="H5007">
        <v>0</v>
      </c>
      <c r="I5007">
        <v>0</v>
      </c>
      <c r="J5007">
        <v>9.5</v>
      </c>
      <c r="K5007" s="17">
        <v>0.80973379629629638</v>
      </c>
      <c r="L5007" s="12">
        <v>42603</v>
      </c>
      <c r="M5007" t="s">
        <v>22</v>
      </c>
      <c r="N5007">
        <v>0</v>
      </c>
      <c r="O5007" t="s">
        <v>23</v>
      </c>
      <c r="P5007">
        <v>0</v>
      </c>
      <c r="Q5007" t="s">
        <v>24</v>
      </c>
      <c r="R5007" t="s">
        <v>25</v>
      </c>
      <c r="S5007">
        <v>0</v>
      </c>
      <c r="T5007" t="s">
        <v>23</v>
      </c>
      <c r="U5007">
        <v>0</v>
      </c>
      <c r="V5007" t="s">
        <v>24</v>
      </c>
      <c r="W5007">
        <v>0</v>
      </c>
      <c r="X5007">
        <v>0</v>
      </c>
      <c r="Y5007">
        <v>0</v>
      </c>
    </row>
    <row r="5008" spans="1:25" x14ac:dyDescent="0.25">
      <c r="A5008">
        <v>78</v>
      </c>
      <c r="B5008">
        <v>120</v>
      </c>
      <c r="C5008">
        <v>2800</v>
      </c>
      <c r="D5008" t="s">
        <v>21</v>
      </c>
      <c r="E5008">
        <v>3.51</v>
      </c>
      <c r="F5008">
        <v>-6.2</v>
      </c>
      <c r="G5008">
        <v>54.2</v>
      </c>
      <c r="H5008">
        <v>0</v>
      </c>
      <c r="I5008">
        <v>0</v>
      </c>
      <c r="J5008">
        <v>8.6999999999999993</v>
      </c>
      <c r="K5008" s="17">
        <v>0.81023148148148139</v>
      </c>
      <c r="L5008" s="12">
        <v>42603</v>
      </c>
      <c r="M5008" t="s">
        <v>22</v>
      </c>
      <c r="N5008">
        <v>0</v>
      </c>
      <c r="O5008" t="s">
        <v>23</v>
      </c>
      <c r="P5008">
        <v>0</v>
      </c>
      <c r="Q5008" t="s">
        <v>24</v>
      </c>
      <c r="R5008" t="s">
        <v>25</v>
      </c>
      <c r="S5008">
        <v>0</v>
      </c>
      <c r="T5008" t="s">
        <v>23</v>
      </c>
      <c r="U5008">
        <v>0</v>
      </c>
      <c r="V5008" t="s">
        <v>24</v>
      </c>
      <c r="W5008">
        <v>0</v>
      </c>
      <c r="X5008">
        <v>0</v>
      </c>
      <c r="Y5008">
        <v>0</v>
      </c>
    </row>
    <row r="5009" spans="1:25" x14ac:dyDescent="0.25">
      <c r="A5009">
        <v>78</v>
      </c>
      <c r="B5009">
        <v>121</v>
      </c>
      <c r="C5009">
        <v>3199</v>
      </c>
      <c r="D5009" t="s">
        <v>21</v>
      </c>
      <c r="E5009">
        <v>3.9</v>
      </c>
      <c r="F5009">
        <v>1.1000000000000001</v>
      </c>
      <c r="G5009">
        <v>52.4</v>
      </c>
      <c r="H5009">
        <v>0</v>
      </c>
      <c r="I5009">
        <v>0</v>
      </c>
      <c r="J5009">
        <v>18.399999999999999</v>
      </c>
      <c r="K5009" s="17">
        <v>0.81140046296296298</v>
      </c>
      <c r="L5009" s="12">
        <v>42603</v>
      </c>
      <c r="M5009" t="s">
        <v>22</v>
      </c>
      <c r="N5009">
        <v>0</v>
      </c>
      <c r="O5009" t="s">
        <v>23</v>
      </c>
      <c r="P5009">
        <v>0</v>
      </c>
      <c r="Q5009" t="s">
        <v>24</v>
      </c>
      <c r="R5009" t="s">
        <v>25</v>
      </c>
      <c r="S5009">
        <v>0</v>
      </c>
      <c r="T5009" t="s">
        <v>23</v>
      </c>
      <c r="U5009">
        <v>0</v>
      </c>
      <c r="V5009" t="s">
        <v>24</v>
      </c>
      <c r="W5009">
        <v>0</v>
      </c>
      <c r="X5009">
        <v>0</v>
      </c>
      <c r="Y5009">
        <v>0</v>
      </c>
    </row>
    <row r="5010" spans="1:25" x14ac:dyDescent="0.25">
      <c r="A5010">
        <v>79</v>
      </c>
      <c r="B5010">
        <v>122</v>
      </c>
      <c r="C5010">
        <v>1154</v>
      </c>
      <c r="D5010" t="s">
        <v>21</v>
      </c>
      <c r="E5010">
        <v>2.52</v>
      </c>
      <c r="F5010">
        <v>-1.7</v>
      </c>
      <c r="G5010">
        <v>40.5</v>
      </c>
      <c r="H5010">
        <v>0</v>
      </c>
      <c r="I5010">
        <v>0</v>
      </c>
      <c r="J5010">
        <v>11.3</v>
      </c>
      <c r="K5010" s="17">
        <v>0.81587962962962957</v>
      </c>
      <c r="L5010" s="12">
        <v>42603</v>
      </c>
      <c r="M5010" t="s">
        <v>22</v>
      </c>
      <c r="N5010">
        <v>0</v>
      </c>
      <c r="O5010" t="s">
        <v>23</v>
      </c>
      <c r="P5010">
        <v>0</v>
      </c>
      <c r="Q5010" t="s">
        <v>24</v>
      </c>
      <c r="R5010" t="s">
        <v>25</v>
      </c>
      <c r="S5010">
        <v>0</v>
      </c>
      <c r="T5010" t="s">
        <v>23</v>
      </c>
      <c r="U5010">
        <v>0</v>
      </c>
      <c r="V5010" t="s">
        <v>24</v>
      </c>
      <c r="W5010">
        <v>0</v>
      </c>
      <c r="X5010">
        <v>0</v>
      </c>
      <c r="Y5010">
        <v>0</v>
      </c>
    </row>
    <row r="5011" spans="1:25" x14ac:dyDescent="0.25">
      <c r="A5011">
        <v>79</v>
      </c>
      <c r="B5011">
        <v>123</v>
      </c>
      <c r="C5011">
        <v>2448</v>
      </c>
      <c r="D5011" t="s">
        <v>21</v>
      </c>
      <c r="E5011">
        <v>3.16</v>
      </c>
      <c r="F5011">
        <v>-8.6999999999999993</v>
      </c>
      <c r="G5011">
        <v>49.4</v>
      </c>
      <c r="H5011">
        <v>0</v>
      </c>
      <c r="I5011">
        <v>0</v>
      </c>
      <c r="J5011">
        <v>18.399999999999999</v>
      </c>
      <c r="K5011" s="17">
        <v>0.81965277777777779</v>
      </c>
      <c r="L5011" s="12">
        <v>42603</v>
      </c>
      <c r="M5011" t="s">
        <v>22</v>
      </c>
      <c r="N5011">
        <v>0</v>
      </c>
      <c r="O5011" t="s">
        <v>23</v>
      </c>
      <c r="P5011">
        <v>0</v>
      </c>
      <c r="Q5011" t="s">
        <v>24</v>
      </c>
      <c r="R5011" t="s">
        <v>25</v>
      </c>
      <c r="S5011">
        <v>0</v>
      </c>
      <c r="T5011" t="s">
        <v>23</v>
      </c>
      <c r="U5011">
        <v>0</v>
      </c>
      <c r="V5011" t="s">
        <v>24</v>
      </c>
      <c r="W5011">
        <v>0</v>
      </c>
      <c r="X5011">
        <v>0</v>
      </c>
      <c r="Y5011">
        <v>0</v>
      </c>
    </row>
    <row r="5012" spans="1:25" x14ac:dyDescent="0.25">
      <c r="A5012">
        <v>81</v>
      </c>
      <c r="B5012">
        <v>124</v>
      </c>
      <c r="C5012">
        <v>151</v>
      </c>
      <c r="D5012" t="s">
        <v>21</v>
      </c>
      <c r="E5012">
        <v>3.22</v>
      </c>
      <c r="F5012">
        <v>0</v>
      </c>
      <c r="G5012">
        <v>71.099999999999994</v>
      </c>
      <c r="H5012">
        <v>0</v>
      </c>
      <c r="I5012">
        <v>0</v>
      </c>
      <c r="J5012">
        <v>-5.7</v>
      </c>
      <c r="K5012" s="17">
        <v>0.83378472222222222</v>
      </c>
      <c r="L5012" s="12">
        <v>42603</v>
      </c>
      <c r="M5012" t="s">
        <v>22</v>
      </c>
      <c r="N5012">
        <v>0</v>
      </c>
      <c r="O5012" t="s">
        <v>23</v>
      </c>
      <c r="P5012">
        <v>0</v>
      </c>
      <c r="Q5012" t="s">
        <v>24</v>
      </c>
      <c r="R5012" t="s">
        <v>25</v>
      </c>
      <c r="S5012">
        <v>0</v>
      </c>
      <c r="T5012" t="s">
        <v>23</v>
      </c>
      <c r="U5012">
        <v>0</v>
      </c>
      <c r="V5012" t="s">
        <v>24</v>
      </c>
      <c r="W5012">
        <v>0</v>
      </c>
      <c r="X5012">
        <v>0</v>
      </c>
      <c r="Y5012">
        <v>0</v>
      </c>
    </row>
    <row r="5013" spans="1:25" x14ac:dyDescent="0.25">
      <c r="A5013">
        <v>81</v>
      </c>
      <c r="B5013">
        <v>23</v>
      </c>
      <c r="C5013">
        <v>1037</v>
      </c>
      <c r="D5013" t="s">
        <v>27</v>
      </c>
      <c r="E5013">
        <v>4.25</v>
      </c>
      <c r="F5013">
        <v>-2.1</v>
      </c>
      <c r="G5013">
        <v>62.5</v>
      </c>
      <c r="H5013">
        <v>0</v>
      </c>
      <c r="I5013">
        <v>0</v>
      </c>
      <c r="J5013">
        <v>0</v>
      </c>
      <c r="K5013" s="17">
        <v>0.83637731481481481</v>
      </c>
      <c r="L5013" s="12">
        <v>42603</v>
      </c>
      <c r="M5013" t="s">
        <v>22</v>
      </c>
      <c r="N5013">
        <v>0</v>
      </c>
      <c r="O5013" t="s">
        <v>23</v>
      </c>
      <c r="P5013">
        <v>0</v>
      </c>
      <c r="Q5013" t="s">
        <v>24</v>
      </c>
      <c r="R5013" t="s">
        <v>25</v>
      </c>
      <c r="S5013">
        <v>0</v>
      </c>
      <c r="T5013" t="s">
        <v>23</v>
      </c>
      <c r="U5013">
        <v>0</v>
      </c>
      <c r="V5013" t="s">
        <v>24</v>
      </c>
      <c r="W5013">
        <v>0</v>
      </c>
      <c r="X5013">
        <v>0</v>
      </c>
      <c r="Y5013">
        <v>0</v>
      </c>
    </row>
    <row r="5014" spans="1:25" x14ac:dyDescent="0.25">
      <c r="A5014">
        <v>81</v>
      </c>
      <c r="B5014">
        <v>125</v>
      </c>
      <c r="C5014">
        <v>2691</v>
      </c>
      <c r="D5014" t="s">
        <v>21</v>
      </c>
      <c r="E5014">
        <v>3.12</v>
      </c>
      <c r="F5014">
        <v>-8.1</v>
      </c>
      <c r="G5014">
        <v>56.8</v>
      </c>
      <c r="H5014">
        <v>0</v>
      </c>
      <c r="I5014">
        <v>0</v>
      </c>
      <c r="J5014">
        <v>15.9</v>
      </c>
      <c r="K5014" s="17">
        <v>0.84118055555555549</v>
      </c>
      <c r="L5014" s="12">
        <v>42603</v>
      </c>
      <c r="M5014" t="s">
        <v>22</v>
      </c>
      <c r="N5014">
        <v>0</v>
      </c>
      <c r="O5014" t="s">
        <v>23</v>
      </c>
      <c r="P5014">
        <v>0</v>
      </c>
      <c r="Q5014" t="s">
        <v>24</v>
      </c>
      <c r="R5014" t="s">
        <v>25</v>
      </c>
      <c r="S5014">
        <v>0</v>
      </c>
      <c r="T5014" t="s">
        <v>23</v>
      </c>
      <c r="U5014">
        <v>0</v>
      </c>
      <c r="V5014" t="s">
        <v>24</v>
      </c>
      <c r="W5014">
        <v>0</v>
      </c>
      <c r="X5014">
        <v>0</v>
      </c>
      <c r="Y5014">
        <v>0</v>
      </c>
    </row>
    <row r="5015" spans="1:25" x14ac:dyDescent="0.25">
      <c r="A5015">
        <v>82</v>
      </c>
      <c r="B5015">
        <v>126</v>
      </c>
      <c r="C5015">
        <v>7</v>
      </c>
      <c r="D5015" t="s">
        <v>21</v>
      </c>
      <c r="E5015">
        <v>2.95</v>
      </c>
      <c r="F5015">
        <v>-3.6</v>
      </c>
      <c r="G5015">
        <v>60.6</v>
      </c>
      <c r="H5015">
        <v>0</v>
      </c>
      <c r="I5015">
        <v>0</v>
      </c>
      <c r="J5015">
        <v>14.9</v>
      </c>
      <c r="K5015" s="17">
        <v>0.84377314814814808</v>
      </c>
      <c r="L5015" s="12">
        <v>42603</v>
      </c>
      <c r="M5015" t="s">
        <v>22</v>
      </c>
      <c r="N5015">
        <v>0</v>
      </c>
      <c r="O5015" t="s">
        <v>23</v>
      </c>
      <c r="P5015">
        <v>0</v>
      </c>
      <c r="Q5015" t="s">
        <v>24</v>
      </c>
      <c r="R5015" t="s">
        <v>25</v>
      </c>
      <c r="S5015">
        <v>0</v>
      </c>
      <c r="T5015" t="s">
        <v>23</v>
      </c>
      <c r="U5015">
        <v>0</v>
      </c>
      <c r="V5015" t="s">
        <v>24</v>
      </c>
      <c r="W5015">
        <v>0</v>
      </c>
      <c r="X5015">
        <v>0</v>
      </c>
      <c r="Y5015">
        <v>0</v>
      </c>
    </row>
    <row r="5016" spans="1:25" x14ac:dyDescent="0.25">
      <c r="A5016">
        <v>82</v>
      </c>
      <c r="B5016">
        <v>127</v>
      </c>
      <c r="C5016">
        <v>1966</v>
      </c>
      <c r="D5016" t="s">
        <v>21</v>
      </c>
      <c r="E5016">
        <v>1.04</v>
      </c>
      <c r="F5016">
        <v>-11.3</v>
      </c>
      <c r="G5016">
        <v>43.1</v>
      </c>
      <c r="H5016">
        <v>0</v>
      </c>
      <c r="I5016">
        <v>0</v>
      </c>
      <c r="J5016">
        <v>-5.2</v>
      </c>
      <c r="K5016" s="17">
        <v>0.84947916666666667</v>
      </c>
      <c r="L5016" s="12">
        <v>42603</v>
      </c>
      <c r="M5016" t="s">
        <v>22</v>
      </c>
      <c r="N5016">
        <v>0</v>
      </c>
      <c r="O5016" t="s">
        <v>23</v>
      </c>
      <c r="P5016">
        <v>0</v>
      </c>
      <c r="Q5016" t="s">
        <v>24</v>
      </c>
      <c r="R5016" t="s">
        <v>25</v>
      </c>
      <c r="S5016">
        <v>0</v>
      </c>
      <c r="T5016" t="s">
        <v>23</v>
      </c>
      <c r="U5016">
        <v>0</v>
      </c>
      <c r="V5016" t="s">
        <v>24</v>
      </c>
      <c r="W5016">
        <v>0</v>
      </c>
      <c r="X5016">
        <v>0</v>
      </c>
      <c r="Y5016">
        <v>0</v>
      </c>
    </row>
    <row r="5017" spans="1:25" x14ac:dyDescent="0.25">
      <c r="A5017">
        <v>83</v>
      </c>
      <c r="B5017">
        <v>128</v>
      </c>
      <c r="C5017">
        <v>356</v>
      </c>
      <c r="D5017" t="s">
        <v>21</v>
      </c>
      <c r="E5017">
        <v>3.04</v>
      </c>
      <c r="F5017">
        <v>-9.6</v>
      </c>
      <c r="G5017">
        <v>59.1</v>
      </c>
      <c r="H5017">
        <v>0</v>
      </c>
      <c r="I5017">
        <v>0</v>
      </c>
      <c r="J5017">
        <v>19.7</v>
      </c>
      <c r="K5017" s="17">
        <v>0.85519675925925931</v>
      </c>
      <c r="L5017" s="12">
        <v>42603</v>
      </c>
      <c r="M5017" t="s">
        <v>22</v>
      </c>
      <c r="N5017">
        <v>0</v>
      </c>
      <c r="O5017" t="s">
        <v>23</v>
      </c>
      <c r="P5017">
        <v>0</v>
      </c>
      <c r="Q5017" t="s">
        <v>24</v>
      </c>
      <c r="R5017" t="s">
        <v>25</v>
      </c>
      <c r="S5017">
        <v>0</v>
      </c>
      <c r="T5017" t="s">
        <v>23</v>
      </c>
      <c r="U5017">
        <v>0</v>
      </c>
      <c r="V5017" t="s">
        <v>24</v>
      </c>
      <c r="W5017">
        <v>0</v>
      </c>
      <c r="X5017">
        <v>0</v>
      </c>
      <c r="Y5017">
        <v>0</v>
      </c>
    </row>
    <row r="5018" spans="1:25" x14ac:dyDescent="0.25">
      <c r="A5018">
        <v>83</v>
      </c>
      <c r="B5018">
        <v>129</v>
      </c>
      <c r="C5018">
        <v>1017</v>
      </c>
      <c r="D5018" t="s">
        <v>21</v>
      </c>
      <c r="E5018">
        <v>3.83</v>
      </c>
      <c r="F5018">
        <v>-5.2</v>
      </c>
      <c r="G5018">
        <v>62.5</v>
      </c>
      <c r="H5018">
        <v>0</v>
      </c>
      <c r="I5018">
        <v>0</v>
      </c>
      <c r="J5018">
        <v>0</v>
      </c>
      <c r="K5018" s="17">
        <v>0.85711805555555554</v>
      </c>
      <c r="L5018" s="12">
        <v>42603</v>
      </c>
      <c r="M5018" t="s">
        <v>22</v>
      </c>
      <c r="N5018">
        <v>0</v>
      </c>
      <c r="O5018" t="s">
        <v>23</v>
      </c>
      <c r="P5018">
        <v>0</v>
      </c>
      <c r="Q5018" t="s">
        <v>24</v>
      </c>
      <c r="R5018" t="s">
        <v>25</v>
      </c>
      <c r="S5018">
        <v>0</v>
      </c>
      <c r="T5018" t="s">
        <v>23</v>
      </c>
      <c r="U5018">
        <v>0</v>
      </c>
      <c r="V5018" t="s">
        <v>24</v>
      </c>
      <c r="W5018">
        <v>0</v>
      </c>
      <c r="X5018">
        <v>0</v>
      </c>
      <c r="Y5018">
        <v>0</v>
      </c>
    </row>
    <row r="5019" spans="1:25" x14ac:dyDescent="0.25">
      <c r="A5019">
        <v>84</v>
      </c>
      <c r="B5019">
        <v>130</v>
      </c>
      <c r="C5019">
        <v>119</v>
      </c>
      <c r="D5019" t="s">
        <v>21</v>
      </c>
      <c r="E5019">
        <v>3.2</v>
      </c>
      <c r="F5019">
        <v>-6.7</v>
      </c>
      <c r="G5019">
        <v>55.9</v>
      </c>
      <c r="H5019">
        <v>0</v>
      </c>
      <c r="I5019">
        <v>0</v>
      </c>
      <c r="J5019">
        <v>12.1</v>
      </c>
      <c r="K5019" s="17">
        <v>0.86493055555555554</v>
      </c>
      <c r="L5019" s="12">
        <v>42603</v>
      </c>
      <c r="M5019" t="s">
        <v>22</v>
      </c>
      <c r="N5019">
        <v>0</v>
      </c>
      <c r="O5019" t="s">
        <v>23</v>
      </c>
      <c r="P5019">
        <v>0</v>
      </c>
      <c r="Q5019" t="s">
        <v>24</v>
      </c>
      <c r="R5019" t="s">
        <v>25</v>
      </c>
      <c r="S5019">
        <v>0</v>
      </c>
      <c r="T5019" t="s">
        <v>23</v>
      </c>
      <c r="U5019">
        <v>0</v>
      </c>
      <c r="V5019" t="s">
        <v>24</v>
      </c>
      <c r="W5019">
        <v>0</v>
      </c>
      <c r="X5019">
        <v>0</v>
      </c>
      <c r="Y5019">
        <v>0</v>
      </c>
    </row>
    <row r="5020" spans="1:25" x14ac:dyDescent="0.25">
      <c r="A5020">
        <v>84</v>
      </c>
      <c r="B5020">
        <v>131</v>
      </c>
      <c r="C5020">
        <v>2859</v>
      </c>
      <c r="D5020" t="s">
        <v>21</v>
      </c>
      <c r="E5020">
        <v>3.74</v>
      </c>
      <c r="F5020">
        <v>-1.8</v>
      </c>
      <c r="G5020">
        <v>66.8</v>
      </c>
      <c r="H5020">
        <v>0</v>
      </c>
      <c r="I5020">
        <v>0</v>
      </c>
      <c r="J5020">
        <v>10.6</v>
      </c>
      <c r="K5020" s="17">
        <v>0.87290509259259252</v>
      </c>
      <c r="L5020" s="12">
        <v>42603</v>
      </c>
      <c r="M5020" t="s">
        <v>22</v>
      </c>
      <c r="N5020">
        <v>0</v>
      </c>
      <c r="O5020" t="s">
        <v>23</v>
      </c>
      <c r="P5020">
        <v>0</v>
      </c>
      <c r="Q5020" t="s">
        <v>24</v>
      </c>
      <c r="R5020" t="s">
        <v>25</v>
      </c>
      <c r="S5020">
        <v>0</v>
      </c>
      <c r="T5020" t="s">
        <v>23</v>
      </c>
      <c r="U5020">
        <v>0</v>
      </c>
      <c r="V5020" t="s">
        <v>24</v>
      </c>
      <c r="W5020">
        <v>0</v>
      </c>
      <c r="X5020">
        <v>0</v>
      </c>
      <c r="Y5020">
        <v>0</v>
      </c>
    </row>
    <row r="5021" spans="1:25" x14ac:dyDescent="0.25">
      <c r="A5021">
        <v>86</v>
      </c>
      <c r="B5021">
        <v>132</v>
      </c>
      <c r="C5021">
        <v>52</v>
      </c>
      <c r="D5021" t="s">
        <v>21</v>
      </c>
      <c r="E5021">
        <v>4.7</v>
      </c>
      <c r="F5021">
        <v>-2.4</v>
      </c>
      <c r="G5021">
        <v>62.7</v>
      </c>
      <c r="H5021">
        <v>0</v>
      </c>
      <c r="I5021">
        <v>0</v>
      </c>
      <c r="J5021">
        <v>-3.6</v>
      </c>
      <c r="K5021" s="17">
        <v>0.88557870370370362</v>
      </c>
      <c r="L5021" s="12">
        <v>42603</v>
      </c>
      <c r="M5021" t="s">
        <v>22</v>
      </c>
      <c r="N5021">
        <v>0</v>
      </c>
      <c r="O5021" t="s">
        <v>23</v>
      </c>
      <c r="P5021">
        <v>0</v>
      </c>
      <c r="Q5021" t="s">
        <v>24</v>
      </c>
      <c r="R5021" t="s">
        <v>25</v>
      </c>
      <c r="S5021">
        <v>0</v>
      </c>
      <c r="T5021" t="s">
        <v>23</v>
      </c>
      <c r="U5021">
        <v>0</v>
      </c>
      <c r="V5021" t="s">
        <v>24</v>
      </c>
      <c r="W5021">
        <v>0</v>
      </c>
      <c r="X5021">
        <v>0</v>
      </c>
      <c r="Y5021">
        <v>0</v>
      </c>
    </row>
    <row r="5022" spans="1:25" x14ac:dyDescent="0.25">
      <c r="A5022">
        <v>86</v>
      </c>
      <c r="B5022">
        <v>133</v>
      </c>
      <c r="C5022">
        <v>3459</v>
      </c>
      <c r="D5022" t="s">
        <v>21</v>
      </c>
      <c r="E5022">
        <v>4.57</v>
      </c>
      <c r="F5022">
        <v>-9.3000000000000007</v>
      </c>
      <c r="G5022">
        <v>85.9</v>
      </c>
      <c r="H5022">
        <v>0</v>
      </c>
      <c r="I5022">
        <v>0</v>
      </c>
      <c r="J5022">
        <v>13.4</v>
      </c>
      <c r="K5022" s="17">
        <v>0.89553240740740747</v>
      </c>
      <c r="L5022" s="12">
        <v>42603</v>
      </c>
      <c r="M5022" t="s">
        <v>22</v>
      </c>
      <c r="N5022">
        <v>0</v>
      </c>
      <c r="O5022" t="s">
        <v>23</v>
      </c>
      <c r="P5022">
        <v>0</v>
      </c>
      <c r="Q5022" t="s">
        <v>24</v>
      </c>
      <c r="R5022" t="s">
        <v>25</v>
      </c>
      <c r="S5022">
        <v>0</v>
      </c>
      <c r="T5022" t="s">
        <v>23</v>
      </c>
      <c r="U5022">
        <v>0</v>
      </c>
      <c r="V5022" t="s">
        <v>24</v>
      </c>
      <c r="W5022">
        <v>0</v>
      </c>
      <c r="X5022">
        <v>0</v>
      </c>
      <c r="Y5022">
        <v>0</v>
      </c>
    </row>
    <row r="5023" spans="1:25" x14ac:dyDescent="0.25">
      <c r="A5023">
        <v>87</v>
      </c>
      <c r="B5023">
        <v>134</v>
      </c>
      <c r="C5023">
        <v>888</v>
      </c>
      <c r="D5023" t="s">
        <v>21</v>
      </c>
      <c r="E5023">
        <v>3.43</v>
      </c>
      <c r="F5023">
        <v>-9.6999999999999993</v>
      </c>
      <c r="G5023">
        <v>66.7</v>
      </c>
      <c r="H5023">
        <v>0</v>
      </c>
      <c r="I5023">
        <v>0</v>
      </c>
      <c r="J5023">
        <v>20.6</v>
      </c>
      <c r="K5023" s="17">
        <v>0.89842592592592585</v>
      </c>
      <c r="L5023" s="12">
        <v>42603</v>
      </c>
      <c r="M5023" t="s">
        <v>22</v>
      </c>
      <c r="N5023">
        <v>0</v>
      </c>
      <c r="O5023" t="s">
        <v>23</v>
      </c>
      <c r="P5023">
        <v>0</v>
      </c>
      <c r="Q5023" t="s">
        <v>24</v>
      </c>
      <c r="R5023" t="s">
        <v>25</v>
      </c>
      <c r="S5023">
        <v>0</v>
      </c>
      <c r="T5023" t="s">
        <v>23</v>
      </c>
      <c r="U5023">
        <v>0</v>
      </c>
      <c r="V5023" t="s">
        <v>24</v>
      </c>
      <c r="W5023">
        <v>0</v>
      </c>
      <c r="X5023">
        <v>0</v>
      </c>
      <c r="Y5023">
        <v>0</v>
      </c>
    </row>
    <row r="5024" spans="1:25" x14ac:dyDescent="0.25">
      <c r="A5024">
        <v>87</v>
      </c>
      <c r="B5024">
        <v>135</v>
      </c>
      <c r="C5024">
        <v>1755</v>
      </c>
      <c r="D5024" t="s">
        <v>21</v>
      </c>
      <c r="E5024">
        <v>3.2</v>
      </c>
      <c r="F5024">
        <v>-10.1</v>
      </c>
      <c r="G5024">
        <v>63</v>
      </c>
      <c r="H5024">
        <v>0</v>
      </c>
      <c r="I5024">
        <v>0</v>
      </c>
      <c r="J5024">
        <v>7.1</v>
      </c>
      <c r="K5024" s="17">
        <v>0.90097222222222229</v>
      </c>
      <c r="L5024" s="12">
        <v>42603</v>
      </c>
      <c r="M5024" t="s">
        <v>22</v>
      </c>
      <c r="N5024">
        <v>0</v>
      </c>
      <c r="O5024" t="s">
        <v>23</v>
      </c>
      <c r="P5024">
        <v>0</v>
      </c>
      <c r="Q5024" t="s">
        <v>24</v>
      </c>
      <c r="R5024" t="s">
        <v>25</v>
      </c>
      <c r="S5024">
        <v>0</v>
      </c>
      <c r="T5024" t="s">
        <v>23</v>
      </c>
      <c r="U5024">
        <v>0</v>
      </c>
      <c r="V5024" t="s">
        <v>24</v>
      </c>
      <c r="W5024">
        <v>0</v>
      </c>
      <c r="X5024">
        <v>0</v>
      </c>
      <c r="Y5024">
        <v>0</v>
      </c>
    </row>
    <row r="5025" spans="1:25" x14ac:dyDescent="0.25">
      <c r="A5025">
        <v>87</v>
      </c>
      <c r="B5025">
        <v>136</v>
      </c>
      <c r="C5025">
        <v>3455</v>
      </c>
      <c r="D5025" t="s">
        <v>21</v>
      </c>
      <c r="E5025">
        <v>3.79</v>
      </c>
      <c r="F5025">
        <v>-6.4</v>
      </c>
      <c r="G5025">
        <v>69.2</v>
      </c>
      <c r="H5025">
        <v>0</v>
      </c>
      <c r="I5025">
        <v>0</v>
      </c>
      <c r="J5025">
        <v>3.4</v>
      </c>
      <c r="K5025" s="17">
        <v>0.90591435185185187</v>
      </c>
      <c r="L5025" s="12">
        <v>42603</v>
      </c>
      <c r="M5025" t="s">
        <v>22</v>
      </c>
      <c r="N5025">
        <v>0</v>
      </c>
      <c r="O5025" t="s">
        <v>23</v>
      </c>
      <c r="P5025">
        <v>0</v>
      </c>
      <c r="Q5025" t="s">
        <v>24</v>
      </c>
      <c r="R5025" t="s">
        <v>25</v>
      </c>
      <c r="S5025">
        <v>0</v>
      </c>
      <c r="T5025" t="s">
        <v>23</v>
      </c>
      <c r="U5025">
        <v>0</v>
      </c>
      <c r="V5025" t="s">
        <v>24</v>
      </c>
      <c r="W5025">
        <v>0</v>
      </c>
      <c r="X5025">
        <v>0</v>
      </c>
      <c r="Y5025">
        <v>0</v>
      </c>
    </row>
    <row r="5026" spans="1:25" x14ac:dyDescent="0.25">
      <c r="A5026">
        <v>88</v>
      </c>
      <c r="B5026">
        <v>137</v>
      </c>
      <c r="C5026">
        <v>227</v>
      </c>
      <c r="D5026" t="s">
        <v>21</v>
      </c>
      <c r="E5026">
        <v>2.58</v>
      </c>
      <c r="F5026">
        <v>-7</v>
      </c>
      <c r="G5026">
        <v>50.9</v>
      </c>
      <c r="H5026">
        <v>0</v>
      </c>
      <c r="I5026">
        <v>0</v>
      </c>
      <c r="J5026">
        <v>32.5</v>
      </c>
      <c r="K5026" s="17">
        <v>0.90692129629629636</v>
      </c>
      <c r="L5026" s="12">
        <v>42603</v>
      </c>
      <c r="M5026" t="s">
        <v>22</v>
      </c>
      <c r="N5026">
        <v>0</v>
      </c>
      <c r="O5026" t="s">
        <v>23</v>
      </c>
      <c r="P5026">
        <v>0</v>
      </c>
      <c r="Q5026" t="s">
        <v>24</v>
      </c>
      <c r="R5026" t="s">
        <v>25</v>
      </c>
      <c r="S5026">
        <v>0</v>
      </c>
      <c r="T5026" t="s">
        <v>23</v>
      </c>
      <c r="U5026">
        <v>0</v>
      </c>
      <c r="V5026" t="s">
        <v>24</v>
      </c>
      <c r="W5026">
        <v>0</v>
      </c>
      <c r="X5026">
        <v>0</v>
      </c>
      <c r="Y5026">
        <v>0</v>
      </c>
    </row>
    <row r="5027" spans="1:25" x14ac:dyDescent="0.25">
      <c r="A5027">
        <v>88</v>
      </c>
      <c r="B5027">
        <v>138</v>
      </c>
      <c r="C5027">
        <v>388</v>
      </c>
      <c r="D5027" t="s">
        <v>21</v>
      </c>
      <c r="E5027">
        <v>0.68</v>
      </c>
      <c r="F5027">
        <v>-14.3</v>
      </c>
      <c r="G5027">
        <v>35.299999999999997</v>
      </c>
      <c r="H5027">
        <v>0</v>
      </c>
      <c r="I5027">
        <v>0</v>
      </c>
      <c r="J5027">
        <v>-6.3</v>
      </c>
      <c r="K5027" s="17">
        <v>0.90738425925925925</v>
      </c>
      <c r="L5027" s="12">
        <v>42603</v>
      </c>
      <c r="M5027" t="s">
        <v>22</v>
      </c>
      <c r="N5027">
        <v>0</v>
      </c>
      <c r="O5027" t="s">
        <v>23</v>
      </c>
      <c r="P5027">
        <v>0</v>
      </c>
      <c r="Q5027" t="s">
        <v>24</v>
      </c>
      <c r="R5027" t="s">
        <v>25</v>
      </c>
      <c r="S5027">
        <v>0</v>
      </c>
      <c r="T5027" t="s">
        <v>23</v>
      </c>
      <c r="U5027">
        <v>0</v>
      </c>
      <c r="V5027" t="s">
        <v>24</v>
      </c>
      <c r="W5027">
        <v>0</v>
      </c>
      <c r="X5027">
        <v>0</v>
      </c>
      <c r="Y5027">
        <v>0</v>
      </c>
    </row>
    <row r="5028" spans="1:25" x14ac:dyDescent="0.25">
      <c r="A5028">
        <v>88</v>
      </c>
      <c r="B5028">
        <v>24</v>
      </c>
      <c r="C5028">
        <v>478</v>
      </c>
      <c r="D5028" t="s">
        <v>27</v>
      </c>
      <c r="E5028">
        <v>0.72</v>
      </c>
      <c r="F5028">
        <v>12.5</v>
      </c>
      <c r="G5028">
        <v>35.1</v>
      </c>
      <c r="H5028">
        <v>0</v>
      </c>
      <c r="I5028">
        <v>0</v>
      </c>
      <c r="J5028">
        <v>0</v>
      </c>
      <c r="K5028" s="17">
        <v>0.90765046296296292</v>
      </c>
      <c r="L5028" s="12">
        <v>42603</v>
      </c>
      <c r="M5028" t="s">
        <v>22</v>
      </c>
      <c r="N5028">
        <v>0</v>
      </c>
      <c r="O5028" t="s">
        <v>23</v>
      </c>
      <c r="P5028">
        <v>0</v>
      </c>
      <c r="Q5028" t="s">
        <v>24</v>
      </c>
      <c r="R5028" t="s">
        <v>25</v>
      </c>
      <c r="S5028">
        <v>0</v>
      </c>
      <c r="T5028" t="s">
        <v>23</v>
      </c>
      <c r="U5028">
        <v>0</v>
      </c>
      <c r="V5028" t="s">
        <v>24</v>
      </c>
      <c r="W5028">
        <v>0</v>
      </c>
      <c r="X5028">
        <v>0</v>
      </c>
      <c r="Y5028">
        <v>0</v>
      </c>
    </row>
    <row r="5029" spans="1:25" x14ac:dyDescent="0.25">
      <c r="A5029">
        <v>88</v>
      </c>
      <c r="B5029">
        <v>139</v>
      </c>
      <c r="C5029">
        <v>524</v>
      </c>
      <c r="D5029" t="s">
        <v>21</v>
      </c>
      <c r="E5029">
        <v>3.12</v>
      </c>
      <c r="F5029">
        <v>1.5</v>
      </c>
      <c r="G5029">
        <v>66.7</v>
      </c>
      <c r="H5029">
        <v>0</v>
      </c>
      <c r="I5029">
        <v>0</v>
      </c>
      <c r="J5029">
        <v>0</v>
      </c>
      <c r="K5029" s="17">
        <v>0.90777777777777768</v>
      </c>
      <c r="L5029" s="12">
        <v>42603</v>
      </c>
      <c r="M5029" t="s">
        <v>22</v>
      </c>
      <c r="N5029">
        <v>0</v>
      </c>
      <c r="O5029" t="s">
        <v>23</v>
      </c>
      <c r="P5029">
        <v>0</v>
      </c>
      <c r="Q5029" t="s">
        <v>24</v>
      </c>
      <c r="R5029" t="s">
        <v>25</v>
      </c>
      <c r="S5029">
        <v>0</v>
      </c>
      <c r="T5029" t="s">
        <v>23</v>
      </c>
      <c r="U5029">
        <v>0</v>
      </c>
      <c r="V5029" t="s">
        <v>24</v>
      </c>
      <c r="W5029">
        <v>0</v>
      </c>
      <c r="X5029">
        <v>0</v>
      </c>
      <c r="Y5029">
        <v>0</v>
      </c>
    </row>
    <row r="5030" spans="1:25" x14ac:dyDescent="0.25">
      <c r="A5030">
        <v>89</v>
      </c>
      <c r="B5030">
        <v>140</v>
      </c>
      <c r="C5030">
        <v>780</v>
      </c>
      <c r="D5030" t="s">
        <v>21</v>
      </c>
      <c r="E5030">
        <v>0.71</v>
      </c>
      <c r="F5030">
        <v>-14.3</v>
      </c>
      <c r="G5030">
        <v>40.200000000000003</v>
      </c>
      <c r="H5030">
        <v>0</v>
      </c>
      <c r="I5030">
        <v>0</v>
      </c>
      <c r="J5030">
        <v>29.1</v>
      </c>
      <c r="K5030" s="17">
        <v>0.91895833333333332</v>
      </c>
      <c r="L5030" s="12">
        <v>42603</v>
      </c>
      <c r="M5030" t="s">
        <v>22</v>
      </c>
      <c r="N5030">
        <v>0</v>
      </c>
      <c r="O5030" t="s">
        <v>23</v>
      </c>
      <c r="P5030">
        <v>0</v>
      </c>
      <c r="Q5030" t="s">
        <v>24</v>
      </c>
      <c r="R5030" t="s">
        <v>25</v>
      </c>
      <c r="S5030">
        <v>0</v>
      </c>
      <c r="T5030" t="s">
        <v>23</v>
      </c>
      <c r="U5030">
        <v>0</v>
      </c>
      <c r="V5030" t="s">
        <v>24</v>
      </c>
      <c r="W5030">
        <v>0</v>
      </c>
      <c r="X5030">
        <v>0</v>
      </c>
      <c r="Y5030">
        <v>0</v>
      </c>
    </row>
    <row r="5031" spans="1:25" x14ac:dyDescent="0.25">
      <c r="A5031">
        <v>89</v>
      </c>
      <c r="B5031">
        <v>25</v>
      </c>
      <c r="C5031">
        <v>2150</v>
      </c>
      <c r="D5031" t="s">
        <v>27</v>
      </c>
      <c r="E5031">
        <v>4.25</v>
      </c>
      <c r="F5031">
        <v>11.2</v>
      </c>
      <c r="G5031">
        <v>75.2</v>
      </c>
      <c r="H5031">
        <v>0</v>
      </c>
      <c r="I5031">
        <v>0</v>
      </c>
      <c r="J5031">
        <v>9</v>
      </c>
      <c r="K5031" s="17">
        <v>0.92298611111111117</v>
      </c>
      <c r="L5031" s="12">
        <v>42603</v>
      </c>
      <c r="M5031" t="s">
        <v>22</v>
      </c>
      <c r="N5031">
        <v>0</v>
      </c>
      <c r="O5031" t="s">
        <v>23</v>
      </c>
      <c r="P5031">
        <v>0</v>
      </c>
      <c r="Q5031" t="s">
        <v>24</v>
      </c>
      <c r="R5031" t="s">
        <v>25</v>
      </c>
      <c r="S5031">
        <v>0</v>
      </c>
      <c r="T5031" t="s">
        <v>23</v>
      </c>
      <c r="U5031">
        <v>0</v>
      </c>
      <c r="V5031" t="s">
        <v>24</v>
      </c>
      <c r="W5031">
        <v>0</v>
      </c>
      <c r="X5031">
        <v>0</v>
      </c>
      <c r="Y5031">
        <v>0</v>
      </c>
    </row>
    <row r="5032" spans="1:25" x14ac:dyDescent="0.25">
      <c r="A5032">
        <v>90</v>
      </c>
      <c r="B5032">
        <v>141</v>
      </c>
      <c r="C5032">
        <v>3004</v>
      </c>
      <c r="D5032" t="s">
        <v>21</v>
      </c>
      <c r="E5032">
        <v>1.67</v>
      </c>
      <c r="F5032">
        <v>-13.7</v>
      </c>
      <c r="G5032">
        <v>75.5</v>
      </c>
      <c r="H5032">
        <v>0</v>
      </c>
      <c r="I5032">
        <v>0</v>
      </c>
      <c r="J5032">
        <v>-3.2</v>
      </c>
      <c r="K5032" s="17">
        <v>0.93581018518518511</v>
      </c>
      <c r="L5032" s="12">
        <v>42603</v>
      </c>
      <c r="M5032" t="s">
        <v>22</v>
      </c>
      <c r="N5032">
        <v>0</v>
      </c>
      <c r="O5032" t="s">
        <v>23</v>
      </c>
      <c r="P5032">
        <v>0</v>
      </c>
      <c r="Q5032" t="s">
        <v>24</v>
      </c>
      <c r="R5032" t="s">
        <v>25</v>
      </c>
      <c r="S5032">
        <v>0</v>
      </c>
      <c r="T5032" t="s">
        <v>23</v>
      </c>
      <c r="U5032">
        <v>0</v>
      </c>
      <c r="V5032" t="s">
        <v>24</v>
      </c>
      <c r="W5032">
        <v>0</v>
      </c>
      <c r="X5032">
        <v>0</v>
      </c>
      <c r="Y5032">
        <v>0</v>
      </c>
    </row>
    <row r="5033" spans="1:25" x14ac:dyDescent="0.25">
      <c r="A5033">
        <v>90</v>
      </c>
      <c r="B5033">
        <v>142</v>
      </c>
      <c r="C5033">
        <v>3557</v>
      </c>
      <c r="D5033" t="s">
        <v>21</v>
      </c>
      <c r="E5033">
        <v>2.85</v>
      </c>
      <c r="F5033">
        <v>-10.1</v>
      </c>
      <c r="G5033">
        <v>64.7</v>
      </c>
      <c r="H5033">
        <v>0</v>
      </c>
      <c r="I5033">
        <v>0</v>
      </c>
      <c r="J5033">
        <v>0</v>
      </c>
      <c r="K5033" s="17">
        <v>0.93743055555555566</v>
      </c>
      <c r="L5033" s="12">
        <v>42603</v>
      </c>
      <c r="M5033" t="s">
        <v>22</v>
      </c>
      <c r="N5033">
        <v>0</v>
      </c>
      <c r="O5033" t="s">
        <v>23</v>
      </c>
      <c r="P5033">
        <v>0</v>
      </c>
      <c r="Q5033" t="s">
        <v>24</v>
      </c>
      <c r="R5033" t="s">
        <v>25</v>
      </c>
      <c r="S5033">
        <v>0</v>
      </c>
      <c r="T5033" t="s">
        <v>23</v>
      </c>
      <c r="U5033">
        <v>0</v>
      </c>
      <c r="V5033" t="s">
        <v>24</v>
      </c>
      <c r="W5033">
        <v>0</v>
      </c>
      <c r="X5033">
        <v>0</v>
      </c>
      <c r="Y5033">
        <v>0</v>
      </c>
    </row>
    <row r="5034" spans="1:25" x14ac:dyDescent="0.25">
      <c r="A5034">
        <v>91</v>
      </c>
      <c r="B5034">
        <v>26</v>
      </c>
      <c r="C5034">
        <v>1902</v>
      </c>
      <c r="D5034" t="s">
        <v>27</v>
      </c>
      <c r="E5034">
        <v>5.39</v>
      </c>
      <c r="F5034">
        <v>4.5999999999999996</v>
      </c>
      <c r="G5034">
        <v>62.6</v>
      </c>
      <c r="H5034">
        <v>0</v>
      </c>
      <c r="I5034">
        <v>0</v>
      </c>
      <c r="J5034">
        <v>3.6</v>
      </c>
      <c r="K5034" s="17">
        <v>0.94304398148148139</v>
      </c>
      <c r="L5034" s="12">
        <v>42603</v>
      </c>
      <c r="M5034" t="s">
        <v>22</v>
      </c>
      <c r="N5034">
        <v>0</v>
      </c>
      <c r="O5034" t="s">
        <v>23</v>
      </c>
      <c r="P5034">
        <v>0</v>
      </c>
      <c r="Q5034" t="s">
        <v>24</v>
      </c>
      <c r="R5034" t="s">
        <v>25</v>
      </c>
      <c r="S5034">
        <v>0</v>
      </c>
      <c r="T5034" t="s">
        <v>23</v>
      </c>
      <c r="U5034">
        <v>0</v>
      </c>
      <c r="V5034" t="s">
        <v>24</v>
      </c>
      <c r="W5034">
        <v>0</v>
      </c>
      <c r="X5034">
        <v>0</v>
      </c>
      <c r="Y5034">
        <v>0</v>
      </c>
    </row>
    <row r="5035" spans="1:25" x14ac:dyDescent="0.25">
      <c r="A5035">
        <v>91</v>
      </c>
      <c r="B5035">
        <v>143</v>
      </c>
      <c r="C5035">
        <v>2522</v>
      </c>
      <c r="D5035" t="s">
        <v>21</v>
      </c>
      <c r="E5035">
        <v>3.32</v>
      </c>
      <c r="F5035">
        <v>-7.8</v>
      </c>
      <c r="G5035">
        <v>59.8</v>
      </c>
      <c r="H5035">
        <v>0</v>
      </c>
      <c r="I5035">
        <v>0</v>
      </c>
      <c r="J5035">
        <v>12.1</v>
      </c>
      <c r="K5035" s="17">
        <v>0.94483796296296296</v>
      </c>
      <c r="L5035" s="12">
        <v>42603</v>
      </c>
      <c r="M5035" t="s">
        <v>22</v>
      </c>
      <c r="N5035">
        <v>0</v>
      </c>
      <c r="O5035" t="s">
        <v>23</v>
      </c>
      <c r="P5035">
        <v>0</v>
      </c>
      <c r="Q5035" t="s">
        <v>24</v>
      </c>
      <c r="R5035" t="s">
        <v>25</v>
      </c>
      <c r="S5035">
        <v>0</v>
      </c>
      <c r="T5035" t="s">
        <v>23</v>
      </c>
      <c r="U5035">
        <v>0</v>
      </c>
      <c r="V5035" t="s">
        <v>24</v>
      </c>
      <c r="W5035">
        <v>0</v>
      </c>
      <c r="X5035">
        <v>0</v>
      </c>
      <c r="Y5035">
        <v>0</v>
      </c>
    </row>
    <row r="5036" spans="1:25" x14ac:dyDescent="0.25">
      <c r="A5036">
        <v>92</v>
      </c>
      <c r="B5036">
        <v>144</v>
      </c>
      <c r="C5036">
        <v>86</v>
      </c>
      <c r="D5036" t="s">
        <v>21</v>
      </c>
      <c r="E5036">
        <v>3.47</v>
      </c>
      <c r="F5036">
        <v>-8.1</v>
      </c>
      <c r="G5036">
        <v>60</v>
      </c>
      <c r="H5036">
        <v>0</v>
      </c>
      <c r="I5036">
        <v>0</v>
      </c>
      <c r="J5036">
        <v>9.5</v>
      </c>
      <c r="K5036" s="17">
        <v>0.94817129629629626</v>
      </c>
      <c r="L5036" s="12">
        <v>42603</v>
      </c>
      <c r="M5036" t="s">
        <v>22</v>
      </c>
      <c r="N5036">
        <v>0</v>
      </c>
      <c r="O5036" t="s">
        <v>23</v>
      </c>
      <c r="P5036">
        <v>0</v>
      </c>
      <c r="Q5036" t="s">
        <v>24</v>
      </c>
      <c r="R5036" t="s">
        <v>25</v>
      </c>
      <c r="S5036">
        <v>0</v>
      </c>
      <c r="T5036" t="s">
        <v>23</v>
      </c>
      <c r="U5036">
        <v>0</v>
      </c>
      <c r="V5036" t="s">
        <v>24</v>
      </c>
      <c r="W5036">
        <v>0</v>
      </c>
      <c r="X5036">
        <v>0</v>
      </c>
      <c r="Y5036">
        <v>0</v>
      </c>
    </row>
    <row r="5037" spans="1:25" x14ac:dyDescent="0.25">
      <c r="A5037">
        <v>92</v>
      </c>
      <c r="B5037">
        <v>145</v>
      </c>
      <c r="C5037">
        <v>1591</v>
      </c>
      <c r="D5037" t="s">
        <v>21</v>
      </c>
      <c r="E5037">
        <v>3.12</v>
      </c>
      <c r="F5037">
        <v>-8.8000000000000007</v>
      </c>
      <c r="G5037">
        <v>79.2</v>
      </c>
      <c r="H5037">
        <v>0</v>
      </c>
      <c r="I5037">
        <v>0</v>
      </c>
      <c r="J5037">
        <v>30.5</v>
      </c>
      <c r="K5037" s="17">
        <v>0.95254629629629628</v>
      </c>
      <c r="L5037" s="12">
        <v>42603</v>
      </c>
      <c r="M5037" t="s">
        <v>22</v>
      </c>
      <c r="N5037">
        <v>0</v>
      </c>
      <c r="O5037" t="s">
        <v>23</v>
      </c>
      <c r="P5037">
        <v>0</v>
      </c>
      <c r="Q5037" t="s">
        <v>24</v>
      </c>
      <c r="R5037" t="s">
        <v>25</v>
      </c>
      <c r="S5037">
        <v>0</v>
      </c>
      <c r="T5037" t="s">
        <v>23</v>
      </c>
      <c r="U5037">
        <v>0</v>
      </c>
      <c r="V5037" t="s">
        <v>24</v>
      </c>
      <c r="W5037">
        <v>0</v>
      </c>
      <c r="X5037">
        <v>0</v>
      </c>
      <c r="Y5037">
        <v>0</v>
      </c>
    </row>
    <row r="5038" spans="1:25" x14ac:dyDescent="0.25">
      <c r="A5038">
        <v>92</v>
      </c>
      <c r="B5038">
        <v>146</v>
      </c>
      <c r="C5038">
        <v>2284</v>
      </c>
      <c r="D5038" t="s">
        <v>21</v>
      </c>
      <c r="E5038">
        <v>3.2</v>
      </c>
      <c r="F5038">
        <v>-8.1</v>
      </c>
      <c r="G5038">
        <v>39.799999999999997</v>
      </c>
      <c r="H5038">
        <v>0</v>
      </c>
      <c r="I5038">
        <v>0</v>
      </c>
      <c r="J5038">
        <v>11.3</v>
      </c>
      <c r="K5038" s="17">
        <v>0.95456018518518526</v>
      </c>
      <c r="L5038" s="12">
        <v>42603</v>
      </c>
      <c r="M5038" t="s">
        <v>22</v>
      </c>
      <c r="N5038">
        <v>0</v>
      </c>
      <c r="O5038" t="s">
        <v>23</v>
      </c>
      <c r="P5038">
        <v>0</v>
      </c>
      <c r="Q5038" t="s">
        <v>24</v>
      </c>
      <c r="R5038" t="s">
        <v>25</v>
      </c>
      <c r="S5038">
        <v>0</v>
      </c>
      <c r="T5038" t="s">
        <v>23</v>
      </c>
      <c r="U5038">
        <v>0</v>
      </c>
      <c r="V5038" t="s">
        <v>24</v>
      </c>
      <c r="W5038">
        <v>0</v>
      </c>
      <c r="X5038">
        <v>0</v>
      </c>
      <c r="Y5038">
        <v>0</v>
      </c>
    </row>
    <row r="5039" spans="1:25" x14ac:dyDescent="0.25">
      <c r="A5039">
        <v>92</v>
      </c>
      <c r="B5039">
        <v>147</v>
      </c>
      <c r="C5039">
        <v>3254</v>
      </c>
      <c r="D5039" t="s">
        <v>21</v>
      </c>
      <c r="E5039">
        <v>3.19</v>
      </c>
      <c r="F5039">
        <v>-5.4</v>
      </c>
      <c r="G5039">
        <v>79</v>
      </c>
      <c r="H5039">
        <v>0</v>
      </c>
      <c r="I5039">
        <v>0</v>
      </c>
      <c r="J5039">
        <v>11.9</v>
      </c>
      <c r="K5039" s="17">
        <v>0.95737268518518526</v>
      </c>
      <c r="L5039" s="12">
        <v>42603</v>
      </c>
      <c r="M5039" t="s">
        <v>22</v>
      </c>
      <c r="N5039">
        <v>0</v>
      </c>
      <c r="O5039" t="s">
        <v>23</v>
      </c>
      <c r="P5039">
        <v>0</v>
      </c>
      <c r="Q5039" t="s">
        <v>24</v>
      </c>
      <c r="R5039" t="s">
        <v>25</v>
      </c>
      <c r="S5039">
        <v>0</v>
      </c>
      <c r="T5039" t="s">
        <v>23</v>
      </c>
      <c r="U5039">
        <v>0</v>
      </c>
      <c r="V5039" t="s">
        <v>24</v>
      </c>
      <c r="W5039">
        <v>0</v>
      </c>
      <c r="X5039">
        <v>0</v>
      </c>
      <c r="Y5039">
        <v>0</v>
      </c>
    </row>
    <row r="5040" spans="1:25" x14ac:dyDescent="0.25">
      <c r="A5040">
        <v>92</v>
      </c>
      <c r="B5040">
        <v>148</v>
      </c>
      <c r="C5040">
        <v>3261</v>
      </c>
      <c r="D5040" t="s">
        <v>21</v>
      </c>
      <c r="E5040">
        <v>3.12</v>
      </c>
      <c r="F5040">
        <v>-7</v>
      </c>
      <c r="G5040">
        <v>53.2</v>
      </c>
      <c r="H5040">
        <v>0</v>
      </c>
      <c r="I5040">
        <v>0</v>
      </c>
      <c r="J5040">
        <v>8.6999999999999993</v>
      </c>
      <c r="K5040" s="17">
        <v>0.95739583333333333</v>
      </c>
      <c r="L5040" s="12">
        <v>42603</v>
      </c>
      <c r="M5040" t="s">
        <v>22</v>
      </c>
      <c r="N5040">
        <v>0</v>
      </c>
      <c r="O5040" t="s">
        <v>23</v>
      </c>
      <c r="P5040">
        <v>0</v>
      </c>
      <c r="Q5040" t="s">
        <v>24</v>
      </c>
      <c r="R5040" t="s">
        <v>25</v>
      </c>
      <c r="S5040">
        <v>0</v>
      </c>
      <c r="T5040" t="s">
        <v>23</v>
      </c>
      <c r="U5040">
        <v>0</v>
      </c>
      <c r="V5040" t="s">
        <v>24</v>
      </c>
      <c r="W5040">
        <v>0</v>
      </c>
      <c r="X5040">
        <v>0</v>
      </c>
      <c r="Y5040">
        <v>0</v>
      </c>
    </row>
    <row r="5041" spans="1:25" x14ac:dyDescent="0.25">
      <c r="A5041">
        <v>94</v>
      </c>
      <c r="B5041">
        <v>149</v>
      </c>
      <c r="C5041">
        <v>1941</v>
      </c>
      <c r="D5041" t="s">
        <v>21</v>
      </c>
      <c r="E5041">
        <v>2.93</v>
      </c>
      <c r="F5041">
        <v>-9</v>
      </c>
      <c r="G5041">
        <v>70.7</v>
      </c>
      <c r="H5041">
        <v>0</v>
      </c>
      <c r="I5041">
        <v>0</v>
      </c>
      <c r="J5041">
        <v>3.8</v>
      </c>
      <c r="K5041" s="17">
        <v>0.97442129629629637</v>
      </c>
      <c r="L5041" s="12">
        <v>42603</v>
      </c>
      <c r="M5041" t="s">
        <v>22</v>
      </c>
      <c r="N5041">
        <v>0</v>
      </c>
      <c r="O5041" t="s">
        <v>23</v>
      </c>
      <c r="P5041">
        <v>0</v>
      </c>
      <c r="Q5041" t="s">
        <v>24</v>
      </c>
      <c r="R5041" t="s">
        <v>25</v>
      </c>
      <c r="S5041">
        <v>0</v>
      </c>
      <c r="T5041" t="s">
        <v>23</v>
      </c>
      <c r="U5041">
        <v>0</v>
      </c>
      <c r="V5041" t="s">
        <v>24</v>
      </c>
      <c r="W5041">
        <v>0</v>
      </c>
      <c r="X5041">
        <v>0</v>
      </c>
      <c r="Y5041">
        <v>0</v>
      </c>
    </row>
    <row r="5042" spans="1:25" x14ac:dyDescent="0.25">
      <c r="A5042">
        <v>94</v>
      </c>
      <c r="B5042">
        <v>150</v>
      </c>
      <c r="C5042">
        <v>2082</v>
      </c>
      <c r="D5042" t="s">
        <v>21</v>
      </c>
      <c r="E5042">
        <v>3</v>
      </c>
      <c r="F5042">
        <v>-9.1</v>
      </c>
      <c r="G5042">
        <v>60.6</v>
      </c>
      <c r="H5042">
        <v>0</v>
      </c>
      <c r="I5042">
        <v>0</v>
      </c>
      <c r="J5042">
        <v>15.9</v>
      </c>
      <c r="K5042" s="17">
        <v>0.97482638888888884</v>
      </c>
      <c r="L5042" s="12">
        <v>42603</v>
      </c>
      <c r="M5042" t="s">
        <v>22</v>
      </c>
      <c r="N5042">
        <v>0</v>
      </c>
      <c r="O5042" t="s">
        <v>23</v>
      </c>
      <c r="P5042">
        <v>0</v>
      </c>
      <c r="Q5042" t="s">
        <v>24</v>
      </c>
      <c r="R5042" t="s">
        <v>25</v>
      </c>
      <c r="S5042">
        <v>0</v>
      </c>
      <c r="T5042" t="s">
        <v>23</v>
      </c>
      <c r="U5042">
        <v>0</v>
      </c>
      <c r="V5042" t="s">
        <v>24</v>
      </c>
      <c r="W5042">
        <v>0</v>
      </c>
      <c r="X5042">
        <v>0</v>
      </c>
      <c r="Y5042">
        <v>0</v>
      </c>
    </row>
    <row r="5043" spans="1:25" x14ac:dyDescent="0.25">
      <c r="A5043">
        <v>94</v>
      </c>
      <c r="B5043">
        <v>151</v>
      </c>
      <c r="C5043">
        <v>2262</v>
      </c>
      <c r="D5043" t="s">
        <v>21</v>
      </c>
      <c r="E5043">
        <v>2.67</v>
      </c>
      <c r="F5043">
        <v>-4</v>
      </c>
      <c r="G5043">
        <v>49.4</v>
      </c>
      <c r="H5043">
        <v>0</v>
      </c>
      <c r="I5043">
        <v>0</v>
      </c>
      <c r="J5043">
        <v>18.399999999999999</v>
      </c>
      <c r="K5043" s="17">
        <v>0.97534722222222225</v>
      </c>
      <c r="L5043" s="12">
        <v>42603</v>
      </c>
      <c r="M5043" t="s">
        <v>22</v>
      </c>
      <c r="N5043">
        <v>0</v>
      </c>
      <c r="O5043" t="s">
        <v>23</v>
      </c>
      <c r="P5043">
        <v>0</v>
      </c>
      <c r="Q5043" t="s">
        <v>24</v>
      </c>
      <c r="R5043" t="s">
        <v>25</v>
      </c>
      <c r="S5043">
        <v>0</v>
      </c>
      <c r="T5043" t="s">
        <v>23</v>
      </c>
      <c r="U5043">
        <v>0</v>
      </c>
      <c r="V5043" t="s">
        <v>24</v>
      </c>
      <c r="W5043">
        <v>0</v>
      </c>
      <c r="X5043">
        <v>0</v>
      </c>
      <c r="Y5043">
        <v>0</v>
      </c>
    </row>
    <row r="5044" spans="1:25" x14ac:dyDescent="0.25">
      <c r="A5044">
        <v>94</v>
      </c>
      <c r="B5044">
        <v>152</v>
      </c>
      <c r="C5044">
        <v>2976</v>
      </c>
      <c r="D5044" t="s">
        <v>21</v>
      </c>
      <c r="E5044">
        <v>4.21</v>
      </c>
      <c r="F5044">
        <v>5.5</v>
      </c>
      <c r="G5044">
        <v>39.799999999999997</v>
      </c>
      <c r="H5044">
        <v>0</v>
      </c>
      <c r="I5044">
        <v>0</v>
      </c>
      <c r="J5044">
        <v>-11.3</v>
      </c>
      <c r="K5044" s="17">
        <v>0.97743055555555547</v>
      </c>
      <c r="L5044" s="12">
        <v>42603</v>
      </c>
      <c r="M5044" t="s">
        <v>22</v>
      </c>
      <c r="N5044">
        <v>0</v>
      </c>
      <c r="O5044" t="s">
        <v>23</v>
      </c>
      <c r="P5044">
        <v>0</v>
      </c>
      <c r="Q5044" t="s">
        <v>24</v>
      </c>
      <c r="R5044" t="s">
        <v>25</v>
      </c>
      <c r="S5044">
        <v>0</v>
      </c>
      <c r="T5044" t="s">
        <v>23</v>
      </c>
      <c r="U5044">
        <v>0</v>
      </c>
      <c r="V5044" t="s">
        <v>24</v>
      </c>
      <c r="W5044">
        <v>0</v>
      </c>
      <c r="X5044">
        <v>0</v>
      </c>
      <c r="Y5044">
        <v>0</v>
      </c>
    </row>
    <row r="5045" spans="1:25" x14ac:dyDescent="0.25">
      <c r="A5045">
        <v>94</v>
      </c>
      <c r="B5045">
        <v>153</v>
      </c>
      <c r="C5045">
        <v>2983</v>
      </c>
      <c r="D5045" t="s">
        <v>21</v>
      </c>
      <c r="E5045">
        <v>4.45</v>
      </c>
      <c r="F5045">
        <v>-4.5999999999999996</v>
      </c>
      <c r="G5045">
        <v>47.5</v>
      </c>
      <c r="H5045">
        <v>0</v>
      </c>
      <c r="I5045">
        <v>0</v>
      </c>
      <c r="J5045">
        <v>-9.5</v>
      </c>
      <c r="K5045" s="17">
        <v>0.97745370370370377</v>
      </c>
      <c r="L5045" s="12">
        <v>42603</v>
      </c>
      <c r="M5045" t="s">
        <v>22</v>
      </c>
      <c r="N5045">
        <v>0</v>
      </c>
      <c r="O5045" t="s">
        <v>23</v>
      </c>
      <c r="P5045">
        <v>0</v>
      </c>
      <c r="Q5045" t="s">
        <v>24</v>
      </c>
      <c r="R5045" t="s">
        <v>25</v>
      </c>
      <c r="S5045">
        <v>0</v>
      </c>
      <c r="T5045" t="s">
        <v>23</v>
      </c>
      <c r="U5045">
        <v>0</v>
      </c>
      <c r="V5045" t="s">
        <v>24</v>
      </c>
      <c r="W5045">
        <v>0</v>
      </c>
      <c r="X5045">
        <v>0</v>
      </c>
      <c r="Y5045">
        <v>0</v>
      </c>
    </row>
    <row r="5046" spans="1:25" x14ac:dyDescent="0.25">
      <c r="A5046">
        <v>95</v>
      </c>
      <c r="B5046">
        <v>154</v>
      </c>
      <c r="C5046">
        <v>872</v>
      </c>
      <c r="D5046" t="s">
        <v>21</v>
      </c>
      <c r="E5046">
        <v>2.89</v>
      </c>
      <c r="F5046">
        <v>-3.8</v>
      </c>
      <c r="G5046">
        <v>68.5</v>
      </c>
      <c r="H5046">
        <v>0</v>
      </c>
      <c r="I5046">
        <v>0</v>
      </c>
      <c r="J5046">
        <v>6.7</v>
      </c>
      <c r="K5046" s="17">
        <v>0.98171296296296295</v>
      </c>
      <c r="L5046" s="12">
        <v>42603</v>
      </c>
      <c r="M5046" t="s">
        <v>22</v>
      </c>
      <c r="N5046">
        <v>0</v>
      </c>
      <c r="O5046" t="s">
        <v>23</v>
      </c>
      <c r="P5046">
        <v>0</v>
      </c>
      <c r="Q5046" t="s">
        <v>24</v>
      </c>
      <c r="R5046" t="s">
        <v>25</v>
      </c>
      <c r="S5046">
        <v>0</v>
      </c>
      <c r="T5046" t="s">
        <v>23</v>
      </c>
      <c r="U5046">
        <v>0</v>
      </c>
      <c r="V5046" t="s">
        <v>24</v>
      </c>
      <c r="W5046">
        <v>0</v>
      </c>
      <c r="X5046">
        <v>0</v>
      </c>
      <c r="Y5046">
        <v>0</v>
      </c>
    </row>
    <row r="5047" spans="1:25" x14ac:dyDescent="0.25">
      <c r="A5047">
        <v>95</v>
      </c>
      <c r="B5047">
        <v>155</v>
      </c>
      <c r="C5047">
        <v>1007</v>
      </c>
      <c r="D5047" t="s">
        <v>21</v>
      </c>
      <c r="E5047">
        <v>2.93</v>
      </c>
      <c r="F5047">
        <v>0.8</v>
      </c>
      <c r="G5047">
        <v>66.5</v>
      </c>
      <c r="H5047">
        <v>0</v>
      </c>
      <c r="I5047">
        <v>0</v>
      </c>
      <c r="J5047">
        <v>3.4</v>
      </c>
      <c r="K5047" s="17">
        <v>0.98210648148148139</v>
      </c>
      <c r="L5047" s="12">
        <v>42603</v>
      </c>
      <c r="M5047" t="s">
        <v>22</v>
      </c>
      <c r="N5047">
        <v>0</v>
      </c>
      <c r="O5047" t="s">
        <v>23</v>
      </c>
      <c r="P5047">
        <v>0</v>
      </c>
      <c r="Q5047" t="s">
        <v>24</v>
      </c>
      <c r="R5047" t="s">
        <v>25</v>
      </c>
      <c r="S5047">
        <v>0</v>
      </c>
      <c r="T5047" t="s">
        <v>23</v>
      </c>
      <c r="U5047">
        <v>0</v>
      </c>
      <c r="V5047" t="s">
        <v>24</v>
      </c>
      <c r="W5047">
        <v>0</v>
      </c>
      <c r="X5047">
        <v>0</v>
      </c>
      <c r="Y5047">
        <v>0</v>
      </c>
    </row>
    <row r="5048" spans="1:25" x14ac:dyDescent="0.25">
      <c r="A5048">
        <v>95</v>
      </c>
      <c r="B5048">
        <v>156</v>
      </c>
      <c r="C5048">
        <v>2572</v>
      </c>
      <c r="D5048" t="s">
        <v>21</v>
      </c>
      <c r="E5048">
        <v>0.63</v>
      </c>
      <c r="F5048">
        <v>-14.3</v>
      </c>
      <c r="G5048">
        <v>32.200000000000003</v>
      </c>
      <c r="H5048">
        <v>0</v>
      </c>
      <c r="I5048">
        <v>0</v>
      </c>
      <c r="J5048">
        <v>14</v>
      </c>
      <c r="K5048" s="17">
        <v>0.98665509259259254</v>
      </c>
      <c r="L5048" s="12">
        <v>42603</v>
      </c>
      <c r="M5048" t="s">
        <v>22</v>
      </c>
      <c r="N5048">
        <v>0</v>
      </c>
      <c r="O5048" t="s">
        <v>23</v>
      </c>
      <c r="P5048">
        <v>0</v>
      </c>
      <c r="Q5048" t="s">
        <v>24</v>
      </c>
      <c r="R5048" t="s">
        <v>25</v>
      </c>
      <c r="S5048">
        <v>0</v>
      </c>
      <c r="T5048" t="s">
        <v>23</v>
      </c>
      <c r="U5048">
        <v>0</v>
      </c>
      <c r="V5048" t="s">
        <v>24</v>
      </c>
      <c r="W5048">
        <v>0</v>
      </c>
      <c r="X5048">
        <v>0</v>
      </c>
      <c r="Y5048">
        <v>0</v>
      </c>
    </row>
    <row r="5049" spans="1:25" x14ac:dyDescent="0.25">
      <c r="A5049">
        <v>96</v>
      </c>
      <c r="B5049">
        <v>157</v>
      </c>
      <c r="C5049">
        <v>982</v>
      </c>
      <c r="D5049" t="s">
        <v>21</v>
      </c>
      <c r="E5049">
        <v>3.32</v>
      </c>
      <c r="F5049">
        <v>-8.3000000000000007</v>
      </c>
      <c r="G5049">
        <v>74.900000000000006</v>
      </c>
      <c r="H5049">
        <v>0</v>
      </c>
      <c r="I5049">
        <v>0</v>
      </c>
      <c r="J5049">
        <v>13.2</v>
      </c>
      <c r="K5049" s="17">
        <v>0.99244212962962963</v>
      </c>
      <c r="L5049" s="12">
        <v>42603</v>
      </c>
      <c r="M5049" t="s">
        <v>22</v>
      </c>
      <c r="N5049">
        <v>0</v>
      </c>
      <c r="O5049" t="s">
        <v>23</v>
      </c>
      <c r="P5049">
        <v>0</v>
      </c>
      <c r="Q5049" t="s">
        <v>24</v>
      </c>
      <c r="R5049" t="s">
        <v>25</v>
      </c>
      <c r="S5049">
        <v>0</v>
      </c>
      <c r="T5049" t="s">
        <v>23</v>
      </c>
      <c r="U5049">
        <v>0</v>
      </c>
      <c r="V5049" t="s">
        <v>24</v>
      </c>
      <c r="W5049">
        <v>0</v>
      </c>
      <c r="X5049">
        <v>0</v>
      </c>
      <c r="Y5049">
        <v>0</v>
      </c>
    </row>
    <row r="5050" spans="1:25" x14ac:dyDescent="0.25">
      <c r="A5050">
        <v>96</v>
      </c>
      <c r="B5050">
        <v>158</v>
      </c>
      <c r="C5050">
        <v>1327</v>
      </c>
      <c r="D5050" t="s">
        <v>21</v>
      </c>
      <c r="E5050">
        <v>2.69</v>
      </c>
      <c r="F5050">
        <v>-0.8</v>
      </c>
      <c r="G5050">
        <v>54.6</v>
      </c>
      <c r="H5050">
        <v>0</v>
      </c>
      <c r="I5050">
        <v>0</v>
      </c>
      <c r="J5050">
        <v>30.3</v>
      </c>
      <c r="K5050" s="17">
        <v>0.99343750000000008</v>
      </c>
      <c r="L5050" s="12">
        <v>42603</v>
      </c>
      <c r="M5050" t="s">
        <v>22</v>
      </c>
      <c r="N5050">
        <v>0</v>
      </c>
      <c r="O5050" t="s">
        <v>23</v>
      </c>
      <c r="P5050">
        <v>0</v>
      </c>
      <c r="Q5050" t="s">
        <v>24</v>
      </c>
      <c r="R5050" t="s">
        <v>25</v>
      </c>
      <c r="S5050">
        <v>0</v>
      </c>
      <c r="T5050" t="s">
        <v>23</v>
      </c>
      <c r="U5050">
        <v>0</v>
      </c>
      <c r="V5050" t="s">
        <v>24</v>
      </c>
      <c r="W5050">
        <v>0</v>
      </c>
      <c r="X5050">
        <v>0</v>
      </c>
      <c r="Y5050">
        <v>0</v>
      </c>
    </row>
    <row r="5051" spans="1:25" x14ac:dyDescent="0.25">
      <c r="A5051">
        <v>96</v>
      </c>
      <c r="B5051">
        <v>159</v>
      </c>
      <c r="C5051">
        <v>2377</v>
      </c>
      <c r="D5051" t="s">
        <v>21</v>
      </c>
      <c r="E5051">
        <v>3.14</v>
      </c>
      <c r="F5051">
        <v>0.7</v>
      </c>
      <c r="G5051">
        <v>57.7</v>
      </c>
      <c r="H5051">
        <v>0</v>
      </c>
      <c r="I5051">
        <v>0</v>
      </c>
      <c r="J5051">
        <v>15.9</v>
      </c>
      <c r="K5051" s="17">
        <v>0.99649305555555545</v>
      </c>
      <c r="L5051" s="12">
        <v>42603</v>
      </c>
      <c r="M5051" t="s">
        <v>22</v>
      </c>
      <c r="N5051">
        <v>0</v>
      </c>
      <c r="O5051" t="s">
        <v>23</v>
      </c>
      <c r="P5051">
        <v>0</v>
      </c>
      <c r="Q5051" t="s">
        <v>24</v>
      </c>
      <c r="R5051" t="s">
        <v>25</v>
      </c>
      <c r="S5051">
        <v>0</v>
      </c>
      <c r="T5051" t="s">
        <v>23</v>
      </c>
      <c r="U5051">
        <v>0</v>
      </c>
      <c r="V5051" t="s">
        <v>24</v>
      </c>
      <c r="W5051">
        <v>0</v>
      </c>
      <c r="X5051">
        <v>0</v>
      </c>
      <c r="Y5051">
        <v>0</v>
      </c>
    </row>
    <row r="5052" spans="1:25" x14ac:dyDescent="0.25">
      <c r="A5052">
        <v>96</v>
      </c>
      <c r="B5052">
        <v>160</v>
      </c>
      <c r="C5052">
        <v>2587</v>
      </c>
      <c r="D5052" t="s">
        <v>21</v>
      </c>
      <c r="E5052">
        <v>5.08</v>
      </c>
      <c r="F5052">
        <v>-4.8</v>
      </c>
      <c r="G5052">
        <v>55.3</v>
      </c>
      <c r="H5052">
        <v>0</v>
      </c>
      <c r="I5052">
        <v>0</v>
      </c>
      <c r="J5052">
        <v>0</v>
      </c>
      <c r="K5052" s="17">
        <v>0.99709490740740747</v>
      </c>
      <c r="L5052" s="12">
        <v>42603</v>
      </c>
      <c r="M5052" t="s">
        <v>22</v>
      </c>
      <c r="N5052">
        <v>0</v>
      </c>
      <c r="O5052" t="s">
        <v>23</v>
      </c>
      <c r="P5052">
        <v>0</v>
      </c>
      <c r="Q5052" t="s">
        <v>24</v>
      </c>
      <c r="R5052" t="s">
        <v>25</v>
      </c>
      <c r="S5052">
        <v>0</v>
      </c>
      <c r="T5052" t="s">
        <v>23</v>
      </c>
      <c r="U5052">
        <v>0</v>
      </c>
      <c r="V5052" t="s">
        <v>24</v>
      </c>
      <c r="W5052">
        <v>0</v>
      </c>
      <c r="X5052">
        <v>0</v>
      </c>
      <c r="Y5052">
        <v>0</v>
      </c>
    </row>
    <row r="5053" spans="1:25" x14ac:dyDescent="0.25">
      <c r="A5053">
        <v>96</v>
      </c>
      <c r="B5053">
        <v>161</v>
      </c>
      <c r="C5053">
        <v>3259</v>
      </c>
      <c r="D5053" t="s">
        <v>21</v>
      </c>
      <c r="E5053">
        <v>3.22</v>
      </c>
      <c r="F5053">
        <v>-4.9000000000000004</v>
      </c>
      <c r="G5053">
        <v>66.900000000000006</v>
      </c>
      <c r="H5053">
        <v>0</v>
      </c>
      <c r="I5053">
        <v>0</v>
      </c>
      <c r="J5053">
        <v>0</v>
      </c>
      <c r="K5053" s="17">
        <v>0.99905092592592604</v>
      </c>
      <c r="L5053" s="12">
        <v>42603</v>
      </c>
      <c r="M5053" t="s">
        <v>22</v>
      </c>
      <c r="N5053">
        <v>0</v>
      </c>
      <c r="O5053" t="s">
        <v>23</v>
      </c>
      <c r="P5053">
        <v>0</v>
      </c>
      <c r="Q5053" t="s">
        <v>24</v>
      </c>
      <c r="R5053" t="s">
        <v>25</v>
      </c>
      <c r="S5053">
        <v>0</v>
      </c>
      <c r="T5053" t="s">
        <v>23</v>
      </c>
      <c r="U5053">
        <v>0</v>
      </c>
      <c r="V5053" t="s">
        <v>24</v>
      </c>
      <c r="W5053">
        <v>0</v>
      </c>
      <c r="X5053">
        <v>0</v>
      </c>
      <c r="Y5053">
        <v>0</v>
      </c>
    </row>
    <row r="5054" spans="1:25" x14ac:dyDescent="0.25">
      <c r="A5054">
        <v>1</v>
      </c>
      <c r="B5054">
        <v>27</v>
      </c>
      <c r="C5054">
        <v>645</v>
      </c>
      <c r="D5054" t="s">
        <v>27</v>
      </c>
      <c r="E5054">
        <v>0.84</v>
      </c>
      <c r="F5054">
        <v>7.8</v>
      </c>
      <c r="G5054">
        <v>31.5</v>
      </c>
      <c r="H5054">
        <v>0</v>
      </c>
      <c r="I5054">
        <v>0</v>
      </c>
      <c r="J5054">
        <v>-7.1</v>
      </c>
      <c r="K5054" s="17">
        <v>3.8726851851851853E-2</v>
      </c>
      <c r="L5054" s="12">
        <v>42603</v>
      </c>
      <c r="M5054" t="s">
        <v>22</v>
      </c>
      <c r="N5054">
        <v>0</v>
      </c>
      <c r="O5054" t="s">
        <v>23</v>
      </c>
      <c r="P5054">
        <v>0</v>
      </c>
      <c r="Q5054" t="s">
        <v>24</v>
      </c>
      <c r="R5054" t="s">
        <v>25</v>
      </c>
      <c r="S5054">
        <v>0</v>
      </c>
      <c r="T5054" t="s">
        <v>23</v>
      </c>
      <c r="U5054">
        <v>0</v>
      </c>
      <c r="V5054" t="s">
        <v>24</v>
      </c>
      <c r="W5054">
        <v>0</v>
      </c>
      <c r="X5054">
        <v>0</v>
      </c>
      <c r="Y5054">
        <v>0</v>
      </c>
    </row>
    <row r="5055" spans="1:25" x14ac:dyDescent="0.25">
      <c r="A5055">
        <v>1</v>
      </c>
      <c r="B5055">
        <v>162</v>
      </c>
      <c r="C5055">
        <v>654</v>
      </c>
      <c r="D5055" t="s">
        <v>21</v>
      </c>
      <c r="E5055">
        <v>0.76</v>
      </c>
      <c r="F5055">
        <v>-14.3</v>
      </c>
      <c r="G5055">
        <v>42.9</v>
      </c>
      <c r="H5055">
        <v>0</v>
      </c>
      <c r="I5055">
        <v>0</v>
      </c>
      <c r="J5055">
        <v>0</v>
      </c>
      <c r="K5055" s="17">
        <v>3.8831018518518515E-2</v>
      </c>
      <c r="L5055" s="12">
        <v>42603</v>
      </c>
      <c r="M5055" t="s">
        <v>22</v>
      </c>
      <c r="N5055">
        <v>0</v>
      </c>
      <c r="O5055" t="s">
        <v>23</v>
      </c>
      <c r="P5055">
        <v>0</v>
      </c>
      <c r="Q5055" t="s">
        <v>24</v>
      </c>
      <c r="R5055" t="s">
        <v>25</v>
      </c>
      <c r="S5055">
        <v>0</v>
      </c>
      <c r="T5055" t="s">
        <v>23</v>
      </c>
      <c r="U5055">
        <v>0</v>
      </c>
      <c r="V5055" t="s">
        <v>24</v>
      </c>
      <c r="W5055">
        <v>0</v>
      </c>
      <c r="X5055">
        <v>0</v>
      </c>
      <c r="Y5055">
        <v>0</v>
      </c>
    </row>
    <row r="5056" spans="1:25" x14ac:dyDescent="0.25">
      <c r="A5056">
        <v>3</v>
      </c>
      <c r="B5056">
        <v>163</v>
      </c>
      <c r="C5056">
        <v>231</v>
      </c>
      <c r="D5056" t="s">
        <v>21</v>
      </c>
      <c r="E5056">
        <v>3.72</v>
      </c>
      <c r="F5056">
        <v>-4.7</v>
      </c>
      <c r="G5056">
        <v>59.4</v>
      </c>
      <c r="H5056">
        <v>0</v>
      </c>
      <c r="I5056">
        <v>0</v>
      </c>
      <c r="J5056">
        <v>7.6</v>
      </c>
      <c r="K5056" s="17">
        <v>5.4768518518518522E-2</v>
      </c>
      <c r="L5056" s="12">
        <v>42603</v>
      </c>
      <c r="M5056" t="s">
        <v>22</v>
      </c>
      <c r="N5056">
        <v>0</v>
      </c>
      <c r="O5056" t="s">
        <v>23</v>
      </c>
      <c r="P5056">
        <v>0</v>
      </c>
      <c r="Q5056" t="s">
        <v>24</v>
      </c>
      <c r="R5056" t="s">
        <v>25</v>
      </c>
      <c r="S5056">
        <v>0</v>
      </c>
      <c r="T5056" t="s">
        <v>23</v>
      </c>
      <c r="U5056">
        <v>0</v>
      </c>
      <c r="V5056" t="s">
        <v>24</v>
      </c>
      <c r="W5056">
        <v>0</v>
      </c>
      <c r="X5056">
        <v>0</v>
      </c>
      <c r="Y5056">
        <v>0</v>
      </c>
    </row>
    <row r="5057" spans="1:25" x14ac:dyDescent="0.25">
      <c r="A5057">
        <v>4</v>
      </c>
      <c r="B5057">
        <v>164</v>
      </c>
      <c r="C5057">
        <v>425</v>
      </c>
      <c r="D5057" t="s">
        <v>21</v>
      </c>
      <c r="E5057">
        <v>2.92</v>
      </c>
      <c r="F5057">
        <v>-1.5</v>
      </c>
      <c r="G5057">
        <v>73.3</v>
      </c>
      <c r="H5057">
        <v>0</v>
      </c>
      <c r="I5057">
        <v>0</v>
      </c>
      <c r="J5057">
        <v>12.5</v>
      </c>
      <c r="K5057" s="17">
        <v>6.7430555555555563E-2</v>
      </c>
      <c r="L5057" s="12">
        <v>42603</v>
      </c>
      <c r="M5057" t="s">
        <v>22</v>
      </c>
      <c r="N5057">
        <v>0</v>
      </c>
      <c r="O5057" t="s">
        <v>23</v>
      </c>
      <c r="P5057">
        <v>0</v>
      </c>
      <c r="Q5057" t="s">
        <v>24</v>
      </c>
      <c r="R5057" t="s">
        <v>25</v>
      </c>
      <c r="S5057">
        <v>0</v>
      </c>
      <c r="T5057" t="s">
        <v>23</v>
      </c>
      <c r="U5057">
        <v>0</v>
      </c>
      <c r="V5057" t="s">
        <v>24</v>
      </c>
      <c r="W5057">
        <v>0</v>
      </c>
      <c r="X5057">
        <v>0</v>
      </c>
      <c r="Y5057">
        <v>0</v>
      </c>
    </row>
    <row r="5058" spans="1:25" x14ac:dyDescent="0.25">
      <c r="A5058">
        <v>18</v>
      </c>
      <c r="B5058">
        <v>165</v>
      </c>
      <c r="C5058">
        <v>60</v>
      </c>
      <c r="D5058" t="s">
        <v>21</v>
      </c>
      <c r="E5058">
        <v>0.74</v>
      </c>
      <c r="F5058">
        <v>-14.3</v>
      </c>
      <c r="G5058">
        <v>31.5</v>
      </c>
      <c r="H5058">
        <v>0</v>
      </c>
      <c r="I5058">
        <v>0</v>
      </c>
      <c r="J5058">
        <v>-7.1</v>
      </c>
      <c r="K5058" s="17">
        <v>0.18820601851851851</v>
      </c>
      <c r="L5058" s="12">
        <v>42603</v>
      </c>
      <c r="M5058" t="s">
        <v>22</v>
      </c>
      <c r="N5058">
        <v>0</v>
      </c>
      <c r="O5058" t="s">
        <v>23</v>
      </c>
      <c r="P5058">
        <v>0</v>
      </c>
      <c r="Q5058" t="s">
        <v>24</v>
      </c>
      <c r="R5058" t="s">
        <v>25</v>
      </c>
      <c r="S5058">
        <v>0</v>
      </c>
      <c r="T5058" t="s">
        <v>23</v>
      </c>
      <c r="U5058">
        <v>0</v>
      </c>
      <c r="V5058" t="s">
        <v>24</v>
      </c>
      <c r="W5058">
        <v>0</v>
      </c>
      <c r="X5058">
        <v>0</v>
      </c>
      <c r="Y5058">
        <v>0</v>
      </c>
    </row>
    <row r="5059" spans="1:25" x14ac:dyDescent="0.25">
      <c r="A5059">
        <v>20</v>
      </c>
      <c r="B5059">
        <v>166</v>
      </c>
      <c r="C5059">
        <v>417</v>
      </c>
      <c r="D5059" t="s">
        <v>21</v>
      </c>
      <c r="E5059">
        <v>2.78</v>
      </c>
      <c r="F5059">
        <v>-12.2</v>
      </c>
      <c r="G5059">
        <v>100.2</v>
      </c>
      <c r="H5059">
        <v>0</v>
      </c>
      <c r="I5059">
        <v>0</v>
      </c>
      <c r="J5059">
        <v>8.1</v>
      </c>
      <c r="K5059" s="17">
        <v>0.2131712962962963</v>
      </c>
      <c r="L5059" s="12">
        <v>42603</v>
      </c>
      <c r="M5059" t="s">
        <v>22</v>
      </c>
      <c r="N5059">
        <v>0</v>
      </c>
      <c r="O5059" t="s">
        <v>23</v>
      </c>
      <c r="P5059">
        <v>0</v>
      </c>
      <c r="Q5059" t="s">
        <v>24</v>
      </c>
      <c r="R5059" t="s">
        <v>25</v>
      </c>
      <c r="S5059">
        <v>0</v>
      </c>
      <c r="T5059" t="s">
        <v>23</v>
      </c>
      <c r="U5059">
        <v>0</v>
      </c>
      <c r="V5059" t="s">
        <v>24</v>
      </c>
      <c r="W5059">
        <v>0</v>
      </c>
      <c r="X5059">
        <v>0</v>
      </c>
      <c r="Y5059">
        <v>0</v>
      </c>
    </row>
    <row r="5060" spans="1:25" x14ac:dyDescent="0.25">
      <c r="A5060">
        <v>26</v>
      </c>
      <c r="B5060">
        <v>167</v>
      </c>
      <c r="C5060">
        <v>490</v>
      </c>
      <c r="D5060" t="s">
        <v>21</v>
      </c>
      <c r="E5060">
        <v>2.95</v>
      </c>
      <c r="F5060">
        <v>-6.1</v>
      </c>
      <c r="G5060">
        <v>66.400000000000006</v>
      </c>
      <c r="H5060">
        <v>0</v>
      </c>
      <c r="I5060">
        <v>0</v>
      </c>
      <c r="J5060">
        <v>0</v>
      </c>
      <c r="K5060" s="17">
        <v>0.27651620370370372</v>
      </c>
      <c r="L5060" s="12">
        <v>42603</v>
      </c>
      <c r="M5060" t="s">
        <v>22</v>
      </c>
      <c r="N5060">
        <v>0</v>
      </c>
      <c r="O5060" t="s">
        <v>23</v>
      </c>
      <c r="P5060">
        <v>0</v>
      </c>
      <c r="Q5060" t="s">
        <v>24</v>
      </c>
      <c r="R5060" t="s">
        <v>25</v>
      </c>
      <c r="S5060">
        <v>0</v>
      </c>
      <c r="T5060" t="s">
        <v>23</v>
      </c>
      <c r="U5060">
        <v>0</v>
      </c>
      <c r="V5060" t="s">
        <v>24</v>
      </c>
      <c r="W5060">
        <v>0</v>
      </c>
      <c r="X5060">
        <v>0</v>
      </c>
      <c r="Y5060">
        <v>0</v>
      </c>
    </row>
    <row r="5061" spans="1:25" x14ac:dyDescent="0.25">
      <c r="A5061">
        <v>26</v>
      </c>
      <c r="B5061">
        <v>168</v>
      </c>
      <c r="C5061">
        <v>389</v>
      </c>
      <c r="D5061" t="s">
        <v>21</v>
      </c>
      <c r="E5061">
        <v>4.21</v>
      </c>
      <c r="F5061">
        <v>2.7</v>
      </c>
      <c r="G5061">
        <v>58.7</v>
      </c>
      <c r="H5061">
        <v>0</v>
      </c>
      <c r="I5061">
        <v>0</v>
      </c>
      <c r="J5061">
        <v>-3.8</v>
      </c>
      <c r="K5061" s="17">
        <v>0.27534722222222224</v>
      </c>
      <c r="L5061" s="12">
        <v>42603</v>
      </c>
      <c r="M5061" t="s">
        <v>22</v>
      </c>
      <c r="N5061">
        <v>0</v>
      </c>
      <c r="O5061" t="s">
        <v>23</v>
      </c>
      <c r="P5061">
        <v>0</v>
      </c>
      <c r="Q5061" t="s">
        <v>24</v>
      </c>
      <c r="R5061" t="s">
        <v>25</v>
      </c>
      <c r="S5061">
        <v>0</v>
      </c>
      <c r="T5061" t="s">
        <v>23</v>
      </c>
      <c r="U5061">
        <v>0</v>
      </c>
      <c r="V5061" t="s">
        <v>24</v>
      </c>
      <c r="W5061">
        <v>0</v>
      </c>
      <c r="X5061">
        <v>0</v>
      </c>
      <c r="Y5061">
        <v>0</v>
      </c>
    </row>
    <row r="5062" spans="1:25" x14ac:dyDescent="0.25">
      <c r="A5062">
        <v>29</v>
      </c>
      <c r="B5062">
        <v>169</v>
      </c>
      <c r="C5062">
        <v>625</v>
      </c>
      <c r="D5062" t="s">
        <v>21</v>
      </c>
      <c r="E5062">
        <v>0.75</v>
      </c>
      <c r="F5062">
        <v>-14.3</v>
      </c>
      <c r="G5062">
        <v>35.299999999999997</v>
      </c>
      <c r="H5062">
        <v>0</v>
      </c>
      <c r="I5062">
        <v>0</v>
      </c>
      <c r="J5062">
        <v>6.3</v>
      </c>
      <c r="K5062" s="17">
        <v>0.30934027777777778</v>
      </c>
      <c r="L5062" s="12">
        <v>42603</v>
      </c>
      <c r="M5062" t="s">
        <v>22</v>
      </c>
      <c r="N5062">
        <v>0</v>
      </c>
      <c r="O5062" t="s">
        <v>23</v>
      </c>
      <c r="P5062">
        <v>0</v>
      </c>
      <c r="Q5062" t="s">
        <v>24</v>
      </c>
      <c r="R5062" t="s">
        <v>25</v>
      </c>
      <c r="S5062">
        <v>0</v>
      </c>
      <c r="T5062" t="s">
        <v>23</v>
      </c>
      <c r="U5062">
        <v>0</v>
      </c>
      <c r="V5062" t="s">
        <v>24</v>
      </c>
      <c r="W5062">
        <v>0</v>
      </c>
      <c r="X5062">
        <v>0</v>
      </c>
      <c r="Y5062">
        <v>0</v>
      </c>
    </row>
    <row r="5063" spans="1:25" x14ac:dyDescent="0.25">
      <c r="A5063">
        <v>29</v>
      </c>
      <c r="B5063">
        <v>28</v>
      </c>
      <c r="C5063">
        <v>858</v>
      </c>
      <c r="D5063" t="s">
        <v>27</v>
      </c>
      <c r="E5063">
        <v>0.74</v>
      </c>
      <c r="F5063">
        <v>14</v>
      </c>
      <c r="G5063">
        <v>43.6</v>
      </c>
      <c r="H5063">
        <v>0</v>
      </c>
      <c r="I5063">
        <v>0</v>
      </c>
      <c r="J5063">
        <v>-10.3</v>
      </c>
      <c r="K5063" s="17">
        <v>0.31203703703703706</v>
      </c>
      <c r="L5063" s="12">
        <v>42603</v>
      </c>
      <c r="M5063" t="s">
        <v>22</v>
      </c>
      <c r="N5063">
        <v>0</v>
      </c>
      <c r="O5063" t="s">
        <v>23</v>
      </c>
      <c r="P5063">
        <v>0</v>
      </c>
      <c r="Q5063" t="s">
        <v>24</v>
      </c>
      <c r="R5063" t="s">
        <v>25</v>
      </c>
      <c r="S5063">
        <v>0</v>
      </c>
      <c r="T5063" t="s">
        <v>23</v>
      </c>
      <c r="U5063">
        <v>0</v>
      </c>
      <c r="V5063" t="s">
        <v>24</v>
      </c>
      <c r="W5063">
        <v>0</v>
      </c>
      <c r="X5063">
        <v>0</v>
      </c>
      <c r="Y5063">
        <v>0</v>
      </c>
    </row>
    <row r="5064" spans="1:25" x14ac:dyDescent="0.25">
      <c r="A5064">
        <v>34</v>
      </c>
      <c r="B5064">
        <v>170</v>
      </c>
      <c r="C5064">
        <v>205</v>
      </c>
      <c r="D5064" t="s">
        <v>21</v>
      </c>
      <c r="E5064">
        <v>4.3099999999999996</v>
      </c>
      <c r="F5064">
        <v>4.2</v>
      </c>
      <c r="G5064">
        <v>58.7</v>
      </c>
      <c r="H5064">
        <v>0</v>
      </c>
      <c r="I5064">
        <v>0</v>
      </c>
      <c r="J5064">
        <v>3.8</v>
      </c>
      <c r="K5064" s="17">
        <v>0.35655092592592591</v>
      </c>
      <c r="L5064" s="12">
        <v>42603</v>
      </c>
      <c r="M5064" t="s">
        <v>22</v>
      </c>
      <c r="N5064">
        <v>0</v>
      </c>
      <c r="O5064" t="s">
        <v>23</v>
      </c>
      <c r="P5064">
        <v>0</v>
      </c>
      <c r="Q5064" t="s">
        <v>24</v>
      </c>
      <c r="R5064" t="s">
        <v>25</v>
      </c>
      <c r="S5064">
        <v>0</v>
      </c>
      <c r="T5064" t="s">
        <v>23</v>
      </c>
      <c r="U5064">
        <v>0</v>
      </c>
      <c r="V5064" t="s">
        <v>24</v>
      </c>
      <c r="W5064">
        <v>0</v>
      </c>
      <c r="X5064">
        <v>0</v>
      </c>
      <c r="Y5064">
        <v>0</v>
      </c>
    </row>
    <row r="5065" spans="1:25" x14ac:dyDescent="0.25">
      <c r="A5065">
        <v>35</v>
      </c>
      <c r="B5065">
        <v>29</v>
      </c>
      <c r="C5065">
        <v>594</v>
      </c>
      <c r="D5065" t="s">
        <v>27</v>
      </c>
      <c r="E5065">
        <v>0.57999999999999996</v>
      </c>
      <c r="F5065">
        <v>14.3</v>
      </c>
      <c r="G5065">
        <v>35.299999999999997</v>
      </c>
      <c r="H5065">
        <v>0</v>
      </c>
      <c r="I5065">
        <v>0</v>
      </c>
      <c r="J5065">
        <v>-6.3</v>
      </c>
      <c r="K5065" s="17">
        <v>0.37146990740740743</v>
      </c>
      <c r="L5065" s="12">
        <v>42603</v>
      </c>
      <c r="M5065" t="s">
        <v>22</v>
      </c>
      <c r="N5065">
        <v>0</v>
      </c>
      <c r="O5065" t="s">
        <v>23</v>
      </c>
      <c r="P5065">
        <v>0</v>
      </c>
      <c r="Q5065" t="s">
        <v>24</v>
      </c>
      <c r="R5065" t="s">
        <v>25</v>
      </c>
      <c r="S5065">
        <v>0</v>
      </c>
      <c r="T5065" t="s">
        <v>23</v>
      </c>
      <c r="U5065">
        <v>0</v>
      </c>
      <c r="V5065" t="s">
        <v>24</v>
      </c>
      <c r="W5065">
        <v>0</v>
      </c>
      <c r="X5065">
        <v>0</v>
      </c>
      <c r="Y5065">
        <v>0</v>
      </c>
    </row>
    <row r="5066" spans="1:25" x14ac:dyDescent="0.25">
      <c r="A5066">
        <v>35</v>
      </c>
      <c r="B5066">
        <v>171</v>
      </c>
      <c r="C5066">
        <v>603</v>
      </c>
      <c r="D5066" t="s">
        <v>21</v>
      </c>
      <c r="E5066">
        <v>0.6</v>
      </c>
      <c r="F5066">
        <v>-14.3</v>
      </c>
      <c r="G5066">
        <v>39</v>
      </c>
      <c r="H5066">
        <v>0</v>
      </c>
      <c r="I5066">
        <v>0</v>
      </c>
      <c r="J5066">
        <v>0</v>
      </c>
      <c r="K5066" s="17">
        <v>0.37157407407407406</v>
      </c>
      <c r="L5066" s="12">
        <v>42603</v>
      </c>
      <c r="M5066" t="s">
        <v>22</v>
      </c>
      <c r="N5066">
        <v>0</v>
      </c>
      <c r="O5066" t="s">
        <v>23</v>
      </c>
      <c r="P5066">
        <v>0</v>
      </c>
      <c r="Q5066" t="s">
        <v>24</v>
      </c>
      <c r="R5066" t="s">
        <v>25</v>
      </c>
      <c r="S5066">
        <v>0</v>
      </c>
      <c r="T5066" t="s">
        <v>23</v>
      </c>
      <c r="U5066">
        <v>0</v>
      </c>
      <c r="V5066" t="s">
        <v>24</v>
      </c>
      <c r="W5066">
        <v>0</v>
      </c>
      <c r="X5066">
        <v>0</v>
      </c>
      <c r="Y5066">
        <v>0</v>
      </c>
    </row>
    <row r="5067" spans="1:25" x14ac:dyDescent="0.25">
      <c r="A5067">
        <v>38</v>
      </c>
      <c r="B5067">
        <v>172</v>
      </c>
      <c r="C5067">
        <v>570</v>
      </c>
      <c r="D5067" t="s">
        <v>21</v>
      </c>
      <c r="E5067">
        <v>0.78</v>
      </c>
      <c r="F5067">
        <v>-14.3</v>
      </c>
      <c r="G5067">
        <v>31.5</v>
      </c>
      <c r="H5067">
        <v>0</v>
      </c>
      <c r="I5067">
        <v>0</v>
      </c>
      <c r="J5067">
        <v>-7.1</v>
      </c>
      <c r="K5067" s="17">
        <v>0.40246527777777774</v>
      </c>
      <c r="L5067" s="12">
        <v>42603</v>
      </c>
      <c r="M5067" t="s">
        <v>22</v>
      </c>
      <c r="N5067">
        <v>0</v>
      </c>
      <c r="O5067" t="s">
        <v>23</v>
      </c>
      <c r="P5067">
        <v>0</v>
      </c>
      <c r="Q5067" t="s">
        <v>24</v>
      </c>
      <c r="R5067" t="s">
        <v>25</v>
      </c>
      <c r="S5067">
        <v>0</v>
      </c>
      <c r="T5067" t="s">
        <v>23</v>
      </c>
      <c r="U5067">
        <v>0</v>
      </c>
      <c r="V5067" t="s">
        <v>24</v>
      </c>
      <c r="W5067">
        <v>0</v>
      </c>
      <c r="X5067">
        <v>0</v>
      </c>
      <c r="Y5067">
        <v>0</v>
      </c>
    </row>
    <row r="5068" spans="1:25" x14ac:dyDescent="0.25">
      <c r="A5068">
        <v>46</v>
      </c>
      <c r="B5068">
        <v>173</v>
      </c>
      <c r="C5068">
        <v>1558</v>
      </c>
      <c r="D5068" t="s">
        <v>21</v>
      </c>
      <c r="E5068">
        <v>2.11</v>
      </c>
      <c r="F5068">
        <v>-2.2000000000000002</v>
      </c>
      <c r="G5068">
        <v>50.7</v>
      </c>
      <c r="H5068">
        <v>0</v>
      </c>
      <c r="I5068">
        <v>0</v>
      </c>
      <c r="J5068">
        <v>0</v>
      </c>
      <c r="K5068" s="17">
        <v>0.46289351851851851</v>
      </c>
      <c r="L5068" s="12">
        <v>42603</v>
      </c>
      <c r="M5068" t="s">
        <v>22</v>
      </c>
      <c r="N5068">
        <v>0</v>
      </c>
      <c r="O5068" t="s">
        <v>23</v>
      </c>
      <c r="P5068">
        <v>0</v>
      </c>
      <c r="Q5068" t="s">
        <v>24</v>
      </c>
      <c r="R5068" t="s">
        <v>25</v>
      </c>
      <c r="S5068">
        <v>0</v>
      </c>
      <c r="T5068" t="s">
        <v>23</v>
      </c>
      <c r="U5068">
        <v>0</v>
      </c>
      <c r="V5068" t="s">
        <v>24</v>
      </c>
      <c r="W5068">
        <v>0</v>
      </c>
      <c r="X5068">
        <v>0</v>
      </c>
      <c r="Y5068">
        <v>0</v>
      </c>
    </row>
    <row r="5069" spans="1:25" x14ac:dyDescent="0.25">
      <c r="A5069">
        <v>53</v>
      </c>
      <c r="B5069">
        <v>174</v>
      </c>
      <c r="C5069">
        <v>2983</v>
      </c>
      <c r="D5069" t="s">
        <v>21</v>
      </c>
      <c r="E5069">
        <v>3.96</v>
      </c>
      <c r="F5069">
        <v>-4.8</v>
      </c>
      <c r="G5069">
        <v>79.099999999999994</v>
      </c>
      <c r="H5069">
        <v>0</v>
      </c>
      <c r="I5069">
        <v>0</v>
      </c>
      <c r="J5069">
        <v>20.2</v>
      </c>
      <c r="K5069" s="17">
        <v>0.53991898148148143</v>
      </c>
      <c r="L5069" s="12">
        <v>42603</v>
      </c>
      <c r="M5069" t="s">
        <v>22</v>
      </c>
      <c r="N5069">
        <v>0</v>
      </c>
      <c r="O5069" t="s">
        <v>23</v>
      </c>
      <c r="P5069">
        <v>0</v>
      </c>
      <c r="Q5069" t="s">
        <v>24</v>
      </c>
      <c r="R5069" t="s">
        <v>25</v>
      </c>
      <c r="S5069">
        <v>0</v>
      </c>
      <c r="T5069" t="s">
        <v>23</v>
      </c>
      <c r="U5069">
        <v>0</v>
      </c>
      <c r="V5069" t="s">
        <v>24</v>
      </c>
      <c r="W5069">
        <v>0</v>
      </c>
      <c r="X5069">
        <v>0</v>
      </c>
      <c r="Y5069">
        <v>0</v>
      </c>
    </row>
    <row r="5070" spans="1:25" x14ac:dyDescent="0.25">
      <c r="A5070">
        <v>54</v>
      </c>
      <c r="B5070">
        <v>175</v>
      </c>
      <c r="C5070">
        <v>869</v>
      </c>
      <c r="D5070" t="s">
        <v>21</v>
      </c>
      <c r="E5070">
        <v>4.17</v>
      </c>
      <c r="F5070">
        <v>-1</v>
      </c>
      <c r="G5070">
        <v>61.7</v>
      </c>
      <c r="H5070">
        <v>0</v>
      </c>
      <c r="I5070">
        <v>0</v>
      </c>
      <c r="J5070">
        <v>18.399999999999999</v>
      </c>
      <c r="K5070" s="17">
        <v>0.54421296296296295</v>
      </c>
      <c r="L5070" s="12">
        <v>42603</v>
      </c>
      <c r="M5070" t="s">
        <v>22</v>
      </c>
      <c r="N5070">
        <v>0</v>
      </c>
      <c r="O5070" t="s">
        <v>23</v>
      </c>
      <c r="P5070">
        <v>0</v>
      </c>
      <c r="Q5070" t="s">
        <v>24</v>
      </c>
      <c r="R5070" t="s">
        <v>25</v>
      </c>
      <c r="S5070">
        <v>0</v>
      </c>
      <c r="T5070" t="s">
        <v>23</v>
      </c>
      <c r="U5070">
        <v>0</v>
      </c>
      <c r="V5070" t="s">
        <v>24</v>
      </c>
      <c r="W5070">
        <v>0</v>
      </c>
      <c r="X5070">
        <v>0</v>
      </c>
      <c r="Y5070">
        <v>0</v>
      </c>
    </row>
    <row r="5071" spans="1:25" x14ac:dyDescent="0.25">
      <c r="A5071">
        <v>58</v>
      </c>
      <c r="B5071">
        <v>176</v>
      </c>
      <c r="C5071">
        <v>1706</v>
      </c>
      <c r="D5071" t="s">
        <v>21</v>
      </c>
      <c r="E5071">
        <v>4.6900000000000004</v>
      </c>
      <c r="F5071">
        <v>9.1999999999999993</v>
      </c>
      <c r="G5071">
        <v>36</v>
      </c>
      <c r="H5071">
        <v>0</v>
      </c>
      <c r="I5071">
        <v>0</v>
      </c>
      <c r="J5071">
        <v>40.6</v>
      </c>
      <c r="K5071" s="17">
        <v>0.58831018518518519</v>
      </c>
      <c r="L5071" s="12">
        <v>42603</v>
      </c>
      <c r="M5071" t="s">
        <v>22</v>
      </c>
      <c r="N5071">
        <v>0</v>
      </c>
      <c r="O5071" t="s">
        <v>23</v>
      </c>
      <c r="P5071">
        <v>0</v>
      </c>
      <c r="Q5071" t="s">
        <v>24</v>
      </c>
      <c r="R5071" t="s">
        <v>25</v>
      </c>
      <c r="S5071">
        <v>0</v>
      </c>
      <c r="T5071" t="s">
        <v>23</v>
      </c>
      <c r="U5071">
        <v>0</v>
      </c>
      <c r="V5071" t="s">
        <v>24</v>
      </c>
      <c r="W5071">
        <v>0</v>
      </c>
      <c r="X5071">
        <v>0</v>
      </c>
      <c r="Y5071">
        <v>0</v>
      </c>
    </row>
    <row r="5072" spans="1:25" x14ac:dyDescent="0.25">
      <c r="A5072">
        <v>60</v>
      </c>
      <c r="B5072">
        <v>177</v>
      </c>
      <c r="C5072">
        <v>3026</v>
      </c>
      <c r="D5072" t="s">
        <v>21</v>
      </c>
      <c r="E5072">
        <v>0.86</v>
      </c>
      <c r="F5072">
        <v>-12.8</v>
      </c>
      <c r="G5072">
        <v>31.2</v>
      </c>
      <c r="H5072">
        <v>0</v>
      </c>
      <c r="I5072">
        <v>0</v>
      </c>
      <c r="J5072">
        <v>0</v>
      </c>
      <c r="K5072" s="17">
        <v>0.59215277777777775</v>
      </c>
      <c r="L5072" s="12">
        <v>42603</v>
      </c>
      <c r="M5072" t="s">
        <v>22</v>
      </c>
      <c r="N5072">
        <v>0</v>
      </c>
      <c r="O5072" t="s">
        <v>23</v>
      </c>
      <c r="P5072">
        <v>0</v>
      </c>
      <c r="Q5072" t="s">
        <v>24</v>
      </c>
      <c r="R5072" t="s">
        <v>25</v>
      </c>
      <c r="S5072">
        <v>0</v>
      </c>
      <c r="T5072" t="s">
        <v>23</v>
      </c>
      <c r="U5072">
        <v>0</v>
      </c>
      <c r="V5072" t="s">
        <v>24</v>
      </c>
      <c r="W5072">
        <v>0</v>
      </c>
      <c r="X5072">
        <v>0</v>
      </c>
      <c r="Y5072">
        <v>0</v>
      </c>
    </row>
    <row r="5073" spans="1:25" x14ac:dyDescent="0.25">
      <c r="A5073">
        <v>67</v>
      </c>
      <c r="B5073">
        <v>30</v>
      </c>
      <c r="C5073">
        <v>2698</v>
      </c>
      <c r="D5073" t="s">
        <v>27</v>
      </c>
      <c r="E5073">
        <v>0.81</v>
      </c>
      <c r="F5073">
        <v>5.7</v>
      </c>
      <c r="G5073">
        <v>31.2</v>
      </c>
      <c r="H5073">
        <v>0</v>
      </c>
      <c r="I5073">
        <v>0</v>
      </c>
      <c r="J5073">
        <v>0</v>
      </c>
      <c r="K5073" s="17">
        <v>0.66414351851851849</v>
      </c>
      <c r="L5073" s="12">
        <v>42603</v>
      </c>
      <c r="M5073" t="s">
        <v>22</v>
      </c>
      <c r="N5073">
        <v>0</v>
      </c>
      <c r="O5073" t="s">
        <v>23</v>
      </c>
      <c r="P5073">
        <v>0</v>
      </c>
      <c r="Q5073" t="s">
        <v>24</v>
      </c>
      <c r="R5073" t="s">
        <v>25</v>
      </c>
      <c r="S5073">
        <v>0</v>
      </c>
      <c r="T5073" t="s">
        <v>23</v>
      </c>
      <c r="U5073">
        <v>0</v>
      </c>
      <c r="V5073" t="s">
        <v>24</v>
      </c>
      <c r="W5073">
        <v>0</v>
      </c>
      <c r="X5073">
        <v>0</v>
      </c>
      <c r="Y5073">
        <v>0</v>
      </c>
    </row>
    <row r="5074" spans="1:25" x14ac:dyDescent="0.25">
      <c r="A5074">
        <v>67</v>
      </c>
      <c r="B5074">
        <v>178</v>
      </c>
      <c r="C5074">
        <v>2709</v>
      </c>
      <c r="D5074" t="s">
        <v>21</v>
      </c>
      <c r="E5074">
        <v>2.11</v>
      </c>
      <c r="F5074">
        <v>-10.9</v>
      </c>
      <c r="G5074">
        <v>47.5</v>
      </c>
      <c r="H5074">
        <v>0</v>
      </c>
      <c r="I5074">
        <v>0</v>
      </c>
      <c r="J5074">
        <v>-9.5</v>
      </c>
      <c r="K5074" s="17">
        <v>0.66417824074074072</v>
      </c>
      <c r="L5074" s="12">
        <v>42603</v>
      </c>
      <c r="M5074" t="s">
        <v>22</v>
      </c>
      <c r="N5074">
        <v>0</v>
      </c>
      <c r="O5074" t="s">
        <v>23</v>
      </c>
      <c r="P5074">
        <v>0</v>
      </c>
      <c r="Q5074" t="s">
        <v>24</v>
      </c>
      <c r="R5074" t="s">
        <v>25</v>
      </c>
      <c r="S5074">
        <v>0</v>
      </c>
      <c r="T5074" t="s">
        <v>23</v>
      </c>
      <c r="U5074">
        <v>0</v>
      </c>
      <c r="V5074" t="s">
        <v>24</v>
      </c>
      <c r="W5074">
        <v>0</v>
      </c>
      <c r="X5074">
        <v>0</v>
      </c>
      <c r="Y5074">
        <v>0</v>
      </c>
    </row>
    <row r="5075" spans="1:25" x14ac:dyDescent="0.25">
      <c r="A5075">
        <v>73</v>
      </c>
      <c r="B5075">
        <v>179</v>
      </c>
      <c r="C5075">
        <v>969</v>
      </c>
      <c r="D5075" t="s">
        <v>21</v>
      </c>
      <c r="E5075">
        <v>5.44</v>
      </c>
      <c r="F5075">
        <v>-8.6</v>
      </c>
      <c r="G5075">
        <v>42.9</v>
      </c>
      <c r="H5075">
        <v>0</v>
      </c>
      <c r="I5075">
        <v>0</v>
      </c>
      <c r="J5075">
        <v>0</v>
      </c>
      <c r="K5075" s="17">
        <v>0.7215625</v>
      </c>
      <c r="L5075" s="12">
        <v>42603</v>
      </c>
      <c r="M5075" t="s">
        <v>22</v>
      </c>
      <c r="N5075">
        <v>0</v>
      </c>
      <c r="O5075" t="s">
        <v>23</v>
      </c>
      <c r="P5075">
        <v>0</v>
      </c>
      <c r="Q5075" t="s">
        <v>24</v>
      </c>
      <c r="R5075" t="s">
        <v>25</v>
      </c>
      <c r="S5075">
        <v>0</v>
      </c>
      <c r="T5075" t="s">
        <v>23</v>
      </c>
      <c r="U5075">
        <v>0</v>
      </c>
      <c r="V5075" t="s">
        <v>24</v>
      </c>
      <c r="W5075">
        <v>0</v>
      </c>
      <c r="X5075">
        <v>0</v>
      </c>
      <c r="Y5075">
        <v>0</v>
      </c>
    </row>
    <row r="5076" spans="1:25" x14ac:dyDescent="0.25">
      <c r="A5076">
        <v>77</v>
      </c>
      <c r="B5076">
        <v>180</v>
      </c>
      <c r="C5076">
        <v>2178</v>
      </c>
      <c r="D5076" t="s">
        <v>21</v>
      </c>
      <c r="E5076">
        <v>0.87</v>
      </c>
      <c r="F5076">
        <v>-14</v>
      </c>
      <c r="G5076">
        <v>36</v>
      </c>
      <c r="H5076">
        <v>0</v>
      </c>
      <c r="I5076">
        <v>0</v>
      </c>
      <c r="J5076">
        <v>-12.5</v>
      </c>
      <c r="K5076" s="17">
        <v>0.76677083333333329</v>
      </c>
      <c r="L5076" s="12">
        <v>42603</v>
      </c>
      <c r="M5076" t="s">
        <v>22</v>
      </c>
      <c r="N5076">
        <v>0</v>
      </c>
      <c r="O5076" t="s">
        <v>23</v>
      </c>
      <c r="P5076">
        <v>0</v>
      </c>
      <c r="Q5076" t="s">
        <v>24</v>
      </c>
      <c r="R5076" t="s">
        <v>25</v>
      </c>
      <c r="S5076">
        <v>0</v>
      </c>
      <c r="T5076" t="s">
        <v>23</v>
      </c>
      <c r="U5076">
        <v>0</v>
      </c>
      <c r="V5076" t="s">
        <v>24</v>
      </c>
      <c r="W5076">
        <v>0</v>
      </c>
      <c r="X5076">
        <v>0</v>
      </c>
      <c r="Y5076">
        <v>0</v>
      </c>
    </row>
    <row r="5077" spans="1:25" x14ac:dyDescent="0.25">
      <c r="A5077">
        <v>102</v>
      </c>
      <c r="B5077">
        <v>181</v>
      </c>
      <c r="C5077">
        <v>2895</v>
      </c>
      <c r="D5077" t="s">
        <v>21</v>
      </c>
      <c r="E5077">
        <v>0.75</v>
      </c>
      <c r="F5077">
        <v>-14.3</v>
      </c>
      <c r="G5077">
        <v>31.2</v>
      </c>
      <c r="H5077">
        <v>0</v>
      </c>
      <c r="I5077">
        <v>0</v>
      </c>
      <c r="J5077">
        <v>0</v>
      </c>
      <c r="K5077" s="17">
        <v>0.77927083333333336</v>
      </c>
      <c r="L5077" s="12">
        <v>42603</v>
      </c>
      <c r="M5077" t="s">
        <v>22</v>
      </c>
      <c r="N5077">
        <v>0</v>
      </c>
      <c r="O5077" t="s">
        <v>23</v>
      </c>
      <c r="P5077">
        <v>0</v>
      </c>
      <c r="Q5077" t="s">
        <v>24</v>
      </c>
      <c r="R5077" t="s">
        <v>25</v>
      </c>
      <c r="S5077">
        <v>0</v>
      </c>
      <c r="T5077" t="s">
        <v>23</v>
      </c>
      <c r="U5077">
        <v>0</v>
      </c>
      <c r="V5077" t="s">
        <v>24</v>
      </c>
      <c r="W5077">
        <v>0</v>
      </c>
      <c r="X5077">
        <v>0</v>
      </c>
      <c r="Y5077">
        <v>0</v>
      </c>
    </row>
    <row r="5078" spans="1:25" x14ac:dyDescent="0.25">
      <c r="A5078">
        <v>102</v>
      </c>
      <c r="B5078">
        <v>31</v>
      </c>
      <c r="C5078">
        <v>2915</v>
      </c>
      <c r="D5078" t="s">
        <v>27</v>
      </c>
      <c r="E5078">
        <v>0.86</v>
      </c>
      <c r="F5078">
        <v>8.1</v>
      </c>
      <c r="G5078">
        <v>42.9</v>
      </c>
      <c r="H5078">
        <v>0</v>
      </c>
      <c r="I5078">
        <v>0</v>
      </c>
      <c r="J5078">
        <v>0</v>
      </c>
      <c r="K5078" s="17">
        <v>0.77932870370370377</v>
      </c>
      <c r="L5078" s="12">
        <v>42603</v>
      </c>
      <c r="M5078" t="s">
        <v>22</v>
      </c>
      <c r="N5078">
        <v>0</v>
      </c>
      <c r="O5078" t="s">
        <v>23</v>
      </c>
      <c r="P5078">
        <v>0</v>
      </c>
      <c r="Q5078" t="s">
        <v>24</v>
      </c>
      <c r="R5078" t="s">
        <v>25</v>
      </c>
      <c r="S5078">
        <v>0</v>
      </c>
      <c r="T5078" t="s">
        <v>23</v>
      </c>
      <c r="U5078">
        <v>0</v>
      </c>
      <c r="V5078" t="s">
        <v>24</v>
      </c>
      <c r="W5078">
        <v>0</v>
      </c>
      <c r="X5078">
        <v>0</v>
      </c>
      <c r="Y5078">
        <v>0</v>
      </c>
    </row>
    <row r="5079" spans="1:25" x14ac:dyDescent="0.25">
      <c r="A5079">
        <v>102</v>
      </c>
      <c r="B5079">
        <v>182</v>
      </c>
      <c r="C5079">
        <v>2931</v>
      </c>
      <c r="D5079" t="s">
        <v>21</v>
      </c>
      <c r="E5079">
        <v>1.03</v>
      </c>
      <c r="F5079">
        <v>-5.7</v>
      </c>
      <c r="G5079">
        <v>36</v>
      </c>
      <c r="H5079">
        <v>0</v>
      </c>
      <c r="I5079">
        <v>0</v>
      </c>
      <c r="J5079">
        <v>-40.6</v>
      </c>
      <c r="K5079" s="17">
        <v>0.77937499999999993</v>
      </c>
      <c r="L5079" s="12">
        <v>42603</v>
      </c>
      <c r="M5079" t="s">
        <v>22</v>
      </c>
      <c r="N5079">
        <v>0</v>
      </c>
      <c r="O5079" t="s">
        <v>23</v>
      </c>
      <c r="P5079">
        <v>0</v>
      </c>
      <c r="Q5079" t="s">
        <v>24</v>
      </c>
      <c r="R5079" t="s">
        <v>25</v>
      </c>
      <c r="S5079">
        <v>0</v>
      </c>
      <c r="T5079" t="s">
        <v>23</v>
      </c>
      <c r="U5079">
        <v>0</v>
      </c>
      <c r="V5079" t="s">
        <v>24</v>
      </c>
      <c r="W5079">
        <v>0</v>
      </c>
      <c r="X5079">
        <v>0</v>
      </c>
      <c r="Y5079">
        <v>0</v>
      </c>
    </row>
    <row r="5080" spans="1:25" x14ac:dyDescent="0.25">
      <c r="A5080">
        <v>102</v>
      </c>
      <c r="B5080">
        <v>32</v>
      </c>
      <c r="C5080">
        <v>2943</v>
      </c>
      <c r="D5080" t="s">
        <v>27</v>
      </c>
      <c r="E5080">
        <v>0.82</v>
      </c>
      <c r="F5080">
        <v>10.3</v>
      </c>
      <c r="G5080">
        <v>43.6</v>
      </c>
      <c r="H5080">
        <v>0</v>
      </c>
      <c r="I5080">
        <v>0</v>
      </c>
      <c r="J5080">
        <v>-10.3</v>
      </c>
      <c r="K5080" s="17">
        <v>0.77940972222222227</v>
      </c>
      <c r="L5080" s="12">
        <v>42603</v>
      </c>
      <c r="M5080" t="s">
        <v>22</v>
      </c>
      <c r="N5080">
        <v>0</v>
      </c>
      <c r="O5080" t="s">
        <v>23</v>
      </c>
      <c r="P5080">
        <v>0</v>
      </c>
      <c r="Q5080" t="s">
        <v>24</v>
      </c>
      <c r="R5080" t="s">
        <v>25</v>
      </c>
      <c r="S5080">
        <v>0</v>
      </c>
      <c r="T5080" t="s">
        <v>23</v>
      </c>
      <c r="U5080">
        <v>0</v>
      </c>
      <c r="V5080" t="s">
        <v>24</v>
      </c>
      <c r="W5080">
        <v>0</v>
      </c>
      <c r="X5080">
        <v>0</v>
      </c>
      <c r="Y5080">
        <v>0</v>
      </c>
    </row>
    <row r="5081" spans="1:25" x14ac:dyDescent="0.25">
      <c r="A5081">
        <v>102</v>
      </c>
      <c r="B5081">
        <v>183</v>
      </c>
      <c r="C5081">
        <v>2978</v>
      </c>
      <c r="D5081" t="s">
        <v>21</v>
      </c>
      <c r="E5081">
        <v>0.91</v>
      </c>
      <c r="F5081">
        <v>-14</v>
      </c>
      <c r="G5081">
        <v>39.200000000000003</v>
      </c>
      <c r="H5081">
        <v>0</v>
      </c>
      <c r="I5081">
        <v>0</v>
      </c>
      <c r="J5081">
        <v>5.7</v>
      </c>
      <c r="K5081" s="17">
        <v>0.77950231481481491</v>
      </c>
      <c r="L5081" s="12">
        <v>42603</v>
      </c>
      <c r="M5081" t="s">
        <v>22</v>
      </c>
      <c r="N5081">
        <v>0</v>
      </c>
      <c r="O5081" t="s">
        <v>23</v>
      </c>
      <c r="P5081">
        <v>0</v>
      </c>
      <c r="Q5081" t="s">
        <v>24</v>
      </c>
      <c r="R5081" t="s">
        <v>25</v>
      </c>
      <c r="S5081">
        <v>0</v>
      </c>
      <c r="T5081" t="s">
        <v>23</v>
      </c>
      <c r="U5081">
        <v>0</v>
      </c>
      <c r="V5081" t="s">
        <v>24</v>
      </c>
      <c r="W5081">
        <v>0</v>
      </c>
      <c r="X5081">
        <v>0</v>
      </c>
      <c r="Y5081">
        <v>0</v>
      </c>
    </row>
    <row r="5082" spans="1:25" x14ac:dyDescent="0.25">
      <c r="A5082">
        <v>105</v>
      </c>
      <c r="B5082">
        <v>184</v>
      </c>
      <c r="C5082">
        <v>1002</v>
      </c>
      <c r="D5082" t="s">
        <v>21</v>
      </c>
      <c r="E5082">
        <v>4.6900000000000004</v>
      </c>
      <c r="F5082">
        <v>5.3</v>
      </c>
      <c r="G5082">
        <v>47</v>
      </c>
      <c r="H5082">
        <v>0</v>
      </c>
      <c r="I5082">
        <v>0</v>
      </c>
      <c r="J5082">
        <v>4.8</v>
      </c>
      <c r="K5082" s="17">
        <v>0.80500000000000005</v>
      </c>
      <c r="L5082" s="12">
        <v>42603</v>
      </c>
      <c r="M5082" t="s">
        <v>22</v>
      </c>
      <c r="N5082">
        <v>0</v>
      </c>
      <c r="O5082" t="s">
        <v>23</v>
      </c>
      <c r="P5082">
        <v>0</v>
      </c>
      <c r="Q5082" t="s">
        <v>24</v>
      </c>
      <c r="R5082" t="s">
        <v>25</v>
      </c>
      <c r="S5082">
        <v>0</v>
      </c>
      <c r="T5082" t="s">
        <v>23</v>
      </c>
      <c r="U5082">
        <v>0</v>
      </c>
      <c r="V5082" t="s">
        <v>24</v>
      </c>
      <c r="W5082">
        <v>0</v>
      </c>
      <c r="X5082">
        <v>0</v>
      </c>
      <c r="Y5082">
        <v>0</v>
      </c>
    </row>
    <row r="5083" spans="1:25" x14ac:dyDescent="0.25">
      <c r="A5083">
        <v>109</v>
      </c>
      <c r="B5083">
        <v>185</v>
      </c>
      <c r="C5083">
        <v>3529</v>
      </c>
      <c r="D5083" t="s">
        <v>21</v>
      </c>
      <c r="E5083">
        <v>4.8899999999999997</v>
      </c>
      <c r="F5083">
        <v>6.1</v>
      </c>
      <c r="G5083">
        <v>51.4</v>
      </c>
      <c r="H5083">
        <v>0</v>
      </c>
      <c r="I5083">
        <v>0</v>
      </c>
      <c r="J5083">
        <v>-10.3</v>
      </c>
      <c r="K5083" s="17">
        <v>0.83321759259259265</v>
      </c>
      <c r="L5083" s="12">
        <v>42603</v>
      </c>
      <c r="M5083" t="s">
        <v>22</v>
      </c>
      <c r="N5083">
        <v>0</v>
      </c>
      <c r="O5083" t="s">
        <v>23</v>
      </c>
      <c r="P5083">
        <v>0</v>
      </c>
      <c r="Q5083" t="s">
        <v>24</v>
      </c>
      <c r="R5083" t="s">
        <v>25</v>
      </c>
      <c r="S5083">
        <v>0</v>
      </c>
      <c r="T5083" t="s">
        <v>23</v>
      </c>
      <c r="U5083">
        <v>0</v>
      </c>
      <c r="V5083" t="s">
        <v>24</v>
      </c>
      <c r="W5083">
        <v>0</v>
      </c>
      <c r="X5083">
        <v>0</v>
      </c>
      <c r="Y5083">
        <v>0</v>
      </c>
    </row>
    <row r="5084" spans="1:25" x14ac:dyDescent="0.25">
      <c r="A5084">
        <v>1</v>
      </c>
      <c r="B5084">
        <v>1</v>
      </c>
      <c r="C5084">
        <v>2385</v>
      </c>
      <c r="D5084" t="s">
        <v>21</v>
      </c>
      <c r="E5084">
        <v>3.82</v>
      </c>
      <c r="F5084">
        <v>-8.6999999999999993</v>
      </c>
      <c r="G5084">
        <v>62.5</v>
      </c>
      <c r="H5084">
        <v>0</v>
      </c>
      <c r="I5084">
        <v>0</v>
      </c>
      <c r="J5084">
        <v>0</v>
      </c>
      <c r="K5084" s="17">
        <v>6.9444444444444441E-3</v>
      </c>
      <c r="L5084" s="12">
        <v>42604</v>
      </c>
      <c r="M5084" t="s">
        <v>22</v>
      </c>
      <c r="N5084">
        <v>0</v>
      </c>
      <c r="O5084" t="s">
        <v>23</v>
      </c>
      <c r="P5084">
        <v>0</v>
      </c>
      <c r="Q5084" t="s">
        <v>24</v>
      </c>
      <c r="R5084" t="s">
        <v>25</v>
      </c>
      <c r="S5084">
        <v>0</v>
      </c>
      <c r="T5084" t="s">
        <v>23</v>
      </c>
      <c r="U5084">
        <v>0</v>
      </c>
      <c r="V5084" t="s">
        <v>24</v>
      </c>
      <c r="W5084">
        <v>0</v>
      </c>
      <c r="X5084">
        <v>0</v>
      </c>
      <c r="Y5084">
        <v>0</v>
      </c>
    </row>
    <row r="5085" spans="1:25" x14ac:dyDescent="0.25">
      <c r="A5085">
        <v>1</v>
      </c>
      <c r="B5085">
        <v>2</v>
      </c>
      <c r="C5085">
        <v>2676</v>
      </c>
      <c r="D5085" t="s">
        <v>21</v>
      </c>
      <c r="E5085">
        <v>3.99</v>
      </c>
      <c r="F5085">
        <v>-5.7</v>
      </c>
      <c r="G5085">
        <v>66.5</v>
      </c>
      <c r="H5085">
        <v>0</v>
      </c>
      <c r="I5085">
        <v>0</v>
      </c>
      <c r="J5085">
        <v>-3.4</v>
      </c>
      <c r="K5085" s="17">
        <v>7.789351851851852E-3</v>
      </c>
      <c r="L5085" s="12">
        <v>42604</v>
      </c>
      <c r="M5085" t="s">
        <v>22</v>
      </c>
      <c r="N5085">
        <v>0</v>
      </c>
      <c r="O5085" t="s">
        <v>23</v>
      </c>
      <c r="P5085">
        <v>0</v>
      </c>
      <c r="Q5085" t="s">
        <v>24</v>
      </c>
      <c r="R5085" t="s">
        <v>25</v>
      </c>
      <c r="S5085">
        <v>0</v>
      </c>
      <c r="T5085" t="s">
        <v>23</v>
      </c>
      <c r="U5085">
        <v>0</v>
      </c>
      <c r="V5085" t="s">
        <v>24</v>
      </c>
      <c r="W5085">
        <v>0</v>
      </c>
      <c r="X5085">
        <v>0</v>
      </c>
      <c r="Y5085">
        <v>0</v>
      </c>
    </row>
    <row r="5086" spans="1:25" x14ac:dyDescent="0.25">
      <c r="A5086">
        <v>2</v>
      </c>
      <c r="B5086">
        <v>3</v>
      </c>
      <c r="C5086">
        <v>478</v>
      </c>
      <c r="D5086" t="s">
        <v>21</v>
      </c>
      <c r="E5086">
        <v>4.08</v>
      </c>
      <c r="F5086">
        <v>1.7</v>
      </c>
      <c r="G5086">
        <v>58.6</v>
      </c>
      <c r="H5086">
        <v>0</v>
      </c>
      <c r="I5086">
        <v>0</v>
      </c>
      <c r="J5086">
        <v>0</v>
      </c>
      <c r="K5086" s="17">
        <v>1.1805555555555555E-2</v>
      </c>
      <c r="L5086" s="12">
        <v>42604</v>
      </c>
      <c r="M5086" t="s">
        <v>22</v>
      </c>
      <c r="N5086">
        <v>0</v>
      </c>
      <c r="O5086" t="s">
        <v>23</v>
      </c>
      <c r="P5086">
        <v>0</v>
      </c>
      <c r="Q5086" t="s">
        <v>24</v>
      </c>
      <c r="R5086" t="s">
        <v>25</v>
      </c>
      <c r="S5086">
        <v>0</v>
      </c>
      <c r="T5086" t="s">
        <v>23</v>
      </c>
      <c r="U5086">
        <v>0</v>
      </c>
      <c r="V5086" t="s">
        <v>24</v>
      </c>
      <c r="W5086">
        <v>0</v>
      </c>
      <c r="X5086">
        <v>0</v>
      </c>
      <c r="Y5086">
        <v>0</v>
      </c>
    </row>
    <row r="5087" spans="1:25" x14ac:dyDescent="0.25">
      <c r="A5087">
        <v>2</v>
      </c>
      <c r="B5087">
        <v>4</v>
      </c>
      <c r="C5087">
        <v>753</v>
      </c>
      <c r="D5087" t="s">
        <v>21</v>
      </c>
      <c r="E5087">
        <v>3.52</v>
      </c>
      <c r="F5087">
        <v>-4.4000000000000004</v>
      </c>
      <c r="G5087">
        <v>54.8</v>
      </c>
      <c r="H5087">
        <v>0</v>
      </c>
      <c r="I5087">
        <v>0</v>
      </c>
      <c r="J5087">
        <v>4.0999999999999996</v>
      </c>
      <c r="K5087" s="17">
        <v>1.2604166666666666E-2</v>
      </c>
      <c r="L5087" s="12">
        <v>42604</v>
      </c>
      <c r="M5087" t="s">
        <v>22</v>
      </c>
      <c r="N5087">
        <v>0</v>
      </c>
      <c r="O5087" t="s">
        <v>23</v>
      </c>
      <c r="P5087">
        <v>0</v>
      </c>
      <c r="Q5087" t="s">
        <v>24</v>
      </c>
      <c r="R5087" t="s">
        <v>25</v>
      </c>
      <c r="S5087">
        <v>0</v>
      </c>
      <c r="T5087" t="s">
        <v>23</v>
      </c>
      <c r="U5087">
        <v>0</v>
      </c>
      <c r="V5087" t="s">
        <v>24</v>
      </c>
      <c r="W5087">
        <v>0</v>
      </c>
      <c r="X5087">
        <v>0</v>
      </c>
      <c r="Y5087">
        <v>0</v>
      </c>
    </row>
    <row r="5088" spans="1:25" x14ac:dyDescent="0.25">
      <c r="A5088">
        <v>2</v>
      </c>
      <c r="B5088">
        <v>5</v>
      </c>
      <c r="C5088">
        <v>1742</v>
      </c>
      <c r="D5088" t="s">
        <v>21</v>
      </c>
      <c r="E5088">
        <v>2.91</v>
      </c>
      <c r="F5088">
        <v>-5.9</v>
      </c>
      <c r="G5088">
        <v>71.3</v>
      </c>
      <c r="H5088">
        <v>0</v>
      </c>
      <c r="I5088">
        <v>0</v>
      </c>
      <c r="J5088">
        <v>9.5</v>
      </c>
      <c r="K5088" s="17">
        <v>1.5509259259259257E-2</v>
      </c>
      <c r="L5088" s="12">
        <v>42604</v>
      </c>
      <c r="M5088" t="s">
        <v>22</v>
      </c>
      <c r="N5088">
        <v>0</v>
      </c>
      <c r="O5088" t="s">
        <v>23</v>
      </c>
      <c r="P5088">
        <v>0</v>
      </c>
      <c r="Q5088" t="s">
        <v>24</v>
      </c>
      <c r="R5088" t="s">
        <v>25</v>
      </c>
      <c r="S5088">
        <v>0</v>
      </c>
      <c r="T5088" t="s">
        <v>23</v>
      </c>
      <c r="U5088">
        <v>0</v>
      </c>
      <c r="V5088" t="s">
        <v>24</v>
      </c>
      <c r="W5088">
        <v>0</v>
      </c>
      <c r="X5088">
        <v>0</v>
      </c>
      <c r="Y5088">
        <v>0</v>
      </c>
    </row>
    <row r="5089" spans="1:25" x14ac:dyDescent="0.25">
      <c r="A5089">
        <v>2</v>
      </c>
      <c r="B5089">
        <v>6</v>
      </c>
      <c r="C5089">
        <v>3370</v>
      </c>
      <c r="D5089" t="s">
        <v>21</v>
      </c>
      <c r="E5089">
        <v>5.05</v>
      </c>
      <c r="F5089">
        <v>-3.1</v>
      </c>
      <c r="G5089">
        <v>63</v>
      </c>
      <c r="H5089">
        <v>0</v>
      </c>
      <c r="I5089">
        <v>0</v>
      </c>
      <c r="J5089">
        <v>7.1</v>
      </c>
      <c r="K5089" s="17">
        <v>2.0243055555555552E-2</v>
      </c>
      <c r="L5089" s="12">
        <v>42604</v>
      </c>
      <c r="M5089" t="s">
        <v>22</v>
      </c>
      <c r="N5089">
        <v>0</v>
      </c>
      <c r="O5089" t="s">
        <v>23</v>
      </c>
      <c r="P5089">
        <v>0</v>
      </c>
      <c r="Q5089" t="s">
        <v>24</v>
      </c>
      <c r="R5089" t="s">
        <v>25</v>
      </c>
      <c r="S5089">
        <v>0</v>
      </c>
      <c r="T5089" t="s">
        <v>23</v>
      </c>
      <c r="U5089">
        <v>0</v>
      </c>
      <c r="V5089" t="s">
        <v>24</v>
      </c>
      <c r="W5089">
        <v>0</v>
      </c>
      <c r="X5089">
        <v>0</v>
      </c>
      <c r="Y5089">
        <v>0</v>
      </c>
    </row>
    <row r="5090" spans="1:25" x14ac:dyDescent="0.25">
      <c r="A5090">
        <v>4</v>
      </c>
      <c r="B5090">
        <v>7</v>
      </c>
      <c r="C5090">
        <v>3084</v>
      </c>
      <c r="D5090" t="s">
        <v>21</v>
      </c>
      <c r="E5090">
        <v>3.44</v>
      </c>
      <c r="F5090">
        <v>-7</v>
      </c>
      <c r="G5090">
        <v>70.7</v>
      </c>
      <c r="H5090">
        <v>0</v>
      </c>
      <c r="I5090">
        <v>0</v>
      </c>
      <c r="J5090">
        <v>6.3</v>
      </c>
      <c r="K5090" s="17">
        <v>4.0231481481481479E-2</v>
      </c>
      <c r="L5090" s="12">
        <v>42604</v>
      </c>
      <c r="M5090" t="s">
        <v>22</v>
      </c>
      <c r="N5090">
        <v>0</v>
      </c>
      <c r="O5090" t="s">
        <v>23</v>
      </c>
      <c r="P5090">
        <v>0</v>
      </c>
      <c r="Q5090" t="s">
        <v>24</v>
      </c>
      <c r="R5090" t="s">
        <v>25</v>
      </c>
      <c r="S5090">
        <v>0</v>
      </c>
      <c r="T5090" t="s">
        <v>23</v>
      </c>
      <c r="U5090">
        <v>0</v>
      </c>
      <c r="V5090" t="s">
        <v>24</v>
      </c>
      <c r="W5090">
        <v>0</v>
      </c>
      <c r="X5090">
        <v>0</v>
      </c>
      <c r="Y5090">
        <v>0</v>
      </c>
    </row>
    <row r="5091" spans="1:25" x14ac:dyDescent="0.25">
      <c r="A5091">
        <v>6</v>
      </c>
      <c r="B5091">
        <v>8</v>
      </c>
      <c r="C5091">
        <v>896</v>
      </c>
      <c r="D5091" t="s">
        <v>21</v>
      </c>
      <c r="E5091">
        <v>3.57</v>
      </c>
      <c r="F5091">
        <v>-4.3</v>
      </c>
      <c r="G5091">
        <v>66.8</v>
      </c>
      <c r="H5091">
        <v>0</v>
      </c>
      <c r="I5091">
        <v>0</v>
      </c>
      <c r="J5091">
        <v>6.7</v>
      </c>
      <c r="K5091" s="17">
        <v>5.4710648148148154E-2</v>
      </c>
      <c r="L5091" s="12">
        <v>42604</v>
      </c>
      <c r="M5091" t="s">
        <v>22</v>
      </c>
      <c r="N5091">
        <v>0</v>
      </c>
      <c r="O5091" t="s">
        <v>23</v>
      </c>
      <c r="P5091">
        <v>0</v>
      </c>
      <c r="Q5091" t="s">
        <v>24</v>
      </c>
      <c r="R5091" t="s">
        <v>25</v>
      </c>
      <c r="S5091">
        <v>0</v>
      </c>
      <c r="T5091" t="s">
        <v>23</v>
      </c>
      <c r="U5091">
        <v>0</v>
      </c>
      <c r="V5091" t="s">
        <v>24</v>
      </c>
      <c r="W5091">
        <v>0</v>
      </c>
      <c r="X5091">
        <v>0</v>
      </c>
      <c r="Y5091">
        <v>0</v>
      </c>
    </row>
    <row r="5092" spans="1:25" x14ac:dyDescent="0.25">
      <c r="A5092">
        <v>6</v>
      </c>
      <c r="B5092">
        <v>9</v>
      </c>
      <c r="C5092">
        <v>2111</v>
      </c>
      <c r="D5092" t="s">
        <v>21</v>
      </c>
      <c r="E5092">
        <v>3.87</v>
      </c>
      <c r="F5092">
        <v>-6.6</v>
      </c>
      <c r="G5092">
        <v>60.6</v>
      </c>
      <c r="H5092">
        <v>0</v>
      </c>
      <c r="I5092">
        <v>0</v>
      </c>
      <c r="J5092">
        <v>14.9</v>
      </c>
      <c r="K5092" s="17">
        <v>5.8252314814814819E-2</v>
      </c>
      <c r="L5092" s="12">
        <v>42604</v>
      </c>
      <c r="M5092" t="s">
        <v>22</v>
      </c>
      <c r="N5092">
        <v>0</v>
      </c>
      <c r="O5092" t="s">
        <v>23</v>
      </c>
      <c r="P5092">
        <v>0</v>
      </c>
      <c r="Q5092" t="s">
        <v>24</v>
      </c>
      <c r="R5092" t="s">
        <v>25</v>
      </c>
      <c r="S5092">
        <v>0</v>
      </c>
      <c r="T5092" t="s">
        <v>23</v>
      </c>
      <c r="U5092">
        <v>0</v>
      </c>
      <c r="V5092" t="s">
        <v>24</v>
      </c>
      <c r="W5092">
        <v>0</v>
      </c>
      <c r="X5092">
        <v>0</v>
      </c>
      <c r="Y5092">
        <v>0</v>
      </c>
    </row>
    <row r="5093" spans="1:25" x14ac:dyDescent="0.25">
      <c r="A5093">
        <v>9</v>
      </c>
      <c r="B5093">
        <v>10</v>
      </c>
      <c r="C5093">
        <v>1653</v>
      </c>
      <c r="D5093" t="s">
        <v>21</v>
      </c>
      <c r="E5093">
        <v>4.45</v>
      </c>
      <c r="F5093">
        <v>-5.8</v>
      </c>
      <c r="G5093">
        <v>66.7</v>
      </c>
      <c r="H5093">
        <v>0</v>
      </c>
      <c r="I5093">
        <v>0</v>
      </c>
      <c r="J5093">
        <v>-20.6</v>
      </c>
      <c r="K5093" s="17">
        <v>8.8148148148148142E-2</v>
      </c>
      <c r="L5093" s="12">
        <v>42604</v>
      </c>
      <c r="M5093" t="s">
        <v>22</v>
      </c>
      <c r="N5093">
        <v>0</v>
      </c>
      <c r="O5093" t="s">
        <v>23</v>
      </c>
      <c r="P5093">
        <v>0</v>
      </c>
      <c r="Q5093" t="s">
        <v>24</v>
      </c>
      <c r="R5093" t="s">
        <v>25</v>
      </c>
      <c r="S5093">
        <v>0</v>
      </c>
      <c r="T5093" t="s">
        <v>23</v>
      </c>
      <c r="U5093">
        <v>0</v>
      </c>
      <c r="V5093" t="s">
        <v>24</v>
      </c>
      <c r="W5093">
        <v>0</v>
      </c>
      <c r="X5093">
        <v>0</v>
      </c>
      <c r="Y5093">
        <v>0</v>
      </c>
    </row>
    <row r="5094" spans="1:25" x14ac:dyDescent="0.25">
      <c r="A5094">
        <v>9</v>
      </c>
      <c r="B5094">
        <v>11</v>
      </c>
      <c r="C5094">
        <v>3346</v>
      </c>
      <c r="D5094" t="s">
        <v>21</v>
      </c>
      <c r="E5094">
        <v>2.69</v>
      </c>
      <c r="F5094">
        <v>-11.9</v>
      </c>
      <c r="G5094">
        <v>75.400000000000006</v>
      </c>
      <c r="H5094">
        <v>0</v>
      </c>
      <c r="I5094">
        <v>0</v>
      </c>
      <c r="J5094">
        <v>21.3</v>
      </c>
      <c r="K5094" s="17">
        <v>9.3067129629629639E-2</v>
      </c>
      <c r="L5094" s="12">
        <v>42604</v>
      </c>
      <c r="M5094" t="s">
        <v>22</v>
      </c>
      <c r="N5094">
        <v>0</v>
      </c>
      <c r="O5094" t="s">
        <v>23</v>
      </c>
      <c r="P5094">
        <v>0</v>
      </c>
      <c r="Q5094" t="s">
        <v>24</v>
      </c>
      <c r="R5094" t="s">
        <v>25</v>
      </c>
      <c r="S5094">
        <v>0</v>
      </c>
      <c r="T5094" t="s">
        <v>23</v>
      </c>
      <c r="U5094">
        <v>0</v>
      </c>
      <c r="V5094" t="s">
        <v>24</v>
      </c>
      <c r="W5094">
        <v>0</v>
      </c>
      <c r="X5094">
        <v>0</v>
      </c>
      <c r="Y5094">
        <v>0</v>
      </c>
    </row>
    <row r="5095" spans="1:25" x14ac:dyDescent="0.25">
      <c r="A5095">
        <v>10</v>
      </c>
      <c r="B5095">
        <v>12</v>
      </c>
      <c r="C5095">
        <v>2365</v>
      </c>
      <c r="D5095" t="s">
        <v>21</v>
      </c>
      <c r="E5095">
        <v>3.05</v>
      </c>
      <c r="F5095">
        <v>-9</v>
      </c>
      <c r="G5095">
        <v>68.2</v>
      </c>
      <c r="H5095">
        <v>0</v>
      </c>
      <c r="I5095">
        <v>0</v>
      </c>
      <c r="J5095">
        <v>13.2</v>
      </c>
      <c r="K5095" s="17">
        <v>0.10064814814814815</v>
      </c>
      <c r="L5095" s="12">
        <v>42604</v>
      </c>
      <c r="M5095" t="s">
        <v>22</v>
      </c>
      <c r="N5095">
        <v>0</v>
      </c>
      <c r="O5095" t="s">
        <v>23</v>
      </c>
      <c r="P5095">
        <v>0</v>
      </c>
      <c r="Q5095" t="s">
        <v>24</v>
      </c>
      <c r="R5095" t="s">
        <v>25</v>
      </c>
      <c r="S5095">
        <v>0</v>
      </c>
      <c r="T5095" t="s">
        <v>23</v>
      </c>
      <c r="U5095">
        <v>0</v>
      </c>
      <c r="V5095" t="s">
        <v>24</v>
      </c>
      <c r="W5095">
        <v>0</v>
      </c>
      <c r="X5095">
        <v>0</v>
      </c>
      <c r="Y5095">
        <v>0</v>
      </c>
    </row>
    <row r="5096" spans="1:25" x14ac:dyDescent="0.25">
      <c r="A5096">
        <v>1</v>
      </c>
      <c r="B5096">
        <v>13</v>
      </c>
      <c r="C5096">
        <v>1435</v>
      </c>
      <c r="D5096" t="s">
        <v>21</v>
      </c>
      <c r="E5096">
        <v>3.55</v>
      </c>
      <c r="F5096">
        <v>-6.7</v>
      </c>
      <c r="G5096">
        <v>59.1</v>
      </c>
      <c r="H5096">
        <v>0</v>
      </c>
      <c r="I5096">
        <v>0</v>
      </c>
      <c r="J5096">
        <v>7.6</v>
      </c>
      <c r="K5096" s="17">
        <v>0.12922453703703704</v>
      </c>
      <c r="L5096" s="12">
        <v>42604</v>
      </c>
      <c r="M5096" t="s">
        <v>22</v>
      </c>
      <c r="N5096">
        <v>0</v>
      </c>
      <c r="O5096" t="s">
        <v>23</v>
      </c>
      <c r="P5096">
        <v>0</v>
      </c>
      <c r="Q5096" t="s">
        <v>24</v>
      </c>
      <c r="R5096" t="s">
        <v>25</v>
      </c>
      <c r="S5096">
        <v>0</v>
      </c>
      <c r="T5096" t="s">
        <v>23</v>
      </c>
      <c r="U5096">
        <v>0</v>
      </c>
      <c r="V5096" t="s">
        <v>24</v>
      </c>
      <c r="W5096">
        <v>0</v>
      </c>
      <c r="X5096">
        <v>0</v>
      </c>
      <c r="Y5096">
        <v>0</v>
      </c>
    </row>
    <row r="5097" spans="1:25" x14ac:dyDescent="0.25">
      <c r="A5097">
        <v>1</v>
      </c>
      <c r="B5097">
        <v>14</v>
      </c>
      <c r="C5097">
        <v>1567</v>
      </c>
      <c r="D5097" t="s">
        <v>21</v>
      </c>
      <c r="E5097">
        <v>3.63</v>
      </c>
      <c r="F5097">
        <v>-6.1</v>
      </c>
      <c r="G5097">
        <v>50.9</v>
      </c>
      <c r="H5097">
        <v>0</v>
      </c>
      <c r="I5097">
        <v>0</v>
      </c>
      <c r="J5097">
        <v>4.4000000000000004</v>
      </c>
      <c r="K5097" s="17">
        <v>0.12960648148148149</v>
      </c>
      <c r="L5097" s="12">
        <v>42604</v>
      </c>
      <c r="M5097" t="s">
        <v>22</v>
      </c>
      <c r="N5097">
        <v>0</v>
      </c>
      <c r="O5097" t="s">
        <v>23</v>
      </c>
      <c r="P5097">
        <v>0</v>
      </c>
      <c r="Q5097" t="s">
        <v>24</v>
      </c>
      <c r="R5097" t="s">
        <v>25</v>
      </c>
      <c r="S5097">
        <v>0</v>
      </c>
      <c r="T5097" t="s">
        <v>23</v>
      </c>
      <c r="U5097">
        <v>0</v>
      </c>
      <c r="V5097" t="s">
        <v>24</v>
      </c>
      <c r="W5097">
        <v>0</v>
      </c>
      <c r="X5097">
        <v>0</v>
      </c>
      <c r="Y5097">
        <v>0</v>
      </c>
    </row>
    <row r="5098" spans="1:25" x14ac:dyDescent="0.25">
      <c r="A5098">
        <v>1</v>
      </c>
      <c r="B5098">
        <v>15</v>
      </c>
      <c r="C5098">
        <v>2316</v>
      </c>
      <c r="D5098" t="s">
        <v>21</v>
      </c>
      <c r="E5098">
        <v>4.08</v>
      </c>
      <c r="F5098">
        <v>3.9</v>
      </c>
      <c r="G5098">
        <v>62.5</v>
      </c>
      <c r="H5098">
        <v>0</v>
      </c>
      <c r="I5098">
        <v>0</v>
      </c>
      <c r="J5098">
        <v>0</v>
      </c>
      <c r="K5098" s="17">
        <v>0.13185185185185186</v>
      </c>
      <c r="L5098" s="12">
        <v>42604</v>
      </c>
      <c r="M5098" t="s">
        <v>22</v>
      </c>
      <c r="N5098">
        <v>0</v>
      </c>
      <c r="O5098" t="s">
        <v>23</v>
      </c>
      <c r="P5098">
        <v>0</v>
      </c>
      <c r="Q5098" t="s">
        <v>24</v>
      </c>
      <c r="R5098" t="s">
        <v>25</v>
      </c>
      <c r="S5098">
        <v>0</v>
      </c>
      <c r="T5098" t="s">
        <v>23</v>
      </c>
      <c r="U5098">
        <v>0</v>
      </c>
      <c r="V5098" t="s">
        <v>24</v>
      </c>
      <c r="W5098">
        <v>0</v>
      </c>
      <c r="X5098">
        <v>0</v>
      </c>
      <c r="Y5098">
        <v>0</v>
      </c>
    </row>
    <row r="5099" spans="1:25" x14ac:dyDescent="0.25">
      <c r="A5099">
        <v>2</v>
      </c>
      <c r="B5099">
        <v>16</v>
      </c>
      <c r="C5099">
        <v>2229</v>
      </c>
      <c r="D5099" t="s">
        <v>21</v>
      </c>
      <c r="E5099">
        <v>2.82</v>
      </c>
      <c r="F5099">
        <v>-9.6</v>
      </c>
      <c r="G5099">
        <v>84.4</v>
      </c>
      <c r="H5099">
        <v>0</v>
      </c>
      <c r="I5099">
        <v>0</v>
      </c>
      <c r="J5099">
        <v>14</v>
      </c>
      <c r="K5099" s="17">
        <v>0.14193287037037036</v>
      </c>
      <c r="L5099" s="12">
        <v>42604</v>
      </c>
      <c r="M5099" t="s">
        <v>22</v>
      </c>
      <c r="N5099">
        <v>0</v>
      </c>
      <c r="O5099" t="s">
        <v>23</v>
      </c>
      <c r="P5099">
        <v>0</v>
      </c>
      <c r="Q5099" t="s">
        <v>24</v>
      </c>
      <c r="R5099" t="s">
        <v>25</v>
      </c>
      <c r="S5099">
        <v>0</v>
      </c>
      <c r="T5099" t="s">
        <v>23</v>
      </c>
      <c r="U5099">
        <v>0</v>
      </c>
      <c r="V5099" t="s">
        <v>24</v>
      </c>
      <c r="W5099">
        <v>0</v>
      </c>
      <c r="X5099">
        <v>0</v>
      </c>
      <c r="Y5099">
        <v>0</v>
      </c>
    </row>
    <row r="5100" spans="1:25" x14ac:dyDescent="0.25">
      <c r="A5100">
        <v>4</v>
      </c>
      <c r="B5100">
        <v>17</v>
      </c>
      <c r="C5100">
        <v>3152</v>
      </c>
      <c r="D5100" t="s">
        <v>21</v>
      </c>
      <c r="E5100">
        <v>4.41</v>
      </c>
      <c r="F5100">
        <v>-9.8000000000000007</v>
      </c>
      <c r="G5100">
        <v>79</v>
      </c>
      <c r="H5100">
        <v>0</v>
      </c>
      <c r="I5100">
        <v>0</v>
      </c>
      <c r="J5100">
        <v>-8.5</v>
      </c>
      <c r="K5100" s="17">
        <v>0.16542824074074072</v>
      </c>
      <c r="L5100" s="12">
        <v>42604</v>
      </c>
      <c r="M5100" t="s">
        <v>22</v>
      </c>
      <c r="N5100">
        <v>0</v>
      </c>
      <c r="O5100" t="s">
        <v>23</v>
      </c>
      <c r="P5100">
        <v>0</v>
      </c>
      <c r="Q5100" t="s">
        <v>24</v>
      </c>
      <c r="R5100" t="s">
        <v>25</v>
      </c>
      <c r="S5100">
        <v>0</v>
      </c>
      <c r="T5100" t="s">
        <v>23</v>
      </c>
      <c r="U5100">
        <v>0</v>
      </c>
      <c r="V5100" t="s">
        <v>24</v>
      </c>
      <c r="W5100">
        <v>0</v>
      </c>
      <c r="X5100">
        <v>0</v>
      </c>
      <c r="Y5100">
        <v>0</v>
      </c>
    </row>
    <row r="5101" spans="1:25" x14ac:dyDescent="0.25">
      <c r="A5101">
        <v>12</v>
      </c>
      <c r="B5101">
        <v>18</v>
      </c>
      <c r="C5101">
        <v>1515</v>
      </c>
      <c r="D5101" t="s">
        <v>21</v>
      </c>
      <c r="E5101">
        <v>1.58</v>
      </c>
      <c r="F5101">
        <v>-14.3</v>
      </c>
      <c r="G5101">
        <v>70.400000000000006</v>
      </c>
      <c r="H5101">
        <v>0</v>
      </c>
      <c r="I5101">
        <v>0</v>
      </c>
      <c r="J5101">
        <v>3.2</v>
      </c>
      <c r="K5101" s="17">
        <v>0.24399305555555553</v>
      </c>
      <c r="L5101" s="12">
        <v>42604</v>
      </c>
      <c r="M5101" t="s">
        <v>22</v>
      </c>
      <c r="N5101">
        <v>0</v>
      </c>
      <c r="O5101" t="s">
        <v>23</v>
      </c>
      <c r="P5101">
        <v>0</v>
      </c>
      <c r="Q5101" t="s">
        <v>24</v>
      </c>
      <c r="R5101" t="s">
        <v>25</v>
      </c>
      <c r="S5101">
        <v>0</v>
      </c>
      <c r="T5101" t="s">
        <v>23</v>
      </c>
      <c r="U5101">
        <v>0</v>
      </c>
      <c r="V5101" t="s">
        <v>24</v>
      </c>
      <c r="W5101">
        <v>0</v>
      </c>
      <c r="X5101">
        <v>0</v>
      </c>
      <c r="Y5101">
        <v>0</v>
      </c>
    </row>
    <row r="5102" spans="1:25" x14ac:dyDescent="0.25">
      <c r="A5102">
        <v>13</v>
      </c>
      <c r="B5102">
        <v>19</v>
      </c>
      <c r="C5102">
        <v>2104</v>
      </c>
      <c r="D5102" t="s">
        <v>21</v>
      </c>
      <c r="E5102">
        <v>1.08</v>
      </c>
      <c r="F5102">
        <v>-14.3</v>
      </c>
      <c r="G5102">
        <v>58.3</v>
      </c>
      <c r="H5102">
        <v>0</v>
      </c>
      <c r="I5102">
        <v>0</v>
      </c>
      <c r="J5102">
        <v>-21</v>
      </c>
      <c r="K5102" s="17">
        <v>0.25611111111111112</v>
      </c>
      <c r="L5102" s="12">
        <v>42604</v>
      </c>
      <c r="M5102" t="s">
        <v>22</v>
      </c>
      <c r="N5102">
        <v>0</v>
      </c>
      <c r="O5102" t="s">
        <v>23</v>
      </c>
      <c r="P5102">
        <v>0</v>
      </c>
      <c r="Q5102" t="s">
        <v>24</v>
      </c>
      <c r="R5102" t="s">
        <v>25</v>
      </c>
      <c r="S5102">
        <v>0</v>
      </c>
      <c r="T5102" t="s">
        <v>23</v>
      </c>
      <c r="U5102">
        <v>0</v>
      </c>
      <c r="V5102" t="s">
        <v>24</v>
      </c>
      <c r="W5102">
        <v>0</v>
      </c>
      <c r="X5102">
        <v>0</v>
      </c>
      <c r="Y5102">
        <v>0</v>
      </c>
    </row>
    <row r="5103" spans="1:25" x14ac:dyDescent="0.25">
      <c r="A5103">
        <v>14</v>
      </c>
      <c r="B5103">
        <v>20</v>
      </c>
      <c r="C5103">
        <v>2526</v>
      </c>
      <c r="D5103" t="s">
        <v>21</v>
      </c>
      <c r="E5103">
        <v>3.19</v>
      </c>
      <c r="F5103">
        <v>-3.9</v>
      </c>
      <c r="G5103">
        <v>71.8</v>
      </c>
      <c r="H5103">
        <v>0</v>
      </c>
      <c r="I5103">
        <v>0</v>
      </c>
      <c r="J5103">
        <v>22.4</v>
      </c>
      <c r="K5103" s="17">
        <v>0.26776620370370369</v>
      </c>
      <c r="L5103" s="12">
        <v>42604</v>
      </c>
      <c r="M5103" t="s">
        <v>22</v>
      </c>
      <c r="N5103">
        <v>0</v>
      </c>
      <c r="O5103" t="s">
        <v>23</v>
      </c>
      <c r="P5103">
        <v>0</v>
      </c>
      <c r="Q5103" t="s">
        <v>24</v>
      </c>
      <c r="R5103" t="s">
        <v>25</v>
      </c>
      <c r="S5103">
        <v>0</v>
      </c>
      <c r="T5103" t="s">
        <v>23</v>
      </c>
      <c r="U5103">
        <v>0</v>
      </c>
      <c r="V5103" t="s">
        <v>24</v>
      </c>
      <c r="W5103">
        <v>0</v>
      </c>
      <c r="X5103">
        <v>0</v>
      </c>
      <c r="Y5103">
        <v>0</v>
      </c>
    </row>
    <row r="5104" spans="1:25" x14ac:dyDescent="0.25">
      <c r="A5104">
        <v>19</v>
      </c>
      <c r="B5104">
        <v>21</v>
      </c>
      <c r="C5104">
        <v>57</v>
      </c>
      <c r="D5104" t="s">
        <v>21</v>
      </c>
      <c r="E5104">
        <v>1.54</v>
      </c>
      <c r="F5104">
        <v>-11.6</v>
      </c>
      <c r="G5104">
        <v>58.6</v>
      </c>
      <c r="H5104">
        <v>0</v>
      </c>
      <c r="I5104">
        <v>0</v>
      </c>
      <c r="J5104">
        <v>0</v>
      </c>
      <c r="K5104" s="17">
        <v>0.31267361111111108</v>
      </c>
      <c r="L5104" s="12">
        <v>42604</v>
      </c>
      <c r="M5104" t="s">
        <v>22</v>
      </c>
      <c r="N5104">
        <v>0</v>
      </c>
      <c r="O5104" t="s">
        <v>23</v>
      </c>
      <c r="P5104">
        <v>0</v>
      </c>
      <c r="Q5104" t="s">
        <v>24</v>
      </c>
      <c r="R5104" t="s">
        <v>25</v>
      </c>
      <c r="S5104">
        <v>0</v>
      </c>
      <c r="T5104" t="s">
        <v>23</v>
      </c>
      <c r="U5104">
        <v>0</v>
      </c>
      <c r="V5104" t="s">
        <v>24</v>
      </c>
      <c r="W5104">
        <v>0</v>
      </c>
      <c r="X5104">
        <v>0</v>
      </c>
      <c r="Y5104">
        <v>0</v>
      </c>
    </row>
    <row r="5105" spans="1:25" x14ac:dyDescent="0.25">
      <c r="A5105">
        <v>20</v>
      </c>
      <c r="B5105">
        <v>22</v>
      </c>
      <c r="C5105">
        <v>40</v>
      </c>
      <c r="D5105" t="s">
        <v>21</v>
      </c>
      <c r="E5105">
        <v>3.38</v>
      </c>
      <c r="F5105">
        <v>4.0999999999999996</v>
      </c>
      <c r="G5105">
        <v>43.6</v>
      </c>
      <c r="H5105">
        <v>0</v>
      </c>
      <c r="I5105">
        <v>0</v>
      </c>
      <c r="J5105">
        <v>-10.3</v>
      </c>
      <c r="K5105" s="17">
        <v>0.32303240740740741</v>
      </c>
      <c r="L5105" s="12">
        <v>42604</v>
      </c>
      <c r="M5105" t="s">
        <v>22</v>
      </c>
      <c r="N5105">
        <v>0</v>
      </c>
      <c r="O5105" t="s">
        <v>23</v>
      </c>
      <c r="P5105">
        <v>0</v>
      </c>
      <c r="Q5105" t="s">
        <v>24</v>
      </c>
      <c r="R5105" t="s">
        <v>25</v>
      </c>
      <c r="S5105">
        <v>0</v>
      </c>
      <c r="T5105" t="s">
        <v>23</v>
      </c>
      <c r="U5105">
        <v>0</v>
      </c>
      <c r="V5105" t="s">
        <v>24</v>
      </c>
      <c r="W5105">
        <v>0</v>
      </c>
      <c r="X5105">
        <v>0</v>
      </c>
      <c r="Y5105">
        <v>0</v>
      </c>
    </row>
    <row r="5106" spans="1:25" x14ac:dyDescent="0.25">
      <c r="A5106">
        <v>21</v>
      </c>
      <c r="B5106">
        <v>23</v>
      </c>
      <c r="C5106">
        <v>2361</v>
      </c>
      <c r="D5106" t="s">
        <v>21</v>
      </c>
      <c r="E5106">
        <v>3.2</v>
      </c>
      <c r="F5106">
        <v>-5.3</v>
      </c>
      <c r="G5106">
        <v>85.3</v>
      </c>
      <c r="H5106">
        <v>0</v>
      </c>
      <c r="I5106">
        <v>0</v>
      </c>
      <c r="J5106">
        <v>15.9</v>
      </c>
      <c r="K5106" s="17">
        <v>0.34020833333333328</v>
      </c>
      <c r="L5106" s="12">
        <v>42604</v>
      </c>
      <c r="M5106" t="s">
        <v>22</v>
      </c>
      <c r="N5106">
        <v>0</v>
      </c>
      <c r="O5106" t="s">
        <v>23</v>
      </c>
      <c r="P5106">
        <v>0</v>
      </c>
      <c r="Q5106" t="s">
        <v>24</v>
      </c>
      <c r="R5106" t="s">
        <v>25</v>
      </c>
      <c r="S5106">
        <v>0</v>
      </c>
      <c r="T5106" t="s">
        <v>23</v>
      </c>
      <c r="U5106">
        <v>0</v>
      </c>
      <c r="V5106" t="s">
        <v>24</v>
      </c>
      <c r="W5106">
        <v>0</v>
      </c>
      <c r="X5106">
        <v>0</v>
      </c>
      <c r="Y5106">
        <v>0</v>
      </c>
    </row>
    <row r="5107" spans="1:25" x14ac:dyDescent="0.25">
      <c r="A5107">
        <v>22</v>
      </c>
      <c r="B5107">
        <v>24</v>
      </c>
      <c r="C5107">
        <v>1138</v>
      </c>
      <c r="D5107" t="s">
        <v>21</v>
      </c>
      <c r="E5107">
        <v>3.55</v>
      </c>
      <c r="F5107">
        <v>-8.9</v>
      </c>
      <c r="G5107">
        <v>69.2</v>
      </c>
      <c r="H5107">
        <v>0</v>
      </c>
      <c r="I5107">
        <v>0</v>
      </c>
      <c r="J5107">
        <v>16.399999999999999</v>
      </c>
      <c r="K5107" s="17">
        <v>0.34707175925925932</v>
      </c>
      <c r="L5107" s="12">
        <v>42604</v>
      </c>
      <c r="M5107" t="s">
        <v>22</v>
      </c>
      <c r="N5107">
        <v>0</v>
      </c>
      <c r="O5107" t="s">
        <v>23</v>
      </c>
      <c r="P5107">
        <v>0</v>
      </c>
      <c r="Q5107" t="s">
        <v>24</v>
      </c>
      <c r="R5107" t="s">
        <v>25</v>
      </c>
      <c r="S5107">
        <v>0</v>
      </c>
      <c r="T5107" t="s">
        <v>23</v>
      </c>
      <c r="U5107">
        <v>0</v>
      </c>
      <c r="V5107" t="s">
        <v>24</v>
      </c>
      <c r="W5107">
        <v>0</v>
      </c>
      <c r="X5107">
        <v>0</v>
      </c>
      <c r="Y5107">
        <v>0</v>
      </c>
    </row>
    <row r="5108" spans="1:25" x14ac:dyDescent="0.25">
      <c r="A5108">
        <v>24</v>
      </c>
      <c r="B5108">
        <v>25</v>
      </c>
      <c r="C5108">
        <v>739</v>
      </c>
      <c r="D5108" t="s">
        <v>21</v>
      </c>
      <c r="E5108">
        <v>3.1</v>
      </c>
      <c r="F5108">
        <v>-8.1999999999999993</v>
      </c>
      <c r="G5108">
        <v>79.599999999999994</v>
      </c>
      <c r="H5108">
        <v>0</v>
      </c>
      <c r="I5108">
        <v>0</v>
      </c>
      <c r="J5108">
        <v>11.3</v>
      </c>
      <c r="K5108" s="17">
        <v>0.36674768518518519</v>
      </c>
      <c r="L5108" s="12">
        <v>42604</v>
      </c>
      <c r="M5108" t="s">
        <v>22</v>
      </c>
      <c r="N5108">
        <v>0</v>
      </c>
      <c r="O5108" t="s">
        <v>23</v>
      </c>
      <c r="P5108">
        <v>0</v>
      </c>
      <c r="Q5108" t="s">
        <v>24</v>
      </c>
      <c r="R5108" t="s">
        <v>25</v>
      </c>
      <c r="S5108">
        <v>0</v>
      </c>
      <c r="T5108" t="s">
        <v>23</v>
      </c>
      <c r="U5108">
        <v>0</v>
      </c>
      <c r="V5108" t="s">
        <v>24</v>
      </c>
      <c r="W5108">
        <v>0</v>
      </c>
      <c r="X5108">
        <v>0</v>
      </c>
      <c r="Y5108">
        <v>0</v>
      </c>
    </row>
    <row r="5109" spans="1:25" x14ac:dyDescent="0.25">
      <c r="A5109">
        <v>24</v>
      </c>
      <c r="B5109">
        <v>26</v>
      </c>
      <c r="C5109">
        <v>788</v>
      </c>
      <c r="D5109" t="s">
        <v>21</v>
      </c>
      <c r="E5109">
        <v>4.41</v>
      </c>
      <c r="F5109">
        <v>-6.4</v>
      </c>
      <c r="G5109">
        <v>63</v>
      </c>
      <c r="H5109">
        <v>0</v>
      </c>
      <c r="I5109">
        <v>0</v>
      </c>
      <c r="J5109">
        <v>7.1</v>
      </c>
      <c r="K5109" s="17">
        <v>0.36689814814814814</v>
      </c>
      <c r="L5109" s="12">
        <v>42604</v>
      </c>
      <c r="M5109" t="s">
        <v>22</v>
      </c>
      <c r="N5109">
        <v>0</v>
      </c>
      <c r="O5109" t="s">
        <v>23</v>
      </c>
      <c r="P5109">
        <v>0</v>
      </c>
      <c r="Q5109" t="s">
        <v>24</v>
      </c>
      <c r="R5109" t="s">
        <v>25</v>
      </c>
      <c r="S5109">
        <v>0</v>
      </c>
      <c r="T5109" t="s">
        <v>23</v>
      </c>
      <c r="U5109">
        <v>0</v>
      </c>
      <c r="V5109" t="s">
        <v>24</v>
      </c>
      <c r="W5109">
        <v>0</v>
      </c>
      <c r="X5109">
        <v>0</v>
      </c>
      <c r="Y5109">
        <v>0</v>
      </c>
    </row>
    <row r="5110" spans="1:25" x14ac:dyDescent="0.25">
      <c r="A5110">
        <v>25</v>
      </c>
      <c r="B5110">
        <v>27</v>
      </c>
      <c r="C5110">
        <v>806</v>
      </c>
      <c r="D5110" t="s">
        <v>21</v>
      </c>
      <c r="E5110">
        <v>1.51</v>
      </c>
      <c r="F5110">
        <v>-14.3</v>
      </c>
      <c r="G5110">
        <v>74.599999999999994</v>
      </c>
      <c r="H5110">
        <v>0</v>
      </c>
      <c r="I5110">
        <v>0</v>
      </c>
      <c r="J5110">
        <v>6</v>
      </c>
      <c r="K5110" s="17">
        <v>0.37734953703703705</v>
      </c>
      <c r="L5110" s="12">
        <v>42604</v>
      </c>
      <c r="M5110" t="s">
        <v>22</v>
      </c>
      <c r="N5110">
        <v>0</v>
      </c>
      <c r="O5110" t="s">
        <v>23</v>
      </c>
      <c r="P5110">
        <v>0</v>
      </c>
      <c r="Q5110" t="s">
        <v>24</v>
      </c>
      <c r="R5110" t="s">
        <v>25</v>
      </c>
      <c r="S5110">
        <v>0</v>
      </c>
      <c r="T5110" t="s">
        <v>23</v>
      </c>
      <c r="U5110">
        <v>0</v>
      </c>
      <c r="V5110" t="s">
        <v>24</v>
      </c>
      <c r="W5110">
        <v>0</v>
      </c>
      <c r="X5110">
        <v>0</v>
      </c>
      <c r="Y5110">
        <v>0</v>
      </c>
    </row>
    <row r="5111" spans="1:25" x14ac:dyDescent="0.25">
      <c r="A5111">
        <v>26</v>
      </c>
      <c r="B5111">
        <v>28</v>
      </c>
      <c r="C5111">
        <v>3135</v>
      </c>
      <c r="D5111" t="s">
        <v>21</v>
      </c>
      <c r="E5111">
        <v>3.08</v>
      </c>
      <c r="F5111">
        <v>-11</v>
      </c>
      <c r="G5111">
        <v>59.7</v>
      </c>
      <c r="H5111">
        <v>0</v>
      </c>
      <c r="I5111">
        <v>0</v>
      </c>
      <c r="J5111">
        <v>11.3</v>
      </c>
      <c r="K5111" s="17">
        <v>0.39456018518518521</v>
      </c>
      <c r="L5111" s="12">
        <v>42604</v>
      </c>
      <c r="M5111" t="s">
        <v>22</v>
      </c>
      <c r="N5111">
        <v>0</v>
      </c>
      <c r="O5111" t="s">
        <v>23</v>
      </c>
      <c r="P5111">
        <v>0</v>
      </c>
      <c r="Q5111" t="s">
        <v>24</v>
      </c>
      <c r="R5111" t="s">
        <v>25</v>
      </c>
      <c r="S5111">
        <v>0</v>
      </c>
      <c r="T5111" t="s">
        <v>23</v>
      </c>
      <c r="U5111">
        <v>0</v>
      </c>
      <c r="V5111" t="s">
        <v>24</v>
      </c>
      <c r="W5111">
        <v>0</v>
      </c>
      <c r="X5111">
        <v>0</v>
      </c>
      <c r="Y5111">
        <v>0</v>
      </c>
    </row>
    <row r="5112" spans="1:25" x14ac:dyDescent="0.25">
      <c r="A5112">
        <v>29</v>
      </c>
      <c r="B5112">
        <v>29</v>
      </c>
      <c r="C5112">
        <v>3418</v>
      </c>
      <c r="D5112" t="s">
        <v>21</v>
      </c>
      <c r="E5112">
        <v>2.64</v>
      </c>
      <c r="F5112">
        <v>-6.3</v>
      </c>
      <c r="G5112">
        <v>79.599999999999994</v>
      </c>
      <c r="H5112">
        <v>0</v>
      </c>
      <c r="I5112">
        <v>0</v>
      </c>
      <c r="J5112">
        <v>19.399999999999999</v>
      </c>
      <c r="K5112" s="17">
        <v>0.42665509259259254</v>
      </c>
      <c r="L5112" s="12">
        <v>42604</v>
      </c>
      <c r="M5112" t="s">
        <v>22</v>
      </c>
      <c r="N5112">
        <v>0</v>
      </c>
      <c r="O5112" t="s">
        <v>23</v>
      </c>
      <c r="P5112">
        <v>0</v>
      </c>
      <c r="Q5112" t="s">
        <v>24</v>
      </c>
      <c r="R5112" t="s">
        <v>25</v>
      </c>
      <c r="S5112">
        <v>0</v>
      </c>
      <c r="T5112" t="s">
        <v>23</v>
      </c>
      <c r="U5112">
        <v>0</v>
      </c>
      <c r="V5112" t="s">
        <v>24</v>
      </c>
      <c r="W5112">
        <v>0</v>
      </c>
      <c r="X5112">
        <v>0</v>
      </c>
      <c r="Y5112">
        <v>0</v>
      </c>
    </row>
    <row r="5113" spans="1:25" x14ac:dyDescent="0.25">
      <c r="A5113">
        <v>34</v>
      </c>
      <c r="B5113">
        <v>30</v>
      </c>
      <c r="C5113">
        <v>1141</v>
      </c>
      <c r="D5113" t="s">
        <v>21</v>
      </c>
      <c r="E5113">
        <v>1.74</v>
      </c>
      <c r="F5113">
        <v>-10.5</v>
      </c>
      <c r="G5113">
        <v>62.6</v>
      </c>
      <c r="H5113">
        <v>0</v>
      </c>
      <c r="I5113">
        <v>0</v>
      </c>
      <c r="J5113">
        <v>-3.6</v>
      </c>
      <c r="K5113" s="17">
        <v>0.47209490740740739</v>
      </c>
      <c r="L5113" s="12">
        <v>42604</v>
      </c>
      <c r="M5113" t="s">
        <v>22</v>
      </c>
      <c r="N5113">
        <v>0</v>
      </c>
      <c r="O5113" t="s">
        <v>23</v>
      </c>
      <c r="P5113">
        <v>0</v>
      </c>
      <c r="Q5113" t="s">
        <v>24</v>
      </c>
      <c r="R5113" t="s">
        <v>25</v>
      </c>
      <c r="S5113">
        <v>0</v>
      </c>
      <c r="T5113" t="s">
        <v>23</v>
      </c>
      <c r="U5113">
        <v>0</v>
      </c>
      <c r="V5113" t="s">
        <v>24</v>
      </c>
      <c r="W5113">
        <v>0</v>
      </c>
      <c r="X5113">
        <v>0</v>
      </c>
      <c r="Y5113">
        <v>0</v>
      </c>
    </row>
    <row r="5114" spans="1:25" x14ac:dyDescent="0.25">
      <c r="A5114">
        <v>34</v>
      </c>
      <c r="B5114">
        <v>31</v>
      </c>
      <c r="C5114">
        <v>3522</v>
      </c>
      <c r="D5114" t="s">
        <v>21</v>
      </c>
      <c r="E5114">
        <v>1.6</v>
      </c>
      <c r="F5114">
        <v>-11.8</v>
      </c>
      <c r="G5114">
        <v>71.3</v>
      </c>
      <c r="H5114">
        <v>0</v>
      </c>
      <c r="I5114">
        <v>0</v>
      </c>
      <c r="J5114">
        <v>9.5</v>
      </c>
      <c r="K5114" s="17">
        <v>0.47903935185185187</v>
      </c>
      <c r="L5114" s="12">
        <v>42604</v>
      </c>
      <c r="M5114" t="s">
        <v>22</v>
      </c>
      <c r="N5114">
        <v>0</v>
      </c>
      <c r="O5114" t="s">
        <v>23</v>
      </c>
      <c r="P5114">
        <v>0</v>
      </c>
      <c r="Q5114" t="s">
        <v>24</v>
      </c>
      <c r="R5114" t="s">
        <v>25</v>
      </c>
      <c r="S5114">
        <v>0</v>
      </c>
      <c r="T5114" t="s">
        <v>23</v>
      </c>
      <c r="U5114">
        <v>0</v>
      </c>
      <c r="V5114" t="s">
        <v>24</v>
      </c>
      <c r="W5114">
        <v>0</v>
      </c>
      <c r="X5114">
        <v>0</v>
      </c>
      <c r="Y5114">
        <v>0</v>
      </c>
    </row>
    <row r="5115" spans="1:25" x14ac:dyDescent="0.25">
      <c r="A5115">
        <v>37</v>
      </c>
      <c r="B5115">
        <v>32</v>
      </c>
      <c r="C5115">
        <v>3203</v>
      </c>
      <c r="D5115" t="s">
        <v>21</v>
      </c>
      <c r="E5115">
        <v>2.76</v>
      </c>
      <c r="F5115">
        <v>-6.3</v>
      </c>
      <c r="G5115">
        <v>74.599999999999994</v>
      </c>
      <c r="H5115">
        <v>0</v>
      </c>
      <c r="I5115">
        <v>0</v>
      </c>
      <c r="J5115">
        <v>6</v>
      </c>
      <c r="K5115" s="17">
        <v>0.50934027777777779</v>
      </c>
      <c r="L5115" s="12">
        <v>42604</v>
      </c>
      <c r="M5115" t="s">
        <v>22</v>
      </c>
      <c r="N5115">
        <v>0</v>
      </c>
      <c r="O5115" t="s">
        <v>23</v>
      </c>
      <c r="P5115">
        <v>0</v>
      </c>
      <c r="Q5115" t="s">
        <v>24</v>
      </c>
      <c r="R5115" t="s">
        <v>25</v>
      </c>
      <c r="S5115">
        <v>0</v>
      </c>
      <c r="T5115" t="s">
        <v>23</v>
      </c>
      <c r="U5115">
        <v>0</v>
      </c>
      <c r="V5115" t="s">
        <v>24</v>
      </c>
      <c r="W5115">
        <v>0</v>
      </c>
      <c r="X5115">
        <v>0</v>
      </c>
      <c r="Y5115">
        <v>0</v>
      </c>
    </row>
    <row r="5116" spans="1:25" x14ac:dyDescent="0.25">
      <c r="A5116">
        <v>39</v>
      </c>
      <c r="B5116">
        <v>33</v>
      </c>
      <c r="C5116">
        <v>2364</v>
      </c>
      <c r="D5116" t="s">
        <v>21</v>
      </c>
      <c r="E5116">
        <v>2.77</v>
      </c>
      <c r="F5116">
        <v>-13</v>
      </c>
      <c r="G5116">
        <v>90.2</v>
      </c>
      <c r="H5116">
        <v>0</v>
      </c>
      <c r="I5116">
        <v>0</v>
      </c>
      <c r="J5116">
        <v>17.7</v>
      </c>
      <c r="K5116" s="17">
        <v>0.5277546296296296</v>
      </c>
      <c r="L5116" s="12">
        <v>42604</v>
      </c>
      <c r="M5116" t="s">
        <v>22</v>
      </c>
      <c r="N5116">
        <v>0</v>
      </c>
      <c r="O5116" t="s">
        <v>23</v>
      </c>
      <c r="P5116">
        <v>0</v>
      </c>
      <c r="Q5116" t="s">
        <v>24</v>
      </c>
      <c r="R5116" t="s">
        <v>25</v>
      </c>
      <c r="S5116">
        <v>0</v>
      </c>
      <c r="T5116" t="s">
        <v>23</v>
      </c>
      <c r="U5116">
        <v>0</v>
      </c>
      <c r="V5116" t="s">
        <v>24</v>
      </c>
      <c r="W5116">
        <v>0</v>
      </c>
      <c r="X5116">
        <v>0</v>
      </c>
      <c r="Y5116">
        <v>0</v>
      </c>
    </row>
    <row r="5117" spans="1:25" x14ac:dyDescent="0.25">
      <c r="A5117">
        <v>40</v>
      </c>
      <c r="B5117">
        <v>34</v>
      </c>
      <c r="C5117">
        <v>1334</v>
      </c>
      <c r="D5117" t="s">
        <v>21</v>
      </c>
      <c r="E5117">
        <v>3.51</v>
      </c>
      <c r="F5117">
        <v>-8</v>
      </c>
      <c r="G5117">
        <v>63.6</v>
      </c>
      <c r="H5117">
        <v>0</v>
      </c>
      <c r="I5117">
        <v>0</v>
      </c>
      <c r="J5117">
        <v>10.6</v>
      </c>
      <c r="K5117" s="17">
        <v>0.53515046296296298</v>
      </c>
      <c r="L5117" s="12">
        <v>42604</v>
      </c>
      <c r="M5117" t="s">
        <v>22</v>
      </c>
      <c r="N5117">
        <v>0</v>
      </c>
      <c r="O5117" t="s">
        <v>23</v>
      </c>
      <c r="P5117">
        <v>0</v>
      </c>
      <c r="Q5117" t="s">
        <v>24</v>
      </c>
      <c r="R5117" t="s">
        <v>25</v>
      </c>
      <c r="S5117">
        <v>0</v>
      </c>
      <c r="T5117" t="s">
        <v>23</v>
      </c>
      <c r="U5117">
        <v>0</v>
      </c>
      <c r="V5117" t="s">
        <v>24</v>
      </c>
      <c r="W5117">
        <v>0</v>
      </c>
      <c r="X5117">
        <v>0</v>
      </c>
      <c r="Y5117">
        <v>0</v>
      </c>
    </row>
    <row r="5118" spans="1:25" x14ac:dyDescent="0.25">
      <c r="A5118">
        <v>40</v>
      </c>
      <c r="B5118">
        <v>35</v>
      </c>
      <c r="C5118">
        <v>1464</v>
      </c>
      <c r="D5118" t="s">
        <v>21</v>
      </c>
      <c r="E5118">
        <v>3.89</v>
      </c>
      <c r="F5118">
        <v>5</v>
      </c>
      <c r="G5118">
        <v>58</v>
      </c>
      <c r="H5118">
        <v>0</v>
      </c>
      <c r="I5118">
        <v>0</v>
      </c>
      <c r="J5118">
        <v>19.7</v>
      </c>
      <c r="K5118" s="17">
        <v>0.53553240740740737</v>
      </c>
      <c r="L5118" s="12">
        <v>42604</v>
      </c>
      <c r="M5118" t="s">
        <v>22</v>
      </c>
      <c r="N5118">
        <v>0</v>
      </c>
      <c r="O5118" t="s">
        <v>23</v>
      </c>
      <c r="P5118">
        <v>0</v>
      </c>
      <c r="Q5118" t="s">
        <v>24</v>
      </c>
      <c r="R5118" t="s">
        <v>25</v>
      </c>
      <c r="S5118">
        <v>0</v>
      </c>
      <c r="T5118" t="s">
        <v>23</v>
      </c>
      <c r="U5118">
        <v>0</v>
      </c>
      <c r="V5118" t="s">
        <v>24</v>
      </c>
      <c r="W5118">
        <v>0</v>
      </c>
      <c r="X5118">
        <v>0</v>
      </c>
      <c r="Y5118">
        <v>0</v>
      </c>
    </row>
    <row r="5119" spans="1:25" x14ac:dyDescent="0.25">
      <c r="A5119">
        <v>41</v>
      </c>
      <c r="B5119">
        <v>36</v>
      </c>
      <c r="C5119">
        <v>1524</v>
      </c>
      <c r="D5119" t="s">
        <v>21</v>
      </c>
      <c r="E5119">
        <v>2.82</v>
      </c>
      <c r="F5119">
        <v>-9.1</v>
      </c>
      <c r="G5119">
        <v>75.099999999999994</v>
      </c>
      <c r="H5119">
        <v>0</v>
      </c>
      <c r="I5119">
        <v>0</v>
      </c>
      <c r="J5119">
        <v>9</v>
      </c>
      <c r="K5119" s="17">
        <v>0.54613425925925929</v>
      </c>
      <c r="L5119" s="12">
        <v>42604</v>
      </c>
      <c r="M5119" t="s">
        <v>22</v>
      </c>
      <c r="N5119">
        <v>0</v>
      </c>
      <c r="O5119" t="s">
        <v>23</v>
      </c>
      <c r="P5119">
        <v>0</v>
      </c>
      <c r="Q5119" t="s">
        <v>24</v>
      </c>
      <c r="R5119" t="s">
        <v>25</v>
      </c>
      <c r="S5119">
        <v>0</v>
      </c>
      <c r="T5119" t="s">
        <v>23</v>
      </c>
      <c r="U5119">
        <v>0</v>
      </c>
      <c r="V5119" t="s">
        <v>24</v>
      </c>
      <c r="W5119">
        <v>0</v>
      </c>
      <c r="X5119">
        <v>0</v>
      </c>
      <c r="Y5119">
        <v>0</v>
      </c>
    </row>
    <row r="5120" spans="1:25" x14ac:dyDescent="0.25">
      <c r="A5120">
        <v>41</v>
      </c>
      <c r="B5120">
        <v>37</v>
      </c>
      <c r="C5120">
        <v>2402</v>
      </c>
      <c r="D5120" t="s">
        <v>21</v>
      </c>
      <c r="E5120">
        <v>1.7</v>
      </c>
      <c r="F5120">
        <v>-11</v>
      </c>
      <c r="G5120">
        <v>63</v>
      </c>
      <c r="H5120">
        <v>0</v>
      </c>
      <c r="I5120">
        <v>0</v>
      </c>
      <c r="J5120">
        <v>-7.1</v>
      </c>
      <c r="K5120" s="17">
        <v>0.54869212962962965</v>
      </c>
      <c r="L5120" s="12">
        <v>42604</v>
      </c>
      <c r="M5120" t="s">
        <v>22</v>
      </c>
      <c r="N5120">
        <v>0</v>
      </c>
      <c r="O5120" t="s">
        <v>23</v>
      </c>
      <c r="P5120">
        <v>0</v>
      </c>
      <c r="Q5120" t="s">
        <v>24</v>
      </c>
      <c r="R5120" t="s">
        <v>25</v>
      </c>
      <c r="S5120">
        <v>0</v>
      </c>
      <c r="T5120" t="s">
        <v>23</v>
      </c>
      <c r="U5120">
        <v>0</v>
      </c>
      <c r="V5120" t="s">
        <v>24</v>
      </c>
      <c r="W5120">
        <v>0</v>
      </c>
      <c r="X5120">
        <v>0</v>
      </c>
      <c r="Y5120">
        <v>0</v>
      </c>
    </row>
    <row r="5121" spans="1:25" x14ac:dyDescent="0.25">
      <c r="A5121">
        <v>42</v>
      </c>
      <c r="B5121">
        <v>38</v>
      </c>
      <c r="C5121">
        <v>3027</v>
      </c>
      <c r="D5121" t="s">
        <v>21</v>
      </c>
      <c r="E5121">
        <v>1.5</v>
      </c>
      <c r="F5121">
        <v>-14</v>
      </c>
      <c r="G5121">
        <v>66.8</v>
      </c>
      <c r="H5121">
        <v>0</v>
      </c>
      <c r="I5121">
        <v>0</v>
      </c>
      <c r="J5121">
        <v>6.7</v>
      </c>
      <c r="K5121" s="17">
        <v>0.56089120370370371</v>
      </c>
      <c r="L5121" s="12">
        <v>42604</v>
      </c>
      <c r="M5121" t="s">
        <v>22</v>
      </c>
      <c r="N5121">
        <v>0</v>
      </c>
      <c r="O5121" t="s">
        <v>23</v>
      </c>
      <c r="P5121">
        <v>0</v>
      </c>
      <c r="Q5121" t="s">
        <v>24</v>
      </c>
      <c r="R5121" t="s">
        <v>25</v>
      </c>
      <c r="S5121">
        <v>0</v>
      </c>
      <c r="T5121" t="s">
        <v>23</v>
      </c>
      <c r="U5121">
        <v>0</v>
      </c>
      <c r="V5121" t="s">
        <v>24</v>
      </c>
      <c r="W5121">
        <v>0</v>
      </c>
      <c r="X5121">
        <v>0</v>
      </c>
      <c r="Y5121">
        <v>0</v>
      </c>
    </row>
    <row r="5122" spans="1:25" x14ac:dyDescent="0.25">
      <c r="A5122">
        <v>44</v>
      </c>
      <c r="B5122">
        <v>39</v>
      </c>
      <c r="C5122">
        <v>1147</v>
      </c>
      <c r="D5122" t="s">
        <v>21</v>
      </c>
      <c r="E5122">
        <v>3.36</v>
      </c>
      <c r="F5122">
        <v>-9.9</v>
      </c>
      <c r="G5122">
        <v>70.400000000000006</v>
      </c>
      <c r="H5122">
        <v>0</v>
      </c>
      <c r="I5122">
        <v>0</v>
      </c>
      <c r="J5122">
        <v>-19.399999999999999</v>
      </c>
      <c r="K5122" s="17">
        <v>0.57626157407407408</v>
      </c>
      <c r="L5122" s="12">
        <v>42604</v>
      </c>
      <c r="M5122" t="s">
        <v>22</v>
      </c>
      <c r="N5122">
        <v>0</v>
      </c>
      <c r="O5122" t="s">
        <v>23</v>
      </c>
      <c r="P5122">
        <v>0</v>
      </c>
      <c r="Q5122" t="s">
        <v>24</v>
      </c>
      <c r="R5122" t="s">
        <v>25</v>
      </c>
      <c r="S5122">
        <v>0</v>
      </c>
      <c r="T5122" t="s">
        <v>23</v>
      </c>
      <c r="U5122">
        <v>0</v>
      </c>
      <c r="V5122" t="s">
        <v>24</v>
      </c>
      <c r="W5122">
        <v>0</v>
      </c>
      <c r="X5122">
        <v>0</v>
      </c>
      <c r="Y5122">
        <v>0</v>
      </c>
    </row>
    <row r="5123" spans="1:25" x14ac:dyDescent="0.25">
      <c r="A5123">
        <v>45</v>
      </c>
      <c r="B5123">
        <v>40</v>
      </c>
      <c r="C5123">
        <v>1790</v>
      </c>
      <c r="D5123" t="s">
        <v>21</v>
      </c>
      <c r="E5123">
        <v>1.96</v>
      </c>
      <c r="F5123">
        <v>-10.6</v>
      </c>
      <c r="G5123">
        <v>78.2</v>
      </c>
      <c r="H5123">
        <v>0</v>
      </c>
      <c r="I5123">
        <v>0</v>
      </c>
      <c r="J5123">
        <v>-2.9</v>
      </c>
      <c r="K5123" s="17">
        <v>0.58855324074074067</v>
      </c>
      <c r="L5123" s="12">
        <v>42604</v>
      </c>
      <c r="M5123" t="s">
        <v>22</v>
      </c>
      <c r="N5123">
        <v>0</v>
      </c>
      <c r="O5123" t="s">
        <v>23</v>
      </c>
      <c r="P5123">
        <v>0</v>
      </c>
      <c r="Q5123" t="s">
        <v>24</v>
      </c>
      <c r="R5123" t="s">
        <v>25</v>
      </c>
      <c r="S5123">
        <v>0</v>
      </c>
      <c r="T5123" t="s">
        <v>23</v>
      </c>
      <c r="U5123">
        <v>0</v>
      </c>
      <c r="V5123" t="s">
        <v>24</v>
      </c>
      <c r="W5123">
        <v>0</v>
      </c>
      <c r="X5123">
        <v>0</v>
      </c>
      <c r="Y5123">
        <v>0</v>
      </c>
    </row>
    <row r="5124" spans="1:25" x14ac:dyDescent="0.25">
      <c r="A5124">
        <v>45</v>
      </c>
      <c r="B5124">
        <v>41</v>
      </c>
      <c r="C5124">
        <v>2215</v>
      </c>
      <c r="D5124" t="s">
        <v>21</v>
      </c>
      <c r="E5124">
        <v>2.73</v>
      </c>
      <c r="F5124">
        <v>-3.2</v>
      </c>
      <c r="G5124">
        <v>59.7</v>
      </c>
      <c r="H5124">
        <v>0</v>
      </c>
      <c r="I5124">
        <v>0</v>
      </c>
      <c r="J5124">
        <v>11.3</v>
      </c>
      <c r="K5124" s="17">
        <v>0.5897916666666666</v>
      </c>
      <c r="L5124" s="12">
        <v>42604</v>
      </c>
      <c r="M5124" t="s">
        <v>22</v>
      </c>
      <c r="N5124">
        <v>0</v>
      </c>
      <c r="O5124" t="s">
        <v>23</v>
      </c>
      <c r="P5124">
        <v>0</v>
      </c>
      <c r="Q5124" t="s">
        <v>24</v>
      </c>
      <c r="R5124" t="s">
        <v>25</v>
      </c>
      <c r="S5124">
        <v>0</v>
      </c>
      <c r="T5124" t="s">
        <v>23</v>
      </c>
      <c r="U5124">
        <v>0</v>
      </c>
      <c r="V5124" t="s">
        <v>24</v>
      </c>
      <c r="W5124">
        <v>0</v>
      </c>
      <c r="X5124">
        <v>0</v>
      </c>
      <c r="Y5124">
        <v>0</v>
      </c>
    </row>
    <row r="5125" spans="1:25" x14ac:dyDescent="0.25">
      <c r="A5125">
        <v>46</v>
      </c>
      <c r="B5125">
        <v>42</v>
      </c>
      <c r="C5125">
        <v>1707</v>
      </c>
      <c r="D5125" t="s">
        <v>21</v>
      </c>
      <c r="E5125">
        <v>3.99</v>
      </c>
      <c r="F5125">
        <v>-5</v>
      </c>
      <c r="G5125">
        <v>62.5</v>
      </c>
      <c r="H5125">
        <v>0</v>
      </c>
      <c r="I5125">
        <v>0</v>
      </c>
      <c r="J5125">
        <v>0</v>
      </c>
      <c r="K5125" s="17">
        <v>0.59876157407407404</v>
      </c>
      <c r="L5125" s="12">
        <v>42604</v>
      </c>
      <c r="M5125" t="s">
        <v>22</v>
      </c>
      <c r="N5125">
        <v>0</v>
      </c>
      <c r="O5125" t="s">
        <v>23</v>
      </c>
      <c r="P5125">
        <v>0</v>
      </c>
      <c r="Q5125" t="s">
        <v>24</v>
      </c>
      <c r="R5125" t="s">
        <v>25</v>
      </c>
      <c r="S5125">
        <v>0</v>
      </c>
      <c r="T5125" t="s">
        <v>23</v>
      </c>
      <c r="U5125">
        <v>0</v>
      </c>
      <c r="V5125" t="s">
        <v>24</v>
      </c>
      <c r="W5125">
        <v>0</v>
      </c>
      <c r="X5125">
        <v>0</v>
      </c>
      <c r="Y5125">
        <v>0</v>
      </c>
    </row>
    <row r="5126" spans="1:25" x14ac:dyDescent="0.25">
      <c r="A5126">
        <v>47</v>
      </c>
      <c r="B5126">
        <v>43</v>
      </c>
      <c r="C5126">
        <v>2853</v>
      </c>
      <c r="D5126" t="s">
        <v>21</v>
      </c>
      <c r="E5126">
        <v>1.83</v>
      </c>
      <c r="F5126">
        <v>-10.6</v>
      </c>
      <c r="G5126">
        <v>74.599999999999994</v>
      </c>
      <c r="H5126">
        <v>0</v>
      </c>
      <c r="I5126">
        <v>0</v>
      </c>
      <c r="J5126">
        <v>6</v>
      </c>
      <c r="K5126" s="17">
        <v>0.61245370370370367</v>
      </c>
      <c r="L5126" s="12">
        <v>42604</v>
      </c>
      <c r="M5126" t="s">
        <v>22</v>
      </c>
      <c r="N5126">
        <v>0</v>
      </c>
      <c r="O5126" t="s">
        <v>23</v>
      </c>
      <c r="P5126">
        <v>0</v>
      </c>
      <c r="Q5126" t="s">
        <v>24</v>
      </c>
      <c r="R5126" t="s">
        <v>25</v>
      </c>
      <c r="S5126">
        <v>0</v>
      </c>
      <c r="T5126" t="s">
        <v>23</v>
      </c>
      <c r="U5126">
        <v>0</v>
      </c>
      <c r="V5126" t="s">
        <v>24</v>
      </c>
      <c r="W5126">
        <v>0</v>
      </c>
      <c r="X5126">
        <v>0</v>
      </c>
      <c r="Y5126">
        <v>0</v>
      </c>
    </row>
    <row r="5127" spans="1:25" x14ac:dyDescent="0.25">
      <c r="A5127">
        <v>49</v>
      </c>
      <c r="B5127">
        <v>44</v>
      </c>
      <c r="C5127">
        <v>123</v>
      </c>
      <c r="D5127" t="s">
        <v>21</v>
      </c>
      <c r="E5127">
        <v>3.83</v>
      </c>
      <c r="F5127">
        <v>-9</v>
      </c>
      <c r="G5127">
        <v>55.9</v>
      </c>
      <c r="H5127">
        <v>0</v>
      </c>
      <c r="I5127">
        <v>0</v>
      </c>
      <c r="J5127">
        <v>12.1</v>
      </c>
      <c r="K5127" s="17">
        <v>0.62535879629629632</v>
      </c>
      <c r="L5127" s="12">
        <v>42604</v>
      </c>
      <c r="M5127" t="s">
        <v>22</v>
      </c>
      <c r="N5127">
        <v>0</v>
      </c>
      <c r="O5127" t="s">
        <v>23</v>
      </c>
      <c r="P5127">
        <v>0</v>
      </c>
      <c r="Q5127" t="s">
        <v>24</v>
      </c>
      <c r="R5127" t="s">
        <v>25</v>
      </c>
      <c r="S5127">
        <v>0</v>
      </c>
      <c r="T5127" t="s">
        <v>23</v>
      </c>
      <c r="U5127">
        <v>0</v>
      </c>
      <c r="V5127" t="s">
        <v>24</v>
      </c>
      <c r="W5127">
        <v>0</v>
      </c>
      <c r="X5127">
        <v>0</v>
      </c>
      <c r="Y5127">
        <v>0</v>
      </c>
    </row>
    <row r="5128" spans="1:25" x14ac:dyDescent="0.25">
      <c r="A5128">
        <v>49</v>
      </c>
      <c r="B5128">
        <v>45</v>
      </c>
      <c r="C5128">
        <v>3167</v>
      </c>
      <c r="D5128" t="s">
        <v>21</v>
      </c>
      <c r="E5128">
        <v>1.64</v>
      </c>
      <c r="F5128">
        <v>-13.7</v>
      </c>
      <c r="G5128">
        <v>84</v>
      </c>
      <c r="H5128">
        <v>0</v>
      </c>
      <c r="I5128">
        <v>0</v>
      </c>
      <c r="J5128">
        <v>0</v>
      </c>
      <c r="K5128" s="17">
        <v>0.63422453703703707</v>
      </c>
      <c r="L5128" s="12">
        <v>42604</v>
      </c>
      <c r="M5128" t="s">
        <v>22</v>
      </c>
      <c r="N5128">
        <v>0</v>
      </c>
      <c r="O5128" t="s">
        <v>23</v>
      </c>
      <c r="P5128">
        <v>0</v>
      </c>
      <c r="Q5128" t="s">
        <v>24</v>
      </c>
      <c r="R5128" t="s">
        <v>25</v>
      </c>
      <c r="S5128">
        <v>0</v>
      </c>
      <c r="T5128" t="s">
        <v>23</v>
      </c>
      <c r="U5128">
        <v>0</v>
      </c>
      <c r="V5128" t="s">
        <v>24</v>
      </c>
      <c r="W5128">
        <v>0</v>
      </c>
      <c r="X5128">
        <v>0</v>
      </c>
      <c r="Y5128">
        <v>0</v>
      </c>
    </row>
    <row r="5129" spans="1:25" x14ac:dyDescent="0.25">
      <c r="A5129">
        <v>49</v>
      </c>
      <c r="B5129">
        <v>46</v>
      </c>
      <c r="C5129">
        <v>3559</v>
      </c>
      <c r="D5129" t="s">
        <v>21</v>
      </c>
      <c r="E5129">
        <v>1.33</v>
      </c>
      <c r="F5129">
        <v>-14.3</v>
      </c>
      <c r="G5129">
        <v>74.599999999999994</v>
      </c>
      <c r="H5129">
        <v>0</v>
      </c>
      <c r="I5129">
        <v>0</v>
      </c>
      <c r="J5129">
        <v>6</v>
      </c>
      <c r="K5129" s="17">
        <v>0.63537037037037036</v>
      </c>
      <c r="L5129" s="12">
        <v>42604</v>
      </c>
      <c r="M5129" t="s">
        <v>22</v>
      </c>
      <c r="N5129">
        <v>0</v>
      </c>
      <c r="O5129" t="s">
        <v>23</v>
      </c>
      <c r="P5129">
        <v>0</v>
      </c>
      <c r="Q5129" t="s">
        <v>24</v>
      </c>
      <c r="R5129" t="s">
        <v>25</v>
      </c>
      <c r="S5129">
        <v>0</v>
      </c>
      <c r="T5129" t="s">
        <v>23</v>
      </c>
      <c r="U5129">
        <v>0</v>
      </c>
      <c r="V5129" t="s">
        <v>24</v>
      </c>
      <c r="W5129">
        <v>0</v>
      </c>
      <c r="X5129">
        <v>0</v>
      </c>
      <c r="Y5129">
        <v>0</v>
      </c>
    </row>
    <row r="5130" spans="1:25" x14ac:dyDescent="0.25">
      <c r="A5130">
        <v>50</v>
      </c>
      <c r="B5130">
        <v>47</v>
      </c>
      <c r="C5130">
        <v>1837</v>
      </c>
      <c r="D5130" t="s">
        <v>21</v>
      </c>
      <c r="E5130">
        <v>1.43</v>
      </c>
      <c r="F5130">
        <v>-14.3</v>
      </c>
      <c r="G5130">
        <v>72</v>
      </c>
      <c r="H5130">
        <v>0</v>
      </c>
      <c r="I5130">
        <v>0</v>
      </c>
      <c r="J5130">
        <v>12.5</v>
      </c>
      <c r="K5130" s="17">
        <v>0.64075231481481476</v>
      </c>
      <c r="L5130" s="12">
        <v>42604</v>
      </c>
      <c r="M5130" t="s">
        <v>22</v>
      </c>
      <c r="N5130">
        <v>0</v>
      </c>
      <c r="O5130" t="s">
        <v>23</v>
      </c>
      <c r="P5130">
        <v>0</v>
      </c>
      <c r="Q5130" t="s">
        <v>24</v>
      </c>
      <c r="R5130" t="s">
        <v>25</v>
      </c>
      <c r="S5130">
        <v>0</v>
      </c>
      <c r="T5130" t="s">
        <v>23</v>
      </c>
      <c r="U5130">
        <v>0</v>
      </c>
      <c r="V5130" t="s">
        <v>24</v>
      </c>
      <c r="W5130">
        <v>0</v>
      </c>
      <c r="X5130">
        <v>0</v>
      </c>
      <c r="Y5130">
        <v>0</v>
      </c>
    </row>
    <row r="5131" spans="1:25" x14ac:dyDescent="0.25">
      <c r="A5131">
        <v>50</v>
      </c>
      <c r="B5131">
        <v>48</v>
      </c>
      <c r="C5131">
        <v>1844</v>
      </c>
      <c r="D5131" t="s">
        <v>21</v>
      </c>
      <c r="E5131">
        <v>3.05</v>
      </c>
      <c r="F5131">
        <v>-7.8</v>
      </c>
      <c r="G5131">
        <v>78.5</v>
      </c>
      <c r="H5131">
        <v>0</v>
      </c>
      <c r="I5131">
        <v>0</v>
      </c>
      <c r="J5131">
        <v>7.1</v>
      </c>
      <c r="K5131" s="17">
        <v>0.64077546296296295</v>
      </c>
      <c r="L5131" s="12">
        <v>42604</v>
      </c>
      <c r="M5131" t="s">
        <v>22</v>
      </c>
      <c r="N5131">
        <v>0</v>
      </c>
      <c r="O5131" t="s">
        <v>23</v>
      </c>
      <c r="P5131">
        <v>0</v>
      </c>
      <c r="Q5131" t="s">
        <v>24</v>
      </c>
      <c r="R5131" t="s">
        <v>25</v>
      </c>
      <c r="S5131">
        <v>0</v>
      </c>
      <c r="T5131" t="s">
        <v>23</v>
      </c>
      <c r="U5131">
        <v>0</v>
      </c>
      <c r="V5131" t="s">
        <v>24</v>
      </c>
      <c r="W5131">
        <v>0</v>
      </c>
      <c r="X5131">
        <v>0</v>
      </c>
      <c r="Y5131">
        <v>0</v>
      </c>
    </row>
    <row r="5132" spans="1:25" x14ac:dyDescent="0.25">
      <c r="A5132">
        <v>1</v>
      </c>
      <c r="B5132">
        <v>49</v>
      </c>
      <c r="C5132">
        <v>474</v>
      </c>
      <c r="D5132" t="s">
        <v>21</v>
      </c>
      <c r="E5132">
        <v>1</v>
      </c>
      <c r="F5132">
        <v>-14.3</v>
      </c>
      <c r="G5132">
        <v>50.9</v>
      </c>
      <c r="H5132">
        <v>0</v>
      </c>
      <c r="I5132">
        <v>0</v>
      </c>
      <c r="J5132">
        <v>-4.4000000000000004</v>
      </c>
      <c r="K5132" s="17">
        <v>0.65763888888888888</v>
      </c>
      <c r="L5132" s="12">
        <v>42604</v>
      </c>
      <c r="M5132" t="s">
        <v>22</v>
      </c>
      <c r="N5132">
        <v>0</v>
      </c>
      <c r="O5132" t="s">
        <v>23</v>
      </c>
      <c r="P5132">
        <v>0</v>
      </c>
      <c r="Q5132" t="s">
        <v>24</v>
      </c>
      <c r="R5132" t="s">
        <v>25</v>
      </c>
      <c r="S5132">
        <v>0</v>
      </c>
      <c r="T5132" t="s">
        <v>23</v>
      </c>
      <c r="U5132">
        <v>0</v>
      </c>
      <c r="V5132" t="s">
        <v>24</v>
      </c>
      <c r="W5132">
        <v>0</v>
      </c>
      <c r="X5132">
        <v>0</v>
      </c>
      <c r="Y5132">
        <v>0</v>
      </c>
    </row>
    <row r="5133" spans="1:25" x14ac:dyDescent="0.25">
      <c r="A5133">
        <v>2</v>
      </c>
      <c r="B5133">
        <v>50</v>
      </c>
      <c r="C5133">
        <v>875</v>
      </c>
      <c r="D5133" t="s">
        <v>21</v>
      </c>
      <c r="E5133">
        <v>1.44</v>
      </c>
      <c r="F5133">
        <v>-4.2</v>
      </c>
      <c r="G5133">
        <v>47.2</v>
      </c>
      <c r="H5133">
        <v>0</v>
      </c>
      <c r="I5133">
        <v>0</v>
      </c>
      <c r="J5133">
        <v>24.4</v>
      </c>
      <c r="K5133" s="17">
        <v>0.66924768518518529</v>
      </c>
      <c r="L5133" s="12">
        <v>42604</v>
      </c>
      <c r="M5133" t="s">
        <v>22</v>
      </c>
      <c r="N5133">
        <v>0</v>
      </c>
      <c r="O5133" t="s">
        <v>23</v>
      </c>
      <c r="P5133">
        <v>0</v>
      </c>
      <c r="Q5133" t="s">
        <v>24</v>
      </c>
      <c r="R5133" t="s">
        <v>25</v>
      </c>
      <c r="S5133">
        <v>0</v>
      </c>
      <c r="T5133" t="s">
        <v>23</v>
      </c>
      <c r="U5133">
        <v>0</v>
      </c>
      <c r="V5133" t="s">
        <v>24</v>
      </c>
      <c r="W5133">
        <v>0</v>
      </c>
      <c r="X5133">
        <v>0</v>
      </c>
      <c r="Y5133">
        <v>0</v>
      </c>
    </row>
    <row r="5134" spans="1:25" x14ac:dyDescent="0.25">
      <c r="A5134">
        <v>3</v>
      </c>
      <c r="B5134">
        <v>51</v>
      </c>
      <c r="C5134">
        <v>3094</v>
      </c>
      <c r="D5134" t="s">
        <v>21</v>
      </c>
      <c r="E5134">
        <v>2.06</v>
      </c>
      <c r="F5134">
        <v>-9.8000000000000007</v>
      </c>
      <c r="G5134">
        <v>70.3</v>
      </c>
      <c r="H5134">
        <v>0</v>
      </c>
      <c r="I5134">
        <v>0</v>
      </c>
      <c r="J5134">
        <v>0</v>
      </c>
      <c r="K5134" s="17">
        <v>0.68611111111111101</v>
      </c>
      <c r="L5134" s="12">
        <v>42604</v>
      </c>
      <c r="M5134" t="s">
        <v>22</v>
      </c>
      <c r="N5134">
        <v>0</v>
      </c>
      <c r="O5134" t="s">
        <v>23</v>
      </c>
      <c r="P5134">
        <v>0</v>
      </c>
      <c r="Q5134" t="s">
        <v>24</v>
      </c>
      <c r="R5134" t="s">
        <v>25</v>
      </c>
      <c r="S5134">
        <v>0</v>
      </c>
      <c r="T5134" t="s">
        <v>23</v>
      </c>
      <c r="U5134">
        <v>0</v>
      </c>
      <c r="V5134" t="s">
        <v>24</v>
      </c>
      <c r="W5134">
        <v>0</v>
      </c>
      <c r="X5134">
        <v>0</v>
      </c>
      <c r="Y5134">
        <v>0</v>
      </c>
    </row>
    <row r="5135" spans="1:25" x14ac:dyDescent="0.25">
      <c r="A5135">
        <v>5</v>
      </c>
      <c r="B5135">
        <v>52</v>
      </c>
      <c r="C5135">
        <v>1136</v>
      </c>
      <c r="D5135" t="s">
        <v>21</v>
      </c>
      <c r="E5135">
        <v>1.32</v>
      </c>
      <c r="F5135">
        <v>-14.3</v>
      </c>
      <c r="G5135">
        <v>77.8</v>
      </c>
      <c r="H5135">
        <v>0</v>
      </c>
      <c r="I5135">
        <v>0</v>
      </c>
      <c r="J5135">
        <v>17.5</v>
      </c>
      <c r="K5135" s="17">
        <v>0.7012152777777777</v>
      </c>
      <c r="L5135" s="12">
        <v>42604</v>
      </c>
      <c r="M5135" t="s">
        <v>22</v>
      </c>
      <c r="N5135">
        <v>0</v>
      </c>
      <c r="O5135" t="s">
        <v>23</v>
      </c>
      <c r="P5135">
        <v>0</v>
      </c>
      <c r="Q5135" t="s">
        <v>24</v>
      </c>
      <c r="R5135" t="s">
        <v>25</v>
      </c>
      <c r="S5135">
        <v>0</v>
      </c>
      <c r="T5135" t="s">
        <v>23</v>
      </c>
      <c r="U5135">
        <v>0</v>
      </c>
      <c r="V5135" t="s">
        <v>24</v>
      </c>
      <c r="W5135">
        <v>0</v>
      </c>
      <c r="X5135">
        <v>0</v>
      </c>
      <c r="Y5135">
        <v>0</v>
      </c>
    </row>
    <row r="5136" spans="1:25" x14ac:dyDescent="0.25">
      <c r="A5136">
        <v>5</v>
      </c>
      <c r="B5136">
        <v>53</v>
      </c>
      <c r="C5136">
        <v>2167</v>
      </c>
      <c r="D5136" t="s">
        <v>21</v>
      </c>
      <c r="E5136">
        <v>1.73</v>
      </c>
      <c r="F5136">
        <v>-13.1</v>
      </c>
      <c r="G5136">
        <v>58.7</v>
      </c>
      <c r="H5136">
        <v>0</v>
      </c>
      <c r="I5136">
        <v>0</v>
      </c>
      <c r="J5136">
        <v>-3.8</v>
      </c>
      <c r="K5136" s="17">
        <v>0.70421296296296287</v>
      </c>
      <c r="L5136" s="12">
        <v>42604</v>
      </c>
      <c r="M5136" t="s">
        <v>22</v>
      </c>
      <c r="N5136">
        <v>0</v>
      </c>
      <c r="O5136" t="s">
        <v>23</v>
      </c>
      <c r="P5136">
        <v>0</v>
      </c>
      <c r="Q5136" t="s">
        <v>24</v>
      </c>
      <c r="R5136" t="s">
        <v>25</v>
      </c>
      <c r="S5136">
        <v>0</v>
      </c>
      <c r="T5136" t="s">
        <v>23</v>
      </c>
      <c r="U5136">
        <v>0</v>
      </c>
      <c r="V5136" t="s">
        <v>24</v>
      </c>
      <c r="W5136">
        <v>0</v>
      </c>
      <c r="X5136">
        <v>0</v>
      </c>
      <c r="Y5136">
        <v>0</v>
      </c>
    </row>
    <row r="5137" spans="1:25" x14ac:dyDescent="0.25">
      <c r="A5137">
        <v>8</v>
      </c>
      <c r="B5137">
        <v>54</v>
      </c>
      <c r="C5137">
        <v>2035</v>
      </c>
      <c r="D5137" t="s">
        <v>21</v>
      </c>
      <c r="E5137">
        <v>1.31</v>
      </c>
      <c r="F5137">
        <v>-14.3</v>
      </c>
      <c r="G5137">
        <v>66.8</v>
      </c>
      <c r="H5137">
        <v>0</v>
      </c>
      <c r="I5137">
        <v>0</v>
      </c>
      <c r="J5137">
        <v>6.7</v>
      </c>
      <c r="K5137" s="17">
        <v>0.73509259259259263</v>
      </c>
      <c r="L5137" s="12">
        <v>42604</v>
      </c>
      <c r="M5137" t="s">
        <v>22</v>
      </c>
      <c r="N5137">
        <v>0</v>
      </c>
      <c r="O5137" t="s">
        <v>23</v>
      </c>
      <c r="P5137">
        <v>0</v>
      </c>
      <c r="Q5137" t="s">
        <v>24</v>
      </c>
      <c r="R5137" t="s">
        <v>25</v>
      </c>
      <c r="S5137">
        <v>0</v>
      </c>
      <c r="T5137" t="s">
        <v>23</v>
      </c>
      <c r="U5137">
        <v>0</v>
      </c>
      <c r="V5137" t="s">
        <v>24</v>
      </c>
      <c r="W5137">
        <v>0</v>
      </c>
      <c r="X5137">
        <v>0</v>
      </c>
      <c r="Y5137">
        <v>0</v>
      </c>
    </row>
    <row r="5138" spans="1:25" x14ac:dyDescent="0.25">
      <c r="A5138">
        <v>9</v>
      </c>
      <c r="B5138">
        <v>55</v>
      </c>
      <c r="C5138">
        <v>1085</v>
      </c>
      <c r="D5138" t="s">
        <v>21</v>
      </c>
      <c r="E5138">
        <v>1.98</v>
      </c>
      <c r="F5138">
        <v>-10.9</v>
      </c>
      <c r="G5138">
        <v>74.599999999999994</v>
      </c>
      <c r="H5138">
        <v>0</v>
      </c>
      <c r="I5138">
        <v>0</v>
      </c>
      <c r="J5138">
        <v>6</v>
      </c>
      <c r="K5138" s="17">
        <v>0.74275462962962957</v>
      </c>
      <c r="L5138" s="12">
        <v>42604</v>
      </c>
      <c r="M5138" t="s">
        <v>22</v>
      </c>
      <c r="N5138">
        <v>0</v>
      </c>
      <c r="O5138" t="s">
        <v>23</v>
      </c>
      <c r="P5138">
        <v>0</v>
      </c>
      <c r="Q5138" t="s">
        <v>24</v>
      </c>
      <c r="R5138" t="s">
        <v>25</v>
      </c>
      <c r="S5138">
        <v>0</v>
      </c>
      <c r="T5138" t="s">
        <v>23</v>
      </c>
      <c r="U5138">
        <v>0</v>
      </c>
      <c r="V5138" t="s">
        <v>24</v>
      </c>
      <c r="W5138">
        <v>0</v>
      </c>
      <c r="X5138">
        <v>0</v>
      </c>
      <c r="Y5138">
        <v>0</v>
      </c>
    </row>
    <row r="5139" spans="1:25" x14ac:dyDescent="0.25">
      <c r="A5139">
        <v>10</v>
      </c>
      <c r="B5139">
        <v>56</v>
      </c>
      <c r="C5139">
        <v>3029</v>
      </c>
      <c r="D5139" t="s">
        <v>21</v>
      </c>
      <c r="E5139">
        <v>2</v>
      </c>
      <c r="F5139">
        <v>-13</v>
      </c>
      <c r="G5139">
        <v>66.5</v>
      </c>
      <c r="H5139">
        <v>0</v>
      </c>
      <c r="I5139">
        <v>0</v>
      </c>
      <c r="J5139">
        <v>3.4</v>
      </c>
      <c r="K5139" s="17">
        <v>0.75881944444444438</v>
      </c>
      <c r="L5139" s="12">
        <v>42604</v>
      </c>
      <c r="M5139" t="s">
        <v>22</v>
      </c>
      <c r="N5139">
        <v>0</v>
      </c>
      <c r="O5139" t="s">
        <v>23</v>
      </c>
      <c r="P5139">
        <v>0</v>
      </c>
      <c r="Q5139" t="s">
        <v>24</v>
      </c>
      <c r="R5139" t="s">
        <v>25</v>
      </c>
      <c r="S5139">
        <v>0</v>
      </c>
      <c r="T5139" t="s">
        <v>23</v>
      </c>
      <c r="U5139">
        <v>0</v>
      </c>
      <c r="V5139" t="s">
        <v>24</v>
      </c>
      <c r="W5139">
        <v>0</v>
      </c>
      <c r="X5139">
        <v>0</v>
      </c>
      <c r="Y5139">
        <v>0</v>
      </c>
    </row>
    <row r="5140" spans="1:25" x14ac:dyDescent="0.25">
      <c r="A5140">
        <v>10</v>
      </c>
      <c r="B5140">
        <v>57</v>
      </c>
      <c r="C5140">
        <v>3427</v>
      </c>
      <c r="D5140" t="s">
        <v>21</v>
      </c>
      <c r="E5140">
        <v>2.2200000000000002</v>
      </c>
      <c r="F5140">
        <v>-12.5</v>
      </c>
      <c r="G5140">
        <v>55.9</v>
      </c>
      <c r="H5140">
        <v>0</v>
      </c>
      <c r="I5140">
        <v>0</v>
      </c>
      <c r="J5140">
        <v>-12.1</v>
      </c>
      <c r="K5140" s="17">
        <v>0.75997685185185182</v>
      </c>
      <c r="L5140" s="12">
        <v>42604</v>
      </c>
      <c r="M5140" t="s">
        <v>22</v>
      </c>
      <c r="N5140">
        <v>0</v>
      </c>
      <c r="O5140" t="s">
        <v>23</v>
      </c>
      <c r="P5140">
        <v>0</v>
      </c>
      <c r="Q5140" t="s">
        <v>24</v>
      </c>
      <c r="R5140" t="s">
        <v>25</v>
      </c>
      <c r="S5140">
        <v>0</v>
      </c>
      <c r="T5140" t="s">
        <v>23</v>
      </c>
      <c r="U5140">
        <v>0</v>
      </c>
      <c r="V5140" t="s">
        <v>24</v>
      </c>
      <c r="W5140">
        <v>0</v>
      </c>
      <c r="X5140">
        <v>0</v>
      </c>
      <c r="Y5140">
        <v>0</v>
      </c>
    </row>
    <row r="5141" spans="1:25" x14ac:dyDescent="0.25">
      <c r="A5141">
        <v>11</v>
      </c>
      <c r="B5141">
        <v>58</v>
      </c>
      <c r="C5141">
        <v>2448</v>
      </c>
      <c r="D5141" t="s">
        <v>21</v>
      </c>
      <c r="E5141">
        <v>1.35</v>
      </c>
      <c r="F5141">
        <v>-13.7</v>
      </c>
      <c r="G5141">
        <v>68.3</v>
      </c>
      <c r="H5141">
        <v>0</v>
      </c>
      <c r="I5141">
        <v>0</v>
      </c>
      <c r="J5141">
        <v>10.6</v>
      </c>
      <c r="K5141" s="17">
        <v>0.76756944444444442</v>
      </c>
      <c r="L5141" s="12">
        <v>42604</v>
      </c>
      <c r="M5141" t="s">
        <v>22</v>
      </c>
      <c r="N5141">
        <v>0</v>
      </c>
      <c r="O5141" t="s">
        <v>23</v>
      </c>
      <c r="P5141">
        <v>0</v>
      </c>
      <c r="Q5141" t="s">
        <v>24</v>
      </c>
      <c r="R5141" t="s">
        <v>25</v>
      </c>
      <c r="S5141">
        <v>0</v>
      </c>
      <c r="T5141" t="s">
        <v>23</v>
      </c>
      <c r="U5141">
        <v>0</v>
      </c>
      <c r="V5141" t="s">
        <v>24</v>
      </c>
      <c r="W5141">
        <v>0</v>
      </c>
      <c r="X5141">
        <v>0</v>
      </c>
      <c r="Y5141">
        <v>0</v>
      </c>
    </row>
    <row r="5142" spans="1:25" x14ac:dyDescent="0.25">
      <c r="A5142">
        <v>12</v>
      </c>
      <c r="B5142">
        <v>59</v>
      </c>
      <c r="C5142">
        <v>390</v>
      </c>
      <c r="D5142" t="s">
        <v>21</v>
      </c>
      <c r="E5142">
        <v>1.34</v>
      </c>
      <c r="F5142">
        <v>-14.3</v>
      </c>
      <c r="G5142">
        <v>64.400000000000006</v>
      </c>
      <c r="H5142">
        <v>0</v>
      </c>
      <c r="I5142">
        <v>0</v>
      </c>
      <c r="J5142">
        <v>14</v>
      </c>
      <c r="K5142" s="17">
        <v>0.77196759259259251</v>
      </c>
      <c r="L5142" s="12">
        <v>42604</v>
      </c>
      <c r="M5142" t="s">
        <v>22</v>
      </c>
      <c r="N5142">
        <v>0</v>
      </c>
      <c r="O5142" t="s">
        <v>23</v>
      </c>
      <c r="P5142">
        <v>0</v>
      </c>
      <c r="Q5142" t="s">
        <v>24</v>
      </c>
      <c r="R5142" t="s">
        <v>25</v>
      </c>
      <c r="S5142">
        <v>0</v>
      </c>
      <c r="T5142" t="s">
        <v>23</v>
      </c>
      <c r="U5142">
        <v>0</v>
      </c>
      <c r="V5142" t="s">
        <v>24</v>
      </c>
      <c r="W5142">
        <v>0</v>
      </c>
      <c r="X5142">
        <v>0</v>
      </c>
      <c r="Y5142">
        <v>0</v>
      </c>
    </row>
    <row r="5143" spans="1:25" x14ac:dyDescent="0.25">
      <c r="A5143">
        <v>12</v>
      </c>
      <c r="B5143">
        <v>60</v>
      </c>
      <c r="C5143">
        <v>2389</v>
      </c>
      <c r="D5143" t="s">
        <v>21</v>
      </c>
      <c r="E5143">
        <v>1.43</v>
      </c>
      <c r="F5143">
        <v>-14.3</v>
      </c>
      <c r="G5143">
        <v>64.400000000000006</v>
      </c>
      <c r="H5143">
        <v>0</v>
      </c>
      <c r="I5143">
        <v>0</v>
      </c>
      <c r="J5143">
        <v>-14</v>
      </c>
      <c r="K5143" s="17">
        <v>0.77778935185185183</v>
      </c>
      <c r="L5143" s="12">
        <v>42604</v>
      </c>
      <c r="M5143" t="s">
        <v>22</v>
      </c>
      <c r="N5143">
        <v>0</v>
      </c>
      <c r="O5143" t="s">
        <v>23</v>
      </c>
      <c r="P5143">
        <v>0</v>
      </c>
      <c r="Q5143" t="s">
        <v>24</v>
      </c>
      <c r="R5143" t="s">
        <v>25</v>
      </c>
      <c r="S5143">
        <v>0</v>
      </c>
      <c r="T5143" t="s">
        <v>23</v>
      </c>
      <c r="U5143">
        <v>0</v>
      </c>
      <c r="V5143" t="s">
        <v>24</v>
      </c>
      <c r="W5143">
        <v>0</v>
      </c>
      <c r="X5143">
        <v>0</v>
      </c>
      <c r="Y5143">
        <v>0</v>
      </c>
    </row>
    <row r="5144" spans="1:25" x14ac:dyDescent="0.25">
      <c r="A5144">
        <v>12</v>
      </c>
      <c r="B5144">
        <v>61</v>
      </c>
      <c r="C5144">
        <v>2531</v>
      </c>
      <c r="D5144" t="s">
        <v>21</v>
      </c>
      <c r="E5144">
        <v>1.47</v>
      </c>
      <c r="F5144">
        <v>-14.3</v>
      </c>
      <c r="G5144">
        <v>69.400000000000006</v>
      </c>
      <c r="H5144">
        <v>0</v>
      </c>
      <c r="I5144">
        <v>0</v>
      </c>
      <c r="J5144">
        <v>-17.399999999999999</v>
      </c>
      <c r="K5144" s="17">
        <v>0.77820601851851856</v>
      </c>
      <c r="L5144" s="12">
        <v>42604</v>
      </c>
      <c r="M5144" t="s">
        <v>22</v>
      </c>
      <c r="N5144">
        <v>0</v>
      </c>
      <c r="O5144" t="s">
        <v>23</v>
      </c>
      <c r="P5144">
        <v>0</v>
      </c>
      <c r="Q5144" t="s">
        <v>24</v>
      </c>
      <c r="R5144" t="s">
        <v>25</v>
      </c>
      <c r="S5144">
        <v>0</v>
      </c>
      <c r="T5144" t="s">
        <v>23</v>
      </c>
      <c r="U5144">
        <v>0</v>
      </c>
      <c r="V5144" t="s">
        <v>24</v>
      </c>
      <c r="W5144">
        <v>0</v>
      </c>
      <c r="X5144">
        <v>0</v>
      </c>
      <c r="Y5144">
        <v>0</v>
      </c>
    </row>
    <row r="5145" spans="1:25" x14ac:dyDescent="0.25">
      <c r="A5145">
        <v>14</v>
      </c>
      <c r="B5145">
        <v>62</v>
      </c>
      <c r="C5145">
        <v>2815</v>
      </c>
      <c r="D5145" t="s">
        <v>21</v>
      </c>
      <c r="E5145">
        <v>3.44</v>
      </c>
      <c r="F5145">
        <v>-6</v>
      </c>
      <c r="G5145">
        <v>63.6</v>
      </c>
      <c r="H5145">
        <v>0</v>
      </c>
      <c r="I5145">
        <v>0</v>
      </c>
      <c r="J5145">
        <v>-10.6</v>
      </c>
      <c r="K5145" s="17">
        <v>0.79993055555555559</v>
      </c>
      <c r="L5145" s="12">
        <v>42604</v>
      </c>
      <c r="M5145" t="s">
        <v>22</v>
      </c>
      <c r="N5145">
        <v>0</v>
      </c>
      <c r="O5145" t="s">
        <v>23</v>
      </c>
      <c r="P5145">
        <v>0</v>
      </c>
      <c r="Q5145" t="s">
        <v>24</v>
      </c>
      <c r="R5145" t="s">
        <v>25</v>
      </c>
      <c r="S5145">
        <v>0</v>
      </c>
      <c r="T5145" t="s">
        <v>23</v>
      </c>
      <c r="U5145">
        <v>0</v>
      </c>
      <c r="V5145" t="s">
        <v>24</v>
      </c>
      <c r="W5145">
        <v>0</v>
      </c>
      <c r="X5145">
        <v>0</v>
      </c>
      <c r="Y5145">
        <v>0</v>
      </c>
    </row>
    <row r="5146" spans="1:25" x14ac:dyDescent="0.25">
      <c r="A5146">
        <v>15</v>
      </c>
      <c r="B5146">
        <v>63</v>
      </c>
      <c r="C5146">
        <v>1098</v>
      </c>
      <c r="D5146" t="s">
        <v>21</v>
      </c>
      <c r="E5146">
        <v>1.75</v>
      </c>
      <c r="F5146">
        <v>-14.3</v>
      </c>
      <c r="G5146">
        <v>78.5</v>
      </c>
      <c r="H5146">
        <v>0</v>
      </c>
      <c r="I5146">
        <v>0</v>
      </c>
      <c r="J5146">
        <v>-5.7</v>
      </c>
      <c r="K5146" s="17">
        <v>0.80527777777777787</v>
      </c>
      <c r="L5146" s="12">
        <v>42604</v>
      </c>
      <c r="M5146" t="s">
        <v>22</v>
      </c>
      <c r="N5146">
        <v>0</v>
      </c>
      <c r="O5146" t="s">
        <v>23</v>
      </c>
      <c r="P5146">
        <v>0</v>
      </c>
      <c r="Q5146" t="s">
        <v>24</v>
      </c>
      <c r="R5146" t="s">
        <v>25</v>
      </c>
      <c r="S5146">
        <v>0</v>
      </c>
      <c r="T5146" t="s">
        <v>23</v>
      </c>
      <c r="U5146">
        <v>0</v>
      </c>
      <c r="V5146" t="s">
        <v>24</v>
      </c>
      <c r="W5146">
        <v>0</v>
      </c>
      <c r="X5146">
        <v>0</v>
      </c>
      <c r="Y5146">
        <v>0</v>
      </c>
    </row>
    <row r="5147" spans="1:25" x14ac:dyDescent="0.25">
      <c r="A5147">
        <v>15</v>
      </c>
      <c r="B5147">
        <v>64</v>
      </c>
      <c r="C5147">
        <v>1823</v>
      </c>
      <c r="D5147" t="s">
        <v>21</v>
      </c>
      <c r="E5147">
        <v>2.04</v>
      </c>
      <c r="F5147">
        <v>-14.3</v>
      </c>
      <c r="G5147">
        <v>78.5</v>
      </c>
      <c r="H5147">
        <v>0</v>
      </c>
      <c r="I5147">
        <v>0</v>
      </c>
      <c r="J5147">
        <v>5.7</v>
      </c>
      <c r="K5147" s="17">
        <v>0.80739583333333342</v>
      </c>
      <c r="L5147" s="12">
        <v>42604</v>
      </c>
      <c r="M5147" t="s">
        <v>22</v>
      </c>
      <c r="N5147">
        <v>0</v>
      </c>
      <c r="O5147" t="s">
        <v>23</v>
      </c>
      <c r="P5147">
        <v>0</v>
      </c>
      <c r="Q5147" t="s">
        <v>24</v>
      </c>
      <c r="R5147" t="s">
        <v>25</v>
      </c>
      <c r="S5147">
        <v>0</v>
      </c>
      <c r="T5147" t="s">
        <v>23</v>
      </c>
      <c r="U5147">
        <v>0</v>
      </c>
      <c r="V5147" t="s">
        <v>24</v>
      </c>
      <c r="W5147">
        <v>0</v>
      </c>
      <c r="X5147">
        <v>0</v>
      </c>
      <c r="Y5147">
        <v>0</v>
      </c>
    </row>
    <row r="5148" spans="1:25" x14ac:dyDescent="0.25">
      <c r="A5148">
        <v>15</v>
      </c>
      <c r="B5148">
        <v>65</v>
      </c>
      <c r="C5148">
        <v>2274</v>
      </c>
      <c r="D5148" t="s">
        <v>21</v>
      </c>
      <c r="E5148">
        <v>4.59</v>
      </c>
      <c r="F5148">
        <v>4.5999999999999996</v>
      </c>
      <c r="G5148">
        <v>59.1</v>
      </c>
      <c r="H5148">
        <v>0</v>
      </c>
      <c r="I5148">
        <v>0</v>
      </c>
      <c r="J5148">
        <v>-7.6</v>
      </c>
      <c r="K5148" s="17">
        <v>0.80871527777777785</v>
      </c>
      <c r="L5148" s="12">
        <v>42604</v>
      </c>
      <c r="M5148" t="s">
        <v>22</v>
      </c>
      <c r="N5148">
        <v>0</v>
      </c>
      <c r="O5148" t="s">
        <v>23</v>
      </c>
      <c r="P5148">
        <v>0</v>
      </c>
      <c r="Q5148" t="s">
        <v>24</v>
      </c>
      <c r="R5148" t="s">
        <v>25</v>
      </c>
      <c r="S5148">
        <v>0</v>
      </c>
      <c r="T5148" t="s">
        <v>23</v>
      </c>
      <c r="U5148">
        <v>0</v>
      </c>
      <c r="V5148" t="s">
        <v>24</v>
      </c>
      <c r="W5148">
        <v>0</v>
      </c>
      <c r="X5148">
        <v>0</v>
      </c>
      <c r="Y5148">
        <v>0</v>
      </c>
    </row>
    <row r="5149" spans="1:25" x14ac:dyDescent="0.25">
      <c r="A5149">
        <v>15</v>
      </c>
      <c r="B5149">
        <v>66</v>
      </c>
      <c r="C5149">
        <v>2323</v>
      </c>
      <c r="D5149" t="s">
        <v>21</v>
      </c>
      <c r="E5149">
        <v>1.82</v>
      </c>
      <c r="F5149">
        <v>-14</v>
      </c>
      <c r="G5149">
        <v>74.099999999999994</v>
      </c>
      <c r="H5149">
        <v>0</v>
      </c>
      <c r="I5149">
        <v>0</v>
      </c>
      <c r="J5149">
        <v>-18.399999999999999</v>
      </c>
      <c r="K5149" s="17">
        <v>0.80885416666666676</v>
      </c>
      <c r="L5149" s="12">
        <v>42604</v>
      </c>
      <c r="M5149" t="s">
        <v>22</v>
      </c>
      <c r="N5149">
        <v>0</v>
      </c>
      <c r="O5149" t="s">
        <v>23</v>
      </c>
      <c r="P5149">
        <v>0</v>
      </c>
      <c r="Q5149" t="s">
        <v>24</v>
      </c>
      <c r="R5149" t="s">
        <v>25</v>
      </c>
      <c r="S5149">
        <v>0</v>
      </c>
      <c r="T5149" t="s">
        <v>23</v>
      </c>
      <c r="U5149">
        <v>0</v>
      </c>
      <c r="V5149" t="s">
        <v>24</v>
      </c>
      <c r="W5149">
        <v>0</v>
      </c>
      <c r="X5149">
        <v>0</v>
      </c>
      <c r="Y5149">
        <v>0</v>
      </c>
    </row>
    <row r="5150" spans="1:25" x14ac:dyDescent="0.25">
      <c r="A5150">
        <v>19</v>
      </c>
      <c r="B5150">
        <v>67</v>
      </c>
      <c r="C5150">
        <v>1508</v>
      </c>
      <c r="D5150" t="s">
        <v>21</v>
      </c>
      <c r="E5150">
        <v>3.88</v>
      </c>
      <c r="F5150">
        <v>-0.6</v>
      </c>
      <c r="G5150">
        <v>71.3</v>
      </c>
      <c r="H5150">
        <v>0</v>
      </c>
      <c r="I5150">
        <v>0</v>
      </c>
      <c r="J5150">
        <v>9.5</v>
      </c>
      <c r="K5150" s="17">
        <v>0.84813657407407417</v>
      </c>
      <c r="L5150" s="12">
        <v>42604</v>
      </c>
      <c r="M5150" t="s">
        <v>22</v>
      </c>
      <c r="N5150">
        <v>0</v>
      </c>
      <c r="O5150" t="s">
        <v>23</v>
      </c>
      <c r="P5150">
        <v>0</v>
      </c>
      <c r="Q5150" t="s">
        <v>24</v>
      </c>
      <c r="R5150" t="s">
        <v>25</v>
      </c>
      <c r="S5150">
        <v>0</v>
      </c>
      <c r="T5150" t="s">
        <v>23</v>
      </c>
      <c r="U5150">
        <v>0</v>
      </c>
      <c r="V5150" t="s">
        <v>24</v>
      </c>
      <c r="W5150">
        <v>0</v>
      </c>
      <c r="X5150">
        <v>0</v>
      </c>
      <c r="Y5150">
        <v>0</v>
      </c>
    </row>
    <row r="5151" spans="1:25" x14ac:dyDescent="0.25">
      <c r="A5151">
        <v>19</v>
      </c>
      <c r="B5151">
        <v>68</v>
      </c>
      <c r="C5151">
        <v>2143</v>
      </c>
      <c r="D5151" t="s">
        <v>21</v>
      </c>
      <c r="E5151">
        <v>1.85</v>
      </c>
      <c r="F5151">
        <v>-5.8</v>
      </c>
      <c r="G5151">
        <v>67.400000000000006</v>
      </c>
      <c r="H5151">
        <v>0</v>
      </c>
      <c r="I5151">
        <v>0</v>
      </c>
      <c r="J5151">
        <v>10</v>
      </c>
      <c r="K5151" s="17">
        <v>0.84998842592592594</v>
      </c>
      <c r="L5151" s="12">
        <v>42604</v>
      </c>
      <c r="M5151" t="s">
        <v>22</v>
      </c>
      <c r="N5151">
        <v>0</v>
      </c>
      <c r="O5151" t="s">
        <v>23</v>
      </c>
      <c r="P5151">
        <v>0</v>
      </c>
      <c r="Q5151" t="s">
        <v>24</v>
      </c>
      <c r="R5151" t="s">
        <v>25</v>
      </c>
      <c r="S5151">
        <v>0</v>
      </c>
      <c r="T5151" t="s">
        <v>23</v>
      </c>
      <c r="U5151">
        <v>0</v>
      </c>
      <c r="V5151" t="s">
        <v>24</v>
      </c>
      <c r="W5151">
        <v>0</v>
      </c>
      <c r="X5151">
        <v>0</v>
      </c>
      <c r="Y5151">
        <v>0</v>
      </c>
    </row>
    <row r="5152" spans="1:25" x14ac:dyDescent="0.25">
      <c r="A5152">
        <v>20</v>
      </c>
      <c r="B5152">
        <v>69</v>
      </c>
      <c r="C5152">
        <v>7</v>
      </c>
      <c r="D5152" t="s">
        <v>21</v>
      </c>
      <c r="E5152">
        <v>3.43</v>
      </c>
      <c r="F5152">
        <v>-4.7</v>
      </c>
      <c r="G5152">
        <v>78.5</v>
      </c>
      <c r="H5152">
        <v>0</v>
      </c>
      <c r="I5152">
        <v>0</v>
      </c>
      <c r="J5152">
        <v>-6</v>
      </c>
      <c r="K5152" s="17">
        <v>0.85418981481481471</v>
      </c>
      <c r="L5152" s="12">
        <v>42604</v>
      </c>
      <c r="M5152" t="s">
        <v>22</v>
      </c>
      <c r="N5152">
        <v>0</v>
      </c>
      <c r="O5152" t="s">
        <v>23</v>
      </c>
      <c r="P5152">
        <v>0</v>
      </c>
      <c r="Q5152" t="s">
        <v>24</v>
      </c>
      <c r="R5152" t="s">
        <v>25</v>
      </c>
      <c r="S5152">
        <v>0</v>
      </c>
      <c r="T5152" t="s">
        <v>23</v>
      </c>
      <c r="U5152">
        <v>0</v>
      </c>
      <c r="V5152" t="s">
        <v>24</v>
      </c>
      <c r="W5152">
        <v>0</v>
      </c>
      <c r="X5152">
        <v>0</v>
      </c>
      <c r="Y5152">
        <v>0</v>
      </c>
    </row>
    <row r="5153" spans="1:25" x14ac:dyDescent="0.25">
      <c r="A5153">
        <v>20</v>
      </c>
      <c r="B5153">
        <v>70</v>
      </c>
      <c r="C5153">
        <v>605</v>
      </c>
      <c r="D5153" t="s">
        <v>21</v>
      </c>
      <c r="E5153">
        <v>3.37</v>
      </c>
      <c r="F5153">
        <v>-5.9</v>
      </c>
      <c r="G5153">
        <v>62.6</v>
      </c>
      <c r="H5153">
        <v>0</v>
      </c>
      <c r="I5153">
        <v>0</v>
      </c>
      <c r="J5153">
        <v>3.6</v>
      </c>
      <c r="K5153" s="17">
        <v>0.85592592592592587</v>
      </c>
      <c r="L5153" s="12">
        <v>42604</v>
      </c>
      <c r="M5153" t="s">
        <v>22</v>
      </c>
      <c r="N5153">
        <v>0</v>
      </c>
      <c r="O5153" t="s">
        <v>23</v>
      </c>
      <c r="P5153">
        <v>0</v>
      </c>
      <c r="Q5153" t="s">
        <v>24</v>
      </c>
      <c r="R5153" t="s">
        <v>25</v>
      </c>
      <c r="S5153">
        <v>0</v>
      </c>
      <c r="T5153" t="s">
        <v>23</v>
      </c>
      <c r="U5153">
        <v>0</v>
      </c>
      <c r="V5153" t="s">
        <v>24</v>
      </c>
      <c r="W5153">
        <v>0</v>
      </c>
      <c r="X5153">
        <v>0</v>
      </c>
      <c r="Y5153">
        <v>0</v>
      </c>
    </row>
    <row r="5154" spans="1:25" x14ac:dyDescent="0.25">
      <c r="A5154">
        <v>21</v>
      </c>
      <c r="B5154">
        <v>71</v>
      </c>
      <c r="C5154">
        <v>2478</v>
      </c>
      <c r="D5154" t="s">
        <v>21</v>
      </c>
      <c r="E5154">
        <v>1.31</v>
      </c>
      <c r="F5154">
        <v>-12.5</v>
      </c>
      <c r="G5154">
        <v>59.7</v>
      </c>
      <c r="H5154">
        <v>0</v>
      </c>
      <c r="I5154">
        <v>0</v>
      </c>
      <c r="J5154">
        <v>11.3</v>
      </c>
      <c r="K5154" s="17">
        <v>0.87178240740740742</v>
      </c>
      <c r="L5154" s="12">
        <v>42604</v>
      </c>
      <c r="M5154" t="s">
        <v>22</v>
      </c>
      <c r="N5154">
        <v>0</v>
      </c>
      <c r="O5154" t="s">
        <v>23</v>
      </c>
      <c r="P5154">
        <v>0</v>
      </c>
      <c r="Q5154" t="s">
        <v>24</v>
      </c>
      <c r="R5154" t="s">
        <v>25</v>
      </c>
      <c r="S5154">
        <v>0</v>
      </c>
      <c r="T5154" t="s">
        <v>23</v>
      </c>
      <c r="U5154">
        <v>0</v>
      </c>
      <c r="V5154" t="s">
        <v>24</v>
      </c>
      <c r="W5154">
        <v>0</v>
      </c>
      <c r="X5154">
        <v>0</v>
      </c>
      <c r="Y5154">
        <v>0</v>
      </c>
    </row>
    <row r="5155" spans="1:25" x14ac:dyDescent="0.25">
      <c r="A5155">
        <v>22</v>
      </c>
      <c r="B5155">
        <v>72</v>
      </c>
      <c r="C5155">
        <v>2701</v>
      </c>
      <c r="D5155" t="s">
        <v>21</v>
      </c>
      <c r="E5155">
        <v>3.31</v>
      </c>
      <c r="F5155">
        <v>-2</v>
      </c>
      <c r="G5155">
        <v>60.6</v>
      </c>
      <c r="H5155">
        <v>0</v>
      </c>
      <c r="I5155">
        <v>0</v>
      </c>
      <c r="J5155">
        <v>14.9</v>
      </c>
      <c r="K5155" s="17">
        <v>0.88287037037037042</v>
      </c>
      <c r="L5155" s="12">
        <v>42604</v>
      </c>
      <c r="M5155" t="s">
        <v>22</v>
      </c>
      <c r="N5155">
        <v>0</v>
      </c>
      <c r="O5155" t="s">
        <v>23</v>
      </c>
      <c r="P5155">
        <v>0</v>
      </c>
      <c r="Q5155" t="s">
        <v>24</v>
      </c>
      <c r="R5155" t="s">
        <v>25</v>
      </c>
      <c r="S5155">
        <v>0</v>
      </c>
      <c r="T5155" t="s">
        <v>23</v>
      </c>
      <c r="U5155">
        <v>0</v>
      </c>
      <c r="V5155" t="s">
        <v>24</v>
      </c>
      <c r="W5155">
        <v>0</v>
      </c>
      <c r="X5155">
        <v>0</v>
      </c>
      <c r="Y5155">
        <v>0</v>
      </c>
    </row>
    <row r="5156" spans="1:25" x14ac:dyDescent="0.25">
      <c r="A5156">
        <v>24</v>
      </c>
      <c r="B5156">
        <v>73</v>
      </c>
      <c r="C5156">
        <v>1194</v>
      </c>
      <c r="D5156" t="s">
        <v>21</v>
      </c>
      <c r="E5156">
        <v>3.69</v>
      </c>
      <c r="F5156">
        <v>-1.7</v>
      </c>
      <c r="G5156">
        <v>85.6</v>
      </c>
      <c r="H5156">
        <v>0</v>
      </c>
      <c r="I5156">
        <v>0</v>
      </c>
      <c r="J5156">
        <v>24.2</v>
      </c>
      <c r="K5156" s="17">
        <v>0.89930555555555547</v>
      </c>
      <c r="L5156" s="12">
        <v>42604</v>
      </c>
      <c r="M5156" t="s">
        <v>22</v>
      </c>
      <c r="N5156">
        <v>0</v>
      </c>
      <c r="O5156" t="s">
        <v>23</v>
      </c>
      <c r="P5156">
        <v>0</v>
      </c>
      <c r="Q5156" t="s">
        <v>24</v>
      </c>
      <c r="R5156" t="s">
        <v>25</v>
      </c>
      <c r="S5156">
        <v>0</v>
      </c>
      <c r="T5156" t="s">
        <v>23</v>
      </c>
      <c r="U5156">
        <v>0</v>
      </c>
      <c r="V5156" t="s">
        <v>24</v>
      </c>
      <c r="W5156">
        <v>0</v>
      </c>
      <c r="X5156">
        <v>0</v>
      </c>
      <c r="Y5156">
        <v>0</v>
      </c>
    </row>
    <row r="5157" spans="1:25" x14ac:dyDescent="0.25">
      <c r="A5157">
        <v>25</v>
      </c>
      <c r="B5157">
        <v>74</v>
      </c>
      <c r="C5157">
        <v>1133</v>
      </c>
      <c r="D5157" t="s">
        <v>21</v>
      </c>
      <c r="E5157">
        <v>2.0499999999999998</v>
      </c>
      <c r="F5157">
        <v>-10.9</v>
      </c>
      <c r="G5157">
        <v>70.3</v>
      </c>
      <c r="H5157">
        <v>0</v>
      </c>
      <c r="I5157">
        <v>0</v>
      </c>
      <c r="J5157">
        <v>0</v>
      </c>
      <c r="K5157" s="17">
        <v>0.90954861111111107</v>
      </c>
      <c r="L5157" s="12">
        <v>42604</v>
      </c>
      <c r="M5157" t="s">
        <v>22</v>
      </c>
      <c r="N5157">
        <v>0</v>
      </c>
      <c r="O5157" t="s">
        <v>23</v>
      </c>
      <c r="P5157">
        <v>0</v>
      </c>
      <c r="Q5157" t="s">
        <v>24</v>
      </c>
      <c r="R5157" t="s">
        <v>25</v>
      </c>
      <c r="S5157">
        <v>0</v>
      </c>
      <c r="T5157" t="s">
        <v>23</v>
      </c>
      <c r="U5157">
        <v>0</v>
      </c>
      <c r="V5157" t="s">
        <v>24</v>
      </c>
      <c r="W5157">
        <v>0</v>
      </c>
      <c r="X5157">
        <v>0</v>
      </c>
      <c r="Y5157">
        <v>0</v>
      </c>
    </row>
    <row r="5158" spans="1:25" x14ac:dyDescent="0.25">
      <c r="A5158">
        <v>26</v>
      </c>
      <c r="B5158">
        <v>75</v>
      </c>
      <c r="C5158">
        <v>114</v>
      </c>
      <c r="D5158" t="s">
        <v>21</v>
      </c>
      <c r="E5158">
        <v>4.16</v>
      </c>
      <c r="F5158">
        <v>-3.8</v>
      </c>
      <c r="G5158">
        <v>66.5</v>
      </c>
      <c r="H5158">
        <v>0</v>
      </c>
      <c r="I5158">
        <v>0</v>
      </c>
      <c r="J5158">
        <v>-3.4</v>
      </c>
      <c r="K5158" s="17">
        <v>0.91701388888888891</v>
      </c>
      <c r="L5158" s="12">
        <v>42604</v>
      </c>
      <c r="M5158" t="s">
        <v>22</v>
      </c>
      <c r="N5158">
        <v>0</v>
      </c>
      <c r="O5158" t="s">
        <v>23</v>
      </c>
      <c r="P5158">
        <v>0</v>
      </c>
      <c r="Q5158" t="s">
        <v>24</v>
      </c>
      <c r="R5158" t="s">
        <v>25</v>
      </c>
      <c r="S5158">
        <v>0</v>
      </c>
      <c r="T5158" t="s">
        <v>23</v>
      </c>
      <c r="U5158">
        <v>0</v>
      </c>
      <c r="V5158" t="s">
        <v>24</v>
      </c>
      <c r="W5158">
        <v>0</v>
      </c>
      <c r="X5158">
        <v>0</v>
      </c>
      <c r="Y5158">
        <v>0</v>
      </c>
    </row>
    <row r="5159" spans="1:25" x14ac:dyDescent="0.25">
      <c r="A5159">
        <v>27</v>
      </c>
      <c r="B5159">
        <v>76</v>
      </c>
      <c r="C5159">
        <v>770</v>
      </c>
      <c r="D5159" t="s">
        <v>21</v>
      </c>
      <c r="E5159">
        <v>3.85</v>
      </c>
      <c r="F5159">
        <v>-4.0999999999999996</v>
      </c>
      <c r="G5159">
        <v>70.3</v>
      </c>
      <c r="H5159">
        <v>0</v>
      </c>
      <c r="I5159">
        <v>0</v>
      </c>
      <c r="J5159">
        <v>0</v>
      </c>
      <c r="K5159" s="17">
        <v>0.92932870370370368</v>
      </c>
      <c r="L5159" s="12">
        <v>42604</v>
      </c>
      <c r="M5159" t="s">
        <v>22</v>
      </c>
      <c r="N5159">
        <v>0</v>
      </c>
      <c r="O5159" t="s">
        <v>23</v>
      </c>
      <c r="P5159">
        <v>0</v>
      </c>
      <c r="Q5159" t="s">
        <v>24</v>
      </c>
      <c r="R5159" t="s">
        <v>25</v>
      </c>
      <c r="S5159">
        <v>0</v>
      </c>
      <c r="T5159" t="s">
        <v>23</v>
      </c>
      <c r="U5159">
        <v>0</v>
      </c>
      <c r="V5159" t="s">
        <v>24</v>
      </c>
      <c r="W5159">
        <v>0</v>
      </c>
      <c r="X5159">
        <v>0</v>
      </c>
      <c r="Y5159">
        <v>0</v>
      </c>
    </row>
    <row r="5160" spans="1:25" x14ac:dyDescent="0.25">
      <c r="A5160">
        <v>31</v>
      </c>
      <c r="B5160">
        <v>77</v>
      </c>
      <c r="C5160">
        <v>924</v>
      </c>
      <c r="D5160" t="s">
        <v>21</v>
      </c>
      <c r="E5160">
        <v>3.42</v>
      </c>
      <c r="F5160">
        <v>-4.4000000000000004</v>
      </c>
      <c r="G5160">
        <v>71.3</v>
      </c>
      <c r="H5160">
        <v>0</v>
      </c>
      <c r="I5160">
        <v>0</v>
      </c>
      <c r="J5160">
        <v>9.5</v>
      </c>
      <c r="K5160" s="17">
        <v>0.97145833333333342</v>
      </c>
      <c r="L5160" s="12">
        <v>42604</v>
      </c>
      <c r="M5160" t="s">
        <v>22</v>
      </c>
      <c r="N5160">
        <v>0</v>
      </c>
      <c r="O5160" t="s">
        <v>23</v>
      </c>
      <c r="P5160">
        <v>0</v>
      </c>
      <c r="Q5160" t="s">
        <v>24</v>
      </c>
      <c r="R5160" t="s">
        <v>25</v>
      </c>
      <c r="S5160">
        <v>0</v>
      </c>
      <c r="T5160" t="s">
        <v>23</v>
      </c>
      <c r="U5160">
        <v>0</v>
      </c>
      <c r="V5160" t="s">
        <v>24</v>
      </c>
      <c r="W5160">
        <v>0</v>
      </c>
      <c r="X5160">
        <v>0</v>
      </c>
      <c r="Y5160">
        <v>0</v>
      </c>
    </row>
    <row r="5161" spans="1:25" x14ac:dyDescent="0.25">
      <c r="A5161">
        <v>32</v>
      </c>
      <c r="B5161">
        <v>78</v>
      </c>
      <c r="C5161">
        <v>2229</v>
      </c>
      <c r="D5161" t="s">
        <v>21</v>
      </c>
      <c r="E5161">
        <v>1.39</v>
      </c>
      <c r="F5161">
        <v>-14.3</v>
      </c>
      <c r="G5161">
        <v>78.599999999999994</v>
      </c>
      <c r="H5161">
        <v>0</v>
      </c>
      <c r="I5161">
        <v>0</v>
      </c>
      <c r="J5161">
        <v>10</v>
      </c>
      <c r="K5161" s="17">
        <v>0.9856597222222222</v>
      </c>
      <c r="L5161" s="12">
        <v>42604</v>
      </c>
      <c r="M5161" t="s">
        <v>22</v>
      </c>
      <c r="N5161">
        <v>0</v>
      </c>
      <c r="O5161" t="s">
        <v>23</v>
      </c>
      <c r="P5161">
        <v>0</v>
      </c>
      <c r="Q5161" t="s">
        <v>24</v>
      </c>
      <c r="R5161" t="s">
        <v>25</v>
      </c>
      <c r="S5161">
        <v>0</v>
      </c>
      <c r="T5161" t="s">
        <v>23</v>
      </c>
      <c r="U5161">
        <v>0</v>
      </c>
      <c r="V5161" t="s">
        <v>24</v>
      </c>
      <c r="W5161">
        <v>0</v>
      </c>
      <c r="X5161">
        <v>0</v>
      </c>
      <c r="Y5161">
        <v>0</v>
      </c>
    </row>
    <row r="5162" spans="1:25" x14ac:dyDescent="0.25">
      <c r="A5162">
        <v>32</v>
      </c>
      <c r="B5162">
        <v>79</v>
      </c>
      <c r="C5162">
        <v>2536</v>
      </c>
      <c r="D5162" t="s">
        <v>21</v>
      </c>
      <c r="E5162">
        <v>3.2</v>
      </c>
      <c r="F5162">
        <v>-11.6</v>
      </c>
      <c r="G5162">
        <v>58.7</v>
      </c>
      <c r="H5162">
        <v>0</v>
      </c>
      <c r="I5162">
        <v>0</v>
      </c>
      <c r="J5162">
        <v>3.8</v>
      </c>
      <c r="K5162" s="17">
        <v>0.98655092592592597</v>
      </c>
      <c r="L5162" s="12">
        <v>42604</v>
      </c>
      <c r="M5162" t="s">
        <v>22</v>
      </c>
      <c r="N5162">
        <v>0</v>
      </c>
      <c r="O5162" t="s">
        <v>23</v>
      </c>
      <c r="P5162">
        <v>0</v>
      </c>
      <c r="Q5162" t="s">
        <v>24</v>
      </c>
      <c r="R5162" t="s">
        <v>25</v>
      </c>
      <c r="S5162">
        <v>0</v>
      </c>
      <c r="T5162" t="s">
        <v>23</v>
      </c>
      <c r="U5162">
        <v>0</v>
      </c>
      <c r="V5162" t="s">
        <v>24</v>
      </c>
      <c r="W5162">
        <v>0</v>
      </c>
      <c r="X5162">
        <v>0</v>
      </c>
      <c r="Y5162">
        <v>0</v>
      </c>
    </row>
    <row r="5163" spans="1:25" x14ac:dyDescent="0.25">
      <c r="A5163">
        <v>33</v>
      </c>
      <c r="B5163">
        <v>80</v>
      </c>
      <c r="C5163">
        <v>1159</v>
      </c>
      <c r="D5163" t="s">
        <v>21</v>
      </c>
      <c r="E5163">
        <v>1.86</v>
      </c>
      <c r="F5163">
        <v>-12.2</v>
      </c>
      <c r="G5163">
        <v>87.5</v>
      </c>
      <c r="H5163">
        <v>0</v>
      </c>
      <c r="I5163">
        <v>0</v>
      </c>
      <c r="J5163">
        <v>11.9</v>
      </c>
      <c r="K5163" s="17">
        <v>0.99296296296296294</v>
      </c>
      <c r="L5163" s="12">
        <v>42604</v>
      </c>
      <c r="M5163" t="s">
        <v>22</v>
      </c>
      <c r="N5163">
        <v>0</v>
      </c>
      <c r="O5163" t="s">
        <v>23</v>
      </c>
      <c r="P5163">
        <v>0</v>
      </c>
      <c r="Q5163" t="s">
        <v>24</v>
      </c>
      <c r="R5163" t="s">
        <v>25</v>
      </c>
      <c r="S5163">
        <v>0</v>
      </c>
      <c r="T5163" t="s">
        <v>23</v>
      </c>
      <c r="U5163">
        <v>0</v>
      </c>
      <c r="V5163" t="s">
        <v>24</v>
      </c>
      <c r="W5163">
        <v>0</v>
      </c>
      <c r="X5163">
        <v>0</v>
      </c>
      <c r="Y5163">
        <v>0</v>
      </c>
    </row>
    <row r="5164" spans="1:25" x14ac:dyDescent="0.25">
      <c r="A5164">
        <v>33</v>
      </c>
      <c r="B5164">
        <v>81</v>
      </c>
      <c r="C5164">
        <v>2969</v>
      </c>
      <c r="D5164" t="s">
        <v>21</v>
      </c>
      <c r="E5164">
        <v>1.76</v>
      </c>
      <c r="F5164">
        <v>-12</v>
      </c>
      <c r="G5164">
        <v>59.1</v>
      </c>
      <c r="H5164">
        <v>0</v>
      </c>
      <c r="I5164">
        <v>0</v>
      </c>
      <c r="J5164">
        <v>7.6</v>
      </c>
      <c r="K5164" s="17">
        <v>0.99821759259259257</v>
      </c>
      <c r="L5164" s="12">
        <v>42604</v>
      </c>
      <c r="M5164" t="s">
        <v>22</v>
      </c>
      <c r="N5164">
        <v>0</v>
      </c>
      <c r="O5164" t="s">
        <v>23</v>
      </c>
      <c r="P5164">
        <v>0</v>
      </c>
      <c r="Q5164" t="s">
        <v>24</v>
      </c>
      <c r="R5164" t="s">
        <v>25</v>
      </c>
      <c r="S5164">
        <v>0</v>
      </c>
      <c r="T5164" t="s">
        <v>23</v>
      </c>
      <c r="U5164">
        <v>0</v>
      </c>
      <c r="V5164" t="s">
        <v>24</v>
      </c>
      <c r="W5164">
        <v>0</v>
      </c>
      <c r="X5164">
        <v>0</v>
      </c>
      <c r="Y5164">
        <v>0</v>
      </c>
    </row>
    <row r="5165" spans="1:25" x14ac:dyDescent="0.25">
      <c r="A5165">
        <v>1</v>
      </c>
      <c r="B5165">
        <v>1</v>
      </c>
      <c r="C5165">
        <v>642</v>
      </c>
      <c r="D5165" t="s">
        <v>21</v>
      </c>
      <c r="E5165">
        <v>1.6</v>
      </c>
      <c r="F5165">
        <v>-12.4</v>
      </c>
      <c r="G5165">
        <v>46.8</v>
      </c>
      <c r="H5165">
        <v>0</v>
      </c>
      <c r="I5165">
        <v>0</v>
      </c>
      <c r="J5165">
        <v>0</v>
      </c>
      <c r="K5165" s="17">
        <v>1.8865740740740742E-3</v>
      </c>
      <c r="L5165" s="12">
        <v>42605</v>
      </c>
      <c r="M5165" t="s">
        <v>22</v>
      </c>
      <c r="N5165">
        <v>0</v>
      </c>
      <c r="O5165" t="s">
        <v>23</v>
      </c>
      <c r="P5165">
        <v>0</v>
      </c>
      <c r="Q5165" t="s">
        <v>24</v>
      </c>
      <c r="R5165" t="s">
        <v>25</v>
      </c>
      <c r="S5165">
        <v>0</v>
      </c>
      <c r="T5165" t="s">
        <v>23</v>
      </c>
      <c r="U5165">
        <v>0</v>
      </c>
      <c r="V5165" t="s">
        <v>24</v>
      </c>
      <c r="W5165">
        <v>0</v>
      </c>
      <c r="X5165">
        <v>0</v>
      </c>
      <c r="Y5165">
        <v>0</v>
      </c>
    </row>
    <row r="5166" spans="1:25" x14ac:dyDescent="0.25">
      <c r="A5166">
        <v>1</v>
      </c>
      <c r="B5166">
        <v>2</v>
      </c>
      <c r="C5166">
        <v>1550</v>
      </c>
      <c r="D5166" t="s">
        <v>21</v>
      </c>
      <c r="E5166">
        <v>2.75</v>
      </c>
      <c r="F5166">
        <v>-10.199999999999999</v>
      </c>
      <c r="G5166">
        <v>83.5</v>
      </c>
      <c r="H5166">
        <v>0</v>
      </c>
      <c r="I5166">
        <v>0</v>
      </c>
      <c r="J5166">
        <v>5.4</v>
      </c>
      <c r="K5166" s="17">
        <v>4.5254629629629629E-3</v>
      </c>
      <c r="L5166" s="12">
        <v>42605</v>
      </c>
      <c r="M5166" t="s">
        <v>22</v>
      </c>
      <c r="N5166">
        <v>0</v>
      </c>
      <c r="O5166" t="s">
        <v>23</v>
      </c>
      <c r="P5166">
        <v>0</v>
      </c>
      <c r="Q5166" t="s">
        <v>24</v>
      </c>
      <c r="R5166" t="s">
        <v>25</v>
      </c>
      <c r="S5166">
        <v>0</v>
      </c>
      <c r="T5166" t="s">
        <v>23</v>
      </c>
      <c r="U5166">
        <v>0</v>
      </c>
      <c r="V5166" t="s">
        <v>24</v>
      </c>
      <c r="W5166">
        <v>0</v>
      </c>
      <c r="X5166">
        <v>0</v>
      </c>
      <c r="Y5166">
        <v>0</v>
      </c>
    </row>
    <row r="5167" spans="1:25" x14ac:dyDescent="0.25">
      <c r="A5167">
        <v>1</v>
      </c>
      <c r="B5167">
        <v>3</v>
      </c>
      <c r="C5167">
        <v>2870</v>
      </c>
      <c r="D5167" t="s">
        <v>21</v>
      </c>
      <c r="E5167">
        <v>1.04</v>
      </c>
      <c r="F5167">
        <v>-14.3</v>
      </c>
      <c r="G5167">
        <v>59.1</v>
      </c>
      <c r="H5167">
        <v>0</v>
      </c>
      <c r="I5167">
        <v>0</v>
      </c>
      <c r="J5167">
        <v>7.6</v>
      </c>
      <c r="K5167" s="17">
        <v>8.3680555555555557E-3</v>
      </c>
      <c r="L5167" s="12">
        <v>42605</v>
      </c>
      <c r="M5167" t="s">
        <v>22</v>
      </c>
      <c r="N5167">
        <v>0</v>
      </c>
      <c r="O5167" t="s">
        <v>23</v>
      </c>
      <c r="P5167">
        <v>0</v>
      </c>
      <c r="Q5167" t="s">
        <v>24</v>
      </c>
      <c r="R5167" t="s">
        <v>25</v>
      </c>
      <c r="S5167">
        <v>0</v>
      </c>
      <c r="T5167" t="s">
        <v>23</v>
      </c>
      <c r="U5167">
        <v>0</v>
      </c>
      <c r="V5167" t="s">
        <v>24</v>
      </c>
      <c r="W5167">
        <v>0</v>
      </c>
      <c r="X5167">
        <v>0</v>
      </c>
      <c r="Y5167">
        <v>0</v>
      </c>
    </row>
    <row r="5168" spans="1:25" x14ac:dyDescent="0.25">
      <c r="A5168">
        <v>1</v>
      </c>
      <c r="B5168">
        <v>4</v>
      </c>
      <c r="C5168">
        <v>621</v>
      </c>
      <c r="D5168" t="s">
        <v>21</v>
      </c>
      <c r="E5168">
        <v>1.98</v>
      </c>
      <c r="F5168">
        <v>-14.3</v>
      </c>
      <c r="G5168">
        <v>88</v>
      </c>
      <c r="H5168">
        <v>0</v>
      </c>
      <c r="I5168">
        <v>0</v>
      </c>
      <c r="J5168">
        <v>-5.2</v>
      </c>
      <c r="K5168" s="17">
        <v>2.2662037037037036E-2</v>
      </c>
      <c r="L5168" s="12">
        <v>42605</v>
      </c>
      <c r="M5168" t="s">
        <v>22</v>
      </c>
      <c r="N5168">
        <v>0</v>
      </c>
      <c r="O5168" t="s">
        <v>23</v>
      </c>
      <c r="P5168">
        <v>0</v>
      </c>
      <c r="Q5168" t="s">
        <v>24</v>
      </c>
      <c r="R5168" t="s">
        <v>25</v>
      </c>
      <c r="S5168">
        <v>0</v>
      </c>
      <c r="T5168" t="s">
        <v>23</v>
      </c>
      <c r="U5168">
        <v>0</v>
      </c>
      <c r="V5168" t="s">
        <v>24</v>
      </c>
      <c r="W5168">
        <v>0</v>
      </c>
      <c r="X5168">
        <v>0</v>
      </c>
      <c r="Y5168">
        <v>0</v>
      </c>
    </row>
    <row r="5169" spans="1:25" x14ac:dyDescent="0.25">
      <c r="A5169">
        <v>1</v>
      </c>
      <c r="B5169">
        <v>5</v>
      </c>
      <c r="C5169">
        <v>2547</v>
      </c>
      <c r="D5169" t="s">
        <v>21</v>
      </c>
      <c r="E5169">
        <v>1.91</v>
      </c>
      <c r="F5169">
        <v>-12.7</v>
      </c>
      <c r="G5169">
        <v>82.9</v>
      </c>
      <c r="H5169">
        <v>0</v>
      </c>
      <c r="I5169">
        <v>0</v>
      </c>
      <c r="J5169">
        <v>2.7</v>
      </c>
      <c r="K5169" s="17">
        <v>2.8252314814814813E-2</v>
      </c>
      <c r="L5169" s="12">
        <v>42605</v>
      </c>
      <c r="M5169" t="s">
        <v>22</v>
      </c>
      <c r="N5169">
        <v>0</v>
      </c>
      <c r="O5169" t="s">
        <v>23</v>
      </c>
      <c r="P5169">
        <v>0</v>
      </c>
      <c r="Q5169" t="s">
        <v>24</v>
      </c>
      <c r="R5169" t="s">
        <v>25</v>
      </c>
      <c r="S5169">
        <v>0</v>
      </c>
      <c r="T5169" t="s">
        <v>23</v>
      </c>
      <c r="U5169">
        <v>0</v>
      </c>
      <c r="V5169" t="s">
        <v>24</v>
      </c>
      <c r="W5169">
        <v>0</v>
      </c>
      <c r="X5169">
        <v>0</v>
      </c>
      <c r="Y5169">
        <v>0</v>
      </c>
    </row>
    <row r="5170" spans="1:25" x14ac:dyDescent="0.25">
      <c r="A5170">
        <v>4</v>
      </c>
      <c r="B5170">
        <v>6</v>
      </c>
      <c r="C5170">
        <v>194</v>
      </c>
      <c r="D5170" t="s">
        <v>21</v>
      </c>
      <c r="E5170">
        <v>1.92</v>
      </c>
      <c r="F5170">
        <v>-13.8</v>
      </c>
      <c r="G5170">
        <v>92.3</v>
      </c>
      <c r="H5170">
        <v>0</v>
      </c>
      <c r="I5170">
        <v>0</v>
      </c>
      <c r="J5170">
        <v>2.5</v>
      </c>
      <c r="K5170" s="17">
        <v>5.2650462962962961E-2</v>
      </c>
      <c r="L5170" s="12">
        <v>42605</v>
      </c>
      <c r="M5170" t="s">
        <v>22</v>
      </c>
      <c r="N5170">
        <v>0</v>
      </c>
      <c r="O5170" t="s">
        <v>23</v>
      </c>
      <c r="P5170">
        <v>0</v>
      </c>
      <c r="Q5170" t="s">
        <v>24</v>
      </c>
      <c r="R5170" t="s">
        <v>25</v>
      </c>
      <c r="S5170">
        <v>0</v>
      </c>
      <c r="T5170" t="s">
        <v>23</v>
      </c>
      <c r="U5170">
        <v>0</v>
      </c>
      <c r="V5170" t="s">
        <v>24</v>
      </c>
      <c r="W5170">
        <v>0</v>
      </c>
      <c r="X5170">
        <v>0</v>
      </c>
      <c r="Y5170">
        <v>0</v>
      </c>
    </row>
    <row r="5171" spans="1:25" x14ac:dyDescent="0.25">
      <c r="A5171">
        <v>9</v>
      </c>
      <c r="B5171">
        <v>7</v>
      </c>
      <c r="C5171">
        <v>2114</v>
      </c>
      <c r="D5171" t="s">
        <v>21</v>
      </c>
      <c r="E5171">
        <v>1.03</v>
      </c>
      <c r="F5171">
        <v>-10.9</v>
      </c>
      <c r="G5171">
        <v>39</v>
      </c>
      <c r="H5171">
        <v>0</v>
      </c>
      <c r="I5171">
        <v>0</v>
      </c>
      <c r="J5171">
        <v>0</v>
      </c>
      <c r="K5171" s="17">
        <v>0.11032407407407407</v>
      </c>
      <c r="L5171" s="12">
        <v>42605</v>
      </c>
      <c r="M5171" t="s">
        <v>22</v>
      </c>
      <c r="N5171">
        <v>0</v>
      </c>
      <c r="O5171" t="s">
        <v>23</v>
      </c>
      <c r="P5171">
        <v>0</v>
      </c>
      <c r="Q5171" t="s">
        <v>24</v>
      </c>
      <c r="R5171" t="s">
        <v>25</v>
      </c>
      <c r="S5171">
        <v>0</v>
      </c>
      <c r="T5171" t="s">
        <v>23</v>
      </c>
      <c r="U5171">
        <v>0</v>
      </c>
      <c r="V5171" t="s">
        <v>24</v>
      </c>
      <c r="W5171">
        <v>0</v>
      </c>
      <c r="X5171">
        <v>0</v>
      </c>
      <c r="Y5171">
        <v>0</v>
      </c>
    </row>
    <row r="5172" spans="1:25" x14ac:dyDescent="0.25">
      <c r="A5172">
        <v>10</v>
      </c>
      <c r="B5172">
        <v>8</v>
      </c>
      <c r="C5172">
        <v>594</v>
      </c>
      <c r="D5172" t="s">
        <v>21</v>
      </c>
      <c r="E5172">
        <v>1.53</v>
      </c>
      <c r="F5172">
        <v>-13.2</v>
      </c>
      <c r="G5172">
        <v>73.599999999999994</v>
      </c>
      <c r="H5172">
        <v>0</v>
      </c>
      <c r="I5172">
        <v>0</v>
      </c>
      <c r="J5172">
        <v>-12.5</v>
      </c>
      <c r="K5172" s="17">
        <v>0.11631944444444443</v>
      </c>
      <c r="L5172" s="12">
        <v>42605</v>
      </c>
      <c r="M5172" t="s">
        <v>22</v>
      </c>
      <c r="N5172">
        <v>0</v>
      </c>
      <c r="O5172" t="s">
        <v>23</v>
      </c>
      <c r="P5172">
        <v>0</v>
      </c>
      <c r="Q5172" t="s">
        <v>24</v>
      </c>
      <c r="R5172" t="s">
        <v>25</v>
      </c>
      <c r="S5172">
        <v>0</v>
      </c>
      <c r="T5172" t="s">
        <v>23</v>
      </c>
      <c r="U5172">
        <v>0</v>
      </c>
      <c r="V5172" t="s">
        <v>24</v>
      </c>
      <c r="W5172">
        <v>0</v>
      </c>
      <c r="X5172">
        <v>0</v>
      </c>
      <c r="Y5172">
        <v>0</v>
      </c>
    </row>
    <row r="5173" spans="1:25" x14ac:dyDescent="0.25">
      <c r="A5173">
        <v>11</v>
      </c>
      <c r="B5173">
        <v>9</v>
      </c>
      <c r="C5173">
        <v>135</v>
      </c>
      <c r="D5173" t="s">
        <v>21</v>
      </c>
      <c r="E5173">
        <v>1.74</v>
      </c>
      <c r="F5173">
        <v>-6.2</v>
      </c>
      <c r="G5173">
        <v>52.3</v>
      </c>
      <c r="H5173">
        <v>0</v>
      </c>
      <c r="I5173">
        <v>0</v>
      </c>
      <c r="J5173">
        <v>8.6999999999999993</v>
      </c>
      <c r="K5173" s="17">
        <v>0.12540509259259261</v>
      </c>
      <c r="L5173" s="12">
        <v>42605</v>
      </c>
      <c r="M5173" t="s">
        <v>22</v>
      </c>
      <c r="N5173">
        <v>0</v>
      </c>
      <c r="O5173" t="s">
        <v>23</v>
      </c>
      <c r="P5173">
        <v>0</v>
      </c>
      <c r="Q5173" t="s">
        <v>24</v>
      </c>
      <c r="R5173" t="s">
        <v>25</v>
      </c>
      <c r="S5173">
        <v>0</v>
      </c>
      <c r="T5173" t="s">
        <v>23</v>
      </c>
      <c r="U5173">
        <v>0</v>
      </c>
      <c r="V5173" t="s">
        <v>24</v>
      </c>
      <c r="W5173">
        <v>0</v>
      </c>
      <c r="X5173">
        <v>0</v>
      </c>
      <c r="Y5173">
        <v>0</v>
      </c>
    </row>
    <row r="5174" spans="1:25" x14ac:dyDescent="0.25">
      <c r="A5174">
        <v>1</v>
      </c>
      <c r="B5174">
        <v>10</v>
      </c>
      <c r="C5174">
        <v>2405</v>
      </c>
      <c r="D5174" t="s">
        <v>21</v>
      </c>
      <c r="E5174">
        <v>3.21</v>
      </c>
      <c r="F5174">
        <v>-7.6</v>
      </c>
      <c r="G5174">
        <v>83.2</v>
      </c>
      <c r="H5174">
        <v>0</v>
      </c>
      <c r="I5174">
        <v>0</v>
      </c>
      <c r="J5174">
        <v>0</v>
      </c>
      <c r="K5174" s="17">
        <v>0.15284722222222222</v>
      </c>
      <c r="L5174" s="12">
        <v>42605</v>
      </c>
      <c r="M5174" t="s">
        <v>22</v>
      </c>
      <c r="N5174">
        <v>0</v>
      </c>
      <c r="O5174" t="s">
        <v>23</v>
      </c>
      <c r="P5174">
        <v>0</v>
      </c>
      <c r="Q5174" t="s">
        <v>24</v>
      </c>
      <c r="R5174" t="s">
        <v>25</v>
      </c>
      <c r="S5174">
        <v>0</v>
      </c>
      <c r="T5174" t="s">
        <v>23</v>
      </c>
      <c r="U5174">
        <v>0</v>
      </c>
      <c r="V5174" t="s">
        <v>24</v>
      </c>
      <c r="W5174">
        <v>0</v>
      </c>
      <c r="X5174">
        <v>0</v>
      </c>
      <c r="Y5174">
        <v>0</v>
      </c>
    </row>
    <row r="5175" spans="1:25" x14ac:dyDescent="0.25">
      <c r="A5175">
        <v>1</v>
      </c>
      <c r="B5175">
        <v>11</v>
      </c>
      <c r="C5175">
        <v>3561</v>
      </c>
      <c r="D5175" t="s">
        <v>21</v>
      </c>
      <c r="E5175">
        <v>3.29</v>
      </c>
      <c r="F5175">
        <v>-5</v>
      </c>
      <c r="G5175">
        <v>60.9</v>
      </c>
      <c r="H5175">
        <v>0</v>
      </c>
      <c r="I5175">
        <v>0</v>
      </c>
      <c r="J5175">
        <v>-14.9</v>
      </c>
      <c r="K5175" s="17">
        <v>0.15621527777777777</v>
      </c>
      <c r="L5175" s="12">
        <v>42605</v>
      </c>
      <c r="M5175" t="s">
        <v>22</v>
      </c>
      <c r="N5175">
        <v>0</v>
      </c>
      <c r="O5175" t="s">
        <v>23</v>
      </c>
      <c r="P5175">
        <v>0</v>
      </c>
      <c r="Q5175" t="s">
        <v>24</v>
      </c>
      <c r="R5175" t="s">
        <v>25</v>
      </c>
      <c r="S5175">
        <v>0</v>
      </c>
      <c r="T5175" t="s">
        <v>23</v>
      </c>
      <c r="U5175">
        <v>0</v>
      </c>
      <c r="V5175" t="s">
        <v>24</v>
      </c>
      <c r="W5175">
        <v>0</v>
      </c>
      <c r="X5175">
        <v>0</v>
      </c>
      <c r="Y5175">
        <v>0</v>
      </c>
    </row>
    <row r="5176" spans="1:25" x14ac:dyDescent="0.25">
      <c r="A5176">
        <v>15</v>
      </c>
      <c r="B5176">
        <v>12</v>
      </c>
      <c r="C5176">
        <v>3007</v>
      </c>
      <c r="D5176" t="s">
        <v>21</v>
      </c>
      <c r="E5176">
        <v>4.17</v>
      </c>
      <c r="F5176">
        <v>4.5999999999999996</v>
      </c>
      <c r="G5176">
        <v>73.7</v>
      </c>
      <c r="H5176">
        <v>0</v>
      </c>
      <c r="I5176">
        <v>0</v>
      </c>
      <c r="J5176">
        <v>-16.399999999999999</v>
      </c>
      <c r="K5176" s="17">
        <v>0.30048611111111112</v>
      </c>
      <c r="L5176" s="12">
        <v>42605</v>
      </c>
      <c r="M5176" t="s">
        <v>22</v>
      </c>
      <c r="N5176">
        <v>0</v>
      </c>
      <c r="O5176" t="s">
        <v>23</v>
      </c>
      <c r="P5176">
        <v>0</v>
      </c>
      <c r="Q5176" t="s">
        <v>24</v>
      </c>
      <c r="R5176" t="s">
        <v>25</v>
      </c>
      <c r="S5176">
        <v>0</v>
      </c>
      <c r="T5176" t="s">
        <v>23</v>
      </c>
      <c r="U5176">
        <v>0</v>
      </c>
      <c r="V5176" t="s">
        <v>24</v>
      </c>
      <c r="W5176">
        <v>0</v>
      </c>
      <c r="X5176">
        <v>0</v>
      </c>
      <c r="Y5176">
        <v>0</v>
      </c>
    </row>
    <row r="5177" spans="1:25" x14ac:dyDescent="0.25">
      <c r="A5177">
        <v>1</v>
      </c>
      <c r="B5177">
        <v>13</v>
      </c>
      <c r="C5177">
        <v>743</v>
      </c>
      <c r="D5177" t="s">
        <v>21</v>
      </c>
      <c r="E5177">
        <v>1.81</v>
      </c>
      <c r="F5177">
        <v>-12.3</v>
      </c>
      <c r="G5177">
        <v>67.5</v>
      </c>
      <c r="H5177">
        <v>0</v>
      </c>
      <c r="I5177">
        <v>0</v>
      </c>
      <c r="J5177">
        <v>0</v>
      </c>
      <c r="K5177" s="17">
        <v>0.52299768518518519</v>
      </c>
      <c r="L5177" s="12">
        <v>42605</v>
      </c>
      <c r="M5177" t="s">
        <v>22</v>
      </c>
      <c r="N5177">
        <v>0</v>
      </c>
      <c r="O5177" t="s">
        <v>23</v>
      </c>
      <c r="P5177">
        <v>0</v>
      </c>
      <c r="Q5177" t="s">
        <v>24</v>
      </c>
      <c r="R5177" t="s">
        <v>25</v>
      </c>
      <c r="S5177">
        <v>0</v>
      </c>
      <c r="T5177" t="s">
        <v>23</v>
      </c>
      <c r="U5177">
        <v>0</v>
      </c>
      <c r="V5177" t="s">
        <v>24</v>
      </c>
      <c r="W5177">
        <v>0</v>
      </c>
      <c r="X5177">
        <v>0</v>
      </c>
      <c r="Y5177">
        <v>0</v>
      </c>
    </row>
    <row r="5178" spans="1:25" x14ac:dyDescent="0.25">
      <c r="A5178">
        <v>6</v>
      </c>
      <c r="B5178">
        <v>14</v>
      </c>
      <c r="C5178">
        <v>807</v>
      </c>
      <c r="D5178" t="s">
        <v>21</v>
      </c>
      <c r="E5178">
        <v>1.94</v>
      </c>
      <c r="F5178">
        <v>-14.3</v>
      </c>
      <c r="G5178">
        <v>88.4</v>
      </c>
      <c r="H5178">
        <v>0</v>
      </c>
      <c r="I5178">
        <v>0</v>
      </c>
      <c r="J5178">
        <v>-8.1</v>
      </c>
      <c r="K5178" s="17">
        <v>0.57525462962962959</v>
      </c>
      <c r="L5178" s="12">
        <v>42605</v>
      </c>
      <c r="M5178" t="s">
        <v>22</v>
      </c>
      <c r="N5178">
        <v>0</v>
      </c>
      <c r="O5178" t="s">
        <v>23</v>
      </c>
      <c r="P5178">
        <v>0</v>
      </c>
      <c r="Q5178" t="s">
        <v>24</v>
      </c>
      <c r="R5178" t="s">
        <v>25</v>
      </c>
      <c r="S5178">
        <v>0</v>
      </c>
      <c r="T5178" t="s">
        <v>23</v>
      </c>
      <c r="U5178">
        <v>0</v>
      </c>
      <c r="V5178" t="s">
        <v>24</v>
      </c>
      <c r="W5178">
        <v>0</v>
      </c>
      <c r="X5178">
        <v>0</v>
      </c>
      <c r="Y5178">
        <v>0</v>
      </c>
    </row>
    <row r="5179" spans="1:25" x14ac:dyDescent="0.25">
      <c r="A5179">
        <v>7</v>
      </c>
      <c r="B5179">
        <v>15</v>
      </c>
      <c r="C5179">
        <v>2590</v>
      </c>
      <c r="D5179" t="s">
        <v>21</v>
      </c>
      <c r="E5179">
        <v>2.38</v>
      </c>
      <c r="F5179">
        <v>-10.7</v>
      </c>
      <c r="G5179">
        <v>101</v>
      </c>
      <c r="H5179">
        <v>0</v>
      </c>
      <c r="I5179">
        <v>0</v>
      </c>
      <c r="J5179">
        <v>-5.2</v>
      </c>
      <c r="K5179" s="17">
        <v>0.59090277777777778</v>
      </c>
      <c r="L5179" s="12">
        <v>42605</v>
      </c>
      <c r="M5179" t="s">
        <v>22</v>
      </c>
      <c r="N5179">
        <v>0</v>
      </c>
      <c r="O5179" t="s">
        <v>23</v>
      </c>
      <c r="P5179">
        <v>0</v>
      </c>
      <c r="Q5179" t="s">
        <v>24</v>
      </c>
      <c r="R5179" t="s">
        <v>25</v>
      </c>
      <c r="S5179">
        <v>0</v>
      </c>
      <c r="T5179" t="s">
        <v>23</v>
      </c>
      <c r="U5179">
        <v>0</v>
      </c>
      <c r="V5179" t="s">
        <v>24</v>
      </c>
      <c r="W5179">
        <v>0</v>
      </c>
      <c r="X5179">
        <v>0</v>
      </c>
      <c r="Y5179">
        <v>0</v>
      </c>
    </row>
    <row r="5180" spans="1:25" x14ac:dyDescent="0.25">
      <c r="A5180">
        <v>8</v>
      </c>
      <c r="B5180">
        <v>16</v>
      </c>
      <c r="C5180">
        <v>373</v>
      </c>
      <c r="D5180" t="s">
        <v>21</v>
      </c>
      <c r="E5180">
        <v>0.96</v>
      </c>
      <c r="F5180">
        <v>-14.3</v>
      </c>
      <c r="G5180">
        <v>47.5</v>
      </c>
      <c r="H5180">
        <v>0</v>
      </c>
      <c r="I5180">
        <v>0</v>
      </c>
      <c r="J5180">
        <v>-9.5</v>
      </c>
      <c r="K5180" s="17">
        <v>0.59484953703703702</v>
      </c>
      <c r="L5180" s="12">
        <v>42605</v>
      </c>
      <c r="M5180" t="s">
        <v>22</v>
      </c>
      <c r="N5180">
        <v>0</v>
      </c>
      <c r="O5180" t="s">
        <v>23</v>
      </c>
      <c r="P5180">
        <v>0</v>
      </c>
      <c r="Q5180" t="s">
        <v>24</v>
      </c>
      <c r="R5180" t="s">
        <v>25</v>
      </c>
      <c r="S5180">
        <v>0</v>
      </c>
      <c r="T5180" t="s">
        <v>23</v>
      </c>
      <c r="U5180">
        <v>0</v>
      </c>
      <c r="V5180" t="s">
        <v>24</v>
      </c>
      <c r="W5180">
        <v>0</v>
      </c>
      <c r="X5180">
        <v>0</v>
      </c>
      <c r="Y5180">
        <v>0</v>
      </c>
    </row>
    <row r="5181" spans="1:25" x14ac:dyDescent="0.25">
      <c r="A5181">
        <v>8</v>
      </c>
      <c r="B5181">
        <v>17</v>
      </c>
      <c r="C5181">
        <v>819</v>
      </c>
      <c r="D5181" t="s">
        <v>21</v>
      </c>
      <c r="E5181">
        <v>3.58</v>
      </c>
      <c r="F5181">
        <v>0</v>
      </c>
      <c r="G5181">
        <v>59.4</v>
      </c>
      <c r="H5181">
        <v>0</v>
      </c>
      <c r="I5181">
        <v>0</v>
      </c>
      <c r="J5181">
        <v>-4.8</v>
      </c>
      <c r="K5181" s="17">
        <v>0.59614583333333326</v>
      </c>
      <c r="L5181" s="12">
        <v>42605</v>
      </c>
      <c r="M5181" t="s">
        <v>22</v>
      </c>
      <c r="N5181">
        <v>0</v>
      </c>
      <c r="O5181" t="s">
        <v>23</v>
      </c>
      <c r="P5181">
        <v>0</v>
      </c>
      <c r="Q5181" t="s">
        <v>24</v>
      </c>
      <c r="R5181" t="s">
        <v>25</v>
      </c>
      <c r="S5181">
        <v>0</v>
      </c>
      <c r="T5181" t="s">
        <v>23</v>
      </c>
      <c r="U5181">
        <v>0</v>
      </c>
      <c r="V5181" t="s">
        <v>24</v>
      </c>
      <c r="W5181">
        <v>0</v>
      </c>
      <c r="X5181">
        <v>0</v>
      </c>
      <c r="Y5181">
        <v>0</v>
      </c>
    </row>
    <row r="5182" spans="1:25" x14ac:dyDescent="0.25">
      <c r="A5182">
        <v>9</v>
      </c>
      <c r="B5182">
        <v>1</v>
      </c>
      <c r="C5182">
        <v>3283</v>
      </c>
      <c r="D5182" t="s">
        <v>27</v>
      </c>
      <c r="E5182">
        <v>2.35</v>
      </c>
      <c r="F5182">
        <v>5.5</v>
      </c>
      <c r="G5182">
        <v>59.4</v>
      </c>
      <c r="H5182">
        <v>0</v>
      </c>
      <c r="I5182">
        <v>0</v>
      </c>
      <c r="J5182">
        <v>36</v>
      </c>
      <c r="K5182" s="17">
        <v>0.61372685185185183</v>
      </c>
      <c r="L5182" s="12">
        <v>42605</v>
      </c>
      <c r="M5182" t="s">
        <v>22</v>
      </c>
      <c r="N5182">
        <v>0</v>
      </c>
      <c r="O5182" t="s">
        <v>23</v>
      </c>
      <c r="P5182">
        <v>0</v>
      </c>
      <c r="Q5182" t="s">
        <v>24</v>
      </c>
      <c r="R5182" t="s">
        <v>25</v>
      </c>
      <c r="S5182">
        <v>0</v>
      </c>
      <c r="T5182" t="s">
        <v>23</v>
      </c>
      <c r="U5182">
        <v>0</v>
      </c>
      <c r="V5182" t="s">
        <v>24</v>
      </c>
      <c r="W5182">
        <v>0</v>
      </c>
      <c r="X5182">
        <v>0</v>
      </c>
      <c r="Y5182">
        <v>0</v>
      </c>
    </row>
    <row r="5183" spans="1:25" x14ac:dyDescent="0.25">
      <c r="A5183">
        <v>14</v>
      </c>
      <c r="B5183">
        <v>18</v>
      </c>
      <c r="C5183">
        <v>2093</v>
      </c>
      <c r="D5183" t="s">
        <v>21</v>
      </c>
      <c r="E5183">
        <v>1.17</v>
      </c>
      <c r="F5183">
        <v>-11.3</v>
      </c>
      <c r="G5183">
        <v>53.1</v>
      </c>
      <c r="H5183">
        <v>0</v>
      </c>
      <c r="I5183">
        <v>0</v>
      </c>
      <c r="J5183">
        <v>-17.100000000000001</v>
      </c>
      <c r="K5183" s="17">
        <v>0.66234953703703703</v>
      </c>
      <c r="L5183" s="12">
        <v>42605</v>
      </c>
      <c r="M5183" t="s">
        <v>22</v>
      </c>
      <c r="N5183">
        <v>0</v>
      </c>
      <c r="O5183" t="s">
        <v>23</v>
      </c>
      <c r="P5183">
        <v>0</v>
      </c>
      <c r="Q5183" t="s">
        <v>24</v>
      </c>
      <c r="R5183" t="s">
        <v>25</v>
      </c>
      <c r="S5183">
        <v>0</v>
      </c>
      <c r="T5183" t="s">
        <v>23</v>
      </c>
      <c r="U5183">
        <v>0</v>
      </c>
      <c r="V5183" t="s">
        <v>24</v>
      </c>
      <c r="W5183">
        <v>0</v>
      </c>
      <c r="X5183">
        <v>0</v>
      </c>
      <c r="Y5183">
        <v>0</v>
      </c>
    </row>
    <row r="5184" spans="1:25" x14ac:dyDescent="0.25">
      <c r="A5184">
        <v>14</v>
      </c>
      <c r="B5184">
        <v>19</v>
      </c>
      <c r="C5184">
        <v>3340</v>
      </c>
      <c r="D5184" t="s">
        <v>21</v>
      </c>
      <c r="E5184">
        <v>2.7</v>
      </c>
      <c r="F5184">
        <v>-14.3</v>
      </c>
      <c r="G5184">
        <v>95.1</v>
      </c>
      <c r="H5184">
        <v>0</v>
      </c>
      <c r="I5184">
        <v>0</v>
      </c>
      <c r="J5184">
        <v>-7.4</v>
      </c>
      <c r="K5184" s="17">
        <v>0.66596064814814815</v>
      </c>
      <c r="L5184" s="12">
        <v>42605</v>
      </c>
      <c r="M5184" t="s">
        <v>22</v>
      </c>
      <c r="N5184">
        <v>0</v>
      </c>
      <c r="O5184" t="s">
        <v>23</v>
      </c>
      <c r="P5184">
        <v>0</v>
      </c>
      <c r="Q5184" t="s">
        <v>24</v>
      </c>
      <c r="R5184" t="s">
        <v>25</v>
      </c>
      <c r="S5184">
        <v>0</v>
      </c>
      <c r="T5184" t="s">
        <v>23</v>
      </c>
      <c r="U5184">
        <v>0</v>
      </c>
      <c r="V5184" t="s">
        <v>24</v>
      </c>
      <c r="W5184">
        <v>0</v>
      </c>
      <c r="X5184">
        <v>0</v>
      </c>
      <c r="Y5184">
        <v>0</v>
      </c>
    </row>
    <row r="5185" spans="1:25" x14ac:dyDescent="0.25">
      <c r="A5185">
        <v>16</v>
      </c>
      <c r="B5185">
        <v>20</v>
      </c>
      <c r="C5185">
        <v>1697</v>
      </c>
      <c r="D5185" t="s">
        <v>21</v>
      </c>
      <c r="E5185">
        <v>1.41</v>
      </c>
      <c r="F5185">
        <v>-11.9</v>
      </c>
      <c r="G5185">
        <v>67.599999999999994</v>
      </c>
      <c r="H5185">
        <v>0</v>
      </c>
      <c r="I5185">
        <v>0</v>
      </c>
      <c r="J5185">
        <v>10</v>
      </c>
      <c r="K5185" s="17">
        <v>0.68202546296296296</v>
      </c>
      <c r="L5185" s="12">
        <v>42605</v>
      </c>
      <c r="M5185" t="s">
        <v>22</v>
      </c>
      <c r="N5185">
        <v>0</v>
      </c>
      <c r="O5185" t="s">
        <v>23</v>
      </c>
      <c r="P5185">
        <v>0</v>
      </c>
      <c r="Q5185" t="s">
        <v>24</v>
      </c>
      <c r="R5185" t="s">
        <v>25</v>
      </c>
      <c r="S5185">
        <v>0</v>
      </c>
      <c r="T5185" t="s">
        <v>23</v>
      </c>
      <c r="U5185">
        <v>0</v>
      </c>
      <c r="V5185" t="s">
        <v>24</v>
      </c>
      <c r="W5185">
        <v>0</v>
      </c>
      <c r="X5185">
        <v>0</v>
      </c>
      <c r="Y5185">
        <v>0</v>
      </c>
    </row>
    <row r="5186" spans="1:25" x14ac:dyDescent="0.25">
      <c r="A5186">
        <v>17</v>
      </c>
      <c r="B5186">
        <v>21</v>
      </c>
      <c r="C5186">
        <v>348</v>
      </c>
      <c r="D5186" t="s">
        <v>21</v>
      </c>
      <c r="E5186">
        <v>3.46</v>
      </c>
      <c r="F5186">
        <v>-5.7</v>
      </c>
      <c r="G5186">
        <v>78.400000000000006</v>
      </c>
      <c r="H5186">
        <v>0</v>
      </c>
      <c r="I5186">
        <v>0</v>
      </c>
      <c r="J5186">
        <v>6</v>
      </c>
      <c r="K5186" s="17">
        <v>0.68851851851851853</v>
      </c>
      <c r="L5186" s="12">
        <v>42605</v>
      </c>
      <c r="M5186" t="s">
        <v>22</v>
      </c>
      <c r="N5186">
        <v>0</v>
      </c>
      <c r="O5186" t="s">
        <v>23</v>
      </c>
      <c r="P5186">
        <v>0</v>
      </c>
      <c r="Q5186" t="s">
        <v>24</v>
      </c>
      <c r="R5186" t="s">
        <v>25</v>
      </c>
      <c r="S5186">
        <v>0</v>
      </c>
      <c r="T5186" t="s">
        <v>23</v>
      </c>
      <c r="U5186">
        <v>0</v>
      </c>
      <c r="V5186" t="s">
        <v>24</v>
      </c>
      <c r="W5186">
        <v>0</v>
      </c>
      <c r="X5186">
        <v>0</v>
      </c>
      <c r="Y5186">
        <v>0</v>
      </c>
    </row>
    <row r="5187" spans="1:25" x14ac:dyDescent="0.25">
      <c r="A5187">
        <v>19</v>
      </c>
      <c r="B5187">
        <v>22</v>
      </c>
      <c r="C5187">
        <v>1896</v>
      </c>
      <c r="D5187" t="s">
        <v>21</v>
      </c>
      <c r="E5187">
        <v>1.31</v>
      </c>
      <c r="F5187">
        <v>-14.3</v>
      </c>
      <c r="G5187">
        <v>71</v>
      </c>
      <c r="H5187">
        <v>0</v>
      </c>
      <c r="I5187">
        <v>0</v>
      </c>
      <c r="J5187">
        <v>0</v>
      </c>
      <c r="K5187" s="17">
        <v>0.71385416666666668</v>
      </c>
      <c r="L5187" s="12">
        <v>42605</v>
      </c>
      <c r="M5187" t="s">
        <v>22</v>
      </c>
      <c r="N5187">
        <v>0</v>
      </c>
      <c r="O5187" t="s">
        <v>23</v>
      </c>
      <c r="P5187">
        <v>0</v>
      </c>
      <c r="Q5187" t="s">
        <v>24</v>
      </c>
      <c r="R5187" t="s">
        <v>25</v>
      </c>
      <c r="S5187">
        <v>0</v>
      </c>
      <c r="T5187" t="s">
        <v>23</v>
      </c>
      <c r="U5187">
        <v>0</v>
      </c>
      <c r="V5187" t="s">
        <v>24</v>
      </c>
      <c r="W5187">
        <v>0</v>
      </c>
      <c r="X5187">
        <v>0</v>
      </c>
      <c r="Y5187">
        <v>0</v>
      </c>
    </row>
    <row r="5188" spans="1:25" x14ac:dyDescent="0.25">
      <c r="A5188">
        <v>21</v>
      </c>
      <c r="B5188">
        <v>23</v>
      </c>
      <c r="C5188">
        <v>2015</v>
      </c>
      <c r="D5188" t="s">
        <v>21</v>
      </c>
      <c r="E5188">
        <v>4.12</v>
      </c>
      <c r="F5188">
        <v>-2.7</v>
      </c>
      <c r="G5188">
        <v>70.400000000000006</v>
      </c>
      <c r="H5188">
        <v>0</v>
      </c>
      <c r="I5188">
        <v>0</v>
      </c>
      <c r="J5188">
        <v>0</v>
      </c>
      <c r="K5188" s="17">
        <v>0.73504629629629636</v>
      </c>
      <c r="L5188" s="12">
        <v>42605</v>
      </c>
      <c r="M5188" t="s">
        <v>22</v>
      </c>
      <c r="N5188">
        <v>0</v>
      </c>
      <c r="O5188" t="s">
        <v>23</v>
      </c>
      <c r="P5188">
        <v>0</v>
      </c>
      <c r="Q5188" t="s">
        <v>24</v>
      </c>
      <c r="R5188" t="s">
        <v>25</v>
      </c>
      <c r="S5188">
        <v>0</v>
      </c>
      <c r="T5188" t="s">
        <v>23</v>
      </c>
      <c r="U5188">
        <v>0</v>
      </c>
      <c r="V5188" t="s">
        <v>24</v>
      </c>
      <c r="W5188">
        <v>0</v>
      </c>
      <c r="X5188">
        <v>0</v>
      </c>
      <c r="Y5188">
        <v>0</v>
      </c>
    </row>
    <row r="5189" spans="1:25" x14ac:dyDescent="0.25">
      <c r="A5189">
        <v>21</v>
      </c>
      <c r="B5189">
        <v>24</v>
      </c>
      <c r="C5189">
        <v>2523</v>
      </c>
      <c r="D5189" t="s">
        <v>21</v>
      </c>
      <c r="E5189">
        <v>3.45</v>
      </c>
      <c r="F5189">
        <v>-3.3</v>
      </c>
      <c r="G5189">
        <v>56.8</v>
      </c>
      <c r="H5189">
        <v>0</v>
      </c>
      <c r="I5189">
        <v>0</v>
      </c>
      <c r="J5189">
        <v>0</v>
      </c>
      <c r="K5189" s="17">
        <v>0.73651620370370363</v>
      </c>
      <c r="L5189" s="12">
        <v>42605</v>
      </c>
      <c r="M5189" t="s">
        <v>22</v>
      </c>
      <c r="N5189">
        <v>0</v>
      </c>
      <c r="O5189" t="s">
        <v>23</v>
      </c>
      <c r="P5189">
        <v>0</v>
      </c>
      <c r="Q5189" t="s">
        <v>24</v>
      </c>
      <c r="R5189" t="s">
        <v>25</v>
      </c>
      <c r="S5189">
        <v>0</v>
      </c>
      <c r="T5189" t="s">
        <v>23</v>
      </c>
      <c r="U5189">
        <v>0</v>
      </c>
      <c r="V5189" t="s">
        <v>24</v>
      </c>
      <c r="W5189">
        <v>0</v>
      </c>
      <c r="X5189">
        <v>0</v>
      </c>
      <c r="Y5189">
        <v>0</v>
      </c>
    </row>
    <row r="5190" spans="1:25" x14ac:dyDescent="0.25">
      <c r="A5190">
        <v>1</v>
      </c>
      <c r="B5190">
        <v>25</v>
      </c>
      <c r="C5190">
        <v>2586</v>
      </c>
      <c r="D5190" t="s">
        <v>21</v>
      </c>
      <c r="E5190">
        <v>3.04</v>
      </c>
      <c r="F5190">
        <v>-8</v>
      </c>
      <c r="G5190">
        <v>58.2</v>
      </c>
      <c r="H5190">
        <v>0</v>
      </c>
      <c r="I5190">
        <v>0</v>
      </c>
      <c r="J5190">
        <v>28.3</v>
      </c>
      <c r="K5190" s="17">
        <v>0.80966435185185182</v>
      </c>
      <c r="L5190" s="12">
        <v>42605</v>
      </c>
      <c r="M5190" t="s">
        <v>22</v>
      </c>
      <c r="N5190">
        <v>0</v>
      </c>
      <c r="O5190" t="s">
        <v>23</v>
      </c>
      <c r="P5190">
        <v>0</v>
      </c>
      <c r="Q5190" t="s">
        <v>24</v>
      </c>
      <c r="R5190" t="s">
        <v>25</v>
      </c>
      <c r="S5190">
        <v>0</v>
      </c>
      <c r="T5190" t="s">
        <v>23</v>
      </c>
      <c r="U5190">
        <v>0</v>
      </c>
      <c r="V5190" t="s">
        <v>24</v>
      </c>
      <c r="W5190">
        <v>0</v>
      </c>
      <c r="X5190">
        <v>0</v>
      </c>
      <c r="Y5190">
        <v>0</v>
      </c>
    </row>
    <row r="5191" spans="1:25" x14ac:dyDescent="0.25">
      <c r="A5191">
        <v>7</v>
      </c>
      <c r="B5191">
        <v>26</v>
      </c>
      <c r="C5191">
        <v>1312</v>
      </c>
      <c r="D5191" t="s">
        <v>21</v>
      </c>
      <c r="E5191">
        <v>3.27</v>
      </c>
      <c r="F5191">
        <v>-8.3000000000000007</v>
      </c>
      <c r="G5191">
        <v>90.7</v>
      </c>
      <c r="H5191">
        <v>0</v>
      </c>
      <c r="I5191">
        <v>0</v>
      </c>
      <c r="J5191">
        <v>-2.5</v>
      </c>
      <c r="K5191" s="17">
        <v>0.86839120370370371</v>
      </c>
      <c r="L5191" s="12">
        <v>42605</v>
      </c>
      <c r="M5191" t="s">
        <v>22</v>
      </c>
      <c r="N5191">
        <v>0</v>
      </c>
      <c r="O5191" t="s">
        <v>23</v>
      </c>
      <c r="P5191">
        <v>0</v>
      </c>
      <c r="Q5191" t="s">
        <v>24</v>
      </c>
      <c r="R5191" t="s">
        <v>25</v>
      </c>
      <c r="S5191">
        <v>0</v>
      </c>
      <c r="T5191" t="s">
        <v>23</v>
      </c>
      <c r="U5191">
        <v>0</v>
      </c>
      <c r="V5191" t="s">
        <v>24</v>
      </c>
      <c r="W5191">
        <v>0</v>
      </c>
      <c r="X5191">
        <v>0</v>
      </c>
      <c r="Y5191">
        <v>0</v>
      </c>
    </row>
    <row r="5192" spans="1:25" x14ac:dyDescent="0.25">
      <c r="A5192">
        <v>11</v>
      </c>
      <c r="B5192">
        <v>27</v>
      </c>
      <c r="C5192">
        <v>680</v>
      </c>
      <c r="D5192" t="s">
        <v>21</v>
      </c>
      <c r="E5192">
        <v>3.51</v>
      </c>
      <c r="F5192">
        <v>-7.6</v>
      </c>
      <c r="G5192">
        <v>72.2</v>
      </c>
      <c r="H5192">
        <v>0</v>
      </c>
      <c r="I5192">
        <v>0</v>
      </c>
      <c r="J5192">
        <v>26.6</v>
      </c>
      <c r="K5192" s="17">
        <v>0.90822916666666664</v>
      </c>
      <c r="L5192" s="12">
        <v>42605</v>
      </c>
      <c r="M5192" t="s">
        <v>22</v>
      </c>
      <c r="N5192">
        <v>0</v>
      </c>
      <c r="O5192" t="s">
        <v>23</v>
      </c>
      <c r="P5192">
        <v>0</v>
      </c>
      <c r="Q5192" t="s">
        <v>24</v>
      </c>
      <c r="R5192" t="s">
        <v>25</v>
      </c>
      <c r="S5192">
        <v>0</v>
      </c>
      <c r="T5192" t="s">
        <v>23</v>
      </c>
      <c r="U5192">
        <v>0</v>
      </c>
      <c r="V5192" t="s">
        <v>24</v>
      </c>
      <c r="W5192">
        <v>0</v>
      </c>
      <c r="X5192">
        <v>0</v>
      </c>
      <c r="Y5192">
        <v>0</v>
      </c>
    </row>
    <row r="5193" spans="1:25" x14ac:dyDescent="0.25">
      <c r="A5193">
        <v>13</v>
      </c>
      <c r="B5193">
        <v>28</v>
      </c>
      <c r="C5193">
        <v>999</v>
      </c>
      <c r="D5193" t="s">
        <v>21</v>
      </c>
      <c r="E5193">
        <v>2.0699999999999998</v>
      </c>
      <c r="F5193">
        <v>-12.1</v>
      </c>
      <c r="G5193">
        <v>97.6</v>
      </c>
      <c r="H5193">
        <v>0</v>
      </c>
      <c r="I5193">
        <v>0</v>
      </c>
      <c r="J5193">
        <v>9.9</v>
      </c>
      <c r="K5193" s="17">
        <v>0.93</v>
      </c>
      <c r="L5193" s="12">
        <v>42605</v>
      </c>
      <c r="M5193" t="s">
        <v>22</v>
      </c>
      <c r="N5193">
        <v>0</v>
      </c>
      <c r="O5193" t="s">
        <v>23</v>
      </c>
      <c r="P5193">
        <v>0</v>
      </c>
      <c r="Q5193" t="s">
        <v>24</v>
      </c>
      <c r="R5193" t="s">
        <v>25</v>
      </c>
      <c r="S5193">
        <v>0</v>
      </c>
      <c r="T5193" t="s">
        <v>23</v>
      </c>
      <c r="U5193">
        <v>0</v>
      </c>
      <c r="V5193" t="s">
        <v>24</v>
      </c>
      <c r="W5193">
        <v>0</v>
      </c>
      <c r="X5193">
        <v>0</v>
      </c>
      <c r="Y5193">
        <v>0</v>
      </c>
    </row>
    <row r="5194" spans="1:25" x14ac:dyDescent="0.25">
      <c r="A5194">
        <v>14</v>
      </c>
      <c r="B5194">
        <v>29</v>
      </c>
      <c r="C5194">
        <v>3081</v>
      </c>
      <c r="D5194" t="s">
        <v>21</v>
      </c>
      <c r="E5194">
        <v>1.93</v>
      </c>
      <c r="F5194">
        <v>-11.8</v>
      </c>
      <c r="G5194">
        <v>87.3</v>
      </c>
      <c r="H5194">
        <v>0</v>
      </c>
      <c r="I5194">
        <v>0</v>
      </c>
      <c r="J5194">
        <v>0</v>
      </c>
      <c r="K5194" s="17">
        <v>0.94646990740740744</v>
      </c>
      <c r="L5194" s="12">
        <v>42605</v>
      </c>
      <c r="M5194" t="s">
        <v>22</v>
      </c>
      <c r="N5194">
        <v>0</v>
      </c>
      <c r="O5194" t="s">
        <v>23</v>
      </c>
      <c r="P5194">
        <v>0</v>
      </c>
      <c r="Q5194" t="s">
        <v>24</v>
      </c>
      <c r="R5194" t="s">
        <v>25</v>
      </c>
      <c r="S5194">
        <v>0</v>
      </c>
      <c r="T5194" t="s">
        <v>23</v>
      </c>
      <c r="U5194">
        <v>0</v>
      </c>
      <c r="V5194" t="s">
        <v>24</v>
      </c>
      <c r="W5194">
        <v>0</v>
      </c>
      <c r="X5194">
        <v>0</v>
      </c>
      <c r="Y5194">
        <v>0</v>
      </c>
    </row>
    <row r="5195" spans="1:25" x14ac:dyDescent="0.25">
      <c r="A5195">
        <v>1</v>
      </c>
      <c r="B5195">
        <v>1</v>
      </c>
      <c r="C5195">
        <v>1118</v>
      </c>
      <c r="D5195" t="s">
        <v>21</v>
      </c>
      <c r="E5195">
        <v>4.07</v>
      </c>
      <c r="F5195">
        <v>-1.1000000000000001</v>
      </c>
      <c r="G5195">
        <v>76.8</v>
      </c>
      <c r="H5195">
        <v>0</v>
      </c>
      <c r="I5195">
        <v>0</v>
      </c>
      <c r="J5195">
        <v>-3</v>
      </c>
      <c r="K5195" s="17">
        <v>1.3680555555555555E-2</v>
      </c>
      <c r="L5195" s="12">
        <v>42606</v>
      </c>
      <c r="M5195" t="s">
        <v>22</v>
      </c>
      <c r="N5195">
        <v>0</v>
      </c>
      <c r="O5195" t="s">
        <v>23</v>
      </c>
      <c r="P5195">
        <v>0</v>
      </c>
      <c r="Q5195" t="s">
        <v>24</v>
      </c>
      <c r="R5195" t="s">
        <v>25</v>
      </c>
      <c r="S5195">
        <v>0</v>
      </c>
      <c r="T5195" t="s">
        <v>23</v>
      </c>
      <c r="U5195">
        <v>0</v>
      </c>
      <c r="V5195" t="s">
        <v>24</v>
      </c>
      <c r="W5195">
        <v>0</v>
      </c>
      <c r="X5195">
        <v>0</v>
      </c>
      <c r="Y5195">
        <v>0</v>
      </c>
    </row>
    <row r="5196" spans="1:25" x14ac:dyDescent="0.25">
      <c r="A5196">
        <v>1</v>
      </c>
      <c r="B5196">
        <v>2</v>
      </c>
      <c r="C5196">
        <v>2046</v>
      </c>
      <c r="D5196" t="s">
        <v>21</v>
      </c>
      <c r="E5196">
        <v>1.83</v>
      </c>
      <c r="F5196">
        <v>-6.3</v>
      </c>
      <c r="G5196">
        <v>70.5</v>
      </c>
      <c r="H5196">
        <v>0</v>
      </c>
      <c r="I5196">
        <v>0</v>
      </c>
      <c r="J5196">
        <v>26.6</v>
      </c>
      <c r="K5196" s="17">
        <v>1.638888888888889E-2</v>
      </c>
      <c r="L5196" s="12">
        <v>42606</v>
      </c>
      <c r="M5196" t="s">
        <v>22</v>
      </c>
      <c r="N5196">
        <v>0</v>
      </c>
      <c r="O5196" t="s">
        <v>23</v>
      </c>
      <c r="P5196">
        <v>0</v>
      </c>
      <c r="Q5196" t="s">
        <v>24</v>
      </c>
      <c r="R5196" t="s">
        <v>25</v>
      </c>
      <c r="S5196">
        <v>0</v>
      </c>
      <c r="T5196" t="s">
        <v>23</v>
      </c>
      <c r="U5196">
        <v>0</v>
      </c>
      <c r="V5196" t="s">
        <v>24</v>
      </c>
      <c r="W5196">
        <v>0</v>
      </c>
      <c r="X5196">
        <v>0</v>
      </c>
      <c r="Y5196">
        <v>0</v>
      </c>
    </row>
    <row r="5197" spans="1:25" x14ac:dyDescent="0.25">
      <c r="A5197">
        <v>1</v>
      </c>
      <c r="B5197">
        <v>3</v>
      </c>
      <c r="C5197">
        <v>2591</v>
      </c>
      <c r="D5197" t="s">
        <v>21</v>
      </c>
      <c r="E5197">
        <v>1.17</v>
      </c>
      <c r="F5197">
        <v>-13.5</v>
      </c>
      <c r="G5197">
        <v>60.9</v>
      </c>
      <c r="H5197">
        <v>0</v>
      </c>
      <c r="I5197">
        <v>0</v>
      </c>
      <c r="J5197">
        <v>-15.9</v>
      </c>
      <c r="K5197" s="17">
        <v>0.13255787037037037</v>
      </c>
      <c r="L5197" s="12">
        <v>42606</v>
      </c>
      <c r="M5197" t="s">
        <v>22</v>
      </c>
      <c r="N5197">
        <v>0</v>
      </c>
      <c r="O5197" t="s">
        <v>23</v>
      </c>
      <c r="P5197">
        <v>0</v>
      </c>
      <c r="Q5197" t="s">
        <v>24</v>
      </c>
      <c r="R5197" t="s">
        <v>25</v>
      </c>
      <c r="S5197">
        <v>0</v>
      </c>
      <c r="T5197" t="s">
        <v>23</v>
      </c>
      <c r="U5197">
        <v>0</v>
      </c>
      <c r="V5197" t="s">
        <v>24</v>
      </c>
      <c r="W5197">
        <v>0</v>
      </c>
      <c r="X5197">
        <v>0</v>
      </c>
      <c r="Y5197">
        <v>0</v>
      </c>
    </row>
    <row r="5198" spans="1:25" x14ac:dyDescent="0.25">
      <c r="A5198">
        <v>8</v>
      </c>
      <c r="B5198">
        <v>4</v>
      </c>
      <c r="C5198">
        <v>2030</v>
      </c>
      <c r="D5198" t="s">
        <v>21</v>
      </c>
      <c r="E5198">
        <v>3.29</v>
      </c>
      <c r="F5198">
        <v>-10.199999999999999</v>
      </c>
      <c r="G5198">
        <v>87.1</v>
      </c>
      <c r="H5198">
        <v>0</v>
      </c>
      <c r="I5198">
        <v>0</v>
      </c>
      <c r="J5198">
        <v>-2.6</v>
      </c>
      <c r="K5198" s="17">
        <v>0.20383101851851851</v>
      </c>
      <c r="L5198" s="12">
        <v>42606</v>
      </c>
      <c r="M5198" t="s">
        <v>22</v>
      </c>
      <c r="N5198">
        <v>0</v>
      </c>
      <c r="O5198" t="s">
        <v>23</v>
      </c>
      <c r="P5198">
        <v>0</v>
      </c>
      <c r="Q5198" t="s">
        <v>24</v>
      </c>
      <c r="R5198" t="s">
        <v>25</v>
      </c>
      <c r="S5198">
        <v>0</v>
      </c>
      <c r="T5198" t="s">
        <v>23</v>
      </c>
      <c r="U5198">
        <v>0</v>
      </c>
      <c r="V5198" t="s">
        <v>24</v>
      </c>
      <c r="W5198">
        <v>0</v>
      </c>
      <c r="X5198">
        <v>0</v>
      </c>
      <c r="Y5198">
        <v>0</v>
      </c>
    </row>
    <row r="5199" spans="1:25" x14ac:dyDescent="0.25">
      <c r="A5199">
        <v>11</v>
      </c>
      <c r="B5199">
        <v>5</v>
      </c>
      <c r="C5199">
        <v>1658</v>
      </c>
      <c r="D5199" t="s">
        <v>21</v>
      </c>
      <c r="E5199">
        <v>2.73</v>
      </c>
      <c r="F5199">
        <v>-6.7</v>
      </c>
      <c r="G5199">
        <v>79.099999999999994</v>
      </c>
      <c r="H5199">
        <v>0</v>
      </c>
      <c r="I5199">
        <v>0</v>
      </c>
      <c r="J5199">
        <v>-3</v>
      </c>
      <c r="K5199" s="17">
        <v>0.23400462962962965</v>
      </c>
      <c r="L5199" s="12">
        <v>42606</v>
      </c>
      <c r="M5199" t="s">
        <v>22</v>
      </c>
      <c r="N5199">
        <v>0</v>
      </c>
      <c r="O5199" t="s">
        <v>23</v>
      </c>
      <c r="P5199">
        <v>0</v>
      </c>
      <c r="Q5199" t="s">
        <v>24</v>
      </c>
      <c r="R5199" t="s">
        <v>25</v>
      </c>
      <c r="S5199">
        <v>0</v>
      </c>
      <c r="T5199" t="s">
        <v>23</v>
      </c>
      <c r="U5199">
        <v>0</v>
      </c>
      <c r="V5199" t="s">
        <v>24</v>
      </c>
      <c r="W5199">
        <v>0</v>
      </c>
      <c r="X5199">
        <v>0</v>
      </c>
      <c r="Y5199">
        <v>0</v>
      </c>
    </row>
    <row r="5200" spans="1:25" x14ac:dyDescent="0.25">
      <c r="A5200">
        <v>17</v>
      </c>
      <c r="B5200">
        <v>6</v>
      </c>
      <c r="C5200">
        <v>2891</v>
      </c>
      <c r="D5200" t="s">
        <v>21</v>
      </c>
      <c r="E5200">
        <v>2.73</v>
      </c>
      <c r="F5200">
        <v>-9.1999999999999993</v>
      </c>
      <c r="G5200">
        <v>93.9</v>
      </c>
      <c r="H5200">
        <v>0</v>
      </c>
      <c r="I5200">
        <v>0</v>
      </c>
      <c r="J5200">
        <v>-2.6</v>
      </c>
      <c r="K5200" s="17">
        <v>0.30009259259259258</v>
      </c>
      <c r="L5200" s="12">
        <v>42606</v>
      </c>
      <c r="M5200" t="s">
        <v>22</v>
      </c>
      <c r="N5200">
        <v>0</v>
      </c>
      <c r="O5200" t="s">
        <v>23</v>
      </c>
      <c r="P5200">
        <v>0</v>
      </c>
      <c r="Q5200" t="s">
        <v>24</v>
      </c>
      <c r="R5200" t="s">
        <v>25</v>
      </c>
      <c r="S5200">
        <v>0</v>
      </c>
      <c r="T5200" t="s">
        <v>23</v>
      </c>
      <c r="U5200">
        <v>0</v>
      </c>
      <c r="V5200" t="s">
        <v>24</v>
      </c>
      <c r="W5200">
        <v>0</v>
      </c>
      <c r="X5200">
        <v>0</v>
      </c>
      <c r="Y5200">
        <v>0</v>
      </c>
    </row>
    <row r="5201" spans="1:25" x14ac:dyDescent="0.25">
      <c r="A5201">
        <v>1</v>
      </c>
      <c r="B5201">
        <v>7</v>
      </c>
      <c r="C5201">
        <v>764</v>
      </c>
      <c r="D5201" t="s">
        <v>21</v>
      </c>
      <c r="E5201">
        <v>2.15</v>
      </c>
      <c r="F5201">
        <v>-11.1</v>
      </c>
      <c r="G5201">
        <v>65.8</v>
      </c>
      <c r="H5201">
        <v>0</v>
      </c>
      <c r="I5201">
        <v>0</v>
      </c>
      <c r="J5201">
        <v>21.8</v>
      </c>
      <c r="K5201" s="17">
        <v>0.33559027777777778</v>
      </c>
      <c r="L5201" s="12">
        <v>42606</v>
      </c>
      <c r="M5201" t="s">
        <v>22</v>
      </c>
      <c r="N5201">
        <v>0</v>
      </c>
      <c r="O5201" t="s">
        <v>23</v>
      </c>
      <c r="P5201">
        <v>0</v>
      </c>
      <c r="Q5201" t="s">
        <v>24</v>
      </c>
      <c r="R5201" t="s">
        <v>25</v>
      </c>
      <c r="S5201">
        <v>0</v>
      </c>
      <c r="T5201" t="s">
        <v>23</v>
      </c>
      <c r="U5201">
        <v>0</v>
      </c>
      <c r="V5201" t="s">
        <v>24</v>
      </c>
      <c r="W5201">
        <v>0</v>
      </c>
      <c r="X5201">
        <v>0</v>
      </c>
      <c r="Y5201">
        <v>0</v>
      </c>
    </row>
    <row r="5202" spans="1:25" x14ac:dyDescent="0.25">
      <c r="A5202">
        <v>3</v>
      </c>
      <c r="B5202">
        <v>8</v>
      </c>
      <c r="C5202">
        <v>2203</v>
      </c>
      <c r="D5202" t="s">
        <v>21</v>
      </c>
      <c r="E5202">
        <v>1.31</v>
      </c>
      <c r="F5202">
        <v>-12.3</v>
      </c>
      <c r="G5202">
        <v>50.9</v>
      </c>
      <c r="H5202">
        <v>0</v>
      </c>
      <c r="I5202">
        <v>0</v>
      </c>
      <c r="J5202">
        <v>-4.4000000000000004</v>
      </c>
      <c r="K5202" s="17">
        <v>0.36060185185185184</v>
      </c>
      <c r="L5202" s="12">
        <v>42606</v>
      </c>
      <c r="M5202" t="s">
        <v>22</v>
      </c>
      <c r="N5202">
        <v>0</v>
      </c>
      <c r="O5202" t="s">
        <v>23</v>
      </c>
      <c r="P5202">
        <v>0</v>
      </c>
      <c r="Q5202" t="s">
        <v>24</v>
      </c>
      <c r="R5202" t="s">
        <v>25</v>
      </c>
      <c r="S5202">
        <v>0</v>
      </c>
      <c r="T5202" t="s">
        <v>23</v>
      </c>
      <c r="U5202">
        <v>0</v>
      </c>
      <c r="V5202" t="s">
        <v>24</v>
      </c>
      <c r="W5202">
        <v>0</v>
      </c>
      <c r="X5202">
        <v>0</v>
      </c>
      <c r="Y5202">
        <v>0</v>
      </c>
    </row>
    <row r="5203" spans="1:25" x14ac:dyDescent="0.25">
      <c r="A5203">
        <v>4</v>
      </c>
      <c r="B5203">
        <v>9</v>
      </c>
      <c r="C5203">
        <v>2709</v>
      </c>
      <c r="D5203" t="s">
        <v>21</v>
      </c>
      <c r="E5203">
        <v>1.32</v>
      </c>
      <c r="F5203">
        <v>-12.3</v>
      </c>
      <c r="G5203">
        <v>61.9</v>
      </c>
      <c r="H5203">
        <v>0</v>
      </c>
      <c r="I5203">
        <v>0</v>
      </c>
      <c r="J5203">
        <v>-3.8</v>
      </c>
      <c r="K5203" s="17">
        <v>0.37252314814814813</v>
      </c>
      <c r="L5203" s="12">
        <v>42606</v>
      </c>
      <c r="M5203" t="s">
        <v>22</v>
      </c>
      <c r="N5203">
        <v>0</v>
      </c>
      <c r="O5203" t="s">
        <v>23</v>
      </c>
      <c r="P5203">
        <v>0</v>
      </c>
      <c r="Q5203" t="s">
        <v>24</v>
      </c>
      <c r="R5203" t="s">
        <v>25</v>
      </c>
      <c r="S5203">
        <v>0</v>
      </c>
      <c r="T5203" t="s">
        <v>23</v>
      </c>
      <c r="U5203">
        <v>0</v>
      </c>
      <c r="V5203" t="s">
        <v>24</v>
      </c>
      <c r="W5203">
        <v>0</v>
      </c>
      <c r="X5203">
        <v>0</v>
      </c>
      <c r="Y5203">
        <v>0</v>
      </c>
    </row>
    <row r="5204" spans="1:25" x14ac:dyDescent="0.25">
      <c r="A5204">
        <v>6</v>
      </c>
      <c r="B5204">
        <v>10</v>
      </c>
      <c r="C5204">
        <v>3312</v>
      </c>
      <c r="D5204" t="s">
        <v>21</v>
      </c>
      <c r="E5204">
        <v>3.5</v>
      </c>
      <c r="F5204">
        <v>-3.4</v>
      </c>
      <c r="G5204">
        <v>68</v>
      </c>
      <c r="H5204">
        <v>0</v>
      </c>
      <c r="I5204">
        <v>0</v>
      </c>
      <c r="J5204">
        <v>-17.399999999999999</v>
      </c>
      <c r="K5204" s="17">
        <v>0.39509259259259261</v>
      </c>
      <c r="L5204" s="12">
        <v>42606</v>
      </c>
      <c r="M5204" t="s">
        <v>22</v>
      </c>
      <c r="N5204">
        <v>0</v>
      </c>
      <c r="O5204" t="s">
        <v>23</v>
      </c>
      <c r="P5204">
        <v>0</v>
      </c>
      <c r="Q5204" t="s">
        <v>24</v>
      </c>
      <c r="R5204" t="s">
        <v>25</v>
      </c>
      <c r="S5204">
        <v>0</v>
      </c>
      <c r="T5204" t="s">
        <v>23</v>
      </c>
      <c r="U5204">
        <v>0</v>
      </c>
      <c r="V5204" t="s">
        <v>24</v>
      </c>
      <c r="W5204">
        <v>0</v>
      </c>
      <c r="X5204">
        <v>0</v>
      </c>
      <c r="Y5204">
        <v>0</v>
      </c>
    </row>
    <row r="5205" spans="1:25" x14ac:dyDescent="0.25">
      <c r="A5205">
        <v>7</v>
      </c>
      <c r="B5205">
        <v>11</v>
      </c>
      <c r="C5205">
        <v>754</v>
      </c>
      <c r="D5205" t="s">
        <v>21</v>
      </c>
      <c r="E5205">
        <v>1.72</v>
      </c>
      <c r="F5205">
        <v>-14</v>
      </c>
      <c r="G5205">
        <v>97.4</v>
      </c>
      <c r="H5205">
        <v>0</v>
      </c>
      <c r="I5205">
        <v>0</v>
      </c>
      <c r="J5205">
        <v>12.8</v>
      </c>
      <c r="K5205" s="17">
        <v>0.39804398148148151</v>
      </c>
      <c r="L5205" s="12">
        <v>42606</v>
      </c>
      <c r="M5205" t="s">
        <v>22</v>
      </c>
      <c r="N5205">
        <v>0</v>
      </c>
      <c r="O5205" t="s">
        <v>23</v>
      </c>
      <c r="P5205">
        <v>0</v>
      </c>
      <c r="Q5205" t="s">
        <v>24</v>
      </c>
      <c r="R5205" t="s">
        <v>25</v>
      </c>
      <c r="S5205">
        <v>0</v>
      </c>
      <c r="T5205" t="s">
        <v>23</v>
      </c>
      <c r="U5205">
        <v>0</v>
      </c>
      <c r="V5205" t="s">
        <v>24</v>
      </c>
      <c r="W5205">
        <v>0</v>
      </c>
      <c r="X5205">
        <v>0</v>
      </c>
      <c r="Y5205">
        <v>0</v>
      </c>
    </row>
    <row r="5206" spans="1:25" x14ac:dyDescent="0.25">
      <c r="A5206">
        <v>9</v>
      </c>
      <c r="B5206">
        <v>12</v>
      </c>
      <c r="C5206">
        <v>622</v>
      </c>
      <c r="D5206" t="s">
        <v>21</v>
      </c>
      <c r="E5206">
        <v>2.46</v>
      </c>
      <c r="F5206">
        <v>-11.7</v>
      </c>
      <c r="G5206">
        <v>92</v>
      </c>
      <c r="H5206">
        <v>0</v>
      </c>
      <c r="I5206">
        <v>0</v>
      </c>
      <c r="J5206">
        <v>-9.9</v>
      </c>
      <c r="K5206" s="17">
        <v>0.41851851851851851</v>
      </c>
      <c r="L5206" s="12">
        <v>42606</v>
      </c>
      <c r="M5206" t="s">
        <v>22</v>
      </c>
      <c r="N5206">
        <v>0</v>
      </c>
      <c r="O5206" t="s">
        <v>23</v>
      </c>
      <c r="P5206">
        <v>0</v>
      </c>
      <c r="Q5206" t="s">
        <v>24</v>
      </c>
      <c r="R5206" t="s">
        <v>25</v>
      </c>
      <c r="S5206">
        <v>0</v>
      </c>
      <c r="T5206" t="s">
        <v>23</v>
      </c>
      <c r="U5206">
        <v>0</v>
      </c>
      <c r="V5206" t="s">
        <v>24</v>
      </c>
      <c r="W5206">
        <v>0</v>
      </c>
      <c r="X5206">
        <v>0</v>
      </c>
      <c r="Y5206">
        <v>0</v>
      </c>
    </row>
    <row r="5207" spans="1:25" x14ac:dyDescent="0.25">
      <c r="A5207">
        <v>10</v>
      </c>
      <c r="B5207">
        <v>13</v>
      </c>
      <c r="C5207">
        <v>959</v>
      </c>
      <c r="D5207" t="s">
        <v>21</v>
      </c>
      <c r="E5207">
        <v>3.18</v>
      </c>
      <c r="F5207">
        <v>-4.2</v>
      </c>
      <c r="G5207">
        <v>89.1</v>
      </c>
      <c r="H5207">
        <v>0</v>
      </c>
      <c r="I5207">
        <v>0</v>
      </c>
      <c r="J5207">
        <v>5.4</v>
      </c>
      <c r="K5207" s="17">
        <v>0.42988425925925927</v>
      </c>
      <c r="L5207" s="12">
        <v>42606</v>
      </c>
      <c r="M5207" t="s">
        <v>22</v>
      </c>
      <c r="N5207">
        <v>0</v>
      </c>
      <c r="O5207" t="s">
        <v>23</v>
      </c>
      <c r="P5207">
        <v>0</v>
      </c>
      <c r="Q5207" t="s">
        <v>24</v>
      </c>
      <c r="R5207" t="s">
        <v>25</v>
      </c>
      <c r="S5207">
        <v>0</v>
      </c>
      <c r="T5207" t="s">
        <v>23</v>
      </c>
      <c r="U5207">
        <v>0</v>
      </c>
      <c r="V5207" t="s">
        <v>24</v>
      </c>
      <c r="W5207">
        <v>0</v>
      </c>
      <c r="X5207">
        <v>0</v>
      </c>
      <c r="Y5207">
        <v>0</v>
      </c>
    </row>
    <row r="5208" spans="1:25" x14ac:dyDescent="0.25">
      <c r="A5208">
        <v>10</v>
      </c>
      <c r="B5208">
        <v>14</v>
      </c>
      <c r="C5208">
        <v>1976</v>
      </c>
      <c r="D5208" t="s">
        <v>21</v>
      </c>
      <c r="E5208">
        <v>3.98</v>
      </c>
      <c r="F5208">
        <v>-5.0999999999999996</v>
      </c>
      <c r="G5208">
        <v>97.5</v>
      </c>
      <c r="H5208">
        <v>0</v>
      </c>
      <c r="I5208">
        <v>0</v>
      </c>
      <c r="J5208">
        <v>-2.5</v>
      </c>
      <c r="K5208" s="17">
        <v>0.43285879629629626</v>
      </c>
      <c r="L5208" s="12">
        <v>42606</v>
      </c>
      <c r="M5208" t="s">
        <v>22</v>
      </c>
      <c r="N5208">
        <v>0</v>
      </c>
      <c r="O5208" t="s">
        <v>23</v>
      </c>
      <c r="P5208">
        <v>0</v>
      </c>
      <c r="Q5208" t="s">
        <v>24</v>
      </c>
      <c r="R5208" t="s">
        <v>25</v>
      </c>
      <c r="S5208">
        <v>0</v>
      </c>
      <c r="T5208" t="s">
        <v>23</v>
      </c>
      <c r="U5208">
        <v>0</v>
      </c>
      <c r="V5208" t="s">
        <v>24</v>
      </c>
      <c r="W5208">
        <v>0</v>
      </c>
      <c r="X5208">
        <v>0</v>
      </c>
      <c r="Y5208">
        <v>0</v>
      </c>
    </row>
    <row r="5209" spans="1:25" x14ac:dyDescent="0.25">
      <c r="A5209">
        <v>13</v>
      </c>
      <c r="B5209">
        <v>15</v>
      </c>
      <c r="C5209">
        <v>769</v>
      </c>
      <c r="D5209" t="s">
        <v>21</v>
      </c>
      <c r="E5209">
        <v>3.72</v>
      </c>
      <c r="F5209">
        <v>-8.1999999999999993</v>
      </c>
      <c r="G5209">
        <v>89.8</v>
      </c>
      <c r="H5209">
        <v>0</v>
      </c>
      <c r="I5209">
        <v>0</v>
      </c>
      <c r="J5209">
        <v>-13.4</v>
      </c>
      <c r="K5209" s="17">
        <v>0.46061342592592597</v>
      </c>
      <c r="L5209" s="12">
        <v>42606</v>
      </c>
      <c r="M5209" t="s">
        <v>22</v>
      </c>
      <c r="N5209">
        <v>0</v>
      </c>
      <c r="O5209" t="s">
        <v>23</v>
      </c>
      <c r="P5209">
        <v>0</v>
      </c>
      <c r="Q5209" t="s">
        <v>24</v>
      </c>
      <c r="R5209" t="s">
        <v>25</v>
      </c>
      <c r="S5209">
        <v>0</v>
      </c>
      <c r="T5209" t="s">
        <v>23</v>
      </c>
      <c r="U5209">
        <v>0</v>
      </c>
      <c r="V5209" t="s">
        <v>24</v>
      </c>
      <c r="W5209">
        <v>0</v>
      </c>
      <c r="X5209">
        <v>0</v>
      </c>
      <c r="Y5209">
        <v>0</v>
      </c>
    </row>
    <row r="5210" spans="1:25" x14ac:dyDescent="0.25">
      <c r="A5210">
        <v>18</v>
      </c>
      <c r="B5210">
        <v>16</v>
      </c>
      <c r="C5210">
        <v>3029</v>
      </c>
      <c r="D5210" t="s">
        <v>21</v>
      </c>
      <c r="E5210">
        <v>4.7300000000000004</v>
      </c>
      <c r="F5210">
        <v>-5</v>
      </c>
      <c r="G5210">
        <v>80.099999999999994</v>
      </c>
      <c r="H5210">
        <v>0</v>
      </c>
      <c r="I5210">
        <v>0</v>
      </c>
      <c r="J5210">
        <v>-18.399999999999999</v>
      </c>
      <c r="K5210" s="17">
        <v>0.5192592592592592</v>
      </c>
      <c r="L5210" s="12">
        <v>42606</v>
      </c>
      <c r="M5210" t="s">
        <v>22</v>
      </c>
      <c r="N5210">
        <v>0</v>
      </c>
      <c r="O5210" t="s">
        <v>23</v>
      </c>
      <c r="P5210">
        <v>0</v>
      </c>
      <c r="Q5210" t="s">
        <v>24</v>
      </c>
      <c r="R5210" t="s">
        <v>25</v>
      </c>
      <c r="S5210">
        <v>0</v>
      </c>
      <c r="T5210" t="s">
        <v>23</v>
      </c>
      <c r="U5210">
        <v>0</v>
      </c>
      <c r="V5210" t="s">
        <v>24</v>
      </c>
      <c r="W5210">
        <v>0</v>
      </c>
      <c r="X5210">
        <v>0</v>
      </c>
      <c r="Y5210">
        <v>0</v>
      </c>
    </row>
    <row r="5211" spans="1:25" x14ac:dyDescent="0.25">
      <c r="A5211">
        <v>19</v>
      </c>
      <c r="B5211">
        <v>17</v>
      </c>
      <c r="C5211">
        <v>1955</v>
      </c>
      <c r="D5211" t="s">
        <v>21</v>
      </c>
      <c r="E5211">
        <v>1.61</v>
      </c>
      <c r="F5211">
        <v>-11.9</v>
      </c>
      <c r="G5211">
        <v>60.6</v>
      </c>
      <c r="H5211">
        <v>0</v>
      </c>
      <c r="I5211">
        <v>0</v>
      </c>
      <c r="J5211">
        <v>-13</v>
      </c>
      <c r="K5211" s="17">
        <v>0.52652777777777782</v>
      </c>
      <c r="L5211" s="12">
        <v>42606</v>
      </c>
      <c r="M5211" t="s">
        <v>22</v>
      </c>
      <c r="N5211">
        <v>0</v>
      </c>
      <c r="O5211" t="s">
        <v>23</v>
      </c>
      <c r="P5211">
        <v>0</v>
      </c>
      <c r="Q5211" t="s">
        <v>24</v>
      </c>
      <c r="R5211" t="s">
        <v>25</v>
      </c>
      <c r="S5211">
        <v>0</v>
      </c>
      <c r="T5211" t="s">
        <v>23</v>
      </c>
      <c r="U5211">
        <v>0</v>
      </c>
      <c r="V5211" t="s">
        <v>24</v>
      </c>
      <c r="W5211">
        <v>0</v>
      </c>
      <c r="X5211">
        <v>0</v>
      </c>
      <c r="Y5211">
        <v>0</v>
      </c>
    </row>
    <row r="5212" spans="1:25" x14ac:dyDescent="0.25">
      <c r="A5212">
        <v>1</v>
      </c>
      <c r="B5212">
        <v>18</v>
      </c>
      <c r="C5212">
        <v>1121</v>
      </c>
      <c r="D5212" t="s">
        <v>21</v>
      </c>
      <c r="E5212">
        <v>0.96</v>
      </c>
      <c r="F5212">
        <v>-13.5</v>
      </c>
      <c r="G5212">
        <v>54.8</v>
      </c>
      <c r="H5212">
        <v>0</v>
      </c>
      <c r="I5212">
        <v>0</v>
      </c>
      <c r="J5212">
        <v>4.8</v>
      </c>
      <c r="K5212" s="17">
        <v>0.54495370370370366</v>
      </c>
      <c r="L5212" s="12">
        <v>42606</v>
      </c>
      <c r="M5212" t="s">
        <v>22</v>
      </c>
      <c r="N5212">
        <v>0</v>
      </c>
      <c r="O5212" t="s">
        <v>23</v>
      </c>
      <c r="P5212">
        <v>0</v>
      </c>
      <c r="Q5212" t="s">
        <v>24</v>
      </c>
      <c r="R5212" t="s">
        <v>25</v>
      </c>
      <c r="S5212">
        <v>0</v>
      </c>
      <c r="T5212" t="s">
        <v>23</v>
      </c>
      <c r="U5212">
        <v>0</v>
      </c>
      <c r="V5212" t="s">
        <v>24</v>
      </c>
      <c r="W5212">
        <v>0</v>
      </c>
      <c r="X5212">
        <v>0</v>
      </c>
      <c r="Y5212">
        <v>0</v>
      </c>
    </row>
    <row r="5213" spans="1:25" x14ac:dyDescent="0.25">
      <c r="A5213">
        <v>3</v>
      </c>
      <c r="B5213">
        <v>19</v>
      </c>
      <c r="C5213">
        <v>1260</v>
      </c>
      <c r="D5213" t="s">
        <v>21</v>
      </c>
      <c r="E5213">
        <v>3.99</v>
      </c>
      <c r="F5213">
        <v>-5.9</v>
      </c>
      <c r="G5213">
        <v>72.599999999999994</v>
      </c>
      <c r="H5213">
        <v>0</v>
      </c>
      <c r="I5213">
        <v>0</v>
      </c>
      <c r="J5213">
        <v>12.5</v>
      </c>
      <c r="K5213" s="17">
        <v>0.56618055555555558</v>
      </c>
      <c r="L5213" s="12">
        <v>42606</v>
      </c>
      <c r="M5213" t="s">
        <v>22</v>
      </c>
      <c r="N5213">
        <v>0</v>
      </c>
      <c r="O5213" t="s">
        <v>23</v>
      </c>
      <c r="P5213">
        <v>0</v>
      </c>
      <c r="Q5213" t="s">
        <v>24</v>
      </c>
      <c r="R5213" t="s">
        <v>25</v>
      </c>
      <c r="S5213">
        <v>0</v>
      </c>
      <c r="T5213" t="s">
        <v>23</v>
      </c>
      <c r="U5213">
        <v>0</v>
      </c>
      <c r="V5213" t="s">
        <v>24</v>
      </c>
      <c r="W5213">
        <v>0</v>
      </c>
      <c r="X5213">
        <v>0</v>
      </c>
      <c r="Y5213">
        <v>0</v>
      </c>
    </row>
    <row r="5214" spans="1:25" x14ac:dyDescent="0.25">
      <c r="A5214">
        <v>3</v>
      </c>
      <c r="B5214">
        <v>20</v>
      </c>
      <c r="C5214">
        <v>1590</v>
      </c>
      <c r="D5214" t="s">
        <v>21</v>
      </c>
      <c r="E5214">
        <v>3.36</v>
      </c>
      <c r="F5214">
        <v>-9.6999999999999993</v>
      </c>
      <c r="G5214">
        <v>80.2</v>
      </c>
      <c r="H5214">
        <v>0</v>
      </c>
      <c r="I5214">
        <v>0</v>
      </c>
      <c r="J5214">
        <v>-11.3</v>
      </c>
      <c r="K5214" s="17">
        <v>0.56712962962962965</v>
      </c>
      <c r="L5214" s="12">
        <v>42606</v>
      </c>
      <c r="M5214" t="s">
        <v>22</v>
      </c>
      <c r="N5214">
        <v>0</v>
      </c>
      <c r="O5214" t="s">
        <v>23</v>
      </c>
      <c r="P5214">
        <v>0</v>
      </c>
      <c r="Q5214" t="s">
        <v>24</v>
      </c>
      <c r="R5214" t="s">
        <v>25</v>
      </c>
      <c r="S5214">
        <v>0</v>
      </c>
      <c r="T5214" t="s">
        <v>23</v>
      </c>
      <c r="U5214">
        <v>0</v>
      </c>
      <c r="V5214" t="s">
        <v>24</v>
      </c>
      <c r="W5214">
        <v>0</v>
      </c>
      <c r="X5214">
        <v>0</v>
      </c>
      <c r="Y5214">
        <v>0</v>
      </c>
    </row>
    <row r="5215" spans="1:25" x14ac:dyDescent="0.25">
      <c r="A5215">
        <v>3</v>
      </c>
      <c r="B5215">
        <v>21</v>
      </c>
      <c r="C5215">
        <v>1672</v>
      </c>
      <c r="D5215" t="s">
        <v>21</v>
      </c>
      <c r="E5215">
        <v>3.87</v>
      </c>
      <c r="F5215">
        <v>-1.2</v>
      </c>
      <c r="G5215">
        <v>76.3</v>
      </c>
      <c r="H5215">
        <v>0</v>
      </c>
      <c r="I5215">
        <v>0</v>
      </c>
      <c r="J5215">
        <v>-3.4</v>
      </c>
      <c r="K5215" s="17">
        <v>0.56737268518518513</v>
      </c>
      <c r="L5215" s="12">
        <v>42606</v>
      </c>
      <c r="M5215" t="s">
        <v>22</v>
      </c>
      <c r="N5215">
        <v>0</v>
      </c>
      <c r="O5215" t="s">
        <v>23</v>
      </c>
      <c r="P5215">
        <v>0</v>
      </c>
      <c r="Q5215" t="s">
        <v>24</v>
      </c>
      <c r="R5215" t="s">
        <v>25</v>
      </c>
      <c r="S5215">
        <v>0</v>
      </c>
      <c r="T5215" t="s">
        <v>23</v>
      </c>
      <c r="U5215">
        <v>0</v>
      </c>
      <c r="V5215" t="s">
        <v>24</v>
      </c>
      <c r="W5215">
        <v>0</v>
      </c>
      <c r="X5215">
        <v>0</v>
      </c>
      <c r="Y5215">
        <v>0</v>
      </c>
    </row>
    <row r="5216" spans="1:25" x14ac:dyDescent="0.25">
      <c r="A5216">
        <v>3</v>
      </c>
      <c r="B5216">
        <v>22</v>
      </c>
      <c r="C5216">
        <v>2024</v>
      </c>
      <c r="D5216" t="s">
        <v>21</v>
      </c>
      <c r="E5216">
        <v>4.46</v>
      </c>
      <c r="F5216">
        <v>-7</v>
      </c>
      <c r="G5216">
        <v>91.6</v>
      </c>
      <c r="H5216">
        <v>0</v>
      </c>
      <c r="I5216">
        <v>0</v>
      </c>
      <c r="J5216">
        <v>0</v>
      </c>
      <c r="K5216" s="17">
        <v>0.56840277777777781</v>
      </c>
      <c r="L5216" s="12">
        <v>42606</v>
      </c>
      <c r="M5216" t="s">
        <v>22</v>
      </c>
      <c r="N5216">
        <v>0</v>
      </c>
      <c r="O5216" t="s">
        <v>23</v>
      </c>
      <c r="P5216">
        <v>0</v>
      </c>
      <c r="Q5216" t="s">
        <v>24</v>
      </c>
      <c r="R5216" t="s">
        <v>25</v>
      </c>
      <c r="S5216">
        <v>0</v>
      </c>
      <c r="T5216" t="s">
        <v>23</v>
      </c>
      <c r="U5216">
        <v>0</v>
      </c>
      <c r="V5216" t="s">
        <v>24</v>
      </c>
      <c r="W5216">
        <v>0</v>
      </c>
      <c r="X5216">
        <v>0</v>
      </c>
      <c r="Y5216">
        <v>0</v>
      </c>
    </row>
    <row r="5217" spans="1:25" x14ac:dyDescent="0.25">
      <c r="A5217">
        <v>3</v>
      </c>
      <c r="B5217">
        <v>23</v>
      </c>
      <c r="C5217">
        <v>2693</v>
      </c>
      <c r="D5217" t="s">
        <v>21</v>
      </c>
      <c r="E5217">
        <v>2.9</v>
      </c>
      <c r="F5217">
        <v>-9.6</v>
      </c>
      <c r="G5217">
        <v>90.2</v>
      </c>
      <c r="H5217">
        <v>0</v>
      </c>
      <c r="I5217">
        <v>0</v>
      </c>
      <c r="J5217">
        <v>8.1</v>
      </c>
      <c r="K5217" s="17">
        <v>0.57035879629629627</v>
      </c>
      <c r="L5217" s="12">
        <v>42606</v>
      </c>
      <c r="M5217" t="s">
        <v>22</v>
      </c>
      <c r="N5217">
        <v>0</v>
      </c>
      <c r="O5217" t="s">
        <v>23</v>
      </c>
      <c r="P5217">
        <v>0</v>
      </c>
      <c r="Q5217" t="s">
        <v>24</v>
      </c>
      <c r="R5217" t="s">
        <v>25</v>
      </c>
      <c r="S5217">
        <v>0</v>
      </c>
      <c r="T5217" t="s">
        <v>23</v>
      </c>
      <c r="U5217">
        <v>0</v>
      </c>
      <c r="V5217" t="s">
        <v>24</v>
      </c>
      <c r="W5217">
        <v>0</v>
      </c>
      <c r="X5217">
        <v>0</v>
      </c>
      <c r="Y5217">
        <v>0</v>
      </c>
    </row>
    <row r="5218" spans="1:25" x14ac:dyDescent="0.25">
      <c r="A5218">
        <v>3</v>
      </c>
      <c r="B5218">
        <v>24</v>
      </c>
      <c r="C5218">
        <v>3496</v>
      </c>
      <c r="D5218" t="s">
        <v>21</v>
      </c>
      <c r="E5218">
        <v>1.47</v>
      </c>
      <c r="F5218">
        <v>-13.2</v>
      </c>
      <c r="G5218">
        <v>93.2</v>
      </c>
      <c r="H5218">
        <v>0</v>
      </c>
      <c r="I5218">
        <v>0</v>
      </c>
      <c r="J5218">
        <v>-6</v>
      </c>
      <c r="K5218" s="17">
        <v>0.57268518518518519</v>
      </c>
      <c r="L5218" s="12">
        <v>42606</v>
      </c>
      <c r="M5218" t="s">
        <v>22</v>
      </c>
      <c r="N5218">
        <v>0</v>
      </c>
      <c r="O5218" t="s">
        <v>23</v>
      </c>
      <c r="P5218">
        <v>0</v>
      </c>
      <c r="Q5218" t="s">
        <v>24</v>
      </c>
      <c r="R5218" t="s">
        <v>25</v>
      </c>
      <c r="S5218">
        <v>0</v>
      </c>
      <c r="T5218" t="s">
        <v>23</v>
      </c>
      <c r="U5218">
        <v>0</v>
      </c>
      <c r="V5218" t="s">
        <v>24</v>
      </c>
      <c r="W5218">
        <v>0</v>
      </c>
      <c r="X5218">
        <v>0</v>
      </c>
      <c r="Y5218">
        <v>0</v>
      </c>
    </row>
    <row r="5219" spans="1:25" x14ac:dyDescent="0.25">
      <c r="A5219">
        <v>4</v>
      </c>
      <c r="B5219">
        <v>25</v>
      </c>
      <c r="C5219">
        <v>2229</v>
      </c>
      <c r="D5219" t="s">
        <v>21</v>
      </c>
      <c r="E5219">
        <v>1.42</v>
      </c>
      <c r="F5219">
        <v>-11.6</v>
      </c>
      <c r="G5219">
        <v>72.400000000000006</v>
      </c>
      <c r="H5219">
        <v>0</v>
      </c>
      <c r="I5219">
        <v>0</v>
      </c>
      <c r="J5219">
        <v>-3.4</v>
      </c>
      <c r="K5219" s="17">
        <v>0.5794097222222222</v>
      </c>
      <c r="L5219" s="12">
        <v>42606</v>
      </c>
      <c r="M5219" t="s">
        <v>22</v>
      </c>
      <c r="N5219">
        <v>0</v>
      </c>
      <c r="O5219" t="s">
        <v>23</v>
      </c>
      <c r="P5219">
        <v>0</v>
      </c>
      <c r="Q5219" t="s">
        <v>24</v>
      </c>
      <c r="R5219" t="s">
        <v>25</v>
      </c>
      <c r="S5219">
        <v>0</v>
      </c>
      <c r="T5219" t="s">
        <v>23</v>
      </c>
      <c r="U5219">
        <v>0</v>
      </c>
      <c r="V5219" t="s">
        <v>24</v>
      </c>
      <c r="W5219">
        <v>0</v>
      </c>
      <c r="X5219">
        <v>0</v>
      </c>
      <c r="Y5219">
        <v>0</v>
      </c>
    </row>
    <row r="5220" spans="1:25" x14ac:dyDescent="0.25">
      <c r="A5220">
        <v>5</v>
      </c>
      <c r="B5220">
        <v>26</v>
      </c>
      <c r="C5220">
        <v>922</v>
      </c>
      <c r="D5220" t="s">
        <v>21</v>
      </c>
      <c r="E5220">
        <v>1.37</v>
      </c>
      <c r="F5220">
        <v>-9.6999999999999993</v>
      </c>
      <c r="G5220">
        <v>83.7</v>
      </c>
      <c r="H5220">
        <v>0</v>
      </c>
      <c r="I5220">
        <v>0</v>
      </c>
      <c r="J5220">
        <v>3.8</v>
      </c>
      <c r="K5220" s="17">
        <v>0.58604166666666668</v>
      </c>
      <c r="L5220" s="12">
        <v>42606</v>
      </c>
      <c r="M5220" t="s">
        <v>22</v>
      </c>
      <c r="N5220">
        <v>0</v>
      </c>
      <c r="O5220" t="s">
        <v>23</v>
      </c>
      <c r="P5220">
        <v>0</v>
      </c>
      <c r="Q5220" t="s">
        <v>24</v>
      </c>
      <c r="R5220" t="s">
        <v>25</v>
      </c>
      <c r="S5220">
        <v>0</v>
      </c>
      <c r="T5220" t="s">
        <v>23</v>
      </c>
      <c r="U5220">
        <v>0</v>
      </c>
      <c r="V5220" t="s">
        <v>24</v>
      </c>
      <c r="W5220">
        <v>0</v>
      </c>
      <c r="X5220">
        <v>0</v>
      </c>
      <c r="Y5220">
        <v>0</v>
      </c>
    </row>
    <row r="5221" spans="1:25" x14ac:dyDescent="0.25">
      <c r="A5221">
        <v>5</v>
      </c>
      <c r="B5221">
        <v>27</v>
      </c>
      <c r="C5221">
        <v>987</v>
      </c>
      <c r="D5221" t="s">
        <v>21</v>
      </c>
      <c r="E5221">
        <v>2.33</v>
      </c>
      <c r="F5221">
        <v>-8.5</v>
      </c>
      <c r="G5221">
        <v>74.400000000000006</v>
      </c>
      <c r="H5221">
        <v>0</v>
      </c>
      <c r="I5221">
        <v>0</v>
      </c>
      <c r="J5221">
        <v>3.2</v>
      </c>
      <c r="K5221" s="17">
        <v>0.58622685185185186</v>
      </c>
      <c r="L5221" s="12">
        <v>42606</v>
      </c>
      <c r="M5221" t="s">
        <v>22</v>
      </c>
      <c r="N5221">
        <v>0</v>
      </c>
      <c r="O5221" t="s">
        <v>23</v>
      </c>
      <c r="P5221">
        <v>0</v>
      </c>
      <c r="Q5221" t="s">
        <v>24</v>
      </c>
      <c r="R5221" t="s">
        <v>25</v>
      </c>
      <c r="S5221">
        <v>0</v>
      </c>
      <c r="T5221" t="s">
        <v>23</v>
      </c>
      <c r="U5221">
        <v>0</v>
      </c>
      <c r="V5221" t="s">
        <v>24</v>
      </c>
      <c r="W5221">
        <v>0</v>
      </c>
      <c r="X5221">
        <v>0</v>
      </c>
      <c r="Y5221">
        <v>0</v>
      </c>
    </row>
    <row r="5222" spans="1:25" x14ac:dyDescent="0.25">
      <c r="A5222">
        <v>5</v>
      </c>
      <c r="B5222">
        <v>28</v>
      </c>
      <c r="C5222">
        <v>3002</v>
      </c>
      <c r="D5222" t="s">
        <v>21</v>
      </c>
      <c r="E5222">
        <v>2.13</v>
      </c>
      <c r="F5222">
        <v>-14.3</v>
      </c>
      <c r="G5222">
        <v>119.3</v>
      </c>
      <c r="H5222">
        <v>0</v>
      </c>
      <c r="I5222">
        <v>0</v>
      </c>
      <c r="J5222">
        <v>-10.9</v>
      </c>
      <c r="K5222" s="17">
        <v>0.59210648148148148</v>
      </c>
      <c r="L5222" s="12">
        <v>42606</v>
      </c>
      <c r="M5222" t="s">
        <v>22</v>
      </c>
      <c r="N5222">
        <v>0</v>
      </c>
      <c r="O5222" t="s">
        <v>23</v>
      </c>
      <c r="P5222">
        <v>0</v>
      </c>
      <c r="Q5222" t="s">
        <v>24</v>
      </c>
      <c r="R5222" t="s">
        <v>25</v>
      </c>
      <c r="S5222">
        <v>0</v>
      </c>
      <c r="T5222" t="s">
        <v>23</v>
      </c>
      <c r="U5222">
        <v>0</v>
      </c>
      <c r="V5222" t="s">
        <v>24</v>
      </c>
      <c r="W5222">
        <v>0</v>
      </c>
      <c r="X5222">
        <v>0</v>
      </c>
      <c r="Y5222">
        <v>0</v>
      </c>
    </row>
    <row r="5223" spans="1:25" x14ac:dyDescent="0.25">
      <c r="A5223">
        <v>7</v>
      </c>
      <c r="B5223">
        <v>29</v>
      </c>
      <c r="C5223">
        <v>917</v>
      </c>
      <c r="D5223" t="s">
        <v>21</v>
      </c>
      <c r="E5223">
        <v>4.2</v>
      </c>
      <c r="F5223">
        <v>-6.2</v>
      </c>
      <c r="G5223">
        <v>96.4</v>
      </c>
      <c r="H5223">
        <v>0</v>
      </c>
      <c r="I5223">
        <v>0</v>
      </c>
      <c r="J5223">
        <v>-12.8</v>
      </c>
      <c r="K5223" s="17">
        <v>0.60684027777777783</v>
      </c>
      <c r="L5223" s="12">
        <v>42606</v>
      </c>
      <c r="M5223" t="s">
        <v>22</v>
      </c>
      <c r="N5223">
        <v>0</v>
      </c>
      <c r="O5223" t="s">
        <v>23</v>
      </c>
      <c r="P5223">
        <v>0</v>
      </c>
      <c r="Q5223" t="s">
        <v>24</v>
      </c>
      <c r="R5223" t="s">
        <v>25</v>
      </c>
      <c r="S5223">
        <v>0</v>
      </c>
      <c r="T5223" t="s">
        <v>23</v>
      </c>
      <c r="U5223">
        <v>0</v>
      </c>
      <c r="V5223" t="s">
        <v>24</v>
      </c>
      <c r="W5223">
        <v>0</v>
      </c>
      <c r="X5223">
        <v>0</v>
      </c>
      <c r="Y5223">
        <v>0</v>
      </c>
    </row>
    <row r="5224" spans="1:25" x14ac:dyDescent="0.25">
      <c r="A5224">
        <v>8</v>
      </c>
      <c r="B5224">
        <v>30</v>
      </c>
      <c r="C5224">
        <v>780</v>
      </c>
      <c r="D5224" t="s">
        <v>21</v>
      </c>
      <c r="E5224">
        <v>3.67</v>
      </c>
      <c r="F5224">
        <v>-8.5</v>
      </c>
      <c r="G5224">
        <v>78.099999999999994</v>
      </c>
      <c r="H5224">
        <v>0</v>
      </c>
      <c r="I5224">
        <v>0</v>
      </c>
      <c r="J5224">
        <v>-22.4</v>
      </c>
      <c r="K5224" s="17">
        <v>0.61687499999999995</v>
      </c>
      <c r="L5224" s="12">
        <v>42606</v>
      </c>
      <c r="M5224" t="s">
        <v>22</v>
      </c>
      <c r="N5224">
        <v>0</v>
      </c>
      <c r="O5224" t="s">
        <v>23</v>
      </c>
      <c r="P5224">
        <v>0</v>
      </c>
      <c r="Q5224" t="s">
        <v>24</v>
      </c>
      <c r="R5224" t="s">
        <v>25</v>
      </c>
      <c r="S5224">
        <v>0</v>
      </c>
      <c r="T5224" t="s">
        <v>23</v>
      </c>
      <c r="U5224">
        <v>0</v>
      </c>
      <c r="V5224" t="s">
        <v>24</v>
      </c>
      <c r="W5224">
        <v>0</v>
      </c>
      <c r="X5224">
        <v>0</v>
      </c>
      <c r="Y5224">
        <v>0</v>
      </c>
    </row>
    <row r="5225" spans="1:25" x14ac:dyDescent="0.25">
      <c r="A5225">
        <v>8</v>
      </c>
      <c r="B5225">
        <v>31</v>
      </c>
      <c r="C5225">
        <v>1275</v>
      </c>
      <c r="D5225" t="s">
        <v>21</v>
      </c>
      <c r="E5225">
        <v>1.54</v>
      </c>
      <c r="F5225">
        <v>-14.3</v>
      </c>
      <c r="G5225">
        <v>74.900000000000006</v>
      </c>
      <c r="H5225">
        <v>0</v>
      </c>
      <c r="I5225">
        <v>0</v>
      </c>
      <c r="J5225">
        <v>-16.399999999999999</v>
      </c>
      <c r="K5225" s="17">
        <v>0.61831018518518521</v>
      </c>
      <c r="L5225" s="12">
        <v>42606</v>
      </c>
      <c r="M5225" t="s">
        <v>22</v>
      </c>
      <c r="N5225">
        <v>0</v>
      </c>
      <c r="O5225" t="s">
        <v>23</v>
      </c>
      <c r="P5225">
        <v>0</v>
      </c>
      <c r="Q5225" t="s">
        <v>24</v>
      </c>
      <c r="R5225" t="s">
        <v>25</v>
      </c>
      <c r="S5225">
        <v>0</v>
      </c>
      <c r="T5225" t="s">
        <v>23</v>
      </c>
      <c r="U5225">
        <v>0</v>
      </c>
      <c r="V5225" t="s">
        <v>24</v>
      </c>
      <c r="W5225">
        <v>0</v>
      </c>
      <c r="X5225">
        <v>0</v>
      </c>
      <c r="Y5225">
        <v>0</v>
      </c>
    </row>
    <row r="5226" spans="1:25" x14ac:dyDescent="0.25">
      <c r="A5226">
        <v>8</v>
      </c>
      <c r="B5226">
        <v>32</v>
      </c>
      <c r="C5226">
        <v>2148</v>
      </c>
      <c r="D5226" t="s">
        <v>21</v>
      </c>
      <c r="E5226">
        <v>3.5</v>
      </c>
      <c r="F5226">
        <v>-7.2</v>
      </c>
      <c r="G5226">
        <v>98.5</v>
      </c>
      <c r="H5226">
        <v>0</v>
      </c>
      <c r="I5226">
        <v>0</v>
      </c>
      <c r="J5226">
        <v>-5.2</v>
      </c>
      <c r="K5226" s="17">
        <v>0.62085648148148154</v>
      </c>
      <c r="L5226" s="12">
        <v>42606</v>
      </c>
      <c r="M5226" t="s">
        <v>22</v>
      </c>
      <c r="N5226">
        <v>0</v>
      </c>
      <c r="O5226" t="s">
        <v>23</v>
      </c>
      <c r="P5226">
        <v>0</v>
      </c>
      <c r="Q5226" t="s">
        <v>24</v>
      </c>
      <c r="R5226" t="s">
        <v>25</v>
      </c>
      <c r="S5226">
        <v>0</v>
      </c>
      <c r="T5226" t="s">
        <v>23</v>
      </c>
      <c r="U5226">
        <v>0</v>
      </c>
      <c r="V5226" t="s">
        <v>24</v>
      </c>
      <c r="W5226">
        <v>0</v>
      </c>
      <c r="X5226">
        <v>0</v>
      </c>
      <c r="Y5226">
        <v>0</v>
      </c>
    </row>
    <row r="5227" spans="1:25" x14ac:dyDescent="0.25">
      <c r="A5227">
        <v>12</v>
      </c>
      <c r="B5227">
        <v>33</v>
      </c>
      <c r="C5227">
        <v>2421</v>
      </c>
      <c r="D5227" t="s">
        <v>21</v>
      </c>
      <c r="E5227">
        <v>2.59</v>
      </c>
      <c r="F5227">
        <v>-10.4</v>
      </c>
      <c r="G5227">
        <v>95.1</v>
      </c>
      <c r="H5227">
        <v>0</v>
      </c>
      <c r="I5227">
        <v>0</v>
      </c>
      <c r="J5227">
        <v>-17.5</v>
      </c>
      <c r="K5227" s="17">
        <v>0.66333333333333333</v>
      </c>
      <c r="L5227" s="12">
        <v>42606</v>
      </c>
      <c r="M5227" t="s">
        <v>22</v>
      </c>
      <c r="N5227">
        <v>0</v>
      </c>
      <c r="O5227" t="s">
        <v>23</v>
      </c>
      <c r="P5227">
        <v>0</v>
      </c>
      <c r="Q5227" t="s">
        <v>24</v>
      </c>
      <c r="R5227" t="s">
        <v>25</v>
      </c>
      <c r="S5227">
        <v>0</v>
      </c>
      <c r="T5227" t="s">
        <v>23</v>
      </c>
      <c r="U5227">
        <v>0</v>
      </c>
      <c r="V5227" t="s">
        <v>24</v>
      </c>
      <c r="W5227">
        <v>0</v>
      </c>
      <c r="X5227">
        <v>0</v>
      </c>
      <c r="Y5227">
        <v>0</v>
      </c>
    </row>
    <row r="5228" spans="1:25" x14ac:dyDescent="0.25">
      <c r="A5228">
        <v>13</v>
      </c>
      <c r="B5228">
        <v>34</v>
      </c>
      <c r="C5228">
        <v>526</v>
      </c>
      <c r="D5228" t="s">
        <v>21</v>
      </c>
      <c r="E5228">
        <v>0.98</v>
      </c>
      <c r="F5228">
        <v>-12.3</v>
      </c>
      <c r="G5228">
        <v>63.2</v>
      </c>
      <c r="H5228">
        <v>0</v>
      </c>
      <c r="I5228">
        <v>0</v>
      </c>
      <c r="J5228">
        <v>0</v>
      </c>
      <c r="K5228" s="17">
        <v>0.66821759259259261</v>
      </c>
      <c r="L5228" s="12">
        <v>42606</v>
      </c>
      <c r="M5228" t="s">
        <v>22</v>
      </c>
      <c r="N5228">
        <v>0</v>
      </c>
      <c r="O5228" t="s">
        <v>23</v>
      </c>
      <c r="P5228">
        <v>0</v>
      </c>
      <c r="Q5228" t="s">
        <v>24</v>
      </c>
      <c r="R5228" t="s">
        <v>25</v>
      </c>
      <c r="S5228">
        <v>0</v>
      </c>
      <c r="T5228" t="s">
        <v>23</v>
      </c>
      <c r="U5228">
        <v>0</v>
      </c>
      <c r="V5228" t="s">
        <v>24</v>
      </c>
      <c r="W5228">
        <v>0</v>
      </c>
      <c r="X5228">
        <v>0</v>
      </c>
      <c r="Y5228">
        <v>0</v>
      </c>
    </row>
    <row r="5229" spans="1:25" x14ac:dyDescent="0.25">
      <c r="A5229">
        <v>13</v>
      </c>
      <c r="B5229">
        <v>35</v>
      </c>
      <c r="C5229">
        <v>1307</v>
      </c>
      <c r="D5229" t="s">
        <v>21</v>
      </c>
      <c r="E5229">
        <v>1.27</v>
      </c>
      <c r="F5229">
        <v>-9.1999999999999993</v>
      </c>
      <c r="G5229">
        <v>47</v>
      </c>
      <c r="H5229">
        <v>0</v>
      </c>
      <c r="I5229">
        <v>0</v>
      </c>
      <c r="J5229">
        <v>-5.2</v>
      </c>
      <c r="K5229" s="17">
        <v>0.67049768518518515</v>
      </c>
      <c r="L5229" s="12">
        <v>42606</v>
      </c>
      <c r="M5229" t="s">
        <v>22</v>
      </c>
      <c r="N5229">
        <v>0</v>
      </c>
      <c r="O5229" t="s">
        <v>23</v>
      </c>
      <c r="P5229">
        <v>0</v>
      </c>
      <c r="Q5229" t="s">
        <v>24</v>
      </c>
      <c r="R5229" t="s">
        <v>25</v>
      </c>
      <c r="S5229">
        <v>0</v>
      </c>
      <c r="T5229" t="s">
        <v>23</v>
      </c>
      <c r="U5229">
        <v>0</v>
      </c>
      <c r="V5229" t="s">
        <v>24</v>
      </c>
      <c r="W5229">
        <v>0</v>
      </c>
      <c r="X5229">
        <v>0</v>
      </c>
      <c r="Y5229">
        <v>0</v>
      </c>
    </row>
    <row r="5230" spans="1:25" x14ac:dyDescent="0.25">
      <c r="A5230">
        <v>13</v>
      </c>
      <c r="B5230">
        <v>36</v>
      </c>
      <c r="C5230">
        <v>2406</v>
      </c>
      <c r="D5230" t="s">
        <v>21</v>
      </c>
      <c r="E5230">
        <v>2</v>
      </c>
      <c r="F5230">
        <v>-9.6</v>
      </c>
      <c r="G5230">
        <v>80</v>
      </c>
      <c r="H5230">
        <v>0</v>
      </c>
      <c r="I5230">
        <v>0</v>
      </c>
      <c r="J5230">
        <v>8.5</v>
      </c>
      <c r="K5230" s="17">
        <v>0.67369212962962965</v>
      </c>
      <c r="L5230" s="12">
        <v>42606</v>
      </c>
      <c r="M5230" t="s">
        <v>22</v>
      </c>
      <c r="N5230">
        <v>0</v>
      </c>
      <c r="O5230" t="s">
        <v>23</v>
      </c>
      <c r="P5230">
        <v>0</v>
      </c>
      <c r="Q5230" t="s">
        <v>24</v>
      </c>
      <c r="R5230" t="s">
        <v>25</v>
      </c>
      <c r="S5230">
        <v>0</v>
      </c>
      <c r="T5230" t="s">
        <v>23</v>
      </c>
      <c r="U5230">
        <v>0</v>
      </c>
      <c r="V5230" t="s">
        <v>24</v>
      </c>
      <c r="W5230">
        <v>0</v>
      </c>
      <c r="X5230">
        <v>0</v>
      </c>
      <c r="Y5230">
        <v>0</v>
      </c>
    </row>
    <row r="5231" spans="1:25" x14ac:dyDescent="0.25">
      <c r="A5231">
        <v>15</v>
      </c>
      <c r="B5231">
        <v>37</v>
      </c>
      <c r="C5231">
        <v>2443</v>
      </c>
      <c r="D5231" t="s">
        <v>21</v>
      </c>
      <c r="E5231">
        <v>0.92</v>
      </c>
      <c r="F5231">
        <v>-14.3</v>
      </c>
      <c r="G5231">
        <v>51.3</v>
      </c>
      <c r="H5231">
        <v>0</v>
      </c>
      <c r="I5231">
        <v>0</v>
      </c>
      <c r="J5231">
        <v>8.6999999999999993</v>
      </c>
      <c r="K5231" s="17">
        <v>0.69467592592592586</v>
      </c>
      <c r="L5231" s="12">
        <v>42606</v>
      </c>
      <c r="M5231" t="s">
        <v>22</v>
      </c>
      <c r="N5231">
        <v>0</v>
      </c>
      <c r="O5231" t="s">
        <v>23</v>
      </c>
      <c r="P5231">
        <v>0</v>
      </c>
      <c r="Q5231" t="s">
        <v>24</v>
      </c>
      <c r="R5231" t="s">
        <v>25</v>
      </c>
      <c r="S5231">
        <v>0</v>
      </c>
      <c r="T5231" t="s">
        <v>23</v>
      </c>
      <c r="U5231">
        <v>0</v>
      </c>
      <c r="V5231" t="s">
        <v>24</v>
      </c>
      <c r="W5231">
        <v>0</v>
      </c>
      <c r="X5231">
        <v>0</v>
      </c>
      <c r="Y5231">
        <v>0</v>
      </c>
    </row>
    <row r="5232" spans="1:25" x14ac:dyDescent="0.25">
      <c r="A5232">
        <v>16</v>
      </c>
      <c r="B5232">
        <v>38</v>
      </c>
      <c r="C5232">
        <v>677</v>
      </c>
      <c r="D5232" t="s">
        <v>21</v>
      </c>
      <c r="E5232">
        <v>3.33</v>
      </c>
      <c r="F5232">
        <v>-8.8000000000000007</v>
      </c>
      <c r="G5232">
        <v>100.2</v>
      </c>
      <c r="H5232">
        <v>0</v>
      </c>
      <c r="I5232">
        <v>0</v>
      </c>
      <c r="J5232">
        <v>-2.6</v>
      </c>
      <c r="K5232" s="17">
        <v>0.69988425925925923</v>
      </c>
      <c r="L5232" s="12">
        <v>42606</v>
      </c>
      <c r="M5232" t="s">
        <v>22</v>
      </c>
      <c r="N5232">
        <v>0</v>
      </c>
      <c r="O5232" t="s">
        <v>23</v>
      </c>
      <c r="P5232">
        <v>0</v>
      </c>
      <c r="Q5232" t="s">
        <v>24</v>
      </c>
      <c r="R5232" t="s">
        <v>25</v>
      </c>
      <c r="S5232">
        <v>0</v>
      </c>
      <c r="T5232" t="s">
        <v>23</v>
      </c>
      <c r="U5232">
        <v>0</v>
      </c>
      <c r="V5232" t="s">
        <v>24</v>
      </c>
      <c r="W5232">
        <v>0</v>
      </c>
      <c r="X5232">
        <v>0</v>
      </c>
      <c r="Y5232">
        <v>0</v>
      </c>
    </row>
    <row r="5233" spans="1:25" x14ac:dyDescent="0.25">
      <c r="A5233">
        <v>16</v>
      </c>
      <c r="B5233">
        <v>39</v>
      </c>
      <c r="C5233">
        <v>3384</v>
      </c>
      <c r="D5233" t="s">
        <v>21</v>
      </c>
      <c r="E5233">
        <v>1.47</v>
      </c>
      <c r="F5233">
        <v>-11.3</v>
      </c>
      <c r="G5233">
        <v>70.599999999999994</v>
      </c>
      <c r="H5233">
        <v>0</v>
      </c>
      <c r="I5233">
        <v>0</v>
      </c>
      <c r="J5233">
        <v>-8.1</v>
      </c>
      <c r="K5233" s="17">
        <v>0.70776620370370369</v>
      </c>
      <c r="L5233" s="12">
        <v>42606</v>
      </c>
      <c r="M5233" t="s">
        <v>22</v>
      </c>
      <c r="N5233">
        <v>0</v>
      </c>
      <c r="O5233" t="s">
        <v>23</v>
      </c>
      <c r="P5233">
        <v>0</v>
      </c>
      <c r="Q5233" t="s">
        <v>24</v>
      </c>
      <c r="R5233" t="s">
        <v>25</v>
      </c>
      <c r="S5233">
        <v>0</v>
      </c>
      <c r="T5233" t="s">
        <v>23</v>
      </c>
      <c r="U5233">
        <v>0</v>
      </c>
      <c r="V5233" t="s">
        <v>24</v>
      </c>
      <c r="W5233">
        <v>0</v>
      </c>
      <c r="X5233">
        <v>0</v>
      </c>
      <c r="Y5233">
        <v>0</v>
      </c>
    </row>
    <row r="5234" spans="1:25" x14ac:dyDescent="0.25">
      <c r="A5234">
        <v>20</v>
      </c>
      <c r="B5234">
        <v>40</v>
      </c>
      <c r="C5234">
        <v>1974</v>
      </c>
      <c r="D5234" t="s">
        <v>21</v>
      </c>
      <c r="E5234">
        <v>3.9</v>
      </c>
      <c r="F5234">
        <v>-5.8</v>
      </c>
      <c r="G5234">
        <v>56.4</v>
      </c>
      <c r="H5234">
        <v>0</v>
      </c>
      <c r="I5234">
        <v>0</v>
      </c>
      <c r="J5234">
        <v>-4.8</v>
      </c>
      <c r="K5234" s="17">
        <v>0.72447916666666667</v>
      </c>
      <c r="L5234" s="12">
        <v>42606</v>
      </c>
      <c r="M5234" t="s">
        <v>22</v>
      </c>
      <c r="N5234">
        <v>0</v>
      </c>
      <c r="O5234" t="s">
        <v>23</v>
      </c>
      <c r="P5234">
        <v>0</v>
      </c>
      <c r="Q5234" t="s">
        <v>24</v>
      </c>
      <c r="R5234" t="s">
        <v>25</v>
      </c>
      <c r="S5234">
        <v>0</v>
      </c>
      <c r="T5234" t="s">
        <v>23</v>
      </c>
      <c r="U5234">
        <v>0</v>
      </c>
      <c r="V5234" t="s">
        <v>24</v>
      </c>
      <c r="W5234">
        <v>0</v>
      </c>
      <c r="X5234">
        <v>0</v>
      </c>
      <c r="Y5234">
        <v>0</v>
      </c>
    </row>
    <row r="5235" spans="1:25" x14ac:dyDescent="0.25">
      <c r="A5235">
        <v>20</v>
      </c>
      <c r="B5235">
        <v>41</v>
      </c>
      <c r="C5235">
        <v>3533</v>
      </c>
      <c r="D5235" t="s">
        <v>21</v>
      </c>
      <c r="E5235">
        <v>3.83</v>
      </c>
      <c r="F5235">
        <v>-5.2</v>
      </c>
      <c r="G5235">
        <v>111.6</v>
      </c>
      <c r="H5235">
        <v>0</v>
      </c>
      <c r="I5235">
        <v>0</v>
      </c>
      <c r="J5235">
        <v>2.4</v>
      </c>
      <c r="K5235" s="17">
        <v>0.72902777777777772</v>
      </c>
      <c r="L5235" s="12">
        <v>42606</v>
      </c>
      <c r="M5235" t="s">
        <v>22</v>
      </c>
      <c r="N5235">
        <v>0</v>
      </c>
      <c r="O5235" t="s">
        <v>23</v>
      </c>
      <c r="P5235">
        <v>0</v>
      </c>
      <c r="Q5235" t="s">
        <v>24</v>
      </c>
      <c r="R5235" t="s">
        <v>25</v>
      </c>
      <c r="S5235">
        <v>0</v>
      </c>
      <c r="T5235" t="s">
        <v>23</v>
      </c>
      <c r="U5235">
        <v>0</v>
      </c>
      <c r="V5235" t="s">
        <v>24</v>
      </c>
      <c r="W5235">
        <v>0</v>
      </c>
      <c r="X5235">
        <v>0</v>
      </c>
      <c r="Y5235">
        <v>0</v>
      </c>
    </row>
    <row r="5236" spans="1:25" x14ac:dyDescent="0.25">
      <c r="A5236">
        <v>1</v>
      </c>
      <c r="B5236">
        <v>42</v>
      </c>
      <c r="C5236">
        <v>504</v>
      </c>
      <c r="D5236" t="s">
        <v>21</v>
      </c>
      <c r="E5236">
        <v>2.4900000000000002</v>
      </c>
      <c r="F5236">
        <v>-6.4</v>
      </c>
      <c r="G5236">
        <v>97.8</v>
      </c>
      <c r="H5236">
        <v>0</v>
      </c>
      <c r="I5236">
        <v>0</v>
      </c>
      <c r="J5236">
        <v>-3.2</v>
      </c>
      <c r="K5236" s="17">
        <v>0.73063657407407412</v>
      </c>
      <c r="L5236" s="12">
        <v>42606</v>
      </c>
      <c r="M5236" t="s">
        <v>22</v>
      </c>
      <c r="N5236">
        <v>0</v>
      </c>
      <c r="O5236" t="s">
        <v>23</v>
      </c>
      <c r="P5236">
        <v>0</v>
      </c>
      <c r="Q5236" t="s">
        <v>24</v>
      </c>
      <c r="R5236" t="s">
        <v>25</v>
      </c>
      <c r="S5236">
        <v>0</v>
      </c>
      <c r="T5236" t="s">
        <v>23</v>
      </c>
      <c r="U5236">
        <v>0</v>
      </c>
      <c r="V5236" t="s">
        <v>24</v>
      </c>
      <c r="W5236">
        <v>0</v>
      </c>
      <c r="X5236">
        <v>0</v>
      </c>
      <c r="Y5236">
        <v>0</v>
      </c>
    </row>
    <row r="5237" spans="1:25" x14ac:dyDescent="0.25">
      <c r="A5237">
        <v>1</v>
      </c>
      <c r="B5237">
        <v>43</v>
      </c>
      <c r="C5237">
        <v>2390</v>
      </c>
      <c r="D5237" t="s">
        <v>21</v>
      </c>
      <c r="E5237">
        <v>1.54</v>
      </c>
      <c r="F5237">
        <v>-14.3</v>
      </c>
      <c r="G5237">
        <v>86.6</v>
      </c>
      <c r="H5237">
        <v>0</v>
      </c>
      <c r="I5237">
        <v>0</v>
      </c>
      <c r="J5237">
        <v>-13.4</v>
      </c>
      <c r="K5237" s="17">
        <v>0.73613425925925924</v>
      </c>
      <c r="L5237" s="12">
        <v>42606</v>
      </c>
      <c r="M5237" t="s">
        <v>22</v>
      </c>
      <c r="N5237">
        <v>0</v>
      </c>
      <c r="O5237" t="s">
        <v>23</v>
      </c>
      <c r="P5237">
        <v>0</v>
      </c>
      <c r="Q5237" t="s">
        <v>24</v>
      </c>
      <c r="R5237" t="s">
        <v>25</v>
      </c>
      <c r="S5237">
        <v>0</v>
      </c>
      <c r="T5237" t="s">
        <v>23</v>
      </c>
      <c r="U5237">
        <v>0</v>
      </c>
      <c r="V5237" t="s">
        <v>24</v>
      </c>
      <c r="W5237">
        <v>0</v>
      </c>
      <c r="X5237">
        <v>0</v>
      </c>
      <c r="Y5237">
        <v>0</v>
      </c>
    </row>
    <row r="5238" spans="1:25" x14ac:dyDescent="0.25">
      <c r="A5238">
        <v>2</v>
      </c>
      <c r="B5238">
        <v>44</v>
      </c>
      <c r="C5238">
        <v>305</v>
      </c>
      <c r="D5238" t="s">
        <v>21</v>
      </c>
      <c r="E5238">
        <v>4</v>
      </c>
      <c r="F5238">
        <v>-5.2</v>
      </c>
      <c r="G5238">
        <v>88.7</v>
      </c>
      <c r="H5238">
        <v>0</v>
      </c>
      <c r="I5238">
        <v>0</v>
      </c>
      <c r="J5238">
        <v>-8.5</v>
      </c>
      <c r="K5238" s="17">
        <v>0.74047453703703703</v>
      </c>
      <c r="L5238" s="12">
        <v>42606</v>
      </c>
      <c r="M5238" t="s">
        <v>22</v>
      </c>
      <c r="N5238">
        <v>0</v>
      </c>
      <c r="O5238" t="s">
        <v>23</v>
      </c>
      <c r="P5238">
        <v>0</v>
      </c>
      <c r="Q5238" t="s">
        <v>24</v>
      </c>
      <c r="R5238" t="s">
        <v>25</v>
      </c>
      <c r="S5238">
        <v>0</v>
      </c>
      <c r="T5238" t="s">
        <v>23</v>
      </c>
      <c r="U5238">
        <v>0</v>
      </c>
      <c r="V5238" t="s">
        <v>24</v>
      </c>
      <c r="W5238">
        <v>0</v>
      </c>
      <c r="X5238">
        <v>0</v>
      </c>
      <c r="Y5238">
        <v>0</v>
      </c>
    </row>
    <row r="5239" spans="1:25" x14ac:dyDescent="0.25">
      <c r="A5239">
        <v>2</v>
      </c>
      <c r="B5239">
        <v>45</v>
      </c>
      <c r="C5239">
        <v>411</v>
      </c>
      <c r="D5239" t="s">
        <v>21</v>
      </c>
      <c r="E5239">
        <v>1.37</v>
      </c>
      <c r="F5239">
        <v>-10</v>
      </c>
      <c r="G5239">
        <v>58.6</v>
      </c>
      <c r="H5239">
        <v>0</v>
      </c>
      <c r="I5239">
        <v>0</v>
      </c>
      <c r="J5239">
        <v>0</v>
      </c>
      <c r="K5239" s="17">
        <v>0.74078703703703708</v>
      </c>
      <c r="L5239" s="12">
        <v>42606</v>
      </c>
      <c r="M5239" t="s">
        <v>22</v>
      </c>
      <c r="N5239">
        <v>0</v>
      </c>
      <c r="O5239" t="s">
        <v>23</v>
      </c>
      <c r="P5239">
        <v>0</v>
      </c>
      <c r="Q5239" t="s">
        <v>24</v>
      </c>
      <c r="R5239" t="s">
        <v>25</v>
      </c>
      <c r="S5239">
        <v>0</v>
      </c>
      <c r="T5239" t="s">
        <v>23</v>
      </c>
      <c r="U5239">
        <v>0</v>
      </c>
      <c r="V5239" t="s">
        <v>24</v>
      </c>
      <c r="W5239">
        <v>0</v>
      </c>
      <c r="X5239">
        <v>0</v>
      </c>
      <c r="Y5239">
        <v>0</v>
      </c>
    </row>
    <row r="5240" spans="1:25" x14ac:dyDescent="0.25">
      <c r="A5240">
        <v>2</v>
      </c>
      <c r="B5240">
        <v>46</v>
      </c>
      <c r="C5240">
        <v>617</v>
      </c>
      <c r="D5240" t="s">
        <v>21</v>
      </c>
      <c r="E5240">
        <v>3.4</v>
      </c>
      <c r="F5240">
        <v>-4.9000000000000004</v>
      </c>
      <c r="G5240">
        <v>100.5</v>
      </c>
      <c r="H5240">
        <v>0</v>
      </c>
      <c r="I5240">
        <v>0</v>
      </c>
      <c r="J5240">
        <v>-10.8</v>
      </c>
      <c r="K5240" s="17">
        <v>0.74137731481481473</v>
      </c>
      <c r="L5240" s="12">
        <v>42606</v>
      </c>
      <c r="M5240" t="s">
        <v>22</v>
      </c>
      <c r="N5240">
        <v>0</v>
      </c>
      <c r="O5240" t="s">
        <v>23</v>
      </c>
      <c r="P5240">
        <v>0</v>
      </c>
      <c r="Q5240" t="s">
        <v>24</v>
      </c>
      <c r="R5240" t="s">
        <v>25</v>
      </c>
      <c r="S5240">
        <v>0</v>
      </c>
      <c r="T5240" t="s">
        <v>23</v>
      </c>
      <c r="U5240">
        <v>0</v>
      </c>
      <c r="V5240" t="s">
        <v>24</v>
      </c>
      <c r="W5240">
        <v>0</v>
      </c>
      <c r="X5240">
        <v>0</v>
      </c>
      <c r="Y5240">
        <v>0</v>
      </c>
    </row>
    <row r="5241" spans="1:25" x14ac:dyDescent="0.25">
      <c r="A5241">
        <v>2</v>
      </c>
      <c r="B5241">
        <v>47</v>
      </c>
      <c r="C5241">
        <v>2099</v>
      </c>
      <c r="D5241" t="s">
        <v>21</v>
      </c>
      <c r="E5241">
        <v>2.17</v>
      </c>
      <c r="F5241">
        <v>-14</v>
      </c>
      <c r="G5241">
        <v>112.1</v>
      </c>
      <c r="H5241">
        <v>0</v>
      </c>
      <c r="I5241">
        <v>0</v>
      </c>
      <c r="J5241">
        <v>12.1</v>
      </c>
      <c r="K5241" s="17">
        <v>0.74569444444444455</v>
      </c>
      <c r="L5241" s="12">
        <v>42606</v>
      </c>
      <c r="M5241" t="s">
        <v>22</v>
      </c>
      <c r="N5241">
        <v>0</v>
      </c>
      <c r="O5241" t="s">
        <v>23</v>
      </c>
      <c r="P5241">
        <v>0</v>
      </c>
      <c r="Q5241" t="s">
        <v>24</v>
      </c>
      <c r="R5241" t="s">
        <v>25</v>
      </c>
      <c r="S5241">
        <v>0</v>
      </c>
      <c r="T5241" t="s">
        <v>23</v>
      </c>
      <c r="U5241">
        <v>0</v>
      </c>
      <c r="V5241" t="s">
        <v>24</v>
      </c>
      <c r="W5241">
        <v>0</v>
      </c>
      <c r="X5241">
        <v>0</v>
      </c>
      <c r="Y5241">
        <v>0</v>
      </c>
    </row>
    <row r="5242" spans="1:25" x14ac:dyDescent="0.25">
      <c r="A5242">
        <v>4</v>
      </c>
      <c r="B5242">
        <v>48</v>
      </c>
      <c r="C5242">
        <v>281</v>
      </c>
      <c r="D5242" t="s">
        <v>21</v>
      </c>
      <c r="E5242">
        <v>1.43</v>
      </c>
      <c r="F5242">
        <v>-14.3</v>
      </c>
      <c r="G5242">
        <v>80.599999999999994</v>
      </c>
      <c r="H5242">
        <v>0</v>
      </c>
      <c r="I5242">
        <v>0</v>
      </c>
      <c r="J5242">
        <v>-2.9</v>
      </c>
      <c r="K5242" s="17">
        <v>0.76126157407407413</v>
      </c>
      <c r="L5242" s="12">
        <v>42606</v>
      </c>
      <c r="M5242" t="s">
        <v>22</v>
      </c>
      <c r="N5242">
        <v>0</v>
      </c>
      <c r="O5242" t="s">
        <v>23</v>
      </c>
      <c r="P5242">
        <v>0</v>
      </c>
      <c r="Q5242" t="s">
        <v>24</v>
      </c>
      <c r="R5242" t="s">
        <v>25</v>
      </c>
      <c r="S5242">
        <v>0</v>
      </c>
      <c r="T5242" t="s">
        <v>23</v>
      </c>
      <c r="U5242">
        <v>0</v>
      </c>
      <c r="V5242" t="s">
        <v>24</v>
      </c>
      <c r="W5242">
        <v>0</v>
      </c>
      <c r="X5242">
        <v>0</v>
      </c>
      <c r="Y5242">
        <v>0</v>
      </c>
    </row>
    <row r="5243" spans="1:25" x14ac:dyDescent="0.25">
      <c r="A5243">
        <v>5</v>
      </c>
      <c r="B5243">
        <v>49</v>
      </c>
      <c r="C5243">
        <v>229</v>
      </c>
      <c r="D5243" t="s">
        <v>21</v>
      </c>
      <c r="E5243">
        <v>1.55</v>
      </c>
      <c r="F5243">
        <v>-14.3</v>
      </c>
      <c r="G5243">
        <v>80.400000000000006</v>
      </c>
      <c r="H5243">
        <v>0</v>
      </c>
      <c r="I5243">
        <v>0</v>
      </c>
      <c r="J5243">
        <v>-16.399999999999999</v>
      </c>
      <c r="K5243" s="17">
        <v>0.77150462962962962</v>
      </c>
      <c r="L5243" s="12">
        <v>42606</v>
      </c>
      <c r="M5243" t="s">
        <v>22</v>
      </c>
      <c r="N5243">
        <v>0</v>
      </c>
      <c r="O5243" t="s">
        <v>23</v>
      </c>
      <c r="P5243">
        <v>0</v>
      </c>
      <c r="Q5243" t="s">
        <v>24</v>
      </c>
      <c r="R5243" t="s">
        <v>25</v>
      </c>
      <c r="S5243">
        <v>0</v>
      </c>
      <c r="T5243" t="s">
        <v>23</v>
      </c>
      <c r="U5243">
        <v>0</v>
      </c>
      <c r="V5243" t="s">
        <v>24</v>
      </c>
      <c r="W5243">
        <v>0</v>
      </c>
      <c r="X5243">
        <v>0</v>
      </c>
      <c r="Y5243">
        <v>0</v>
      </c>
    </row>
    <row r="5244" spans="1:25" x14ac:dyDescent="0.25">
      <c r="A5244">
        <v>5</v>
      </c>
      <c r="B5244">
        <v>50</v>
      </c>
      <c r="C5244">
        <v>772</v>
      </c>
      <c r="D5244" t="s">
        <v>21</v>
      </c>
      <c r="E5244">
        <v>2.13</v>
      </c>
      <c r="F5244">
        <v>-10.199999999999999</v>
      </c>
      <c r="G5244">
        <v>89.2</v>
      </c>
      <c r="H5244">
        <v>0</v>
      </c>
      <c r="I5244">
        <v>0</v>
      </c>
      <c r="J5244">
        <v>20.2</v>
      </c>
      <c r="K5244" s="17">
        <v>0.77309027777777783</v>
      </c>
      <c r="L5244" s="12">
        <v>42606</v>
      </c>
      <c r="M5244" t="s">
        <v>22</v>
      </c>
      <c r="N5244">
        <v>0</v>
      </c>
      <c r="O5244" t="s">
        <v>23</v>
      </c>
      <c r="P5244">
        <v>0</v>
      </c>
      <c r="Q5244" t="s">
        <v>24</v>
      </c>
      <c r="R5244" t="s">
        <v>25</v>
      </c>
      <c r="S5244">
        <v>0</v>
      </c>
      <c r="T5244" t="s">
        <v>23</v>
      </c>
      <c r="U5244">
        <v>0</v>
      </c>
      <c r="V5244" t="s">
        <v>24</v>
      </c>
      <c r="W5244">
        <v>0</v>
      </c>
      <c r="X5244">
        <v>0</v>
      </c>
      <c r="Y5244">
        <v>0</v>
      </c>
    </row>
    <row r="5245" spans="1:25" x14ac:dyDescent="0.25">
      <c r="A5245">
        <v>6</v>
      </c>
      <c r="B5245">
        <v>51</v>
      </c>
      <c r="C5245">
        <v>1741</v>
      </c>
      <c r="D5245" t="s">
        <v>21</v>
      </c>
      <c r="E5245">
        <v>5.41</v>
      </c>
      <c r="F5245">
        <v>-3.9</v>
      </c>
      <c r="G5245">
        <v>84.4</v>
      </c>
      <c r="H5245">
        <v>0</v>
      </c>
      <c r="I5245">
        <v>0</v>
      </c>
      <c r="J5245">
        <v>-13.4</v>
      </c>
      <c r="K5245" s="17">
        <v>0.78630787037037031</v>
      </c>
      <c r="L5245" s="12">
        <v>42606</v>
      </c>
      <c r="M5245" t="s">
        <v>22</v>
      </c>
      <c r="N5245">
        <v>0</v>
      </c>
      <c r="O5245" t="s">
        <v>23</v>
      </c>
      <c r="P5245">
        <v>0</v>
      </c>
      <c r="Q5245" t="s">
        <v>24</v>
      </c>
      <c r="R5245" t="s">
        <v>25</v>
      </c>
      <c r="S5245">
        <v>0</v>
      </c>
      <c r="T5245" t="s">
        <v>23</v>
      </c>
      <c r="U5245">
        <v>0</v>
      </c>
      <c r="V5245" t="s">
        <v>24</v>
      </c>
      <c r="W5245">
        <v>0</v>
      </c>
      <c r="X5245">
        <v>0</v>
      </c>
      <c r="Y5245">
        <v>0</v>
      </c>
    </row>
    <row r="5246" spans="1:25" x14ac:dyDescent="0.25">
      <c r="A5246">
        <v>7</v>
      </c>
      <c r="B5246">
        <v>52</v>
      </c>
      <c r="C5246">
        <v>539</v>
      </c>
      <c r="D5246" t="s">
        <v>21</v>
      </c>
      <c r="E5246">
        <v>2.08</v>
      </c>
      <c r="F5246">
        <v>-12.9</v>
      </c>
      <c r="G5246">
        <v>113.1</v>
      </c>
      <c r="H5246">
        <v>0</v>
      </c>
      <c r="I5246">
        <v>0</v>
      </c>
      <c r="J5246">
        <v>19.100000000000001</v>
      </c>
      <c r="K5246" s="17">
        <v>0.79325231481481484</v>
      </c>
      <c r="L5246" s="12">
        <v>42606</v>
      </c>
      <c r="M5246" t="s">
        <v>22</v>
      </c>
      <c r="N5246">
        <v>0</v>
      </c>
      <c r="O5246" t="s">
        <v>23</v>
      </c>
      <c r="P5246">
        <v>0</v>
      </c>
      <c r="Q5246" t="s">
        <v>24</v>
      </c>
      <c r="R5246" t="s">
        <v>25</v>
      </c>
      <c r="S5246">
        <v>0</v>
      </c>
      <c r="T5246" t="s">
        <v>23</v>
      </c>
      <c r="U5246">
        <v>0</v>
      </c>
      <c r="V5246" t="s">
        <v>24</v>
      </c>
      <c r="W5246">
        <v>0</v>
      </c>
      <c r="X5246">
        <v>0</v>
      </c>
      <c r="Y5246">
        <v>0</v>
      </c>
    </row>
    <row r="5247" spans="1:25" x14ac:dyDescent="0.25">
      <c r="A5247">
        <v>7</v>
      </c>
      <c r="B5247">
        <v>53</v>
      </c>
      <c r="C5247">
        <v>3176</v>
      </c>
      <c r="D5247" t="s">
        <v>21</v>
      </c>
      <c r="E5247">
        <v>1.61</v>
      </c>
      <c r="F5247">
        <v>-14.3</v>
      </c>
      <c r="G5247">
        <v>96.5</v>
      </c>
      <c r="H5247">
        <v>0</v>
      </c>
      <c r="I5247">
        <v>0</v>
      </c>
      <c r="J5247">
        <v>-14</v>
      </c>
      <c r="K5247" s="17">
        <v>0.80091435185185178</v>
      </c>
      <c r="L5247" s="12">
        <v>42606</v>
      </c>
      <c r="M5247" t="s">
        <v>22</v>
      </c>
      <c r="N5247">
        <v>0</v>
      </c>
      <c r="O5247" t="s">
        <v>23</v>
      </c>
      <c r="P5247">
        <v>0</v>
      </c>
      <c r="Q5247" t="s">
        <v>24</v>
      </c>
      <c r="R5247" t="s">
        <v>25</v>
      </c>
      <c r="S5247">
        <v>0</v>
      </c>
      <c r="T5247" t="s">
        <v>23</v>
      </c>
      <c r="U5247">
        <v>0</v>
      </c>
      <c r="V5247" t="s">
        <v>24</v>
      </c>
      <c r="W5247">
        <v>0</v>
      </c>
      <c r="X5247">
        <v>0</v>
      </c>
      <c r="Y5247">
        <v>0</v>
      </c>
    </row>
    <row r="5248" spans="1:25" x14ac:dyDescent="0.25">
      <c r="A5248">
        <v>14</v>
      </c>
      <c r="B5248">
        <v>54</v>
      </c>
      <c r="C5248">
        <v>1547</v>
      </c>
      <c r="D5248" t="s">
        <v>21</v>
      </c>
      <c r="E5248">
        <v>2.41</v>
      </c>
      <c r="F5248">
        <v>-10.199999999999999</v>
      </c>
      <c r="G5248">
        <v>112.8</v>
      </c>
      <c r="H5248">
        <v>0</v>
      </c>
      <c r="I5248">
        <v>0</v>
      </c>
      <c r="J5248">
        <v>-22.6</v>
      </c>
      <c r="K5248" s="17">
        <v>0.84825231481481478</v>
      </c>
      <c r="L5248" s="12">
        <v>42606</v>
      </c>
      <c r="M5248" t="s">
        <v>22</v>
      </c>
      <c r="N5248">
        <v>0</v>
      </c>
      <c r="O5248" t="s">
        <v>23</v>
      </c>
      <c r="P5248">
        <v>0</v>
      </c>
      <c r="Q5248" t="s">
        <v>24</v>
      </c>
      <c r="R5248" t="s">
        <v>25</v>
      </c>
      <c r="S5248">
        <v>0</v>
      </c>
      <c r="T5248" t="s">
        <v>23</v>
      </c>
      <c r="U5248">
        <v>0</v>
      </c>
      <c r="V5248" t="s">
        <v>24</v>
      </c>
      <c r="W5248">
        <v>0</v>
      </c>
      <c r="X5248">
        <v>0</v>
      </c>
      <c r="Y5248">
        <v>0</v>
      </c>
    </row>
    <row r="5249" spans="1:25" x14ac:dyDescent="0.25">
      <c r="A5249">
        <v>14</v>
      </c>
      <c r="B5249">
        <v>55</v>
      </c>
      <c r="C5249">
        <v>2610</v>
      </c>
      <c r="D5249" t="s">
        <v>21</v>
      </c>
      <c r="E5249">
        <v>4.9000000000000004</v>
      </c>
      <c r="F5249">
        <v>-5.3</v>
      </c>
      <c r="G5249">
        <v>88.9</v>
      </c>
      <c r="H5249">
        <v>0</v>
      </c>
      <c r="I5249">
        <v>0</v>
      </c>
      <c r="J5249">
        <v>10.3</v>
      </c>
      <c r="K5249" s="17">
        <v>0.8513425925925926</v>
      </c>
      <c r="L5249" s="12">
        <v>42606</v>
      </c>
      <c r="M5249" t="s">
        <v>22</v>
      </c>
      <c r="N5249">
        <v>0</v>
      </c>
      <c r="O5249" t="s">
        <v>23</v>
      </c>
      <c r="P5249">
        <v>0</v>
      </c>
      <c r="Q5249" t="s">
        <v>24</v>
      </c>
      <c r="R5249" t="s">
        <v>25</v>
      </c>
      <c r="S5249">
        <v>0</v>
      </c>
      <c r="T5249" t="s">
        <v>23</v>
      </c>
      <c r="U5249">
        <v>0</v>
      </c>
      <c r="V5249" t="s">
        <v>24</v>
      </c>
      <c r="W5249">
        <v>0</v>
      </c>
      <c r="X5249">
        <v>0</v>
      </c>
      <c r="Y5249">
        <v>0</v>
      </c>
    </row>
    <row r="5250" spans="1:25" x14ac:dyDescent="0.25">
      <c r="A5250">
        <v>16</v>
      </c>
      <c r="B5250">
        <v>56</v>
      </c>
      <c r="C5250">
        <v>689</v>
      </c>
      <c r="D5250" t="s">
        <v>21</v>
      </c>
      <c r="E5250">
        <v>3.95</v>
      </c>
      <c r="F5250">
        <v>-8.1</v>
      </c>
      <c r="G5250">
        <v>101.1</v>
      </c>
      <c r="H5250">
        <v>0</v>
      </c>
      <c r="I5250">
        <v>0</v>
      </c>
      <c r="J5250">
        <v>-7.8</v>
      </c>
      <c r="K5250" s="17">
        <v>0.8665856481481482</v>
      </c>
      <c r="L5250" s="12">
        <v>42606</v>
      </c>
      <c r="M5250" t="s">
        <v>22</v>
      </c>
      <c r="N5250">
        <v>0</v>
      </c>
      <c r="O5250" t="s">
        <v>23</v>
      </c>
      <c r="P5250">
        <v>0</v>
      </c>
      <c r="Q5250" t="s">
        <v>24</v>
      </c>
      <c r="R5250" t="s">
        <v>25</v>
      </c>
      <c r="S5250">
        <v>0</v>
      </c>
      <c r="T5250" t="s">
        <v>23</v>
      </c>
      <c r="U5250">
        <v>0</v>
      </c>
      <c r="V5250" t="s">
        <v>24</v>
      </c>
      <c r="W5250">
        <v>0</v>
      </c>
      <c r="X5250">
        <v>0</v>
      </c>
      <c r="Y5250">
        <v>0</v>
      </c>
    </row>
    <row r="5251" spans="1:25" x14ac:dyDescent="0.25">
      <c r="A5251">
        <v>21</v>
      </c>
      <c r="B5251">
        <v>57</v>
      </c>
      <c r="C5251">
        <v>1225</v>
      </c>
      <c r="D5251" t="s">
        <v>21</v>
      </c>
      <c r="E5251">
        <v>4.1500000000000004</v>
      </c>
      <c r="F5251">
        <v>-6.5</v>
      </c>
      <c r="G5251">
        <v>77.8</v>
      </c>
      <c r="H5251">
        <v>0</v>
      </c>
      <c r="I5251">
        <v>0</v>
      </c>
      <c r="J5251">
        <v>0</v>
      </c>
      <c r="K5251" s="17">
        <v>0.92025462962962967</v>
      </c>
      <c r="L5251" s="12">
        <v>42606</v>
      </c>
      <c r="M5251" t="s">
        <v>22</v>
      </c>
      <c r="N5251">
        <v>0</v>
      </c>
      <c r="O5251" t="s">
        <v>23</v>
      </c>
      <c r="P5251">
        <v>0</v>
      </c>
      <c r="Q5251" t="s">
        <v>24</v>
      </c>
      <c r="R5251" t="s">
        <v>25</v>
      </c>
      <c r="S5251">
        <v>0</v>
      </c>
      <c r="T5251" t="s">
        <v>23</v>
      </c>
      <c r="U5251">
        <v>0</v>
      </c>
      <c r="V5251" t="s">
        <v>24</v>
      </c>
      <c r="W5251">
        <v>0</v>
      </c>
      <c r="X5251">
        <v>0</v>
      </c>
      <c r="Y5251">
        <v>0</v>
      </c>
    </row>
    <row r="5252" spans="1:25" x14ac:dyDescent="0.25">
      <c r="A5252">
        <v>21</v>
      </c>
      <c r="B5252">
        <v>58</v>
      </c>
      <c r="C5252">
        <v>2326</v>
      </c>
      <c r="D5252" t="s">
        <v>21</v>
      </c>
      <c r="E5252">
        <v>3.56</v>
      </c>
      <c r="F5252">
        <v>-10.1</v>
      </c>
      <c r="G5252">
        <v>91.8</v>
      </c>
      <c r="H5252">
        <v>0</v>
      </c>
      <c r="I5252">
        <v>0</v>
      </c>
      <c r="J5252">
        <v>-2.7</v>
      </c>
      <c r="K5252" s="17">
        <v>0.9234606481481481</v>
      </c>
      <c r="L5252" s="12">
        <v>42606</v>
      </c>
      <c r="M5252" t="s">
        <v>22</v>
      </c>
      <c r="N5252">
        <v>0</v>
      </c>
      <c r="O5252" t="s">
        <v>23</v>
      </c>
      <c r="P5252">
        <v>0</v>
      </c>
      <c r="Q5252" t="s">
        <v>24</v>
      </c>
      <c r="R5252" t="s">
        <v>25</v>
      </c>
      <c r="S5252">
        <v>0</v>
      </c>
      <c r="T5252" t="s">
        <v>23</v>
      </c>
      <c r="U5252">
        <v>0</v>
      </c>
      <c r="V5252" t="s">
        <v>24</v>
      </c>
      <c r="W5252">
        <v>0</v>
      </c>
      <c r="X5252">
        <v>0</v>
      </c>
      <c r="Y5252">
        <v>0</v>
      </c>
    </row>
    <row r="5253" spans="1:25" x14ac:dyDescent="0.25">
      <c r="A5253">
        <v>1</v>
      </c>
      <c r="B5253">
        <v>1</v>
      </c>
      <c r="C5253">
        <v>3269</v>
      </c>
      <c r="D5253" t="s">
        <v>21</v>
      </c>
      <c r="E5253">
        <v>2.73</v>
      </c>
      <c r="F5253">
        <v>-5.8</v>
      </c>
      <c r="G5253">
        <v>70.3</v>
      </c>
      <c r="H5253">
        <v>0</v>
      </c>
      <c r="I5253">
        <v>0</v>
      </c>
      <c r="J5253">
        <v>0</v>
      </c>
      <c r="K5253" s="17">
        <v>6.1608796296296293E-2</v>
      </c>
      <c r="L5253" s="12">
        <v>42607</v>
      </c>
      <c r="M5253" t="s">
        <v>22</v>
      </c>
      <c r="N5253">
        <v>0</v>
      </c>
      <c r="O5253" t="s">
        <v>23</v>
      </c>
      <c r="P5253">
        <v>0</v>
      </c>
      <c r="Q5253" t="s">
        <v>24</v>
      </c>
      <c r="R5253" t="s">
        <v>25</v>
      </c>
      <c r="S5253">
        <v>0</v>
      </c>
      <c r="T5253" t="s">
        <v>23</v>
      </c>
      <c r="U5253">
        <v>0</v>
      </c>
      <c r="V5253" t="s">
        <v>24</v>
      </c>
      <c r="W5253">
        <v>0</v>
      </c>
      <c r="X5253">
        <v>0</v>
      </c>
      <c r="Y5253">
        <v>0</v>
      </c>
    </row>
    <row r="5254" spans="1:25" x14ac:dyDescent="0.25">
      <c r="A5254">
        <v>7</v>
      </c>
      <c r="B5254">
        <v>2</v>
      </c>
      <c r="C5254">
        <v>2185</v>
      </c>
      <c r="D5254" t="s">
        <v>21</v>
      </c>
      <c r="E5254">
        <v>1.5</v>
      </c>
      <c r="F5254">
        <v>-14.3</v>
      </c>
      <c r="G5254">
        <v>71.3</v>
      </c>
      <c r="H5254">
        <v>0</v>
      </c>
      <c r="I5254">
        <v>0</v>
      </c>
      <c r="J5254">
        <v>9.5</v>
      </c>
      <c r="K5254" s="17">
        <v>0.12094907407407407</v>
      </c>
      <c r="L5254" s="12">
        <v>42607</v>
      </c>
      <c r="M5254" t="s">
        <v>22</v>
      </c>
      <c r="N5254">
        <v>0</v>
      </c>
      <c r="O5254" t="s">
        <v>23</v>
      </c>
      <c r="P5254">
        <v>0</v>
      </c>
      <c r="Q5254" t="s">
        <v>24</v>
      </c>
      <c r="R5254" t="s">
        <v>25</v>
      </c>
      <c r="S5254">
        <v>0</v>
      </c>
      <c r="T5254" t="s">
        <v>23</v>
      </c>
      <c r="U5254">
        <v>0</v>
      </c>
      <c r="V5254" t="s">
        <v>24</v>
      </c>
      <c r="W5254">
        <v>0</v>
      </c>
      <c r="X5254">
        <v>0</v>
      </c>
      <c r="Y5254">
        <v>0</v>
      </c>
    </row>
    <row r="5255" spans="1:25" x14ac:dyDescent="0.25">
      <c r="A5255">
        <v>13</v>
      </c>
      <c r="B5255">
        <v>3</v>
      </c>
      <c r="C5255">
        <v>1549</v>
      </c>
      <c r="D5255" t="s">
        <v>21</v>
      </c>
      <c r="E5255">
        <v>3.41</v>
      </c>
      <c r="F5255">
        <v>2.6</v>
      </c>
      <c r="G5255">
        <v>63</v>
      </c>
      <c r="H5255">
        <v>0</v>
      </c>
      <c r="I5255">
        <v>0</v>
      </c>
      <c r="J5255">
        <v>7.1</v>
      </c>
      <c r="K5255" s="17">
        <v>0.18159722222222222</v>
      </c>
      <c r="L5255" s="12">
        <v>42607</v>
      </c>
      <c r="M5255" t="s">
        <v>22</v>
      </c>
      <c r="N5255">
        <v>0</v>
      </c>
      <c r="O5255" t="s">
        <v>23</v>
      </c>
      <c r="P5255">
        <v>0</v>
      </c>
      <c r="Q5255" t="s">
        <v>24</v>
      </c>
      <c r="R5255" t="s">
        <v>25</v>
      </c>
      <c r="S5255">
        <v>0</v>
      </c>
      <c r="T5255" t="s">
        <v>23</v>
      </c>
      <c r="U5255">
        <v>0</v>
      </c>
      <c r="V5255" t="s">
        <v>24</v>
      </c>
      <c r="W5255">
        <v>0</v>
      </c>
      <c r="X5255">
        <v>0</v>
      </c>
      <c r="Y5255">
        <v>0</v>
      </c>
    </row>
    <row r="5256" spans="1:25" x14ac:dyDescent="0.25">
      <c r="A5256">
        <v>1</v>
      </c>
      <c r="B5256">
        <v>1</v>
      </c>
      <c r="C5256">
        <v>3325</v>
      </c>
      <c r="D5256" t="s">
        <v>21</v>
      </c>
      <c r="E5256">
        <v>2.48</v>
      </c>
      <c r="F5256">
        <v>-6.9</v>
      </c>
      <c r="G5256">
        <v>63.6</v>
      </c>
      <c r="H5256">
        <v>0</v>
      </c>
      <c r="I5256">
        <v>0</v>
      </c>
      <c r="J5256">
        <v>10.6</v>
      </c>
      <c r="K5256" s="17">
        <v>0.58261574074074074</v>
      </c>
      <c r="L5256" s="12">
        <v>42611</v>
      </c>
      <c r="M5256" t="s">
        <v>22</v>
      </c>
      <c r="N5256">
        <v>0</v>
      </c>
      <c r="O5256" t="s">
        <v>23</v>
      </c>
      <c r="P5256">
        <v>0</v>
      </c>
      <c r="Q5256" t="s">
        <v>24</v>
      </c>
      <c r="R5256" t="s">
        <v>25</v>
      </c>
      <c r="S5256">
        <v>0</v>
      </c>
      <c r="T5256" t="s">
        <v>23</v>
      </c>
      <c r="U5256">
        <v>0</v>
      </c>
      <c r="V5256" t="s">
        <v>24</v>
      </c>
      <c r="W5256">
        <v>0</v>
      </c>
      <c r="X5256">
        <v>0</v>
      </c>
      <c r="Y5256">
        <v>0</v>
      </c>
    </row>
    <row r="5257" spans="1:25" x14ac:dyDescent="0.25">
      <c r="A5257">
        <v>3</v>
      </c>
      <c r="B5257">
        <v>2</v>
      </c>
      <c r="C5257">
        <v>2398</v>
      </c>
      <c r="D5257" t="s">
        <v>21</v>
      </c>
      <c r="E5257">
        <v>1.77</v>
      </c>
      <c r="F5257">
        <v>-9</v>
      </c>
      <c r="G5257">
        <v>70.3</v>
      </c>
      <c r="H5257">
        <v>0</v>
      </c>
      <c r="I5257">
        <v>0</v>
      </c>
      <c r="J5257">
        <v>0</v>
      </c>
      <c r="K5257" s="17">
        <v>0.60078703703703706</v>
      </c>
      <c r="L5257" s="12">
        <v>42611</v>
      </c>
      <c r="M5257" t="s">
        <v>22</v>
      </c>
      <c r="N5257">
        <v>0</v>
      </c>
      <c r="O5257" t="s">
        <v>23</v>
      </c>
      <c r="P5257">
        <v>0</v>
      </c>
      <c r="Q5257" t="s">
        <v>24</v>
      </c>
      <c r="R5257" t="s">
        <v>25</v>
      </c>
      <c r="S5257">
        <v>0</v>
      </c>
      <c r="T5257" t="s">
        <v>23</v>
      </c>
      <c r="U5257">
        <v>0</v>
      </c>
      <c r="V5257" t="s">
        <v>24</v>
      </c>
      <c r="W5257">
        <v>0</v>
      </c>
      <c r="X5257">
        <v>0</v>
      </c>
      <c r="Y5257">
        <v>0</v>
      </c>
    </row>
    <row r="5258" spans="1:25" x14ac:dyDescent="0.25">
      <c r="A5258">
        <v>3</v>
      </c>
      <c r="B5258">
        <v>3</v>
      </c>
      <c r="C5258">
        <v>3344</v>
      </c>
      <c r="D5258" t="s">
        <v>21</v>
      </c>
      <c r="E5258">
        <v>1.7</v>
      </c>
      <c r="F5258">
        <v>-7.9</v>
      </c>
      <c r="G5258">
        <v>50.7</v>
      </c>
      <c r="H5258">
        <v>0</v>
      </c>
      <c r="I5258">
        <v>0</v>
      </c>
      <c r="J5258">
        <v>0</v>
      </c>
      <c r="K5258" s="17">
        <v>0.6035300925925926</v>
      </c>
      <c r="L5258" s="12">
        <v>42611</v>
      </c>
      <c r="M5258" t="s">
        <v>22</v>
      </c>
      <c r="N5258">
        <v>0</v>
      </c>
      <c r="O5258" t="s">
        <v>23</v>
      </c>
      <c r="P5258">
        <v>0</v>
      </c>
      <c r="Q5258" t="s">
        <v>24</v>
      </c>
      <c r="R5258" t="s">
        <v>25</v>
      </c>
      <c r="S5258">
        <v>0</v>
      </c>
      <c r="T5258" t="s">
        <v>23</v>
      </c>
      <c r="U5258">
        <v>0</v>
      </c>
      <c r="V5258" t="s">
        <v>24</v>
      </c>
      <c r="W5258">
        <v>0</v>
      </c>
      <c r="X5258">
        <v>0</v>
      </c>
      <c r="Y5258">
        <v>0</v>
      </c>
    </row>
    <row r="5259" spans="1:25" x14ac:dyDescent="0.25">
      <c r="A5259">
        <v>4</v>
      </c>
      <c r="B5259">
        <v>4</v>
      </c>
      <c r="C5259">
        <v>554</v>
      </c>
      <c r="D5259" t="s">
        <v>21</v>
      </c>
      <c r="E5259">
        <v>1.77</v>
      </c>
      <c r="F5259">
        <v>-9.5</v>
      </c>
      <c r="G5259">
        <v>75.8</v>
      </c>
      <c r="H5259">
        <v>0</v>
      </c>
      <c r="I5259">
        <v>0</v>
      </c>
      <c r="J5259">
        <v>11.9</v>
      </c>
      <c r="K5259" s="17">
        <v>0.60577546296296292</v>
      </c>
      <c r="L5259" s="12">
        <v>42611</v>
      </c>
      <c r="M5259" t="s">
        <v>22</v>
      </c>
      <c r="N5259">
        <v>0</v>
      </c>
      <c r="O5259" t="s">
        <v>23</v>
      </c>
      <c r="P5259">
        <v>0</v>
      </c>
      <c r="Q5259" t="s">
        <v>24</v>
      </c>
      <c r="R5259" t="s">
        <v>25</v>
      </c>
      <c r="S5259">
        <v>0</v>
      </c>
      <c r="T5259" t="s">
        <v>23</v>
      </c>
      <c r="U5259">
        <v>0</v>
      </c>
      <c r="V5259" t="s">
        <v>24</v>
      </c>
      <c r="W5259">
        <v>0</v>
      </c>
      <c r="X5259">
        <v>0</v>
      </c>
      <c r="Y5259">
        <v>0</v>
      </c>
    </row>
    <row r="5260" spans="1:25" x14ac:dyDescent="0.25">
      <c r="A5260">
        <v>5</v>
      </c>
      <c r="B5260">
        <v>5</v>
      </c>
      <c r="C5260">
        <v>1368</v>
      </c>
      <c r="D5260" t="s">
        <v>21</v>
      </c>
      <c r="E5260">
        <v>1.43</v>
      </c>
      <c r="F5260">
        <v>-11.6</v>
      </c>
      <c r="G5260">
        <v>59.7</v>
      </c>
      <c r="H5260">
        <v>0</v>
      </c>
      <c r="I5260">
        <v>0</v>
      </c>
      <c r="J5260">
        <v>11.3</v>
      </c>
      <c r="K5260" s="17">
        <v>0.61856481481481485</v>
      </c>
      <c r="L5260" s="12">
        <v>42611</v>
      </c>
      <c r="M5260" t="s">
        <v>22</v>
      </c>
      <c r="N5260">
        <v>0</v>
      </c>
      <c r="O5260" t="s">
        <v>23</v>
      </c>
      <c r="P5260">
        <v>0</v>
      </c>
      <c r="Q5260" t="s">
        <v>24</v>
      </c>
      <c r="R5260" t="s">
        <v>25</v>
      </c>
      <c r="S5260">
        <v>0</v>
      </c>
      <c r="T5260" t="s">
        <v>23</v>
      </c>
      <c r="U5260">
        <v>0</v>
      </c>
      <c r="V5260" t="s">
        <v>24</v>
      </c>
      <c r="W5260">
        <v>0</v>
      </c>
      <c r="X5260">
        <v>0</v>
      </c>
      <c r="Y5260">
        <v>0</v>
      </c>
    </row>
    <row r="5261" spans="1:25" x14ac:dyDescent="0.25">
      <c r="A5261">
        <v>5</v>
      </c>
      <c r="B5261">
        <v>6</v>
      </c>
      <c r="C5261">
        <v>3336</v>
      </c>
      <c r="D5261" t="s">
        <v>21</v>
      </c>
      <c r="E5261">
        <v>2.13</v>
      </c>
      <c r="F5261">
        <v>-6.2</v>
      </c>
      <c r="G5261">
        <v>74.599999999999994</v>
      </c>
      <c r="H5261">
        <v>0</v>
      </c>
      <c r="I5261">
        <v>0</v>
      </c>
      <c r="J5261">
        <v>6</v>
      </c>
      <c r="K5261" s="17">
        <v>0.62427083333333333</v>
      </c>
      <c r="L5261" s="12">
        <v>42611</v>
      </c>
      <c r="M5261" t="s">
        <v>22</v>
      </c>
      <c r="N5261">
        <v>0</v>
      </c>
      <c r="O5261" t="s">
        <v>23</v>
      </c>
      <c r="P5261">
        <v>0</v>
      </c>
      <c r="Q5261" t="s">
        <v>24</v>
      </c>
      <c r="R5261" t="s">
        <v>25</v>
      </c>
      <c r="S5261">
        <v>0</v>
      </c>
      <c r="T5261" t="s">
        <v>23</v>
      </c>
      <c r="U5261">
        <v>0</v>
      </c>
      <c r="V5261" t="s">
        <v>24</v>
      </c>
      <c r="W5261">
        <v>0</v>
      </c>
      <c r="X5261">
        <v>0</v>
      </c>
      <c r="Y5261">
        <v>0</v>
      </c>
    </row>
    <row r="5262" spans="1:25" x14ac:dyDescent="0.25">
      <c r="A5262">
        <v>6</v>
      </c>
      <c r="B5262">
        <v>7</v>
      </c>
      <c r="C5262">
        <v>1611</v>
      </c>
      <c r="D5262" t="s">
        <v>21</v>
      </c>
      <c r="E5262">
        <v>2.71</v>
      </c>
      <c r="F5262">
        <v>-5.9</v>
      </c>
      <c r="G5262">
        <v>62.6</v>
      </c>
      <c r="H5262">
        <v>0</v>
      </c>
      <c r="I5262">
        <v>0</v>
      </c>
      <c r="J5262">
        <v>-3.6</v>
      </c>
      <c r="K5262" s="17">
        <v>0.62969907407407411</v>
      </c>
      <c r="L5262" s="12">
        <v>42611</v>
      </c>
      <c r="M5262" t="s">
        <v>22</v>
      </c>
      <c r="N5262">
        <v>0</v>
      </c>
      <c r="O5262" t="s">
        <v>23</v>
      </c>
      <c r="P5262">
        <v>0</v>
      </c>
      <c r="Q5262" t="s">
        <v>24</v>
      </c>
      <c r="R5262" t="s">
        <v>25</v>
      </c>
      <c r="S5262">
        <v>0</v>
      </c>
      <c r="T5262" t="s">
        <v>23</v>
      </c>
      <c r="U5262">
        <v>0</v>
      </c>
      <c r="V5262" t="s">
        <v>24</v>
      </c>
      <c r="W5262">
        <v>0</v>
      </c>
      <c r="X5262">
        <v>0</v>
      </c>
      <c r="Y5262">
        <v>0</v>
      </c>
    </row>
    <row r="5263" spans="1:25" x14ac:dyDescent="0.25">
      <c r="A5263">
        <v>6</v>
      </c>
      <c r="B5263">
        <v>8</v>
      </c>
      <c r="C5263">
        <v>1862</v>
      </c>
      <c r="D5263" t="s">
        <v>21</v>
      </c>
      <c r="E5263">
        <v>1.63</v>
      </c>
      <c r="F5263">
        <v>-8.6999999999999993</v>
      </c>
      <c r="G5263">
        <v>61.7</v>
      </c>
      <c r="H5263">
        <v>0</v>
      </c>
      <c r="I5263">
        <v>0</v>
      </c>
      <c r="J5263">
        <v>18.399999999999999</v>
      </c>
      <c r="K5263" s="17">
        <v>0.63042824074074078</v>
      </c>
      <c r="L5263" s="12">
        <v>42611</v>
      </c>
      <c r="M5263" t="s">
        <v>22</v>
      </c>
      <c r="N5263">
        <v>0</v>
      </c>
      <c r="O5263" t="s">
        <v>23</v>
      </c>
      <c r="P5263">
        <v>0</v>
      </c>
      <c r="Q5263" t="s">
        <v>24</v>
      </c>
      <c r="R5263" t="s">
        <v>25</v>
      </c>
      <c r="S5263">
        <v>0</v>
      </c>
      <c r="T5263" t="s">
        <v>23</v>
      </c>
      <c r="U5263">
        <v>0</v>
      </c>
      <c r="V5263" t="s">
        <v>24</v>
      </c>
      <c r="W5263">
        <v>0</v>
      </c>
      <c r="X5263">
        <v>0</v>
      </c>
      <c r="Y5263">
        <v>0</v>
      </c>
    </row>
    <row r="5264" spans="1:25" x14ac:dyDescent="0.25">
      <c r="A5264">
        <v>7</v>
      </c>
      <c r="B5264">
        <v>9</v>
      </c>
      <c r="C5264">
        <v>2145</v>
      </c>
      <c r="D5264" t="s">
        <v>21</v>
      </c>
      <c r="E5264">
        <v>3.34</v>
      </c>
      <c r="F5264">
        <v>-6.3</v>
      </c>
      <c r="G5264">
        <v>79</v>
      </c>
      <c r="H5264">
        <v>0</v>
      </c>
      <c r="I5264">
        <v>0</v>
      </c>
      <c r="J5264">
        <v>-8.5</v>
      </c>
      <c r="K5264" s="17">
        <v>0.6416898148148148</v>
      </c>
      <c r="L5264" s="12">
        <v>42611</v>
      </c>
      <c r="M5264" t="s">
        <v>22</v>
      </c>
      <c r="N5264">
        <v>0</v>
      </c>
      <c r="O5264" t="s">
        <v>23</v>
      </c>
      <c r="P5264">
        <v>0</v>
      </c>
      <c r="Q5264" t="s">
        <v>24</v>
      </c>
      <c r="R5264" t="s">
        <v>25</v>
      </c>
      <c r="S5264">
        <v>0</v>
      </c>
      <c r="T5264" t="s">
        <v>23</v>
      </c>
      <c r="U5264">
        <v>0</v>
      </c>
      <c r="V5264" t="s">
        <v>24</v>
      </c>
      <c r="W5264">
        <v>0</v>
      </c>
      <c r="X5264">
        <v>0</v>
      </c>
      <c r="Y5264">
        <v>0</v>
      </c>
    </row>
    <row r="5265" spans="1:25" x14ac:dyDescent="0.25">
      <c r="A5265">
        <v>7</v>
      </c>
      <c r="B5265">
        <v>10</v>
      </c>
      <c r="C5265">
        <v>2764</v>
      </c>
      <c r="D5265" t="s">
        <v>21</v>
      </c>
      <c r="E5265">
        <v>2.69</v>
      </c>
      <c r="F5265">
        <v>-6.1</v>
      </c>
      <c r="G5265">
        <v>70.7</v>
      </c>
      <c r="H5265">
        <v>0</v>
      </c>
      <c r="I5265">
        <v>0</v>
      </c>
      <c r="J5265">
        <v>-6.3</v>
      </c>
      <c r="K5265" s="17">
        <v>0.64348379629629626</v>
      </c>
      <c r="L5265" s="12">
        <v>42611</v>
      </c>
      <c r="M5265" t="s">
        <v>22</v>
      </c>
      <c r="N5265">
        <v>0</v>
      </c>
      <c r="O5265" t="s">
        <v>23</v>
      </c>
      <c r="P5265">
        <v>0</v>
      </c>
      <c r="Q5265" t="s">
        <v>24</v>
      </c>
      <c r="R5265" t="s">
        <v>25</v>
      </c>
      <c r="S5265">
        <v>0</v>
      </c>
      <c r="T5265" t="s">
        <v>23</v>
      </c>
      <c r="U5265">
        <v>0</v>
      </c>
      <c r="V5265" t="s">
        <v>24</v>
      </c>
      <c r="W5265">
        <v>0</v>
      </c>
      <c r="X5265">
        <v>0</v>
      </c>
      <c r="Y5265">
        <v>0</v>
      </c>
    </row>
    <row r="5266" spans="1:25" x14ac:dyDescent="0.25">
      <c r="A5266">
        <v>8</v>
      </c>
      <c r="B5266">
        <v>11</v>
      </c>
      <c r="C5266">
        <v>2744</v>
      </c>
      <c r="D5266" t="s">
        <v>21</v>
      </c>
      <c r="E5266">
        <v>1.71</v>
      </c>
      <c r="F5266">
        <v>-7</v>
      </c>
      <c r="G5266">
        <v>55.2</v>
      </c>
      <c r="H5266">
        <v>0</v>
      </c>
      <c r="I5266">
        <v>0</v>
      </c>
      <c r="J5266">
        <v>-8.1</v>
      </c>
      <c r="K5266" s="17">
        <v>0.6538194444444444</v>
      </c>
      <c r="L5266" s="12">
        <v>42611</v>
      </c>
      <c r="M5266" t="s">
        <v>22</v>
      </c>
      <c r="N5266">
        <v>0</v>
      </c>
      <c r="O5266" t="s">
        <v>23</v>
      </c>
      <c r="P5266">
        <v>0</v>
      </c>
      <c r="Q5266" t="s">
        <v>24</v>
      </c>
      <c r="R5266" t="s">
        <v>25</v>
      </c>
      <c r="S5266">
        <v>0</v>
      </c>
      <c r="T5266" t="s">
        <v>23</v>
      </c>
      <c r="U5266">
        <v>0</v>
      </c>
      <c r="V5266" t="s">
        <v>24</v>
      </c>
      <c r="W5266">
        <v>0</v>
      </c>
      <c r="X5266">
        <v>0</v>
      </c>
      <c r="Y5266">
        <v>0</v>
      </c>
    </row>
    <row r="5267" spans="1:25" x14ac:dyDescent="0.25">
      <c r="A5267">
        <v>9</v>
      </c>
      <c r="B5267">
        <v>12</v>
      </c>
      <c r="C5267">
        <v>771</v>
      </c>
      <c r="D5267" t="s">
        <v>21</v>
      </c>
      <c r="E5267">
        <v>2.63</v>
      </c>
      <c r="F5267">
        <v>-6.8</v>
      </c>
      <c r="G5267">
        <v>58.6</v>
      </c>
      <c r="H5267">
        <v>0</v>
      </c>
      <c r="I5267">
        <v>0</v>
      </c>
      <c r="J5267">
        <v>0</v>
      </c>
      <c r="K5267" s="17">
        <v>0.65848379629629628</v>
      </c>
      <c r="L5267" s="12">
        <v>42611</v>
      </c>
      <c r="M5267" t="s">
        <v>22</v>
      </c>
      <c r="N5267">
        <v>0</v>
      </c>
      <c r="O5267" t="s">
        <v>23</v>
      </c>
      <c r="P5267">
        <v>0</v>
      </c>
      <c r="Q5267" t="s">
        <v>24</v>
      </c>
      <c r="R5267" t="s">
        <v>25</v>
      </c>
      <c r="S5267">
        <v>0</v>
      </c>
      <c r="T5267" t="s">
        <v>23</v>
      </c>
      <c r="U5267">
        <v>0</v>
      </c>
      <c r="V5267" t="s">
        <v>24</v>
      </c>
      <c r="W5267">
        <v>0</v>
      </c>
      <c r="X5267">
        <v>0</v>
      </c>
      <c r="Y5267">
        <v>0</v>
      </c>
    </row>
    <row r="5268" spans="1:25" x14ac:dyDescent="0.25">
      <c r="A5268">
        <v>9</v>
      </c>
      <c r="B5268">
        <v>13</v>
      </c>
      <c r="C5268">
        <v>2971</v>
      </c>
      <c r="D5268" t="s">
        <v>21</v>
      </c>
      <c r="E5268">
        <v>1.1100000000000001</v>
      </c>
      <c r="F5268">
        <v>-14</v>
      </c>
      <c r="G5268">
        <v>50.7</v>
      </c>
      <c r="H5268">
        <v>0</v>
      </c>
      <c r="I5268">
        <v>0</v>
      </c>
      <c r="J5268">
        <v>0</v>
      </c>
      <c r="K5268" s="17">
        <v>0.66488425925925931</v>
      </c>
      <c r="L5268" s="12">
        <v>42611</v>
      </c>
      <c r="M5268" t="s">
        <v>22</v>
      </c>
      <c r="N5268">
        <v>0</v>
      </c>
      <c r="O5268" t="s">
        <v>23</v>
      </c>
      <c r="P5268">
        <v>0</v>
      </c>
      <c r="Q5268" t="s">
        <v>24</v>
      </c>
      <c r="R5268" t="s">
        <v>25</v>
      </c>
      <c r="S5268">
        <v>0</v>
      </c>
      <c r="T5268" t="s">
        <v>23</v>
      </c>
      <c r="U5268">
        <v>0</v>
      </c>
      <c r="V5268" t="s">
        <v>24</v>
      </c>
      <c r="W5268">
        <v>0</v>
      </c>
      <c r="X5268">
        <v>0</v>
      </c>
      <c r="Y5268">
        <v>0</v>
      </c>
    </row>
    <row r="5269" spans="1:25" x14ac:dyDescent="0.25">
      <c r="A5269">
        <v>9</v>
      </c>
      <c r="B5269">
        <v>14</v>
      </c>
      <c r="C5269">
        <v>3547</v>
      </c>
      <c r="D5269" t="s">
        <v>21</v>
      </c>
      <c r="E5269">
        <v>2.48</v>
      </c>
      <c r="F5269">
        <v>-6.4</v>
      </c>
      <c r="G5269">
        <v>62.6</v>
      </c>
      <c r="H5269">
        <v>0</v>
      </c>
      <c r="I5269">
        <v>0</v>
      </c>
      <c r="J5269">
        <v>-3.6</v>
      </c>
      <c r="K5269" s="17">
        <v>0.66656250000000006</v>
      </c>
      <c r="L5269" s="12">
        <v>42611</v>
      </c>
      <c r="M5269" t="s">
        <v>22</v>
      </c>
      <c r="N5269">
        <v>0</v>
      </c>
      <c r="O5269" t="s">
        <v>23</v>
      </c>
      <c r="P5269">
        <v>0</v>
      </c>
      <c r="Q5269" t="s">
        <v>24</v>
      </c>
      <c r="R5269" t="s">
        <v>25</v>
      </c>
      <c r="S5269">
        <v>0</v>
      </c>
      <c r="T5269" t="s">
        <v>23</v>
      </c>
      <c r="U5269">
        <v>0</v>
      </c>
      <c r="V5269" t="s">
        <v>24</v>
      </c>
      <c r="W5269">
        <v>0</v>
      </c>
      <c r="X5269">
        <v>0</v>
      </c>
      <c r="Y5269">
        <v>0</v>
      </c>
    </row>
    <row r="5270" spans="1:25" x14ac:dyDescent="0.25">
      <c r="A5270">
        <v>10</v>
      </c>
      <c r="B5270">
        <v>15</v>
      </c>
      <c r="C5270">
        <v>2900</v>
      </c>
      <c r="D5270" t="s">
        <v>21</v>
      </c>
      <c r="E5270">
        <v>0.98</v>
      </c>
      <c r="F5270">
        <v>-14.3</v>
      </c>
      <c r="G5270">
        <v>59.5</v>
      </c>
      <c r="H5270">
        <v>0</v>
      </c>
      <c r="I5270">
        <v>0</v>
      </c>
      <c r="J5270">
        <v>23.2</v>
      </c>
      <c r="K5270" s="17">
        <v>0.67513888888888884</v>
      </c>
      <c r="L5270" s="12">
        <v>42611</v>
      </c>
      <c r="M5270" t="s">
        <v>22</v>
      </c>
      <c r="N5270">
        <v>0</v>
      </c>
      <c r="O5270" t="s">
        <v>23</v>
      </c>
      <c r="P5270">
        <v>0</v>
      </c>
      <c r="Q5270" t="s">
        <v>24</v>
      </c>
      <c r="R5270" t="s">
        <v>25</v>
      </c>
      <c r="S5270">
        <v>0</v>
      </c>
      <c r="T5270" t="s">
        <v>23</v>
      </c>
      <c r="U5270">
        <v>0</v>
      </c>
      <c r="V5270" t="s">
        <v>24</v>
      </c>
      <c r="W5270">
        <v>0</v>
      </c>
      <c r="X5270">
        <v>0</v>
      </c>
      <c r="Y5270">
        <v>0</v>
      </c>
    </row>
    <row r="5271" spans="1:25" x14ac:dyDescent="0.25">
      <c r="A5271">
        <v>11</v>
      </c>
      <c r="B5271">
        <v>16</v>
      </c>
      <c r="C5271">
        <v>2641</v>
      </c>
      <c r="D5271" t="s">
        <v>21</v>
      </c>
      <c r="E5271">
        <v>1.19</v>
      </c>
      <c r="F5271">
        <v>-14.3</v>
      </c>
      <c r="G5271">
        <v>69.900000000000006</v>
      </c>
      <c r="H5271">
        <v>0</v>
      </c>
      <c r="I5271">
        <v>0</v>
      </c>
      <c r="J5271">
        <v>26.6</v>
      </c>
      <c r="K5271" s="17">
        <v>0.6847685185185185</v>
      </c>
      <c r="L5271" s="12">
        <v>42611</v>
      </c>
      <c r="M5271" t="s">
        <v>22</v>
      </c>
      <c r="N5271">
        <v>0</v>
      </c>
      <c r="O5271" t="s">
        <v>23</v>
      </c>
      <c r="P5271">
        <v>0</v>
      </c>
      <c r="Q5271" t="s">
        <v>24</v>
      </c>
      <c r="R5271" t="s">
        <v>25</v>
      </c>
      <c r="S5271">
        <v>0</v>
      </c>
      <c r="T5271" t="s">
        <v>23</v>
      </c>
      <c r="U5271">
        <v>0</v>
      </c>
      <c r="V5271" t="s">
        <v>24</v>
      </c>
      <c r="W5271">
        <v>0</v>
      </c>
      <c r="X5271">
        <v>0</v>
      </c>
      <c r="Y5271">
        <v>0</v>
      </c>
    </row>
    <row r="5272" spans="1:25" x14ac:dyDescent="0.25">
      <c r="A5272">
        <v>12</v>
      </c>
      <c r="B5272">
        <v>17</v>
      </c>
      <c r="C5272">
        <v>959</v>
      </c>
      <c r="D5272" t="s">
        <v>21</v>
      </c>
      <c r="E5272">
        <v>1.62</v>
      </c>
      <c r="F5272">
        <v>-11.6</v>
      </c>
      <c r="G5272">
        <v>63.6</v>
      </c>
      <c r="H5272">
        <v>0</v>
      </c>
      <c r="I5272">
        <v>0</v>
      </c>
      <c r="J5272">
        <v>10.6</v>
      </c>
      <c r="K5272" s="17">
        <v>0.6903125</v>
      </c>
      <c r="L5272" s="12">
        <v>42611</v>
      </c>
      <c r="M5272" t="s">
        <v>22</v>
      </c>
      <c r="N5272">
        <v>0</v>
      </c>
      <c r="O5272" t="s">
        <v>23</v>
      </c>
      <c r="P5272">
        <v>0</v>
      </c>
      <c r="Q5272" t="s">
        <v>24</v>
      </c>
      <c r="R5272" t="s">
        <v>25</v>
      </c>
      <c r="S5272">
        <v>0</v>
      </c>
      <c r="T5272" t="s">
        <v>23</v>
      </c>
      <c r="U5272">
        <v>0</v>
      </c>
      <c r="V5272" t="s">
        <v>24</v>
      </c>
      <c r="W5272">
        <v>0</v>
      </c>
      <c r="X5272">
        <v>0</v>
      </c>
      <c r="Y5272">
        <v>0</v>
      </c>
    </row>
    <row r="5273" spans="1:25" x14ac:dyDescent="0.25">
      <c r="A5273">
        <v>12</v>
      </c>
      <c r="B5273">
        <v>18</v>
      </c>
      <c r="C5273">
        <v>3459</v>
      </c>
      <c r="D5273" t="s">
        <v>21</v>
      </c>
      <c r="E5273">
        <v>1.5</v>
      </c>
      <c r="F5273">
        <v>-14.3</v>
      </c>
      <c r="G5273">
        <v>74.2</v>
      </c>
      <c r="H5273">
        <v>0</v>
      </c>
      <c r="I5273">
        <v>0</v>
      </c>
      <c r="J5273">
        <v>3.4</v>
      </c>
      <c r="K5273" s="17">
        <v>0.69758101851851861</v>
      </c>
      <c r="L5273" s="12">
        <v>42611</v>
      </c>
      <c r="M5273" t="s">
        <v>22</v>
      </c>
      <c r="N5273">
        <v>0</v>
      </c>
      <c r="O5273" t="s">
        <v>23</v>
      </c>
      <c r="P5273">
        <v>0</v>
      </c>
      <c r="Q5273" t="s">
        <v>24</v>
      </c>
      <c r="R5273" t="s">
        <v>25</v>
      </c>
      <c r="S5273">
        <v>0</v>
      </c>
      <c r="T5273" t="s">
        <v>23</v>
      </c>
      <c r="U5273">
        <v>0</v>
      </c>
      <c r="V5273" t="s">
        <v>24</v>
      </c>
      <c r="W5273">
        <v>0</v>
      </c>
      <c r="X5273">
        <v>0</v>
      </c>
      <c r="Y5273">
        <v>0</v>
      </c>
    </row>
    <row r="5274" spans="1:25" x14ac:dyDescent="0.25">
      <c r="A5274">
        <v>13</v>
      </c>
      <c r="B5274">
        <v>19</v>
      </c>
      <c r="C5274">
        <v>2212</v>
      </c>
      <c r="D5274" t="s">
        <v>21</v>
      </c>
      <c r="E5274">
        <v>1.33</v>
      </c>
      <c r="F5274">
        <v>-13.7</v>
      </c>
      <c r="G5274">
        <v>60.9</v>
      </c>
      <c r="H5274">
        <v>0</v>
      </c>
      <c r="I5274">
        <v>0</v>
      </c>
      <c r="J5274">
        <v>13</v>
      </c>
      <c r="K5274" s="17">
        <v>0.70437500000000008</v>
      </c>
      <c r="L5274" s="12">
        <v>42611</v>
      </c>
      <c r="M5274" t="s">
        <v>22</v>
      </c>
      <c r="N5274">
        <v>0</v>
      </c>
      <c r="O5274" t="s">
        <v>23</v>
      </c>
      <c r="P5274">
        <v>0</v>
      </c>
      <c r="Q5274" t="s">
        <v>24</v>
      </c>
      <c r="R5274" t="s">
        <v>25</v>
      </c>
      <c r="S5274">
        <v>0</v>
      </c>
      <c r="T5274" t="s">
        <v>23</v>
      </c>
      <c r="U5274">
        <v>0</v>
      </c>
      <c r="V5274" t="s">
        <v>24</v>
      </c>
      <c r="W5274">
        <v>0</v>
      </c>
      <c r="X5274">
        <v>0</v>
      </c>
      <c r="Y5274">
        <v>0</v>
      </c>
    </row>
    <row r="5275" spans="1:25" x14ac:dyDescent="0.25">
      <c r="A5275">
        <v>13</v>
      </c>
      <c r="B5275">
        <v>20</v>
      </c>
      <c r="C5275">
        <v>2874</v>
      </c>
      <c r="D5275" t="s">
        <v>21</v>
      </c>
      <c r="E5275">
        <v>3.08</v>
      </c>
      <c r="F5275">
        <v>-9.1</v>
      </c>
      <c r="G5275">
        <v>45.7</v>
      </c>
      <c r="H5275">
        <v>0</v>
      </c>
      <c r="I5275">
        <v>0</v>
      </c>
      <c r="J5275">
        <v>-20</v>
      </c>
      <c r="K5275" s="17">
        <v>0.70630787037037035</v>
      </c>
      <c r="L5275" s="12">
        <v>42611</v>
      </c>
      <c r="M5275" t="s">
        <v>22</v>
      </c>
      <c r="N5275">
        <v>0</v>
      </c>
      <c r="O5275" t="s">
        <v>23</v>
      </c>
      <c r="P5275">
        <v>0</v>
      </c>
      <c r="Q5275" t="s">
        <v>24</v>
      </c>
      <c r="R5275" t="s">
        <v>25</v>
      </c>
      <c r="S5275">
        <v>0</v>
      </c>
      <c r="T5275" t="s">
        <v>23</v>
      </c>
      <c r="U5275">
        <v>0</v>
      </c>
      <c r="V5275" t="s">
        <v>24</v>
      </c>
      <c r="W5275">
        <v>0</v>
      </c>
      <c r="X5275">
        <v>0</v>
      </c>
      <c r="Y5275">
        <v>0</v>
      </c>
    </row>
    <row r="5276" spans="1:25" x14ac:dyDescent="0.25">
      <c r="A5276">
        <v>15</v>
      </c>
      <c r="B5276">
        <v>21</v>
      </c>
      <c r="C5276">
        <v>1283</v>
      </c>
      <c r="D5276" t="s">
        <v>21</v>
      </c>
      <c r="E5276">
        <v>1.86</v>
      </c>
      <c r="F5276">
        <v>-9.6999999999999993</v>
      </c>
      <c r="G5276">
        <v>62.5</v>
      </c>
      <c r="H5276">
        <v>0</v>
      </c>
      <c r="I5276">
        <v>0</v>
      </c>
      <c r="J5276">
        <v>0</v>
      </c>
      <c r="K5276" s="17">
        <v>0.72250000000000003</v>
      </c>
      <c r="L5276" s="12">
        <v>42611</v>
      </c>
      <c r="M5276" t="s">
        <v>22</v>
      </c>
      <c r="N5276">
        <v>0</v>
      </c>
      <c r="O5276" t="s">
        <v>23</v>
      </c>
      <c r="P5276">
        <v>0</v>
      </c>
      <c r="Q5276" t="s">
        <v>24</v>
      </c>
      <c r="R5276" t="s">
        <v>25</v>
      </c>
      <c r="S5276">
        <v>0</v>
      </c>
      <c r="T5276" t="s">
        <v>23</v>
      </c>
      <c r="U5276">
        <v>0</v>
      </c>
      <c r="V5276" t="s">
        <v>24</v>
      </c>
      <c r="W5276">
        <v>0</v>
      </c>
      <c r="X5276">
        <v>0</v>
      </c>
      <c r="Y5276">
        <v>0</v>
      </c>
    </row>
    <row r="5277" spans="1:25" x14ac:dyDescent="0.25">
      <c r="A5277">
        <v>15</v>
      </c>
      <c r="B5277">
        <v>22</v>
      </c>
      <c r="C5277">
        <v>1411</v>
      </c>
      <c r="D5277" t="s">
        <v>21</v>
      </c>
      <c r="E5277">
        <v>1.69</v>
      </c>
      <c r="F5277">
        <v>-14.3</v>
      </c>
      <c r="G5277">
        <v>62.5</v>
      </c>
      <c r="H5277">
        <v>0</v>
      </c>
      <c r="I5277">
        <v>0</v>
      </c>
      <c r="J5277">
        <v>0</v>
      </c>
      <c r="K5277" s="17">
        <v>0.72288194444444442</v>
      </c>
      <c r="L5277" s="12">
        <v>42611</v>
      </c>
      <c r="M5277" t="s">
        <v>22</v>
      </c>
      <c r="N5277">
        <v>0</v>
      </c>
      <c r="O5277" t="s">
        <v>23</v>
      </c>
      <c r="P5277">
        <v>0</v>
      </c>
      <c r="Q5277" t="s">
        <v>24</v>
      </c>
      <c r="R5277" t="s">
        <v>25</v>
      </c>
      <c r="S5277">
        <v>0</v>
      </c>
      <c r="T5277" t="s">
        <v>23</v>
      </c>
      <c r="U5277">
        <v>0</v>
      </c>
      <c r="V5277" t="s">
        <v>24</v>
      </c>
      <c r="W5277">
        <v>0</v>
      </c>
      <c r="X5277">
        <v>0</v>
      </c>
      <c r="Y5277">
        <v>0</v>
      </c>
    </row>
    <row r="5278" spans="1:25" x14ac:dyDescent="0.25">
      <c r="A5278">
        <v>15</v>
      </c>
      <c r="B5278">
        <v>23</v>
      </c>
      <c r="C5278">
        <v>2879</v>
      </c>
      <c r="D5278" t="s">
        <v>21</v>
      </c>
      <c r="E5278">
        <v>2.71</v>
      </c>
      <c r="F5278">
        <v>-3.4</v>
      </c>
      <c r="G5278">
        <v>70.3</v>
      </c>
      <c r="H5278">
        <v>0</v>
      </c>
      <c r="I5278">
        <v>0</v>
      </c>
      <c r="J5278">
        <v>0</v>
      </c>
      <c r="K5278" s="17">
        <v>0.72715277777777787</v>
      </c>
      <c r="L5278" s="12">
        <v>42611</v>
      </c>
      <c r="M5278" t="s">
        <v>22</v>
      </c>
      <c r="N5278">
        <v>0</v>
      </c>
      <c r="O5278" t="s">
        <v>23</v>
      </c>
      <c r="P5278">
        <v>0</v>
      </c>
      <c r="Q5278" t="s">
        <v>24</v>
      </c>
      <c r="R5278" t="s">
        <v>25</v>
      </c>
      <c r="S5278">
        <v>0</v>
      </c>
      <c r="T5278" t="s">
        <v>23</v>
      </c>
      <c r="U5278">
        <v>0</v>
      </c>
      <c r="V5278" t="s">
        <v>24</v>
      </c>
      <c r="W5278">
        <v>0</v>
      </c>
      <c r="X5278">
        <v>0</v>
      </c>
      <c r="Y5278">
        <v>0</v>
      </c>
    </row>
    <row r="5279" spans="1:25" x14ac:dyDescent="0.25">
      <c r="A5279">
        <v>16</v>
      </c>
      <c r="B5279">
        <v>24</v>
      </c>
      <c r="C5279">
        <v>3158</v>
      </c>
      <c r="D5279" t="s">
        <v>21</v>
      </c>
      <c r="E5279">
        <v>5.16</v>
      </c>
      <c r="F5279">
        <v>-12.5</v>
      </c>
      <c r="G5279">
        <v>86</v>
      </c>
      <c r="H5279">
        <v>0</v>
      </c>
      <c r="I5279">
        <v>0</v>
      </c>
      <c r="J5279">
        <v>-2.7</v>
      </c>
      <c r="K5279" s="17">
        <v>0.73835648148148147</v>
      </c>
      <c r="L5279" s="12">
        <v>42611</v>
      </c>
      <c r="M5279" t="s">
        <v>22</v>
      </c>
      <c r="N5279">
        <v>0</v>
      </c>
      <c r="O5279" t="s">
        <v>23</v>
      </c>
      <c r="P5279">
        <v>0</v>
      </c>
      <c r="Q5279" t="s">
        <v>24</v>
      </c>
      <c r="R5279" t="s">
        <v>25</v>
      </c>
      <c r="S5279">
        <v>0</v>
      </c>
      <c r="T5279" t="s">
        <v>23</v>
      </c>
      <c r="U5279">
        <v>0</v>
      </c>
      <c r="V5279" t="s">
        <v>24</v>
      </c>
      <c r="W5279">
        <v>0</v>
      </c>
      <c r="X5279">
        <v>0</v>
      </c>
      <c r="Y5279">
        <v>0</v>
      </c>
    </row>
    <row r="5280" spans="1:25" x14ac:dyDescent="0.25">
      <c r="A5280">
        <v>17</v>
      </c>
      <c r="B5280">
        <v>25</v>
      </c>
      <c r="C5280">
        <v>1179</v>
      </c>
      <c r="D5280" t="s">
        <v>21</v>
      </c>
      <c r="E5280">
        <v>2.65</v>
      </c>
      <c r="F5280">
        <v>-3.5</v>
      </c>
      <c r="G5280">
        <v>62.6</v>
      </c>
      <c r="H5280">
        <v>0</v>
      </c>
      <c r="I5280">
        <v>0</v>
      </c>
      <c r="J5280">
        <v>-3.6</v>
      </c>
      <c r="K5280" s="17">
        <v>0.74302083333333335</v>
      </c>
      <c r="L5280" s="12">
        <v>42611</v>
      </c>
      <c r="M5280" t="s">
        <v>22</v>
      </c>
      <c r="N5280">
        <v>0</v>
      </c>
      <c r="O5280" t="s">
        <v>23</v>
      </c>
      <c r="P5280">
        <v>0</v>
      </c>
      <c r="Q5280" t="s">
        <v>24</v>
      </c>
      <c r="R5280" t="s">
        <v>25</v>
      </c>
      <c r="S5280">
        <v>0</v>
      </c>
      <c r="T5280" t="s">
        <v>23</v>
      </c>
      <c r="U5280">
        <v>0</v>
      </c>
      <c r="V5280" t="s">
        <v>24</v>
      </c>
      <c r="W5280">
        <v>0</v>
      </c>
      <c r="X5280">
        <v>0</v>
      </c>
      <c r="Y5280">
        <v>0</v>
      </c>
    </row>
    <row r="5281" spans="1:25" x14ac:dyDescent="0.25">
      <c r="A5281">
        <v>17</v>
      </c>
      <c r="B5281">
        <v>26</v>
      </c>
      <c r="C5281">
        <v>2016</v>
      </c>
      <c r="D5281" t="s">
        <v>21</v>
      </c>
      <c r="E5281">
        <v>2.77</v>
      </c>
      <c r="F5281">
        <v>-13.4</v>
      </c>
      <c r="G5281">
        <v>53.3</v>
      </c>
      <c r="H5281">
        <v>0</v>
      </c>
      <c r="I5281">
        <v>0</v>
      </c>
      <c r="J5281">
        <v>-17.100000000000001</v>
      </c>
      <c r="K5281" s="17">
        <v>0.74545138888888884</v>
      </c>
      <c r="L5281" s="12">
        <v>42611</v>
      </c>
      <c r="M5281" t="s">
        <v>22</v>
      </c>
      <c r="N5281">
        <v>0</v>
      </c>
      <c r="O5281" t="s">
        <v>23</v>
      </c>
      <c r="P5281">
        <v>0</v>
      </c>
      <c r="Q5281" t="s">
        <v>24</v>
      </c>
      <c r="R5281" t="s">
        <v>25</v>
      </c>
      <c r="S5281">
        <v>0</v>
      </c>
      <c r="T5281" t="s">
        <v>23</v>
      </c>
      <c r="U5281">
        <v>0</v>
      </c>
      <c r="V5281" t="s">
        <v>24</v>
      </c>
      <c r="W5281">
        <v>0</v>
      </c>
      <c r="X5281">
        <v>0</v>
      </c>
      <c r="Y5281">
        <v>0</v>
      </c>
    </row>
    <row r="5282" spans="1:25" x14ac:dyDescent="0.25">
      <c r="A5282">
        <v>17</v>
      </c>
      <c r="B5282">
        <v>1</v>
      </c>
      <c r="C5282">
        <v>3024</v>
      </c>
      <c r="D5282" t="s">
        <v>27</v>
      </c>
      <c r="E5282">
        <v>0.9</v>
      </c>
      <c r="F5282">
        <v>13.4</v>
      </c>
      <c r="G5282">
        <v>47</v>
      </c>
      <c r="H5282">
        <v>0</v>
      </c>
      <c r="I5282">
        <v>0</v>
      </c>
      <c r="J5282">
        <v>4.8</v>
      </c>
      <c r="K5282" s="17">
        <v>0.7483912037037036</v>
      </c>
      <c r="L5282" s="12">
        <v>42611</v>
      </c>
      <c r="M5282" t="s">
        <v>22</v>
      </c>
      <c r="N5282">
        <v>0</v>
      </c>
      <c r="O5282" t="s">
        <v>23</v>
      </c>
      <c r="P5282">
        <v>0</v>
      </c>
      <c r="Q5282" t="s">
        <v>24</v>
      </c>
      <c r="R5282" t="s">
        <v>25</v>
      </c>
      <c r="S5282">
        <v>0</v>
      </c>
      <c r="T5282" t="s">
        <v>23</v>
      </c>
      <c r="U5282">
        <v>0</v>
      </c>
      <c r="V5282" t="s">
        <v>24</v>
      </c>
      <c r="W5282">
        <v>0</v>
      </c>
      <c r="X5282">
        <v>0</v>
      </c>
      <c r="Y5282">
        <v>0</v>
      </c>
    </row>
    <row r="5283" spans="1:25" x14ac:dyDescent="0.25">
      <c r="A5283">
        <v>1</v>
      </c>
      <c r="B5283">
        <v>27</v>
      </c>
      <c r="C5283">
        <v>461</v>
      </c>
      <c r="D5283" t="s">
        <v>21</v>
      </c>
      <c r="E5283">
        <v>2.73</v>
      </c>
      <c r="F5283">
        <v>-10.8</v>
      </c>
      <c r="G5283">
        <v>51.3</v>
      </c>
      <c r="H5283">
        <v>0</v>
      </c>
      <c r="I5283">
        <v>0</v>
      </c>
      <c r="J5283">
        <v>-8.6999999999999993</v>
      </c>
      <c r="K5283" s="17">
        <v>0.75137731481481485</v>
      </c>
      <c r="L5283" s="12">
        <v>42611</v>
      </c>
      <c r="M5283" t="s">
        <v>22</v>
      </c>
      <c r="N5283">
        <v>0</v>
      </c>
      <c r="O5283" t="s">
        <v>23</v>
      </c>
      <c r="P5283">
        <v>0</v>
      </c>
      <c r="Q5283" t="s">
        <v>24</v>
      </c>
      <c r="R5283" t="s">
        <v>25</v>
      </c>
      <c r="S5283">
        <v>0</v>
      </c>
      <c r="T5283" t="s">
        <v>23</v>
      </c>
      <c r="U5283">
        <v>0</v>
      </c>
      <c r="V5283" t="s">
        <v>24</v>
      </c>
      <c r="W5283">
        <v>0</v>
      </c>
      <c r="X5283">
        <v>0</v>
      </c>
      <c r="Y5283">
        <v>0</v>
      </c>
    </row>
    <row r="5284" spans="1:25" x14ac:dyDescent="0.25">
      <c r="A5284">
        <v>2</v>
      </c>
      <c r="B5284">
        <v>28</v>
      </c>
      <c r="C5284">
        <v>1661</v>
      </c>
      <c r="D5284" t="s">
        <v>21</v>
      </c>
      <c r="E5284">
        <v>0.9</v>
      </c>
      <c r="F5284">
        <v>-14.3</v>
      </c>
      <c r="G5284">
        <v>39.799999999999997</v>
      </c>
      <c r="H5284">
        <v>0</v>
      </c>
      <c r="I5284">
        <v>0</v>
      </c>
      <c r="J5284">
        <v>11.3</v>
      </c>
      <c r="K5284" s="17">
        <v>0.76524305555555561</v>
      </c>
      <c r="L5284" s="12">
        <v>42611</v>
      </c>
      <c r="M5284" t="s">
        <v>22</v>
      </c>
      <c r="N5284">
        <v>0</v>
      </c>
      <c r="O5284" t="s">
        <v>23</v>
      </c>
      <c r="P5284">
        <v>0</v>
      </c>
      <c r="Q5284" t="s">
        <v>24</v>
      </c>
      <c r="R5284" t="s">
        <v>25</v>
      </c>
      <c r="S5284">
        <v>0</v>
      </c>
      <c r="T5284" t="s">
        <v>23</v>
      </c>
      <c r="U5284">
        <v>0</v>
      </c>
      <c r="V5284" t="s">
        <v>24</v>
      </c>
      <c r="W5284">
        <v>0</v>
      </c>
      <c r="X5284">
        <v>0</v>
      </c>
      <c r="Y5284">
        <v>0</v>
      </c>
    </row>
    <row r="5285" spans="1:25" x14ac:dyDescent="0.25">
      <c r="A5285">
        <v>3</v>
      </c>
      <c r="B5285">
        <v>29</v>
      </c>
      <c r="C5285">
        <v>1433</v>
      </c>
      <c r="D5285" t="s">
        <v>21</v>
      </c>
      <c r="E5285">
        <v>2.64</v>
      </c>
      <c r="F5285">
        <v>-9.1999999999999993</v>
      </c>
      <c r="G5285">
        <v>78.2</v>
      </c>
      <c r="H5285">
        <v>0</v>
      </c>
      <c r="I5285">
        <v>0</v>
      </c>
      <c r="J5285">
        <v>2.9</v>
      </c>
      <c r="K5285" s="17">
        <v>0.77501157407407406</v>
      </c>
      <c r="L5285" s="12">
        <v>42611</v>
      </c>
      <c r="M5285" t="s">
        <v>22</v>
      </c>
      <c r="N5285">
        <v>0</v>
      </c>
      <c r="O5285" t="s">
        <v>23</v>
      </c>
      <c r="P5285">
        <v>0</v>
      </c>
      <c r="Q5285" t="s">
        <v>24</v>
      </c>
      <c r="R5285" t="s">
        <v>25</v>
      </c>
      <c r="S5285">
        <v>0</v>
      </c>
      <c r="T5285" t="s">
        <v>23</v>
      </c>
      <c r="U5285">
        <v>0</v>
      </c>
      <c r="V5285" t="s">
        <v>24</v>
      </c>
      <c r="W5285">
        <v>0</v>
      </c>
      <c r="X5285">
        <v>0</v>
      </c>
      <c r="Y5285">
        <v>0</v>
      </c>
    </row>
    <row r="5286" spans="1:25" x14ac:dyDescent="0.25">
      <c r="A5286">
        <v>3</v>
      </c>
      <c r="B5286">
        <v>30</v>
      </c>
      <c r="C5286">
        <v>2586</v>
      </c>
      <c r="D5286" t="s">
        <v>21</v>
      </c>
      <c r="E5286">
        <v>3.51</v>
      </c>
      <c r="F5286">
        <v>-8.6999999999999993</v>
      </c>
      <c r="G5286">
        <v>55.2</v>
      </c>
      <c r="H5286">
        <v>0</v>
      </c>
      <c r="I5286">
        <v>0</v>
      </c>
      <c r="J5286">
        <v>8.1</v>
      </c>
      <c r="K5286" s="17">
        <v>0.77835648148148151</v>
      </c>
      <c r="L5286" s="12">
        <v>42611</v>
      </c>
      <c r="M5286" t="s">
        <v>22</v>
      </c>
      <c r="N5286">
        <v>0</v>
      </c>
      <c r="O5286" t="s">
        <v>23</v>
      </c>
      <c r="P5286">
        <v>0</v>
      </c>
      <c r="Q5286" t="s">
        <v>24</v>
      </c>
      <c r="R5286" t="s">
        <v>25</v>
      </c>
      <c r="S5286">
        <v>0</v>
      </c>
      <c r="T5286" t="s">
        <v>23</v>
      </c>
      <c r="U5286">
        <v>0</v>
      </c>
      <c r="V5286" t="s">
        <v>24</v>
      </c>
      <c r="W5286">
        <v>0</v>
      </c>
      <c r="X5286">
        <v>0</v>
      </c>
      <c r="Y5286">
        <v>0</v>
      </c>
    </row>
    <row r="5287" spans="1:25" x14ac:dyDescent="0.25">
      <c r="A5287">
        <v>4</v>
      </c>
      <c r="B5287">
        <v>31</v>
      </c>
      <c r="C5287">
        <v>308</v>
      </c>
      <c r="D5287" t="s">
        <v>21</v>
      </c>
      <c r="E5287">
        <v>2.68</v>
      </c>
      <c r="F5287">
        <v>-5.8</v>
      </c>
      <c r="G5287">
        <v>62.6</v>
      </c>
      <c r="H5287">
        <v>0</v>
      </c>
      <c r="I5287">
        <v>0</v>
      </c>
      <c r="J5287">
        <v>3.6</v>
      </c>
      <c r="K5287" s="17">
        <v>0.78215277777777781</v>
      </c>
      <c r="L5287" s="12">
        <v>42611</v>
      </c>
      <c r="M5287" t="s">
        <v>22</v>
      </c>
      <c r="N5287">
        <v>0</v>
      </c>
      <c r="O5287" t="s">
        <v>23</v>
      </c>
      <c r="P5287">
        <v>0</v>
      </c>
      <c r="Q5287" t="s">
        <v>24</v>
      </c>
      <c r="R5287" t="s">
        <v>25</v>
      </c>
      <c r="S5287">
        <v>0</v>
      </c>
      <c r="T5287" t="s">
        <v>23</v>
      </c>
      <c r="U5287">
        <v>0</v>
      </c>
      <c r="V5287" t="s">
        <v>24</v>
      </c>
      <c r="W5287">
        <v>0</v>
      </c>
      <c r="X5287">
        <v>0</v>
      </c>
      <c r="Y5287">
        <v>0</v>
      </c>
    </row>
    <row r="5288" spans="1:25" x14ac:dyDescent="0.25">
      <c r="A5288">
        <v>4</v>
      </c>
      <c r="B5288">
        <v>32</v>
      </c>
      <c r="C5288">
        <v>2318</v>
      </c>
      <c r="D5288" t="s">
        <v>21</v>
      </c>
      <c r="E5288">
        <v>0.83</v>
      </c>
      <c r="F5288">
        <v>-14.3</v>
      </c>
      <c r="G5288">
        <v>49.4</v>
      </c>
      <c r="H5288">
        <v>0</v>
      </c>
      <c r="I5288">
        <v>0</v>
      </c>
      <c r="J5288">
        <v>18.399999999999999</v>
      </c>
      <c r="K5288" s="17">
        <v>0.78798611111111105</v>
      </c>
      <c r="L5288" s="12">
        <v>42611</v>
      </c>
      <c r="M5288" t="s">
        <v>22</v>
      </c>
      <c r="N5288">
        <v>0</v>
      </c>
      <c r="O5288" t="s">
        <v>23</v>
      </c>
      <c r="P5288">
        <v>0</v>
      </c>
      <c r="Q5288" t="s">
        <v>24</v>
      </c>
      <c r="R5288" t="s">
        <v>25</v>
      </c>
      <c r="S5288">
        <v>0</v>
      </c>
      <c r="T5288" t="s">
        <v>23</v>
      </c>
      <c r="U5288">
        <v>0</v>
      </c>
      <c r="V5288" t="s">
        <v>24</v>
      </c>
      <c r="W5288">
        <v>0</v>
      </c>
      <c r="X5288">
        <v>0</v>
      </c>
      <c r="Y5288">
        <v>0</v>
      </c>
    </row>
    <row r="5289" spans="1:25" x14ac:dyDescent="0.25">
      <c r="A5289">
        <v>5</v>
      </c>
      <c r="B5289">
        <v>33</v>
      </c>
      <c r="C5289">
        <v>109</v>
      </c>
      <c r="D5289" t="s">
        <v>21</v>
      </c>
      <c r="E5289">
        <v>2.5499999999999998</v>
      </c>
      <c r="F5289">
        <v>-11.3</v>
      </c>
      <c r="G5289">
        <v>78.099999999999994</v>
      </c>
      <c r="H5289">
        <v>0</v>
      </c>
      <c r="I5289">
        <v>0</v>
      </c>
      <c r="J5289">
        <v>0</v>
      </c>
      <c r="K5289" s="17">
        <v>0.79199074074074083</v>
      </c>
      <c r="L5289" s="12">
        <v>42611</v>
      </c>
      <c r="M5289" t="s">
        <v>22</v>
      </c>
      <c r="N5289">
        <v>0</v>
      </c>
      <c r="O5289" t="s">
        <v>23</v>
      </c>
      <c r="P5289">
        <v>0</v>
      </c>
      <c r="Q5289" t="s">
        <v>24</v>
      </c>
      <c r="R5289" t="s">
        <v>25</v>
      </c>
      <c r="S5289">
        <v>0</v>
      </c>
      <c r="T5289" t="s">
        <v>23</v>
      </c>
      <c r="U5289">
        <v>0</v>
      </c>
      <c r="V5289" t="s">
        <v>24</v>
      </c>
      <c r="W5289">
        <v>0</v>
      </c>
      <c r="X5289">
        <v>0</v>
      </c>
      <c r="Y5289">
        <v>0</v>
      </c>
    </row>
    <row r="5290" spans="1:25" x14ac:dyDescent="0.25">
      <c r="A5290">
        <v>5</v>
      </c>
      <c r="B5290">
        <v>34</v>
      </c>
      <c r="C5290">
        <v>2855</v>
      </c>
      <c r="D5290" t="s">
        <v>21</v>
      </c>
      <c r="E5290">
        <v>1.83</v>
      </c>
      <c r="F5290">
        <v>-8.1</v>
      </c>
      <c r="G5290">
        <v>67.400000000000006</v>
      </c>
      <c r="H5290">
        <v>0</v>
      </c>
      <c r="I5290">
        <v>0</v>
      </c>
      <c r="J5290">
        <v>10</v>
      </c>
      <c r="K5290" s="17">
        <v>0.79999999999999993</v>
      </c>
      <c r="L5290" s="12">
        <v>42611</v>
      </c>
      <c r="M5290" t="s">
        <v>22</v>
      </c>
      <c r="N5290">
        <v>0</v>
      </c>
      <c r="O5290" t="s">
        <v>23</v>
      </c>
      <c r="P5290">
        <v>0</v>
      </c>
      <c r="Q5290" t="s">
        <v>24</v>
      </c>
      <c r="R5290" t="s">
        <v>25</v>
      </c>
      <c r="S5290">
        <v>0</v>
      </c>
      <c r="T5290" t="s">
        <v>23</v>
      </c>
      <c r="U5290">
        <v>0</v>
      </c>
      <c r="V5290" t="s">
        <v>24</v>
      </c>
      <c r="W5290">
        <v>0</v>
      </c>
      <c r="X5290">
        <v>0</v>
      </c>
      <c r="Y5290">
        <v>0</v>
      </c>
    </row>
    <row r="5291" spans="1:25" x14ac:dyDescent="0.25">
      <c r="A5291">
        <v>5</v>
      </c>
      <c r="B5291">
        <v>35</v>
      </c>
      <c r="C5291">
        <v>2903</v>
      </c>
      <c r="D5291" t="s">
        <v>21</v>
      </c>
      <c r="E5291">
        <v>2.73</v>
      </c>
      <c r="F5291">
        <v>-3.3</v>
      </c>
      <c r="G5291">
        <v>62.6</v>
      </c>
      <c r="H5291">
        <v>0</v>
      </c>
      <c r="I5291">
        <v>0</v>
      </c>
      <c r="J5291">
        <v>3.6</v>
      </c>
      <c r="K5291" s="17">
        <v>0.80015046296296299</v>
      </c>
      <c r="L5291" s="12">
        <v>42611</v>
      </c>
      <c r="M5291" t="s">
        <v>22</v>
      </c>
      <c r="N5291">
        <v>0</v>
      </c>
      <c r="O5291" t="s">
        <v>23</v>
      </c>
      <c r="P5291">
        <v>0</v>
      </c>
      <c r="Q5291" t="s">
        <v>24</v>
      </c>
      <c r="R5291" t="s">
        <v>25</v>
      </c>
      <c r="S5291">
        <v>0</v>
      </c>
      <c r="T5291" t="s">
        <v>23</v>
      </c>
      <c r="U5291">
        <v>0</v>
      </c>
      <c r="V5291" t="s">
        <v>24</v>
      </c>
      <c r="W5291">
        <v>0</v>
      </c>
      <c r="X5291">
        <v>0</v>
      </c>
      <c r="Y5291">
        <v>0</v>
      </c>
    </row>
    <row r="5292" spans="1:25" x14ac:dyDescent="0.25">
      <c r="A5292">
        <v>6</v>
      </c>
      <c r="B5292">
        <v>36</v>
      </c>
      <c r="C5292">
        <v>1205</v>
      </c>
      <c r="D5292" t="s">
        <v>21</v>
      </c>
      <c r="E5292">
        <v>2.6</v>
      </c>
      <c r="F5292">
        <v>-7</v>
      </c>
      <c r="G5292">
        <v>66.5</v>
      </c>
      <c r="H5292">
        <v>0</v>
      </c>
      <c r="I5292">
        <v>0</v>
      </c>
      <c r="J5292">
        <v>-3.4</v>
      </c>
      <c r="K5292" s="17">
        <v>0.80560185185185185</v>
      </c>
      <c r="L5292" s="12">
        <v>42611</v>
      </c>
      <c r="M5292" t="s">
        <v>22</v>
      </c>
      <c r="N5292">
        <v>0</v>
      </c>
      <c r="O5292" t="s">
        <v>23</v>
      </c>
      <c r="P5292">
        <v>0</v>
      </c>
      <c r="Q5292" t="s">
        <v>24</v>
      </c>
      <c r="R5292" t="s">
        <v>25</v>
      </c>
      <c r="S5292">
        <v>0</v>
      </c>
      <c r="T5292" t="s">
        <v>23</v>
      </c>
      <c r="U5292">
        <v>0</v>
      </c>
      <c r="V5292" t="s">
        <v>24</v>
      </c>
      <c r="W5292">
        <v>0</v>
      </c>
      <c r="X5292">
        <v>0</v>
      </c>
      <c r="Y5292">
        <v>0</v>
      </c>
    </row>
    <row r="5293" spans="1:25" x14ac:dyDescent="0.25">
      <c r="A5293">
        <v>7</v>
      </c>
      <c r="B5293">
        <v>37</v>
      </c>
      <c r="C5293">
        <v>401</v>
      </c>
      <c r="D5293" t="s">
        <v>21</v>
      </c>
      <c r="E5293">
        <v>2.73</v>
      </c>
      <c r="F5293">
        <v>-4.2</v>
      </c>
      <c r="G5293">
        <v>66.5</v>
      </c>
      <c r="H5293">
        <v>0</v>
      </c>
      <c r="I5293">
        <v>0</v>
      </c>
      <c r="J5293">
        <v>-3.4</v>
      </c>
      <c r="K5293" s="17">
        <v>0.81369212962962967</v>
      </c>
      <c r="L5293" s="12">
        <v>42611</v>
      </c>
      <c r="M5293" t="s">
        <v>22</v>
      </c>
      <c r="N5293">
        <v>0</v>
      </c>
      <c r="O5293" t="s">
        <v>23</v>
      </c>
      <c r="P5293">
        <v>0</v>
      </c>
      <c r="Q5293" t="s">
        <v>24</v>
      </c>
      <c r="R5293" t="s">
        <v>25</v>
      </c>
      <c r="S5293">
        <v>0</v>
      </c>
      <c r="T5293" t="s">
        <v>23</v>
      </c>
      <c r="U5293">
        <v>0</v>
      </c>
      <c r="V5293" t="s">
        <v>24</v>
      </c>
      <c r="W5293">
        <v>0</v>
      </c>
      <c r="X5293">
        <v>0</v>
      </c>
      <c r="Y5293">
        <v>0</v>
      </c>
    </row>
    <row r="5294" spans="1:25" x14ac:dyDescent="0.25">
      <c r="A5294">
        <v>8</v>
      </c>
      <c r="B5294">
        <v>38</v>
      </c>
      <c r="C5294">
        <v>46</v>
      </c>
      <c r="D5294" t="s">
        <v>21</v>
      </c>
      <c r="E5294">
        <v>2.65</v>
      </c>
      <c r="F5294">
        <v>-3.6</v>
      </c>
      <c r="G5294">
        <v>59.7</v>
      </c>
      <c r="H5294">
        <v>0</v>
      </c>
      <c r="I5294">
        <v>0</v>
      </c>
      <c r="J5294">
        <v>-11.3</v>
      </c>
      <c r="K5294" s="17">
        <v>0.82306712962962969</v>
      </c>
      <c r="L5294" s="12">
        <v>42611</v>
      </c>
      <c r="M5294" t="s">
        <v>22</v>
      </c>
      <c r="N5294">
        <v>0</v>
      </c>
      <c r="O5294" t="s">
        <v>23</v>
      </c>
      <c r="P5294">
        <v>0</v>
      </c>
      <c r="Q5294" t="s">
        <v>24</v>
      </c>
      <c r="R5294" t="s">
        <v>25</v>
      </c>
      <c r="S5294">
        <v>0</v>
      </c>
      <c r="T5294" t="s">
        <v>23</v>
      </c>
      <c r="U5294">
        <v>0</v>
      </c>
      <c r="V5294" t="s">
        <v>24</v>
      </c>
      <c r="W5294">
        <v>0</v>
      </c>
      <c r="X5294">
        <v>0</v>
      </c>
      <c r="Y5294">
        <v>0</v>
      </c>
    </row>
    <row r="5295" spans="1:25" x14ac:dyDescent="0.25">
      <c r="A5295">
        <v>10</v>
      </c>
      <c r="B5295">
        <v>39</v>
      </c>
      <c r="C5295">
        <v>1661</v>
      </c>
      <c r="D5295" t="s">
        <v>21</v>
      </c>
      <c r="E5295">
        <v>2.89</v>
      </c>
      <c r="F5295">
        <v>-12.7</v>
      </c>
      <c r="G5295">
        <v>59.7</v>
      </c>
      <c r="H5295">
        <v>0</v>
      </c>
      <c r="I5295">
        <v>0</v>
      </c>
      <c r="J5295">
        <v>-11.3</v>
      </c>
      <c r="K5295" s="17">
        <v>0.84858796296296291</v>
      </c>
      <c r="L5295" s="12">
        <v>42611</v>
      </c>
      <c r="M5295" t="s">
        <v>22</v>
      </c>
      <c r="N5295">
        <v>0</v>
      </c>
      <c r="O5295" t="s">
        <v>23</v>
      </c>
      <c r="P5295">
        <v>0</v>
      </c>
      <c r="Q5295" t="s">
        <v>24</v>
      </c>
      <c r="R5295" t="s">
        <v>25</v>
      </c>
      <c r="S5295">
        <v>0</v>
      </c>
      <c r="T5295" t="s">
        <v>23</v>
      </c>
      <c r="U5295">
        <v>0</v>
      </c>
      <c r="V5295" t="s">
        <v>24</v>
      </c>
      <c r="W5295">
        <v>0</v>
      </c>
      <c r="X5295">
        <v>0</v>
      </c>
      <c r="Y5295">
        <v>0</v>
      </c>
    </row>
    <row r="5296" spans="1:25" x14ac:dyDescent="0.25">
      <c r="A5296">
        <v>10</v>
      </c>
      <c r="B5296">
        <v>40</v>
      </c>
      <c r="C5296">
        <v>2497</v>
      </c>
      <c r="D5296" t="s">
        <v>21</v>
      </c>
      <c r="E5296">
        <v>1.67</v>
      </c>
      <c r="F5296">
        <v>-8.5</v>
      </c>
      <c r="G5296">
        <v>65.5</v>
      </c>
      <c r="H5296">
        <v>0</v>
      </c>
      <c r="I5296">
        <v>0</v>
      </c>
      <c r="J5296">
        <v>17.399999999999999</v>
      </c>
      <c r="K5296" s="17">
        <v>0.85103009259259255</v>
      </c>
      <c r="L5296" s="12">
        <v>42611</v>
      </c>
      <c r="M5296" t="s">
        <v>22</v>
      </c>
      <c r="N5296">
        <v>0</v>
      </c>
      <c r="O5296" t="s">
        <v>23</v>
      </c>
      <c r="P5296">
        <v>0</v>
      </c>
      <c r="Q5296" t="s">
        <v>24</v>
      </c>
      <c r="R5296" t="s">
        <v>25</v>
      </c>
      <c r="S5296">
        <v>0</v>
      </c>
      <c r="T5296" t="s">
        <v>23</v>
      </c>
      <c r="U5296">
        <v>0</v>
      </c>
      <c r="V5296" t="s">
        <v>24</v>
      </c>
      <c r="W5296">
        <v>0</v>
      </c>
      <c r="X5296">
        <v>0</v>
      </c>
      <c r="Y5296">
        <v>0</v>
      </c>
    </row>
    <row r="5297" spans="1:25" x14ac:dyDescent="0.25">
      <c r="A5297">
        <v>11</v>
      </c>
      <c r="B5297">
        <v>41</v>
      </c>
      <c r="C5297">
        <v>995</v>
      </c>
      <c r="D5297" t="s">
        <v>21</v>
      </c>
      <c r="E5297">
        <v>1.74</v>
      </c>
      <c r="F5297">
        <v>-12.5</v>
      </c>
      <c r="G5297">
        <v>70.400000000000006</v>
      </c>
      <c r="H5297">
        <v>0</v>
      </c>
      <c r="I5297">
        <v>0</v>
      </c>
      <c r="J5297">
        <v>3.2</v>
      </c>
      <c r="K5297" s="17">
        <v>0.85707175925925927</v>
      </c>
      <c r="L5297" s="12">
        <v>42611</v>
      </c>
      <c r="M5297" t="s">
        <v>22</v>
      </c>
      <c r="N5297">
        <v>0</v>
      </c>
      <c r="O5297" t="s">
        <v>23</v>
      </c>
      <c r="P5297">
        <v>0</v>
      </c>
      <c r="Q5297" t="s">
        <v>24</v>
      </c>
      <c r="R5297" t="s">
        <v>25</v>
      </c>
      <c r="S5297">
        <v>0</v>
      </c>
      <c r="T5297" t="s">
        <v>23</v>
      </c>
      <c r="U5297">
        <v>0</v>
      </c>
      <c r="V5297" t="s">
        <v>24</v>
      </c>
      <c r="W5297">
        <v>0</v>
      </c>
      <c r="X5297">
        <v>0</v>
      </c>
      <c r="Y5297">
        <v>0</v>
      </c>
    </row>
    <row r="5298" spans="1:25" x14ac:dyDescent="0.25">
      <c r="A5298">
        <v>12</v>
      </c>
      <c r="B5298">
        <v>42</v>
      </c>
      <c r="C5298">
        <v>690</v>
      </c>
      <c r="D5298" t="s">
        <v>21</v>
      </c>
      <c r="E5298">
        <v>0.87</v>
      </c>
      <c r="F5298">
        <v>-14.3</v>
      </c>
      <c r="G5298">
        <v>50.7</v>
      </c>
      <c r="H5298">
        <v>0</v>
      </c>
      <c r="I5298">
        <v>0</v>
      </c>
      <c r="J5298">
        <v>-22.6</v>
      </c>
      <c r="K5298" s="17">
        <v>0.8665856481481482</v>
      </c>
      <c r="L5298" s="12">
        <v>42611</v>
      </c>
      <c r="M5298" t="s">
        <v>22</v>
      </c>
      <c r="N5298">
        <v>0</v>
      </c>
      <c r="O5298" t="s">
        <v>23</v>
      </c>
      <c r="P5298">
        <v>0</v>
      </c>
      <c r="Q5298" t="s">
        <v>24</v>
      </c>
      <c r="R5298" t="s">
        <v>25</v>
      </c>
      <c r="S5298">
        <v>0</v>
      </c>
      <c r="T5298" t="s">
        <v>23</v>
      </c>
      <c r="U5298">
        <v>0</v>
      </c>
      <c r="V5298" t="s">
        <v>24</v>
      </c>
      <c r="W5298">
        <v>0</v>
      </c>
      <c r="X5298">
        <v>0</v>
      </c>
      <c r="Y5298">
        <v>0</v>
      </c>
    </row>
    <row r="5299" spans="1:25" x14ac:dyDescent="0.25">
      <c r="A5299">
        <v>12</v>
      </c>
      <c r="B5299">
        <v>43</v>
      </c>
      <c r="C5299">
        <v>3050</v>
      </c>
      <c r="D5299" t="s">
        <v>21</v>
      </c>
      <c r="E5299">
        <v>2.23</v>
      </c>
      <c r="F5299">
        <v>-14.3</v>
      </c>
      <c r="G5299">
        <v>70.3</v>
      </c>
      <c r="H5299">
        <v>0</v>
      </c>
      <c r="I5299">
        <v>0</v>
      </c>
      <c r="J5299">
        <v>0</v>
      </c>
      <c r="K5299" s="17">
        <v>0.87346064814814817</v>
      </c>
      <c r="L5299" s="12">
        <v>42611</v>
      </c>
      <c r="M5299" t="s">
        <v>22</v>
      </c>
      <c r="N5299">
        <v>0</v>
      </c>
      <c r="O5299" t="s">
        <v>23</v>
      </c>
      <c r="P5299">
        <v>0</v>
      </c>
      <c r="Q5299" t="s">
        <v>24</v>
      </c>
      <c r="R5299" t="s">
        <v>25</v>
      </c>
      <c r="S5299">
        <v>0</v>
      </c>
      <c r="T5299" t="s">
        <v>23</v>
      </c>
      <c r="U5299">
        <v>0</v>
      </c>
      <c r="V5299" t="s">
        <v>24</v>
      </c>
      <c r="W5299">
        <v>0</v>
      </c>
      <c r="X5299">
        <v>0</v>
      </c>
      <c r="Y5299">
        <v>0</v>
      </c>
    </row>
    <row r="5300" spans="1:25" x14ac:dyDescent="0.25">
      <c r="A5300">
        <v>14</v>
      </c>
      <c r="B5300">
        <v>44</v>
      </c>
      <c r="C5300">
        <v>2235</v>
      </c>
      <c r="D5300" t="s">
        <v>21</v>
      </c>
      <c r="E5300">
        <v>4.67</v>
      </c>
      <c r="F5300">
        <v>-14.3</v>
      </c>
      <c r="G5300">
        <v>67.400000000000006</v>
      </c>
      <c r="H5300">
        <v>0</v>
      </c>
      <c r="I5300">
        <v>0</v>
      </c>
      <c r="J5300">
        <v>-10</v>
      </c>
      <c r="K5300" s="17">
        <v>0.89196759259259262</v>
      </c>
      <c r="L5300" s="12">
        <v>42611</v>
      </c>
      <c r="M5300" t="s">
        <v>22</v>
      </c>
      <c r="N5300">
        <v>0</v>
      </c>
      <c r="O5300" t="s">
        <v>23</v>
      </c>
      <c r="P5300">
        <v>0</v>
      </c>
      <c r="Q5300" t="s">
        <v>24</v>
      </c>
      <c r="R5300" t="s">
        <v>25</v>
      </c>
      <c r="S5300">
        <v>0</v>
      </c>
      <c r="T5300" t="s">
        <v>23</v>
      </c>
      <c r="U5300">
        <v>0</v>
      </c>
      <c r="V5300" t="s">
        <v>24</v>
      </c>
      <c r="W5300">
        <v>0</v>
      </c>
      <c r="X5300">
        <v>0</v>
      </c>
      <c r="Y5300">
        <v>0</v>
      </c>
    </row>
    <row r="5301" spans="1:25" x14ac:dyDescent="0.25">
      <c r="A5301">
        <v>14</v>
      </c>
      <c r="B5301">
        <v>45</v>
      </c>
      <c r="C5301">
        <v>2766</v>
      </c>
      <c r="D5301" t="s">
        <v>21</v>
      </c>
      <c r="E5301">
        <v>2.69</v>
      </c>
      <c r="F5301">
        <v>-6.9</v>
      </c>
      <c r="G5301">
        <v>74.599999999999994</v>
      </c>
      <c r="H5301">
        <v>0</v>
      </c>
      <c r="I5301">
        <v>0</v>
      </c>
      <c r="J5301">
        <v>-6</v>
      </c>
      <c r="K5301" s="17">
        <v>0.89350694444444445</v>
      </c>
      <c r="L5301" s="12">
        <v>42611</v>
      </c>
      <c r="M5301" t="s">
        <v>22</v>
      </c>
      <c r="N5301">
        <v>0</v>
      </c>
      <c r="O5301" t="s">
        <v>23</v>
      </c>
      <c r="P5301">
        <v>0</v>
      </c>
      <c r="Q5301" t="s">
        <v>24</v>
      </c>
      <c r="R5301" t="s">
        <v>25</v>
      </c>
      <c r="S5301">
        <v>0</v>
      </c>
      <c r="T5301" t="s">
        <v>23</v>
      </c>
      <c r="U5301">
        <v>0</v>
      </c>
      <c r="V5301" t="s">
        <v>24</v>
      </c>
      <c r="W5301">
        <v>0</v>
      </c>
      <c r="X5301">
        <v>0</v>
      </c>
      <c r="Y5301">
        <v>0</v>
      </c>
    </row>
    <row r="5302" spans="1:25" x14ac:dyDescent="0.25">
      <c r="A5302">
        <v>15</v>
      </c>
      <c r="B5302">
        <v>46</v>
      </c>
      <c r="C5302">
        <v>704</v>
      </c>
      <c r="D5302" t="s">
        <v>21</v>
      </c>
      <c r="E5302">
        <v>3.41</v>
      </c>
      <c r="F5302">
        <v>-6.7</v>
      </c>
      <c r="G5302">
        <v>70.7</v>
      </c>
      <c r="H5302">
        <v>0</v>
      </c>
      <c r="I5302">
        <v>0</v>
      </c>
      <c r="J5302">
        <v>-6.3</v>
      </c>
      <c r="K5302" s="17">
        <v>0.89790509259259255</v>
      </c>
      <c r="L5302" s="12">
        <v>42611</v>
      </c>
      <c r="M5302" t="s">
        <v>22</v>
      </c>
      <c r="N5302">
        <v>0</v>
      </c>
      <c r="O5302" t="s">
        <v>23</v>
      </c>
      <c r="P5302">
        <v>0</v>
      </c>
      <c r="Q5302" t="s">
        <v>24</v>
      </c>
      <c r="R5302" t="s">
        <v>25</v>
      </c>
      <c r="S5302">
        <v>0</v>
      </c>
      <c r="T5302" t="s">
        <v>23</v>
      </c>
      <c r="U5302">
        <v>0</v>
      </c>
      <c r="V5302" t="s">
        <v>24</v>
      </c>
      <c r="W5302">
        <v>0</v>
      </c>
      <c r="X5302">
        <v>0</v>
      </c>
      <c r="Y5302">
        <v>0</v>
      </c>
    </row>
    <row r="5303" spans="1:25" x14ac:dyDescent="0.25">
      <c r="A5303">
        <v>16</v>
      </c>
      <c r="B5303">
        <v>47</v>
      </c>
      <c r="C5303">
        <v>2046</v>
      </c>
      <c r="D5303" t="s">
        <v>21</v>
      </c>
      <c r="E5303">
        <v>2.58</v>
      </c>
      <c r="F5303">
        <v>-1.7</v>
      </c>
      <c r="G5303">
        <v>54.8</v>
      </c>
      <c r="H5303">
        <v>0</v>
      </c>
      <c r="I5303">
        <v>0</v>
      </c>
      <c r="J5303">
        <v>4.0999999999999996</v>
      </c>
      <c r="K5303" s="17">
        <v>0.91219907407407408</v>
      </c>
      <c r="L5303" s="12">
        <v>42611</v>
      </c>
      <c r="M5303" t="s">
        <v>22</v>
      </c>
      <c r="N5303">
        <v>0</v>
      </c>
      <c r="O5303" t="s">
        <v>23</v>
      </c>
      <c r="P5303">
        <v>0</v>
      </c>
      <c r="Q5303" t="s">
        <v>24</v>
      </c>
      <c r="R5303" t="s">
        <v>25</v>
      </c>
      <c r="S5303">
        <v>0</v>
      </c>
      <c r="T5303" t="s">
        <v>23</v>
      </c>
      <c r="U5303">
        <v>0</v>
      </c>
      <c r="V5303" t="s">
        <v>24</v>
      </c>
      <c r="W5303">
        <v>0</v>
      </c>
      <c r="X5303">
        <v>0</v>
      </c>
      <c r="Y5303">
        <v>0</v>
      </c>
    </row>
    <row r="5304" spans="1:25" x14ac:dyDescent="0.25">
      <c r="A5304">
        <v>16</v>
      </c>
      <c r="B5304">
        <v>48</v>
      </c>
      <c r="C5304">
        <v>3184</v>
      </c>
      <c r="D5304" t="s">
        <v>21</v>
      </c>
      <c r="E5304">
        <v>2.64</v>
      </c>
      <c r="F5304">
        <v>1.6</v>
      </c>
      <c r="G5304">
        <v>53.1</v>
      </c>
      <c r="H5304">
        <v>0</v>
      </c>
      <c r="I5304">
        <v>0</v>
      </c>
      <c r="J5304">
        <v>17.100000000000001</v>
      </c>
      <c r="K5304" s="17">
        <v>0.91550925925925919</v>
      </c>
      <c r="L5304" s="12">
        <v>42611</v>
      </c>
      <c r="M5304" t="s">
        <v>22</v>
      </c>
      <c r="N5304">
        <v>0</v>
      </c>
      <c r="O5304" t="s">
        <v>23</v>
      </c>
      <c r="P5304">
        <v>0</v>
      </c>
      <c r="Q5304" t="s">
        <v>24</v>
      </c>
      <c r="R5304" t="s">
        <v>25</v>
      </c>
      <c r="S5304">
        <v>0</v>
      </c>
      <c r="T5304" t="s">
        <v>23</v>
      </c>
      <c r="U5304">
        <v>0</v>
      </c>
      <c r="V5304" t="s">
        <v>24</v>
      </c>
      <c r="W5304">
        <v>0</v>
      </c>
      <c r="X5304">
        <v>0</v>
      </c>
      <c r="Y5304">
        <v>0</v>
      </c>
    </row>
    <row r="5305" spans="1:25" x14ac:dyDescent="0.25">
      <c r="A5305">
        <v>17</v>
      </c>
      <c r="B5305">
        <v>49</v>
      </c>
      <c r="C5305">
        <v>621</v>
      </c>
      <c r="D5305" t="s">
        <v>21</v>
      </c>
      <c r="E5305">
        <v>3.49</v>
      </c>
      <c r="F5305">
        <v>3.8</v>
      </c>
      <c r="G5305">
        <v>60.6</v>
      </c>
      <c r="H5305">
        <v>0</v>
      </c>
      <c r="I5305">
        <v>0</v>
      </c>
      <c r="J5305">
        <v>14.9</v>
      </c>
      <c r="K5305" s="17">
        <v>0.91849537037037043</v>
      </c>
      <c r="L5305" s="12">
        <v>42611</v>
      </c>
      <c r="M5305" t="s">
        <v>22</v>
      </c>
      <c r="N5305">
        <v>0</v>
      </c>
      <c r="O5305" t="s">
        <v>23</v>
      </c>
      <c r="P5305">
        <v>0</v>
      </c>
      <c r="Q5305" t="s">
        <v>24</v>
      </c>
      <c r="R5305" t="s">
        <v>25</v>
      </c>
      <c r="S5305">
        <v>0</v>
      </c>
      <c r="T5305" t="s">
        <v>23</v>
      </c>
      <c r="U5305">
        <v>0</v>
      </c>
      <c r="V5305" t="s">
        <v>24</v>
      </c>
      <c r="W5305">
        <v>0</v>
      </c>
      <c r="X5305">
        <v>0</v>
      </c>
      <c r="Y5305">
        <v>0</v>
      </c>
    </row>
    <row r="5306" spans="1:25" x14ac:dyDescent="0.25">
      <c r="A5306">
        <v>1</v>
      </c>
      <c r="B5306">
        <v>2</v>
      </c>
      <c r="C5306">
        <v>975</v>
      </c>
      <c r="D5306" t="s">
        <v>27</v>
      </c>
      <c r="E5306">
        <v>2.4900000000000002</v>
      </c>
      <c r="F5306">
        <v>8.3000000000000007</v>
      </c>
      <c r="G5306">
        <v>78.2</v>
      </c>
      <c r="H5306">
        <v>0</v>
      </c>
      <c r="I5306">
        <v>0</v>
      </c>
      <c r="J5306">
        <v>2.9</v>
      </c>
      <c r="K5306" s="17">
        <v>0.91952546296296289</v>
      </c>
      <c r="L5306" s="12">
        <v>42611</v>
      </c>
      <c r="M5306" t="s">
        <v>22</v>
      </c>
      <c r="N5306">
        <v>0</v>
      </c>
      <c r="O5306" t="s">
        <v>23</v>
      </c>
      <c r="P5306">
        <v>0</v>
      </c>
      <c r="Q5306" t="s">
        <v>24</v>
      </c>
      <c r="R5306" t="s">
        <v>25</v>
      </c>
      <c r="S5306">
        <v>0</v>
      </c>
      <c r="T5306" t="s">
        <v>23</v>
      </c>
      <c r="U5306">
        <v>0</v>
      </c>
      <c r="V5306" t="s">
        <v>24</v>
      </c>
      <c r="W5306">
        <v>0</v>
      </c>
      <c r="X5306">
        <v>0</v>
      </c>
      <c r="Y5306">
        <v>0</v>
      </c>
    </row>
    <row r="5307" spans="1:25" x14ac:dyDescent="0.25">
      <c r="A5307">
        <v>1</v>
      </c>
      <c r="B5307">
        <v>50</v>
      </c>
      <c r="C5307">
        <v>3197</v>
      </c>
      <c r="D5307" t="s">
        <v>21</v>
      </c>
      <c r="E5307">
        <v>2.36</v>
      </c>
      <c r="F5307">
        <v>-10.9</v>
      </c>
      <c r="G5307">
        <v>71.3</v>
      </c>
      <c r="H5307">
        <v>0</v>
      </c>
      <c r="I5307">
        <v>0</v>
      </c>
      <c r="J5307">
        <v>-9.5</v>
      </c>
      <c r="K5307" s="17">
        <v>0.92601851851851846</v>
      </c>
      <c r="L5307" s="12">
        <v>42611</v>
      </c>
      <c r="M5307" t="s">
        <v>22</v>
      </c>
      <c r="N5307">
        <v>0</v>
      </c>
      <c r="O5307" t="s">
        <v>23</v>
      </c>
      <c r="P5307">
        <v>0</v>
      </c>
      <c r="Q5307" t="s">
        <v>24</v>
      </c>
      <c r="R5307" t="s">
        <v>25</v>
      </c>
      <c r="S5307">
        <v>0</v>
      </c>
      <c r="T5307" t="s">
        <v>23</v>
      </c>
      <c r="U5307">
        <v>0</v>
      </c>
      <c r="V5307" t="s">
        <v>24</v>
      </c>
      <c r="W5307">
        <v>0</v>
      </c>
      <c r="X5307">
        <v>0</v>
      </c>
      <c r="Y5307">
        <v>0</v>
      </c>
    </row>
    <row r="5308" spans="1:25" x14ac:dyDescent="0.25">
      <c r="A5308">
        <v>2</v>
      </c>
      <c r="B5308">
        <v>51</v>
      </c>
      <c r="C5308">
        <v>895</v>
      </c>
      <c r="D5308" t="s">
        <v>21</v>
      </c>
      <c r="E5308">
        <v>3.84</v>
      </c>
      <c r="F5308">
        <v>-14.2</v>
      </c>
      <c r="G5308">
        <v>66.5</v>
      </c>
      <c r="H5308">
        <v>0</v>
      </c>
      <c r="I5308">
        <v>0</v>
      </c>
      <c r="J5308">
        <v>3.4</v>
      </c>
      <c r="K5308" s="17">
        <v>0.9296875</v>
      </c>
      <c r="L5308" s="12">
        <v>42611</v>
      </c>
      <c r="M5308" t="s">
        <v>22</v>
      </c>
      <c r="N5308">
        <v>0</v>
      </c>
      <c r="O5308" t="s">
        <v>23</v>
      </c>
      <c r="P5308">
        <v>0</v>
      </c>
      <c r="Q5308" t="s">
        <v>24</v>
      </c>
      <c r="R5308" t="s">
        <v>25</v>
      </c>
      <c r="S5308">
        <v>0</v>
      </c>
      <c r="T5308" t="s">
        <v>23</v>
      </c>
      <c r="U5308">
        <v>0</v>
      </c>
      <c r="V5308" t="s">
        <v>24</v>
      </c>
      <c r="W5308">
        <v>0</v>
      </c>
      <c r="X5308">
        <v>0</v>
      </c>
      <c r="Y5308">
        <v>0</v>
      </c>
    </row>
    <row r="5309" spans="1:25" x14ac:dyDescent="0.25">
      <c r="A5309">
        <v>2</v>
      </c>
      <c r="B5309">
        <v>52</v>
      </c>
      <c r="C5309">
        <v>2409</v>
      </c>
      <c r="D5309" t="s">
        <v>21</v>
      </c>
      <c r="E5309">
        <v>2.61</v>
      </c>
      <c r="F5309">
        <v>-4.8</v>
      </c>
      <c r="G5309">
        <v>69.2</v>
      </c>
      <c r="H5309">
        <v>0</v>
      </c>
      <c r="I5309">
        <v>0</v>
      </c>
      <c r="J5309">
        <v>16.399999999999999</v>
      </c>
      <c r="K5309" s="17">
        <v>0.93410879629629628</v>
      </c>
      <c r="L5309" s="12">
        <v>42611</v>
      </c>
      <c r="M5309" t="s">
        <v>22</v>
      </c>
      <c r="N5309">
        <v>0</v>
      </c>
      <c r="O5309" t="s">
        <v>23</v>
      </c>
      <c r="P5309">
        <v>0</v>
      </c>
      <c r="Q5309" t="s">
        <v>24</v>
      </c>
      <c r="R5309" t="s">
        <v>25</v>
      </c>
      <c r="S5309">
        <v>0</v>
      </c>
      <c r="T5309" t="s">
        <v>23</v>
      </c>
      <c r="U5309">
        <v>0</v>
      </c>
      <c r="V5309" t="s">
        <v>24</v>
      </c>
      <c r="W5309">
        <v>0</v>
      </c>
      <c r="X5309">
        <v>0</v>
      </c>
      <c r="Y5309">
        <v>0</v>
      </c>
    </row>
    <row r="5310" spans="1:25" x14ac:dyDescent="0.25">
      <c r="A5310">
        <v>2</v>
      </c>
      <c r="B5310">
        <v>53</v>
      </c>
      <c r="C5310">
        <v>2922</v>
      </c>
      <c r="D5310" t="s">
        <v>21</v>
      </c>
      <c r="E5310">
        <v>2.1</v>
      </c>
      <c r="F5310">
        <v>-5.3</v>
      </c>
      <c r="G5310">
        <v>54.8</v>
      </c>
      <c r="H5310">
        <v>0</v>
      </c>
      <c r="I5310">
        <v>0</v>
      </c>
      <c r="J5310">
        <v>4.0999999999999996</v>
      </c>
      <c r="K5310" s="17">
        <v>0.935613425925926</v>
      </c>
      <c r="L5310" s="12">
        <v>42611</v>
      </c>
      <c r="M5310" t="s">
        <v>22</v>
      </c>
      <c r="N5310">
        <v>0</v>
      </c>
      <c r="O5310" t="s">
        <v>23</v>
      </c>
      <c r="P5310">
        <v>0</v>
      </c>
      <c r="Q5310" t="s">
        <v>24</v>
      </c>
      <c r="R5310" t="s">
        <v>25</v>
      </c>
      <c r="S5310">
        <v>0</v>
      </c>
      <c r="T5310" t="s">
        <v>23</v>
      </c>
      <c r="U5310">
        <v>0</v>
      </c>
      <c r="V5310" t="s">
        <v>24</v>
      </c>
      <c r="W5310">
        <v>0</v>
      </c>
      <c r="X5310">
        <v>0</v>
      </c>
      <c r="Y5310">
        <v>0</v>
      </c>
    </row>
    <row r="5311" spans="1:25" x14ac:dyDescent="0.25">
      <c r="A5311">
        <v>2</v>
      </c>
      <c r="B5311">
        <v>54</v>
      </c>
      <c r="C5311">
        <v>3094</v>
      </c>
      <c r="D5311" t="s">
        <v>21</v>
      </c>
      <c r="E5311">
        <v>3.39</v>
      </c>
      <c r="F5311">
        <v>-11.1</v>
      </c>
      <c r="G5311">
        <v>62.5</v>
      </c>
      <c r="H5311">
        <v>0</v>
      </c>
      <c r="I5311">
        <v>0</v>
      </c>
      <c r="J5311">
        <v>0</v>
      </c>
      <c r="K5311" s="17">
        <v>0.93611111111111101</v>
      </c>
      <c r="L5311" s="12">
        <v>42611</v>
      </c>
      <c r="M5311" t="s">
        <v>22</v>
      </c>
      <c r="N5311">
        <v>0</v>
      </c>
      <c r="O5311" t="s">
        <v>23</v>
      </c>
      <c r="P5311">
        <v>0</v>
      </c>
      <c r="Q5311" t="s">
        <v>24</v>
      </c>
      <c r="R5311" t="s">
        <v>25</v>
      </c>
      <c r="S5311">
        <v>0</v>
      </c>
      <c r="T5311" t="s">
        <v>23</v>
      </c>
      <c r="U5311">
        <v>0</v>
      </c>
      <c r="V5311" t="s">
        <v>24</v>
      </c>
      <c r="W5311">
        <v>0</v>
      </c>
      <c r="X5311">
        <v>0</v>
      </c>
      <c r="Y5311">
        <v>0</v>
      </c>
    </row>
    <row r="5312" spans="1:25" x14ac:dyDescent="0.25">
      <c r="A5312">
        <v>2</v>
      </c>
      <c r="B5312">
        <v>55</v>
      </c>
      <c r="C5312">
        <v>2929</v>
      </c>
      <c r="D5312" t="s">
        <v>21</v>
      </c>
      <c r="E5312">
        <v>2.33</v>
      </c>
      <c r="F5312">
        <v>-2.9</v>
      </c>
      <c r="G5312">
        <v>66.5</v>
      </c>
      <c r="H5312">
        <v>0</v>
      </c>
      <c r="I5312">
        <v>0</v>
      </c>
      <c r="J5312">
        <v>3.4</v>
      </c>
      <c r="K5312" s="17">
        <v>0.93563657407407408</v>
      </c>
      <c r="L5312" s="12">
        <v>42611</v>
      </c>
      <c r="M5312" t="s">
        <v>22</v>
      </c>
      <c r="N5312">
        <v>0</v>
      </c>
      <c r="O5312" t="s">
        <v>23</v>
      </c>
      <c r="P5312">
        <v>0</v>
      </c>
      <c r="Q5312" t="s">
        <v>24</v>
      </c>
      <c r="R5312" t="s">
        <v>25</v>
      </c>
      <c r="S5312">
        <v>0</v>
      </c>
      <c r="T5312" t="s">
        <v>23</v>
      </c>
      <c r="U5312">
        <v>0</v>
      </c>
      <c r="V5312" t="s">
        <v>24</v>
      </c>
      <c r="W5312">
        <v>0</v>
      </c>
      <c r="X5312">
        <v>0</v>
      </c>
      <c r="Y5312">
        <v>0</v>
      </c>
    </row>
    <row r="5313" spans="1:25" x14ac:dyDescent="0.25">
      <c r="A5313">
        <v>2</v>
      </c>
      <c r="B5313">
        <v>56</v>
      </c>
      <c r="C5313">
        <v>3094</v>
      </c>
      <c r="D5313" t="s">
        <v>21</v>
      </c>
      <c r="E5313">
        <v>3.36</v>
      </c>
      <c r="F5313">
        <v>-11.8</v>
      </c>
      <c r="G5313">
        <v>70.3</v>
      </c>
      <c r="H5313">
        <v>0</v>
      </c>
      <c r="I5313">
        <v>0</v>
      </c>
      <c r="J5313">
        <v>0</v>
      </c>
      <c r="K5313" s="17">
        <v>0.93611111111111101</v>
      </c>
      <c r="L5313" s="12">
        <v>42611</v>
      </c>
      <c r="M5313" t="s">
        <v>22</v>
      </c>
      <c r="N5313">
        <v>0</v>
      </c>
      <c r="O5313" t="s">
        <v>23</v>
      </c>
      <c r="P5313">
        <v>0</v>
      </c>
      <c r="Q5313" t="s">
        <v>24</v>
      </c>
      <c r="R5313" t="s">
        <v>25</v>
      </c>
      <c r="S5313">
        <v>0</v>
      </c>
      <c r="T5313" t="s">
        <v>23</v>
      </c>
      <c r="U5313">
        <v>0</v>
      </c>
      <c r="V5313" t="s">
        <v>24</v>
      </c>
      <c r="W5313">
        <v>0</v>
      </c>
      <c r="X5313">
        <v>0</v>
      </c>
      <c r="Y5313">
        <v>0</v>
      </c>
    </row>
    <row r="5314" spans="1:25" x14ac:dyDescent="0.25">
      <c r="A5314">
        <v>2</v>
      </c>
      <c r="B5314">
        <v>3</v>
      </c>
      <c r="C5314">
        <v>3349</v>
      </c>
      <c r="D5314" t="s">
        <v>27</v>
      </c>
      <c r="E5314">
        <v>2.77</v>
      </c>
      <c r="F5314">
        <v>10</v>
      </c>
      <c r="G5314">
        <v>63.6</v>
      </c>
      <c r="H5314">
        <v>0</v>
      </c>
      <c r="I5314">
        <v>0</v>
      </c>
      <c r="J5314">
        <v>11.3</v>
      </c>
      <c r="K5314" s="17">
        <v>0.93685185185185194</v>
      </c>
      <c r="L5314" s="12">
        <v>42611</v>
      </c>
      <c r="M5314" t="s">
        <v>22</v>
      </c>
      <c r="N5314">
        <v>0</v>
      </c>
      <c r="O5314" t="s">
        <v>23</v>
      </c>
      <c r="P5314">
        <v>0</v>
      </c>
      <c r="Q5314" t="s">
        <v>24</v>
      </c>
      <c r="R5314" t="s">
        <v>25</v>
      </c>
      <c r="S5314">
        <v>0</v>
      </c>
      <c r="T5314" t="s">
        <v>23</v>
      </c>
      <c r="U5314">
        <v>0</v>
      </c>
      <c r="V5314" t="s">
        <v>24</v>
      </c>
      <c r="W5314">
        <v>0</v>
      </c>
      <c r="X5314">
        <v>0</v>
      </c>
      <c r="Y5314">
        <v>0</v>
      </c>
    </row>
    <row r="5315" spans="1:25" x14ac:dyDescent="0.25">
      <c r="A5315">
        <v>3</v>
      </c>
      <c r="B5315">
        <v>57</v>
      </c>
      <c r="C5315">
        <v>153</v>
      </c>
      <c r="D5315" t="s">
        <v>21</v>
      </c>
      <c r="E5315">
        <v>1.78</v>
      </c>
      <c r="F5315">
        <v>-11.5</v>
      </c>
      <c r="G5315">
        <v>72</v>
      </c>
      <c r="H5315">
        <v>0</v>
      </c>
      <c r="I5315">
        <v>0</v>
      </c>
      <c r="J5315">
        <v>12.5</v>
      </c>
      <c r="K5315" s="17">
        <v>0.93795138888888896</v>
      </c>
      <c r="L5315" s="12">
        <v>42611</v>
      </c>
      <c r="M5315" t="s">
        <v>22</v>
      </c>
      <c r="N5315">
        <v>0</v>
      </c>
      <c r="O5315" t="s">
        <v>23</v>
      </c>
      <c r="P5315">
        <v>0</v>
      </c>
      <c r="Q5315" t="s">
        <v>24</v>
      </c>
      <c r="R5315" t="s">
        <v>25</v>
      </c>
      <c r="S5315">
        <v>0</v>
      </c>
      <c r="T5315" t="s">
        <v>23</v>
      </c>
      <c r="U5315">
        <v>0</v>
      </c>
      <c r="V5315" t="s">
        <v>24</v>
      </c>
      <c r="W5315">
        <v>0</v>
      </c>
      <c r="X5315">
        <v>0</v>
      </c>
      <c r="Y5315">
        <v>0</v>
      </c>
    </row>
    <row r="5316" spans="1:25" x14ac:dyDescent="0.25">
      <c r="A5316">
        <v>4</v>
      </c>
      <c r="B5316">
        <v>58</v>
      </c>
      <c r="C5316">
        <v>1792</v>
      </c>
      <c r="D5316" t="s">
        <v>21</v>
      </c>
      <c r="E5316">
        <v>2.64</v>
      </c>
      <c r="F5316">
        <v>-3.3</v>
      </c>
      <c r="G5316">
        <v>75.8</v>
      </c>
      <c r="H5316">
        <v>0</v>
      </c>
      <c r="I5316">
        <v>0</v>
      </c>
      <c r="J5316">
        <v>11.9</v>
      </c>
      <c r="K5316" s="17">
        <v>0.953125</v>
      </c>
      <c r="L5316" s="12">
        <v>42611</v>
      </c>
      <c r="M5316" t="s">
        <v>22</v>
      </c>
      <c r="N5316">
        <v>0</v>
      </c>
      <c r="O5316" t="s">
        <v>23</v>
      </c>
      <c r="P5316">
        <v>0</v>
      </c>
      <c r="Q5316" t="s">
        <v>24</v>
      </c>
      <c r="R5316" t="s">
        <v>25</v>
      </c>
      <c r="S5316">
        <v>0</v>
      </c>
      <c r="T5316" t="s">
        <v>23</v>
      </c>
      <c r="U5316">
        <v>0</v>
      </c>
      <c r="V5316" t="s">
        <v>24</v>
      </c>
      <c r="W5316">
        <v>0</v>
      </c>
      <c r="X5316">
        <v>0</v>
      </c>
      <c r="Y5316">
        <v>0</v>
      </c>
    </row>
    <row r="5317" spans="1:25" x14ac:dyDescent="0.25">
      <c r="A5317">
        <v>4</v>
      </c>
      <c r="B5317">
        <v>59</v>
      </c>
      <c r="C5317">
        <v>2034</v>
      </c>
      <c r="D5317" t="s">
        <v>21</v>
      </c>
      <c r="E5317">
        <v>2.35</v>
      </c>
      <c r="F5317">
        <v>-10.1</v>
      </c>
      <c r="G5317">
        <v>64.400000000000006</v>
      </c>
      <c r="H5317">
        <v>0</v>
      </c>
      <c r="I5317">
        <v>0</v>
      </c>
      <c r="J5317">
        <v>-14</v>
      </c>
      <c r="K5317" s="17">
        <v>0.95381944444444444</v>
      </c>
      <c r="L5317" s="12">
        <v>42611</v>
      </c>
      <c r="M5317" t="s">
        <v>22</v>
      </c>
      <c r="N5317">
        <v>0</v>
      </c>
      <c r="O5317" t="s">
        <v>23</v>
      </c>
      <c r="P5317">
        <v>0</v>
      </c>
      <c r="Q5317" t="s">
        <v>24</v>
      </c>
      <c r="R5317" t="s">
        <v>25</v>
      </c>
      <c r="S5317">
        <v>0</v>
      </c>
      <c r="T5317" t="s">
        <v>23</v>
      </c>
      <c r="U5317">
        <v>0</v>
      </c>
      <c r="V5317" t="s">
        <v>24</v>
      </c>
      <c r="W5317">
        <v>0</v>
      </c>
      <c r="X5317">
        <v>0</v>
      </c>
      <c r="Y5317">
        <v>0</v>
      </c>
    </row>
    <row r="5318" spans="1:25" x14ac:dyDescent="0.25">
      <c r="A5318">
        <v>4</v>
      </c>
      <c r="B5318">
        <v>60</v>
      </c>
      <c r="C5318">
        <v>2964</v>
      </c>
      <c r="D5318" t="s">
        <v>21</v>
      </c>
      <c r="E5318">
        <v>0.91</v>
      </c>
      <c r="F5318">
        <v>-14.3</v>
      </c>
      <c r="G5318">
        <v>54</v>
      </c>
      <c r="H5318">
        <v>0</v>
      </c>
      <c r="I5318">
        <v>0</v>
      </c>
      <c r="J5318">
        <v>4.8</v>
      </c>
      <c r="K5318" s="17">
        <v>0.9565393518518519</v>
      </c>
      <c r="L5318" s="12">
        <v>42611</v>
      </c>
      <c r="M5318" t="s">
        <v>22</v>
      </c>
      <c r="N5318">
        <v>0</v>
      </c>
      <c r="O5318" t="s">
        <v>23</v>
      </c>
      <c r="P5318">
        <v>0</v>
      </c>
      <c r="Q5318" t="s">
        <v>24</v>
      </c>
      <c r="R5318" t="s">
        <v>25</v>
      </c>
      <c r="S5318">
        <v>0</v>
      </c>
      <c r="T5318" t="s">
        <v>23</v>
      </c>
      <c r="U5318">
        <v>0</v>
      </c>
      <c r="V5318" t="s">
        <v>24</v>
      </c>
      <c r="W5318">
        <v>0</v>
      </c>
      <c r="X5318">
        <v>0</v>
      </c>
      <c r="Y5318">
        <v>0</v>
      </c>
    </row>
    <row r="5319" spans="1:25" x14ac:dyDescent="0.25">
      <c r="A5319">
        <v>5</v>
      </c>
      <c r="B5319">
        <v>61</v>
      </c>
      <c r="C5319">
        <v>753</v>
      </c>
      <c r="D5319" t="s">
        <v>21</v>
      </c>
      <c r="E5319">
        <v>2.44</v>
      </c>
      <c r="F5319">
        <v>-6.7</v>
      </c>
      <c r="G5319">
        <v>59.1</v>
      </c>
      <c r="H5319">
        <v>0</v>
      </c>
      <c r="I5319">
        <v>0</v>
      </c>
      <c r="J5319">
        <v>-7.6</v>
      </c>
      <c r="K5319" s="17">
        <v>0.96055555555555561</v>
      </c>
      <c r="L5319" s="12">
        <v>42611</v>
      </c>
      <c r="M5319" t="s">
        <v>22</v>
      </c>
      <c r="N5319">
        <v>0</v>
      </c>
      <c r="O5319" t="s">
        <v>23</v>
      </c>
      <c r="P5319">
        <v>0</v>
      </c>
      <c r="Q5319" t="s">
        <v>24</v>
      </c>
      <c r="R5319" t="s">
        <v>25</v>
      </c>
      <c r="S5319">
        <v>0</v>
      </c>
      <c r="T5319" t="s">
        <v>23</v>
      </c>
      <c r="U5319">
        <v>0</v>
      </c>
      <c r="V5319" t="s">
        <v>24</v>
      </c>
      <c r="W5319">
        <v>0</v>
      </c>
      <c r="X5319">
        <v>0</v>
      </c>
      <c r="Y5319">
        <v>0</v>
      </c>
    </row>
    <row r="5320" spans="1:25" x14ac:dyDescent="0.25">
      <c r="A5320">
        <v>5</v>
      </c>
      <c r="B5320">
        <v>62</v>
      </c>
      <c r="C5320">
        <v>1549</v>
      </c>
      <c r="D5320" t="s">
        <v>21</v>
      </c>
      <c r="E5320">
        <v>1.76</v>
      </c>
      <c r="F5320">
        <v>-7.1</v>
      </c>
      <c r="G5320">
        <v>64.400000000000006</v>
      </c>
      <c r="H5320">
        <v>0</v>
      </c>
      <c r="I5320">
        <v>0</v>
      </c>
      <c r="J5320">
        <v>14</v>
      </c>
      <c r="K5320" s="17">
        <v>0.96288194444444442</v>
      </c>
      <c r="L5320" s="12">
        <v>42611</v>
      </c>
      <c r="M5320" t="s">
        <v>22</v>
      </c>
      <c r="N5320">
        <v>0</v>
      </c>
      <c r="O5320" t="s">
        <v>23</v>
      </c>
      <c r="P5320">
        <v>0</v>
      </c>
      <c r="Q5320" t="s">
        <v>24</v>
      </c>
      <c r="R5320" t="s">
        <v>25</v>
      </c>
      <c r="S5320">
        <v>0</v>
      </c>
      <c r="T5320" t="s">
        <v>23</v>
      </c>
      <c r="U5320">
        <v>0</v>
      </c>
      <c r="V5320" t="s">
        <v>24</v>
      </c>
      <c r="W5320">
        <v>0</v>
      </c>
      <c r="X5320">
        <v>0</v>
      </c>
      <c r="Y5320">
        <v>0</v>
      </c>
    </row>
    <row r="5321" spans="1:25" x14ac:dyDescent="0.25">
      <c r="A5321">
        <v>5</v>
      </c>
      <c r="B5321">
        <v>63</v>
      </c>
      <c r="C5321">
        <v>3195</v>
      </c>
      <c r="D5321" t="s">
        <v>21</v>
      </c>
      <c r="E5321">
        <v>3.1</v>
      </c>
      <c r="F5321">
        <v>-12.8</v>
      </c>
      <c r="G5321">
        <v>39</v>
      </c>
      <c r="H5321">
        <v>0</v>
      </c>
      <c r="I5321">
        <v>0</v>
      </c>
      <c r="J5321">
        <v>0</v>
      </c>
      <c r="K5321" s="17">
        <v>0.96770833333333339</v>
      </c>
      <c r="L5321" s="12">
        <v>42611</v>
      </c>
      <c r="M5321" t="s">
        <v>22</v>
      </c>
      <c r="N5321">
        <v>0</v>
      </c>
      <c r="O5321" t="s">
        <v>23</v>
      </c>
      <c r="P5321">
        <v>0</v>
      </c>
      <c r="Q5321" t="s">
        <v>24</v>
      </c>
      <c r="R5321" t="s">
        <v>25</v>
      </c>
      <c r="S5321">
        <v>0</v>
      </c>
      <c r="T5321" t="s">
        <v>23</v>
      </c>
      <c r="U5321">
        <v>0</v>
      </c>
      <c r="V5321" t="s">
        <v>24</v>
      </c>
      <c r="W5321">
        <v>0</v>
      </c>
      <c r="X5321">
        <v>0</v>
      </c>
      <c r="Y5321">
        <v>0</v>
      </c>
    </row>
    <row r="5322" spans="1:25" x14ac:dyDescent="0.25">
      <c r="A5322">
        <v>5</v>
      </c>
      <c r="B5322">
        <v>64</v>
      </c>
      <c r="C5322">
        <v>3501</v>
      </c>
      <c r="D5322" t="s">
        <v>21</v>
      </c>
      <c r="E5322">
        <v>1.67</v>
      </c>
      <c r="F5322">
        <v>-9</v>
      </c>
      <c r="G5322">
        <v>63</v>
      </c>
      <c r="H5322">
        <v>0</v>
      </c>
      <c r="I5322">
        <v>0</v>
      </c>
      <c r="J5322">
        <v>7.1</v>
      </c>
      <c r="K5322" s="17">
        <v>0.96859953703703694</v>
      </c>
      <c r="L5322" s="12">
        <v>42611</v>
      </c>
      <c r="M5322" t="s">
        <v>22</v>
      </c>
      <c r="N5322">
        <v>0</v>
      </c>
      <c r="O5322" t="s">
        <v>23</v>
      </c>
      <c r="P5322">
        <v>0</v>
      </c>
      <c r="Q5322" t="s">
        <v>24</v>
      </c>
      <c r="R5322" t="s">
        <v>25</v>
      </c>
      <c r="S5322">
        <v>0</v>
      </c>
      <c r="T5322" t="s">
        <v>23</v>
      </c>
      <c r="U5322">
        <v>0</v>
      </c>
      <c r="V5322" t="s">
        <v>24</v>
      </c>
      <c r="W5322">
        <v>0</v>
      </c>
      <c r="X5322">
        <v>0</v>
      </c>
      <c r="Y5322">
        <v>0</v>
      </c>
    </row>
    <row r="5323" spans="1:25" x14ac:dyDescent="0.25">
      <c r="A5323">
        <v>6</v>
      </c>
      <c r="B5323">
        <v>65</v>
      </c>
      <c r="C5323">
        <v>685</v>
      </c>
      <c r="D5323" t="s">
        <v>21</v>
      </c>
      <c r="E5323">
        <v>2.71</v>
      </c>
      <c r="F5323">
        <v>-8.1999999999999993</v>
      </c>
      <c r="G5323">
        <v>74.2</v>
      </c>
      <c r="H5323">
        <v>0</v>
      </c>
      <c r="I5323">
        <v>0</v>
      </c>
      <c r="J5323">
        <v>0</v>
      </c>
      <c r="K5323" s="17">
        <v>0.97075231481481483</v>
      </c>
      <c r="L5323" s="12">
        <v>42611</v>
      </c>
      <c r="M5323" t="s">
        <v>22</v>
      </c>
      <c r="N5323">
        <v>0</v>
      </c>
      <c r="O5323" t="s">
        <v>23</v>
      </c>
      <c r="P5323">
        <v>0</v>
      </c>
      <c r="Q5323" t="s">
        <v>24</v>
      </c>
      <c r="R5323" t="s">
        <v>25</v>
      </c>
      <c r="S5323">
        <v>0</v>
      </c>
      <c r="T5323" t="s">
        <v>23</v>
      </c>
      <c r="U5323">
        <v>0</v>
      </c>
      <c r="V5323" t="s">
        <v>24</v>
      </c>
      <c r="W5323">
        <v>0</v>
      </c>
      <c r="X5323">
        <v>0</v>
      </c>
      <c r="Y5323">
        <v>0</v>
      </c>
    </row>
    <row r="5324" spans="1:25" x14ac:dyDescent="0.25">
      <c r="A5324">
        <v>6</v>
      </c>
      <c r="B5324">
        <v>66</v>
      </c>
      <c r="C5324">
        <v>1406</v>
      </c>
      <c r="D5324" t="s">
        <v>21</v>
      </c>
      <c r="E5324">
        <v>2.4700000000000002</v>
      </c>
      <c r="F5324">
        <v>-6.4</v>
      </c>
      <c r="G5324">
        <v>50.9</v>
      </c>
      <c r="H5324">
        <v>0</v>
      </c>
      <c r="I5324">
        <v>0</v>
      </c>
      <c r="J5324">
        <v>-4.4000000000000004</v>
      </c>
      <c r="K5324" s="17">
        <v>0.97285879629629635</v>
      </c>
      <c r="L5324" s="12">
        <v>42611</v>
      </c>
      <c r="M5324" t="s">
        <v>22</v>
      </c>
      <c r="N5324">
        <v>0</v>
      </c>
      <c r="O5324" t="s">
        <v>23</v>
      </c>
      <c r="P5324">
        <v>0</v>
      </c>
      <c r="Q5324" t="s">
        <v>24</v>
      </c>
      <c r="R5324" t="s">
        <v>25</v>
      </c>
      <c r="S5324">
        <v>0</v>
      </c>
      <c r="T5324" t="s">
        <v>23</v>
      </c>
      <c r="U5324">
        <v>0</v>
      </c>
      <c r="V5324" t="s">
        <v>24</v>
      </c>
      <c r="W5324">
        <v>0</v>
      </c>
      <c r="X5324">
        <v>0</v>
      </c>
      <c r="Y5324">
        <v>0</v>
      </c>
    </row>
    <row r="5325" spans="1:25" x14ac:dyDescent="0.25">
      <c r="A5325">
        <v>8</v>
      </c>
      <c r="B5325">
        <v>67</v>
      </c>
      <c r="C5325">
        <v>109</v>
      </c>
      <c r="D5325" t="s">
        <v>21</v>
      </c>
      <c r="E5325">
        <v>1.79</v>
      </c>
      <c r="F5325">
        <v>-9.5</v>
      </c>
      <c r="G5325">
        <v>67.400000000000006</v>
      </c>
      <c r="H5325">
        <v>0</v>
      </c>
      <c r="I5325">
        <v>0</v>
      </c>
      <c r="J5325">
        <v>10</v>
      </c>
      <c r="K5325" s="17">
        <v>0.98990740740740746</v>
      </c>
      <c r="L5325" s="12">
        <v>42611</v>
      </c>
      <c r="M5325" t="s">
        <v>22</v>
      </c>
      <c r="N5325">
        <v>0</v>
      </c>
      <c r="O5325" t="s">
        <v>23</v>
      </c>
      <c r="P5325">
        <v>0</v>
      </c>
      <c r="Q5325" t="s">
        <v>24</v>
      </c>
      <c r="R5325" t="s">
        <v>25</v>
      </c>
      <c r="S5325">
        <v>0</v>
      </c>
      <c r="T5325" t="s">
        <v>23</v>
      </c>
      <c r="U5325">
        <v>0</v>
      </c>
      <c r="V5325" t="s">
        <v>24</v>
      </c>
      <c r="W5325">
        <v>0</v>
      </c>
      <c r="X5325">
        <v>0</v>
      </c>
      <c r="Y5325">
        <v>0</v>
      </c>
    </row>
    <row r="5326" spans="1:25" x14ac:dyDescent="0.25">
      <c r="A5326">
        <v>8</v>
      </c>
      <c r="B5326">
        <v>68</v>
      </c>
      <c r="C5326">
        <v>3157</v>
      </c>
      <c r="D5326" t="s">
        <v>21</v>
      </c>
      <c r="E5326">
        <v>3.24</v>
      </c>
      <c r="F5326">
        <v>-11.4</v>
      </c>
      <c r="G5326">
        <v>58.7</v>
      </c>
      <c r="H5326">
        <v>0</v>
      </c>
      <c r="I5326">
        <v>0</v>
      </c>
      <c r="J5326">
        <v>3.8</v>
      </c>
      <c r="K5326" s="17">
        <v>0.99876157407407407</v>
      </c>
      <c r="L5326" s="12">
        <v>42611</v>
      </c>
      <c r="M5326" t="s">
        <v>22</v>
      </c>
      <c r="N5326">
        <v>0</v>
      </c>
      <c r="O5326" t="s">
        <v>23</v>
      </c>
      <c r="P5326">
        <v>0</v>
      </c>
      <c r="Q5326" t="s">
        <v>24</v>
      </c>
      <c r="R5326" t="s">
        <v>25</v>
      </c>
      <c r="S5326">
        <v>0</v>
      </c>
      <c r="T5326" t="s">
        <v>23</v>
      </c>
      <c r="U5326">
        <v>0</v>
      </c>
      <c r="V5326" t="s">
        <v>24</v>
      </c>
      <c r="W5326">
        <v>0</v>
      </c>
      <c r="X5326">
        <v>0</v>
      </c>
      <c r="Y5326">
        <v>0</v>
      </c>
    </row>
    <row r="5327" spans="1:25" x14ac:dyDescent="0.25">
      <c r="A5327">
        <v>1</v>
      </c>
      <c r="B5327">
        <v>1</v>
      </c>
      <c r="C5327">
        <v>354</v>
      </c>
      <c r="D5327" t="s">
        <v>27</v>
      </c>
      <c r="E5327">
        <v>1.97</v>
      </c>
      <c r="F5327">
        <v>7.5</v>
      </c>
      <c r="G5327">
        <v>69</v>
      </c>
      <c r="H5327">
        <v>0</v>
      </c>
      <c r="I5327">
        <v>0</v>
      </c>
      <c r="J5327">
        <v>-11.3</v>
      </c>
      <c r="K5327" s="17">
        <v>1.0416666666666667E-3</v>
      </c>
      <c r="L5327" s="12">
        <v>42612</v>
      </c>
      <c r="M5327" t="s">
        <v>22</v>
      </c>
      <c r="N5327">
        <v>0</v>
      </c>
      <c r="O5327" t="s">
        <v>23</v>
      </c>
      <c r="P5327">
        <v>0</v>
      </c>
      <c r="Q5327" t="s">
        <v>24</v>
      </c>
      <c r="R5327" t="s">
        <v>25</v>
      </c>
      <c r="S5327">
        <v>0</v>
      </c>
      <c r="T5327" t="s">
        <v>23</v>
      </c>
      <c r="U5327">
        <v>0</v>
      </c>
      <c r="V5327" t="s">
        <v>24</v>
      </c>
      <c r="W5327">
        <v>0</v>
      </c>
      <c r="X5327">
        <v>0</v>
      </c>
      <c r="Y5327">
        <v>0</v>
      </c>
    </row>
    <row r="5328" spans="1:25" x14ac:dyDescent="0.25">
      <c r="A5328">
        <v>1</v>
      </c>
      <c r="B5328">
        <v>1</v>
      </c>
      <c r="C5328">
        <v>2942</v>
      </c>
      <c r="D5328" t="s">
        <v>21</v>
      </c>
      <c r="E5328">
        <v>0.9</v>
      </c>
      <c r="F5328">
        <v>-12.3</v>
      </c>
      <c r="G5328">
        <v>31.2</v>
      </c>
      <c r="H5328">
        <v>0</v>
      </c>
      <c r="I5328">
        <v>0</v>
      </c>
      <c r="J5328">
        <v>0</v>
      </c>
      <c r="K5328" s="17">
        <v>8.5995370370370357E-3</v>
      </c>
      <c r="L5328" s="12">
        <v>42612</v>
      </c>
      <c r="M5328" t="s">
        <v>22</v>
      </c>
      <c r="N5328">
        <v>0</v>
      </c>
      <c r="O5328" t="s">
        <v>23</v>
      </c>
      <c r="P5328">
        <v>0</v>
      </c>
      <c r="Q5328" t="s">
        <v>24</v>
      </c>
      <c r="R5328" t="s">
        <v>25</v>
      </c>
      <c r="S5328">
        <v>0</v>
      </c>
      <c r="T5328" t="s">
        <v>23</v>
      </c>
      <c r="U5328">
        <v>0</v>
      </c>
      <c r="V5328" t="s">
        <v>24</v>
      </c>
      <c r="W5328">
        <v>0</v>
      </c>
      <c r="X5328">
        <v>0</v>
      </c>
      <c r="Y5328">
        <v>0</v>
      </c>
    </row>
    <row r="5329" spans="1:25" x14ac:dyDescent="0.25">
      <c r="A5329">
        <v>2</v>
      </c>
      <c r="B5329">
        <v>2</v>
      </c>
      <c r="C5329">
        <v>1115</v>
      </c>
      <c r="D5329" t="s">
        <v>21</v>
      </c>
      <c r="E5329">
        <v>2.89</v>
      </c>
      <c r="F5329">
        <v>-12.6</v>
      </c>
      <c r="G5329">
        <v>78.599999999999994</v>
      </c>
      <c r="H5329">
        <v>0</v>
      </c>
      <c r="I5329">
        <v>0</v>
      </c>
      <c r="J5329">
        <v>5.7</v>
      </c>
      <c r="K5329" s="17">
        <v>1.3657407407407408E-2</v>
      </c>
      <c r="L5329" s="12">
        <v>42612</v>
      </c>
      <c r="M5329" t="s">
        <v>22</v>
      </c>
      <c r="N5329">
        <v>0</v>
      </c>
      <c r="O5329" t="s">
        <v>23</v>
      </c>
      <c r="P5329">
        <v>0</v>
      </c>
      <c r="Q5329" t="s">
        <v>24</v>
      </c>
      <c r="R5329" t="s">
        <v>25</v>
      </c>
      <c r="S5329">
        <v>0</v>
      </c>
      <c r="T5329" t="s">
        <v>23</v>
      </c>
      <c r="U5329">
        <v>0</v>
      </c>
      <c r="V5329" t="s">
        <v>24</v>
      </c>
      <c r="W5329">
        <v>0</v>
      </c>
      <c r="X5329">
        <v>0</v>
      </c>
      <c r="Y5329">
        <v>0</v>
      </c>
    </row>
    <row r="5330" spans="1:25" x14ac:dyDescent="0.25">
      <c r="A5330">
        <v>2</v>
      </c>
      <c r="B5330">
        <v>3</v>
      </c>
      <c r="C5330">
        <v>3531</v>
      </c>
      <c r="D5330" t="s">
        <v>21</v>
      </c>
      <c r="E5330">
        <v>1.1100000000000001</v>
      </c>
      <c r="F5330">
        <v>-9.1</v>
      </c>
      <c r="G5330">
        <v>51.3</v>
      </c>
      <c r="H5330">
        <v>0</v>
      </c>
      <c r="I5330">
        <v>0</v>
      </c>
      <c r="J5330">
        <v>-8.6999999999999993</v>
      </c>
      <c r="K5330" s="17">
        <v>2.0682870370370372E-2</v>
      </c>
      <c r="L5330" s="12">
        <v>42612</v>
      </c>
      <c r="M5330" t="s">
        <v>22</v>
      </c>
      <c r="N5330">
        <v>0</v>
      </c>
      <c r="O5330" t="s">
        <v>23</v>
      </c>
      <c r="P5330">
        <v>0</v>
      </c>
      <c r="Q5330" t="s">
        <v>24</v>
      </c>
      <c r="R5330" t="s">
        <v>25</v>
      </c>
      <c r="S5330">
        <v>0</v>
      </c>
      <c r="T5330" t="s">
        <v>23</v>
      </c>
      <c r="U5330">
        <v>0</v>
      </c>
      <c r="V5330" t="s">
        <v>24</v>
      </c>
      <c r="W5330">
        <v>0</v>
      </c>
      <c r="X5330">
        <v>0</v>
      </c>
      <c r="Y5330">
        <v>0</v>
      </c>
    </row>
    <row r="5331" spans="1:25" x14ac:dyDescent="0.25">
      <c r="A5331">
        <v>3</v>
      </c>
      <c r="B5331">
        <v>4</v>
      </c>
      <c r="C5331">
        <v>2697</v>
      </c>
      <c r="D5331" t="s">
        <v>21</v>
      </c>
      <c r="E5331">
        <v>2.85</v>
      </c>
      <c r="F5331">
        <v>-6.1</v>
      </c>
      <c r="G5331">
        <v>102.8</v>
      </c>
      <c r="H5331">
        <v>0</v>
      </c>
      <c r="I5331">
        <v>0</v>
      </c>
      <c r="J5331">
        <v>-16.7</v>
      </c>
      <c r="K5331" s="17">
        <v>2.8692129629629633E-2</v>
      </c>
      <c r="L5331" s="12">
        <v>42612</v>
      </c>
      <c r="M5331" t="s">
        <v>22</v>
      </c>
      <c r="N5331">
        <v>0</v>
      </c>
      <c r="O5331" t="s">
        <v>23</v>
      </c>
      <c r="P5331">
        <v>0</v>
      </c>
      <c r="Q5331" t="s">
        <v>24</v>
      </c>
      <c r="R5331" t="s">
        <v>25</v>
      </c>
      <c r="S5331">
        <v>0</v>
      </c>
      <c r="T5331" t="s">
        <v>23</v>
      </c>
      <c r="U5331">
        <v>0</v>
      </c>
      <c r="V5331" t="s">
        <v>24</v>
      </c>
      <c r="W5331">
        <v>0</v>
      </c>
      <c r="X5331">
        <v>0</v>
      </c>
      <c r="Y5331">
        <v>0</v>
      </c>
    </row>
    <row r="5332" spans="1:25" x14ac:dyDescent="0.25">
      <c r="A5332">
        <v>3</v>
      </c>
      <c r="B5332">
        <v>5</v>
      </c>
      <c r="C5332">
        <v>3333</v>
      </c>
      <c r="D5332" t="s">
        <v>21</v>
      </c>
      <c r="E5332">
        <v>2.29</v>
      </c>
      <c r="F5332">
        <v>-6.7</v>
      </c>
      <c r="G5332">
        <v>68.5</v>
      </c>
      <c r="H5332">
        <v>0</v>
      </c>
      <c r="I5332">
        <v>0</v>
      </c>
      <c r="J5332">
        <v>-23.6</v>
      </c>
      <c r="K5332" s="17">
        <v>3.0543981481481481E-2</v>
      </c>
      <c r="L5332" s="12">
        <v>42612</v>
      </c>
      <c r="M5332" t="s">
        <v>22</v>
      </c>
      <c r="N5332">
        <v>0</v>
      </c>
      <c r="O5332" t="s">
        <v>23</v>
      </c>
      <c r="P5332">
        <v>0</v>
      </c>
      <c r="Q5332" t="s">
        <v>24</v>
      </c>
      <c r="R5332" t="s">
        <v>25</v>
      </c>
      <c r="S5332">
        <v>0</v>
      </c>
      <c r="T5332" t="s">
        <v>23</v>
      </c>
      <c r="U5332">
        <v>0</v>
      </c>
      <c r="V5332" t="s">
        <v>24</v>
      </c>
      <c r="W5332">
        <v>0</v>
      </c>
      <c r="X5332">
        <v>0</v>
      </c>
      <c r="Y5332">
        <v>0</v>
      </c>
    </row>
    <row r="5333" spans="1:25" x14ac:dyDescent="0.25">
      <c r="A5333">
        <v>4</v>
      </c>
      <c r="B5333">
        <v>6</v>
      </c>
      <c r="C5333">
        <v>2386</v>
      </c>
      <c r="D5333" t="s">
        <v>21</v>
      </c>
      <c r="E5333">
        <v>2.58</v>
      </c>
      <c r="F5333">
        <v>-11.3</v>
      </c>
      <c r="G5333">
        <v>82.6</v>
      </c>
      <c r="H5333">
        <v>0</v>
      </c>
      <c r="I5333">
        <v>0</v>
      </c>
      <c r="J5333">
        <v>-3</v>
      </c>
      <c r="K5333" s="17">
        <v>3.8194444444444441E-2</v>
      </c>
      <c r="L5333" s="12">
        <v>42612</v>
      </c>
      <c r="M5333" t="s">
        <v>22</v>
      </c>
      <c r="N5333">
        <v>0</v>
      </c>
      <c r="O5333" t="s">
        <v>23</v>
      </c>
      <c r="P5333">
        <v>0</v>
      </c>
      <c r="Q5333" t="s">
        <v>24</v>
      </c>
      <c r="R5333" t="s">
        <v>25</v>
      </c>
      <c r="S5333">
        <v>0</v>
      </c>
      <c r="T5333" t="s">
        <v>23</v>
      </c>
      <c r="U5333">
        <v>0</v>
      </c>
      <c r="V5333" t="s">
        <v>24</v>
      </c>
      <c r="W5333">
        <v>0</v>
      </c>
      <c r="X5333">
        <v>0</v>
      </c>
      <c r="Y5333">
        <v>0</v>
      </c>
    </row>
    <row r="5334" spans="1:25" x14ac:dyDescent="0.25">
      <c r="A5334">
        <v>1</v>
      </c>
      <c r="B5334">
        <v>7</v>
      </c>
      <c r="C5334">
        <v>1193</v>
      </c>
      <c r="D5334" t="s">
        <v>21</v>
      </c>
      <c r="E5334">
        <v>1.76</v>
      </c>
      <c r="F5334">
        <v>-14.3</v>
      </c>
      <c r="G5334">
        <v>97.9</v>
      </c>
      <c r="H5334">
        <v>0</v>
      </c>
      <c r="I5334">
        <v>0</v>
      </c>
      <c r="J5334">
        <v>5</v>
      </c>
      <c r="K5334" s="17">
        <v>5.5601851851851847E-2</v>
      </c>
      <c r="L5334" s="12">
        <v>42612</v>
      </c>
      <c r="M5334" t="s">
        <v>22</v>
      </c>
      <c r="N5334">
        <v>0</v>
      </c>
      <c r="O5334" t="s">
        <v>23</v>
      </c>
      <c r="P5334">
        <v>0</v>
      </c>
      <c r="Q5334" t="s">
        <v>24</v>
      </c>
      <c r="R5334" t="s">
        <v>25</v>
      </c>
      <c r="S5334">
        <v>0</v>
      </c>
      <c r="T5334" t="s">
        <v>23</v>
      </c>
      <c r="U5334">
        <v>0</v>
      </c>
      <c r="V5334" t="s">
        <v>24</v>
      </c>
      <c r="W5334">
        <v>0</v>
      </c>
      <c r="X5334">
        <v>0</v>
      </c>
      <c r="Y5334">
        <v>0</v>
      </c>
    </row>
    <row r="5335" spans="1:25" x14ac:dyDescent="0.25">
      <c r="A5335">
        <v>2</v>
      </c>
      <c r="B5335">
        <v>9</v>
      </c>
      <c r="C5335">
        <v>3414</v>
      </c>
      <c r="D5335" t="s">
        <v>21</v>
      </c>
      <c r="E5335">
        <v>2.34</v>
      </c>
      <c r="F5335">
        <v>-14.3</v>
      </c>
      <c r="G5335">
        <v>92.2</v>
      </c>
      <c r="H5335">
        <v>0</v>
      </c>
      <c r="I5335">
        <v>0</v>
      </c>
      <c r="J5335">
        <v>0</v>
      </c>
      <c r="K5335" s="17">
        <v>7.2442129629629634E-2</v>
      </c>
      <c r="L5335" s="12">
        <v>42612</v>
      </c>
      <c r="M5335" t="s">
        <v>22</v>
      </c>
      <c r="N5335">
        <v>0</v>
      </c>
      <c r="O5335" t="s">
        <v>23</v>
      </c>
      <c r="P5335">
        <v>0</v>
      </c>
      <c r="Q5335" t="s">
        <v>24</v>
      </c>
      <c r="R5335" t="s">
        <v>25</v>
      </c>
      <c r="S5335">
        <v>0</v>
      </c>
      <c r="T5335" t="s">
        <v>23</v>
      </c>
      <c r="U5335">
        <v>0</v>
      </c>
      <c r="V5335" t="s">
        <v>24</v>
      </c>
      <c r="W5335">
        <v>0</v>
      </c>
      <c r="X5335">
        <v>0</v>
      </c>
      <c r="Y5335">
        <v>0</v>
      </c>
    </row>
    <row r="5336" spans="1:25" x14ac:dyDescent="0.25">
      <c r="A5336">
        <v>4</v>
      </c>
      <c r="B5336">
        <v>10</v>
      </c>
      <c r="C5336">
        <v>2640</v>
      </c>
      <c r="D5336" t="s">
        <v>21</v>
      </c>
      <c r="E5336">
        <v>1.66</v>
      </c>
      <c r="F5336">
        <v>-14.3</v>
      </c>
      <c r="G5336">
        <v>75.5</v>
      </c>
      <c r="H5336">
        <v>0</v>
      </c>
      <c r="I5336">
        <v>0</v>
      </c>
      <c r="J5336">
        <v>-9.5</v>
      </c>
      <c r="K5336" s="17">
        <v>9.1006944444444446E-2</v>
      </c>
      <c r="L5336" s="12">
        <v>42612</v>
      </c>
      <c r="M5336" t="s">
        <v>22</v>
      </c>
      <c r="N5336">
        <v>0</v>
      </c>
      <c r="O5336" t="s">
        <v>23</v>
      </c>
      <c r="P5336">
        <v>0</v>
      </c>
      <c r="Q5336" t="s">
        <v>24</v>
      </c>
      <c r="R5336" t="s">
        <v>25</v>
      </c>
      <c r="S5336">
        <v>0</v>
      </c>
      <c r="T5336" t="s">
        <v>23</v>
      </c>
      <c r="U5336">
        <v>0</v>
      </c>
      <c r="V5336" t="s">
        <v>24</v>
      </c>
      <c r="W5336">
        <v>0</v>
      </c>
      <c r="X5336">
        <v>0</v>
      </c>
      <c r="Y5336">
        <v>0</v>
      </c>
    </row>
    <row r="5337" spans="1:25" x14ac:dyDescent="0.25">
      <c r="A5337">
        <v>5</v>
      </c>
      <c r="B5337">
        <v>11</v>
      </c>
      <c r="C5337">
        <v>240</v>
      </c>
      <c r="D5337" t="s">
        <v>21</v>
      </c>
      <c r="E5337">
        <v>1.27</v>
      </c>
      <c r="F5337">
        <v>-13.6</v>
      </c>
      <c r="G5337">
        <v>67.8</v>
      </c>
      <c r="H5337">
        <v>0</v>
      </c>
      <c r="I5337">
        <v>0</v>
      </c>
      <c r="J5337">
        <v>3.8</v>
      </c>
      <c r="K5337" s="17">
        <v>9.4444444444444442E-2</v>
      </c>
      <c r="L5337" s="12">
        <v>42612</v>
      </c>
      <c r="M5337" t="s">
        <v>22</v>
      </c>
      <c r="N5337">
        <v>0</v>
      </c>
      <c r="O5337" t="s">
        <v>23</v>
      </c>
      <c r="P5337">
        <v>0</v>
      </c>
      <c r="Q5337" t="s">
        <v>24</v>
      </c>
      <c r="R5337" t="s">
        <v>25</v>
      </c>
      <c r="S5337">
        <v>0</v>
      </c>
      <c r="T5337" t="s">
        <v>23</v>
      </c>
      <c r="U5337">
        <v>0</v>
      </c>
      <c r="V5337" t="s">
        <v>24</v>
      </c>
      <c r="W5337">
        <v>0</v>
      </c>
      <c r="X5337">
        <v>0</v>
      </c>
      <c r="Y5337">
        <v>0</v>
      </c>
    </row>
    <row r="5338" spans="1:25" x14ac:dyDescent="0.25">
      <c r="A5338">
        <v>5</v>
      </c>
      <c r="B5338">
        <v>12</v>
      </c>
      <c r="C5338">
        <v>1678</v>
      </c>
      <c r="D5338" t="s">
        <v>21</v>
      </c>
      <c r="E5338">
        <v>1.42</v>
      </c>
      <c r="F5338">
        <v>-14</v>
      </c>
      <c r="G5338">
        <v>74.3</v>
      </c>
      <c r="H5338">
        <v>0</v>
      </c>
      <c r="I5338">
        <v>0</v>
      </c>
      <c r="J5338">
        <v>3</v>
      </c>
      <c r="K5338" s="17">
        <v>9.8645833333333335E-2</v>
      </c>
      <c r="L5338" s="12">
        <v>42612</v>
      </c>
      <c r="M5338" t="s">
        <v>22</v>
      </c>
      <c r="N5338">
        <v>0</v>
      </c>
      <c r="O5338" t="s">
        <v>23</v>
      </c>
      <c r="P5338">
        <v>0</v>
      </c>
      <c r="Q5338" t="s">
        <v>24</v>
      </c>
      <c r="R5338" t="s">
        <v>25</v>
      </c>
      <c r="S5338">
        <v>0</v>
      </c>
      <c r="T5338" t="s">
        <v>23</v>
      </c>
      <c r="U5338">
        <v>0</v>
      </c>
      <c r="V5338" t="s">
        <v>24</v>
      </c>
      <c r="W5338">
        <v>0</v>
      </c>
      <c r="X5338">
        <v>0</v>
      </c>
      <c r="Y5338">
        <v>0</v>
      </c>
    </row>
    <row r="5339" spans="1:25" x14ac:dyDescent="0.25">
      <c r="A5339">
        <v>6</v>
      </c>
      <c r="B5339">
        <v>13</v>
      </c>
      <c r="C5339">
        <v>575</v>
      </c>
      <c r="D5339" t="s">
        <v>21</v>
      </c>
      <c r="E5339">
        <v>1.92</v>
      </c>
      <c r="F5339">
        <v>-13.5</v>
      </c>
      <c r="G5339">
        <v>77.8</v>
      </c>
      <c r="H5339">
        <v>0</v>
      </c>
      <c r="I5339">
        <v>0</v>
      </c>
      <c r="J5339">
        <v>14.7</v>
      </c>
      <c r="K5339" s="17">
        <v>0.10584490740740742</v>
      </c>
      <c r="L5339" s="12">
        <v>42612</v>
      </c>
      <c r="M5339" t="s">
        <v>22</v>
      </c>
      <c r="N5339">
        <v>0</v>
      </c>
      <c r="O5339" t="s">
        <v>23</v>
      </c>
      <c r="P5339">
        <v>0</v>
      </c>
      <c r="Q5339" t="s">
        <v>24</v>
      </c>
      <c r="R5339" t="s">
        <v>25</v>
      </c>
      <c r="S5339">
        <v>0</v>
      </c>
      <c r="T5339" t="s">
        <v>23</v>
      </c>
      <c r="U5339">
        <v>0</v>
      </c>
      <c r="V5339" t="s">
        <v>24</v>
      </c>
      <c r="W5339">
        <v>0</v>
      </c>
      <c r="X5339">
        <v>0</v>
      </c>
      <c r="Y5339">
        <v>0</v>
      </c>
    </row>
    <row r="5340" spans="1:25" x14ac:dyDescent="0.25">
      <c r="A5340">
        <v>6</v>
      </c>
      <c r="B5340">
        <v>14</v>
      </c>
      <c r="C5340">
        <v>3160</v>
      </c>
      <c r="D5340" t="s">
        <v>21</v>
      </c>
      <c r="E5340">
        <v>2.4900000000000002</v>
      </c>
      <c r="F5340">
        <v>-11.2</v>
      </c>
      <c r="G5340">
        <v>114.5</v>
      </c>
      <c r="H5340">
        <v>0</v>
      </c>
      <c r="I5340">
        <v>0</v>
      </c>
      <c r="J5340">
        <v>18.399999999999999</v>
      </c>
      <c r="K5340" s="17">
        <v>0.1133912037037037</v>
      </c>
      <c r="L5340" s="12">
        <v>42612</v>
      </c>
      <c r="M5340" t="s">
        <v>22</v>
      </c>
      <c r="N5340">
        <v>0</v>
      </c>
      <c r="O5340" t="s">
        <v>23</v>
      </c>
      <c r="P5340">
        <v>0</v>
      </c>
      <c r="Q5340" t="s">
        <v>24</v>
      </c>
      <c r="R5340" t="s">
        <v>25</v>
      </c>
      <c r="S5340">
        <v>0</v>
      </c>
      <c r="T5340" t="s">
        <v>23</v>
      </c>
      <c r="U5340">
        <v>0</v>
      </c>
      <c r="V5340" t="s">
        <v>24</v>
      </c>
      <c r="W5340">
        <v>0</v>
      </c>
      <c r="X5340">
        <v>0</v>
      </c>
      <c r="Y5340">
        <v>0</v>
      </c>
    </row>
    <row r="5341" spans="1:25" x14ac:dyDescent="0.25">
      <c r="A5341">
        <v>7</v>
      </c>
      <c r="B5341">
        <v>15</v>
      </c>
      <c r="C5341">
        <v>1343</v>
      </c>
      <c r="D5341" t="s">
        <v>21</v>
      </c>
      <c r="E5341">
        <v>2.06</v>
      </c>
      <c r="F5341">
        <v>-10.9</v>
      </c>
      <c r="G5341">
        <v>100</v>
      </c>
      <c r="H5341">
        <v>0</v>
      </c>
      <c r="I5341">
        <v>0</v>
      </c>
      <c r="J5341">
        <v>13.4</v>
      </c>
      <c r="K5341" s="17">
        <v>0.11850694444444444</v>
      </c>
      <c r="L5341" s="12">
        <v>42612</v>
      </c>
      <c r="M5341" t="s">
        <v>22</v>
      </c>
      <c r="N5341">
        <v>0</v>
      </c>
      <c r="O5341" t="s">
        <v>23</v>
      </c>
      <c r="P5341">
        <v>0</v>
      </c>
      <c r="Q5341" t="s">
        <v>24</v>
      </c>
      <c r="R5341" t="s">
        <v>25</v>
      </c>
      <c r="S5341">
        <v>0</v>
      </c>
      <c r="T5341" t="s">
        <v>23</v>
      </c>
      <c r="U5341">
        <v>0</v>
      </c>
      <c r="V5341" t="s">
        <v>24</v>
      </c>
      <c r="W5341">
        <v>0</v>
      </c>
      <c r="X5341">
        <v>0</v>
      </c>
      <c r="Y5341">
        <v>0</v>
      </c>
    </row>
    <row r="5342" spans="1:25" x14ac:dyDescent="0.25">
      <c r="A5342">
        <v>7</v>
      </c>
      <c r="B5342">
        <v>16</v>
      </c>
      <c r="C5342">
        <v>3122</v>
      </c>
      <c r="D5342" t="s">
        <v>21</v>
      </c>
      <c r="E5342">
        <v>1.97</v>
      </c>
      <c r="F5342">
        <v>-12.1</v>
      </c>
      <c r="G5342">
        <v>82.8</v>
      </c>
      <c r="H5342">
        <v>0</v>
      </c>
      <c r="I5342">
        <v>0</v>
      </c>
      <c r="J5342">
        <v>16.7</v>
      </c>
      <c r="K5342" s="17">
        <v>0.12368055555555556</v>
      </c>
      <c r="L5342" s="12">
        <v>42612</v>
      </c>
      <c r="M5342" t="s">
        <v>22</v>
      </c>
      <c r="N5342">
        <v>0</v>
      </c>
      <c r="O5342" t="s">
        <v>23</v>
      </c>
      <c r="P5342">
        <v>0</v>
      </c>
      <c r="Q5342" t="s">
        <v>24</v>
      </c>
      <c r="R5342" t="s">
        <v>25</v>
      </c>
      <c r="S5342">
        <v>0</v>
      </c>
      <c r="T5342" t="s">
        <v>23</v>
      </c>
      <c r="U5342">
        <v>0</v>
      </c>
      <c r="V5342" t="s">
        <v>24</v>
      </c>
      <c r="W5342">
        <v>0</v>
      </c>
      <c r="X5342">
        <v>0</v>
      </c>
      <c r="Y5342">
        <v>0</v>
      </c>
    </row>
    <row r="5343" spans="1:25" x14ac:dyDescent="0.25">
      <c r="A5343">
        <v>8</v>
      </c>
      <c r="B5343">
        <v>17</v>
      </c>
      <c r="C5343">
        <v>1791</v>
      </c>
      <c r="D5343" t="s">
        <v>21</v>
      </c>
      <c r="E5343">
        <v>2.6</v>
      </c>
      <c r="F5343">
        <v>-4.8</v>
      </c>
      <c r="G5343">
        <v>74.5</v>
      </c>
      <c r="H5343">
        <v>0</v>
      </c>
      <c r="I5343">
        <v>0</v>
      </c>
      <c r="J5343">
        <v>18.399999999999999</v>
      </c>
      <c r="K5343" s="17">
        <v>0.13021990740740741</v>
      </c>
      <c r="L5343" s="12">
        <v>42612</v>
      </c>
      <c r="M5343" t="s">
        <v>22</v>
      </c>
      <c r="N5343">
        <v>0</v>
      </c>
      <c r="O5343" t="s">
        <v>23</v>
      </c>
      <c r="P5343">
        <v>0</v>
      </c>
      <c r="Q5343" t="s">
        <v>24</v>
      </c>
      <c r="R5343" t="s">
        <v>25</v>
      </c>
      <c r="S5343">
        <v>0</v>
      </c>
      <c r="T5343" t="s">
        <v>23</v>
      </c>
      <c r="U5343">
        <v>0</v>
      </c>
      <c r="V5343" t="s">
        <v>24</v>
      </c>
      <c r="W5343">
        <v>0</v>
      </c>
      <c r="X5343">
        <v>0</v>
      </c>
      <c r="Y5343">
        <v>0</v>
      </c>
    </row>
    <row r="5344" spans="1:25" x14ac:dyDescent="0.25">
      <c r="A5344">
        <v>8</v>
      </c>
      <c r="B5344">
        <v>18</v>
      </c>
      <c r="C5344">
        <v>3351</v>
      </c>
      <c r="D5344" t="s">
        <v>21</v>
      </c>
      <c r="E5344">
        <v>2.25</v>
      </c>
      <c r="F5344">
        <v>-9.1</v>
      </c>
      <c r="G5344">
        <v>77.2</v>
      </c>
      <c r="H5344">
        <v>0</v>
      </c>
      <c r="I5344">
        <v>0</v>
      </c>
      <c r="J5344">
        <v>-3.2</v>
      </c>
      <c r="K5344" s="17">
        <v>0.13475694444444444</v>
      </c>
      <c r="L5344" s="12">
        <v>42612</v>
      </c>
      <c r="M5344" t="s">
        <v>22</v>
      </c>
      <c r="N5344">
        <v>0</v>
      </c>
      <c r="O5344" t="s">
        <v>23</v>
      </c>
      <c r="P5344">
        <v>0</v>
      </c>
      <c r="Q5344" t="s">
        <v>24</v>
      </c>
      <c r="R5344" t="s">
        <v>25</v>
      </c>
      <c r="S5344">
        <v>0</v>
      </c>
      <c r="T5344" t="s">
        <v>23</v>
      </c>
      <c r="U5344">
        <v>0</v>
      </c>
      <c r="V5344" t="s">
        <v>24</v>
      </c>
      <c r="W5344">
        <v>0</v>
      </c>
      <c r="X5344">
        <v>0</v>
      </c>
      <c r="Y5344">
        <v>0</v>
      </c>
    </row>
    <row r="5345" spans="1:25" x14ac:dyDescent="0.25">
      <c r="A5345">
        <v>10</v>
      </c>
      <c r="B5345">
        <v>19</v>
      </c>
      <c r="C5345">
        <v>3527</v>
      </c>
      <c r="D5345" t="s">
        <v>21</v>
      </c>
      <c r="E5345">
        <v>1.82</v>
      </c>
      <c r="F5345">
        <v>-13.5</v>
      </c>
      <c r="G5345">
        <v>79.7</v>
      </c>
      <c r="H5345">
        <v>0</v>
      </c>
      <c r="I5345">
        <v>0</v>
      </c>
      <c r="J5345">
        <v>11.3</v>
      </c>
      <c r="K5345" s="17">
        <v>0.15609953703703702</v>
      </c>
      <c r="L5345" s="12">
        <v>42612</v>
      </c>
      <c r="M5345" t="s">
        <v>22</v>
      </c>
      <c r="N5345">
        <v>0</v>
      </c>
      <c r="O5345" t="s">
        <v>23</v>
      </c>
      <c r="P5345">
        <v>0</v>
      </c>
      <c r="Q5345" t="s">
        <v>24</v>
      </c>
      <c r="R5345" t="s">
        <v>25</v>
      </c>
      <c r="S5345">
        <v>0</v>
      </c>
      <c r="T5345" t="s">
        <v>23</v>
      </c>
      <c r="U5345">
        <v>0</v>
      </c>
      <c r="V5345" t="s">
        <v>24</v>
      </c>
      <c r="W5345">
        <v>0</v>
      </c>
      <c r="X5345">
        <v>0</v>
      </c>
      <c r="Y5345">
        <v>0</v>
      </c>
    </row>
    <row r="5346" spans="1:25" x14ac:dyDescent="0.25">
      <c r="A5346">
        <v>12</v>
      </c>
      <c r="B5346">
        <v>20</v>
      </c>
      <c r="C5346">
        <v>1669</v>
      </c>
      <c r="D5346" t="s">
        <v>21</v>
      </c>
      <c r="E5346">
        <v>1.58</v>
      </c>
      <c r="F5346">
        <v>-12.4</v>
      </c>
      <c r="G5346">
        <v>61.8</v>
      </c>
      <c r="H5346">
        <v>0</v>
      </c>
      <c r="I5346">
        <v>0</v>
      </c>
      <c r="J5346">
        <v>3.8</v>
      </c>
      <c r="K5346" s="17">
        <v>0.17156249999999998</v>
      </c>
      <c r="L5346" s="12">
        <v>42612</v>
      </c>
      <c r="M5346" t="s">
        <v>22</v>
      </c>
      <c r="N5346">
        <v>0</v>
      </c>
      <c r="O5346" t="s">
        <v>23</v>
      </c>
      <c r="P5346">
        <v>0</v>
      </c>
      <c r="Q5346" t="s">
        <v>24</v>
      </c>
      <c r="R5346" t="s">
        <v>25</v>
      </c>
      <c r="S5346">
        <v>0</v>
      </c>
      <c r="T5346" t="s">
        <v>23</v>
      </c>
      <c r="U5346">
        <v>0</v>
      </c>
      <c r="V5346" t="s">
        <v>24</v>
      </c>
      <c r="W5346">
        <v>0</v>
      </c>
      <c r="X5346">
        <v>0</v>
      </c>
      <c r="Y5346">
        <v>0</v>
      </c>
    </row>
    <row r="5347" spans="1:25" x14ac:dyDescent="0.25">
      <c r="A5347">
        <v>19</v>
      </c>
      <c r="B5347">
        <v>21</v>
      </c>
      <c r="C5347">
        <v>900</v>
      </c>
      <c r="D5347" t="s">
        <v>21</v>
      </c>
      <c r="E5347">
        <v>1.68</v>
      </c>
      <c r="F5347">
        <v>-13.8</v>
      </c>
      <c r="G5347">
        <v>100.2</v>
      </c>
      <c r="H5347">
        <v>0</v>
      </c>
      <c r="I5347">
        <v>0</v>
      </c>
      <c r="J5347">
        <v>17.7</v>
      </c>
      <c r="K5347" s="17">
        <v>0.24222222222222223</v>
      </c>
      <c r="L5347" s="12">
        <v>42612</v>
      </c>
      <c r="M5347" t="s">
        <v>22</v>
      </c>
      <c r="N5347">
        <v>0</v>
      </c>
      <c r="O5347" t="s">
        <v>23</v>
      </c>
      <c r="P5347">
        <v>0</v>
      </c>
      <c r="Q5347" t="s">
        <v>24</v>
      </c>
      <c r="R5347" t="s">
        <v>25</v>
      </c>
      <c r="S5347">
        <v>0</v>
      </c>
      <c r="T5347" t="s">
        <v>23</v>
      </c>
      <c r="U5347">
        <v>0</v>
      </c>
      <c r="V5347" t="s">
        <v>24</v>
      </c>
      <c r="W5347">
        <v>0</v>
      </c>
      <c r="X5347">
        <v>0</v>
      </c>
      <c r="Y5347">
        <v>0</v>
      </c>
    </row>
    <row r="5348" spans="1:25" x14ac:dyDescent="0.25">
      <c r="A5348">
        <v>23</v>
      </c>
      <c r="B5348">
        <v>22</v>
      </c>
      <c r="C5348">
        <v>1087</v>
      </c>
      <c r="D5348" t="s">
        <v>21</v>
      </c>
      <c r="E5348">
        <v>1.92</v>
      </c>
      <c r="F5348">
        <v>-12.2</v>
      </c>
      <c r="G5348">
        <v>97.2</v>
      </c>
      <c r="H5348">
        <v>0</v>
      </c>
      <c r="I5348">
        <v>0</v>
      </c>
      <c r="J5348">
        <v>7.8</v>
      </c>
      <c r="K5348" s="17">
        <v>0.28444444444444444</v>
      </c>
      <c r="L5348" s="12">
        <v>42612</v>
      </c>
      <c r="M5348" t="s">
        <v>22</v>
      </c>
      <c r="N5348">
        <v>0</v>
      </c>
      <c r="O5348" t="s">
        <v>23</v>
      </c>
      <c r="P5348">
        <v>0</v>
      </c>
      <c r="Q5348" t="s">
        <v>24</v>
      </c>
      <c r="R5348" t="s">
        <v>25</v>
      </c>
      <c r="S5348">
        <v>0</v>
      </c>
      <c r="T5348" t="s">
        <v>23</v>
      </c>
      <c r="U5348">
        <v>0</v>
      </c>
      <c r="V5348" t="s">
        <v>24</v>
      </c>
      <c r="W5348">
        <v>0</v>
      </c>
      <c r="X5348">
        <v>0</v>
      </c>
      <c r="Y5348">
        <v>0</v>
      </c>
    </row>
    <row r="5349" spans="1:25" x14ac:dyDescent="0.25">
      <c r="A5349">
        <v>23</v>
      </c>
      <c r="B5349">
        <v>23</v>
      </c>
      <c r="C5349">
        <v>1573</v>
      </c>
      <c r="D5349" t="s">
        <v>21</v>
      </c>
      <c r="E5349">
        <v>1.4</v>
      </c>
      <c r="F5349">
        <v>-8.6999999999999993</v>
      </c>
      <c r="G5349">
        <v>80.400000000000006</v>
      </c>
      <c r="H5349">
        <v>0</v>
      </c>
      <c r="I5349">
        <v>0</v>
      </c>
      <c r="J5349">
        <v>36.299999999999997</v>
      </c>
      <c r="K5349" s="17">
        <v>0.28585648148148146</v>
      </c>
      <c r="L5349" s="12">
        <v>42612</v>
      </c>
      <c r="M5349" t="s">
        <v>22</v>
      </c>
      <c r="N5349">
        <v>0</v>
      </c>
      <c r="O5349" t="s">
        <v>23</v>
      </c>
      <c r="P5349">
        <v>0</v>
      </c>
      <c r="Q5349" t="s">
        <v>24</v>
      </c>
      <c r="R5349" t="s">
        <v>25</v>
      </c>
      <c r="S5349">
        <v>0</v>
      </c>
      <c r="T5349" t="s">
        <v>23</v>
      </c>
      <c r="U5349">
        <v>0</v>
      </c>
      <c r="V5349" t="s">
        <v>24</v>
      </c>
      <c r="W5349">
        <v>0</v>
      </c>
      <c r="X5349">
        <v>0</v>
      </c>
      <c r="Y5349">
        <v>0</v>
      </c>
    </row>
    <row r="5350" spans="1:25" x14ac:dyDescent="0.25">
      <c r="A5350">
        <v>24</v>
      </c>
      <c r="B5350">
        <v>24</v>
      </c>
      <c r="C5350">
        <v>1540</v>
      </c>
      <c r="D5350" t="s">
        <v>21</v>
      </c>
      <c r="E5350">
        <v>1.7</v>
      </c>
      <c r="F5350">
        <v>-7.1</v>
      </c>
      <c r="G5350">
        <v>95.3</v>
      </c>
      <c r="H5350">
        <v>0</v>
      </c>
      <c r="I5350">
        <v>0</v>
      </c>
      <c r="J5350">
        <v>40.9</v>
      </c>
      <c r="K5350" s="17">
        <v>0.29614583333333333</v>
      </c>
      <c r="L5350" s="12">
        <v>42612</v>
      </c>
      <c r="M5350" t="s">
        <v>22</v>
      </c>
      <c r="N5350">
        <v>0</v>
      </c>
      <c r="O5350" t="s">
        <v>23</v>
      </c>
      <c r="P5350">
        <v>0</v>
      </c>
      <c r="Q5350" t="s">
        <v>24</v>
      </c>
      <c r="R5350" t="s">
        <v>25</v>
      </c>
      <c r="S5350">
        <v>0</v>
      </c>
      <c r="T5350" t="s">
        <v>23</v>
      </c>
      <c r="U5350">
        <v>0</v>
      </c>
      <c r="V5350" t="s">
        <v>24</v>
      </c>
      <c r="W5350">
        <v>0</v>
      </c>
      <c r="X5350">
        <v>0</v>
      </c>
      <c r="Y5350">
        <v>0</v>
      </c>
    </row>
    <row r="5351" spans="1:25" x14ac:dyDescent="0.25">
      <c r="A5351">
        <v>26</v>
      </c>
      <c r="B5351">
        <v>25</v>
      </c>
      <c r="C5351">
        <v>162</v>
      </c>
      <c r="D5351" t="s">
        <v>21</v>
      </c>
      <c r="E5351">
        <v>1.98</v>
      </c>
      <c r="F5351">
        <v>-11.1</v>
      </c>
      <c r="G5351">
        <v>92.8</v>
      </c>
      <c r="H5351">
        <v>0</v>
      </c>
      <c r="I5351">
        <v>0</v>
      </c>
      <c r="J5351">
        <v>16.7</v>
      </c>
      <c r="K5351" s="17">
        <v>0.31298611111111113</v>
      </c>
      <c r="L5351" s="12">
        <v>42612</v>
      </c>
      <c r="M5351" t="s">
        <v>22</v>
      </c>
      <c r="N5351">
        <v>0</v>
      </c>
      <c r="O5351" t="s">
        <v>23</v>
      </c>
      <c r="P5351">
        <v>0</v>
      </c>
      <c r="Q5351" t="s">
        <v>24</v>
      </c>
      <c r="R5351" t="s">
        <v>25</v>
      </c>
      <c r="S5351">
        <v>0</v>
      </c>
      <c r="T5351" t="s">
        <v>23</v>
      </c>
      <c r="U5351">
        <v>0</v>
      </c>
      <c r="V5351" t="s">
        <v>24</v>
      </c>
      <c r="W5351">
        <v>0</v>
      </c>
      <c r="X5351">
        <v>0</v>
      </c>
      <c r="Y5351">
        <v>0</v>
      </c>
    </row>
    <row r="5352" spans="1:25" x14ac:dyDescent="0.25">
      <c r="A5352">
        <v>26</v>
      </c>
      <c r="B5352">
        <v>26</v>
      </c>
      <c r="C5352">
        <v>2544</v>
      </c>
      <c r="D5352" t="s">
        <v>21</v>
      </c>
      <c r="E5352">
        <v>1.81</v>
      </c>
      <c r="F5352">
        <v>-12.7</v>
      </c>
      <c r="G5352">
        <v>88</v>
      </c>
      <c r="H5352">
        <v>0</v>
      </c>
      <c r="I5352">
        <v>0</v>
      </c>
      <c r="J5352">
        <v>9.5</v>
      </c>
      <c r="K5352" s="17">
        <v>0.31990740740740742</v>
      </c>
      <c r="L5352" s="12">
        <v>42612</v>
      </c>
      <c r="M5352" t="s">
        <v>22</v>
      </c>
      <c r="N5352">
        <v>0</v>
      </c>
      <c r="O5352" t="s">
        <v>23</v>
      </c>
      <c r="P5352">
        <v>0</v>
      </c>
      <c r="Q5352" t="s">
        <v>24</v>
      </c>
      <c r="R5352" t="s">
        <v>25</v>
      </c>
      <c r="S5352">
        <v>0</v>
      </c>
      <c r="T5352" t="s">
        <v>23</v>
      </c>
      <c r="U5352">
        <v>0</v>
      </c>
      <c r="V5352" t="s">
        <v>24</v>
      </c>
      <c r="W5352">
        <v>0</v>
      </c>
      <c r="X5352">
        <v>0</v>
      </c>
      <c r="Y5352">
        <v>0</v>
      </c>
    </row>
    <row r="5353" spans="1:25" x14ac:dyDescent="0.25">
      <c r="A5353">
        <v>26</v>
      </c>
      <c r="B5353">
        <v>27</v>
      </c>
      <c r="C5353">
        <v>3258</v>
      </c>
      <c r="D5353" t="s">
        <v>21</v>
      </c>
      <c r="E5353">
        <v>1.54</v>
      </c>
      <c r="F5353">
        <v>-11.3</v>
      </c>
      <c r="G5353">
        <v>65.5</v>
      </c>
      <c r="H5353">
        <v>0</v>
      </c>
      <c r="I5353">
        <v>0</v>
      </c>
      <c r="J5353">
        <v>-17.100000000000001</v>
      </c>
      <c r="K5353" s="17">
        <v>0.32197916666666665</v>
      </c>
      <c r="L5353" s="12">
        <v>42612</v>
      </c>
      <c r="M5353" t="s">
        <v>22</v>
      </c>
      <c r="N5353">
        <v>0</v>
      </c>
      <c r="O5353" t="s">
        <v>23</v>
      </c>
      <c r="P5353">
        <v>0</v>
      </c>
      <c r="Q5353" t="s">
        <v>24</v>
      </c>
      <c r="R5353" t="s">
        <v>25</v>
      </c>
      <c r="S5353">
        <v>0</v>
      </c>
      <c r="T5353" t="s">
        <v>23</v>
      </c>
      <c r="U5353">
        <v>0</v>
      </c>
      <c r="V5353" t="s">
        <v>24</v>
      </c>
      <c r="W5353">
        <v>0</v>
      </c>
      <c r="X5353">
        <v>0</v>
      </c>
      <c r="Y5353">
        <v>0</v>
      </c>
    </row>
    <row r="5354" spans="1:25" x14ac:dyDescent="0.25">
      <c r="A5354">
        <v>27</v>
      </c>
      <c r="B5354">
        <v>28</v>
      </c>
      <c r="C5354">
        <v>3432</v>
      </c>
      <c r="D5354" t="s">
        <v>21</v>
      </c>
      <c r="E5354">
        <v>1.58</v>
      </c>
      <c r="F5354">
        <v>-14.3</v>
      </c>
      <c r="G5354">
        <v>97.7</v>
      </c>
      <c r="H5354">
        <v>0</v>
      </c>
      <c r="I5354">
        <v>0</v>
      </c>
      <c r="J5354">
        <v>0</v>
      </c>
      <c r="K5354" s="17">
        <v>0.33292824074074073</v>
      </c>
      <c r="L5354" s="12">
        <v>42612</v>
      </c>
      <c r="M5354" t="s">
        <v>22</v>
      </c>
      <c r="N5354">
        <v>0</v>
      </c>
      <c r="O5354" t="s">
        <v>23</v>
      </c>
      <c r="P5354">
        <v>0</v>
      </c>
      <c r="Q5354" t="s">
        <v>24</v>
      </c>
      <c r="R5354" t="s">
        <v>25</v>
      </c>
      <c r="S5354">
        <v>0</v>
      </c>
      <c r="T5354" t="s">
        <v>23</v>
      </c>
      <c r="U5354">
        <v>0</v>
      </c>
      <c r="V5354" t="s">
        <v>24</v>
      </c>
      <c r="W5354">
        <v>0</v>
      </c>
      <c r="X5354">
        <v>0</v>
      </c>
      <c r="Y5354">
        <v>0</v>
      </c>
    </row>
    <row r="5355" spans="1:25" x14ac:dyDescent="0.25">
      <c r="A5355">
        <v>28</v>
      </c>
      <c r="B5355">
        <v>29</v>
      </c>
      <c r="C5355">
        <v>760</v>
      </c>
      <c r="D5355" t="s">
        <v>21</v>
      </c>
      <c r="E5355">
        <v>1.82</v>
      </c>
      <c r="F5355">
        <v>-12.5</v>
      </c>
      <c r="G5355">
        <v>75.400000000000006</v>
      </c>
      <c r="H5355">
        <v>0</v>
      </c>
      <c r="I5355">
        <v>0</v>
      </c>
      <c r="J5355">
        <v>-3.2</v>
      </c>
      <c r="K5355" s="17">
        <v>0.33556712962962965</v>
      </c>
      <c r="L5355" s="12">
        <v>42612</v>
      </c>
      <c r="M5355" t="s">
        <v>22</v>
      </c>
      <c r="N5355">
        <v>0</v>
      </c>
      <c r="O5355" t="s">
        <v>23</v>
      </c>
      <c r="P5355">
        <v>0</v>
      </c>
      <c r="Q5355" t="s">
        <v>24</v>
      </c>
      <c r="R5355" t="s">
        <v>25</v>
      </c>
      <c r="S5355">
        <v>0</v>
      </c>
      <c r="T5355" t="s">
        <v>23</v>
      </c>
      <c r="U5355">
        <v>0</v>
      </c>
      <c r="V5355" t="s">
        <v>24</v>
      </c>
      <c r="W5355">
        <v>0</v>
      </c>
      <c r="X5355">
        <v>0</v>
      </c>
      <c r="Y5355">
        <v>0</v>
      </c>
    </row>
    <row r="5356" spans="1:25" x14ac:dyDescent="0.25">
      <c r="A5356">
        <v>28</v>
      </c>
      <c r="B5356">
        <v>30</v>
      </c>
      <c r="C5356">
        <v>1212</v>
      </c>
      <c r="D5356" t="s">
        <v>21</v>
      </c>
      <c r="E5356">
        <v>1.68</v>
      </c>
      <c r="F5356">
        <v>-11.1</v>
      </c>
      <c r="G5356">
        <v>96.5</v>
      </c>
      <c r="H5356">
        <v>0</v>
      </c>
      <c r="I5356">
        <v>0</v>
      </c>
      <c r="J5356">
        <v>24.2</v>
      </c>
      <c r="K5356" s="17">
        <v>0.33688657407407407</v>
      </c>
      <c r="L5356" s="12">
        <v>42612</v>
      </c>
      <c r="M5356" t="s">
        <v>22</v>
      </c>
      <c r="N5356">
        <v>0</v>
      </c>
      <c r="O5356" t="s">
        <v>23</v>
      </c>
      <c r="P5356">
        <v>0</v>
      </c>
      <c r="Q5356" t="s">
        <v>24</v>
      </c>
      <c r="R5356" t="s">
        <v>25</v>
      </c>
      <c r="S5356">
        <v>0</v>
      </c>
      <c r="T5356" t="s">
        <v>23</v>
      </c>
      <c r="U5356">
        <v>0</v>
      </c>
      <c r="V5356" t="s">
        <v>24</v>
      </c>
      <c r="W5356">
        <v>0</v>
      </c>
      <c r="X5356">
        <v>0</v>
      </c>
      <c r="Y5356">
        <v>0</v>
      </c>
    </row>
    <row r="5357" spans="1:25" x14ac:dyDescent="0.25">
      <c r="A5357">
        <v>30</v>
      </c>
      <c r="B5357">
        <v>31</v>
      </c>
      <c r="C5357">
        <v>378</v>
      </c>
      <c r="D5357" t="s">
        <v>21</v>
      </c>
      <c r="E5357">
        <v>2.0299999999999998</v>
      </c>
      <c r="F5357">
        <v>-9.5</v>
      </c>
      <c r="G5357">
        <v>76.7</v>
      </c>
      <c r="H5357">
        <v>0</v>
      </c>
      <c r="I5357">
        <v>0</v>
      </c>
      <c r="J5357">
        <v>9</v>
      </c>
      <c r="K5357" s="17">
        <v>0.35526620370370371</v>
      </c>
      <c r="L5357" s="12">
        <v>42612</v>
      </c>
      <c r="M5357" t="s">
        <v>22</v>
      </c>
      <c r="N5357">
        <v>0</v>
      </c>
      <c r="O5357" t="s">
        <v>23</v>
      </c>
      <c r="P5357">
        <v>0</v>
      </c>
      <c r="Q5357" t="s">
        <v>24</v>
      </c>
      <c r="R5357" t="s">
        <v>25</v>
      </c>
      <c r="S5357">
        <v>0</v>
      </c>
      <c r="T5357" t="s">
        <v>23</v>
      </c>
      <c r="U5357">
        <v>0</v>
      </c>
      <c r="V5357" t="s">
        <v>24</v>
      </c>
      <c r="W5357">
        <v>0</v>
      </c>
      <c r="X5357">
        <v>0</v>
      </c>
      <c r="Y5357">
        <v>0</v>
      </c>
    </row>
    <row r="5358" spans="1:25" x14ac:dyDescent="0.25">
      <c r="A5358">
        <v>30</v>
      </c>
      <c r="B5358">
        <v>32</v>
      </c>
      <c r="C5358">
        <v>711</v>
      </c>
      <c r="D5358" t="s">
        <v>21</v>
      </c>
      <c r="E5358">
        <v>1.81</v>
      </c>
      <c r="F5358">
        <v>-7.8</v>
      </c>
      <c r="G5358">
        <v>74.5</v>
      </c>
      <c r="H5358">
        <v>0</v>
      </c>
      <c r="I5358">
        <v>0</v>
      </c>
      <c r="J5358">
        <v>21</v>
      </c>
      <c r="K5358" s="17">
        <v>0.35623842592592592</v>
      </c>
      <c r="L5358" s="12">
        <v>42612</v>
      </c>
      <c r="M5358" t="s">
        <v>22</v>
      </c>
      <c r="N5358">
        <v>0</v>
      </c>
      <c r="O5358" t="s">
        <v>23</v>
      </c>
      <c r="P5358">
        <v>0</v>
      </c>
      <c r="Q5358" t="s">
        <v>24</v>
      </c>
      <c r="R5358" t="s">
        <v>25</v>
      </c>
      <c r="S5358">
        <v>0</v>
      </c>
      <c r="T5358" t="s">
        <v>23</v>
      </c>
      <c r="U5358">
        <v>0</v>
      </c>
      <c r="V5358" t="s">
        <v>24</v>
      </c>
      <c r="W5358">
        <v>0</v>
      </c>
      <c r="X5358">
        <v>0</v>
      </c>
      <c r="Y5358">
        <v>0</v>
      </c>
    </row>
    <row r="5359" spans="1:25" x14ac:dyDescent="0.25">
      <c r="A5359">
        <v>31</v>
      </c>
      <c r="B5359">
        <v>33</v>
      </c>
      <c r="C5359">
        <v>2663</v>
      </c>
      <c r="D5359" t="s">
        <v>21</v>
      </c>
      <c r="E5359">
        <v>2.35</v>
      </c>
      <c r="F5359">
        <v>-10</v>
      </c>
      <c r="G5359">
        <v>69.599999999999994</v>
      </c>
      <c r="H5359">
        <v>0</v>
      </c>
      <c r="I5359">
        <v>0</v>
      </c>
      <c r="J5359">
        <v>-10.6</v>
      </c>
      <c r="K5359" s="17">
        <v>0.37237268518518518</v>
      </c>
      <c r="L5359" s="12">
        <v>42612</v>
      </c>
      <c r="M5359" t="s">
        <v>22</v>
      </c>
      <c r="N5359">
        <v>0</v>
      </c>
      <c r="O5359" t="s">
        <v>23</v>
      </c>
      <c r="P5359">
        <v>0</v>
      </c>
      <c r="Q5359" t="s">
        <v>24</v>
      </c>
      <c r="R5359" t="s">
        <v>25</v>
      </c>
      <c r="S5359">
        <v>0</v>
      </c>
      <c r="T5359" t="s">
        <v>23</v>
      </c>
      <c r="U5359">
        <v>0</v>
      </c>
      <c r="V5359" t="s">
        <v>24</v>
      </c>
      <c r="W5359">
        <v>0</v>
      </c>
      <c r="X5359">
        <v>0</v>
      </c>
      <c r="Y5359">
        <v>0</v>
      </c>
    </row>
    <row r="5360" spans="1:25" x14ac:dyDescent="0.25">
      <c r="A5360">
        <v>32</v>
      </c>
      <c r="B5360">
        <v>34</v>
      </c>
      <c r="C5360">
        <v>548</v>
      </c>
      <c r="D5360" t="s">
        <v>21</v>
      </c>
      <c r="E5360">
        <v>3.25</v>
      </c>
      <c r="F5360">
        <v>-14.3</v>
      </c>
      <c r="G5360">
        <v>92.2</v>
      </c>
      <c r="H5360">
        <v>0</v>
      </c>
      <c r="I5360">
        <v>0</v>
      </c>
      <c r="J5360">
        <v>21.3</v>
      </c>
      <c r="K5360" s="17">
        <v>0.37660879629629629</v>
      </c>
      <c r="L5360" s="12">
        <v>42612</v>
      </c>
      <c r="M5360" t="s">
        <v>22</v>
      </c>
      <c r="N5360">
        <v>0</v>
      </c>
      <c r="O5360" t="s">
        <v>23</v>
      </c>
      <c r="P5360">
        <v>0</v>
      </c>
      <c r="Q5360" t="s">
        <v>24</v>
      </c>
      <c r="R5360" t="s">
        <v>25</v>
      </c>
      <c r="S5360">
        <v>0</v>
      </c>
      <c r="T5360" t="s">
        <v>23</v>
      </c>
      <c r="U5360">
        <v>0</v>
      </c>
      <c r="V5360" t="s">
        <v>24</v>
      </c>
      <c r="W5360">
        <v>0</v>
      </c>
      <c r="X5360">
        <v>0</v>
      </c>
      <c r="Y5360">
        <v>0</v>
      </c>
    </row>
    <row r="5361" spans="1:25" x14ac:dyDescent="0.25">
      <c r="A5361">
        <v>32</v>
      </c>
      <c r="B5361">
        <v>35</v>
      </c>
      <c r="C5361">
        <v>2165</v>
      </c>
      <c r="D5361" t="s">
        <v>21</v>
      </c>
      <c r="E5361">
        <v>2.59</v>
      </c>
      <c r="F5361">
        <v>-9.3000000000000007</v>
      </c>
      <c r="G5361">
        <v>72</v>
      </c>
      <c r="H5361">
        <v>0</v>
      </c>
      <c r="I5361">
        <v>0</v>
      </c>
      <c r="J5361">
        <v>-16.399999999999999</v>
      </c>
      <c r="K5361" s="17">
        <v>0.38131944444444449</v>
      </c>
      <c r="L5361" s="12">
        <v>42612</v>
      </c>
      <c r="M5361" t="s">
        <v>22</v>
      </c>
      <c r="N5361">
        <v>0</v>
      </c>
      <c r="O5361" t="s">
        <v>23</v>
      </c>
      <c r="P5361">
        <v>0</v>
      </c>
      <c r="Q5361" t="s">
        <v>24</v>
      </c>
      <c r="R5361" t="s">
        <v>25</v>
      </c>
      <c r="S5361">
        <v>0</v>
      </c>
      <c r="T5361" t="s">
        <v>23</v>
      </c>
      <c r="U5361">
        <v>0</v>
      </c>
      <c r="V5361" t="s">
        <v>24</v>
      </c>
      <c r="W5361">
        <v>0</v>
      </c>
      <c r="X5361">
        <v>0</v>
      </c>
      <c r="Y5361">
        <v>0</v>
      </c>
    </row>
    <row r="5362" spans="1:25" x14ac:dyDescent="0.25">
      <c r="A5362">
        <v>33</v>
      </c>
      <c r="B5362">
        <v>36</v>
      </c>
      <c r="C5362">
        <v>776</v>
      </c>
      <c r="D5362" t="s">
        <v>21</v>
      </c>
      <c r="E5362">
        <v>2.4700000000000002</v>
      </c>
      <c r="F5362">
        <v>-12.6</v>
      </c>
      <c r="G5362">
        <v>82.2</v>
      </c>
      <c r="H5362">
        <v>0</v>
      </c>
      <c r="I5362">
        <v>0</v>
      </c>
      <c r="J5362">
        <v>-14.7</v>
      </c>
      <c r="K5362" s="17">
        <v>0.38768518518518519</v>
      </c>
      <c r="L5362" s="12">
        <v>42612</v>
      </c>
      <c r="M5362" t="s">
        <v>22</v>
      </c>
      <c r="N5362">
        <v>0</v>
      </c>
      <c r="O5362" t="s">
        <v>23</v>
      </c>
      <c r="P5362">
        <v>0</v>
      </c>
      <c r="Q5362" t="s">
        <v>24</v>
      </c>
      <c r="R5362" t="s">
        <v>25</v>
      </c>
      <c r="S5362">
        <v>0</v>
      </c>
      <c r="T5362" t="s">
        <v>23</v>
      </c>
      <c r="U5362">
        <v>0</v>
      </c>
      <c r="V5362" t="s">
        <v>24</v>
      </c>
      <c r="W5362">
        <v>0</v>
      </c>
      <c r="X5362">
        <v>0</v>
      </c>
      <c r="Y5362">
        <v>0</v>
      </c>
    </row>
    <row r="5363" spans="1:25" x14ac:dyDescent="0.25">
      <c r="A5363">
        <v>33</v>
      </c>
      <c r="B5363">
        <v>37</v>
      </c>
      <c r="C5363">
        <v>2067</v>
      </c>
      <c r="D5363" t="s">
        <v>21</v>
      </c>
      <c r="E5363">
        <v>2.27</v>
      </c>
      <c r="F5363">
        <v>-13.8</v>
      </c>
      <c r="G5363">
        <v>86.2</v>
      </c>
      <c r="H5363">
        <v>0</v>
      </c>
      <c r="I5363">
        <v>0</v>
      </c>
      <c r="J5363">
        <v>-14.7</v>
      </c>
      <c r="K5363" s="17">
        <v>0.39144675925925926</v>
      </c>
      <c r="L5363" s="12">
        <v>42612</v>
      </c>
      <c r="M5363" t="s">
        <v>22</v>
      </c>
      <c r="N5363">
        <v>0</v>
      </c>
      <c r="O5363" t="s">
        <v>23</v>
      </c>
      <c r="P5363">
        <v>0</v>
      </c>
      <c r="Q5363" t="s">
        <v>24</v>
      </c>
      <c r="R5363" t="s">
        <v>25</v>
      </c>
      <c r="S5363">
        <v>0</v>
      </c>
      <c r="T5363" t="s">
        <v>23</v>
      </c>
      <c r="U5363">
        <v>0</v>
      </c>
      <c r="V5363" t="s">
        <v>24</v>
      </c>
      <c r="W5363">
        <v>0</v>
      </c>
      <c r="X5363">
        <v>0</v>
      </c>
      <c r="Y5363">
        <v>0</v>
      </c>
    </row>
    <row r="5364" spans="1:25" x14ac:dyDescent="0.25">
      <c r="A5364">
        <v>33</v>
      </c>
      <c r="B5364">
        <v>38</v>
      </c>
      <c r="C5364">
        <v>2214</v>
      </c>
      <c r="D5364" t="s">
        <v>21</v>
      </c>
      <c r="E5364">
        <v>2.58</v>
      </c>
      <c r="F5364">
        <v>-9.8000000000000007</v>
      </c>
      <c r="G5364">
        <v>95.5</v>
      </c>
      <c r="H5364">
        <v>0</v>
      </c>
      <c r="I5364">
        <v>0</v>
      </c>
      <c r="J5364">
        <v>-2.5</v>
      </c>
      <c r="K5364" s="17">
        <v>0.39187499999999997</v>
      </c>
      <c r="L5364" s="12">
        <v>42612</v>
      </c>
      <c r="M5364" t="s">
        <v>22</v>
      </c>
      <c r="N5364">
        <v>0</v>
      </c>
      <c r="O5364" t="s">
        <v>23</v>
      </c>
      <c r="P5364">
        <v>0</v>
      </c>
      <c r="Q5364" t="s">
        <v>24</v>
      </c>
      <c r="R5364" t="s">
        <v>25</v>
      </c>
      <c r="S5364">
        <v>0</v>
      </c>
      <c r="T5364" t="s">
        <v>23</v>
      </c>
      <c r="U5364">
        <v>0</v>
      </c>
      <c r="V5364" t="s">
        <v>24</v>
      </c>
      <c r="W5364">
        <v>0</v>
      </c>
      <c r="X5364">
        <v>0</v>
      </c>
      <c r="Y5364">
        <v>0</v>
      </c>
    </row>
    <row r="5365" spans="1:25" x14ac:dyDescent="0.25">
      <c r="A5365">
        <v>1</v>
      </c>
      <c r="B5365">
        <v>39</v>
      </c>
      <c r="C5365">
        <v>925</v>
      </c>
      <c r="D5365" t="s">
        <v>21</v>
      </c>
      <c r="E5365">
        <v>2.17</v>
      </c>
      <c r="F5365">
        <v>-10.199999999999999</v>
      </c>
      <c r="G5365">
        <v>75.3</v>
      </c>
      <c r="H5365">
        <v>0</v>
      </c>
      <c r="I5365">
        <v>0</v>
      </c>
      <c r="J5365">
        <v>-15.5</v>
      </c>
      <c r="K5365" s="17">
        <v>0.48186342592592596</v>
      </c>
      <c r="L5365" s="12">
        <v>42612</v>
      </c>
      <c r="M5365" t="s">
        <v>22</v>
      </c>
      <c r="N5365">
        <v>0</v>
      </c>
      <c r="O5365" t="s">
        <v>23</v>
      </c>
      <c r="P5365">
        <v>0</v>
      </c>
      <c r="Q5365" t="s">
        <v>24</v>
      </c>
      <c r="R5365" t="s">
        <v>25</v>
      </c>
      <c r="S5365">
        <v>0</v>
      </c>
      <c r="T5365" t="s">
        <v>23</v>
      </c>
      <c r="U5365">
        <v>0</v>
      </c>
      <c r="V5365" t="s">
        <v>24</v>
      </c>
      <c r="W5365">
        <v>0</v>
      </c>
      <c r="X5365">
        <v>0</v>
      </c>
      <c r="Y5365">
        <v>0</v>
      </c>
    </row>
    <row r="5366" spans="1:25" x14ac:dyDescent="0.25">
      <c r="A5366">
        <v>1</v>
      </c>
      <c r="B5366">
        <v>40</v>
      </c>
      <c r="C5366">
        <v>2712</v>
      </c>
      <c r="D5366" t="s">
        <v>21</v>
      </c>
      <c r="E5366">
        <v>2.2799999999999998</v>
      </c>
      <c r="F5366">
        <v>-8.1</v>
      </c>
      <c r="G5366">
        <v>63.6</v>
      </c>
      <c r="H5366">
        <v>0</v>
      </c>
      <c r="I5366">
        <v>0</v>
      </c>
      <c r="J5366">
        <v>-7.6</v>
      </c>
      <c r="K5366" s="17">
        <v>0.60166666666666668</v>
      </c>
      <c r="L5366" s="12">
        <v>42612</v>
      </c>
      <c r="M5366" t="s">
        <v>22</v>
      </c>
      <c r="N5366">
        <v>0</v>
      </c>
      <c r="O5366" t="s">
        <v>23</v>
      </c>
      <c r="P5366">
        <v>0</v>
      </c>
      <c r="Q5366" t="s">
        <v>24</v>
      </c>
      <c r="R5366" t="s">
        <v>25</v>
      </c>
      <c r="S5366">
        <v>0</v>
      </c>
      <c r="T5366" t="s">
        <v>23</v>
      </c>
      <c r="U5366">
        <v>0</v>
      </c>
      <c r="V5366" t="s">
        <v>24</v>
      </c>
      <c r="W5366">
        <v>0</v>
      </c>
      <c r="X5366">
        <v>0</v>
      </c>
      <c r="Y5366">
        <v>0</v>
      </c>
    </row>
    <row r="5367" spans="1:25" x14ac:dyDescent="0.25">
      <c r="A5367">
        <v>2</v>
      </c>
      <c r="B5367">
        <v>41</v>
      </c>
      <c r="C5367">
        <v>2591</v>
      </c>
      <c r="D5367" t="s">
        <v>21</v>
      </c>
      <c r="E5367">
        <v>1.45</v>
      </c>
      <c r="F5367">
        <v>-8.1</v>
      </c>
      <c r="G5367">
        <v>70.5</v>
      </c>
      <c r="H5367">
        <v>0</v>
      </c>
      <c r="I5367">
        <v>0</v>
      </c>
      <c r="J5367">
        <v>-4.0999999999999996</v>
      </c>
      <c r="K5367" s="17">
        <v>0.61174768518518519</v>
      </c>
      <c r="L5367" s="12">
        <v>42612</v>
      </c>
      <c r="M5367" t="s">
        <v>22</v>
      </c>
      <c r="N5367">
        <v>0</v>
      </c>
      <c r="O5367" t="s">
        <v>23</v>
      </c>
      <c r="P5367">
        <v>0</v>
      </c>
      <c r="Q5367" t="s">
        <v>24</v>
      </c>
      <c r="R5367" t="s">
        <v>25</v>
      </c>
      <c r="S5367">
        <v>0</v>
      </c>
      <c r="T5367" t="s">
        <v>23</v>
      </c>
      <c r="U5367">
        <v>0</v>
      </c>
      <c r="V5367" t="s">
        <v>24</v>
      </c>
      <c r="W5367">
        <v>0</v>
      </c>
      <c r="X5367">
        <v>0</v>
      </c>
      <c r="Y5367">
        <v>0</v>
      </c>
    </row>
    <row r="5368" spans="1:25" x14ac:dyDescent="0.25">
      <c r="A5368">
        <v>2</v>
      </c>
      <c r="B5368">
        <v>42</v>
      </c>
      <c r="C5368">
        <v>2722</v>
      </c>
      <c r="D5368" t="s">
        <v>21</v>
      </c>
      <c r="E5368">
        <v>2.71</v>
      </c>
      <c r="F5368">
        <v>-10</v>
      </c>
      <c r="G5368">
        <v>92.8</v>
      </c>
      <c r="H5368">
        <v>0</v>
      </c>
      <c r="I5368">
        <v>0</v>
      </c>
      <c r="J5368">
        <v>13.4</v>
      </c>
      <c r="K5368" s="17">
        <v>0.61212962962962958</v>
      </c>
      <c r="L5368" s="12">
        <v>42612</v>
      </c>
      <c r="M5368" t="s">
        <v>22</v>
      </c>
      <c r="N5368">
        <v>0</v>
      </c>
      <c r="O5368" t="s">
        <v>23</v>
      </c>
      <c r="P5368">
        <v>0</v>
      </c>
      <c r="Q5368" t="s">
        <v>24</v>
      </c>
      <c r="R5368" t="s">
        <v>25</v>
      </c>
      <c r="S5368">
        <v>0</v>
      </c>
      <c r="T5368" t="s">
        <v>23</v>
      </c>
      <c r="U5368">
        <v>0</v>
      </c>
      <c r="V5368" t="s">
        <v>24</v>
      </c>
      <c r="W5368">
        <v>0</v>
      </c>
      <c r="X5368">
        <v>0</v>
      </c>
      <c r="Y5368">
        <v>0</v>
      </c>
    </row>
    <row r="5369" spans="1:25" x14ac:dyDescent="0.25">
      <c r="A5369">
        <v>3</v>
      </c>
      <c r="B5369">
        <v>43</v>
      </c>
      <c r="C5369">
        <v>1413</v>
      </c>
      <c r="D5369" t="s">
        <v>21</v>
      </c>
      <c r="E5369">
        <v>3.36</v>
      </c>
      <c r="F5369">
        <v>-14.3</v>
      </c>
      <c r="G5369">
        <v>71.8</v>
      </c>
      <c r="H5369">
        <v>0</v>
      </c>
      <c r="I5369">
        <v>0</v>
      </c>
      <c r="J5369">
        <v>-6.3</v>
      </c>
      <c r="K5369" s="17">
        <v>0.61870370370370364</v>
      </c>
      <c r="L5369" s="12">
        <v>42612</v>
      </c>
      <c r="M5369" t="s">
        <v>22</v>
      </c>
      <c r="N5369">
        <v>0</v>
      </c>
      <c r="O5369" t="s">
        <v>23</v>
      </c>
      <c r="P5369">
        <v>0</v>
      </c>
      <c r="Q5369" t="s">
        <v>24</v>
      </c>
      <c r="R5369" t="s">
        <v>25</v>
      </c>
      <c r="S5369">
        <v>0</v>
      </c>
      <c r="T5369" t="s">
        <v>23</v>
      </c>
      <c r="U5369">
        <v>0</v>
      </c>
      <c r="V5369" t="s">
        <v>24</v>
      </c>
      <c r="W5369">
        <v>0</v>
      </c>
      <c r="X5369">
        <v>0</v>
      </c>
      <c r="Y5369">
        <v>0</v>
      </c>
    </row>
    <row r="5370" spans="1:25" x14ac:dyDescent="0.25">
      <c r="A5370">
        <v>3</v>
      </c>
      <c r="B5370">
        <v>44</v>
      </c>
      <c r="C5370">
        <v>2346</v>
      </c>
      <c r="D5370" t="s">
        <v>21</v>
      </c>
      <c r="E5370">
        <v>1.77</v>
      </c>
      <c r="F5370">
        <v>-10.8</v>
      </c>
      <c r="G5370">
        <v>63.6</v>
      </c>
      <c r="H5370">
        <v>0</v>
      </c>
      <c r="I5370">
        <v>0</v>
      </c>
      <c r="J5370">
        <v>7.6</v>
      </c>
      <c r="K5370" s="17">
        <v>0.62141203703703707</v>
      </c>
      <c r="L5370" s="12">
        <v>42612</v>
      </c>
      <c r="M5370" t="s">
        <v>22</v>
      </c>
      <c r="N5370">
        <v>0</v>
      </c>
      <c r="O5370" t="s">
        <v>23</v>
      </c>
      <c r="P5370">
        <v>0</v>
      </c>
      <c r="Q5370" t="s">
        <v>24</v>
      </c>
      <c r="R5370" t="s">
        <v>25</v>
      </c>
      <c r="S5370">
        <v>0</v>
      </c>
      <c r="T5370" t="s">
        <v>23</v>
      </c>
      <c r="U5370">
        <v>0</v>
      </c>
      <c r="V5370" t="s">
        <v>24</v>
      </c>
      <c r="W5370">
        <v>0</v>
      </c>
      <c r="X5370">
        <v>0</v>
      </c>
      <c r="Y5370">
        <v>0</v>
      </c>
    </row>
    <row r="5371" spans="1:25" x14ac:dyDescent="0.25">
      <c r="A5371">
        <v>5</v>
      </c>
      <c r="B5371">
        <v>45</v>
      </c>
      <c r="C5371">
        <v>15</v>
      </c>
      <c r="D5371" t="s">
        <v>21</v>
      </c>
      <c r="E5371">
        <v>1.75</v>
      </c>
      <c r="F5371">
        <v>-8.3000000000000007</v>
      </c>
      <c r="G5371">
        <v>83.4</v>
      </c>
      <c r="H5371">
        <v>0</v>
      </c>
      <c r="I5371">
        <v>0</v>
      </c>
      <c r="J5371">
        <v>14</v>
      </c>
      <c r="K5371" s="17">
        <v>0.63546296296296301</v>
      </c>
      <c r="L5371" s="12">
        <v>42612</v>
      </c>
      <c r="M5371" t="s">
        <v>22</v>
      </c>
      <c r="N5371">
        <v>0</v>
      </c>
      <c r="O5371" t="s">
        <v>23</v>
      </c>
      <c r="P5371">
        <v>0</v>
      </c>
      <c r="Q5371" t="s">
        <v>24</v>
      </c>
      <c r="R5371" t="s">
        <v>25</v>
      </c>
      <c r="S5371">
        <v>0</v>
      </c>
      <c r="T5371" t="s">
        <v>23</v>
      </c>
      <c r="U5371">
        <v>0</v>
      </c>
      <c r="V5371" t="s">
        <v>24</v>
      </c>
      <c r="W5371">
        <v>0</v>
      </c>
      <c r="X5371">
        <v>0</v>
      </c>
      <c r="Y5371">
        <v>0</v>
      </c>
    </row>
    <row r="5372" spans="1:25" x14ac:dyDescent="0.25">
      <c r="A5372">
        <v>5</v>
      </c>
      <c r="B5372">
        <v>46</v>
      </c>
      <c r="C5372">
        <v>2519</v>
      </c>
      <c r="D5372" t="s">
        <v>21</v>
      </c>
      <c r="E5372">
        <v>3.21</v>
      </c>
      <c r="F5372">
        <v>-13.7</v>
      </c>
      <c r="G5372">
        <v>63.1</v>
      </c>
      <c r="H5372">
        <v>0</v>
      </c>
      <c r="I5372">
        <v>0</v>
      </c>
      <c r="J5372">
        <v>0</v>
      </c>
      <c r="K5372" s="17">
        <v>0.64277777777777778</v>
      </c>
      <c r="L5372" s="12">
        <v>42612</v>
      </c>
      <c r="M5372" t="s">
        <v>22</v>
      </c>
      <c r="N5372">
        <v>0</v>
      </c>
      <c r="O5372" t="s">
        <v>23</v>
      </c>
      <c r="P5372">
        <v>0</v>
      </c>
      <c r="Q5372" t="s">
        <v>24</v>
      </c>
      <c r="R5372" t="s">
        <v>25</v>
      </c>
      <c r="S5372">
        <v>0</v>
      </c>
      <c r="T5372" t="s">
        <v>23</v>
      </c>
      <c r="U5372">
        <v>0</v>
      </c>
      <c r="V5372" t="s">
        <v>24</v>
      </c>
      <c r="W5372">
        <v>0</v>
      </c>
      <c r="X5372">
        <v>0</v>
      </c>
      <c r="Y5372">
        <v>0</v>
      </c>
    </row>
    <row r="5373" spans="1:25" x14ac:dyDescent="0.25">
      <c r="A5373">
        <v>5</v>
      </c>
      <c r="B5373">
        <v>47</v>
      </c>
      <c r="C5373">
        <v>3042</v>
      </c>
      <c r="D5373" t="s">
        <v>21</v>
      </c>
      <c r="E5373">
        <v>4.34</v>
      </c>
      <c r="F5373">
        <v>-13.2</v>
      </c>
      <c r="G5373">
        <v>72.900000000000006</v>
      </c>
      <c r="H5373">
        <v>0</v>
      </c>
      <c r="I5373">
        <v>0</v>
      </c>
      <c r="J5373">
        <v>-13.2</v>
      </c>
      <c r="K5373" s="17">
        <v>0.64429398148148154</v>
      </c>
      <c r="L5373" s="12">
        <v>42612</v>
      </c>
      <c r="M5373" t="s">
        <v>22</v>
      </c>
      <c r="N5373">
        <v>0</v>
      </c>
      <c r="O5373" t="s">
        <v>23</v>
      </c>
      <c r="P5373">
        <v>0</v>
      </c>
      <c r="Q5373" t="s">
        <v>24</v>
      </c>
      <c r="R5373" t="s">
        <v>25</v>
      </c>
      <c r="S5373">
        <v>0</v>
      </c>
      <c r="T5373" t="s">
        <v>23</v>
      </c>
      <c r="U5373">
        <v>0</v>
      </c>
      <c r="V5373" t="s">
        <v>24</v>
      </c>
      <c r="W5373">
        <v>0</v>
      </c>
      <c r="X5373">
        <v>0</v>
      </c>
      <c r="Y5373">
        <v>0</v>
      </c>
    </row>
    <row r="5374" spans="1:25" x14ac:dyDescent="0.25">
      <c r="A5374">
        <v>5</v>
      </c>
      <c r="B5374">
        <v>48</v>
      </c>
      <c r="C5374">
        <v>3148</v>
      </c>
      <c r="D5374" t="s">
        <v>21</v>
      </c>
      <c r="E5374">
        <v>4.47</v>
      </c>
      <c r="F5374">
        <v>-11</v>
      </c>
      <c r="G5374">
        <v>44.2</v>
      </c>
      <c r="H5374">
        <v>0</v>
      </c>
      <c r="I5374">
        <v>0</v>
      </c>
      <c r="J5374">
        <v>-5.7</v>
      </c>
      <c r="K5374" s="17">
        <v>0.64460648148148147</v>
      </c>
      <c r="L5374" s="12">
        <v>42612</v>
      </c>
      <c r="M5374" t="s">
        <v>22</v>
      </c>
      <c r="N5374">
        <v>0</v>
      </c>
      <c r="O5374" t="s">
        <v>23</v>
      </c>
      <c r="P5374">
        <v>0</v>
      </c>
      <c r="Q5374" t="s">
        <v>24</v>
      </c>
      <c r="R5374" t="s">
        <v>25</v>
      </c>
      <c r="S5374">
        <v>0</v>
      </c>
      <c r="T5374" t="s">
        <v>23</v>
      </c>
      <c r="U5374">
        <v>0</v>
      </c>
      <c r="V5374" t="s">
        <v>24</v>
      </c>
      <c r="W5374">
        <v>0</v>
      </c>
      <c r="X5374">
        <v>0</v>
      </c>
      <c r="Y5374">
        <v>0</v>
      </c>
    </row>
    <row r="5375" spans="1:25" x14ac:dyDescent="0.25">
      <c r="A5375">
        <v>1</v>
      </c>
      <c r="B5375">
        <v>49</v>
      </c>
      <c r="C5375">
        <v>3522</v>
      </c>
      <c r="D5375" t="s">
        <v>21</v>
      </c>
      <c r="E5375">
        <v>3.7</v>
      </c>
      <c r="F5375">
        <v>-14.3</v>
      </c>
      <c r="G5375">
        <v>45.7</v>
      </c>
      <c r="H5375">
        <v>0</v>
      </c>
      <c r="I5375">
        <v>0</v>
      </c>
      <c r="J5375">
        <v>0</v>
      </c>
      <c r="K5375" s="17">
        <v>0.72906249999999995</v>
      </c>
      <c r="L5375" s="12">
        <v>42612</v>
      </c>
      <c r="M5375" t="s">
        <v>22</v>
      </c>
      <c r="N5375">
        <v>0</v>
      </c>
      <c r="O5375" t="s">
        <v>23</v>
      </c>
      <c r="P5375">
        <v>0</v>
      </c>
      <c r="Q5375" t="s">
        <v>24</v>
      </c>
      <c r="R5375" t="s">
        <v>25</v>
      </c>
      <c r="S5375">
        <v>0</v>
      </c>
      <c r="T5375" t="s">
        <v>23</v>
      </c>
      <c r="U5375">
        <v>0</v>
      </c>
      <c r="V5375" t="s">
        <v>24</v>
      </c>
      <c r="W5375">
        <v>0</v>
      </c>
      <c r="X5375">
        <v>0</v>
      </c>
      <c r="Y5375">
        <v>0</v>
      </c>
    </row>
    <row r="5376" spans="1:25" x14ac:dyDescent="0.25">
      <c r="A5376">
        <v>3</v>
      </c>
      <c r="B5376">
        <v>50</v>
      </c>
      <c r="C5376">
        <v>1620</v>
      </c>
      <c r="D5376" t="s">
        <v>21</v>
      </c>
      <c r="E5376">
        <v>2.64</v>
      </c>
      <c r="F5376">
        <v>-10.8</v>
      </c>
      <c r="G5376">
        <v>90.2</v>
      </c>
      <c r="H5376">
        <v>0</v>
      </c>
      <c r="I5376">
        <v>0</v>
      </c>
      <c r="J5376">
        <v>2.6</v>
      </c>
      <c r="K5376" s="17">
        <v>0.74434027777777778</v>
      </c>
      <c r="L5376" s="12">
        <v>42612</v>
      </c>
      <c r="M5376" t="s">
        <v>22</v>
      </c>
      <c r="N5376">
        <v>0</v>
      </c>
      <c r="O5376" t="s">
        <v>23</v>
      </c>
      <c r="P5376">
        <v>0</v>
      </c>
      <c r="Q5376" t="s">
        <v>24</v>
      </c>
      <c r="R5376" t="s">
        <v>25</v>
      </c>
      <c r="S5376">
        <v>0</v>
      </c>
      <c r="T5376" t="s">
        <v>23</v>
      </c>
      <c r="U5376">
        <v>0</v>
      </c>
      <c r="V5376" t="s">
        <v>24</v>
      </c>
      <c r="W5376">
        <v>0</v>
      </c>
      <c r="X5376">
        <v>0</v>
      </c>
      <c r="Y5376">
        <v>0</v>
      </c>
    </row>
    <row r="5377" spans="1:25" x14ac:dyDescent="0.25">
      <c r="A5377">
        <v>3</v>
      </c>
      <c r="B5377">
        <v>2</v>
      </c>
      <c r="C5377">
        <v>1893</v>
      </c>
      <c r="D5377" t="s">
        <v>27</v>
      </c>
      <c r="E5377">
        <v>2.89</v>
      </c>
      <c r="F5377">
        <v>7.2</v>
      </c>
      <c r="G5377">
        <v>59.7</v>
      </c>
      <c r="H5377">
        <v>0</v>
      </c>
      <c r="I5377">
        <v>0</v>
      </c>
      <c r="J5377">
        <v>13</v>
      </c>
      <c r="K5377" s="17">
        <v>0.74512731481481476</v>
      </c>
      <c r="L5377" s="12">
        <v>42612</v>
      </c>
      <c r="M5377" t="s">
        <v>22</v>
      </c>
      <c r="N5377">
        <v>0</v>
      </c>
      <c r="O5377" t="s">
        <v>23</v>
      </c>
      <c r="P5377">
        <v>0</v>
      </c>
      <c r="Q5377" t="s">
        <v>24</v>
      </c>
      <c r="R5377" t="s">
        <v>25</v>
      </c>
      <c r="S5377">
        <v>0</v>
      </c>
      <c r="T5377" t="s">
        <v>23</v>
      </c>
      <c r="U5377">
        <v>0</v>
      </c>
      <c r="V5377" t="s">
        <v>24</v>
      </c>
      <c r="W5377">
        <v>0</v>
      </c>
      <c r="X5377">
        <v>0</v>
      </c>
      <c r="Y5377">
        <v>0</v>
      </c>
    </row>
    <row r="5378" spans="1:25" x14ac:dyDescent="0.25">
      <c r="A5378">
        <v>7</v>
      </c>
      <c r="B5378">
        <v>51</v>
      </c>
      <c r="C5378">
        <v>118</v>
      </c>
      <c r="D5378" t="s">
        <v>21</v>
      </c>
      <c r="E5378">
        <v>3.2</v>
      </c>
      <c r="F5378">
        <v>-13.7</v>
      </c>
      <c r="G5378">
        <v>82.4</v>
      </c>
      <c r="H5378">
        <v>0</v>
      </c>
      <c r="I5378">
        <v>0</v>
      </c>
      <c r="J5378">
        <v>-26.6</v>
      </c>
      <c r="K5378" s="17">
        <v>0.78159722222222217</v>
      </c>
      <c r="L5378" s="12">
        <v>42612</v>
      </c>
      <c r="M5378" t="s">
        <v>22</v>
      </c>
      <c r="N5378">
        <v>0</v>
      </c>
      <c r="O5378" t="s">
        <v>23</v>
      </c>
      <c r="P5378">
        <v>0</v>
      </c>
      <c r="Q5378" t="s">
        <v>24</v>
      </c>
      <c r="R5378" t="s">
        <v>25</v>
      </c>
      <c r="S5378">
        <v>0</v>
      </c>
      <c r="T5378" t="s">
        <v>23</v>
      </c>
      <c r="U5378">
        <v>0</v>
      </c>
      <c r="V5378" t="s">
        <v>24</v>
      </c>
      <c r="W5378">
        <v>0</v>
      </c>
      <c r="X5378">
        <v>0</v>
      </c>
      <c r="Y5378">
        <v>0</v>
      </c>
    </row>
    <row r="5379" spans="1:25" x14ac:dyDescent="0.25">
      <c r="A5379">
        <v>9</v>
      </c>
      <c r="B5379">
        <v>3</v>
      </c>
      <c r="C5379">
        <v>2470</v>
      </c>
      <c r="D5379" t="s">
        <v>27</v>
      </c>
      <c r="E5379">
        <v>1.1399999999999999</v>
      </c>
      <c r="F5379">
        <v>5.7</v>
      </c>
      <c r="G5379">
        <v>27.6</v>
      </c>
      <c r="H5379">
        <v>0</v>
      </c>
      <c r="I5379">
        <v>0</v>
      </c>
      <c r="J5379">
        <v>-8.1</v>
      </c>
      <c r="K5379" s="17">
        <v>0.80929398148148157</v>
      </c>
      <c r="L5379" s="12">
        <v>42612</v>
      </c>
      <c r="M5379" t="s">
        <v>22</v>
      </c>
      <c r="N5379">
        <v>0</v>
      </c>
      <c r="O5379" t="s">
        <v>23</v>
      </c>
      <c r="P5379">
        <v>0</v>
      </c>
      <c r="Q5379" t="s">
        <v>24</v>
      </c>
      <c r="R5379" t="s">
        <v>25</v>
      </c>
      <c r="S5379">
        <v>0</v>
      </c>
      <c r="T5379" t="s">
        <v>23</v>
      </c>
      <c r="U5379">
        <v>0</v>
      </c>
      <c r="V5379" t="s">
        <v>24</v>
      </c>
      <c r="W5379">
        <v>0</v>
      </c>
      <c r="X5379">
        <v>0</v>
      </c>
      <c r="Y5379">
        <v>0</v>
      </c>
    </row>
    <row r="5380" spans="1:25" x14ac:dyDescent="0.25">
      <c r="A5380">
        <v>9</v>
      </c>
      <c r="B5380">
        <v>4</v>
      </c>
      <c r="C5380">
        <v>2493</v>
      </c>
      <c r="D5380" t="s">
        <v>27</v>
      </c>
      <c r="E5380">
        <v>1.45</v>
      </c>
      <c r="F5380">
        <v>12</v>
      </c>
      <c r="G5380">
        <v>42</v>
      </c>
      <c r="H5380">
        <v>0</v>
      </c>
      <c r="I5380">
        <v>0</v>
      </c>
      <c r="J5380">
        <v>21.8</v>
      </c>
      <c r="K5380" s="17">
        <v>0.80936342592592592</v>
      </c>
      <c r="L5380" s="12">
        <v>42612</v>
      </c>
      <c r="M5380" t="s">
        <v>22</v>
      </c>
      <c r="N5380">
        <v>0</v>
      </c>
      <c r="O5380" t="s">
        <v>23</v>
      </c>
      <c r="P5380">
        <v>0</v>
      </c>
      <c r="Q5380" t="s">
        <v>24</v>
      </c>
      <c r="R5380" t="s">
        <v>25</v>
      </c>
      <c r="S5380">
        <v>0</v>
      </c>
      <c r="T5380" t="s">
        <v>23</v>
      </c>
      <c r="U5380">
        <v>0</v>
      </c>
      <c r="V5380" t="s">
        <v>24</v>
      </c>
      <c r="W5380">
        <v>0</v>
      </c>
      <c r="X5380">
        <v>0</v>
      </c>
      <c r="Y5380">
        <v>0</v>
      </c>
    </row>
    <row r="5381" spans="1:25" x14ac:dyDescent="0.25">
      <c r="A5381">
        <v>10</v>
      </c>
      <c r="B5381">
        <v>52</v>
      </c>
      <c r="C5381">
        <v>747</v>
      </c>
      <c r="D5381" t="s">
        <v>21</v>
      </c>
      <c r="E5381">
        <v>3.01</v>
      </c>
      <c r="F5381">
        <v>-14.3</v>
      </c>
      <c r="G5381">
        <v>64.5</v>
      </c>
      <c r="H5381">
        <v>0</v>
      </c>
      <c r="I5381">
        <v>0</v>
      </c>
      <c r="J5381">
        <v>-19.7</v>
      </c>
      <c r="K5381" s="17">
        <v>0.81467592592592597</v>
      </c>
      <c r="L5381" s="12">
        <v>42612</v>
      </c>
      <c r="M5381" t="s">
        <v>22</v>
      </c>
      <c r="N5381">
        <v>0</v>
      </c>
      <c r="O5381" t="s">
        <v>23</v>
      </c>
      <c r="P5381">
        <v>0</v>
      </c>
      <c r="Q5381" t="s">
        <v>24</v>
      </c>
      <c r="R5381" t="s">
        <v>25</v>
      </c>
      <c r="S5381">
        <v>0</v>
      </c>
      <c r="T5381" t="s">
        <v>23</v>
      </c>
      <c r="U5381">
        <v>0</v>
      </c>
      <c r="V5381" t="s">
        <v>24</v>
      </c>
      <c r="W5381">
        <v>0</v>
      </c>
      <c r="X5381">
        <v>0</v>
      </c>
      <c r="Y5381">
        <v>0</v>
      </c>
    </row>
    <row r="5382" spans="1:25" x14ac:dyDescent="0.25">
      <c r="A5382">
        <v>10</v>
      </c>
      <c r="B5382">
        <v>5</v>
      </c>
      <c r="C5382">
        <v>1905</v>
      </c>
      <c r="D5382" t="s">
        <v>27</v>
      </c>
      <c r="E5382">
        <v>2.3199999999999998</v>
      </c>
      <c r="F5382">
        <v>1</v>
      </c>
      <c r="G5382">
        <v>54.7</v>
      </c>
      <c r="H5382">
        <v>0</v>
      </c>
      <c r="I5382">
        <v>0</v>
      </c>
      <c r="J5382">
        <v>0</v>
      </c>
      <c r="K5382" s="17">
        <v>0.81805555555555554</v>
      </c>
      <c r="L5382" s="12">
        <v>42612</v>
      </c>
      <c r="M5382" t="s">
        <v>22</v>
      </c>
      <c r="N5382">
        <v>0</v>
      </c>
      <c r="O5382" t="s">
        <v>23</v>
      </c>
      <c r="P5382">
        <v>0</v>
      </c>
      <c r="Q5382" t="s">
        <v>24</v>
      </c>
      <c r="R5382" t="s">
        <v>25</v>
      </c>
      <c r="S5382">
        <v>0</v>
      </c>
      <c r="T5382" t="s">
        <v>23</v>
      </c>
      <c r="U5382">
        <v>0</v>
      </c>
      <c r="V5382" t="s">
        <v>24</v>
      </c>
      <c r="W5382">
        <v>0</v>
      </c>
      <c r="X5382">
        <v>0</v>
      </c>
      <c r="Y5382">
        <v>0</v>
      </c>
    </row>
    <row r="5383" spans="1:25" x14ac:dyDescent="0.25">
      <c r="A5383">
        <v>10</v>
      </c>
      <c r="B5383">
        <v>53</v>
      </c>
      <c r="C5383">
        <v>2098</v>
      </c>
      <c r="D5383" t="s">
        <v>21</v>
      </c>
      <c r="E5383">
        <v>2.89</v>
      </c>
      <c r="F5383">
        <v>-13.2</v>
      </c>
      <c r="G5383">
        <v>66.900000000000006</v>
      </c>
      <c r="H5383">
        <v>0</v>
      </c>
      <c r="I5383">
        <v>0</v>
      </c>
      <c r="J5383">
        <v>-21.8</v>
      </c>
      <c r="K5383" s="17">
        <v>0.81862268518518511</v>
      </c>
      <c r="L5383" s="12">
        <v>42612</v>
      </c>
      <c r="M5383" t="s">
        <v>22</v>
      </c>
      <c r="N5383">
        <v>0</v>
      </c>
      <c r="O5383" t="s">
        <v>23</v>
      </c>
      <c r="P5383">
        <v>0</v>
      </c>
      <c r="Q5383" t="s">
        <v>24</v>
      </c>
      <c r="R5383" t="s">
        <v>25</v>
      </c>
      <c r="S5383">
        <v>0</v>
      </c>
      <c r="T5383" t="s">
        <v>23</v>
      </c>
      <c r="U5383">
        <v>0</v>
      </c>
      <c r="V5383" t="s">
        <v>24</v>
      </c>
      <c r="W5383">
        <v>0</v>
      </c>
      <c r="X5383">
        <v>0</v>
      </c>
      <c r="Y5383">
        <v>0</v>
      </c>
    </row>
    <row r="5384" spans="1:25" x14ac:dyDescent="0.25">
      <c r="A5384">
        <v>11</v>
      </c>
      <c r="B5384">
        <v>54</v>
      </c>
      <c r="C5384">
        <v>2156</v>
      </c>
      <c r="D5384" t="s">
        <v>21</v>
      </c>
      <c r="E5384">
        <v>3.25</v>
      </c>
      <c r="F5384">
        <v>-14.3</v>
      </c>
      <c r="G5384">
        <v>57.8</v>
      </c>
      <c r="H5384">
        <v>0</v>
      </c>
      <c r="I5384">
        <v>0</v>
      </c>
      <c r="J5384">
        <v>-22.6</v>
      </c>
      <c r="K5384" s="17">
        <v>0.82922453703703702</v>
      </c>
      <c r="L5384" s="12">
        <v>42612</v>
      </c>
      <c r="M5384" t="s">
        <v>22</v>
      </c>
      <c r="N5384">
        <v>0</v>
      </c>
      <c r="O5384" t="s">
        <v>23</v>
      </c>
      <c r="P5384">
        <v>0</v>
      </c>
      <c r="Q5384" t="s">
        <v>24</v>
      </c>
      <c r="R5384" t="s">
        <v>25</v>
      </c>
      <c r="S5384">
        <v>0</v>
      </c>
      <c r="T5384" t="s">
        <v>23</v>
      </c>
      <c r="U5384">
        <v>0</v>
      </c>
      <c r="V5384" t="s">
        <v>24</v>
      </c>
      <c r="W5384">
        <v>0</v>
      </c>
      <c r="X5384">
        <v>0</v>
      </c>
      <c r="Y5384">
        <v>0</v>
      </c>
    </row>
    <row r="5385" spans="1:25" x14ac:dyDescent="0.25">
      <c r="A5385">
        <v>13</v>
      </c>
      <c r="B5385">
        <v>55</v>
      </c>
      <c r="C5385">
        <v>2417</v>
      </c>
      <c r="D5385" t="s">
        <v>21</v>
      </c>
      <c r="E5385">
        <v>2.65</v>
      </c>
      <c r="F5385">
        <v>-9.3000000000000007</v>
      </c>
      <c r="G5385">
        <v>94.6</v>
      </c>
      <c r="H5385">
        <v>0</v>
      </c>
      <c r="I5385">
        <v>0</v>
      </c>
      <c r="J5385">
        <v>-31</v>
      </c>
      <c r="K5385" s="17">
        <v>0.85082175925925929</v>
      </c>
      <c r="L5385" s="12">
        <v>42612</v>
      </c>
      <c r="M5385" t="s">
        <v>22</v>
      </c>
      <c r="N5385">
        <v>0</v>
      </c>
      <c r="O5385" t="s">
        <v>23</v>
      </c>
      <c r="P5385">
        <v>0</v>
      </c>
      <c r="Q5385" t="s">
        <v>24</v>
      </c>
      <c r="R5385" t="s">
        <v>25</v>
      </c>
      <c r="S5385">
        <v>0</v>
      </c>
      <c r="T5385" t="s">
        <v>23</v>
      </c>
      <c r="U5385">
        <v>0</v>
      </c>
      <c r="V5385" t="s">
        <v>24</v>
      </c>
      <c r="W5385">
        <v>0</v>
      </c>
      <c r="X5385">
        <v>0</v>
      </c>
      <c r="Y5385">
        <v>0</v>
      </c>
    </row>
    <row r="5386" spans="1:25" x14ac:dyDescent="0.25">
      <c r="A5386">
        <v>15</v>
      </c>
      <c r="B5386">
        <v>56</v>
      </c>
      <c r="C5386">
        <v>582</v>
      </c>
      <c r="D5386" t="s">
        <v>21</v>
      </c>
      <c r="E5386">
        <v>1.18</v>
      </c>
      <c r="F5386">
        <v>-14.3</v>
      </c>
      <c r="G5386">
        <v>44.5</v>
      </c>
      <c r="H5386">
        <v>0</v>
      </c>
      <c r="I5386">
        <v>0</v>
      </c>
      <c r="J5386">
        <v>-15.3</v>
      </c>
      <c r="K5386" s="17">
        <v>0.86629629629629623</v>
      </c>
      <c r="L5386" s="12">
        <v>42612</v>
      </c>
      <c r="M5386" t="s">
        <v>22</v>
      </c>
      <c r="N5386">
        <v>0</v>
      </c>
      <c r="O5386" t="s">
        <v>23</v>
      </c>
      <c r="P5386">
        <v>0</v>
      </c>
      <c r="Q5386" t="s">
        <v>24</v>
      </c>
      <c r="R5386" t="s">
        <v>25</v>
      </c>
      <c r="S5386">
        <v>0</v>
      </c>
      <c r="T5386" t="s">
        <v>23</v>
      </c>
      <c r="U5386">
        <v>0</v>
      </c>
      <c r="V5386" t="s">
        <v>24</v>
      </c>
      <c r="W5386">
        <v>0</v>
      </c>
      <c r="X5386">
        <v>0</v>
      </c>
      <c r="Y5386">
        <v>0</v>
      </c>
    </row>
    <row r="5387" spans="1:25" x14ac:dyDescent="0.25">
      <c r="A5387">
        <v>17</v>
      </c>
      <c r="B5387">
        <v>57</v>
      </c>
      <c r="C5387">
        <v>3355</v>
      </c>
      <c r="D5387" t="s">
        <v>21</v>
      </c>
      <c r="E5387">
        <v>1.39</v>
      </c>
      <c r="F5387">
        <v>-12</v>
      </c>
      <c r="G5387">
        <v>66.900000000000006</v>
      </c>
      <c r="H5387">
        <v>0</v>
      </c>
      <c r="I5387">
        <v>0</v>
      </c>
      <c r="J5387">
        <v>-8.1</v>
      </c>
      <c r="K5387" s="17">
        <v>0.89521990740740742</v>
      </c>
      <c r="L5387" s="12">
        <v>42612</v>
      </c>
      <c r="M5387" t="s">
        <v>22</v>
      </c>
      <c r="N5387">
        <v>0</v>
      </c>
      <c r="O5387" t="s">
        <v>23</v>
      </c>
      <c r="P5387">
        <v>0</v>
      </c>
      <c r="Q5387" t="s">
        <v>24</v>
      </c>
      <c r="R5387" t="s">
        <v>25</v>
      </c>
      <c r="S5387">
        <v>0</v>
      </c>
      <c r="T5387" t="s">
        <v>23</v>
      </c>
      <c r="U5387">
        <v>0</v>
      </c>
      <c r="V5387" t="s">
        <v>24</v>
      </c>
      <c r="W5387">
        <v>0</v>
      </c>
      <c r="X5387">
        <v>0</v>
      </c>
      <c r="Y5387">
        <v>0</v>
      </c>
    </row>
    <row r="5388" spans="1:25" x14ac:dyDescent="0.25">
      <c r="A5388">
        <v>18</v>
      </c>
      <c r="B5388">
        <v>58</v>
      </c>
      <c r="C5388">
        <v>360</v>
      </c>
      <c r="D5388" t="s">
        <v>21</v>
      </c>
      <c r="E5388">
        <v>2.77</v>
      </c>
      <c r="F5388">
        <v>-12.7</v>
      </c>
      <c r="G5388">
        <v>55.3</v>
      </c>
      <c r="H5388">
        <v>0</v>
      </c>
      <c r="I5388">
        <v>0</v>
      </c>
      <c r="J5388">
        <v>0</v>
      </c>
      <c r="K5388" s="17">
        <v>0.89687499999999998</v>
      </c>
      <c r="L5388" s="12">
        <v>42612</v>
      </c>
      <c r="M5388" t="s">
        <v>22</v>
      </c>
      <c r="N5388">
        <v>0</v>
      </c>
      <c r="O5388" t="s">
        <v>23</v>
      </c>
      <c r="P5388">
        <v>0</v>
      </c>
      <c r="Q5388" t="s">
        <v>24</v>
      </c>
      <c r="R5388" t="s">
        <v>25</v>
      </c>
      <c r="S5388">
        <v>0</v>
      </c>
      <c r="T5388" t="s">
        <v>23</v>
      </c>
      <c r="U5388">
        <v>0</v>
      </c>
      <c r="V5388" t="s">
        <v>24</v>
      </c>
      <c r="W5388">
        <v>0</v>
      </c>
      <c r="X5388">
        <v>0</v>
      </c>
      <c r="Y5388">
        <v>0</v>
      </c>
    </row>
    <row r="5389" spans="1:25" x14ac:dyDescent="0.25">
      <c r="A5389">
        <v>19</v>
      </c>
      <c r="B5389">
        <v>59</v>
      </c>
      <c r="C5389">
        <v>218</v>
      </c>
      <c r="D5389" t="s">
        <v>21</v>
      </c>
      <c r="E5389">
        <v>4.51</v>
      </c>
      <c r="F5389">
        <v>-12.5</v>
      </c>
      <c r="G5389">
        <v>58.1</v>
      </c>
      <c r="H5389">
        <v>0</v>
      </c>
      <c r="I5389">
        <v>0</v>
      </c>
      <c r="J5389">
        <v>-30.3</v>
      </c>
      <c r="K5389" s="17">
        <v>0.90688657407407414</v>
      </c>
      <c r="L5389" s="12">
        <v>42612</v>
      </c>
      <c r="M5389" t="s">
        <v>22</v>
      </c>
      <c r="N5389">
        <v>0</v>
      </c>
      <c r="O5389" t="s">
        <v>23</v>
      </c>
      <c r="P5389">
        <v>0</v>
      </c>
      <c r="Q5389" t="s">
        <v>24</v>
      </c>
      <c r="R5389" t="s">
        <v>25</v>
      </c>
      <c r="S5389">
        <v>0</v>
      </c>
      <c r="T5389" t="s">
        <v>23</v>
      </c>
      <c r="U5389">
        <v>0</v>
      </c>
      <c r="V5389" t="s">
        <v>24</v>
      </c>
      <c r="W5389">
        <v>0</v>
      </c>
      <c r="X5389">
        <v>0</v>
      </c>
      <c r="Y5389">
        <v>0</v>
      </c>
    </row>
    <row r="5390" spans="1:25" x14ac:dyDescent="0.25">
      <c r="A5390">
        <v>19</v>
      </c>
      <c r="B5390">
        <v>60</v>
      </c>
      <c r="C5390">
        <v>2326</v>
      </c>
      <c r="D5390" t="s">
        <v>21</v>
      </c>
      <c r="E5390">
        <v>2.65</v>
      </c>
      <c r="F5390">
        <v>-14.3</v>
      </c>
      <c r="G5390">
        <v>94.7</v>
      </c>
      <c r="H5390">
        <v>0</v>
      </c>
      <c r="I5390">
        <v>0</v>
      </c>
      <c r="J5390">
        <v>-5.7</v>
      </c>
      <c r="K5390" s="17">
        <v>0.91300925925925924</v>
      </c>
      <c r="L5390" s="12">
        <v>42612</v>
      </c>
      <c r="M5390" t="s">
        <v>22</v>
      </c>
      <c r="N5390">
        <v>0</v>
      </c>
      <c r="O5390" t="s">
        <v>23</v>
      </c>
      <c r="P5390">
        <v>0</v>
      </c>
      <c r="Q5390" t="s">
        <v>24</v>
      </c>
      <c r="R5390" t="s">
        <v>25</v>
      </c>
      <c r="S5390">
        <v>0</v>
      </c>
      <c r="T5390" t="s">
        <v>23</v>
      </c>
      <c r="U5390">
        <v>0</v>
      </c>
      <c r="V5390" t="s">
        <v>24</v>
      </c>
      <c r="W5390">
        <v>0</v>
      </c>
      <c r="X5390">
        <v>0</v>
      </c>
      <c r="Y5390">
        <v>0</v>
      </c>
    </row>
    <row r="5391" spans="1:25" x14ac:dyDescent="0.25">
      <c r="A5391">
        <v>19</v>
      </c>
      <c r="B5391">
        <v>61</v>
      </c>
      <c r="C5391">
        <v>2981</v>
      </c>
      <c r="D5391" t="s">
        <v>21</v>
      </c>
      <c r="E5391">
        <v>1.79</v>
      </c>
      <c r="F5391">
        <v>-11.3</v>
      </c>
      <c r="G5391">
        <v>84.7</v>
      </c>
      <c r="H5391">
        <v>0</v>
      </c>
      <c r="I5391">
        <v>0</v>
      </c>
      <c r="J5391">
        <v>14.7</v>
      </c>
      <c r="K5391" s="17">
        <v>0.91490740740740739</v>
      </c>
      <c r="L5391" s="12">
        <v>42612</v>
      </c>
      <c r="M5391" t="s">
        <v>22</v>
      </c>
      <c r="N5391">
        <v>0</v>
      </c>
      <c r="O5391" t="s">
        <v>23</v>
      </c>
      <c r="P5391">
        <v>0</v>
      </c>
      <c r="Q5391" t="s">
        <v>24</v>
      </c>
      <c r="R5391" t="s">
        <v>25</v>
      </c>
      <c r="S5391">
        <v>0</v>
      </c>
      <c r="T5391" t="s">
        <v>23</v>
      </c>
      <c r="U5391">
        <v>0</v>
      </c>
      <c r="V5391" t="s">
        <v>24</v>
      </c>
      <c r="W5391">
        <v>0</v>
      </c>
      <c r="X5391">
        <v>0</v>
      </c>
      <c r="Y5391">
        <v>0</v>
      </c>
    </row>
    <row r="5392" spans="1:25" x14ac:dyDescent="0.25">
      <c r="A5392">
        <v>20</v>
      </c>
      <c r="B5392">
        <v>62</v>
      </c>
      <c r="C5392">
        <v>486</v>
      </c>
      <c r="D5392" t="s">
        <v>21</v>
      </c>
      <c r="E5392">
        <v>2.8</v>
      </c>
      <c r="F5392">
        <v>-6.1</v>
      </c>
      <c r="G5392">
        <v>80.2</v>
      </c>
      <c r="H5392">
        <v>0</v>
      </c>
      <c r="I5392">
        <v>0</v>
      </c>
      <c r="J5392">
        <v>-15.5</v>
      </c>
      <c r="K5392" s="17">
        <v>0.91810185185185178</v>
      </c>
      <c r="L5392" s="12">
        <v>42612</v>
      </c>
      <c r="M5392" t="s">
        <v>22</v>
      </c>
      <c r="N5392">
        <v>0</v>
      </c>
      <c r="O5392" t="s">
        <v>23</v>
      </c>
      <c r="P5392">
        <v>0</v>
      </c>
      <c r="Q5392" t="s">
        <v>24</v>
      </c>
      <c r="R5392" t="s">
        <v>25</v>
      </c>
      <c r="S5392">
        <v>0</v>
      </c>
      <c r="T5392" t="s">
        <v>23</v>
      </c>
      <c r="U5392">
        <v>0</v>
      </c>
      <c r="V5392" t="s">
        <v>24</v>
      </c>
      <c r="W5392">
        <v>0</v>
      </c>
      <c r="X5392">
        <v>0</v>
      </c>
      <c r="Y5392">
        <v>0</v>
      </c>
    </row>
    <row r="5393" spans="1:25" x14ac:dyDescent="0.25">
      <c r="A5393">
        <v>21</v>
      </c>
      <c r="B5393">
        <v>63</v>
      </c>
      <c r="C5393">
        <v>1873</v>
      </c>
      <c r="D5393" t="s">
        <v>21</v>
      </c>
      <c r="E5393">
        <v>1.57</v>
      </c>
      <c r="F5393">
        <v>-13.2</v>
      </c>
      <c r="G5393">
        <v>63.3</v>
      </c>
      <c r="H5393">
        <v>0</v>
      </c>
      <c r="I5393">
        <v>0</v>
      </c>
      <c r="J5393">
        <v>-24.8</v>
      </c>
      <c r="K5393" s="17">
        <v>0.93256944444444445</v>
      </c>
      <c r="L5393" s="12">
        <v>42612</v>
      </c>
      <c r="M5393" t="s">
        <v>22</v>
      </c>
      <c r="N5393">
        <v>0</v>
      </c>
      <c r="O5393" t="s">
        <v>23</v>
      </c>
      <c r="P5393">
        <v>0</v>
      </c>
      <c r="Q5393" t="s">
        <v>24</v>
      </c>
      <c r="R5393" t="s">
        <v>25</v>
      </c>
      <c r="S5393">
        <v>0</v>
      </c>
      <c r="T5393" t="s">
        <v>23</v>
      </c>
      <c r="U5393">
        <v>0</v>
      </c>
      <c r="V5393" t="s">
        <v>24</v>
      </c>
      <c r="W5393">
        <v>0</v>
      </c>
      <c r="X5393">
        <v>0</v>
      </c>
      <c r="Y5393">
        <v>0</v>
      </c>
    </row>
    <row r="5394" spans="1:25" x14ac:dyDescent="0.25">
      <c r="A5394">
        <v>22</v>
      </c>
      <c r="B5394">
        <v>64</v>
      </c>
      <c r="C5394">
        <v>792</v>
      </c>
      <c r="D5394" t="s">
        <v>21</v>
      </c>
      <c r="E5394">
        <v>2.63</v>
      </c>
      <c r="F5394">
        <v>-12.6</v>
      </c>
      <c r="G5394">
        <v>95.1</v>
      </c>
      <c r="H5394">
        <v>0</v>
      </c>
      <c r="I5394">
        <v>0</v>
      </c>
      <c r="J5394">
        <v>-23.2</v>
      </c>
      <c r="K5394" s="17">
        <v>0.93981481481481488</v>
      </c>
      <c r="L5394" s="12">
        <v>42612</v>
      </c>
      <c r="M5394" t="s">
        <v>22</v>
      </c>
      <c r="N5394">
        <v>0</v>
      </c>
      <c r="O5394" t="s">
        <v>23</v>
      </c>
      <c r="P5394">
        <v>0</v>
      </c>
      <c r="Q5394" t="s">
        <v>24</v>
      </c>
      <c r="R5394" t="s">
        <v>25</v>
      </c>
      <c r="S5394">
        <v>0</v>
      </c>
      <c r="T5394" t="s">
        <v>23</v>
      </c>
      <c r="U5394">
        <v>0</v>
      </c>
      <c r="V5394" t="s">
        <v>24</v>
      </c>
      <c r="W5394">
        <v>0</v>
      </c>
      <c r="X5394">
        <v>0</v>
      </c>
      <c r="Y5394">
        <v>0</v>
      </c>
    </row>
    <row r="5395" spans="1:25" x14ac:dyDescent="0.25">
      <c r="A5395">
        <v>22</v>
      </c>
      <c r="B5395">
        <v>65</v>
      </c>
      <c r="C5395">
        <v>2712</v>
      </c>
      <c r="D5395" t="s">
        <v>21</v>
      </c>
      <c r="E5395">
        <v>2.3199999999999998</v>
      </c>
      <c r="F5395">
        <v>-12.8</v>
      </c>
      <c r="G5395">
        <v>89.1</v>
      </c>
      <c r="H5395">
        <v>0</v>
      </c>
      <c r="I5395">
        <v>0</v>
      </c>
      <c r="J5395">
        <v>-16.7</v>
      </c>
      <c r="K5395" s="17">
        <v>0.94542824074074072</v>
      </c>
      <c r="L5395" s="12">
        <v>42612</v>
      </c>
      <c r="M5395" t="s">
        <v>22</v>
      </c>
      <c r="N5395">
        <v>0</v>
      </c>
      <c r="O5395" t="s">
        <v>23</v>
      </c>
      <c r="P5395">
        <v>0</v>
      </c>
      <c r="Q5395" t="s">
        <v>24</v>
      </c>
      <c r="R5395" t="s">
        <v>25</v>
      </c>
      <c r="S5395">
        <v>0</v>
      </c>
      <c r="T5395" t="s">
        <v>23</v>
      </c>
      <c r="U5395">
        <v>0</v>
      </c>
      <c r="V5395" t="s">
        <v>24</v>
      </c>
      <c r="W5395">
        <v>0</v>
      </c>
      <c r="X5395">
        <v>0</v>
      </c>
      <c r="Y5395">
        <v>0</v>
      </c>
    </row>
    <row r="5396" spans="1:25" x14ac:dyDescent="0.25">
      <c r="A5396">
        <v>22</v>
      </c>
      <c r="B5396">
        <v>66</v>
      </c>
      <c r="C5396">
        <v>3553</v>
      </c>
      <c r="D5396" t="s">
        <v>21</v>
      </c>
      <c r="E5396">
        <v>1.99</v>
      </c>
      <c r="F5396">
        <v>-13.4</v>
      </c>
      <c r="G5396">
        <v>89.2</v>
      </c>
      <c r="H5396">
        <v>0</v>
      </c>
      <c r="I5396">
        <v>0</v>
      </c>
      <c r="J5396">
        <v>-10.8</v>
      </c>
      <c r="K5396" s="17">
        <v>0.94788194444444451</v>
      </c>
      <c r="L5396" s="12">
        <v>42612</v>
      </c>
      <c r="M5396" t="s">
        <v>22</v>
      </c>
      <c r="N5396">
        <v>0</v>
      </c>
      <c r="O5396" t="s">
        <v>23</v>
      </c>
      <c r="P5396">
        <v>0</v>
      </c>
      <c r="Q5396" t="s">
        <v>24</v>
      </c>
      <c r="R5396" t="s">
        <v>25</v>
      </c>
      <c r="S5396">
        <v>0</v>
      </c>
      <c r="T5396" t="s">
        <v>23</v>
      </c>
      <c r="U5396">
        <v>0</v>
      </c>
      <c r="V5396" t="s">
        <v>24</v>
      </c>
      <c r="W5396">
        <v>0</v>
      </c>
      <c r="X5396">
        <v>0</v>
      </c>
      <c r="Y5396">
        <v>0</v>
      </c>
    </row>
    <row r="5397" spans="1:25" x14ac:dyDescent="0.25">
      <c r="A5397">
        <v>24</v>
      </c>
      <c r="B5397">
        <v>67</v>
      </c>
      <c r="C5397">
        <v>3157</v>
      </c>
      <c r="D5397" t="s">
        <v>21</v>
      </c>
      <c r="E5397">
        <v>2.5499999999999998</v>
      </c>
      <c r="F5397">
        <v>-11.7</v>
      </c>
      <c r="G5397">
        <v>104.4</v>
      </c>
      <c r="H5397">
        <v>0</v>
      </c>
      <c r="I5397">
        <v>0</v>
      </c>
      <c r="J5397">
        <v>-5.4</v>
      </c>
      <c r="K5397" s="17">
        <v>0.96754629629629629</v>
      </c>
      <c r="L5397" s="12">
        <v>42612</v>
      </c>
      <c r="M5397" t="s">
        <v>22</v>
      </c>
      <c r="N5397">
        <v>0</v>
      </c>
      <c r="O5397" t="s">
        <v>23</v>
      </c>
      <c r="P5397">
        <v>0</v>
      </c>
      <c r="Q5397" t="s">
        <v>24</v>
      </c>
      <c r="R5397" t="s">
        <v>25</v>
      </c>
      <c r="S5397">
        <v>0</v>
      </c>
      <c r="T5397" t="s">
        <v>23</v>
      </c>
      <c r="U5397">
        <v>0</v>
      </c>
      <c r="V5397" t="s">
        <v>24</v>
      </c>
      <c r="W5397">
        <v>0</v>
      </c>
      <c r="X5397">
        <v>0</v>
      </c>
      <c r="Y5397">
        <v>0</v>
      </c>
    </row>
    <row r="5398" spans="1:25" x14ac:dyDescent="0.25">
      <c r="A5398">
        <v>25</v>
      </c>
      <c r="B5398">
        <v>68</v>
      </c>
      <c r="C5398">
        <v>1943</v>
      </c>
      <c r="D5398" t="s">
        <v>21</v>
      </c>
      <c r="E5398">
        <v>1.45</v>
      </c>
      <c r="F5398">
        <v>-14</v>
      </c>
      <c r="G5398">
        <v>77.599999999999994</v>
      </c>
      <c r="H5398">
        <v>0</v>
      </c>
      <c r="I5398">
        <v>0</v>
      </c>
      <c r="J5398">
        <v>-13.2</v>
      </c>
      <c r="K5398" s="17">
        <v>0.97440972222222222</v>
      </c>
      <c r="L5398" s="12">
        <v>42612</v>
      </c>
      <c r="M5398" t="s">
        <v>22</v>
      </c>
      <c r="N5398">
        <v>0</v>
      </c>
      <c r="O5398" t="s">
        <v>23</v>
      </c>
      <c r="P5398">
        <v>0</v>
      </c>
      <c r="Q5398" t="s">
        <v>24</v>
      </c>
      <c r="R5398" t="s">
        <v>25</v>
      </c>
      <c r="S5398">
        <v>0</v>
      </c>
      <c r="T5398" t="s">
        <v>23</v>
      </c>
      <c r="U5398">
        <v>0</v>
      </c>
      <c r="V5398" t="s">
        <v>24</v>
      </c>
      <c r="W5398">
        <v>0</v>
      </c>
      <c r="X5398">
        <v>0</v>
      </c>
      <c r="Y5398">
        <v>0</v>
      </c>
    </row>
    <row r="5399" spans="1:25" x14ac:dyDescent="0.25">
      <c r="A5399">
        <v>26</v>
      </c>
      <c r="B5399">
        <v>69</v>
      </c>
      <c r="C5399">
        <v>483</v>
      </c>
      <c r="D5399" t="s">
        <v>21</v>
      </c>
      <c r="E5399">
        <v>2.73</v>
      </c>
      <c r="F5399">
        <v>-14.3</v>
      </c>
      <c r="G5399">
        <v>68.099999999999994</v>
      </c>
      <c r="H5399">
        <v>0</v>
      </c>
      <c r="I5399">
        <v>0</v>
      </c>
      <c r="J5399">
        <v>-28.3</v>
      </c>
      <c r="K5399" s="17">
        <v>0.98056712962962955</v>
      </c>
      <c r="L5399" s="12">
        <v>42612</v>
      </c>
      <c r="M5399" t="s">
        <v>22</v>
      </c>
      <c r="N5399">
        <v>0</v>
      </c>
      <c r="O5399" t="s">
        <v>23</v>
      </c>
      <c r="P5399">
        <v>0</v>
      </c>
      <c r="Q5399" t="s">
        <v>24</v>
      </c>
      <c r="R5399" t="s">
        <v>25</v>
      </c>
      <c r="S5399">
        <v>0</v>
      </c>
      <c r="T5399" t="s">
        <v>23</v>
      </c>
      <c r="U5399">
        <v>0</v>
      </c>
      <c r="V5399" t="s">
        <v>24</v>
      </c>
      <c r="W5399">
        <v>0</v>
      </c>
      <c r="X5399">
        <v>0</v>
      </c>
      <c r="Y5399">
        <v>0</v>
      </c>
    </row>
    <row r="5400" spans="1:25" x14ac:dyDescent="0.25">
      <c r="A5400">
        <v>26</v>
      </c>
      <c r="B5400">
        <v>70</v>
      </c>
      <c r="C5400">
        <v>1494</v>
      </c>
      <c r="D5400" t="s">
        <v>21</v>
      </c>
      <c r="E5400">
        <v>2.61</v>
      </c>
      <c r="F5400">
        <v>-11.5</v>
      </c>
      <c r="G5400">
        <v>94.3</v>
      </c>
      <c r="H5400">
        <v>0</v>
      </c>
      <c r="I5400">
        <v>0</v>
      </c>
      <c r="J5400">
        <v>-4.8</v>
      </c>
      <c r="K5400" s="17">
        <v>0.98351851851851846</v>
      </c>
      <c r="L5400" s="12">
        <v>42612</v>
      </c>
      <c r="M5400" t="s">
        <v>22</v>
      </c>
      <c r="N5400">
        <v>0</v>
      </c>
      <c r="O5400" t="s">
        <v>23</v>
      </c>
      <c r="P5400">
        <v>0</v>
      </c>
      <c r="Q5400" t="s">
        <v>24</v>
      </c>
      <c r="R5400" t="s">
        <v>25</v>
      </c>
      <c r="S5400">
        <v>0</v>
      </c>
      <c r="T5400" t="s">
        <v>23</v>
      </c>
      <c r="U5400">
        <v>0</v>
      </c>
      <c r="V5400" t="s">
        <v>24</v>
      </c>
      <c r="W5400">
        <v>0</v>
      </c>
      <c r="X5400">
        <v>0</v>
      </c>
      <c r="Y5400">
        <v>0</v>
      </c>
    </row>
    <row r="5401" spans="1:25" x14ac:dyDescent="0.25">
      <c r="A5401">
        <v>26</v>
      </c>
      <c r="B5401">
        <v>6</v>
      </c>
      <c r="C5401">
        <v>1500</v>
      </c>
      <c r="D5401" t="s">
        <v>27</v>
      </c>
      <c r="E5401">
        <v>3.32</v>
      </c>
      <c r="F5401">
        <v>7.6</v>
      </c>
      <c r="G5401">
        <v>64.7</v>
      </c>
      <c r="H5401">
        <v>0</v>
      </c>
      <c r="I5401">
        <v>0</v>
      </c>
      <c r="J5401">
        <v>10.6</v>
      </c>
      <c r="K5401" s="17">
        <v>0.98353009259259261</v>
      </c>
      <c r="L5401" s="12">
        <v>42612</v>
      </c>
      <c r="M5401" t="s">
        <v>22</v>
      </c>
      <c r="N5401">
        <v>0</v>
      </c>
      <c r="O5401" t="s">
        <v>23</v>
      </c>
      <c r="P5401">
        <v>0</v>
      </c>
      <c r="Q5401" t="s">
        <v>24</v>
      </c>
      <c r="R5401" t="s">
        <v>25</v>
      </c>
      <c r="S5401">
        <v>0</v>
      </c>
      <c r="T5401" t="s">
        <v>23</v>
      </c>
      <c r="U5401">
        <v>0</v>
      </c>
      <c r="V5401" t="s">
        <v>24</v>
      </c>
      <c r="W5401">
        <v>0</v>
      </c>
      <c r="X5401">
        <v>0</v>
      </c>
      <c r="Y5401">
        <v>0</v>
      </c>
    </row>
    <row r="5402" spans="1:25" x14ac:dyDescent="0.25">
      <c r="A5402">
        <v>26</v>
      </c>
      <c r="B5402">
        <v>71</v>
      </c>
      <c r="C5402">
        <v>2373</v>
      </c>
      <c r="D5402" t="s">
        <v>21</v>
      </c>
      <c r="E5402">
        <v>1.55</v>
      </c>
      <c r="F5402">
        <v>-12.5</v>
      </c>
      <c r="G5402">
        <v>78.5</v>
      </c>
      <c r="H5402">
        <v>0</v>
      </c>
      <c r="I5402">
        <v>0</v>
      </c>
      <c r="J5402">
        <v>-10.6</v>
      </c>
      <c r="K5402" s="17">
        <v>0.98607638888888882</v>
      </c>
      <c r="L5402" s="12">
        <v>42612</v>
      </c>
      <c r="M5402" t="s">
        <v>22</v>
      </c>
      <c r="N5402">
        <v>0</v>
      </c>
      <c r="O5402" t="s">
        <v>23</v>
      </c>
      <c r="P5402">
        <v>0</v>
      </c>
      <c r="Q5402" t="s">
        <v>24</v>
      </c>
      <c r="R5402" t="s">
        <v>25</v>
      </c>
      <c r="S5402">
        <v>0</v>
      </c>
      <c r="T5402" t="s">
        <v>23</v>
      </c>
      <c r="U5402">
        <v>0</v>
      </c>
      <c r="V5402" t="s">
        <v>24</v>
      </c>
      <c r="W5402">
        <v>0</v>
      </c>
      <c r="X5402">
        <v>0</v>
      </c>
      <c r="Y5402">
        <v>0</v>
      </c>
    </row>
    <row r="5403" spans="1:25" x14ac:dyDescent="0.25">
      <c r="A5403">
        <v>26</v>
      </c>
      <c r="B5403">
        <v>72</v>
      </c>
      <c r="C5403">
        <v>2577</v>
      </c>
      <c r="D5403" t="s">
        <v>21</v>
      </c>
      <c r="E5403">
        <v>3.24</v>
      </c>
      <c r="F5403">
        <v>-14.3</v>
      </c>
      <c r="G5403">
        <v>77.8</v>
      </c>
      <c r="H5403">
        <v>0</v>
      </c>
      <c r="I5403">
        <v>0</v>
      </c>
      <c r="J5403">
        <v>-13.2</v>
      </c>
      <c r="K5403" s="17">
        <v>0.98667824074074073</v>
      </c>
      <c r="L5403" s="12">
        <v>42612</v>
      </c>
      <c r="M5403" t="s">
        <v>22</v>
      </c>
      <c r="N5403">
        <v>0</v>
      </c>
      <c r="O5403" t="s">
        <v>23</v>
      </c>
      <c r="P5403">
        <v>0</v>
      </c>
      <c r="Q5403" t="s">
        <v>24</v>
      </c>
      <c r="R5403" t="s">
        <v>25</v>
      </c>
      <c r="S5403">
        <v>0</v>
      </c>
      <c r="T5403" t="s">
        <v>23</v>
      </c>
      <c r="U5403">
        <v>0</v>
      </c>
      <c r="V5403" t="s">
        <v>24</v>
      </c>
      <c r="W5403">
        <v>0</v>
      </c>
      <c r="X5403">
        <v>0</v>
      </c>
      <c r="Y5403">
        <v>0</v>
      </c>
    </row>
    <row r="5404" spans="1:25" x14ac:dyDescent="0.25">
      <c r="A5404">
        <v>1</v>
      </c>
      <c r="B5404">
        <v>1</v>
      </c>
      <c r="C5404">
        <v>361</v>
      </c>
      <c r="D5404" t="s">
        <v>21</v>
      </c>
      <c r="E5404">
        <v>2.4300000000000002</v>
      </c>
      <c r="F5404">
        <v>-9.1999999999999993</v>
      </c>
      <c r="G5404">
        <v>62.5</v>
      </c>
      <c r="H5404">
        <v>0</v>
      </c>
      <c r="I5404">
        <v>0</v>
      </c>
      <c r="J5404">
        <v>0</v>
      </c>
      <c r="K5404" s="17">
        <v>1.0763888888888889E-3</v>
      </c>
      <c r="L5404" s="12">
        <v>42613</v>
      </c>
      <c r="M5404" t="s">
        <v>22</v>
      </c>
      <c r="N5404">
        <v>0</v>
      </c>
      <c r="O5404" t="s">
        <v>23</v>
      </c>
      <c r="P5404">
        <v>0</v>
      </c>
      <c r="Q5404" t="s">
        <v>24</v>
      </c>
      <c r="R5404" t="s">
        <v>25</v>
      </c>
      <c r="S5404">
        <v>0</v>
      </c>
      <c r="T5404" t="s">
        <v>23</v>
      </c>
      <c r="U5404">
        <v>0</v>
      </c>
      <c r="V5404" t="s">
        <v>24</v>
      </c>
      <c r="W5404">
        <v>0</v>
      </c>
      <c r="X5404">
        <v>0</v>
      </c>
      <c r="Y5404">
        <v>0</v>
      </c>
    </row>
    <row r="5405" spans="1:25" x14ac:dyDescent="0.25">
      <c r="A5405">
        <v>1</v>
      </c>
      <c r="B5405">
        <v>2</v>
      </c>
      <c r="C5405">
        <v>430</v>
      </c>
      <c r="D5405" t="s">
        <v>21</v>
      </c>
      <c r="E5405">
        <v>1.61</v>
      </c>
      <c r="F5405">
        <v>-13.4</v>
      </c>
      <c r="G5405">
        <v>69.2</v>
      </c>
      <c r="H5405">
        <v>0</v>
      </c>
      <c r="I5405">
        <v>0</v>
      </c>
      <c r="J5405">
        <v>16.399999999999999</v>
      </c>
      <c r="K5405" s="17">
        <v>1.2731481481481483E-3</v>
      </c>
      <c r="L5405" s="12">
        <v>42613</v>
      </c>
      <c r="M5405" t="s">
        <v>22</v>
      </c>
      <c r="N5405">
        <v>0</v>
      </c>
      <c r="O5405" t="s">
        <v>23</v>
      </c>
      <c r="P5405">
        <v>0</v>
      </c>
      <c r="Q5405" t="s">
        <v>24</v>
      </c>
      <c r="R5405" t="s">
        <v>25</v>
      </c>
      <c r="S5405">
        <v>0</v>
      </c>
      <c r="T5405" t="s">
        <v>23</v>
      </c>
      <c r="U5405">
        <v>0</v>
      </c>
      <c r="V5405" t="s">
        <v>24</v>
      </c>
      <c r="W5405">
        <v>0</v>
      </c>
      <c r="X5405">
        <v>0</v>
      </c>
      <c r="Y5405">
        <v>0</v>
      </c>
    </row>
    <row r="5406" spans="1:25" x14ac:dyDescent="0.25">
      <c r="A5406">
        <v>1</v>
      </c>
      <c r="B5406">
        <v>3</v>
      </c>
      <c r="C5406">
        <v>966</v>
      </c>
      <c r="D5406" t="s">
        <v>21</v>
      </c>
      <c r="E5406">
        <v>2.94</v>
      </c>
      <c r="F5406">
        <v>-7.6</v>
      </c>
      <c r="G5406">
        <v>66.400000000000006</v>
      </c>
      <c r="H5406">
        <v>0</v>
      </c>
      <c r="I5406">
        <v>0</v>
      </c>
      <c r="J5406">
        <v>0</v>
      </c>
      <c r="K5406" s="17">
        <v>2.8356481481481479E-3</v>
      </c>
      <c r="L5406" s="12">
        <v>42613</v>
      </c>
      <c r="M5406" t="s">
        <v>22</v>
      </c>
      <c r="N5406">
        <v>0</v>
      </c>
      <c r="O5406" t="s">
        <v>23</v>
      </c>
      <c r="P5406">
        <v>0</v>
      </c>
      <c r="Q5406" t="s">
        <v>24</v>
      </c>
      <c r="R5406" t="s">
        <v>25</v>
      </c>
      <c r="S5406">
        <v>0</v>
      </c>
      <c r="T5406" t="s">
        <v>23</v>
      </c>
      <c r="U5406">
        <v>0</v>
      </c>
      <c r="V5406" t="s">
        <v>24</v>
      </c>
      <c r="W5406">
        <v>0</v>
      </c>
      <c r="X5406">
        <v>0</v>
      </c>
      <c r="Y5406">
        <v>0</v>
      </c>
    </row>
    <row r="5407" spans="1:25" x14ac:dyDescent="0.25">
      <c r="A5407">
        <v>2</v>
      </c>
      <c r="B5407">
        <v>4</v>
      </c>
      <c r="C5407">
        <v>486</v>
      </c>
      <c r="D5407" t="s">
        <v>21</v>
      </c>
      <c r="E5407">
        <v>3.03</v>
      </c>
      <c r="F5407">
        <v>-3.9</v>
      </c>
      <c r="G5407">
        <v>63.6</v>
      </c>
      <c r="H5407">
        <v>0</v>
      </c>
      <c r="I5407">
        <v>0</v>
      </c>
      <c r="J5407">
        <v>-10.6</v>
      </c>
      <c r="K5407" s="17">
        <v>1.1851851851851851E-2</v>
      </c>
      <c r="L5407" s="12">
        <v>42613</v>
      </c>
      <c r="M5407" t="s">
        <v>22</v>
      </c>
      <c r="N5407">
        <v>0</v>
      </c>
      <c r="O5407" t="s">
        <v>23</v>
      </c>
      <c r="P5407">
        <v>0</v>
      </c>
      <c r="Q5407" t="s">
        <v>24</v>
      </c>
      <c r="R5407" t="s">
        <v>25</v>
      </c>
      <c r="S5407">
        <v>0</v>
      </c>
      <c r="T5407" t="s">
        <v>23</v>
      </c>
      <c r="U5407">
        <v>0</v>
      </c>
      <c r="V5407" t="s">
        <v>24</v>
      </c>
      <c r="W5407">
        <v>0</v>
      </c>
      <c r="X5407">
        <v>0</v>
      </c>
      <c r="Y5407">
        <v>0</v>
      </c>
    </row>
    <row r="5408" spans="1:25" x14ac:dyDescent="0.25">
      <c r="A5408">
        <v>8</v>
      </c>
      <c r="B5408">
        <v>5</v>
      </c>
      <c r="C5408">
        <v>258</v>
      </c>
      <c r="D5408" t="s">
        <v>21</v>
      </c>
      <c r="E5408">
        <v>2.73</v>
      </c>
      <c r="F5408">
        <v>-11.8</v>
      </c>
      <c r="G5408">
        <v>71.3</v>
      </c>
      <c r="H5408">
        <v>0</v>
      </c>
      <c r="I5408">
        <v>0</v>
      </c>
      <c r="J5408">
        <v>-9.5</v>
      </c>
      <c r="K5408" s="17">
        <v>7.3668981481481488E-2</v>
      </c>
      <c r="L5408" s="12">
        <v>42613</v>
      </c>
      <c r="M5408" t="s">
        <v>22</v>
      </c>
      <c r="N5408">
        <v>0</v>
      </c>
      <c r="O5408" t="s">
        <v>23</v>
      </c>
      <c r="P5408">
        <v>0</v>
      </c>
      <c r="Q5408" t="s">
        <v>24</v>
      </c>
      <c r="R5408" t="s">
        <v>25</v>
      </c>
      <c r="S5408">
        <v>0</v>
      </c>
      <c r="T5408" t="s">
        <v>23</v>
      </c>
      <c r="U5408">
        <v>0</v>
      </c>
      <c r="V5408" t="s">
        <v>24</v>
      </c>
      <c r="W5408">
        <v>0</v>
      </c>
      <c r="X5408">
        <v>0</v>
      </c>
      <c r="Y5408">
        <v>0</v>
      </c>
    </row>
    <row r="5409" spans="1:25" x14ac:dyDescent="0.25">
      <c r="A5409">
        <v>9</v>
      </c>
      <c r="B5409">
        <v>6</v>
      </c>
      <c r="C5409">
        <v>1036</v>
      </c>
      <c r="D5409" t="s">
        <v>21</v>
      </c>
      <c r="E5409">
        <v>1.58</v>
      </c>
      <c r="F5409">
        <v>-13.1</v>
      </c>
      <c r="G5409">
        <v>72.2</v>
      </c>
      <c r="H5409">
        <v>0</v>
      </c>
      <c r="I5409">
        <v>0</v>
      </c>
      <c r="J5409">
        <v>10.6</v>
      </c>
      <c r="K5409" s="17">
        <v>8.6365740740740729E-2</v>
      </c>
      <c r="L5409" s="12">
        <v>42613</v>
      </c>
      <c r="M5409" t="s">
        <v>22</v>
      </c>
      <c r="N5409">
        <v>0</v>
      </c>
      <c r="O5409" t="s">
        <v>23</v>
      </c>
      <c r="P5409">
        <v>0</v>
      </c>
      <c r="Q5409" t="s">
        <v>24</v>
      </c>
      <c r="R5409" t="s">
        <v>25</v>
      </c>
      <c r="S5409">
        <v>0</v>
      </c>
      <c r="T5409" t="s">
        <v>23</v>
      </c>
      <c r="U5409">
        <v>0</v>
      </c>
      <c r="V5409" t="s">
        <v>24</v>
      </c>
      <c r="W5409">
        <v>0</v>
      </c>
      <c r="X5409">
        <v>0</v>
      </c>
      <c r="Y5409">
        <v>0</v>
      </c>
    </row>
    <row r="5410" spans="1:25" x14ac:dyDescent="0.25">
      <c r="A5410">
        <v>9</v>
      </c>
      <c r="B5410">
        <v>7</v>
      </c>
      <c r="C5410">
        <v>2486</v>
      </c>
      <c r="D5410" t="s">
        <v>21</v>
      </c>
      <c r="E5410">
        <v>1.6</v>
      </c>
      <c r="F5410">
        <v>-14.3</v>
      </c>
      <c r="G5410">
        <v>70.400000000000006</v>
      </c>
      <c r="H5410">
        <v>0</v>
      </c>
      <c r="I5410">
        <v>0</v>
      </c>
      <c r="J5410">
        <v>19.399999999999999</v>
      </c>
      <c r="K5410" s="17">
        <v>9.0590277777777783E-2</v>
      </c>
      <c r="L5410" s="12">
        <v>42613</v>
      </c>
      <c r="M5410" t="s">
        <v>22</v>
      </c>
      <c r="N5410">
        <v>0</v>
      </c>
      <c r="O5410" t="s">
        <v>23</v>
      </c>
      <c r="P5410">
        <v>0</v>
      </c>
      <c r="Q5410" t="s">
        <v>24</v>
      </c>
      <c r="R5410" t="s">
        <v>25</v>
      </c>
      <c r="S5410">
        <v>0</v>
      </c>
      <c r="T5410" t="s">
        <v>23</v>
      </c>
      <c r="U5410">
        <v>0</v>
      </c>
      <c r="V5410" t="s">
        <v>24</v>
      </c>
      <c r="W5410">
        <v>0</v>
      </c>
      <c r="X5410">
        <v>0</v>
      </c>
      <c r="Y5410">
        <v>0</v>
      </c>
    </row>
    <row r="5411" spans="1:25" x14ac:dyDescent="0.25">
      <c r="A5411">
        <v>11</v>
      </c>
      <c r="B5411">
        <v>8</v>
      </c>
      <c r="C5411">
        <v>283</v>
      </c>
      <c r="D5411" t="s">
        <v>21</v>
      </c>
      <c r="E5411">
        <v>1.7</v>
      </c>
      <c r="F5411">
        <v>-10.5</v>
      </c>
      <c r="G5411">
        <v>58.6</v>
      </c>
      <c r="H5411">
        <v>0</v>
      </c>
      <c r="I5411">
        <v>0</v>
      </c>
      <c r="J5411">
        <v>0</v>
      </c>
      <c r="K5411" s="17">
        <v>0.105</v>
      </c>
      <c r="L5411" s="12">
        <v>42613</v>
      </c>
      <c r="M5411" t="s">
        <v>22</v>
      </c>
      <c r="N5411">
        <v>0</v>
      </c>
      <c r="O5411" t="s">
        <v>23</v>
      </c>
      <c r="P5411">
        <v>0</v>
      </c>
      <c r="Q5411" t="s">
        <v>24</v>
      </c>
      <c r="R5411" t="s">
        <v>25</v>
      </c>
      <c r="S5411">
        <v>0</v>
      </c>
      <c r="T5411" t="s">
        <v>23</v>
      </c>
      <c r="U5411">
        <v>0</v>
      </c>
      <c r="V5411" t="s">
        <v>24</v>
      </c>
      <c r="W5411">
        <v>0</v>
      </c>
      <c r="X5411">
        <v>0</v>
      </c>
      <c r="Y5411">
        <v>0</v>
      </c>
    </row>
    <row r="5412" spans="1:25" x14ac:dyDescent="0.25">
      <c r="A5412">
        <v>11</v>
      </c>
      <c r="B5412">
        <v>9</v>
      </c>
      <c r="C5412">
        <v>2588</v>
      </c>
      <c r="D5412" t="s">
        <v>21</v>
      </c>
      <c r="E5412">
        <v>3.99</v>
      </c>
      <c r="F5412">
        <v>-14.3</v>
      </c>
      <c r="G5412">
        <v>52.1</v>
      </c>
      <c r="H5412">
        <v>0</v>
      </c>
      <c r="I5412">
        <v>0</v>
      </c>
      <c r="J5412">
        <v>13</v>
      </c>
      <c r="K5412" s="17">
        <v>0.11171296296296296</v>
      </c>
      <c r="L5412" s="12">
        <v>42613</v>
      </c>
      <c r="M5412" t="s">
        <v>22</v>
      </c>
      <c r="N5412">
        <v>0</v>
      </c>
      <c r="O5412" t="s">
        <v>23</v>
      </c>
      <c r="P5412">
        <v>0</v>
      </c>
      <c r="Q5412" t="s">
        <v>24</v>
      </c>
      <c r="R5412" t="s">
        <v>25</v>
      </c>
      <c r="S5412">
        <v>0</v>
      </c>
      <c r="T5412" t="s">
        <v>23</v>
      </c>
      <c r="U5412">
        <v>0</v>
      </c>
      <c r="V5412" t="s">
        <v>24</v>
      </c>
      <c r="W5412">
        <v>0</v>
      </c>
      <c r="X5412">
        <v>0</v>
      </c>
      <c r="Y5412">
        <v>0</v>
      </c>
    </row>
    <row r="5413" spans="1:25" x14ac:dyDescent="0.25">
      <c r="A5413">
        <v>11</v>
      </c>
      <c r="B5413">
        <v>10</v>
      </c>
      <c r="C5413">
        <v>3011</v>
      </c>
      <c r="D5413" t="s">
        <v>21</v>
      </c>
      <c r="E5413">
        <v>2.39</v>
      </c>
      <c r="F5413">
        <v>-11.7</v>
      </c>
      <c r="G5413">
        <v>75.099999999999994</v>
      </c>
      <c r="H5413">
        <v>0</v>
      </c>
      <c r="I5413">
        <v>0</v>
      </c>
      <c r="J5413">
        <v>-9</v>
      </c>
      <c r="K5413" s="17">
        <v>0.11295138888888889</v>
      </c>
      <c r="L5413" s="12">
        <v>42613</v>
      </c>
      <c r="M5413" t="s">
        <v>22</v>
      </c>
      <c r="N5413">
        <v>0</v>
      </c>
      <c r="O5413" t="s">
        <v>23</v>
      </c>
      <c r="P5413">
        <v>0</v>
      </c>
      <c r="Q5413" t="s">
        <v>24</v>
      </c>
      <c r="R5413" t="s">
        <v>25</v>
      </c>
      <c r="S5413">
        <v>0</v>
      </c>
      <c r="T5413" t="s">
        <v>23</v>
      </c>
      <c r="U5413">
        <v>0</v>
      </c>
      <c r="V5413" t="s">
        <v>24</v>
      </c>
      <c r="W5413">
        <v>0</v>
      </c>
      <c r="X5413">
        <v>0</v>
      </c>
      <c r="Y5413">
        <v>0</v>
      </c>
    </row>
    <row r="5414" spans="1:25" x14ac:dyDescent="0.25">
      <c r="A5414">
        <v>12</v>
      </c>
      <c r="B5414">
        <v>11</v>
      </c>
      <c r="C5414">
        <v>98</v>
      </c>
      <c r="D5414" t="s">
        <v>21</v>
      </c>
      <c r="E5414">
        <v>1.65</v>
      </c>
      <c r="F5414">
        <v>-13.2</v>
      </c>
      <c r="G5414">
        <v>69.2</v>
      </c>
      <c r="H5414">
        <v>0</v>
      </c>
      <c r="I5414">
        <v>0</v>
      </c>
      <c r="J5414">
        <v>16.399999999999999</v>
      </c>
      <c r="K5414" s="17">
        <v>0.11488425925925926</v>
      </c>
      <c r="L5414" s="12">
        <v>42613</v>
      </c>
      <c r="M5414" t="s">
        <v>22</v>
      </c>
      <c r="N5414">
        <v>0</v>
      </c>
      <c r="O5414" t="s">
        <v>23</v>
      </c>
      <c r="P5414">
        <v>0</v>
      </c>
      <c r="Q5414" t="s">
        <v>24</v>
      </c>
      <c r="R5414" t="s">
        <v>25</v>
      </c>
      <c r="S5414">
        <v>0</v>
      </c>
      <c r="T5414" t="s">
        <v>23</v>
      </c>
      <c r="U5414">
        <v>0</v>
      </c>
      <c r="V5414" t="s">
        <v>24</v>
      </c>
      <c r="W5414">
        <v>0</v>
      </c>
      <c r="X5414">
        <v>0</v>
      </c>
      <c r="Y5414">
        <v>0</v>
      </c>
    </row>
    <row r="5415" spans="1:25" x14ac:dyDescent="0.25">
      <c r="A5415">
        <v>13</v>
      </c>
      <c r="B5415">
        <v>12</v>
      </c>
      <c r="C5415">
        <v>190</v>
      </c>
      <c r="D5415" t="s">
        <v>21</v>
      </c>
      <c r="E5415">
        <v>1.65</v>
      </c>
      <c r="F5415">
        <v>-12</v>
      </c>
      <c r="G5415">
        <v>65.5</v>
      </c>
      <c r="H5415">
        <v>0</v>
      </c>
      <c r="I5415">
        <v>0</v>
      </c>
      <c r="J5415">
        <v>17.399999999999999</v>
      </c>
      <c r="K5415" s="17">
        <v>0.12556712962962963</v>
      </c>
      <c r="L5415" s="12">
        <v>42613</v>
      </c>
      <c r="M5415" t="s">
        <v>22</v>
      </c>
      <c r="N5415">
        <v>0</v>
      </c>
      <c r="O5415" t="s">
        <v>23</v>
      </c>
      <c r="P5415">
        <v>0</v>
      </c>
      <c r="Q5415" t="s">
        <v>24</v>
      </c>
      <c r="R5415" t="s">
        <v>25</v>
      </c>
      <c r="S5415">
        <v>0</v>
      </c>
      <c r="T5415" t="s">
        <v>23</v>
      </c>
      <c r="U5415">
        <v>0</v>
      </c>
      <c r="V5415" t="s">
        <v>24</v>
      </c>
      <c r="W5415">
        <v>0</v>
      </c>
      <c r="X5415">
        <v>0</v>
      </c>
      <c r="Y5415">
        <v>0</v>
      </c>
    </row>
    <row r="5416" spans="1:25" x14ac:dyDescent="0.25">
      <c r="A5416">
        <v>13</v>
      </c>
      <c r="B5416">
        <v>13</v>
      </c>
      <c r="C5416">
        <v>1824</v>
      </c>
      <c r="D5416" t="s">
        <v>21</v>
      </c>
      <c r="E5416">
        <v>1.7</v>
      </c>
      <c r="F5416">
        <v>-12.7</v>
      </c>
      <c r="G5416">
        <v>74.099999999999994</v>
      </c>
      <c r="H5416">
        <v>0</v>
      </c>
      <c r="I5416">
        <v>0</v>
      </c>
      <c r="J5416">
        <v>18.399999999999999</v>
      </c>
      <c r="K5416" s="17">
        <v>0.13034722222222223</v>
      </c>
      <c r="L5416" s="12">
        <v>42613</v>
      </c>
      <c r="M5416" t="s">
        <v>22</v>
      </c>
      <c r="N5416">
        <v>0</v>
      </c>
      <c r="O5416" t="s">
        <v>23</v>
      </c>
      <c r="P5416">
        <v>0</v>
      </c>
      <c r="Q5416" t="s">
        <v>24</v>
      </c>
      <c r="R5416" t="s">
        <v>25</v>
      </c>
      <c r="S5416">
        <v>0</v>
      </c>
      <c r="T5416" t="s">
        <v>23</v>
      </c>
      <c r="U5416">
        <v>0</v>
      </c>
      <c r="V5416" t="s">
        <v>24</v>
      </c>
      <c r="W5416">
        <v>0</v>
      </c>
      <c r="X5416">
        <v>0</v>
      </c>
      <c r="Y5416">
        <v>0</v>
      </c>
    </row>
    <row r="5417" spans="1:25" x14ac:dyDescent="0.25">
      <c r="A5417">
        <v>14</v>
      </c>
      <c r="B5417">
        <v>14</v>
      </c>
      <c r="C5417">
        <v>914</v>
      </c>
      <c r="D5417" t="s">
        <v>21</v>
      </c>
      <c r="E5417">
        <v>1.92</v>
      </c>
      <c r="F5417">
        <v>-11.9</v>
      </c>
      <c r="G5417">
        <v>67.400000000000006</v>
      </c>
      <c r="H5417">
        <v>0</v>
      </c>
      <c r="I5417">
        <v>0</v>
      </c>
      <c r="J5417">
        <v>10</v>
      </c>
      <c r="K5417" s="17">
        <v>0.138125</v>
      </c>
      <c r="L5417" s="12">
        <v>42613</v>
      </c>
      <c r="M5417" t="s">
        <v>22</v>
      </c>
      <c r="N5417">
        <v>0</v>
      </c>
      <c r="O5417" t="s">
        <v>23</v>
      </c>
      <c r="P5417">
        <v>0</v>
      </c>
      <c r="Q5417" t="s">
        <v>24</v>
      </c>
      <c r="R5417" t="s">
        <v>25</v>
      </c>
      <c r="S5417">
        <v>0</v>
      </c>
      <c r="T5417" t="s">
        <v>23</v>
      </c>
      <c r="U5417">
        <v>0</v>
      </c>
      <c r="V5417" t="s">
        <v>24</v>
      </c>
      <c r="W5417">
        <v>0</v>
      </c>
      <c r="X5417">
        <v>0</v>
      </c>
      <c r="Y5417">
        <v>0</v>
      </c>
    </row>
    <row r="5418" spans="1:25" x14ac:dyDescent="0.25">
      <c r="A5418">
        <v>14</v>
      </c>
      <c r="B5418">
        <v>15</v>
      </c>
      <c r="C5418">
        <v>1197</v>
      </c>
      <c r="D5418" t="s">
        <v>21</v>
      </c>
      <c r="E5418">
        <v>2.0699999999999998</v>
      </c>
      <c r="F5418">
        <v>-7.4</v>
      </c>
      <c r="G5418">
        <v>70.7</v>
      </c>
      <c r="H5418">
        <v>0</v>
      </c>
      <c r="I5418">
        <v>0</v>
      </c>
      <c r="J5418">
        <v>6.3</v>
      </c>
      <c r="K5418" s="17">
        <v>0.13894675925925926</v>
      </c>
      <c r="L5418" s="12">
        <v>42613</v>
      </c>
      <c r="M5418" t="s">
        <v>22</v>
      </c>
      <c r="N5418">
        <v>0</v>
      </c>
      <c r="O5418" t="s">
        <v>23</v>
      </c>
      <c r="P5418">
        <v>0</v>
      </c>
      <c r="Q5418" t="s">
        <v>24</v>
      </c>
      <c r="R5418" t="s">
        <v>25</v>
      </c>
      <c r="S5418">
        <v>0</v>
      </c>
      <c r="T5418" t="s">
        <v>23</v>
      </c>
      <c r="U5418">
        <v>0</v>
      </c>
      <c r="V5418" t="s">
        <v>24</v>
      </c>
      <c r="W5418">
        <v>0</v>
      </c>
      <c r="X5418">
        <v>0</v>
      </c>
      <c r="Y5418">
        <v>0</v>
      </c>
    </row>
    <row r="5419" spans="1:25" x14ac:dyDescent="0.25">
      <c r="A5419">
        <v>14</v>
      </c>
      <c r="B5419">
        <v>16</v>
      </c>
      <c r="C5419">
        <v>3190</v>
      </c>
      <c r="D5419" t="s">
        <v>21</v>
      </c>
      <c r="E5419">
        <v>2.63</v>
      </c>
      <c r="F5419">
        <v>-4.0999999999999996</v>
      </c>
      <c r="G5419">
        <v>75.8</v>
      </c>
      <c r="H5419">
        <v>0</v>
      </c>
      <c r="I5419">
        <v>0</v>
      </c>
      <c r="J5419">
        <v>11.9</v>
      </c>
      <c r="K5419" s="17">
        <v>0.14476851851851852</v>
      </c>
      <c r="L5419" s="12">
        <v>42613</v>
      </c>
      <c r="M5419" t="s">
        <v>22</v>
      </c>
      <c r="N5419">
        <v>0</v>
      </c>
      <c r="O5419" t="s">
        <v>23</v>
      </c>
      <c r="P5419">
        <v>0</v>
      </c>
      <c r="Q5419" t="s">
        <v>24</v>
      </c>
      <c r="R5419" t="s">
        <v>25</v>
      </c>
      <c r="S5419">
        <v>0</v>
      </c>
      <c r="T5419" t="s">
        <v>23</v>
      </c>
      <c r="U5419">
        <v>0</v>
      </c>
      <c r="V5419" t="s">
        <v>24</v>
      </c>
      <c r="W5419">
        <v>0</v>
      </c>
      <c r="X5419">
        <v>0</v>
      </c>
      <c r="Y5419">
        <v>0</v>
      </c>
    </row>
    <row r="5420" spans="1:25" x14ac:dyDescent="0.25">
      <c r="A5420">
        <v>16</v>
      </c>
      <c r="B5420">
        <v>17</v>
      </c>
      <c r="C5420">
        <v>263</v>
      </c>
      <c r="D5420" t="s">
        <v>21</v>
      </c>
      <c r="E5420">
        <v>1.81</v>
      </c>
      <c r="F5420">
        <v>-10.1</v>
      </c>
      <c r="G5420">
        <v>58.7</v>
      </c>
      <c r="H5420">
        <v>0</v>
      </c>
      <c r="I5420">
        <v>0</v>
      </c>
      <c r="J5420">
        <v>-3.8</v>
      </c>
      <c r="K5420" s="17">
        <v>0.15702546296296296</v>
      </c>
      <c r="L5420" s="12">
        <v>42613</v>
      </c>
      <c r="M5420" t="s">
        <v>22</v>
      </c>
      <c r="N5420">
        <v>0</v>
      </c>
      <c r="O5420" t="s">
        <v>23</v>
      </c>
      <c r="P5420">
        <v>0</v>
      </c>
      <c r="Q5420" t="s">
        <v>24</v>
      </c>
      <c r="R5420" t="s">
        <v>25</v>
      </c>
      <c r="S5420">
        <v>0</v>
      </c>
      <c r="T5420" t="s">
        <v>23</v>
      </c>
      <c r="U5420">
        <v>0</v>
      </c>
      <c r="V5420" t="s">
        <v>24</v>
      </c>
      <c r="W5420">
        <v>0</v>
      </c>
      <c r="X5420">
        <v>0</v>
      </c>
      <c r="Y5420">
        <v>0</v>
      </c>
    </row>
    <row r="5421" spans="1:25" x14ac:dyDescent="0.25">
      <c r="A5421">
        <v>16</v>
      </c>
      <c r="B5421">
        <v>18</v>
      </c>
      <c r="C5421">
        <v>1036</v>
      </c>
      <c r="D5421" t="s">
        <v>21</v>
      </c>
      <c r="E5421">
        <v>2.64</v>
      </c>
      <c r="F5421">
        <v>-2.4</v>
      </c>
      <c r="G5421">
        <v>50.7</v>
      </c>
      <c r="H5421">
        <v>0</v>
      </c>
      <c r="I5421">
        <v>0</v>
      </c>
      <c r="J5421">
        <v>22.6</v>
      </c>
      <c r="K5421" s="17">
        <v>0.15925925925925927</v>
      </c>
      <c r="L5421" s="12">
        <v>42613</v>
      </c>
      <c r="M5421" t="s">
        <v>22</v>
      </c>
      <c r="N5421">
        <v>0</v>
      </c>
      <c r="O5421" t="s">
        <v>23</v>
      </c>
      <c r="P5421">
        <v>0</v>
      </c>
      <c r="Q5421" t="s">
        <v>24</v>
      </c>
      <c r="R5421" t="s">
        <v>25</v>
      </c>
      <c r="S5421">
        <v>0</v>
      </c>
      <c r="T5421" t="s">
        <v>23</v>
      </c>
      <c r="U5421">
        <v>0</v>
      </c>
      <c r="V5421" t="s">
        <v>24</v>
      </c>
      <c r="W5421">
        <v>0</v>
      </c>
      <c r="X5421">
        <v>0</v>
      </c>
      <c r="Y5421">
        <v>0</v>
      </c>
    </row>
    <row r="5422" spans="1:25" x14ac:dyDescent="0.25">
      <c r="A5422">
        <v>18</v>
      </c>
      <c r="B5422">
        <v>1</v>
      </c>
      <c r="C5422">
        <v>1533</v>
      </c>
      <c r="D5422" t="s">
        <v>27</v>
      </c>
      <c r="E5422">
        <v>2.57</v>
      </c>
      <c r="F5422">
        <v>5.7</v>
      </c>
      <c r="G5422">
        <v>69.2</v>
      </c>
      <c r="H5422">
        <v>0</v>
      </c>
      <c r="I5422">
        <v>0</v>
      </c>
      <c r="J5422">
        <v>16.399999999999999</v>
      </c>
      <c r="K5422" s="17">
        <v>0.18157407407407408</v>
      </c>
      <c r="L5422" s="12">
        <v>42613</v>
      </c>
      <c r="M5422" t="s">
        <v>22</v>
      </c>
      <c r="N5422">
        <v>0</v>
      </c>
      <c r="O5422" t="s">
        <v>23</v>
      </c>
      <c r="P5422">
        <v>0</v>
      </c>
      <c r="Q5422" t="s">
        <v>24</v>
      </c>
      <c r="R5422" t="s">
        <v>25</v>
      </c>
      <c r="S5422">
        <v>0</v>
      </c>
      <c r="T5422" t="s">
        <v>23</v>
      </c>
      <c r="U5422">
        <v>0</v>
      </c>
      <c r="V5422" t="s">
        <v>24</v>
      </c>
      <c r="W5422">
        <v>0</v>
      </c>
      <c r="X5422">
        <v>0</v>
      </c>
      <c r="Y5422">
        <v>0</v>
      </c>
    </row>
    <row r="5423" spans="1:25" x14ac:dyDescent="0.25">
      <c r="A5423">
        <v>1</v>
      </c>
      <c r="B5423">
        <v>1</v>
      </c>
      <c r="C5423">
        <v>25</v>
      </c>
      <c r="D5423" t="s">
        <v>21</v>
      </c>
      <c r="E5423">
        <v>1.62</v>
      </c>
      <c r="F5423">
        <v>-9.5</v>
      </c>
      <c r="G5423">
        <v>54.8</v>
      </c>
      <c r="H5423">
        <v>0</v>
      </c>
      <c r="I5423">
        <v>0</v>
      </c>
      <c r="J5423">
        <v>4.0999999999999996</v>
      </c>
      <c r="K5423" s="17">
        <v>0.18758101851851852</v>
      </c>
      <c r="L5423" s="12">
        <v>42613</v>
      </c>
      <c r="M5423" t="s">
        <v>22</v>
      </c>
      <c r="N5423">
        <v>0</v>
      </c>
      <c r="O5423" t="s">
        <v>23</v>
      </c>
      <c r="P5423">
        <v>0</v>
      </c>
      <c r="Q5423" t="s">
        <v>24</v>
      </c>
      <c r="R5423" t="s">
        <v>25</v>
      </c>
      <c r="S5423">
        <v>0</v>
      </c>
      <c r="T5423" t="s">
        <v>23</v>
      </c>
      <c r="U5423">
        <v>0</v>
      </c>
      <c r="V5423" t="s">
        <v>24</v>
      </c>
      <c r="W5423">
        <v>0</v>
      </c>
      <c r="X5423">
        <v>0</v>
      </c>
      <c r="Y5423">
        <v>0</v>
      </c>
    </row>
    <row r="5424" spans="1:25" x14ac:dyDescent="0.25">
      <c r="A5424">
        <v>1</v>
      </c>
      <c r="B5424">
        <v>2</v>
      </c>
      <c r="C5424">
        <v>2805</v>
      </c>
      <c r="D5424" t="s">
        <v>21</v>
      </c>
      <c r="E5424">
        <v>1.74</v>
      </c>
      <c r="F5424">
        <v>-14.3</v>
      </c>
      <c r="G5424">
        <v>79</v>
      </c>
      <c r="H5424">
        <v>0</v>
      </c>
      <c r="I5424">
        <v>0</v>
      </c>
      <c r="J5424">
        <v>8.5</v>
      </c>
      <c r="K5424" s="17">
        <v>0.19570601851851852</v>
      </c>
      <c r="L5424" s="12">
        <v>42613</v>
      </c>
      <c r="M5424" t="s">
        <v>22</v>
      </c>
      <c r="N5424">
        <v>0</v>
      </c>
      <c r="O5424" t="s">
        <v>23</v>
      </c>
      <c r="P5424">
        <v>0</v>
      </c>
      <c r="Q5424" t="s">
        <v>24</v>
      </c>
      <c r="R5424" t="s">
        <v>25</v>
      </c>
      <c r="S5424">
        <v>0</v>
      </c>
      <c r="T5424" t="s">
        <v>23</v>
      </c>
      <c r="U5424">
        <v>0</v>
      </c>
      <c r="V5424" t="s">
        <v>24</v>
      </c>
      <c r="W5424">
        <v>0</v>
      </c>
      <c r="X5424">
        <v>0</v>
      </c>
      <c r="Y5424">
        <v>0</v>
      </c>
    </row>
    <row r="5425" spans="1:25" x14ac:dyDescent="0.25">
      <c r="A5425">
        <v>1</v>
      </c>
      <c r="B5425">
        <v>1</v>
      </c>
      <c r="C5425">
        <v>2696</v>
      </c>
      <c r="D5425" t="s">
        <v>21</v>
      </c>
      <c r="E5425">
        <v>2.74</v>
      </c>
      <c r="F5425">
        <v>-8.1</v>
      </c>
      <c r="G5425">
        <v>62.5</v>
      </c>
      <c r="H5425">
        <v>0</v>
      </c>
      <c r="I5425">
        <v>0</v>
      </c>
      <c r="J5425">
        <v>0</v>
      </c>
      <c r="K5425" s="17">
        <v>0.24743055555555557</v>
      </c>
      <c r="L5425" s="12">
        <v>42613</v>
      </c>
      <c r="M5425" t="s">
        <v>22</v>
      </c>
      <c r="N5425">
        <v>0</v>
      </c>
      <c r="O5425" t="s">
        <v>23</v>
      </c>
      <c r="P5425">
        <v>0</v>
      </c>
      <c r="Q5425" t="s">
        <v>24</v>
      </c>
      <c r="R5425" t="s">
        <v>25</v>
      </c>
      <c r="S5425">
        <v>0</v>
      </c>
      <c r="T5425" t="s">
        <v>23</v>
      </c>
      <c r="U5425">
        <v>0</v>
      </c>
      <c r="V5425" t="s">
        <v>24</v>
      </c>
      <c r="W5425">
        <v>0</v>
      </c>
      <c r="X5425">
        <v>0</v>
      </c>
      <c r="Y5425">
        <v>0</v>
      </c>
    </row>
    <row r="5426" spans="1:25" x14ac:dyDescent="0.25">
      <c r="A5426">
        <v>8</v>
      </c>
      <c r="B5426">
        <v>2</v>
      </c>
      <c r="C5426">
        <v>857</v>
      </c>
      <c r="D5426" t="s">
        <v>21</v>
      </c>
      <c r="E5426">
        <v>1.62</v>
      </c>
      <c r="F5426">
        <v>-14.3</v>
      </c>
      <c r="G5426">
        <v>70.3</v>
      </c>
      <c r="H5426">
        <v>0</v>
      </c>
      <c r="I5426">
        <v>0</v>
      </c>
      <c r="J5426">
        <v>0</v>
      </c>
      <c r="K5426" s="17">
        <v>0.31501157407407404</v>
      </c>
      <c r="L5426" s="12">
        <v>42613</v>
      </c>
      <c r="M5426" t="s">
        <v>22</v>
      </c>
      <c r="N5426">
        <v>0</v>
      </c>
      <c r="O5426" t="s">
        <v>23</v>
      </c>
      <c r="P5426">
        <v>0</v>
      </c>
      <c r="Q5426" t="s">
        <v>24</v>
      </c>
      <c r="R5426" t="s">
        <v>25</v>
      </c>
      <c r="S5426">
        <v>0</v>
      </c>
      <c r="T5426" t="s">
        <v>23</v>
      </c>
      <c r="U5426">
        <v>0</v>
      </c>
      <c r="V5426" t="s">
        <v>24</v>
      </c>
      <c r="W5426">
        <v>0</v>
      </c>
      <c r="X5426">
        <v>0</v>
      </c>
      <c r="Y5426">
        <v>0</v>
      </c>
    </row>
    <row r="5427" spans="1:25" x14ac:dyDescent="0.25">
      <c r="A5427">
        <v>8</v>
      </c>
      <c r="B5427">
        <v>3</v>
      </c>
      <c r="C5427">
        <v>2485</v>
      </c>
      <c r="D5427" t="s">
        <v>21</v>
      </c>
      <c r="E5427">
        <v>1.84</v>
      </c>
      <c r="F5427">
        <v>-14.3</v>
      </c>
      <c r="G5427">
        <v>93.8</v>
      </c>
      <c r="H5427">
        <v>0</v>
      </c>
      <c r="I5427">
        <v>0</v>
      </c>
      <c r="J5427">
        <v>2.4</v>
      </c>
      <c r="K5427" s="17">
        <v>0.31976851851851851</v>
      </c>
      <c r="L5427" s="12">
        <v>42613</v>
      </c>
      <c r="M5427" t="s">
        <v>22</v>
      </c>
      <c r="N5427">
        <v>0</v>
      </c>
      <c r="O5427" t="s">
        <v>23</v>
      </c>
      <c r="P5427">
        <v>0</v>
      </c>
      <c r="Q5427" t="s">
        <v>24</v>
      </c>
      <c r="R5427" t="s">
        <v>25</v>
      </c>
      <c r="S5427">
        <v>0</v>
      </c>
      <c r="T5427" t="s">
        <v>23</v>
      </c>
      <c r="U5427">
        <v>0</v>
      </c>
      <c r="V5427" t="s">
        <v>24</v>
      </c>
      <c r="W5427">
        <v>0</v>
      </c>
      <c r="X5427">
        <v>0</v>
      </c>
      <c r="Y5427">
        <v>0</v>
      </c>
    </row>
    <row r="5428" spans="1:25" x14ac:dyDescent="0.25">
      <c r="A5428">
        <v>9</v>
      </c>
      <c r="B5428">
        <v>4</v>
      </c>
      <c r="C5428">
        <v>738</v>
      </c>
      <c r="D5428" t="s">
        <v>21</v>
      </c>
      <c r="E5428">
        <v>2.59</v>
      </c>
      <c r="F5428">
        <v>-6.9</v>
      </c>
      <c r="G5428">
        <v>62.5</v>
      </c>
      <c r="H5428">
        <v>0</v>
      </c>
      <c r="I5428">
        <v>0</v>
      </c>
      <c r="J5428">
        <v>0</v>
      </c>
      <c r="K5428" s="17">
        <v>0.32506944444444447</v>
      </c>
      <c r="L5428" s="12">
        <v>42613</v>
      </c>
      <c r="M5428" t="s">
        <v>22</v>
      </c>
      <c r="N5428">
        <v>0</v>
      </c>
      <c r="O5428" t="s">
        <v>23</v>
      </c>
      <c r="P5428">
        <v>0</v>
      </c>
      <c r="Q5428" t="s">
        <v>24</v>
      </c>
      <c r="R5428" t="s">
        <v>25</v>
      </c>
      <c r="S5428">
        <v>0</v>
      </c>
      <c r="T5428" t="s">
        <v>23</v>
      </c>
      <c r="U5428">
        <v>0</v>
      </c>
      <c r="V5428" t="s">
        <v>24</v>
      </c>
      <c r="W5428">
        <v>0</v>
      </c>
      <c r="X5428">
        <v>0</v>
      </c>
      <c r="Y5428">
        <v>0</v>
      </c>
    </row>
    <row r="5429" spans="1:25" x14ac:dyDescent="0.25">
      <c r="A5429">
        <v>9</v>
      </c>
      <c r="B5429">
        <v>5</v>
      </c>
      <c r="C5429">
        <v>1076</v>
      </c>
      <c r="D5429" t="s">
        <v>21</v>
      </c>
      <c r="E5429">
        <v>1.69</v>
      </c>
      <c r="F5429">
        <v>-9.5</v>
      </c>
      <c r="G5429">
        <v>50.9</v>
      </c>
      <c r="H5429">
        <v>0</v>
      </c>
      <c r="I5429">
        <v>0</v>
      </c>
      <c r="J5429">
        <v>-4.4000000000000004</v>
      </c>
      <c r="K5429" s="17">
        <v>0.32606481481481481</v>
      </c>
      <c r="L5429" s="12">
        <v>42613</v>
      </c>
      <c r="M5429" t="s">
        <v>22</v>
      </c>
      <c r="N5429">
        <v>0</v>
      </c>
      <c r="O5429" t="s">
        <v>23</v>
      </c>
      <c r="P5429">
        <v>0</v>
      </c>
      <c r="Q5429" t="s">
        <v>24</v>
      </c>
      <c r="R5429" t="s">
        <v>25</v>
      </c>
      <c r="S5429">
        <v>0</v>
      </c>
      <c r="T5429" t="s">
        <v>23</v>
      </c>
      <c r="U5429">
        <v>0</v>
      </c>
      <c r="V5429" t="s">
        <v>24</v>
      </c>
      <c r="W5429">
        <v>0</v>
      </c>
      <c r="X5429">
        <v>0</v>
      </c>
      <c r="Y5429">
        <v>0</v>
      </c>
    </row>
    <row r="5430" spans="1:25" x14ac:dyDescent="0.25">
      <c r="A5430">
        <v>11</v>
      </c>
      <c r="B5430">
        <v>6</v>
      </c>
      <c r="C5430">
        <v>1883</v>
      </c>
      <c r="D5430" t="s">
        <v>21</v>
      </c>
      <c r="E5430">
        <v>2.71</v>
      </c>
      <c r="F5430">
        <v>-1.7</v>
      </c>
      <c r="G5430">
        <v>63</v>
      </c>
      <c r="H5430">
        <v>0</v>
      </c>
      <c r="I5430">
        <v>0</v>
      </c>
      <c r="J5430">
        <v>-7.1</v>
      </c>
      <c r="K5430" s="17">
        <v>0.34923611111111108</v>
      </c>
      <c r="L5430" s="12">
        <v>42613</v>
      </c>
      <c r="M5430" t="s">
        <v>22</v>
      </c>
      <c r="N5430">
        <v>0</v>
      </c>
      <c r="O5430" t="s">
        <v>23</v>
      </c>
      <c r="P5430">
        <v>0</v>
      </c>
      <c r="Q5430" t="s">
        <v>24</v>
      </c>
      <c r="R5430" t="s">
        <v>25</v>
      </c>
      <c r="S5430">
        <v>0</v>
      </c>
      <c r="T5430" t="s">
        <v>23</v>
      </c>
      <c r="U5430">
        <v>0</v>
      </c>
      <c r="V5430" t="s">
        <v>24</v>
      </c>
      <c r="W5430">
        <v>0</v>
      </c>
      <c r="X5430">
        <v>0</v>
      </c>
      <c r="Y5430">
        <v>0</v>
      </c>
    </row>
    <row r="5431" spans="1:25" x14ac:dyDescent="0.25">
      <c r="A5431">
        <v>12</v>
      </c>
      <c r="B5431">
        <v>7</v>
      </c>
      <c r="C5431">
        <v>1430</v>
      </c>
      <c r="D5431" t="s">
        <v>21</v>
      </c>
      <c r="E5431">
        <v>2.58</v>
      </c>
      <c r="F5431">
        <v>-13.4</v>
      </c>
      <c r="G5431">
        <v>75.099999999999994</v>
      </c>
      <c r="H5431">
        <v>0</v>
      </c>
      <c r="I5431">
        <v>0</v>
      </c>
      <c r="J5431">
        <v>-9</v>
      </c>
      <c r="K5431" s="17">
        <v>0.35835648148148147</v>
      </c>
      <c r="L5431" s="12">
        <v>42613</v>
      </c>
      <c r="M5431" t="s">
        <v>22</v>
      </c>
      <c r="N5431">
        <v>0</v>
      </c>
      <c r="O5431" t="s">
        <v>23</v>
      </c>
      <c r="P5431">
        <v>0</v>
      </c>
      <c r="Q5431" t="s">
        <v>24</v>
      </c>
      <c r="R5431" t="s">
        <v>25</v>
      </c>
      <c r="S5431">
        <v>0</v>
      </c>
      <c r="T5431" t="s">
        <v>23</v>
      </c>
      <c r="U5431">
        <v>0</v>
      </c>
      <c r="V5431" t="s">
        <v>24</v>
      </c>
      <c r="W5431">
        <v>0</v>
      </c>
      <c r="X5431">
        <v>0</v>
      </c>
      <c r="Y5431">
        <v>0</v>
      </c>
    </row>
    <row r="5432" spans="1:25" x14ac:dyDescent="0.25">
      <c r="A5432">
        <v>13</v>
      </c>
      <c r="B5432">
        <v>8</v>
      </c>
      <c r="C5432">
        <v>2881</v>
      </c>
      <c r="D5432" t="s">
        <v>21</v>
      </c>
      <c r="E5432">
        <v>1.67</v>
      </c>
      <c r="F5432">
        <v>-12.8</v>
      </c>
      <c r="G5432">
        <v>78.5</v>
      </c>
      <c r="H5432">
        <v>0</v>
      </c>
      <c r="I5432">
        <v>0</v>
      </c>
      <c r="J5432">
        <v>6.3</v>
      </c>
      <c r="K5432" s="17">
        <v>0.37298611111111107</v>
      </c>
      <c r="L5432" s="12">
        <v>42613</v>
      </c>
      <c r="M5432" t="s">
        <v>22</v>
      </c>
      <c r="N5432">
        <v>0</v>
      </c>
      <c r="O5432" t="s">
        <v>23</v>
      </c>
      <c r="P5432">
        <v>0</v>
      </c>
      <c r="Q5432" t="s">
        <v>24</v>
      </c>
      <c r="R5432" t="s">
        <v>25</v>
      </c>
      <c r="S5432">
        <v>0</v>
      </c>
      <c r="T5432" t="s">
        <v>23</v>
      </c>
      <c r="U5432">
        <v>0</v>
      </c>
      <c r="V5432" t="s">
        <v>24</v>
      </c>
      <c r="W5432">
        <v>0</v>
      </c>
      <c r="X5432">
        <v>0</v>
      </c>
      <c r="Y5432">
        <v>0</v>
      </c>
    </row>
    <row r="5433" spans="1:25" x14ac:dyDescent="0.25">
      <c r="A5433">
        <v>17</v>
      </c>
      <c r="B5433">
        <v>9</v>
      </c>
      <c r="C5433">
        <v>2733</v>
      </c>
      <c r="D5433" t="s">
        <v>21</v>
      </c>
      <c r="E5433">
        <v>1.6</v>
      </c>
      <c r="F5433">
        <v>-14.3</v>
      </c>
      <c r="G5433">
        <v>80.8</v>
      </c>
      <c r="H5433">
        <v>0</v>
      </c>
      <c r="I5433">
        <v>0</v>
      </c>
      <c r="J5433">
        <v>-14.7</v>
      </c>
      <c r="K5433" s="17">
        <v>0.41420138888888891</v>
      </c>
      <c r="L5433" s="12">
        <v>42613</v>
      </c>
      <c r="M5433" t="s">
        <v>22</v>
      </c>
      <c r="N5433">
        <v>0</v>
      </c>
      <c r="O5433" t="s">
        <v>23</v>
      </c>
      <c r="P5433">
        <v>0</v>
      </c>
      <c r="Q5433" t="s">
        <v>24</v>
      </c>
      <c r="R5433" t="s">
        <v>25</v>
      </c>
      <c r="S5433">
        <v>0</v>
      </c>
      <c r="T5433" t="s">
        <v>23</v>
      </c>
      <c r="U5433">
        <v>0</v>
      </c>
      <c r="V5433" t="s">
        <v>24</v>
      </c>
      <c r="W5433">
        <v>0</v>
      </c>
      <c r="X5433">
        <v>0</v>
      </c>
      <c r="Y5433">
        <v>0</v>
      </c>
    </row>
    <row r="5434" spans="1:25" x14ac:dyDescent="0.25">
      <c r="A5434">
        <v>1</v>
      </c>
      <c r="B5434">
        <v>1</v>
      </c>
      <c r="C5434">
        <v>1783</v>
      </c>
      <c r="D5434" t="s">
        <v>21</v>
      </c>
      <c r="E5434">
        <v>1.49</v>
      </c>
      <c r="F5434">
        <v>-14.3</v>
      </c>
      <c r="G5434">
        <v>58.6</v>
      </c>
      <c r="H5434">
        <v>0</v>
      </c>
      <c r="I5434">
        <v>0</v>
      </c>
      <c r="J5434">
        <v>0</v>
      </c>
      <c r="K5434" s="17">
        <v>0.42189814814814813</v>
      </c>
      <c r="L5434" s="12">
        <v>42613</v>
      </c>
      <c r="M5434" t="s">
        <v>22</v>
      </c>
      <c r="N5434">
        <v>0</v>
      </c>
      <c r="O5434" t="s">
        <v>23</v>
      </c>
      <c r="P5434">
        <v>0</v>
      </c>
      <c r="Q5434" t="s">
        <v>24</v>
      </c>
      <c r="R5434" t="s">
        <v>25</v>
      </c>
      <c r="S5434">
        <v>0</v>
      </c>
      <c r="T5434" t="s">
        <v>23</v>
      </c>
      <c r="U5434">
        <v>0</v>
      </c>
      <c r="V5434" t="s">
        <v>24</v>
      </c>
      <c r="W5434">
        <v>0</v>
      </c>
      <c r="X5434">
        <v>0</v>
      </c>
      <c r="Y5434">
        <v>0</v>
      </c>
    </row>
    <row r="5435" spans="1:25" x14ac:dyDescent="0.25">
      <c r="A5435">
        <v>3</v>
      </c>
      <c r="B5435">
        <v>2</v>
      </c>
      <c r="C5435">
        <v>1187</v>
      </c>
      <c r="D5435" t="s">
        <v>21</v>
      </c>
      <c r="E5435">
        <v>1.75</v>
      </c>
      <c r="F5435">
        <v>-12.8</v>
      </c>
      <c r="G5435">
        <v>74.2</v>
      </c>
      <c r="H5435">
        <v>0</v>
      </c>
      <c r="I5435">
        <v>0</v>
      </c>
      <c r="J5435">
        <v>0</v>
      </c>
      <c r="K5435" s="17">
        <v>0.44100694444444444</v>
      </c>
      <c r="L5435" s="12">
        <v>42613</v>
      </c>
      <c r="M5435" t="s">
        <v>22</v>
      </c>
      <c r="N5435">
        <v>0</v>
      </c>
      <c r="O5435" t="s">
        <v>23</v>
      </c>
      <c r="P5435">
        <v>0</v>
      </c>
      <c r="Q5435" t="s">
        <v>24</v>
      </c>
      <c r="R5435" t="s">
        <v>25</v>
      </c>
      <c r="S5435">
        <v>0</v>
      </c>
      <c r="T5435" t="s">
        <v>23</v>
      </c>
      <c r="U5435">
        <v>0</v>
      </c>
      <c r="V5435" t="s">
        <v>24</v>
      </c>
      <c r="W5435">
        <v>0</v>
      </c>
      <c r="X5435">
        <v>0</v>
      </c>
      <c r="Y5435">
        <v>0</v>
      </c>
    </row>
    <row r="5436" spans="1:25" x14ac:dyDescent="0.25">
      <c r="A5436">
        <v>5</v>
      </c>
      <c r="B5436">
        <v>3</v>
      </c>
      <c r="C5436">
        <v>3130</v>
      </c>
      <c r="D5436" t="s">
        <v>21</v>
      </c>
      <c r="E5436">
        <v>2.09</v>
      </c>
      <c r="F5436">
        <v>-11.7</v>
      </c>
      <c r="G5436">
        <v>74.2</v>
      </c>
      <c r="H5436">
        <v>0</v>
      </c>
      <c r="I5436">
        <v>0</v>
      </c>
      <c r="J5436">
        <v>0</v>
      </c>
      <c r="K5436" s="17">
        <v>0.46744212962962961</v>
      </c>
      <c r="L5436" s="12">
        <v>42613</v>
      </c>
      <c r="M5436" t="s">
        <v>22</v>
      </c>
      <c r="N5436">
        <v>0</v>
      </c>
      <c r="O5436" t="s">
        <v>23</v>
      </c>
      <c r="P5436">
        <v>0</v>
      </c>
      <c r="Q5436" t="s">
        <v>24</v>
      </c>
      <c r="R5436" t="s">
        <v>25</v>
      </c>
      <c r="S5436">
        <v>0</v>
      </c>
      <c r="T5436" t="s">
        <v>23</v>
      </c>
      <c r="U5436">
        <v>0</v>
      </c>
      <c r="V5436" t="s">
        <v>24</v>
      </c>
      <c r="W5436">
        <v>0</v>
      </c>
      <c r="X5436">
        <v>0</v>
      </c>
      <c r="Y5436">
        <v>0</v>
      </c>
    </row>
    <row r="5437" spans="1:25" x14ac:dyDescent="0.25">
      <c r="A5437">
        <v>10</v>
      </c>
      <c r="B5437">
        <v>4</v>
      </c>
      <c r="C5437">
        <v>3542</v>
      </c>
      <c r="D5437" t="s">
        <v>21</v>
      </c>
      <c r="E5437">
        <v>1.58</v>
      </c>
      <c r="F5437">
        <v>-11.9</v>
      </c>
      <c r="G5437">
        <v>55.2</v>
      </c>
      <c r="H5437">
        <v>0</v>
      </c>
      <c r="I5437">
        <v>0</v>
      </c>
      <c r="J5437">
        <v>-8.1</v>
      </c>
      <c r="K5437" s="17">
        <v>0.52075231481481488</v>
      </c>
      <c r="L5437" s="12">
        <v>42613</v>
      </c>
      <c r="M5437" t="s">
        <v>22</v>
      </c>
      <c r="N5437">
        <v>0</v>
      </c>
      <c r="O5437" t="s">
        <v>23</v>
      </c>
      <c r="P5437">
        <v>0</v>
      </c>
      <c r="Q5437" t="s">
        <v>24</v>
      </c>
      <c r="R5437" t="s">
        <v>25</v>
      </c>
      <c r="S5437">
        <v>0</v>
      </c>
      <c r="T5437" t="s">
        <v>23</v>
      </c>
      <c r="U5437">
        <v>0</v>
      </c>
      <c r="V5437" t="s">
        <v>24</v>
      </c>
      <c r="W5437">
        <v>0</v>
      </c>
      <c r="X5437">
        <v>0</v>
      </c>
      <c r="Y5437">
        <v>0</v>
      </c>
    </row>
    <row r="5438" spans="1:25" x14ac:dyDescent="0.25">
      <c r="A5438">
        <v>12</v>
      </c>
      <c r="B5438">
        <v>5</v>
      </c>
      <c r="C5438">
        <v>3079</v>
      </c>
      <c r="D5438" t="s">
        <v>21</v>
      </c>
      <c r="E5438">
        <v>1.86</v>
      </c>
      <c r="F5438">
        <v>-10.8</v>
      </c>
      <c r="G5438">
        <v>66.400000000000006</v>
      </c>
      <c r="H5438">
        <v>0</v>
      </c>
      <c r="I5438">
        <v>0</v>
      </c>
      <c r="J5438">
        <v>0</v>
      </c>
      <c r="K5438" s="17">
        <v>0.54023148148148148</v>
      </c>
      <c r="L5438" s="12">
        <v>42613</v>
      </c>
      <c r="M5438" t="s">
        <v>22</v>
      </c>
      <c r="N5438">
        <v>0</v>
      </c>
      <c r="O5438" t="s">
        <v>23</v>
      </c>
      <c r="P5438">
        <v>0</v>
      </c>
      <c r="Q5438" t="s">
        <v>24</v>
      </c>
      <c r="R5438" t="s">
        <v>25</v>
      </c>
      <c r="S5438">
        <v>0</v>
      </c>
      <c r="T5438" t="s">
        <v>23</v>
      </c>
      <c r="U5438">
        <v>0</v>
      </c>
      <c r="V5438" t="s">
        <v>24</v>
      </c>
      <c r="W5438">
        <v>0</v>
      </c>
      <c r="X5438">
        <v>0</v>
      </c>
      <c r="Y5438">
        <v>0</v>
      </c>
    </row>
    <row r="5439" spans="1:25" x14ac:dyDescent="0.25">
      <c r="A5439">
        <v>18</v>
      </c>
      <c r="B5439">
        <v>6</v>
      </c>
      <c r="C5439">
        <v>2218</v>
      </c>
      <c r="D5439" t="s">
        <v>21</v>
      </c>
      <c r="E5439">
        <v>1.1499999999999999</v>
      </c>
      <c r="F5439">
        <v>-14.3</v>
      </c>
      <c r="G5439">
        <v>63.6</v>
      </c>
      <c r="H5439">
        <v>0</v>
      </c>
      <c r="I5439">
        <v>0</v>
      </c>
      <c r="J5439">
        <v>10.6</v>
      </c>
      <c r="K5439" s="17">
        <v>0.60023148148148142</v>
      </c>
      <c r="L5439" s="12">
        <v>42613</v>
      </c>
      <c r="M5439" t="s">
        <v>22</v>
      </c>
      <c r="N5439">
        <v>0</v>
      </c>
      <c r="O5439" t="s">
        <v>23</v>
      </c>
      <c r="P5439">
        <v>0</v>
      </c>
      <c r="Q5439" t="s">
        <v>24</v>
      </c>
      <c r="R5439" t="s">
        <v>25</v>
      </c>
      <c r="S5439">
        <v>0</v>
      </c>
      <c r="T5439" t="s">
        <v>23</v>
      </c>
      <c r="U5439">
        <v>0</v>
      </c>
      <c r="V5439" t="s">
        <v>24</v>
      </c>
      <c r="W5439">
        <v>0</v>
      </c>
      <c r="X5439">
        <v>0</v>
      </c>
      <c r="Y5439">
        <v>0</v>
      </c>
    </row>
    <row r="5440" spans="1:25" x14ac:dyDescent="0.25">
      <c r="A5440">
        <v>18</v>
      </c>
      <c r="B5440">
        <v>7</v>
      </c>
      <c r="C5440">
        <v>2737</v>
      </c>
      <c r="D5440" t="s">
        <v>21</v>
      </c>
      <c r="E5440">
        <v>2.16</v>
      </c>
      <c r="F5440">
        <v>-8</v>
      </c>
      <c r="G5440">
        <v>79</v>
      </c>
      <c r="H5440">
        <v>0</v>
      </c>
      <c r="I5440">
        <v>0</v>
      </c>
      <c r="J5440">
        <v>8.5</v>
      </c>
      <c r="K5440" s="17">
        <v>0.60175925925925922</v>
      </c>
      <c r="L5440" s="12">
        <v>42613</v>
      </c>
      <c r="M5440" t="s">
        <v>22</v>
      </c>
      <c r="N5440">
        <v>0</v>
      </c>
      <c r="O5440" t="s">
        <v>23</v>
      </c>
      <c r="P5440">
        <v>0</v>
      </c>
      <c r="Q5440" t="s">
        <v>24</v>
      </c>
      <c r="R5440" t="s">
        <v>25</v>
      </c>
      <c r="S5440">
        <v>0</v>
      </c>
      <c r="T5440" t="s">
        <v>23</v>
      </c>
      <c r="U5440">
        <v>0</v>
      </c>
      <c r="V5440" t="s">
        <v>24</v>
      </c>
      <c r="W5440">
        <v>0</v>
      </c>
      <c r="X5440">
        <v>0</v>
      </c>
      <c r="Y5440">
        <v>0</v>
      </c>
    </row>
    <row r="5441" spans="1:25" x14ac:dyDescent="0.25">
      <c r="A5441">
        <v>20</v>
      </c>
      <c r="B5441">
        <v>8</v>
      </c>
      <c r="C5441">
        <v>77</v>
      </c>
      <c r="D5441" t="s">
        <v>21</v>
      </c>
      <c r="E5441">
        <v>0.96</v>
      </c>
      <c r="F5441">
        <v>-14.3</v>
      </c>
      <c r="G5441">
        <v>54.7</v>
      </c>
      <c r="H5441">
        <v>0</v>
      </c>
      <c r="I5441">
        <v>0</v>
      </c>
      <c r="J5441">
        <v>0</v>
      </c>
      <c r="K5441" s="17">
        <v>0.61481481481481481</v>
      </c>
      <c r="L5441" s="12">
        <v>42613</v>
      </c>
      <c r="M5441" t="s">
        <v>22</v>
      </c>
      <c r="N5441">
        <v>0</v>
      </c>
      <c r="O5441" t="s">
        <v>23</v>
      </c>
      <c r="P5441">
        <v>0</v>
      </c>
      <c r="Q5441" t="s">
        <v>24</v>
      </c>
      <c r="R5441" t="s">
        <v>25</v>
      </c>
      <c r="S5441">
        <v>0</v>
      </c>
      <c r="T5441" t="s">
        <v>23</v>
      </c>
      <c r="U5441">
        <v>0</v>
      </c>
      <c r="V5441" t="s">
        <v>24</v>
      </c>
      <c r="W5441">
        <v>0</v>
      </c>
      <c r="X5441">
        <v>0</v>
      </c>
      <c r="Y5441">
        <v>0</v>
      </c>
    </row>
    <row r="5442" spans="1:25" x14ac:dyDescent="0.25">
      <c r="A5442">
        <v>20</v>
      </c>
      <c r="B5442">
        <v>9</v>
      </c>
      <c r="C5442">
        <v>3291</v>
      </c>
      <c r="D5442" t="s">
        <v>21</v>
      </c>
      <c r="E5442">
        <v>1.6</v>
      </c>
      <c r="F5442">
        <v>-14.3</v>
      </c>
      <c r="G5442">
        <v>78.2</v>
      </c>
      <c r="H5442">
        <v>0</v>
      </c>
      <c r="I5442">
        <v>0</v>
      </c>
      <c r="J5442">
        <v>-2.9</v>
      </c>
      <c r="K5442" s="17">
        <v>0.62416666666666665</v>
      </c>
      <c r="L5442" s="12">
        <v>42613</v>
      </c>
      <c r="M5442" t="s">
        <v>22</v>
      </c>
      <c r="N5442">
        <v>0</v>
      </c>
      <c r="O5442" t="s">
        <v>23</v>
      </c>
      <c r="P5442">
        <v>0</v>
      </c>
      <c r="Q5442" t="s">
        <v>24</v>
      </c>
      <c r="R5442" t="s">
        <v>25</v>
      </c>
      <c r="S5442">
        <v>0</v>
      </c>
      <c r="T5442" t="s">
        <v>23</v>
      </c>
      <c r="U5442">
        <v>0</v>
      </c>
      <c r="V5442" t="s">
        <v>24</v>
      </c>
      <c r="W5442">
        <v>0</v>
      </c>
      <c r="X5442">
        <v>0</v>
      </c>
      <c r="Y5442">
        <v>0</v>
      </c>
    </row>
    <row r="5443" spans="1:25" x14ac:dyDescent="0.25">
      <c r="A5443">
        <v>21</v>
      </c>
      <c r="B5443">
        <v>10</v>
      </c>
      <c r="C5443">
        <v>2034</v>
      </c>
      <c r="D5443" t="s">
        <v>21</v>
      </c>
      <c r="E5443">
        <v>1.1100000000000001</v>
      </c>
      <c r="F5443">
        <v>-14.3</v>
      </c>
      <c r="G5443">
        <v>66.5</v>
      </c>
      <c r="H5443">
        <v>0</v>
      </c>
      <c r="I5443">
        <v>0</v>
      </c>
      <c r="J5443">
        <v>-3.4</v>
      </c>
      <c r="K5443" s="17">
        <v>0.63097222222222216</v>
      </c>
      <c r="L5443" s="12">
        <v>42613</v>
      </c>
      <c r="M5443" t="s">
        <v>22</v>
      </c>
      <c r="N5443">
        <v>0</v>
      </c>
      <c r="O5443" t="s">
        <v>23</v>
      </c>
      <c r="P5443">
        <v>0</v>
      </c>
      <c r="Q5443" t="s">
        <v>24</v>
      </c>
      <c r="R5443" t="s">
        <v>25</v>
      </c>
      <c r="S5443">
        <v>0</v>
      </c>
      <c r="T5443" t="s">
        <v>23</v>
      </c>
      <c r="U5443">
        <v>0</v>
      </c>
      <c r="V5443" t="s">
        <v>24</v>
      </c>
      <c r="W5443">
        <v>0</v>
      </c>
      <c r="X5443">
        <v>0</v>
      </c>
      <c r="Y5443">
        <v>0</v>
      </c>
    </row>
    <row r="5444" spans="1:25" x14ac:dyDescent="0.25">
      <c r="A5444">
        <v>21</v>
      </c>
      <c r="B5444">
        <v>11</v>
      </c>
      <c r="C5444">
        <v>2213</v>
      </c>
      <c r="D5444" t="s">
        <v>21</v>
      </c>
      <c r="E5444">
        <v>1.45</v>
      </c>
      <c r="F5444">
        <v>-10.5</v>
      </c>
      <c r="G5444">
        <v>71.8</v>
      </c>
      <c r="H5444">
        <v>0</v>
      </c>
      <c r="I5444">
        <v>0</v>
      </c>
      <c r="J5444">
        <v>22.4</v>
      </c>
      <c r="K5444" s="17">
        <v>0.63149305555555557</v>
      </c>
      <c r="L5444" s="12">
        <v>42613</v>
      </c>
      <c r="M5444" t="s">
        <v>22</v>
      </c>
      <c r="N5444">
        <v>0</v>
      </c>
      <c r="O5444" t="s">
        <v>23</v>
      </c>
      <c r="P5444">
        <v>0</v>
      </c>
      <c r="Q5444" t="s">
        <v>24</v>
      </c>
      <c r="R5444" t="s">
        <v>25</v>
      </c>
      <c r="S5444">
        <v>0</v>
      </c>
      <c r="T5444" t="s">
        <v>23</v>
      </c>
      <c r="U5444">
        <v>0</v>
      </c>
      <c r="V5444" t="s">
        <v>24</v>
      </c>
      <c r="W5444">
        <v>0</v>
      </c>
      <c r="X5444">
        <v>0</v>
      </c>
      <c r="Y5444">
        <v>0</v>
      </c>
    </row>
    <row r="5445" spans="1:25" x14ac:dyDescent="0.25">
      <c r="A5445">
        <v>21</v>
      </c>
      <c r="B5445">
        <v>12</v>
      </c>
      <c r="C5445">
        <v>2981</v>
      </c>
      <c r="D5445" t="s">
        <v>21</v>
      </c>
      <c r="E5445">
        <v>1.2</v>
      </c>
      <c r="F5445">
        <v>-14.3</v>
      </c>
      <c r="G5445">
        <v>62.6</v>
      </c>
      <c r="H5445">
        <v>0</v>
      </c>
      <c r="I5445">
        <v>0</v>
      </c>
      <c r="J5445">
        <v>-3.6</v>
      </c>
      <c r="K5445" s="17">
        <v>0.63373842592592589</v>
      </c>
      <c r="L5445" s="12">
        <v>42613</v>
      </c>
      <c r="M5445" t="s">
        <v>22</v>
      </c>
      <c r="N5445">
        <v>0</v>
      </c>
      <c r="O5445" t="s">
        <v>23</v>
      </c>
      <c r="P5445">
        <v>0</v>
      </c>
      <c r="Q5445" t="s">
        <v>24</v>
      </c>
      <c r="R5445" t="s">
        <v>25</v>
      </c>
      <c r="S5445">
        <v>0</v>
      </c>
      <c r="T5445" t="s">
        <v>23</v>
      </c>
      <c r="U5445">
        <v>0</v>
      </c>
      <c r="V5445" t="s">
        <v>24</v>
      </c>
      <c r="W5445">
        <v>0</v>
      </c>
      <c r="X5445">
        <v>0</v>
      </c>
      <c r="Y5445">
        <v>0</v>
      </c>
    </row>
    <row r="5446" spans="1:25" x14ac:dyDescent="0.25">
      <c r="A5446">
        <v>22</v>
      </c>
      <c r="B5446">
        <v>13</v>
      </c>
      <c r="C5446">
        <v>2476</v>
      </c>
      <c r="D5446" t="s">
        <v>21</v>
      </c>
      <c r="E5446">
        <v>1.87</v>
      </c>
      <c r="F5446">
        <v>-12</v>
      </c>
      <c r="G5446">
        <v>78.099999999999994</v>
      </c>
      <c r="H5446">
        <v>0</v>
      </c>
      <c r="I5446">
        <v>0</v>
      </c>
      <c r="J5446">
        <v>0</v>
      </c>
      <c r="K5446" s="17">
        <v>0.64266203703703706</v>
      </c>
      <c r="L5446" s="12">
        <v>42613</v>
      </c>
      <c r="M5446" t="s">
        <v>22</v>
      </c>
      <c r="N5446">
        <v>0</v>
      </c>
      <c r="O5446" t="s">
        <v>23</v>
      </c>
      <c r="P5446">
        <v>0</v>
      </c>
      <c r="Q5446" t="s">
        <v>24</v>
      </c>
      <c r="R5446" t="s">
        <v>25</v>
      </c>
      <c r="S5446">
        <v>0</v>
      </c>
      <c r="T5446" t="s">
        <v>23</v>
      </c>
      <c r="U5446">
        <v>0</v>
      </c>
      <c r="V5446" t="s">
        <v>24</v>
      </c>
      <c r="W5446">
        <v>0</v>
      </c>
      <c r="X5446">
        <v>0</v>
      </c>
      <c r="Y5446">
        <v>0</v>
      </c>
    </row>
    <row r="5447" spans="1:25" x14ac:dyDescent="0.25">
      <c r="A5447">
        <v>23</v>
      </c>
      <c r="B5447">
        <v>14</v>
      </c>
      <c r="C5447">
        <v>934</v>
      </c>
      <c r="D5447" t="s">
        <v>21</v>
      </c>
      <c r="E5447">
        <v>1.5</v>
      </c>
      <c r="F5447">
        <v>-12.7</v>
      </c>
      <c r="G5447">
        <v>63</v>
      </c>
      <c r="H5447">
        <v>0</v>
      </c>
      <c r="I5447">
        <v>0</v>
      </c>
      <c r="J5447">
        <v>7.1</v>
      </c>
      <c r="K5447" s="17">
        <v>0.64856481481481476</v>
      </c>
      <c r="L5447" s="12">
        <v>42613</v>
      </c>
      <c r="M5447" t="s">
        <v>22</v>
      </c>
      <c r="N5447">
        <v>0</v>
      </c>
      <c r="O5447" t="s">
        <v>23</v>
      </c>
      <c r="P5447">
        <v>0</v>
      </c>
      <c r="Q5447" t="s">
        <v>24</v>
      </c>
      <c r="R5447" t="s">
        <v>25</v>
      </c>
      <c r="S5447">
        <v>0</v>
      </c>
      <c r="T5447" t="s">
        <v>23</v>
      </c>
      <c r="U5447">
        <v>0</v>
      </c>
      <c r="V5447" t="s">
        <v>24</v>
      </c>
      <c r="W5447">
        <v>0</v>
      </c>
      <c r="X5447">
        <v>0</v>
      </c>
      <c r="Y5447">
        <v>0</v>
      </c>
    </row>
    <row r="5448" spans="1:25" x14ac:dyDescent="0.25">
      <c r="A5448">
        <v>25</v>
      </c>
      <c r="B5448">
        <v>15</v>
      </c>
      <c r="C5448">
        <v>883</v>
      </c>
      <c r="D5448" t="s">
        <v>21</v>
      </c>
      <c r="E5448">
        <v>3.42</v>
      </c>
      <c r="F5448">
        <v>-4.5</v>
      </c>
      <c r="G5448">
        <v>70.400000000000006</v>
      </c>
      <c r="H5448">
        <v>0</v>
      </c>
      <c r="I5448">
        <v>0</v>
      </c>
      <c r="J5448">
        <v>3.2</v>
      </c>
      <c r="K5448" s="17">
        <v>0.66925925925925922</v>
      </c>
      <c r="L5448" s="12">
        <v>42613</v>
      </c>
      <c r="M5448" t="s">
        <v>22</v>
      </c>
      <c r="N5448">
        <v>0</v>
      </c>
      <c r="O5448" t="s">
        <v>23</v>
      </c>
      <c r="P5448">
        <v>0</v>
      </c>
      <c r="Q5448" t="s">
        <v>24</v>
      </c>
      <c r="R5448" t="s">
        <v>25</v>
      </c>
      <c r="S5448">
        <v>0</v>
      </c>
      <c r="T5448" t="s">
        <v>23</v>
      </c>
      <c r="U5448">
        <v>0</v>
      </c>
      <c r="V5448" t="s">
        <v>24</v>
      </c>
      <c r="W5448">
        <v>0</v>
      </c>
      <c r="X5448">
        <v>0</v>
      </c>
      <c r="Y5448">
        <v>0</v>
      </c>
    </row>
    <row r="5449" spans="1:25" x14ac:dyDescent="0.25">
      <c r="A5449">
        <v>30</v>
      </c>
      <c r="B5449">
        <v>16</v>
      </c>
      <c r="C5449">
        <v>358</v>
      </c>
      <c r="D5449" t="s">
        <v>21</v>
      </c>
      <c r="E5449">
        <v>1.58</v>
      </c>
      <c r="F5449">
        <v>-14.3</v>
      </c>
      <c r="G5449">
        <v>62.6</v>
      </c>
      <c r="H5449">
        <v>0</v>
      </c>
      <c r="I5449">
        <v>0</v>
      </c>
      <c r="J5449">
        <v>-3.6</v>
      </c>
      <c r="K5449" s="17">
        <v>0.71980324074074076</v>
      </c>
      <c r="L5449" s="12">
        <v>42613</v>
      </c>
      <c r="M5449" t="s">
        <v>22</v>
      </c>
      <c r="N5449">
        <v>0</v>
      </c>
      <c r="O5449" t="s">
        <v>23</v>
      </c>
      <c r="P5449">
        <v>0</v>
      </c>
      <c r="Q5449" t="s">
        <v>24</v>
      </c>
      <c r="R5449" t="s">
        <v>25</v>
      </c>
      <c r="S5449">
        <v>0</v>
      </c>
      <c r="T5449" t="s">
        <v>23</v>
      </c>
      <c r="U5449">
        <v>0</v>
      </c>
      <c r="V5449" t="s">
        <v>24</v>
      </c>
      <c r="W5449">
        <v>0</v>
      </c>
      <c r="X5449">
        <v>0</v>
      </c>
      <c r="Y5449">
        <v>0</v>
      </c>
    </row>
    <row r="5450" spans="1:25" x14ac:dyDescent="0.25">
      <c r="A5450">
        <v>30</v>
      </c>
      <c r="B5450">
        <v>17</v>
      </c>
      <c r="C5450">
        <v>1742</v>
      </c>
      <c r="D5450" t="s">
        <v>21</v>
      </c>
      <c r="E5450">
        <v>2.13</v>
      </c>
      <c r="F5450">
        <v>-7.4</v>
      </c>
      <c r="G5450">
        <v>58.6</v>
      </c>
      <c r="H5450">
        <v>0</v>
      </c>
      <c r="I5450">
        <v>0</v>
      </c>
      <c r="J5450">
        <v>0</v>
      </c>
      <c r="K5450" s="17">
        <v>0.72385416666666658</v>
      </c>
      <c r="L5450" s="12">
        <v>42613</v>
      </c>
      <c r="M5450" t="s">
        <v>22</v>
      </c>
      <c r="N5450">
        <v>0</v>
      </c>
      <c r="O5450" t="s">
        <v>23</v>
      </c>
      <c r="P5450">
        <v>0</v>
      </c>
      <c r="Q5450" t="s">
        <v>24</v>
      </c>
      <c r="R5450" t="s">
        <v>25</v>
      </c>
      <c r="S5450">
        <v>0</v>
      </c>
      <c r="T5450" t="s">
        <v>23</v>
      </c>
      <c r="U5450">
        <v>0</v>
      </c>
      <c r="V5450" t="s">
        <v>24</v>
      </c>
      <c r="W5450">
        <v>0</v>
      </c>
      <c r="X5450">
        <v>0</v>
      </c>
      <c r="Y5450">
        <v>0</v>
      </c>
    </row>
    <row r="5451" spans="1:25" x14ac:dyDescent="0.25">
      <c r="A5451">
        <v>31</v>
      </c>
      <c r="B5451">
        <v>18</v>
      </c>
      <c r="C5451">
        <v>2436</v>
      </c>
      <c r="D5451" t="s">
        <v>21</v>
      </c>
      <c r="E5451">
        <v>1.99</v>
      </c>
      <c r="F5451">
        <v>-14.3</v>
      </c>
      <c r="G5451">
        <v>89.8</v>
      </c>
      <c r="H5451">
        <v>0</v>
      </c>
      <c r="I5451">
        <v>0</v>
      </c>
      <c r="J5451">
        <v>0</v>
      </c>
      <c r="K5451" s="17">
        <v>0.73623842592592592</v>
      </c>
      <c r="L5451" s="12">
        <v>42613</v>
      </c>
      <c r="M5451" t="s">
        <v>22</v>
      </c>
      <c r="N5451">
        <v>0</v>
      </c>
      <c r="O5451" t="s">
        <v>23</v>
      </c>
      <c r="P5451">
        <v>0</v>
      </c>
      <c r="Q5451" t="s">
        <v>24</v>
      </c>
      <c r="R5451" t="s">
        <v>25</v>
      </c>
      <c r="S5451">
        <v>0</v>
      </c>
      <c r="T5451" t="s">
        <v>23</v>
      </c>
      <c r="U5451">
        <v>0</v>
      </c>
      <c r="V5451" t="s">
        <v>24</v>
      </c>
      <c r="W5451">
        <v>0</v>
      </c>
      <c r="X5451">
        <v>0</v>
      </c>
      <c r="Y5451">
        <v>0</v>
      </c>
    </row>
    <row r="5452" spans="1:25" x14ac:dyDescent="0.25">
      <c r="A5452">
        <v>32</v>
      </c>
      <c r="B5452">
        <v>19</v>
      </c>
      <c r="C5452">
        <v>3196</v>
      </c>
      <c r="D5452" t="s">
        <v>21</v>
      </c>
      <c r="E5452">
        <v>1.67</v>
      </c>
      <c r="F5452">
        <v>-14.3</v>
      </c>
      <c r="G5452">
        <v>79.7</v>
      </c>
      <c r="H5452">
        <v>0</v>
      </c>
      <c r="I5452">
        <v>0</v>
      </c>
      <c r="J5452">
        <v>-11.3</v>
      </c>
      <c r="K5452" s="17">
        <v>0.7489351851851852</v>
      </c>
      <c r="L5452" s="12">
        <v>42613</v>
      </c>
      <c r="M5452" t="s">
        <v>22</v>
      </c>
      <c r="N5452">
        <v>0</v>
      </c>
      <c r="O5452" t="s">
        <v>23</v>
      </c>
      <c r="P5452">
        <v>0</v>
      </c>
      <c r="Q5452" t="s">
        <v>24</v>
      </c>
      <c r="R5452" t="s">
        <v>25</v>
      </c>
      <c r="S5452">
        <v>0</v>
      </c>
      <c r="T5452" t="s">
        <v>23</v>
      </c>
      <c r="U5452">
        <v>0</v>
      </c>
      <c r="V5452" t="s">
        <v>24</v>
      </c>
      <c r="W5452">
        <v>0</v>
      </c>
      <c r="X5452">
        <v>0</v>
      </c>
      <c r="Y5452">
        <v>0</v>
      </c>
    </row>
    <row r="5453" spans="1:25" x14ac:dyDescent="0.25">
      <c r="A5453">
        <v>35</v>
      </c>
      <c r="B5453">
        <v>20</v>
      </c>
      <c r="C5453">
        <v>3332</v>
      </c>
      <c r="D5453" t="s">
        <v>21</v>
      </c>
      <c r="E5453">
        <v>1.91</v>
      </c>
      <c r="F5453">
        <v>-9.6999999999999993</v>
      </c>
      <c r="G5453">
        <v>70.400000000000006</v>
      </c>
      <c r="H5453">
        <v>0</v>
      </c>
      <c r="I5453">
        <v>0</v>
      </c>
      <c r="J5453">
        <v>-3.2</v>
      </c>
      <c r="K5453" s="17">
        <v>0.78054398148148152</v>
      </c>
      <c r="L5453" s="12">
        <v>42613</v>
      </c>
      <c r="M5453" t="s">
        <v>22</v>
      </c>
      <c r="N5453">
        <v>0</v>
      </c>
      <c r="O5453" t="s">
        <v>23</v>
      </c>
      <c r="P5453">
        <v>0</v>
      </c>
      <c r="Q5453" t="s">
        <v>24</v>
      </c>
      <c r="R5453" t="s">
        <v>25</v>
      </c>
      <c r="S5453">
        <v>0</v>
      </c>
      <c r="T5453" t="s">
        <v>23</v>
      </c>
      <c r="U5453">
        <v>0</v>
      </c>
      <c r="V5453" t="s">
        <v>24</v>
      </c>
      <c r="W5453">
        <v>0</v>
      </c>
      <c r="X5453">
        <v>0</v>
      </c>
      <c r="Y5453">
        <v>0</v>
      </c>
    </row>
    <row r="5454" spans="1:25" x14ac:dyDescent="0.25">
      <c r="A5454">
        <v>1</v>
      </c>
      <c r="B5454">
        <v>1</v>
      </c>
      <c r="C5454">
        <v>2905</v>
      </c>
      <c r="D5454" t="s">
        <v>21</v>
      </c>
      <c r="E5454">
        <v>1.45</v>
      </c>
      <c r="F5454">
        <v>-14</v>
      </c>
      <c r="G5454">
        <v>70.3</v>
      </c>
      <c r="H5454">
        <v>0</v>
      </c>
      <c r="I5454">
        <v>0</v>
      </c>
      <c r="J5454">
        <v>0</v>
      </c>
      <c r="K5454" s="17">
        <v>0.80016203703703714</v>
      </c>
      <c r="L5454" s="12">
        <v>42613</v>
      </c>
      <c r="M5454" t="s">
        <v>22</v>
      </c>
      <c r="N5454">
        <v>0</v>
      </c>
      <c r="O5454" t="s">
        <v>23</v>
      </c>
      <c r="P5454">
        <v>0</v>
      </c>
      <c r="Q5454" t="s">
        <v>24</v>
      </c>
      <c r="R5454" t="s">
        <v>25</v>
      </c>
      <c r="S5454">
        <v>0</v>
      </c>
      <c r="T5454" t="s">
        <v>23</v>
      </c>
      <c r="U5454">
        <v>0</v>
      </c>
      <c r="V5454" t="s">
        <v>24</v>
      </c>
      <c r="W5454">
        <v>0</v>
      </c>
      <c r="X5454">
        <v>0</v>
      </c>
      <c r="Y5454">
        <v>0</v>
      </c>
    </row>
    <row r="5455" spans="1:25" x14ac:dyDescent="0.25">
      <c r="A5455">
        <v>3</v>
      </c>
      <c r="B5455">
        <v>2</v>
      </c>
      <c r="C5455">
        <v>1725</v>
      </c>
      <c r="D5455" t="s">
        <v>21</v>
      </c>
      <c r="E5455">
        <v>4.55</v>
      </c>
      <c r="F5455">
        <v>2</v>
      </c>
      <c r="G5455">
        <v>78.099999999999994</v>
      </c>
      <c r="H5455">
        <v>0</v>
      </c>
      <c r="I5455">
        <v>0</v>
      </c>
      <c r="J5455">
        <v>0</v>
      </c>
      <c r="K5455" s="17">
        <v>0.81753472222222223</v>
      </c>
      <c r="L5455" s="12">
        <v>42613</v>
      </c>
      <c r="M5455" t="s">
        <v>22</v>
      </c>
      <c r="N5455">
        <v>0</v>
      </c>
      <c r="O5455" t="s">
        <v>23</v>
      </c>
      <c r="P5455">
        <v>0</v>
      </c>
      <c r="Q5455" t="s">
        <v>24</v>
      </c>
      <c r="R5455" t="s">
        <v>25</v>
      </c>
      <c r="S5455">
        <v>0</v>
      </c>
      <c r="T5455" t="s">
        <v>23</v>
      </c>
      <c r="U5455">
        <v>0</v>
      </c>
      <c r="V5455" t="s">
        <v>24</v>
      </c>
      <c r="W5455">
        <v>0</v>
      </c>
      <c r="X5455">
        <v>0</v>
      </c>
      <c r="Y5455">
        <v>0</v>
      </c>
    </row>
    <row r="5456" spans="1:25" x14ac:dyDescent="0.25">
      <c r="A5456">
        <v>4</v>
      </c>
      <c r="B5456">
        <v>3</v>
      </c>
      <c r="C5456">
        <v>2720</v>
      </c>
      <c r="D5456" t="s">
        <v>21</v>
      </c>
      <c r="E5456">
        <v>1.47</v>
      </c>
      <c r="F5456">
        <v>-14.3</v>
      </c>
      <c r="G5456">
        <v>79</v>
      </c>
      <c r="H5456">
        <v>0</v>
      </c>
      <c r="I5456">
        <v>0</v>
      </c>
      <c r="J5456">
        <v>8.5</v>
      </c>
      <c r="K5456" s="17">
        <v>0.8308564814814815</v>
      </c>
      <c r="L5456" s="12">
        <v>42613</v>
      </c>
      <c r="M5456" t="s">
        <v>22</v>
      </c>
      <c r="N5456">
        <v>0</v>
      </c>
      <c r="O5456" t="s">
        <v>23</v>
      </c>
      <c r="P5456">
        <v>0</v>
      </c>
      <c r="Q5456" t="s">
        <v>24</v>
      </c>
      <c r="R5456" t="s">
        <v>25</v>
      </c>
      <c r="S5456">
        <v>0</v>
      </c>
      <c r="T5456" t="s">
        <v>23</v>
      </c>
      <c r="U5456">
        <v>0</v>
      </c>
      <c r="V5456" t="s">
        <v>24</v>
      </c>
      <c r="W5456">
        <v>0</v>
      </c>
      <c r="X5456">
        <v>0</v>
      </c>
      <c r="Y5456">
        <v>0</v>
      </c>
    </row>
    <row r="5457" spans="1:25" x14ac:dyDescent="0.25">
      <c r="A5457">
        <v>4</v>
      </c>
      <c r="B5457">
        <v>4</v>
      </c>
      <c r="C5457">
        <v>3276</v>
      </c>
      <c r="D5457" t="s">
        <v>21</v>
      </c>
      <c r="E5457">
        <v>1.55</v>
      </c>
      <c r="F5457">
        <v>-14.3</v>
      </c>
      <c r="G5457">
        <v>74.2</v>
      </c>
      <c r="H5457">
        <v>0</v>
      </c>
      <c r="I5457">
        <v>0</v>
      </c>
      <c r="J5457">
        <v>0</v>
      </c>
      <c r="K5457" s="17">
        <v>0.83247685185185183</v>
      </c>
      <c r="L5457" s="12">
        <v>42613</v>
      </c>
      <c r="M5457" t="s">
        <v>22</v>
      </c>
      <c r="N5457">
        <v>0</v>
      </c>
      <c r="O5457" t="s">
        <v>23</v>
      </c>
      <c r="P5457">
        <v>0</v>
      </c>
      <c r="Q5457" t="s">
        <v>24</v>
      </c>
      <c r="R5457" t="s">
        <v>25</v>
      </c>
      <c r="S5457">
        <v>0</v>
      </c>
      <c r="T5457" t="s">
        <v>23</v>
      </c>
      <c r="U5457">
        <v>0</v>
      </c>
      <c r="V5457" t="s">
        <v>24</v>
      </c>
      <c r="W5457">
        <v>0</v>
      </c>
      <c r="X5457">
        <v>0</v>
      </c>
      <c r="Y5457">
        <v>0</v>
      </c>
    </row>
    <row r="5458" spans="1:25" x14ac:dyDescent="0.25">
      <c r="A5458">
        <v>6</v>
      </c>
      <c r="B5458">
        <v>5</v>
      </c>
      <c r="C5458">
        <v>3408</v>
      </c>
      <c r="D5458" t="s">
        <v>21</v>
      </c>
      <c r="E5458">
        <v>3.88</v>
      </c>
      <c r="F5458">
        <v>-7.3</v>
      </c>
      <c r="G5458">
        <v>82.8</v>
      </c>
      <c r="H5458">
        <v>0</v>
      </c>
      <c r="I5458">
        <v>0</v>
      </c>
      <c r="J5458">
        <v>8.1</v>
      </c>
      <c r="K5458" s="17">
        <v>0.85371527777777778</v>
      </c>
      <c r="L5458" s="12">
        <v>42613</v>
      </c>
      <c r="M5458" t="s">
        <v>22</v>
      </c>
      <c r="N5458">
        <v>0</v>
      </c>
      <c r="O5458" t="s">
        <v>23</v>
      </c>
      <c r="P5458">
        <v>0</v>
      </c>
      <c r="Q5458" t="s">
        <v>24</v>
      </c>
      <c r="R5458" t="s">
        <v>25</v>
      </c>
      <c r="S5458">
        <v>0</v>
      </c>
      <c r="T5458" t="s">
        <v>23</v>
      </c>
      <c r="U5458">
        <v>0</v>
      </c>
      <c r="V5458" t="s">
        <v>24</v>
      </c>
      <c r="W5458">
        <v>0</v>
      </c>
      <c r="X5458">
        <v>0</v>
      </c>
      <c r="Y5458">
        <v>0</v>
      </c>
    </row>
    <row r="5459" spans="1:25" x14ac:dyDescent="0.25">
      <c r="A5459">
        <v>7</v>
      </c>
      <c r="B5459">
        <v>6</v>
      </c>
      <c r="C5459">
        <v>509</v>
      </c>
      <c r="D5459" t="s">
        <v>21</v>
      </c>
      <c r="E5459">
        <v>1.44</v>
      </c>
      <c r="F5459">
        <v>-14.3</v>
      </c>
      <c r="G5459">
        <v>68.3</v>
      </c>
      <c r="H5459">
        <v>0</v>
      </c>
      <c r="I5459">
        <v>0</v>
      </c>
      <c r="J5459">
        <v>-17.399999999999999</v>
      </c>
      <c r="K5459" s="17">
        <v>0.8556597222222222</v>
      </c>
      <c r="L5459" s="12">
        <v>42613</v>
      </c>
      <c r="M5459" t="s">
        <v>22</v>
      </c>
      <c r="N5459">
        <v>0</v>
      </c>
      <c r="O5459" t="s">
        <v>23</v>
      </c>
      <c r="P5459">
        <v>0</v>
      </c>
      <c r="Q5459" t="s">
        <v>24</v>
      </c>
      <c r="R5459" t="s">
        <v>25</v>
      </c>
      <c r="S5459">
        <v>0</v>
      </c>
      <c r="T5459" t="s">
        <v>23</v>
      </c>
      <c r="U5459">
        <v>0</v>
      </c>
      <c r="V5459" t="s">
        <v>24</v>
      </c>
      <c r="W5459">
        <v>0</v>
      </c>
      <c r="X5459">
        <v>0</v>
      </c>
      <c r="Y5459">
        <v>0</v>
      </c>
    </row>
    <row r="5460" spans="1:25" x14ac:dyDescent="0.25">
      <c r="A5460">
        <v>8</v>
      </c>
      <c r="B5460">
        <v>7</v>
      </c>
      <c r="C5460">
        <v>1696</v>
      </c>
      <c r="D5460" t="s">
        <v>21</v>
      </c>
      <c r="E5460">
        <v>2.2799999999999998</v>
      </c>
      <c r="F5460">
        <v>-12.8</v>
      </c>
      <c r="G5460">
        <v>80.5</v>
      </c>
      <c r="H5460">
        <v>0</v>
      </c>
      <c r="I5460">
        <v>0</v>
      </c>
      <c r="J5460">
        <v>-14</v>
      </c>
      <c r="K5460" s="17">
        <v>0.86954861111111104</v>
      </c>
      <c r="L5460" s="12">
        <v>42613</v>
      </c>
      <c r="M5460" t="s">
        <v>22</v>
      </c>
      <c r="N5460">
        <v>0</v>
      </c>
      <c r="O5460" t="s">
        <v>23</v>
      </c>
      <c r="P5460">
        <v>0</v>
      </c>
      <c r="Q5460" t="s">
        <v>24</v>
      </c>
      <c r="R5460" t="s">
        <v>25</v>
      </c>
      <c r="S5460">
        <v>0</v>
      </c>
      <c r="T5460" t="s">
        <v>23</v>
      </c>
      <c r="U5460">
        <v>0</v>
      </c>
      <c r="V5460" t="s">
        <v>24</v>
      </c>
      <c r="W5460">
        <v>0</v>
      </c>
      <c r="X5460">
        <v>0</v>
      </c>
      <c r="Y5460">
        <v>0</v>
      </c>
    </row>
    <row r="5461" spans="1:25" x14ac:dyDescent="0.25">
      <c r="A5461">
        <v>1</v>
      </c>
      <c r="B5461">
        <v>1</v>
      </c>
      <c r="C5461">
        <v>1021</v>
      </c>
      <c r="D5461" t="s">
        <v>21</v>
      </c>
      <c r="E5461">
        <v>3.33</v>
      </c>
      <c r="F5461">
        <v>-4.5999999999999996</v>
      </c>
      <c r="G5461">
        <v>55.2</v>
      </c>
      <c r="H5461">
        <v>0</v>
      </c>
      <c r="I5461">
        <v>0</v>
      </c>
      <c r="J5461">
        <v>8.1</v>
      </c>
      <c r="K5461" s="17">
        <v>0.87800925925925932</v>
      </c>
      <c r="L5461" s="12">
        <v>42613</v>
      </c>
      <c r="M5461" t="s">
        <v>22</v>
      </c>
      <c r="N5461">
        <v>0</v>
      </c>
      <c r="O5461" t="s">
        <v>23</v>
      </c>
      <c r="P5461">
        <v>0</v>
      </c>
      <c r="Q5461" t="s">
        <v>24</v>
      </c>
      <c r="R5461" t="s">
        <v>25</v>
      </c>
      <c r="S5461">
        <v>0</v>
      </c>
      <c r="T5461" t="s">
        <v>23</v>
      </c>
      <c r="U5461">
        <v>0</v>
      </c>
      <c r="V5461" t="s">
        <v>24</v>
      </c>
      <c r="W5461">
        <v>0</v>
      </c>
      <c r="X5461">
        <v>0</v>
      </c>
      <c r="Y5461">
        <v>0</v>
      </c>
    </row>
    <row r="5462" spans="1:25" x14ac:dyDescent="0.25">
      <c r="A5462">
        <v>3</v>
      </c>
      <c r="B5462">
        <v>2</v>
      </c>
      <c r="C5462">
        <v>1607</v>
      </c>
      <c r="D5462" t="s">
        <v>21</v>
      </c>
      <c r="E5462">
        <v>1.5</v>
      </c>
      <c r="F5462">
        <v>-11.6</v>
      </c>
      <c r="G5462">
        <v>54.8</v>
      </c>
      <c r="H5462">
        <v>0</v>
      </c>
      <c r="I5462">
        <v>0</v>
      </c>
      <c r="J5462">
        <v>4.0999999999999996</v>
      </c>
      <c r="K5462" s="17">
        <v>0.90050925925925929</v>
      </c>
      <c r="L5462" s="12">
        <v>42613</v>
      </c>
      <c r="M5462" t="s">
        <v>22</v>
      </c>
      <c r="N5462">
        <v>0</v>
      </c>
      <c r="O5462" t="s">
        <v>23</v>
      </c>
      <c r="P5462">
        <v>0</v>
      </c>
      <c r="Q5462" t="s">
        <v>24</v>
      </c>
      <c r="R5462" t="s">
        <v>25</v>
      </c>
      <c r="S5462">
        <v>0</v>
      </c>
      <c r="T5462" t="s">
        <v>23</v>
      </c>
      <c r="U5462">
        <v>0</v>
      </c>
      <c r="V5462" t="s">
        <v>24</v>
      </c>
      <c r="W5462">
        <v>0</v>
      </c>
      <c r="X5462">
        <v>0</v>
      </c>
      <c r="Y5462">
        <v>0</v>
      </c>
    </row>
    <row r="5463" spans="1:25" x14ac:dyDescent="0.25">
      <c r="A5463">
        <v>3</v>
      </c>
      <c r="B5463">
        <v>3</v>
      </c>
      <c r="C5463">
        <v>2866</v>
      </c>
      <c r="D5463" t="s">
        <v>21</v>
      </c>
      <c r="E5463">
        <v>1.58</v>
      </c>
      <c r="F5463">
        <v>-14.3</v>
      </c>
      <c r="G5463">
        <v>66.8</v>
      </c>
      <c r="H5463">
        <v>0</v>
      </c>
      <c r="I5463">
        <v>0</v>
      </c>
      <c r="J5463">
        <v>-6.7</v>
      </c>
      <c r="K5463" s="17">
        <v>0.90416666666666667</v>
      </c>
      <c r="L5463" s="12">
        <v>42613</v>
      </c>
      <c r="M5463" t="s">
        <v>22</v>
      </c>
      <c r="N5463">
        <v>0</v>
      </c>
      <c r="O5463" t="s">
        <v>23</v>
      </c>
      <c r="P5463">
        <v>0</v>
      </c>
      <c r="Q5463" t="s">
        <v>24</v>
      </c>
      <c r="R5463" t="s">
        <v>25</v>
      </c>
      <c r="S5463">
        <v>0</v>
      </c>
      <c r="T5463" t="s">
        <v>23</v>
      </c>
      <c r="U5463">
        <v>0</v>
      </c>
      <c r="V5463" t="s">
        <v>24</v>
      </c>
      <c r="W5463">
        <v>0</v>
      </c>
      <c r="X5463">
        <v>0</v>
      </c>
      <c r="Y5463">
        <v>0</v>
      </c>
    </row>
    <row r="5464" spans="1:25" x14ac:dyDescent="0.25">
      <c r="A5464">
        <v>4</v>
      </c>
      <c r="B5464">
        <v>4</v>
      </c>
      <c r="C5464">
        <v>447</v>
      </c>
      <c r="D5464" t="s">
        <v>21</v>
      </c>
      <c r="E5464">
        <v>1.27</v>
      </c>
      <c r="F5464">
        <v>-14.3</v>
      </c>
      <c r="G5464">
        <v>62.6</v>
      </c>
      <c r="H5464">
        <v>0</v>
      </c>
      <c r="I5464">
        <v>0</v>
      </c>
      <c r="J5464">
        <v>3.6</v>
      </c>
      <c r="K5464" s="17">
        <v>0.90756944444444443</v>
      </c>
      <c r="L5464" s="12">
        <v>42613</v>
      </c>
      <c r="M5464" t="s">
        <v>22</v>
      </c>
      <c r="N5464">
        <v>0</v>
      </c>
      <c r="O5464" t="s">
        <v>23</v>
      </c>
      <c r="P5464">
        <v>0</v>
      </c>
      <c r="Q5464" t="s">
        <v>24</v>
      </c>
      <c r="R5464" t="s">
        <v>25</v>
      </c>
      <c r="S5464">
        <v>0</v>
      </c>
      <c r="T5464" t="s">
        <v>23</v>
      </c>
      <c r="U5464">
        <v>0</v>
      </c>
      <c r="V5464" t="s">
        <v>24</v>
      </c>
      <c r="W5464">
        <v>0</v>
      </c>
      <c r="X5464">
        <v>0</v>
      </c>
      <c r="Y5464">
        <v>0</v>
      </c>
    </row>
    <row r="5465" spans="1:25" x14ac:dyDescent="0.25">
      <c r="A5465">
        <v>7</v>
      </c>
      <c r="B5465">
        <v>5</v>
      </c>
      <c r="C5465">
        <v>3372</v>
      </c>
      <c r="D5465" t="s">
        <v>21</v>
      </c>
      <c r="E5465">
        <v>1.46</v>
      </c>
      <c r="F5465">
        <v>-13.7</v>
      </c>
      <c r="G5465">
        <v>64.400000000000006</v>
      </c>
      <c r="H5465">
        <v>0</v>
      </c>
      <c r="I5465">
        <v>0</v>
      </c>
      <c r="J5465">
        <v>14</v>
      </c>
      <c r="K5465" s="17">
        <v>0.94733796296296291</v>
      </c>
      <c r="L5465" s="12">
        <v>42613</v>
      </c>
      <c r="M5465" t="s">
        <v>22</v>
      </c>
      <c r="N5465">
        <v>0</v>
      </c>
      <c r="O5465" t="s">
        <v>23</v>
      </c>
      <c r="P5465">
        <v>0</v>
      </c>
      <c r="Q5465" t="s">
        <v>24</v>
      </c>
      <c r="R5465" t="s">
        <v>25</v>
      </c>
      <c r="S5465">
        <v>0</v>
      </c>
      <c r="T5465" t="s">
        <v>23</v>
      </c>
      <c r="U5465">
        <v>0</v>
      </c>
      <c r="V5465" t="s">
        <v>24</v>
      </c>
      <c r="W5465">
        <v>0</v>
      </c>
      <c r="X5465">
        <v>0</v>
      </c>
      <c r="Y5465">
        <v>0</v>
      </c>
    </row>
    <row r="5466" spans="1:25" x14ac:dyDescent="0.25">
      <c r="A5466">
        <v>12</v>
      </c>
      <c r="B5466">
        <v>6</v>
      </c>
      <c r="C5466">
        <v>1609</v>
      </c>
      <c r="D5466" t="s">
        <v>21</v>
      </c>
      <c r="E5466">
        <v>1.55</v>
      </c>
      <c r="F5466">
        <v>-10.4</v>
      </c>
      <c r="G5466">
        <v>58.7</v>
      </c>
      <c r="H5466">
        <v>0</v>
      </c>
      <c r="I5466">
        <v>0</v>
      </c>
      <c r="J5466">
        <v>-3.8</v>
      </c>
      <c r="K5466" s="17">
        <v>0.9942939814814814</v>
      </c>
      <c r="L5466" s="12">
        <v>42613</v>
      </c>
      <c r="M5466" t="s">
        <v>22</v>
      </c>
      <c r="N5466">
        <v>0</v>
      </c>
      <c r="O5466" t="s">
        <v>23</v>
      </c>
      <c r="P5466">
        <v>0</v>
      </c>
      <c r="Q5466" t="s">
        <v>24</v>
      </c>
      <c r="R5466" t="s">
        <v>25</v>
      </c>
      <c r="S5466">
        <v>0</v>
      </c>
      <c r="T5466" t="s">
        <v>23</v>
      </c>
      <c r="U5466">
        <v>0</v>
      </c>
      <c r="V5466" t="s">
        <v>24</v>
      </c>
      <c r="W5466">
        <v>0</v>
      </c>
      <c r="X5466">
        <v>0</v>
      </c>
      <c r="Y5466">
        <v>0</v>
      </c>
    </row>
    <row r="5467" spans="1:25" x14ac:dyDescent="0.25">
      <c r="A5467">
        <v>1</v>
      </c>
      <c r="B5467">
        <v>1</v>
      </c>
      <c r="C5467">
        <v>217</v>
      </c>
      <c r="D5467" t="s">
        <v>21</v>
      </c>
      <c r="E5467">
        <v>0.95</v>
      </c>
      <c r="F5467">
        <v>-11.8</v>
      </c>
      <c r="G5467">
        <v>39</v>
      </c>
      <c r="H5467">
        <v>0</v>
      </c>
      <c r="I5467">
        <v>0</v>
      </c>
      <c r="J5467">
        <v>0</v>
      </c>
      <c r="K5467" s="17">
        <v>6.4814814814814813E-4</v>
      </c>
      <c r="L5467" s="12">
        <v>42614</v>
      </c>
      <c r="M5467" t="s">
        <v>22</v>
      </c>
      <c r="N5467">
        <v>0</v>
      </c>
      <c r="O5467" t="s">
        <v>23</v>
      </c>
      <c r="P5467">
        <v>0</v>
      </c>
      <c r="Q5467" t="s">
        <v>24</v>
      </c>
      <c r="R5467" t="s">
        <v>25</v>
      </c>
      <c r="S5467">
        <v>0</v>
      </c>
      <c r="T5467" t="s">
        <v>23</v>
      </c>
      <c r="U5467">
        <v>0</v>
      </c>
      <c r="V5467" t="s">
        <v>24</v>
      </c>
      <c r="W5467">
        <v>0</v>
      </c>
      <c r="X5467">
        <v>0</v>
      </c>
      <c r="Y5467">
        <v>0</v>
      </c>
    </row>
    <row r="5468" spans="1:25" x14ac:dyDescent="0.25">
      <c r="A5468">
        <v>1</v>
      </c>
      <c r="B5468">
        <v>2</v>
      </c>
      <c r="C5468">
        <v>1592</v>
      </c>
      <c r="D5468" t="s">
        <v>21</v>
      </c>
      <c r="E5468">
        <v>2.4</v>
      </c>
      <c r="F5468">
        <v>-12.2</v>
      </c>
      <c r="G5468">
        <v>95.3</v>
      </c>
      <c r="H5468">
        <v>0</v>
      </c>
      <c r="I5468">
        <v>0</v>
      </c>
      <c r="J5468">
        <v>10.3</v>
      </c>
      <c r="K5468" s="17">
        <v>4.6412037037037038E-3</v>
      </c>
      <c r="L5468" s="12">
        <v>42614</v>
      </c>
      <c r="M5468" t="s">
        <v>22</v>
      </c>
      <c r="N5468">
        <v>0</v>
      </c>
      <c r="O5468" t="s">
        <v>23</v>
      </c>
      <c r="P5468">
        <v>0</v>
      </c>
      <c r="Q5468" t="s">
        <v>24</v>
      </c>
      <c r="R5468" t="s">
        <v>25</v>
      </c>
      <c r="S5468">
        <v>0</v>
      </c>
      <c r="T5468" t="s">
        <v>23</v>
      </c>
      <c r="U5468">
        <v>0</v>
      </c>
      <c r="V5468" t="s">
        <v>24</v>
      </c>
      <c r="W5468">
        <v>0</v>
      </c>
      <c r="X5468">
        <v>0</v>
      </c>
      <c r="Y5468">
        <v>0</v>
      </c>
    </row>
    <row r="5469" spans="1:25" x14ac:dyDescent="0.25">
      <c r="A5469">
        <v>3</v>
      </c>
      <c r="B5469">
        <v>3</v>
      </c>
      <c r="C5469">
        <v>857</v>
      </c>
      <c r="D5469" t="s">
        <v>21</v>
      </c>
      <c r="E5469">
        <v>1.32</v>
      </c>
      <c r="F5469">
        <v>-10.4</v>
      </c>
      <c r="G5469">
        <v>61.7</v>
      </c>
      <c r="H5469">
        <v>0</v>
      </c>
      <c r="I5469">
        <v>0</v>
      </c>
      <c r="J5469">
        <v>18.399999999999999</v>
      </c>
      <c r="K5469" s="17">
        <v>2.3344907407407408E-2</v>
      </c>
      <c r="L5469" s="12">
        <v>42614</v>
      </c>
      <c r="M5469" t="s">
        <v>22</v>
      </c>
      <c r="N5469">
        <v>0</v>
      </c>
      <c r="O5469" t="s">
        <v>23</v>
      </c>
      <c r="P5469">
        <v>0</v>
      </c>
      <c r="Q5469" t="s">
        <v>24</v>
      </c>
      <c r="R5469" t="s">
        <v>25</v>
      </c>
      <c r="S5469">
        <v>0</v>
      </c>
      <c r="T5469" t="s">
        <v>23</v>
      </c>
      <c r="U5469">
        <v>0</v>
      </c>
      <c r="V5469" t="s">
        <v>24</v>
      </c>
      <c r="W5469">
        <v>0</v>
      </c>
      <c r="X5469">
        <v>0</v>
      </c>
      <c r="Y5469">
        <v>0</v>
      </c>
    </row>
    <row r="5470" spans="1:25" x14ac:dyDescent="0.25">
      <c r="A5470">
        <v>3</v>
      </c>
      <c r="B5470">
        <v>4</v>
      </c>
      <c r="C5470">
        <v>2385</v>
      </c>
      <c r="D5470" t="s">
        <v>21</v>
      </c>
      <c r="E5470">
        <v>1.03</v>
      </c>
      <c r="F5470">
        <v>-11.3</v>
      </c>
      <c r="G5470">
        <v>39.200000000000003</v>
      </c>
      <c r="H5470">
        <v>0</v>
      </c>
      <c r="I5470">
        <v>0</v>
      </c>
      <c r="J5470">
        <v>-5.7</v>
      </c>
      <c r="K5470" s="17">
        <v>2.7789351851851853E-2</v>
      </c>
      <c r="L5470" s="12">
        <v>42614</v>
      </c>
      <c r="M5470" t="s">
        <v>22</v>
      </c>
      <c r="N5470">
        <v>0</v>
      </c>
      <c r="O5470" t="s">
        <v>23</v>
      </c>
      <c r="P5470">
        <v>0</v>
      </c>
      <c r="Q5470" t="s">
        <v>24</v>
      </c>
      <c r="R5470" t="s">
        <v>25</v>
      </c>
      <c r="S5470">
        <v>0</v>
      </c>
      <c r="T5470" t="s">
        <v>23</v>
      </c>
      <c r="U5470">
        <v>0</v>
      </c>
      <c r="V5470" t="s">
        <v>24</v>
      </c>
      <c r="W5470">
        <v>0</v>
      </c>
      <c r="X5470">
        <v>0</v>
      </c>
      <c r="Y5470">
        <v>0</v>
      </c>
    </row>
    <row r="5471" spans="1:25" x14ac:dyDescent="0.25">
      <c r="A5471">
        <v>4</v>
      </c>
      <c r="B5471">
        <v>5</v>
      </c>
      <c r="C5471">
        <v>457</v>
      </c>
      <c r="D5471" t="s">
        <v>21</v>
      </c>
      <c r="E5471">
        <v>1.51</v>
      </c>
      <c r="F5471">
        <v>-12.2</v>
      </c>
      <c r="G5471">
        <v>62.6</v>
      </c>
      <c r="H5471">
        <v>0</v>
      </c>
      <c r="I5471">
        <v>0</v>
      </c>
      <c r="J5471">
        <v>-3.6</v>
      </c>
      <c r="K5471" s="17">
        <v>3.259259259259259E-2</v>
      </c>
      <c r="L5471" s="12">
        <v>42614</v>
      </c>
      <c r="M5471" t="s">
        <v>22</v>
      </c>
      <c r="N5471">
        <v>0</v>
      </c>
      <c r="O5471" t="s">
        <v>23</v>
      </c>
      <c r="P5471">
        <v>0</v>
      </c>
      <c r="Q5471" t="s">
        <v>24</v>
      </c>
      <c r="R5471" t="s">
        <v>25</v>
      </c>
      <c r="S5471">
        <v>0</v>
      </c>
      <c r="T5471" t="s">
        <v>23</v>
      </c>
      <c r="U5471">
        <v>0</v>
      </c>
      <c r="V5471" t="s">
        <v>24</v>
      </c>
      <c r="W5471">
        <v>0</v>
      </c>
      <c r="X5471">
        <v>0</v>
      </c>
      <c r="Y5471">
        <v>0</v>
      </c>
    </row>
    <row r="5472" spans="1:25" x14ac:dyDescent="0.25">
      <c r="A5472">
        <v>4</v>
      </c>
      <c r="B5472">
        <v>6</v>
      </c>
      <c r="C5472">
        <v>1003</v>
      </c>
      <c r="D5472" t="s">
        <v>21</v>
      </c>
      <c r="E5472">
        <v>1.66</v>
      </c>
      <c r="F5472">
        <v>-7</v>
      </c>
      <c r="G5472">
        <v>47</v>
      </c>
      <c r="H5472">
        <v>0</v>
      </c>
      <c r="I5472">
        <v>0</v>
      </c>
      <c r="J5472">
        <v>-4.8</v>
      </c>
      <c r="K5472" s="17">
        <v>3.4189814814814819E-2</v>
      </c>
      <c r="L5472" s="12">
        <v>42614</v>
      </c>
      <c r="M5472" t="s">
        <v>22</v>
      </c>
      <c r="N5472">
        <v>0</v>
      </c>
      <c r="O5472" t="s">
        <v>23</v>
      </c>
      <c r="P5472">
        <v>0</v>
      </c>
      <c r="Q5472" t="s">
        <v>24</v>
      </c>
      <c r="R5472" t="s">
        <v>25</v>
      </c>
      <c r="S5472">
        <v>0</v>
      </c>
      <c r="T5472" t="s">
        <v>23</v>
      </c>
      <c r="U5472">
        <v>0</v>
      </c>
      <c r="V5472" t="s">
        <v>24</v>
      </c>
      <c r="W5472">
        <v>0</v>
      </c>
      <c r="X5472">
        <v>0</v>
      </c>
      <c r="Y5472">
        <v>0</v>
      </c>
    </row>
    <row r="5473" spans="1:25" x14ac:dyDescent="0.25">
      <c r="A5473">
        <v>4</v>
      </c>
      <c r="B5473">
        <v>7</v>
      </c>
      <c r="C5473">
        <v>3363</v>
      </c>
      <c r="D5473" t="s">
        <v>21</v>
      </c>
      <c r="E5473">
        <v>0.79</v>
      </c>
      <c r="F5473">
        <v>-14.3</v>
      </c>
      <c r="G5473">
        <v>35.1</v>
      </c>
      <c r="H5473">
        <v>0</v>
      </c>
      <c r="I5473">
        <v>0</v>
      </c>
      <c r="J5473">
        <v>0</v>
      </c>
      <c r="K5473" s="17">
        <v>4.1076388888888891E-2</v>
      </c>
      <c r="L5473" s="12">
        <v>42614</v>
      </c>
      <c r="M5473" t="s">
        <v>22</v>
      </c>
      <c r="N5473">
        <v>0</v>
      </c>
      <c r="O5473" t="s">
        <v>23</v>
      </c>
      <c r="P5473">
        <v>0</v>
      </c>
      <c r="Q5473" t="s">
        <v>24</v>
      </c>
      <c r="R5473" t="s">
        <v>25</v>
      </c>
      <c r="S5473">
        <v>0</v>
      </c>
      <c r="T5473" t="s">
        <v>23</v>
      </c>
      <c r="U5473">
        <v>0</v>
      </c>
      <c r="V5473" t="s">
        <v>24</v>
      </c>
      <c r="W5473">
        <v>0</v>
      </c>
      <c r="X5473">
        <v>0</v>
      </c>
      <c r="Y5473">
        <v>0</v>
      </c>
    </row>
    <row r="5474" spans="1:25" x14ac:dyDescent="0.25">
      <c r="A5474">
        <v>6</v>
      </c>
      <c r="B5474">
        <v>8</v>
      </c>
      <c r="C5474">
        <v>970</v>
      </c>
      <c r="D5474" t="s">
        <v>21</v>
      </c>
      <c r="E5474">
        <v>1.98</v>
      </c>
      <c r="F5474">
        <v>-10.199999999999999</v>
      </c>
      <c r="G5474">
        <v>70.3</v>
      </c>
      <c r="H5474">
        <v>0</v>
      </c>
      <c r="I5474">
        <v>0</v>
      </c>
      <c r="J5474">
        <v>0</v>
      </c>
      <c r="K5474" s="17">
        <v>5.4918981481481478E-2</v>
      </c>
      <c r="L5474" s="12">
        <v>42614</v>
      </c>
      <c r="M5474" t="s">
        <v>22</v>
      </c>
      <c r="N5474">
        <v>0</v>
      </c>
      <c r="O5474" t="s">
        <v>23</v>
      </c>
      <c r="P5474">
        <v>0</v>
      </c>
      <c r="Q5474" t="s">
        <v>24</v>
      </c>
      <c r="R5474" t="s">
        <v>25</v>
      </c>
      <c r="S5474">
        <v>0</v>
      </c>
      <c r="T5474" t="s">
        <v>23</v>
      </c>
      <c r="U5474">
        <v>0</v>
      </c>
      <c r="V5474" t="s">
        <v>24</v>
      </c>
      <c r="W5474">
        <v>0</v>
      </c>
      <c r="X5474">
        <v>0</v>
      </c>
      <c r="Y5474">
        <v>0</v>
      </c>
    </row>
    <row r="5475" spans="1:25" x14ac:dyDescent="0.25">
      <c r="A5475">
        <v>6</v>
      </c>
      <c r="B5475">
        <v>9</v>
      </c>
      <c r="C5475">
        <v>3266</v>
      </c>
      <c r="D5475" t="s">
        <v>21</v>
      </c>
      <c r="E5475">
        <v>2.4500000000000002</v>
      </c>
      <c r="F5475">
        <v>-5.6</v>
      </c>
      <c r="G5475">
        <v>89.8</v>
      </c>
      <c r="H5475">
        <v>0</v>
      </c>
      <c r="I5475">
        <v>0</v>
      </c>
      <c r="J5475">
        <v>0</v>
      </c>
      <c r="K5475" s="17">
        <v>6.1643518518518514E-2</v>
      </c>
      <c r="L5475" s="12">
        <v>42614</v>
      </c>
      <c r="M5475" t="s">
        <v>22</v>
      </c>
      <c r="N5475">
        <v>0</v>
      </c>
      <c r="O5475" t="s">
        <v>23</v>
      </c>
      <c r="P5475">
        <v>0</v>
      </c>
      <c r="Q5475" t="s">
        <v>24</v>
      </c>
      <c r="R5475" t="s">
        <v>25</v>
      </c>
      <c r="S5475">
        <v>0</v>
      </c>
      <c r="T5475" t="s">
        <v>23</v>
      </c>
      <c r="U5475">
        <v>0</v>
      </c>
      <c r="V5475" t="s">
        <v>24</v>
      </c>
      <c r="W5475">
        <v>0</v>
      </c>
      <c r="X5475">
        <v>0</v>
      </c>
      <c r="Y5475">
        <v>0</v>
      </c>
    </row>
    <row r="5476" spans="1:25" x14ac:dyDescent="0.25">
      <c r="A5476">
        <v>7</v>
      </c>
      <c r="B5476">
        <v>10</v>
      </c>
      <c r="C5476">
        <v>1924</v>
      </c>
      <c r="D5476" t="s">
        <v>21</v>
      </c>
      <c r="E5476">
        <v>1.55</v>
      </c>
      <c r="F5476">
        <v>-9.6999999999999993</v>
      </c>
      <c r="G5476">
        <v>59.1</v>
      </c>
      <c r="H5476">
        <v>0</v>
      </c>
      <c r="I5476">
        <v>0</v>
      </c>
      <c r="J5476">
        <v>7.6</v>
      </c>
      <c r="K5476" s="17">
        <v>6.8136574074074072E-2</v>
      </c>
      <c r="L5476" s="12">
        <v>42614</v>
      </c>
      <c r="M5476" t="s">
        <v>22</v>
      </c>
      <c r="N5476">
        <v>0</v>
      </c>
      <c r="O5476" t="s">
        <v>23</v>
      </c>
      <c r="P5476">
        <v>0</v>
      </c>
      <c r="Q5476" t="s">
        <v>24</v>
      </c>
      <c r="R5476" t="s">
        <v>25</v>
      </c>
      <c r="S5476">
        <v>0</v>
      </c>
      <c r="T5476" t="s">
        <v>23</v>
      </c>
      <c r="U5476">
        <v>0</v>
      </c>
      <c r="V5476" t="s">
        <v>24</v>
      </c>
      <c r="W5476">
        <v>0</v>
      </c>
      <c r="X5476">
        <v>0</v>
      </c>
      <c r="Y5476">
        <v>0</v>
      </c>
    </row>
    <row r="5477" spans="1:25" x14ac:dyDescent="0.25">
      <c r="A5477">
        <v>7</v>
      </c>
      <c r="B5477">
        <v>11</v>
      </c>
      <c r="C5477">
        <v>3248</v>
      </c>
      <c r="D5477" t="s">
        <v>21</v>
      </c>
      <c r="E5477">
        <v>6.12</v>
      </c>
      <c r="F5477">
        <v>1.1000000000000001</v>
      </c>
      <c r="G5477">
        <v>51.3</v>
      </c>
      <c r="H5477">
        <v>0</v>
      </c>
      <c r="I5477">
        <v>0</v>
      </c>
      <c r="J5477">
        <v>8.6999999999999993</v>
      </c>
      <c r="K5477" s="17">
        <v>7.2002314814814811E-2</v>
      </c>
      <c r="L5477" s="12">
        <v>42614</v>
      </c>
      <c r="M5477" t="s">
        <v>22</v>
      </c>
      <c r="N5477">
        <v>0</v>
      </c>
      <c r="O5477" t="s">
        <v>23</v>
      </c>
      <c r="P5477">
        <v>0</v>
      </c>
      <c r="Q5477" t="s">
        <v>24</v>
      </c>
      <c r="R5477" t="s">
        <v>25</v>
      </c>
      <c r="S5477">
        <v>0</v>
      </c>
      <c r="T5477" t="s">
        <v>23</v>
      </c>
      <c r="U5477">
        <v>0</v>
      </c>
      <c r="V5477" t="s">
        <v>24</v>
      </c>
      <c r="W5477">
        <v>0</v>
      </c>
      <c r="X5477">
        <v>0</v>
      </c>
      <c r="Y5477">
        <v>0</v>
      </c>
    </row>
    <row r="5478" spans="1:25" x14ac:dyDescent="0.25">
      <c r="A5478">
        <v>7</v>
      </c>
      <c r="B5478">
        <v>12</v>
      </c>
      <c r="C5478">
        <v>3403</v>
      </c>
      <c r="D5478" t="s">
        <v>21</v>
      </c>
      <c r="E5478">
        <v>1.22</v>
      </c>
      <c r="F5478">
        <v>-11.7</v>
      </c>
      <c r="G5478">
        <v>39.799999999999997</v>
      </c>
      <c r="H5478">
        <v>0</v>
      </c>
      <c r="I5478">
        <v>0</v>
      </c>
      <c r="J5478">
        <v>-11.3</v>
      </c>
      <c r="K5478" s="17">
        <v>7.2453703703703701E-2</v>
      </c>
      <c r="L5478" s="12">
        <v>42614</v>
      </c>
      <c r="M5478" t="s">
        <v>22</v>
      </c>
      <c r="N5478">
        <v>0</v>
      </c>
      <c r="O5478" t="s">
        <v>23</v>
      </c>
      <c r="P5478">
        <v>0</v>
      </c>
      <c r="Q5478" t="s">
        <v>24</v>
      </c>
      <c r="R5478" t="s">
        <v>25</v>
      </c>
      <c r="S5478">
        <v>0</v>
      </c>
      <c r="T5478" t="s">
        <v>23</v>
      </c>
      <c r="U5478">
        <v>0</v>
      </c>
      <c r="V5478" t="s">
        <v>24</v>
      </c>
      <c r="W5478">
        <v>0</v>
      </c>
      <c r="X5478">
        <v>0</v>
      </c>
      <c r="Y5478">
        <v>0</v>
      </c>
    </row>
    <row r="5479" spans="1:25" x14ac:dyDescent="0.25">
      <c r="A5479">
        <v>9</v>
      </c>
      <c r="B5479">
        <v>13</v>
      </c>
      <c r="C5479">
        <v>2342</v>
      </c>
      <c r="D5479" t="s">
        <v>21</v>
      </c>
      <c r="E5479">
        <v>4.1399999999999997</v>
      </c>
      <c r="F5479">
        <v>-8.4</v>
      </c>
      <c r="G5479">
        <v>63</v>
      </c>
      <c r="H5479">
        <v>0</v>
      </c>
      <c r="I5479">
        <v>0</v>
      </c>
      <c r="J5479">
        <v>7.1</v>
      </c>
      <c r="K5479" s="17">
        <v>9.0173611111111107E-2</v>
      </c>
      <c r="L5479" s="12">
        <v>42614</v>
      </c>
      <c r="M5479" t="s">
        <v>22</v>
      </c>
      <c r="N5479">
        <v>0</v>
      </c>
      <c r="O5479" t="s">
        <v>23</v>
      </c>
      <c r="P5479">
        <v>0</v>
      </c>
      <c r="Q5479" t="s">
        <v>24</v>
      </c>
      <c r="R5479" t="s">
        <v>25</v>
      </c>
      <c r="S5479">
        <v>0</v>
      </c>
      <c r="T5479" t="s">
        <v>23</v>
      </c>
      <c r="U5479">
        <v>0</v>
      </c>
      <c r="V5479" t="s">
        <v>24</v>
      </c>
      <c r="W5479">
        <v>0</v>
      </c>
      <c r="X5479">
        <v>0</v>
      </c>
      <c r="Y5479">
        <v>0</v>
      </c>
    </row>
    <row r="5480" spans="1:25" x14ac:dyDescent="0.25">
      <c r="A5480">
        <v>10</v>
      </c>
      <c r="B5480">
        <v>14</v>
      </c>
      <c r="C5480">
        <v>3379</v>
      </c>
      <c r="D5480" t="s">
        <v>21</v>
      </c>
      <c r="E5480">
        <v>1.59</v>
      </c>
      <c r="F5480">
        <v>-7.1</v>
      </c>
      <c r="G5480">
        <v>50.7</v>
      </c>
      <c r="H5480">
        <v>0</v>
      </c>
      <c r="I5480">
        <v>0</v>
      </c>
      <c r="J5480">
        <v>0</v>
      </c>
      <c r="K5480" s="17">
        <v>0.10362268518518518</v>
      </c>
      <c r="L5480" s="12">
        <v>42614</v>
      </c>
      <c r="M5480" t="s">
        <v>22</v>
      </c>
      <c r="N5480">
        <v>0</v>
      </c>
      <c r="O5480" t="s">
        <v>23</v>
      </c>
      <c r="P5480">
        <v>0</v>
      </c>
      <c r="Q5480" t="s">
        <v>24</v>
      </c>
      <c r="R5480" t="s">
        <v>25</v>
      </c>
      <c r="S5480">
        <v>0</v>
      </c>
      <c r="T5480" t="s">
        <v>23</v>
      </c>
      <c r="U5480">
        <v>0</v>
      </c>
      <c r="V5480" t="s">
        <v>24</v>
      </c>
      <c r="W5480">
        <v>0</v>
      </c>
      <c r="X5480">
        <v>0</v>
      </c>
      <c r="Y5480">
        <v>0</v>
      </c>
    </row>
    <row r="5481" spans="1:25" x14ac:dyDescent="0.25">
      <c r="A5481">
        <v>1</v>
      </c>
      <c r="B5481">
        <v>15</v>
      </c>
      <c r="C5481">
        <v>939</v>
      </c>
      <c r="D5481" t="s">
        <v>21</v>
      </c>
      <c r="E5481">
        <v>1.84</v>
      </c>
      <c r="F5481">
        <v>-7.1</v>
      </c>
      <c r="G5481">
        <v>39.200000000000003</v>
      </c>
      <c r="H5481">
        <v>0</v>
      </c>
      <c r="I5481">
        <v>0</v>
      </c>
      <c r="J5481">
        <v>5.7</v>
      </c>
      <c r="K5481" s="17">
        <v>0.1277662037037037</v>
      </c>
      <c r="L5481" s="12">
        <v>42614</v>
      </c>
      <c r="M5481" t="s">
        <v>22</v>
      </c>
      <c r="N5481">
        <v>0</v>
      </c>
      <c r="O5481" t="s">
        <v>23</v>
      </c>
      <c r="P5481">
        <v>0</v>
      </c>
      <c r="Q5481" t="s">
        <v>24</v>
      </c>
      <c r="R5481" t="s">
        <v>25</v>
      </c>
      <c r="S5481">
        <v>0</v>
      </c>
      <c r="T5481" t="s">
        <v>23</v>
      </c>
      <c r="U5481">
        <v>0</v>
      </c>
      <c r="V5481" t="s">
        <v>24</v>
      </c>
      <c r="W5481">
        <v>0</v>
      </c>
      <c r="X5481">
        <v>0</v>
      </c>
      <c r="Y5481">
        <v>0</v>
      </c>
    </row>
    <row r="5482" spans="1:25" x14ac:dyDescent="0.25">
      <c r="A5482">
        <v>1</v>
      </c>
      <c r="B5482">
        <v>16</v>
      </c>
      <c r="C5482">
        <v>1423</v>
      </c>
      <c r="D5482" t="s">
        <v>21</v>
      </c>
      <c r="E5482">
        <v>1.8</v>
      </c>
      <c r="F5482">
        <v>-8.5</v>
      </c>
      <c r="G5482">
        <v>67</v>
      </c>
      <c r="H5482">
        <v>0</v>
      </c>
      <c r="I5482">
        <v>0</v>
      </c>
      <c r="J5482">
        <v>6.7</v>
      </c>
      <c r="K5482" s="17">
        <v>0.12917824074074075</v>
      </c>
      <c r="L5482" s="12">
        <v>42614</v>
      </c>
      <c r="M5482" t="s">
        <v>22</v>
      </c>
      <c r="N5482">
        <v>0</v>
      </c>
      <c r="O5482" t="s">
        <v>23</v>
      </c>
      <c r="P5482">
        <v>0</v>
      </c>
      <c r="Q5482" t="s">
        <v>24</v>
      </c>
      <c r="R5482" t="s">
        <v>25</v>
      </c>
      <c r="S5482">
        <v>0</v>
      </c>
      <c r="T5482" t="s">
        <v>23</v>
      </c>
      <c r="U5482">
        <v>0</v>
      </c>
      <c r="V5482" t="s">
        <v>24</v>
      </c>
      <c r="W5482">
        <v>0</v>
      </c>
      <c r="X5482">
        <v>0</v>
      </c>
      <c r="Y5482">
        <v>0</v>
      </c>
    </row>
    <row r="5483" spans="1:25" x14ac:dyDescent="0.25">
      <c r="A5483">
        <v>1</v>
      </c>
      <c r="B5483">
        <v>17</v>
      </c>
      <c r="C5483">
        <v>2077</v>
      </c>
      <c r="D5483" t="s">
        <v>21</v>
      </c>
      <c r="E5483">
        <v>1.4</v>
      </c>
      <c r="F5483">
        <v>-6.5</v>
      </c>
      <c r="G5483">
        <v>46.8</v>
      </c>
      <c r="H5483">
        <v>0</v>
      </c>
      <c r="I5483">
        <v>0</v>
      </c>
      <c r="J5483">
        <v>0</v>
      </c>
      <c r="K5483" s="17">
        <v>0.13108796296296296</v>
      </c>
      <c r="L5483" s="12">
        <v>42614</v>
      </c>
      <c r="M5483" t="s">
        <v>22</v>
      </c>
      <c r="N5483">
        <v>0</v>
      </c>
      <c r="O5483" t="s">
        <v>23</v>
      </c>
      <c r="P5483">
        <v>0</v>
      </c>
      <c r="Q5483" t="s">
        <v>24</v>
      </c>
      <c r="R5483" t="s">
        <v>25</v>
      </c>
      <c r="S5483">
        <v>0</v>
      </c>
      <c r="T5483" t="s">
        <v>23</v>
      </c>
      <c r="U5483">
        <v>0</v>
      </c>
      <c r="V5483" t="s">
        <v>24</v>
      </c>
      <c r="W5483">
        <v>0</v>
      </c>
      <c r="X5483">
        <v>0</v>
      </c>
      <c r="Y5483">
        <v>0</v>
      </c>
    </row>
    <row r="5484" spans="1:25" x14ac:dyDescent="0.25">
      <c r="A5484">
        <v>2</v>
      </c>
      <c r="B5484">
        <v>18</v>
      </c>
      <c r="C5484">
        <v>1670</v>
      </c>
      <c r="D5484" t="s">
        <v>21</v>
      </c>
      <c r="E5484">
        <v>1.94</v>
      </c>
      <c r="F5484">
        <v>-5.8</v>
      </c>
      <c r="G5484">
        <v>54.7</v>
      </c>
      <c r="H5484">
        <v>0</v>
      </c>
      <c r="I5484">
        <v>0</v>
      </c>
      <c r="J5484">
        <v>0</v>
      </c>
      <c r="K5484" s="17">
        <v>0.14028935185185185</v>
      </c>
      <c r="L5484" s="12">
        <v>42614</v>
      </c>
      <c r="M5484" t="s">
        <v>22</v>
      </c>
      <c r="N5484">
        <v>0</v>
      </c>
      <c r="O5484" t="s">
        <v>23</v>
      </c>
      <c r="P5484">
        <v>0</v>
      </c>
      <c r="Q5484" t="s">
        <v>24</v>
      </c>
      <c r="R5484" t="s">
        <v>25</v>
      </c>
      <c r="S5484">
        <v>0</v>
      </c>
      <c r="T5484" t="s">
        <v>23</v>
      </c>
      <c r="U5484">
        <v>0</v>
      </c>
      <c r="V5484" t="s">
        <v>24</v>
      </c>
      <c r="W5484">
        <v>0</v>
      </c>
      <c r="X5484">
        <v>0</v>
      </c>
      <c r="Y5484">
        <v>0</v>
      </c>
    </row>
    <row r="5485" spans="1:25" x14ac:dyDescent="0.25">
      <c r="A5485">
        <v>3</v>
      </c>
      <c r="B5485">
        <v>19</v>
      </c>
      <c r="C5485">
        <v>742</v>
      </c>
      <c r="D5485" t="s">
        <v>21</v>
      </c>
      <c r="E5485">
        <v>0.95</v>
      </c>
      <c r="F5485">
        <v>-14</v>
      </c>
      <c r="G5485">
        <v>42.9</v>
      </c>
      <c r="H5485">
        <v>0</v>
      </c>
      <c r="I5485">
        <v>0</v>
      </c>
      <c r="J5485">
        <v>0</v>
      </c>
      <c r="K5485" s="17">
        <v>0.14803240740740739</v>
      </c>
      <c r="L5485" s="12">
        <v>42614</v>
      </c>
      <c r="M5485" t="s">
        <v>22</v>
      </c>
      <c r="N5485">
        <v>0</v>
      </c>
      <c r="O5485" t="s">
        <v>23</v>
      </c>
      <c r="P5485">
        <v>0</v>
      </c>
      <c r="Q5485" t="s">
        <v>24</v>
      </c>
      <c r="R5485" t="s">
        <v>25</v>
      </c>
      <c r="S5485">
        <v>0</v>
      </c>
      <c r="T5485" t="s">
        <v>23</v>
      </c>
      <c r="U5485">
        <v>0</v>
      </c>
      <c r="V5485" t="s">
        <v>24</v>
      </c>
      <c r="W5485">
        <v>0</v>
      </c>
      <c r="X5485">
        <v>0</v>
      </c>
      <c r="Y5485">
        <v>0</v>
      </c>
    </row>
    <row r="5486" spans="1:25" x14ac:dyDescent="0.25">
      <c r="A5486">
        <v>4</v>
      </c>
      <c r="B5486">
        <v>20</v>
      </c>
      <c r="C5486">
        <v>1311</v>
      </c>
      <c r="D5486" t="s">
        <v>21</v>
      </c>
      <c r="E5486">
        <v>1.83</v>
      </c>
      <c r="F5486">
        <v>-6.3</v>
      </c>
      <c r="G5486">
        <v>62.6</v>
      </c>
      <c r="H5486">
        <v>0</v>
      </c>
      <c r="I5486">
        <v>0</v>
      </c>
      <c r="J5486">
        <v>-3.8</v>
      </c>
      <c r="K5486" s="17">
        <v>0.16006944444444446</v>
      </c>
      <c r="L5486" s="12">
        <v>42614</v>
      </c>
      <c r="M5486" t="s">
        <v>22</v>
      </c>
      <c r="N5486">
        <v>0</v>
      </c>
      <c r="O5486" t="s">
        <v>23</v>
      </c>
      <c r="P5486">
        <v>0</v>
      </c>
      <c r="Q5486" t="s">
        <v>24</v>
      </c>
      <c r="R5486" t="s">
        <v>25</v>
      </c>
      <c r="S5486">
        <v>0</v>
      </c>
      <c r="T5486" t="s">
        <v>23</v>
      </c>
      <c r="U5486">
        <v>0</v>
      </c>
      <c r="V5486" t="s">
        <v>24</v>
      </c>
      <c r="W5486">
        <v>0</v>
      </c>
      <c r="X5486">
        <v>0</v>
      </c>
      <c r="Y5486">
        <v>0</v>
      </c>
    </row>
    <row r="5487" spans="1:25" x14ac:dyDescent="0.25">
      <c r="A5487">
        <v>5</v>
      </c>
      <c r="B5487">
        <v>21</v>
      </c>
      <c r="C5487">
        <v>2296</v>
      </c>
      <c r="D5487" t="s">
        <v>21</v>
      </c>
      <c r="E5487">
        <v>1.67</v>
      </c>
      <c r="F5487">
        <v>-8.1</v>
      </c>
      <c r="G5487">
        <v>54.7</v>
      </c>
      <c r="H5487">
        <v>0</v>
      </c>
      <c r="I5487">
        <v>0</v>
      </c>
      <c r="J5487">
        <v>0</v>
      </c>
      <c r="K5487" s="17">
        <v>0.17337962962962963</v>
      </c>
      <c r="L5487" s="12">
        <v>42614</v>
      </c>
      <c r="M5487" t="s">
        <v>22</v>
      </c>
      <c r="N5487">
        <v>0</v>
      </c>
      <c r="O5487" t="s">
        <v>23</v>
      </c>
      <c r="P5487">
        <v>0</v>
      </c>
      <c r="Q5487" t="s">
        <v>24</v>
      </c>
      <c r="R5487" t="s">
        <v>25</v>
      </c>
      <c r="S5487">
        <v>0</v>
      </c>
      <c r="T5487" t="s">
        <v>23</v>
      </c>
      <c r="U5487">
        <v>0</v>
      </c>
      <c r="V5487" t="s">
        <v>24</v>
      </c>
      <c r="W5487">
        <v>0</v>
      </c>
      <c r="X5487">
        <v>0</v>
      </c>
      <c r="Y5487">
        <v>0</v>
      </c>
    </row>
    <row r="5488" spans="1:25" x14ac:dyDescent="0.25">
      <c r="A5488">
        <v>6</v>
      </c>
      <c r="B5488">
        <v>22</v>
      </c>
      <c r="C5488">
        <v>2205</v>
      </c>
      <c r="D5488" t="s">
        <v>21</v>
      </c>
      <c r="E5488">
        <v>1.67</v>
      </c>
      <c r="F5488">
        <v>-8.3000000000000007</v>
      </c>
      <c r="G5488">
        <v>54.8</v>
      </c>
      <c r="H5488">
        <v>0</v>
      </c>
      <c r="I5488">
        <v>0</v>
      </c>
      <c r="J5488">
        <v>-4.0999999999999996</v>
      </c>
      <c r="K5488" s="17">
        <v>0.18350694444444446</v>
      </c>
      <c r="L5488" s="12">
        <v>42614</v>
      </c>
      <c r="M5488" t="s">
        <v>22</v>
      </c>
      <c r="N5488">
        <v>0</v>
      </c>
      <c r="O5488" t="s">
        <v>23</v>
      </c>
      <c r="P5488">
        <v>0</v>
      </c>
      <c r="Q5488" t="s">
        <v>24</v>
      </c>
      <c r="R5488" t="s">
        <v>25</v>
      </c>
      <c r="S5488">
        <v>0</v>
      </c>
      <c r="T5488" t="s">
        <v>23</v>
      </c>
      <c r="U5488">
        <v>0</v>
      </c>
      <c r="V5488" t="s">
        <v>24</v>
      </c>
      <c r="W5488">
        <v>0</v>
      </c>
      <c r="X5488">
        <v>0</v>
      </c>
      <c r="Y5488">
        <v>0</v>
      </c>
    </row>
    <row r="5489" spans="1:25" x14ac:dyDescent="0.25">
      <c r="A5489">
        <v>6</v>
      </c>
      <c r="B5489">
        <v>23</v>
      </c>
      <c r="C5489">
        <v>2382</v>
      </c>
      <c r="D5489" t="s">
        <v>21</v>
      </c>
      <c r="E5489">
        <v>0.92</v>
      </c>
      <c r="F5489">
        <v>-14.3</v>
      </c>
      <c r="G5489">
        <v>54.7</v>
      </c>
      <c r="H5489">
        <v>0</v>
      </c>
      <c r="I5489">
        <v>0</v>
      </c>
      <c r="J5489">
        <v>0</v>
      </c>
      <c r="K5489" s="17">
        <v>0.18402777777777779</v>
      </c>
      <c r="L5489" s="12">
        <v>42614</v>
      </c>
      <c r="M5489" t="s">
        <v>22</v>
      </c>
      <c r="N5489">
        <v>0</v>
      </c>
      <c r="O5489" t="s">
        <v>23</v>
      </c>
      <c r="P5489">
        <v>0</v>
      </c>
      <c r="Q5489" t="s">
        <v>24</v>
      </c>
      <c r="R5489" t="s">
        <v>25</v>
      </c>
      <c r="S5489">
        <v>0</v>
      </c>
      <c r="T5489" t="s">
        <v>23</v>
      </c>
      <c r="U5489">
        <v>0</v>
      </c>
      <c r="V5489" t="s">
        <v>24</v>
      </c>
      <c r="W5489">
        <v>0</v>
      </c>
      <c r="X5489">
        <v>0</v>
      </c>
      <c r="Y5489">
        <v>0</v>
      </c>
    </row>
    <row r="5490" spans="1:25" x14ac:dyDescent="0.25">
      <c r="A5490">
        <v>7</v>
      </c>
      <c r="B5490">
        <v>24</v>
      </c>
      <c r="C5490">
        <v>1899</v>
      </c>
      <c r="D5490" t="s">
        <v>21</v>
      </c>
      <c r="E5490">
        <v>1.48</v>
      </c>
      <c r="F5490">
        <v>-11.8</v>
      </c>
      <c r="G5490">
        <v>74.099999999999994</v>
      </c>
      <c r="H5490">
        <v>0</v>
      </c>
      <c r="I5490">
        <v>0</v>
      </c>
      <c r="J5490">
        <v>18.399999999999999</v>
      </c>
      <c r="K5490" s="17">
        <v>0.1930439814814815</v>
      </c>
      <c r="L5490" s="12">
        <v>42614</v>
      </c>
      <c r="M5490" t="s">
        <v>22</v>
      </c>
      <c r="N5490">
        <v>0</v>
      </c>
      <c r="O5490" t="s">
        <v>23</v>
      </c>
      <c r="P5490">
        <v>0</v>
      </c>
      <c r="Q5490" t="s">
        <v>24</v>
      </c>
      <c r="R5490" t="s">
        <v>25</v>
      </c>
      <c r="S5490">
        <v>0</v>
      </c>
      <c r="T5490" t="s">
        <v>23</v>
      </c>
      <c r="U5490">
        <v>0</v>
      </c>
      <c r="V5490" t="s">
        <v>24</v>
      </c>
      <c r="W5490">
        <v>0</v>
      </c>
      <c r="X5490">
        <v>0</v>
      </c>
      <c r="Y5490">
        <v>0</v>
      </c>
    </row>
    <row r="5491" spans="1:25" x14ac:dyDescent="0.25">
      <c r="A5491">
        <v>1</v>
      </c>
      <c r="B5491">
        <v>25</v>
      </c>
      <c r="C5491">
        <v>1341</v>
      </c>
      <c r="D5491" t="s">
        <v>21</v>
      </c>
      <c r="E5491">
        <v>1.49</v>
      </c>
      <c r="F5491">
        <v>-8.4</v>
      </c>
      <c r="G5491">
        <v>66.900000000000006</v>
      </c>
      <c r="H5491">
        <v>0</v>
      </c>
      <c r="I5491">
        <v>0</v>
      </c>
      <c r="J5491">
        <v>-11.3</v>
      </c>
      <c r="K5491" s="17">
        <v>0.29561342592592593</v>
      </c>
      <c r="L5491" s="12">
        <v>42614</v>
      </c>
      <c r="M5491" t="s">
        <v>22</v>
      </c>
      <c r="N5491">
        <v>0</v>
      </c>
      <c r="O5491" t="s">
        <v>23</v>
      </c>
      <c r="P5491">
        <v>0</v>
      </c>
      <c r="Q5491" t="s">
        <v>24</v>
      </c>
      <c r="R5491" t="s">
        <v>25</v>
      </c>
      <c r="S5491">
        <v>0</v>
      </c>
      <c r="T5491" t="s">
        <v>23</v>
      </c>
      <c r="U5491">
        <v>0</v>
      </c>
      <c r="V5491" t="s">
        <v>24</v>
      </c>
      <c r="W5491">
        <v>0</v>
      </c>
      <c r="X5491">
        <v>0</v>
      </c>
      <c r="Y5491">
        <v>0</v>
      </c>
    </row>
    <row r="5492" spans="1:25" x14ac:dyDescent="0.25">
      <c r="A5492">
        <v>3</v>
      </c>
      <c r="B5492">
        <v>26</v>
      </c>
      <c r="C5492">
        <v>2000</v>
      </c>
      <c r="D5492" t="s">
        <v>21</v>
      </c>
      <c r="E5492">
        <v>0.83</v>
      </c>
      <c r="F5492">
        <v>-14.3</v>
      </c>
      <c r="G5492">
        <v>50.7</v>
      </c>
      <c r="H5492">
        <v>0</v>
      </c>
      <c r="I5492">
        <v>0</v>
      </c>
      <c r="J5492">
        <v>22.6</v>
      </c>
      <c r="K5492" s="17">
        <v>0.3183449074074074</v>
      </c>
      <c r="L5492" s="12">
        <v>42614</v>
      </c>
      <c r="M5492" t="s">
        <v>22</v>
      </c>
      <c r="N5492">
        <v>0</v>
      </c>
      <c r="O5492" t="s">
        <v>23</v>
      </c>
      <c r="P5492">
        <v>0</v>
      </c>
      <c r="Q5492" t="s">
        <v>24</v>
      </c>
      <c r="R5492" t="s">
        <v>25</v>
      </c>
      <c r="S5492">
        <v>0</v>
      </c>
      <c r="T5492" t="s">
        <v>23</v>
      </c>
      <c r="U5492">
        <v>0</v>
      </c>
      <c r="V5492" t="s">
        <v>24</v>
      </c>
      <c r="W5492">
        <v>0</v>
      </c>
      <c r="X5492">
        <v>0</v>
      </c>
      <c r="Y5492">
        <v>0</v>
      </c>
    </row>
    <row r="5493" spans="1:25" x14ac:dyDescent="0.25">
      <c r="A5493">
        <v>4</v>
      </c>
      <c r="B5493">
        <v>27</v>
      </c>
      <c r="C5493">
        <v>3103</v>
      </c>
      <c r="D5493" t="s">
        <v>21</v>
      </c>
      <c r="E5493">
        <v>0.91</v>
      </c>
      <c r="F5493">
        <v>-14.3</v>
      </c>
      <c r="G5493">
        <v>43.1</v>
      </c>
      <c r="H5493">
        <v>0</v>
      </c>
      <c r="I5493">
        <v>0</v>
      </c>
      <c r="J5493">
        <v>-5.2</v>
      </c>
      <c r="K5493" s="17">
        <v>0.33203703703703707</v>
      </c>
      <c r="L5493" s="12">
        <v>42614</v>
      </c>
      <c r="M5493" t="s">
        <v>22</v>
      </c>
      <c r="N5493">
        <v>0</v>
      </c>
      <c r="O5493" t="s">
        <v>23</v>
      </c>
      <c r="P5493">
        <v>0</v>
      </c>
      <c r="Q5493" t="s">
        <v>24</v>
      </c>
      <c r="R5493" t="s">
        <v>25</v>
      </c>
      <c r="S5493">
        <v>0</v>
      </c>
      <c r="T5493" t="s">
        <v>23</v>
      </c>
      <c r="U5493">
        <v>0</v>
      </c>
      <c r="V5493" t="s">
        <v>24</v>
      </c>
      <c r="W5493">
        <v>0</v>
      </c>
      <c r="X5493">
        <v>0</v>
      </c>
      <c r="Y5493">
        <v>0</v>
      </c>
    </row>
    <row r="5494" spans="1:25" x14ac:dyDescent="0.25">
      <c r="A5494">
        <v>7</v>
      </c>
      <c r="B5494">
        <v>28</v>
      </c>
      <c r="C5494">
        <v>1801</v>
      </c>
      <c r="D5494" t="s">
        <v>21</v>
      </c>
      <c r="E5494">
        <v>0.77</v>
      </c>
      <c r="F5494">
        <v>-7.8</v>
      </c>
      <c r="G5494">
        <v>37</v>
      </c>
      <c r="H5494">
        <v>0</v>
      </c>
      <c r="I5494">
        <v>0</v>
      </c>
      <c r="J5494">
        <v>18.399999999999999</v>
      </c>
      <c r="K5494" s="17">
        <v>0.35940972222222217</v>
      </c>
      <c r="L5494" s="12">
        <v>42614</v>
      </c>
      <c r="M5494" t="s">
        <v>22</v>
      </c>
      <c r="N5494">
        <v>0</v>
      </c>
      <c r="O5494" t="s">
        <v>23</v>
      </c>
      <c r="P5494">
        <v>0</v>
      </c>
      <c r="Q5494" t="s">
        <v>24</v>
      </c>
      <c r="R5494" t="s">
        <v>25</v>
      </c>
      <c r="S5494">
        <v>0</v>
      </c>
      <c r="T5494" t="s">
        <v>23</v>
      </c>
      <c r="U5494">
        <v>0</v>
      </c>
      <c r="V5494" t="s">
        <v>24</v>
      </c>
      <c r="W5494">
        <v>0</v>
      </c>
      <c r="X5494">
        <v>0</v>
      </c>
      <c r="Y5494">
        <v>0</v>
      </c>
    </row>
    <row r="5495" spans="1:25" x14ac:dyDescent="0.25">
      <c r="A5495">
        <v>8</v>
      </c>
      <c r="B5495">
        <v>29</v>
      </c>
      <c r="C5495">
        <v>3198</v>
      </c>
      <c r="D5495" t="s">
        <v>21</v>
      </c>
      <c r="E5495">
        <v>2.46</v>
      </c>
      <c r="F5495">
        <v>-10.3</v>
      </c>
      <c r="G5495">
        <v>55.9</v>
      </c>
      <c r="H5495">
        <v>0</v>
      </c>
      <c r="I5495">
        <v>0</v>
      </c>
      <c r="J5495">
        <v>12.1</v>
      </c>
      <c r="K5495" s="17">
        <v>0.37392361111111111</v>
      </c>
      <c r="L5495" s="12">
        <v>42614</v>
      </c>
      <c r="M5495" t="s">
        <v>22</v>
      </c>
      <c r="N5495">
        <v>0</v>
      </c>
      <c r="O5495" t="s">
        <v>23</v>
      </c>
      <c r="P5495">
        <v>0</v>
      </c>
      <c r="Q5495" t="s">
        <v>24</v>
      </c>
      <c r="R5495" t="s">
        <v>25</v>
      </c>
      <c r="S5495">
        <v>0</v>
      </c>
      <c r="T5495" t="s">
        <v>23</v>
      </c>
      <c r="U5495">
        <v>0</v>
      </c>
      <c r="V5495" t="s">
        <v>24</v>
      </c>
      <c r="W5495">
        <v>0</v>
      </c>
      <c r="X5495">
        <v>0</v>
      </c>
      <c r="Y5495">
        <v>0</v>
      </c>
    </row>
    <row r="5496" spans="1:25" x14ac:dyDescent="0.25">
      <c r="A5496">
        <v>18</v>
      </c>
      <c r="B5496">
        <v>30</v>
      </c>
      <c r="C5496">
        <v>146</v>
      </c>
      <c r="D5496" t="s">
        <v>21</v>
      </c>
      <c r="E5496">
        <v>1.08</v>
      </c>
      <c r="F5496">
        <v>-12.5</v>
      </c>
      <c r="G5496">
        <v>50.7</v>
      </c>
      <c r="H5496">
        <v>0</v>
      </c>
      <c r="I5496">
        <v>0</v>
      </c>
      <c r="J5496">
        <v>0</v>
      </c>
      <c r="K5496" s="17">
        <v>0.46917824074074077</v>
      </c>
      <c r="L5496" s="12">
        <v>42614</v>
      </c>
      <c r="M5496" t="s">
        <v>22</v>
      </c>
      <c r="N5496">
        <v>0</v>
      </c>
      <c r="O5496" t="s">
        <v>23</v>
      </c>
      <c r="P5496">
        <v>0</v>
      </c>
      <c r="Q5496" t="s">
        <v>24</v>
      </c>
      <c r="R5496" t="s">
        <v>25</v>
      </c>
      <c r="S5496">
        <v>0</v>
      </c>
      <c r="T5496" t="s">
        <v>23</v>
      </c>
      <c r="U5496">
        <v>0</v>
      </c>
      <c r="V5496" t="s">
        <v>24</v>
      </c>
      <c r="W5496">
        <v>0</v>
      </c>
      <c r="X5496">
        <v>0</v>
      </c>
      <c r="Y5496">
        <v>0</v>
      </c>
    </row>
    <row r="5497" spans="1:25" x14ac:dyDescent="0.25">
      <c r="A5497">
        <v>29</v>
      </c>
      <c r="B5497">
        <v>31</v>
      </c>
      <c r="C5497">
        <v>3424</v>
      </c>
      <c r="D5497" t="s">
        <v>21</v>
      </c>
      <c r="E5497">
        <v>4.2</v>
      </c>
      <c r="F5497">
        <v>-3.2</v>
      </c>
      <c r="G5497">
        <v>66.7</v>
      </c>
      <c r="H5497">
        <v>0</v>
      </c>
      <c r="I5497">
        <v>0</v>
      </c>
      <c r="J5497">
        <v>-3.4</v>
      </c>
      <c r="K5497" s="17">
        <v>0.59333333333333338</v>
      </c>
      <c r="L5497" s="12">
        <v>42614</v>
      </c>
      <c r="M5497" t="s">
        <v>22</v>
      </c>
      <c r="N5497">
        <v>0</v>
      </c>
      <c r="O5497" t="s">
        <v>23</v>
      </c>
      <c r="P5497">
        <v>0</v>
      </c>
      <c r="Q5497" t="s">
        <v>24</v>
      </c>
      <c r="R5497" t="s">
        <v>25</v>
      </c>
      <c r="S5497">
        <v>0</v>
      </c>
      <c r="T5497" t="s">
        <v>23</v>
      </c>
      <c r="U5497">
        <v>0</v>
      </c>
      <c r="V5497" t="s">
        <v>24</v>
      </c>
      <c r="W5497">
        <v>0</v>
      </c>
      <c r="X5497">
        <v>0</v>
      </c>
      <c r="Y5497">
        <v>0</v>
      </c>
    </row>
    <row r="5498" spans="1:25" x14ac:dyDescent="0.25">
      <c r="A5498">
        <v>30</v>
      </c>
      <c r="B5498">
        <v>32</v>
      </c>
      <c r="C5498">
        <v>1271</v>
      </c>
      <c r="D5498" t="s">
        <v>21</v>
      </c>
      <c r="E5498">
        <v>2.04</v>
      </c>
      <c r="F5498">
        <v>-12.7</v>
      </c>
      <c r="G5498">
        <v>67.400000000000006</v>
      </c>
      <c r="H5498">
        <v>0</v>
      </c>
      <c r="I5498">
        <v>0</v>
      </c>
      <c r="J5498">
        <v>-10</v>
      </c>
      <c r="K5498" s="17">
        <v>0.59747685185185184</v>
      </c>
      <c r="L5498" s="12">
        <v>42614</v>
      </c>
      <c r="M5498" t="s">
        <v>22</v>
      </c>
      <c r="N5498">
        <v>0</v>
      </c>
      <c r="O5498" t="s">
        <v>23</v>
      </c>
      <c r="P5498">
        <v>0</v>
      </c>
      <c r="Q5498" t="s">
        <v>24</v>
      </c>
      <c r="R5498" t="s">
        <v>25</v>
      </c>
      <c r="S5498">
        <v>0</v>
      </c>
      <c r="T5498" t="s">
        <v>23</v>
      </c>
      <c r="U5498">
        <v>0</v>
      </c>
      <c r="V5498" t="s">
        <v>24</v>
      </c>
      <c r="W5498">
        <v>0</v>
      </c>
      <c r="X5498">
        <v>0</v>
      </c>
      <c r="Y5498">
        <v>0</v>
      </c>
    </row>
    <row r="5499" spans="1:25" x14ac:dyDescent="0.25">
      <c r="A5499">
        <v>31</v>
      </c>
      <c r="B5499">
        <v>33</v>
      </c>
      <c r="C5499">
        <v>602</v>
      </c>
      <c r="D5499" t="s">
        <v>21</v>
      </c>
      <c r="E5499">
        <v>2.2799999999999998</v>
      </c>
      <c r="F5499">
        <v>-5.3</v>
      </c>
      <c r="G5499">
        <v>49.4</v>
      </c>
      <c r="H5499">
        <v>0</v>
      </c>
      <c r="I5499">
        <v>0</v>
      </c>
      <c r="J5499">
        <v>-18.399999999999999</v>
      </c>
      <c r="K5499" s="17">
        <v>0.60593750000000002</v>
      </c>
      <c r="L5499" s="12">
        <v>42614</v>
      </c>
      <c r="M5499" t="s">
        <v>22</v>
      </c>
      <c r="N5499">
        <v>0</v>
      </c>
      <c r="O5499" t="s">
        <v>23</v>
      </c>
      <c r="P5499">
        <v>0</v>
      </c>
      <c r="Q5499" t="s">
        <v>24</v>
      </c>
      <c r="R5499" t="s">
        <v>25</v>
      </c>
      <c r="S5499">
        <v>0</v>
      </c>
      <c r="T5499" t="s">
        <v>23</v>
      </c>
      <c r="U5499">
        <v>0</v>
      </c>
      <c r="V5499" t="s">
        <v>24</v>
      </c>
      <c r="W5499">
        <v>0</v>
      </c>
      <c r="X5499">
        <v>0</v>
      </c>
      <c r="Y5499">
        <v>0</v>
      </c>
    </row>
    <row r="5500" spans="1:25" x14ac:dyDescent="0.25">
      <c r="A5500">
        <v>37</v>
      </c>
      <c r="B5500">
        <v>34</v>
      </c>
      <c r="C5500">
        <v>2481</v>
      </c>
      <c r="D5500" t="s">
        <v>21</v>
      </c>
      <c r="E5500">
        <v>1.28</v>
      </c>
      <c r="F5500">
        <v>-5.4</v>
      </c>
      <c r="G5500">
        <v>42.9</v>
      </c>
      <c r="H5500">
        <v>0</v>
      </c>
      <c r="I5500">
        <v>0</v>
      </c>
      <c r="J5500">
        <v>0</v>
      </c>
      <c r="K5500" s="17">
        <v>0.67391203703703706</v>
      </c>
      <c r="L5500" s="12">
        <v>42614</v>
      </c>
      <c r="M5500" t="s">
        <v>22</v>
      </c>
      <c r="N5500">
        <v>0</v>
      </c>
      <c r="O5500" t="s">
        <v>23</v>
      </c>
      <c r="P5500">
        <v>0</v>
      </c>
      <c r="Q5500" t="s">
        <v>24</v>
      </c>
      <c r="R5500" t="s">
        <v>25</v>
      </c>
      <c r="S5500">
        <v>0</v>
      </c>
      <c r="T5500" t="s">
        <v>23</v>
      </c>
      <c r="U5500">
        <v>0</v>
      </c>
      <c r="V5500" t="s">
        <v>24</v>
      </c>
      <c r="W5500">
        <v>0</v>
      </c>
      <c r="X5500">
        <v>0</v>
      </c>
      <c r="Y5500">
        <v>0</v>
      </c>
    </row>
    <row r="5501" spans="1:25" x14ac:dyDescent="0.25">
      <c r="A5501">
        <v>38</v>
      </c>
      <c r="B5501">
        <v>35</v>
      </c>
      <c r="C5501">
        <v>628</v>
      </c>
      <c r="D5501" t="s">
        <v>21</v>
      </c>
      <c r="E5501">
        <v>1.99</v>
      </c>
      <c r="F5501">
        <v>-12.4</v>
      </c>
      <c r="G5501">
        <v>55.9</v>
      </c>
      <c r="H5501">
        <v>0</v>
      </c>
      <c r="I5501">
        <v>0</v>
      </c>
      <c r="J5501">
        <v>-4.0999999999999996</v>
      </c>
      <c r="K5501" s="17">
        <v>0.67891203703703706</v>
      </c>
      <c r="L5501" s="12">
        <v>42614</v>
      </c>
      <c r="M5501" t="s">
        <v>22</v>
      </c>
      <c r="N5501">
        <v>0</v>
      </c>
      <c r="O5501" t="s">
        <v>23</v>
      </c>
      <c r="P5501">
        <v>0</v>
      </c>
      <c r="Q5501" t="s">
        <v>24</v>
      </c>
      <c r="R5501" t="s">
        <v>25</v>
      </c>
      <c r="S5501">
        <v>0</v>
      </c>
      <c r="T5501" t="s">
        <v>23</v>
      </c>
      <c r="U5501">
        <v>0</v>
      </c>
      <c r="V5501" t="s">
        <v>24</v>
      </c>
      <c r="W5501">
        <v>0</v>
      </c>
      <c r="X5501">
        <v>0</v>
      </c>
      <c r="Y5501">
        <v>0</v>
      </c>
    </row>
    <row r="5502" spans="1:25" x14ac:dyDescent="0.25">
      <c r="A5502">
        <v>39</v>
      </c>
      <c r="B5502">
        <v>36</v>
      </c>
      <c r="C5502">
        <v>710</v>
      </c>
      <c r="D5502" t="s">
        <v>21</v>
      </c>
      <c r="E5502">
        <v>1.36</v>
      </c>
      <c r="F5502">
        <v>-6.9</v>
      </c>
      <c r="G5502">
        <v>47</v>
      </c>
      <c r="H5502">
        <v>0</v>
      </c>
      <c r="I5502">
        <v>0</v>
      </c>
      <c r="J5502">
        <v>-4.8</v>
      </c>
      <c r="K5502" s="17">
        <v>0.68957175925925929</v>
      </c>
      <c r="L5502" s="12">
        <v>42614</v>
      </c>
      <c r="M5502" t="s">
        <v>22</v>
      </c>
      <c r="N5502">
        <v>0</v>
      </c>
      <c r="O5502" t="s">
        <v>23</v>
      </c>
      <c r="P5502">
        <v>0</v>
      </c>
      <c r="Q5502" t="s">
        <v>24</v>
      </c>
      <c r="R5502" t="s">
        <v>25</v>
      </c>
      <c r="S5502">
        <v>0</v>
      </c>
      <c r="T5502" t="s">
        <v>23</v>
      </c>
      <c r="U5502">
        <v>0</v>
      </c>
      <c r="V5502" t="s">
        <v>24</v>
      </c>
      <c r="W5502">
        <v>0</v>
      </c>
      <c r="X5502">
        <v>0</v>
      </c>
      <c r="Y5502">
        <v>0</v>
      </c>
    </row>
    <row r="5503" spans="1:25" x14ac:dyDescent="0.25">
      <c r="A5503">
        <v>1</v>
      </c>
      <c r="B5503">
        <v>37</v>
      </c>
      <c r="C5503">
        <v>3337</v>
      </c>
      <c r="D5503" t="s">
        <v>21</v>
      </c>
      <c r="E5503">
        <v>1.44</v>
      </c>
      <c r="F5503">
        <v>-4.8</v>
      </c>
      <c r="G5503">
        <v>42.9</v>
      </c>
      <c r="H5503">
        <v>0</v>
      </c>
      <c r="I5503">
        <v>0</v>
      </c>
      <c r="J5503">
        <v>0</v>
      </c>
      <c r="K5503" s="17">
        <v>0.74930555555555556</v>
      </c>
      <c r="L5503" s="12">
        <v>42614</v>
      </c>
      <c r="M5503" t="s">
        <v>22</v>
      </c>
      <c r="N5503">
        <v>0</v>
      </c>
      <c r="O5503" t="s">
        <v>23</v>
      </c>
      <c r="P5503">
        <v>0</v>
      </c>
      <c r="Q5503" t="s">
        <v>24</v>
      </c>
      <c r="R5503" t="s">
        <v>25</v>
      </c>
      <c r="S5503">
        <v>0</v>
      </c>
      <c r="T5503" t="s">
        <v>23</v>
      </c>
      <c r="U5503">
        <v>0</v>
      </c>
      <c r="V5503" t="s">
        <v>24</v>
      </c>
      <c r="W5503">
        <v>0</v>
      </c>
      <c r="X5503">
        <v>0</v>
      </c>
      <c r="Y5503">
        <v>0</v>
      </c>
    </row>
    <row r="5504" spans="1:25" x14ac:dyDescent="0.25">
      <c r="A5504">
        <v>2</v>
      </c>
      <c r="B5504">
        <v>38</v>
      </c>
      <c r="C5504">
        <v>2297</v>
      </c>
      <c r="D5504" t="s">
        <v>21</v>
      </c>
      <c r="E5504">
        <v>0.83</v>
      </c>
      <c r="F5504">
        <v>-14</v>
      </c>
      <c r="G5504">
        <v>35.299999999999997</v>
      </c>
      <c r="H5504">
        <v>0</v>
      </c>
      <c r="I5504">
        <v>0</v>
      </c>
      <c r="J5504">
        <v>-6.3</v>
      </c>
      <c r="K5504" s="17">
        <v>0.75670138888888883</v>
      </c>
      <c r="L5504" s="12">
        <v>42614</v>
      </c>
      <c r="M5504" t="s">
        <v>22</v>
      </c>
      <c r="N5504">
        <v>0</v>
      </c>
      <c r="O5504" t="s">
        <v>23</v>
      </c>
      <c r="P5504">
        <v>0</v>
      </c>
      <c r="Q5504" t="s">
        <v>24</v>
      </c>
      <c r="R5504" t="s">
        <v>25</v>
      </c>
      <c r="S5504">
        <v>0</v>
      </c>
      <c r="T5504" t="s">
        <v>23</v>
      </c>
      <c r="U5504">
        <v>0</v>
      </c>
      <c r="V5504" t="s">
        <v>24</v>
      </c>
      <c r="W5504">
        <v>0</v>
      </c>
      <c r="X5504">
        <v>0</v>
      </c>
      <c r="Y5504">
        <v>0</v>
      </c>
    </row>
    <row r="5505" spans="1:25" x14ac:dyDescent="0.25">
      <c r="A5505">
        <v>3</v>
      </c>
      <c r="B5505">
        <v>39</v>
      </c>
      <c r="C5505">
        <v>563</v>
      </c>
      <c r="D5505" t="s">
        <v>21</v>
      </c>
      <c r="E5505">
        <v>1.27</v>
      </c>
      <c r="F5505">
        <v>-12.3</v>
      </c>
      <c r="G5505">
        <v>54.7</v>
      </c>
      <c r="H5505">
        <v>0</v>
      </c>
      <c r="I5505">
        <v>0</v>
      </c>
      <c r="J5505">
        <v>0</v>
      </c>
      <c r="K5505" s="17">
        <v>0.7620717592592593</v>
      </c>
      <c r="L5505" s="12">
        <v>42614</v>
      </c>
      <c r="M5505" t="s">
        <v>22</v>
      </c>
      <c r="N5505">
        <v>0</v>
      </c>
      <c r="O5505" t="s">
        <v>23</v>
      </c>
      <c r="P5505">
        <v>0</v>
      </c>
      <c r="Q5505" t="s">
        <v>24</v>
      </c>
      <c r="R5505" t="s">
        <v>25</v>
      </c>
      <c r="S5505">
        <v>0</v>
      </c>
      <c r="T5505" t="s">
        <v>23</v>
      </c>
      <c r="U5505">
        <v>0</v>
      </c>
      <c r="V5505" t="s">
        <v>24</v>
      </c>
      <c r="W5505">
        <v>0</v>
      </c>
      <c r="X5505">
        <v>0</v>
      </c>
      <c r="Y5505">
        <v>0</v>
      </c>
    </row>
    <row r="5506" spans="1:25" x14ac:dyDescent="0.25">
      <c r="A5506">
        <v>3</v>
      </c>
      <c r="B5506">
        <v>40</v>
      </c>
      <c r="C5506">
        <v>2876</v>
      </c>
      <c r="D5506" t="s">
        <v>21</v>
      </c>
      <c r="E5506">
        <v>1.33</v>
      </c>
      <c r="F5506">
        <v>-12</v>
      </c>
      <c r="G5506">
        <v>39.200000000000003</v>
      </c>
      <c r="H5506">
        <v>0</v>
      </c>
      <c r="I5506">
        <v>0</v>
      </c>
      <c r="J5506">
        <v>-5.7</v>
      </c>
      <c r="K5506" s="17">
        <v>0.76880787037037035</v>
      </c>
      <c r="L5506" s="12">
        <v>42614</v>
      </c>
      <c r="M5506" t="s">
        <v>22</v>
      </c>
      <c r="N5506">
        <v>0</v>
      </c>
      <c r="O5506" t="s">
        <v>23</v>
      </c>
      <c r="P5506">
        <v>0</v>
      </c>
      <c r="Q5506" t="s">
        <v>24</v>
      </c>
      <c r="R5506" t="s">
        <v>25</v>
      </c>
      <c r="S5506">
        <v>0</v>
      </c>
      <c r="T5506" t="s">
        <v>23</v>
      </c>
      <c r="U5506">
        <v>0</v>
      </c>
      <c r="V5506" t="s">
        <v>24</v>
      </c>
      <c r="W5506">
        <v>0</v>
      </c>
      <c r="X5506">
        <v>0</v>
      </c>
      <c r="Y5506">
        <v>0</v>
      </c>
    </row>
    <row r="5507" spans="1:25" x14ac:dyDescent="0.25">
      <c r="A5507">
        <v>6</v>
      </c>
      <c r="B5507">
        <v>41</v>
      </c>
      <c r="C5507">
        <v>1342</v>
      </c>
      <c r="D5507" t="s">
        <v>21</v>
      </c>
      <c r="E5507">
        <v>1.37</v>
      </c>
      <c r="F5507">
        <v>-10.6</v>
      </c>
      <c r="G5507">
        <v>40.700000000000003</v>
      </c>
      <c r="H5507">
        <v>0</v>
      </c>
      <c r="I5507">
        <v>0</v>
      </c>
      <c r="J5507">
        <v>-16.7</v>
      </c>
      <c r="K5507" s="17">
        <v>0.79557870370370365</v>
      </c>
      <c r="L5507" s="12">
        <v>42614</v>
      </c>
      <c r="M5507" t="s">
        <v>22</v>
      </c>
      <c r="N5507">
        <v>0</v>
      </c>
      <c r="O5507" t="s">
        <v>23</v>
      </c>
      <c r="P5507">
        <v>0</v>
      </c>
      <c r="Q5507" t="s">
        <v>24</v>
      </c>
      <c r="R5507" t="s">
        <v>25</v>
      </c>
      <c r="S5507">
        <v>0</v>
      </c>
      <c r="T5507" t="s">
        <v>23</v>
      </c>
      <c r="U5507">
        <v>0</v>
      </c>
      <c r="V5507" t="s">
        <v>24</v>
      </c>
      <c r="W5507">
        <v>0</v>
      </c>
      <c r="X5507">
        <v>0</v>
      </c>
      <c r="Y5507">
        <v>0</v>
      </c>
    </row>
    <row r="5508" spans="1:25" x14ac:dyDescent="0.25">
      <c r="A5508">
        <v>7</v>
      </c>
      <c r="B5508">
        <v>42</v>
      </c>
      <c r="C5508">
        <v>2553</v>
      </c>
      <c r="D5508" t="s">
        <v>21</v>
      </c>
      <c r="E5508">
        <v>1.38</v>
      </c>
      <c r="F5508">
        <v>-14.3</v>
      </c>
      <c r="G5508">
        <v>71.8</v>
      </c>
      <c r="H5508">
        <v>0</v>
      </c>
      <c r="I5508">
        <v>0</v>
      </c>
      <c r="J5508">
        <v>22.4</v>
      </c>
      <c r="K5508" s="17">
        <v>0.80953703703703705</v>
      </c>
      <c r="L5508" s="12">
        <v>42614</v>
      </c>
      <c r="M5508" t="s">
        <v>22</v>
      </c>
      <c r="N5508">
        <v>0</v>
      </c>
      <c r="O5508" t="s">
        <v>23</v>
      </c>
      <c r="P5508">
        <v>0</v>
      </c>
      <c r="Q5508" t="s">
        <v>24</v>
      </c>
      <c r="R5508" t="s">
        <v>25</v>
      </c>
      <c r="S5508">
        <v>0</v>
      </c>
      <c r="T5508" t="s">
        <v>23</v>
      </c>
      <c r="U5508">
        <v>0</v>
      </c>
      <c r="V5508" t="s">
        <v>24</v>
      </c>
      <c r="W5508">
        <v>0</v>
      </c>
      <c r="X5508">
        <v>0</v>
      </c>
      <c r="Y5508">
        <v>0</v>
      </c>
    </row>
    <row r="5509" spans="1:25" x14ac:dyDescent="0.25">
      <c r="A5509">
        <v>10</v>
      </c>
      <c r="B5509">
        <v>43</v>
      </c>
      <c r="C5509">
        <v>1640</v>
      </c>
      <c r="D5509" t="s">
        <v>21</v>
      </c>
      <c r="E5509">
        <v>2.14</v>
      </c>
      <c r="F5509">
        <v>-8.6</v>
      </c>
      <c r="G5509">
        <v>70.400000000000006</v>
      </c>
      <c r="H5509">
        <v>0</v>
      </c>
      <c r="I5509">
        <v>0</v>
      </c>
      <c r="J5509">
        <v>-3.2</v>
      </c>
      <c r="K5509" s="17">
        <v>0.8381249999999999</v>
      </c>
      <c r="L5509" s="12">
        <v>42614</v>
      </c>
      <c r="M5509" t="s">
        <v>22</v>
      </c>
      <c r="N5509">
        <v>0</v>
      </c>
      <c r="O5509" t="s">
        <v>23</v>
      </c>
      <c r="P5509">
        <v>0</v>
      </c>
      <c r="Q5509" t="s">
        <v>24</v>
      </c>
      <c r="R5509" t="s">
        <v>25</v>
      </c>
      <c r="S5509">
        <v>0</v>
      </c>
      <c r="T5509" t="s">
        <v>23</v>
      </c>
      <c r="U5509">
        <v>0</v>
      </c>
      <c r="V5509" t="s">
        <v>24</v>
      </c>
      <c r="W5509">
        <v>0</v>
      </c>
      <c r="X5509">
        <v>0</v>
      </c>
      <c r="Y5509">
        <v>0</v>
      </c>
    </row>
    <row r="5510" spans="1:25" x14ac:dyDescent="0.25">
      <c r="A5510">
        <v>12</v>
      </c>
      <c r="B5510">
        <v>44</v>
      </c>
      <c r="C5510">
        <v>1852</v>
      </c>
      <c r="D5510" t="s">
        <v>21</v>
      </c>
      <c r="E5510">
        <v>6.05</v>
      </c>
      <c r="F5510">
        <v>1.1000000000000001</v>
      </c>
      <c r="G5510">
        <v>58</v>
      </c>
      <c r="H5510">
        <v>0</v>
      </c>
      <c r="I5510">
        <v>0</v>
      </c>
      <c r="J5510">
        <v>19.7</v>
      </c>
      <c r="K5510" s="17">
        <v>0.85956018518518518</v>
      </c>
      <c r="L5510" s="12">
        <v>42614</v>
      </c>
      <c r="M5510" t="s">
        <v>22</v>
      </c>
      <c r="N5510">
        <v>0</v>
      </c>
      <c r="O5510" t="s">
        <v>23</v>
      </c>
      <c r="P5510">
        <v>0</v>
      </c>
      <c r="Q5510" t="s">
        <v>24</v>
      </c>
      <c r="R5510" t="s">
        <v>25</v>
      </c>
      <c r="S5510">
        <v>0</v>
      </c>
      <c r="T5510" t="s">
        <v>23</v>
      </c>
      <c r="U5510">
        <v>0</v>
      </c>
      <c r="V5510" t="s">
        <v>24</v>
      </c>
      <c r="W5510">
        <v>0</v>
      </c>
      <c r="X5510">
        <v>0</v>
      </c>
      <c r="Y5510">
        <v>0</v>
      </c>
    </row>
    <row r="5511" spans="1:25" x14ac:dyDescent="0.25">
      <c r="A5511">
        <v>12</v>
      </c>
      <c r="B5511">
        <v>45</v>
      </c>
      <c r="C5511">
        <v>3421</v>
      </c>
      <c r="D5511" t="s">
        <v>21</v>
      </c>
      <c r="E5511">
        <v>0.91</v>
      </c>
      <c r="F5511">
        <v>-11.3</v>
      </c>
      <c r="G5511">
        <v>43.8</v>
      </c>
      <c r="H5511">
        <v>0</v>
      </c>
      <c r="I5511">
        <v>0</v>
      </c>
      <c r="J5511">
        <v>11.3</v>
      </c>
      <c r="K5511" s="17">
        <v>0.86409722222222218</v>
      </c>
      <c r="L5511" s="12">
        <v>42614</v>
      </c>
      <c r="M5511" t="s">
        <v>22</v>
      </c>
      <c r="N5511">
        <v>0</v>
      </c>
      <c r="O5511" t="s">
        <v>23</v>
      </c>
      <c r="P5511">
        <v>0</v>
      </c>
      <c r="Q5511" t="s">
        <v>24</v>
      </c>
      <c r="R5511" t="s">
        <v>25</v>
      </c>
      <c r="S5511">
        <v>0</v>
      </c>
      <c r="T5511" t="s">
        <v>23</v>
      </c>
      <c r="U5511">
        <v>0</v>
      </c>
      <c r="V5511" t="s">
        <v>24</v>
      </c>
      <c r="W5511">
        <v>0</v>
      </c>
      <c r="X5511">
        <v>0</v>
      </c>
      <c r="Y5511">
        <v>0</v>
      </c>
    </row>
    <row r="5512" spans="1:25" x14ac:dyDescent="0.25">
      <c r="A5512">
        <v>15</v>
      </c>
      <c r="B5512">
        <v>46</v>
      </c>
      <c r="C5512">
        <v>1602</v>
      </c>
      <c r="D5512" t="s">
        <v>21</v>
      </c>
      <c r="E5512">
        <v>1.75</v>
      </c>
      <c r="F5512">
        <v>-5.7</v>
      </c>
      <c r="G5512">
        <v>59.5</v>
      </c>
      <c r="H5512">
        <v>0</v>
      </c>
      <c r="I5512">
        <v>0</v>
      </c>
      <c r="J5512">
        <v>23.2</v>
      </c>
      <c r="K5512" s="17">
        <v>0.89009259259259255</v>
      </c>
      <c r="L5512" s="12">
        <v>42614</v>
      </c>
      <c r="M5512" t="s">
        <v>22</v>
      </c>
      <c r="N5512">
        <v>0</v>
      </c>
      <c r="O5512" t="s">
        <v>23</v>
      </c>
      <c r="P5512">
        <v>0</v>
      </c>
      <c r="Q5512" t="s">
        <v>24</v>
      </c>
      <c r="R5512" t="s">
        <v>25</v>
      </c>
      <c r="S5512">
        <v>0</v>
      </c>
      <c r="T5512" t="s">
        <v>23</v>
      </c>
      <c r="U5512">
        <v>0</v>
      </c>
      <c r="V5512" t="s">
        <v>24</v>
      </c>
      <c r="W5512">
        <v>0</v>
      </c>
      <c r="X5512">
        <v>0</v>
      </c>
      <c r="Y5512">
        <v>0</v>
      </c>
    </row>
    <row r="5513" spans="1:25" x14ac:dyDescent="0.25">
      <c r="A5513">
        <v>15</v>
      </c>
      <c r="B5513">
        <v>47</v>
      </c>
      <c r="C5513">
        <v>2032</v>
      </c>
      <c r="D5513" t="s">
        <v>21</v>
      </c>
      <c r="E5513">
        <v>0.76</v>
      </c>
      <c r="F5513">
        <v>-9</v>
      </c>
      <c r="G5513">
        <v>31.2</v>
      </c>
      <c r="H5513">
        <v>0</v>
      </c>
      <c r="I5513">
        <v>0</v>
      </c>
      <c r="J5513">
        <v>0</v>
      </c>
      <c r="K5513" s="17">
        <v>0.89135416666666656</v>
      </c>
      <c r="L5513" s="12">
        <v>42614</v>
      </c>
      <c r="M5513" t="s">
        <v>22</v>
      </c>
      <c r="N5513">
        <v>0</v>
      </c>
      <c r="O5513" t="s">
        <v>23</v>
      </c>
      <c r="P5513">
        <v>0</v>
      </c>
      <c r="Q5513" t="s">
        <v>24</v>
      </c>
      <c r="R5513" t="s">
        <v>25</v>
      </c>
      <c r="S5513">
        <v>0</v>
      </c>
      <c r="T5513" t="s">
        <v>23</v>
      </c>
      <c r="U5513">
        <v>0</v>
      </c>
      <c r="V5513" t="s">
        <v>24</v>
      </c>
      <c r="W5513">
        <v>0</v>
      </c>
      <c r="X5513">
        <v>0</v>
      </c>
      <c r="Y5513">
        <v>0</v>
      </c>
    </row>
    <row r="5514" spans="1:25" x14ac:dyDescent="0.25">
      <c r="A5514">
        <v>16</v>
      </c>
      <c r="B5514">
        <v>48</v>
      </c>
      <c r="C5514">
        <v>415</v>
      </c>
      <c r="D5514" t="s">
        <v>21</v>
      </c>
      <c r="E5514">
        <v>3.43</v>
      </c>
      <c r="F5514">
        <v>-9.6999999999999993</v>
      </c>
      <c r="G5514">
        <v>56.9</v>
      </c>
      <c r="H5514">
        <v>0</v>
      </c>
      <c r="I5514">
        <v>0</v>
      </c>
      <c r="J5514">
        <v>0</v>
      </c>
      <c r="K5514" s="17">
        <v>0.89704861111111101</v>
      </c>
      <c r="L5514" s="12">
        <v>42614</v>
      </c>
      <c r="M5514" t="s">
        <v>22</v>
      </c>
      <c r="N5514">
        <v>0</v>
      </c>
      <c r="O5514" t="s">
        <v>23</v>
      </c>
      <c r="P5514">
        <v>0</v>
      </c>
      <c r="Q5514" t="s">
        <v>24</v>
      </c>
      <c r="R5514" t="s">
        <v>25</v>
      </c>
      <c r="S5514">
        <v>0</v>
      </c>
      <c r="T5514" t="s">
        <v>23</v>
      </c>
      <c r="U5514">
        <v>0</v>
      </c>
      <c r="V5514" t="s">
        <v>24</v>
      </c>
      <c r="W5514">
        <v>0</v>
      </c>
      <c r="X5514">
        <v>0</v>
      </c>
      <c r="Y5514">
        <v>0</v>
      </c>
    </row>
    <row r="5515" spans="1:25" x14ac:dyDescent="0.25">
      <c r="A5515">
        <v>16</v>
      </c>
      <c r="B5515">
        <v>49</v>
      </c>
      <c r="C5515">
        <v>1113</v>
      </c>
      <c r="D5515" t="s">
        <v>21</v>
      </c>
      <c r="E5515">
        <v>1.33</v>
      </c>
      <c r="F5515">
        <v>-8.4</v>
      </c>
      <c r="G5515">
        <v>35.1</v>
      </c>
      <c r="H5515">
        <v>0</v>
      </c>
      <c r="I5515">
        <v>0</v>
      </c>
      <c r="J5515">
        <v>0</v>
      </c>
      <c r="K5515" s="17">
        <v>0.89907407407407414</v>
      </c>
      <c r="L5515" s="12">
        <v>42614</v>
      </c>
      <c r="M5515" t="s">
        <v>22</v>
      </c>
      <c r="N5515">
        <v>0</v>
      </c>
      <c r="O5515" t="s">
        <v>23</v>
      </c>
      <c r="P5515">
        <v>0</v>
      </c>
      <c r="Q5515" t="s">
        <v>24</v>
      </c>
      <c r="R5515" t="s">
        <v>25</v>
      </c>
      <c r="S5515">
        <v>0</v>
      </c>
      <c r="T5515" t="s">
        <v>23</v>
      </c>
      <c r="U5515">
        <v>0</v>
      </c>
      <c r="V5515" t="s">
        <v>24</v>
      </c>
      <c r="W5515">
        <v>0</v>
      </c>
      <c r="X5515">
        <v>0</v>
      </c>
      <c r="Y5515">
        <v>0</v>
      </c>
    </row>
    <row r="5516" spans="1:25" x14ac:dyDescent="0.25">
      <c r="A5516">
        <v>16</v>
      </c>
      <c r="B5516">
        <v>50</v>
      </c>
      <c r="C5516">
        <v>2396</v>
      </c>
      <c r="D5516" t="s">
        <v>21</v>
      </c>
      <c r="E5516">
        <v>1.1599999999999999</v>
      </c>
      <c r="F5516">
        <v>-7.1</v>
      </c>
      <c r="G5516">
        <v>44.5</v>
      </c>
      <c r="H5516">
        <v>0</v>
      </c>
      <c r="I5516">
        <v>0</v>
      </c>
      <c r="J5516">
        <v>15.3</v>
      </c>
      <c r="K5516" s="17">
        <v>0.90282407407407417</v>
      </c>
      <c r="L5516" s="12">
        <v>42614</v>
      </c>
      <c r="M5516" t="s">
        <v>22</v>
      </c>
      <c r="N5516">
        <v>0</v>
      </c>
      <c r="O5516" t="s">
        <v>23</v>
      </c>
      <c r="P5516">
        <v>0</v>
      </c>
      <c r="Q5516" t="s">
        <v>24</v>
      </c>
      <c r="R5516" t="s">
        <v>25</v>
      </c>
      <c r="S5516">
        <v>0</v>
      </c>
      <c r="T5516" t="s">
        <v>23</v>
      </c>
      <c r="U5516">
        <v>0</v>
      </c>
      <c r="V5516" t="s">
        <v>24</v>
      </c>
      <c r="W5516">
        <v>0</v>
      </c>
      <c r="X5516">
        <v>0</v>
      </c>
      <c r="Y5516">
        <v>0</v>
      </c>
    </row>
    <row r="5517" spans="1:25" x14ac:dyDescent="0.25">
      <c r="A5517">
        <v>18</v>
      </c>
      <c r="B5517">
        <v>51</v>
      </c>
      <c r="C5517">
        <v>1533</v>
      </c>
      <c r="D5517" t="s">
        <v>21</v>
      </c>
      <c r="E5517">
        <v>2.13</v>
      </c>
      <c r="F5517">
        <v>-8.4</v>
      </c>
      <c r="G5517">
        <v>62.5</v>
      </c>
      <c r="H5517">
        <v>0</v>
      </c>
      <c r="I5517">
        <v>0</v>
      </c>
      <c r="J5517">
        <v>0</v>
      </c>
      <c r="K5517" s="17">
        <v>0.92113425925925929</v>
      </c>
      <c r="L5517" s="12">
        <v>42614</v>
      </c>
      <c r="M5517" t="s">
        <v>22</v>
      </c>
      <c r="N5517">
        <v>0</v>
      </c>
      <c r="O5517" t="s">
        <v>23</v>
      </c>
      <c r="P5517">
        <v>0</v>
      </c>
      <c r="Q5517" t="s">
        <v>24</v>
      </c>
      <c r="R5517" t="s">
        <v>25</v>
      </c>
      <c r="S5517">
        <v>0</v>
      </c>
      <c r="T5517" t="s">
        <v>23</v>
      </c>
      <c r="U5517">
        <v>0</v>
      </c>
      <c r="V5517" t="s">
        <v>24</v>
      </c>
      <c r="W5517">
        <v>0</v>
      </c>
      <c r="X5517">
        <v>0</v>
      </c>
      <c r="Y5517">
        <v>0</v>
      </c>
    </row>
    <row r="5518" spans="1:25" x14ac:dyDescent="0.25">
      <c r="A5518">
        <v>19</v>
      </c>
      <c r="B5518">
        <v>52</v>
      </c>
      <c r="C5518">
        <v>669</v>
      </c>
      <c r="D5518" t="s">
        <v>21</v>
      </c>
      <c r="E5518">
        <v>1.49</v>
      </c>
      <c r="F5518">
        <v>-14.3</v>
      </c>
      <c r="G5518">
        <v>62.7</v>
      </c>
      <c r="H5518">
        <v>0</v>
      </c>
      <c r="I5518">
        <v>0</v>
      </c>
      <c r="J5518">
        <v>-3.8</v>
      </c>
      <c r="K5518" s="17">
        <v>0.92905092592592586</v>
      </c>
      <c r="L5518" s="12">
        <v>42614</v>
      </c>
      <c r="M5518" t="s">
        <v>22</v>
      </c>
      <c r="N5518">
        <v>0</v>
      </c>
      <c r="O5518" t="s">
        <v>23</v>
      </c>
      <c r="P5518">
        <v>0</v>
      </c>
      <c r="Q5518" t="s">
        <v>24</v>
      </c>
      <c r="R5518" t="s">
        <v>25</v>
      </c>
      <c r="S5518">
        <v>0</v>
      </c>
      <c r="T5518" t="s">
        <v>23</v>
      </c>
      <c r="U5518">
        <v>0</v>
      </c>
      <c r="V5518" t="s">
        <v>24</v>
      </c>
      <c r="W5518">
        <v>0</v>
      </c>
      <c r="X5518">
        <v>0</v>
      </c>
      <c r="Y5518">
        <v>0</v>
      </c>
    </row>
    <row r="5519" spans="1:25" x14ac:dyDescent="0.25">
      <c r="A5519">
        <v>19</v>
      </c>
      <c r="B5519">
        <v>53</v>
      </c>
      <c r="C5519">
        <v>2772</v>
      </c>
      <c r="D5519" t="s">
        <v>21</v>
      </c>
      <c r="E5519">
        <v>2.23</v>
      </c>
      <c r="F5519">
        <v>-8.3000000000000007</v>
      </c>
      <c r="G5519">
        <v>51.3</v>
      </c>
      <c r="H5519">
        <v>0</v>
      </c>
      <c r="I5519">
        <v>0</v>
      </c>
      <c r="J5519">
        <v>-8.6999999999999993</v>
      </c>
      <c r="K5519" s="17">
        <v>0.93518518518518512</v>
      </c>
      <c r="L5519" s="12">
        <v>42614</v>
      </c>
      <c r="M5519" t="s">
        <v>22</v>
      </c>
      <c r="N5519">
        <v>0</v>
      </c>
      <c r="O5519" t="s">
        <v>23</v>
      </c>
      <c r="P5519">
        <v>0</v>
      </c>
      <c r="Q5519" t="s">
        <v>24</v>
      </c>
      <c r="R5519" t="s">
        <v>25</v>
      </c>
      <c r="S5519">
        <v>0</v>
      </c>
      <c r="T5519" t="s">
        <v>23</v>
      </c>
      <c r="U5519">
        <v>0</v>
      </c>
      <c r="V5519" t="s">
        <v>24</v>
      </c>
      <c r="W5519">
        <v>0</v>
      </c>
      <c r="X5519">
        <v>0</v>
      </c>
      <c r="Y5519">
        <v>0</v>
      </c>
    </row>
    <row r="5520" spans="1:25" x14ac:dyDescent="0.25">
      <c r="A5520">
        <v>21</v>
      </c>
      <c r="B5520">
        <v>54</v>
      </c>
      <c r="C5520">
        <v>3267</v>
      </c>
      <c r="D5520" t="s">
        <v>21</v>
      </c>
      <c r="E5520">
        <v>1.43</v>
      </c>
      <c r="F5520">
        <v>-8.1</v>
      </c>
      <c r="G5520">
        <v>47</v>
      </c>
      <c r="H5520">
        <v>0</v>
      </c>
      <c r="I5520">
        <v>0</v>
      </c>
      <c r="J5520">
        <v>-4.8</v>
      </c>
      <c r="K5520" s="17">
        <v>0.9574421296296296</v>
      </c>
      <c r="L5520" s="12">
        <v>42614</v>
      </c>
      <c r="M5520" t="s">
        <v>22</v>
      </c>
      <c r="N5520">
        <v>0</v>
      </c>
      <c r="O5520" t="s">
        <v>23</v>
      </c>
      <c r="P5520">
        <v>0</v>
      </c>
      <c r="Q5520" t="s">
        <v>24</v>
      </c>
      <c r="R5520" t="s">
        <v>25</v>
      </c>
      <c r="S5520">
        <v>0</v>
      </c>
      <c r="T5520" t="s">
        <v>23</v>
      </c>
      <c r="U5520">
        <v>0</v>
      </c>
      <c r="V5520" t="s">
        <v>24</v>
      </c>
      <c r="W5520">
        <v>0</v>
      </c>
      <c r="X5520">
        <v>0</v>
      </c>
      <c r="Y5520">
        <v>0</v>
      </c>
    </row>
    <row r="5521" spans="1:25" x14ac:dyDescent="0.25">
      <c r="A5521">
        <v>23</v>
      </c>
      <c r="B5521">
        <v>55</v>
      </c>
      <c r="C5521">
        <v>1989</v>
      </c>
      <c r="D5521" t="s">
        <v>21</v>
      </c>
      <c r="E5521">
        <v>2.0499999999999998</v>
      </c>
      <c r="F5521">
        <v>-13.3</v>
      </c>
      <c r="G5521">
        <v>79</v>
      </c>
      <c r="H5521">
        <v>0</v>
      </c>
      <c r="I5521">
        <v>0</v>
      </c>
      <c r="J5521">
        <v>8.5</v>
      </c>
      <c r="K5521" s="17">
        <v>0.97456018518518517</v>
      </c>
      <c r="L5521" s="12">
        <v>42614</v>
      </c>
      <c r="M5521" t="s">
        <v>22</v>
      </c>
      <c r="N5521">
        <v>0</v>
      </c>
      <c r="O5521" t="s">
        <v>23</v>
      </c>
      <c r="P5521">
        <v>0</v>
      </c>
      <c r="Q5521" t="s">
        <v>24</v>
      </c>
      <c r="R5521" t="s">
        <v>25</v>
      </c>
      <c r="S5521">
        <v>0</v>
      </c>
      <c r="T5521" t="s">
        <v>23</v>
      </c>
      <c r="U5521">
        <v>0</v>
      </c>
      <c r="V5521" t="s">
        <v>24</v>
      </c>
      <c r="W5521">
        <v>0</v>
      </c>
      <c r="X5521">
        <v>0</v>
      </c>
      <c r="Y5521">
        <v>0</v>
      </c>
    </row>
    <row r="5522" spans="1:25" x14ac:dyDescent="0.25">
      <c r="A5522">
        <v>25</v>
      </c>
      <c r="B5522">
        <v>56</v>
      </c>
      <c r="C5522">
        <v>123</v>
      </c>
      <c r="D5522" t="s">
        <v>21</v>
      </c>
      <c r="E5522">
        <v>4.53</v>
      </c>
      <c r="F5522">
        <v>-5.9</v>
      </c>
      <c r="G5522">
        <v>54.8</v>
      </c>
      <c r="H5522">
        <v>0</v>
      </c>
      <c r="I5522">
        <v>0</v>
      </c>
      <c r="J5522">
        <v>4.0999999999999996</v>
      </c>
      <c r="K5522" s="17">
        <v>0.98994212962962969</v>
      </c>
      <c r="L5522" s="12">
        <v>42614</v>
      </c>
      <c r="M5522" t="s">
        <v>22</v>
      </c>
      <c r="N5522">
        <v>0</v>
      </c>
      <c r="O5522" t="s">
        <v>23</v>
      </c>
      <c r="P5522">
        <v>0</v>
      </c>
      <c r="Q5522" t="s">
        <v>24</v>
      </c>
      <c r="R5522" t="s">
        <v>25</v>
      </c>
      <c r="S5522">
        <v>0</v>
      </c>
      <c r="T5522" t="s">
        <v>23</v>
      </c>
      <c r="U5522">
        <v>0</v>
      </c>
      <c r="V5522" t="s">
        <v>24</v>
      </c>
      <c r="W5522">
        <v>0</v>
      </c>
      <c r="X5522">
        <v>0</v>
      </c>
      <c r="Y5522">
        <v>0</v>
      </c>
    </row>
    <row r="5523" spans="1:25" x14ac:dyDescent="0.25">
      <c r="A5523">
        <v>1</v>
      </c>
      <c r="B5523">
        <v>1</v>
      </c>
      <c r="C5523">
        <v>2388</v>
      </c>
      <c r="D5523" t="s">
        <v>21</v>
      </c>
      <c r="E5523">
        <v>1.66</v>
      </c>
      <c r="F5523">
        <v>-7</v>
      </c>
      <c r="G5523">
        <v>47</v>
      </c>
      <c r="H5523">
        <v>0</v>
      </c>
      <c r="I5523">
        <v>0</v>
      </c>
      <c r="J5523">
        <v>-4.8</v>
      </c>
      <c r="K5523" s="17">
        <v>1.7384259259259262E-2</v>
      </c>
      <c r="L5523" s="12">
        <v>42615</v>
      </c>
      <c r="M5523" t="s">
        <v>22</v>
      </c>
      <c r="N5523">
        <v>0</v>
      </c>
      <c r="O5523" t="s">
        <v>23</v>
      </c>
      <c r="P5523">
        <v>0</v>
      </c>
      <c r="Q5523" t="s">
        <v>24</v>
      </c>
      <c r="R5523" t="s">
        <v>25</v>
      </c>
      <c r="S5523">
        <v>0</v>
      </c>
      <c r="T5523" t="s">
        <v>23</v>
      </c>
      <c r="U5523">
        <v>0</v>
      </c>
      <c r="V5523" t="s">
        <v>24</v>
      </c>
      <c r="W5523">
        <v>0</v>
      </c>
      <c r="X5523">
        <v>0</v>
      </c>
      <c r="Y5523">
        <v>0</v>
      </c>
    </row>
    <row r="5524" spans="1:25" x14ac:dyDescent="0.25">
      <c r="A5524">
        <v>2</v>
      </c>
      <c r="B5524">
        <v>2</v>
      </c>
      <c r="C5524">
        <v>1947</v>
      </c>
      <c r="D5524" t="s">
        <v>21</v>
      </c>
      <c r="E5524">
        <v>2.16</v>
      </c>
      <c r="F5524">
        <v>-7</v>
      </c>
      <c r="G5524">
        <v>51.3</v>
      </c>
      <c r="H5524">
        <v>0</v>
      </c>
      <c r="I5524">
        <v>0</v>
      </c>
      <c r="J5524">
        <v>8.6999999999999993</v>
      </c>
      <c r="K5524" s="17">
        <v>2.6516203703703698E-2</v>
      </c>
      <c r="L5524" s="12">
        <v>42615</v>
      </c>
      <c r="M5524" t="s">
        <v>22</v>
      </c>
      <c r="N5524">
        <v>0</v>
      </c>
      <c r="O5524" t="s">
        <v>23</v>
      </c>
      <c r="P5524">
        <v>0</v>
      </c>
      <c r="Q5524" t="s">
        <v>24</v>
      </c>
      <c r="R5524" t="s">
        <v>25</v>
      </c>
      <c r="S5524">
        <v>0</v>
      </c>
      <c r="T5524" t="s">
        <v>23</v>
      </c>
      <c r="U5524">
        <v>0</v>
      </c>
      <c r="V5524" t="s">
        <v>24</v>
      </c>
      <c r="W5524">
        <v>0</v>
      </c>
      <c r="X5524">
        <v>0</v>
      </c>
      <c r="Y5524">
        <v>0</v>
      </c>
    </row>
    <row r="5525" spans="1:25" x14ac:dyDescent="0.25">
      <c r="A5525">
        <v>2</v>
      </c>
      <c r="B5525">
        <v>3</v>
      </c>
      <c r="C5525">
        <v>2899</v>
      </c>
      <c r="D5525" t="s">
        <v>21</v>
      </c>
      <c r="E5525">
        <v>1.23</v>
      </c>
      <c r="F5525">
        <v>-9.5</v>
      </c>
      <c r="G5525">
        <v>43.1</v>
      </c>
      <c r="H5525">
        <v>0</v>
      </c>
      <c r="I5525">
        <v>0</v>
      </c>
      <c r="J5525">
        <v>-5.2</v>
      </c>
      <c r="K5525" s="17">
        <v>2.929398148148148E-2</v>
      </c>
      <c r="L5525" s="12">
        <v>42615</v>
      </c>
      <c r="M5525" t="s">
        <v>22</v>
      </c>
      <c r="N5525">
        <v>0</v>
      </c>
      <c r="O5525" t="s">
        <v>23</v>
      </c>
      <c r="P5525">
        <v>0</v>
      </c>
      <c r="Q5525" t="s">
        <v>24</v>
      </c>
      <c r="R5525" t="s">
        <v>25</v>
      </c>
      <c r="S5525">
        <v>0</v>
      </c>
      <c r="T5525" t="s">
        <v>23</v>
      </c>
      <c r="U5525">
        <v>0</v>
      </c>
      <c r="V5525" t="s">
        <v>24</v>
      </c>
      <c r="W5525">
        <v>0</v>
      </c>
      <c r="X5525">
        <v>0</v>
      </c>
      <c r="Y5525">
        <v>0</v>
      </c>
    </row>
    <row r="5526" spans="1:25" x14ac:dyDescent="0.25">
      <c r="A5526">
        <v>4</v>
      </c>
      <c r="B5526">
        <v>4</v>
      </c>
      <c r="C5526">
        <v>2088</v>
      </c>
      <c r="D5526" t="s">
        <v>21</v>
      </c>
      <c r="E5526">
        <v>2.12</v>
      </c>
      <c r="F5526">
        <v>-6.6</v>
      </c>
      <c r="G5526">
        <v>47.5</v>
      </c>
      <c r="H5526">
        <v>0</v>
      </c>
      <c r="I5526">
        <v>0</v>
      </c>
      <c r="J5526">
        <v>-9.5</v>
      </c>
      <c r="K5526" s="17">
        <v>4.777777777777778E-2</v>
      </c>
      <c r="L5526" s="12">
        <v>42615</v>
      </c>
      <c r="M5526" t="s">
        <v>22</v>
      </c>
      <c r="N5526">
        <v>0</v>
      </c>
      <c r="O5526" t="s">
        <v>23</v>
      </c>
      <c r="P5526">
        <v>0</v>
      </c>
      <c r="Q5526" t="s">
        <v>24</v>
      </c>
      <c r="R5526" t="s">
        <v>25</v>
      </c>
      <c r="S5526">
        <v>0</v>
      </c>
      <c r="T5526" t="s">
        <v>23</v>
      </c>
      <c r="U5526">
        <v>0</v>
      </c>
      <c r="V5526" t="s">
        <v>24</v>
      </c>
      <c r="W5526">
        <v>0</v>
      </c>
      <c r="X5526">
        <v>0</v>
      </c>
      <c r="Y5526">
        <v>0</v>
      </c>
    </row>
    <row r="5527" spans="1:25" x14ac:dyDescent="0.25">
      <c r="A5527">
        <v>7</v>
      </c>
      <c r="B5527">
        <v>5</v>
      </c>
      <c r="C5527">
        <v>3092</v>
      </c>
      <c r="D5527" t="s">
        <v>21</v>
      </c>
      <c r="E5527">
        <v>1.1499999999999999</v>
      </c>
      <c r="F5527">
        <v>-8.6999999999999993</v>
      </c>
      <c r="G5527">
        <v>40.700000000000003</v>
      </c>
      <c r="H5527">
        <v>0</v>
      </c>
      <c r="I5527">
        <v>0</v>
      </c>
      <c r="J5527">
        <v>-16.7</v>
      </c>
      <c r="K5527" s="17">
        <v>8.1932870370370378E-2</v>
      </c>
      <c r="L5527" s="12">
        <v>42615</v>
      </c>
      <c r="M5527" t="s">
        <v>22</v>
      </c>
      <c r="N5527">
        <v>0</v>
      </c>
      <c r="O5527" t="s">
        <v>23</v>
      </c>
      <c r="P5527">
        <v>0</v>
      </c>
      <c r="Q5527" t="s">
        <v>24</v>
      </c>
      <c r="R5527" t="s">
        <v>25</v>
      </c>
      <c r="S5527">
        <v>0</v>
      </c>
      <c r="T5527" t="s">
        <v>23</v>
      </c>
      <c r="U5527">
        <v>0</v>
      </c>
      <c r="V5527" t="s">
        <v>24</v>
      </c>
      <c r="W5527">
        <v>0</v>
      </c>
      <c r="X5527">
        <v>0</v>
      </c>
      <c r="Y5527">
        <v>0</v>
      </c>
    </row>
    <row r="5528" spans="1:25" x14ac:dyDescent="0.25">
      <c r="A5528">
        <v>8</v>
      </c>
      <c r="B5528">
        <v>6</v>
      </c>
      <c r="C5528">
        <v>2950</v>
      </c>
      <c r="D5528" t="s">
        <v>21</v>
      </c>
      <c r="E5528">
        <v>0.93</v>
      </c>
      <c r="F5528">
        <v>-5.4</v>
      </c>
      <c r="G5528">
        <v>36</v>
      </c>
      <c r="H5528">
        <v>0</v>
      </c>
      <c r="I5528">
        <v>0</v>
      </c>
      <c r="J5528">
        <v>-12.5</v>
      </c>
      <c r="K5528" s="17">
        <v>9.1967592592592587E-2</v>
      </c>
      <c r="L5528" s="12">
        <v>42615</v>
      </c>
      <c r="M5528" t="s">
        <v>22</v>
      </c>
      <c r="N5528">
        <v>0</v>
      </c>
      <c r="O5528" t="s">
        <v>23</v>
      </c>
      <c r="P5528">
        <v>0</v>
      </c>
      <c r="Q5528" t="s">
        <v>24</v>
      </c>
      <c r="R5528" t="s">
        <v>25</v>
      </c>
      <c r="S5528">
        <v>0</v>
      </c>
      <c r="T5528" t="s">
        <v>23</v>
      </c>
      <c r="U5528">
        <v>0</v>
      </c>
      <c r="V5528" t="s">
        <v>24</v>
      </c>
      <c r="W5528">
        <v>0</v>
      </c>
      <c r="X5528">
        <v>0</v>
      </c>
      <c r="Y5528">
        <v>0</v>
      </c>
    </row>
    <row r="5529" spans="1:25" x14ac:dyDescent="0.25">
      <c r="A5529">
        <v>9</v>
      </c>
      <c r="B5529">
        <v>7</v>
      </c>
      <c r="C5529">
        <v>1681</v>
      </c>
      <c r="D5529" t="s">
        <v>21</v>
      </c>
      <c r="E5529">
        <v>2.0499999999999998</v>
      </c>
      <c r="F5529">
        <v>-7.4</v>
      </c>
      <c r="G5529">
        <v>59.1</v>
      </c>
      <c r="H5529">
        <v>0</v>
      </c>
      <c r="I5529">
        <v>0</v>
      </c>
      <c r="J5529">
        <v>7.6</v>
      </c>
      <c r="K5529" s="17">
        <v>9.8657407407407402E-2</v>
      </c>
      <c r="L5529" s="12">
        <v>42615</v>
      </c>
      <c r="M5529" t="s">
        <v>22</v>
      </c>
      <c r="N5529">
        <v>0</v>
      </c>
      <c r="O5529" t="s">
        <v>23</v>
      </c>
      <c r="P5529">
        <v>0</v>
      </c>
      <c r="Q5529" t="s">
        <v>24</v>
      </c>
      <c r="R5529" t="s">
        <v>25</v>
      </c>
      <c r="S5529">
        <v>0</v>
      </c>
      <c r="T5529" t="s">
        <v>23</v>
      </c>
      <c r="U5529">
        <v>0</v>
      </c>
      <c r="V5529" t="s">
        <v>24</v>
      </c>
      <c r="W5529">
        <v>0</v>
      </c>
      <c r="X5529">
        <v>0</v>
      </c>
      <c r="Y5529">
        <v>0</v>
      </c>
    </row>
    <row r="5530" spans="1:25" x14ac:dyDescent="0.25">
      <c r="A5530">
        <v>12</v>
      </c>
      <c r="B5530">
        <v>8</v>
      </c>
      <c r="C5530">
        <v>418</v>
      </c>
      <c r="D5530" t="s">
        <v>21</v>
      </c>
      <c r="E5530">
        <v>1.26</v>
      </c>
      <c r="F5530">
        <v>-14.3</v>
      </c>
      <c r="G5530">
        <v>50.7</v>
      </c>
      <c r="H5530">
        <v>0</v>
      </c>
      <c r="I5530">
        <v>0</v>
      </c>
      <c r="J5530">
        <v>0</v>
      </c>
      <c r="K5530" s="17">
        <v>0.12623842592592593</v>
      </c>
      <c r="L5530" s="12">
        <v>42615</v>
      </c>
      <c r="M5530" t="s">
        <v>22</v>
      </c>
      <c r="N5530">
        <v>0</v>
      </c>
      <c r="O5530" t="s">
        <v>23</v>
      </c>
      <c r="P5530">
        <v>0</v>
      </c>
      <c r="Q5530" t="s">
        <v>24</v>
      </c>
      <c r="R5530" t="s">
        <v>25</v>
      </c>
      <c r="S5530">
        <v>0</v>
      </c>
      <c r="T5530" t="s">
        <v>23</v>
      </c>
      <c r="U5530">
        <v>0</v>
      </c>
      <c r="V5530" t="s">
        <v>24</v>
      </c>
      <c r="W5530">
        <v>0</v>
      </c>
      <c r="X5530">
        <v>0</v>
      </c>
      <c r="Y5530">
        <v>0</v>
      </c>
    </row>
    <row r="5531" spans="1:25" x14ac:dyDescent="0.25">
      <c r="A5531">
        <v>13</v>
      </c>
      <c r="B5531">
        <v>9</v>
      </c>
      <c r="C5531">
        <v>1085</v>
      </c>
      <c r="D5531" t="s">
        <v>21</v>
      </c>
      <c r="E5531">
        <v>1.78</v>
      </c>
      <c r="F5531">
        <v>-7.9</v>
      </c>
      <c r="G5531">
        <v>55.2</v>
      </c>
      <c r="H5531">
        <v>0</v>
      </c>
      <c r="I5531">
        <v>0</v>
      </c>
      <c r="J5531">
        <v>-8.1</v>
      </c>
      <c r="K5531" s="17">
        <v>0.13857638888888887</v>
      </c>
      <c r="L5531" s="12">
        <v>42615</v>
      </c>
      <c r="M5531" t="s">
        <v>22</v>
      </c>
      <c r="N5531">
        <v>0</v>
      </c>
      <c r="O5531" t="s">
        <v>23</v>
      </c>
      <c r="P5531">
        <v>0</v>
      </c>
      <c r="Q5531" t="s">
        <v>24</v>
      </c>
      <c r="R5531" t="s">
        <v>25</v>
      </c>
      <c r="S5531">
        <v>0</v>
      </c>
      <c r="T5531" t="s">
        <v>23</v>
      </c>
      <c r="U5531">
        <v>0</v>
      </c>
      <c r="V5531" t="s">
        <v>24</v>
      </c>
      <c r="W5531">
        <v>0</v>
      </c>
      <c r="X5531">
        <v>0</v>
      </c>
      <c r="Y5531">
        <v>0</v>
      </c>
    </row>
    <row r="5532" spans="1:25" x14ac:dyDescent="0.25">
      <c r="A5532">
        <v>13</v>
      </c>
      <c r="B5532">
        <v>10</v>
      </c>
      <c r="C5532">
        <v>3447</v>
      </c>
      <c r="D5532" t="s">
        <v>21</v>
      </c>
      <c r="E5532">
        <v>1.73</v>
      </c>
      <c r="F5532">
        <v>-11.3</v>
      </c>
      <c r="G5532">
        <v>56.8</v>
      </c>
      <c r="H5532">
        <v>0</v>
      </c>
      <c r="I5532">
        <v>0</v>
      </c>
      <c r="J5532">
        <v>-15.9</v>
      </c>
      <c r="K5532" s="17">
        <v>0.14545138888888889</v>
      </c>
      <c r="L5532" s="12">
        <v>42615</v>
      </c>
      <c r="M5532" t="s">
        <v>22</v>
      </c>
      <c r="N5532">
        <v>0</v>
      </c>
      <c r="O5532" t="s">
        <v>23</v>
      </c>
      <c r="P5532">
        <v>0</v>
      </c>
      <c r="Q5532" t="s">
        <v>24</v>
      </c>
      <c r="R5532" t="s">
        <v>25</v>
      </c>
      <c r="S5532">
        <v>0</v>
      </c>
      <c r="T5532" t="s">
        <v>23</v>
      </c>
      <c r="U5532">
        <v>0</v>
      </c>
      <c r="V5532" t="s">
        <v>24</v>
      </c>
      <c r="W5532">
        <v>0</v>
      </c>
      <c r="X5532">
        <v>0</v>
      </c>
      <c r="Y5532">
        <v>0</v>
      </c>
    </row>
    <row r="5533" spans="1:25" x14ac:dyDescent="0.25">
      <c r="A5533">
        <v>14</v>
      </c>
      <c r="B5533">
        <v>11</v>
      </c>
      <c r="C5533">
        <v>2444</v>
      </c>
      <c r="D5533" t="s">
        <v>21</v>
      </c>
      <c r="E5533">
        <v>0.9</v>
      </c>
      <c r="F5533">
        <v>-14.3</v>
      </c>
      <c r="G5533">
        <v>39.200000000000003</v>
      </c>
      <c r="H5533">
        <v>0</v>
      </c>
      <c r="I5533">
        <v>0</v>
      </c>
      <c r="J5533">
        <v>-5.7</v>
      </c>
      <c r="K5533" s="17">
        <v>0.1529513888888889</v>
      </c>
      <c r="L5533" s="12">
        <v>42615</v>
      </c>
      <c r="M5533" t="s">
        <v>22</v>
      </c>
      <c r="N5533">
        <v>0</v>
      </c>
      <c r="O5533" t="s">
        <v>23</v>
      </c>
      <c r="P5533">
        <v>0</v>
      </c>
      <c r="Q5533" t="s">
        <v>24</v>
      </c>
      <c r="R5533" t="s">
        <v>25</v>
      </c>
      <c r="S5533">
        <v>0</v>
      </c>
      <c r="T5533" t="s">
        <v>23</v>
      </c>
      <c r="U5533">
        <v>0</v>
      </c>
      <c r="V5533" t="s">
        <v>24</v>
      </c>
      <c r="W5533">
        <v>0</v>
      </c>
      <c r="X5533">
        <v>0</v>
      </c>
      <c r="Y5533">
        <v>0</v>
      </c>
    </row>
    <row r="5534" spans="1:25" x14ac:dyDescent="0.25">
      <c r="A5534">
        <v>14</v>
      </c>
      <c r="B5534">
        <v>12</v>
      </c>
      <c r="C5534">
        <v>3559</v>
      </c>
      <c r="D5534" t="s">
        <v>21</v>
      </c>
      <c r="E5534">
        <v>1.76</v>
      </c>
      <c r="F5534">
        <v>-12.5</v>
      </c>
      <c r="G5534">
        <v>54.7</v>
      </c>
      <c r="H5534">
        <v>0</v>
      </c>
      <c r="I5534">
        <v>0</v>
      </c>
      <c r="J5534">
        <v>0</v>
      </c>
      <c r="K5534" s="17">
        <v>0.15620370370370371</v>
      </c>
      <c r="L5534" s="12">
        <v>42615</v>
      </c>
      <c r="M5534" t="s">
        <v>22</v>
      </c>
      <c r="N5534">
        <v>0</v>
      </c>
      <c r="O5534" t="s">
        <v>23</v>
      </c>
      <c r="P5534">
        <v>0</v>
      </c>
      <c r="Q5534" t="s">
        <v>24</v>
      </c>
      <c r="R5534" t="s">
        <v>25</v>
      </c>
      <c r="S5534">
        <v>0</v>
      </c>
      <c r="T5534" t="s">
        <v>23</v>
      </c>
      <c r="U5534">
        <v>0</v>
      </c>
      <c r="V5534" t="s">
        <v>24</v>
      </c>
      <c r="W5534">
        <v>0</v>
      </c>
      <c r="X5534">
        <v>0</v>
      </c>
      <c r="Y5534">
        <v>0</v>
      </c>
    </row>
    <row r="5535" spans="1:25" x14ac:dyDescent="0.25">
      <c r="A5535">
        <v>15</v>
      </c>
      <c r="B5535">
        <v>13</v>
      </c>
      <c r="C5535">
        <v>2402</v>
      </c>
      <c r="D5535" t="s">
        <v>21</v>
      </c>
      <c r="E5535">
        <v>1.92</v>
      </c>
      <c r="F5535">
        <v>-10.9</v>
      </c>
      <c r="G5535">
        <v>63.6</v>
      </c>
      <c r="H5535">
        <v>0</v>
      </c>
      <c r="I5535">
        <v>0</v>
      </c>
      <c r="J5535">
        <v>10.6</v>
      </c>
      <c r="K5535" s="17">
        <v>0.16324074074074074</v>
      </c>
      <c r="L5535" s="12">
        <v>42615</v>
      </c>
      <c r="M5535" t="s">
        <v>22</v>
      </c>
      <c r="N5535">
        <v>0</v>
      </c>
      <c r="O5535" t="s">
        <v>23</v>
      </c>
      <c r="P5535">
        <v>0</v>
      </c>
      <c r="Q5535" t="s">
        <v>24</v>
      </c>
      <c r="R5535" t="s">
        <v>25</v>
      </c>
      <c r="S5535">
        <v>0</v>
      </c>
      <c r="T5535" t="s">
        <v>23</v>
      </c>
      <c r="U5535">
        <v>0</v>
      </c>
      <c r="V5535" t="s">
        <v>24</v>
      </c>
      <c r="W5535">
        <v>0</v>
      </c>
      <c r="X5535">
        <v>0</v>
      </c>
      <c r="Y5535">
        <v>0</v>
      </c>
    </row>
    <row r="5536" spans="1:25" x14ac:dyDescent="0.25">
      <c r="A5536">
        <v>16</v>
      </c>
      <c r="B5536">
        <v>14</v>
      </c>
      <c r="C5536">
        <v>814</v>
      </c>
      <c r="D5536" t="s">
        <v>21</v>
      </c>
      <c r="E5536">
        <v>2.15</v>
      </c>
      <c r="F5536">
        <v>-13.1</v>
      </c>
      <c r="G5536">
        <v>58.7</v>
      </c>
      <c r="H5536">
        <v>0</v>
      </c>
      <c r="I5536">
        <v>0</v>
      </c>
      <c r="J5536">
        <v>3.8</v>
      </c>
      <c r="K5536" s="17">
        <v>0.16905092592592594</v>
      </c>
      <c r="L5536" s="12">
        <v>42615</v>
      </c>
      <c r="M5536" t="s">
        <v>22</v>
      </c>
      <c r="N5536">
        <v>0</v>
      </c>
      <c r="O5536" t="s">
        <v>23</v>
      </c>
      <c r="P5536">
        <v>0</v>
      </c>
      <c r="Q5536" t="s">
        <v>24</v>
      </c>
      <c r="R5536" t="s">
        <v>25</v>
      </c>
      <c r="S5536">
        <v>0</v>
      </c>
      <c r="T5536" t="s">
        <v>23</v>
      </c>
      <c r="U5536">
        <v>0</v>
      </c>
      <c r="V5536" t="s">
        <v>24</v>
      </c>
      <c r="W5536">
        <v>0</v>
      </c>
      <c r="X5536">
        <v>0</v>
      </c>
      <c r="Y5536">
        <v>0</v>
      </c>
    </row>
    <row r="5537" spans="1:25" x14ac:dyDescent="0.25">
      <c r="A5537">
        <v>17</v>
      </c>
      <c r="B5537">
        <v>15</v>
      </c>
      <c r="C5537">
        <v>1343</v>
      </c>
      <c r="D5537" t="s">
        <v>21</v>
      </c>
      <c r="E5537">
        <v>0.82</v>
      </c>
      <c r="F5537">
        <v>-11.3</v>
      </c>
      <c r="G5537">
        <v>23.7</v>
      </c>
      <c r="H5537">
        <v>0</v>
      </c>
      <c r="I5537">
        <v>0</v>
      </c>
      <c r="J5537">
        <v>-9.5</v>
      </c>
      <c r="K5537" s="17">
        <v>0.18099537037037036</v>
      </c>
      <c r="L5537" s="12">
        <v>42615</v>
      </c>
      <c r="M5537" t="s">
        <v>22</v>
      </c>
      <c r="N5537">
        <v>0</v>
      </c>
      <c r="O5537" t="s">
        <v>23</v>
      </c>
      <c r="P5537">
        <v>0</v>
      </c>
      <c r="Q5537" t="s">
        <v>24</v>
      </c>
      <c r="R5537" t="s">
        <v>25</v>
      </c>
      <c r="S5537">
        <v>0</v>
      </c>
      <c r="T5537" t="s">
        <v>23</v>
      </c>
      <c r="U5537">
        <v>0</v>
      </c>
      <c r="V5537" t="s">
        <v>24</v>
      </c>
      <c r="W5537">
        <v>0</v>
      </c>
      <c r="X5537">
        <v>0</v>
      </c>
      <c r="Y5537">
        <v>0</v>
      </c>
    </row>
    <row r="5538" spans="1:25" x14ac:dyDescent="0.25">
      <c r="A5538">
        <v>17</v>
      </c>
      <c r="B5538">
        <v>16</v>
      </c>
      <c r="C5538">
        <v>1998</v>
      </c>
      <c r="D5538" t="s">
        <v>21</v>
      </c>
      <c r="E5538">
        <v>1.58</v>
      </c>
      <c r="F5538">
        <v>-8.3000000000000007</v>
      </c>
      <c r="G5538">
        <v>47</v>
      </c>
      <c r="H5538">
        <v>0</v>
      </c>
      <c r="I5538">
        <v>0</v>
      </c>
      <c r="J5538">
        <v>4.8</v>
      </c>
      <c r="K5538" s="17">
        <v>0.18290509259259258</v>
      </c>
      <c r="L5538" s="12">
        <v>42615</v>
      </c>
      <c r="M5538" t="s">
        <v>22</v>
      </c>
      <c r="N5538">
        <v>0</v>
      </c>
      <c r="O5538" t="s">
        <v>23</v>
      </c>
      <c r="P5538">
        <v>0</v>
      </c>
      <c r="Q5538" t="s">
        <v>24</v>
      </c>
      <c r="R5538" t="s">
        <v>25</v>
      </c>
      <c r="S5538">
        <v>0</v>
      </c>
      <c r="T5538" t="s">
        <v>23</v>
      </c>
      <c r="U5538">
        <v>0</v>
      </c>
      <c r="V5538" t="s">
        <v>24</v>
      </c>
      <c r="W5538">
        <v>0</v>
      </c>
      <c r="X5538">
        <v>0</v>
      </c>
      <c r="Y5538">
        <v>0</v>
      </c>
    </row>
    <row r="5539" spans="1:25" x14ac:dyDescent="0.25">
      <c r="A5539">
        <v>17</v>
      </c>
      <c r="B5539">
        <v>17</v>
      </c>
      <c r="C5539">
        <v>2910</v>
      </c>
      <c r="D5539" t="s">
        <v>21</v>
      </c>
      <c r="E5539">
        <v>0.98</v>
      </c>
      <c r="F5539">
        <v>-14.3</v>
      </c>
      <c r="G5539">
        <v>45.5</v>
      </c>
      <c r="H5539">
        <v>0</v>
      </c>
      <c r="I5539">
        <v>0</v>
      </c>
      <c r="J5539">
        <v>-31</v>
      </c>
      <c r="K5539" s="17">
        <v>0.18556712962962962</v>
      </c>
      <c r="L5539" s="12">
        <v>42615</v>
      </c>
      <c r="M5539" t="s">
        <v>22</v>
      </c>
      <c r="N5539">
        <v>0</v>
      </c>
      <c r="O5539" t="s">
        <v>23</v>
      </c>
      <c r="P5539">
        <v>0</v>
      </c>
      <c r="Q5539" t="s">
        <v>24</v>
      </c>
      <c r="R5539" t="s">
        <v>25</v>
      </c>
      <c r="S5539">
        <v>0</v>
      </c>
      <c r="T5539" t="s">
        <v>23</v>
      </c>
      <c r="U5539">
        <v>0</v>
      </c>
      <c r="V5539" t="s">
        <v>24</v>
      </c>
      <c r="W5539">
        <v>0</v>
      </c>
      <c r="X5539">
        <v>0</v>
      </c>
      <c r="Y5539">
        <v>0</v>
      </c>
    </row>
    <row r="5540" spans="1:25" x14ac:dyDescent="0.25">
      <c r="A5540">
        <v>18</v>
      </c>
      <c r="B5540">
        <v>18</v>
      </c>
      <c r="C5540">
        <v>360</v>
      </c>
      <c r="D5540" t="s">
        <v>21</v>
      </c>
      <c r="E5540">
        <v>1.22</v>
      </c>
      <c r="F5540">
        <v>-8.9</v>
      </c>
      <c r="G5540">
        <v>35.299999999999997</v>
      </c>
      <c r="H5540">
        <v>0</v>
      </c>
      <c r="I5540">
        <v>0</v>
      </c>
      <c r="J5540">
        <v>6.3</v>
      </c>
      <c r="K5540" s="17">
        <v>0.18856481481481482</v>
      </c>
      <c r="L5540" s="12">
        <v>42615</v>
      </c>
      <c r="M5540" t="s">
        <v>22</v>
      </c>
      <c r="N5540">
        <v>0</v>
      </c>
      <c r="O5540" t="s">
        <v>23</v>
      </c>
      <c r="P5540">
        <v>0</v>
      </c>
      <c r="Q5540" t="s">
        <v>24</v>
      </c>
      <c r="R5540" t="s">
        <v>25</v>
      </c>
      <c r="S5540">
        <v>0</v>
      </c>
      <c r="T5540" t="s">
        <v>23</v>
      </c>
      <c r="U5540">
        <v>0</v>
      </c>
      <c r="V5540" t="s">
        <v>24</v>
      </c>
      <c r="W5540">
        <v>0</v>
      </c>
      <c r="X5540">
        <v>0</v>
      </c>
      <c r="Y5540">
        <v>0</v>
      </c>
    </row>
    <row r="5541" spans="1:25" x14ac:dyDescent="0.25">
      <c r="A5541">
        <v>19</v>
      </c>
      <c r="B5541">
        <v>19</v>
      </c>
      <c r="C5541">
        <v>2415</v>
      </c>
      <c r="D5541" t="s">
        <v>21</v>
      </c>
      <c r="E5541">
        <v>1.5</v>
      </c>
      <c r="F5541">
        <v>-9.6999999999999993</v>
      </c>
      <c r="G5541">
        <v>52.1</v>
      </c>
      <c r="H5541">
        <v>0</v>
      </c>
      <c r="I5541">
        <v>0</v>
      </c>
      <c r="J5541">
        <v>13</v>
      </c>
      <c r="K5541" s="17">
        <v>0.20496527777777776</v>
      </c>
      <c r="L5541" s="12">
        <v>42615</v>
      </c>
      <c r="M5541" t="s">
        <v>22</v>
      </c>
      <c r="N5541">
        <v>0</v>
      </c>
      <c r="O5541" t="s">
        <v>23</v>
      </c>
      <c r="P5541">
        <v>0</v>
      </c>
      <c r="Q5541" t="s">
        <v>24</v>
      </c>
      <c r="R5541" t="s">
        <v>25</v>
      </c>
      <c r="S5541">
        <v>0</v>
      </c>
      <c r="T5541" t="s">
        <v>23</v>
      </c>
      <c r="U5541">
        <v>0</v>
      </c>
      <c r="V5541" t="s">
        <v>24</v>
      </c>
      <c r="W5541">
        <v>0</v>
      </c>
      <c r="X5541">
        <v>0</v>
      </c>
      <c r="Y5541">
        <v>0</v>
      </c>
    </row>
    <row r="5542" spans="1:25" x14ac:dyDescent="0.25">
      <c r="A5542">
        <v>21</v>
      </c>
      <c r="B5542">
        <v>20</v>
      </c>
      <c r="C5542">
        <v>52</v>
      </c>
      <c r="D5542" t="s">
        <v>21</v>
      </c>
      <c r="E5542">
        <v>1.58</v>
      </c>
      <c r="F5542">
        <v>-6.8</v>
      </c>
      <c r="G5542">
        <v>47.5</v>
      </c>
      <c r="H5542">
        <v>0</v>
      </c>
      <c r="I5542">
        <v>0</v>
      </c>
      <c r="J5542">
        <v>9.5</v>
      </c>
      <c r="K5542" s="17">
        <v>0.21891203703703702</v>
      </c>
      <c r="L5542" s="12">
        <v>42615</v>
      </c>
      <c r="M5542" t="s">
        <v>22</v>
      </c>
      <c r="N5542">
        <v>0</v>
      </c>
      <c r="O5542" t="s">
        <v>23</v>
      </c>
      <c r="P5542">
        <v>0</v>
      </c>
      <c r="Q5542" t="s">
        <v>24</v>
      </c>
      <c r="R5542" t="s">
        <v>25</v>
      </c>
      <c r="S5542">
        <v>0</v>
      </c>
      <c r="T5542" t="s">
        <v>23</v>
      </c>
      <c r="U5542">
        <v>0</v>
      </c>
      <c r="V5542" t="s">
        <v>24</v>
      </c>
      <c r="W5542">
        <v>0</v>
      </c>
      <c r="X5542">
        <v>0</v>
      </c>
      <c r="Y5542">
        <v>0</v>
      </c>
    </row>
    <row r="5543" spans="1:25" x14ac:dyDescent="0.25">
      <c r="A5543">
        <v>24</v>
      </c>
      <c r="B5543">
        <v>21</v>
      </c>
      <c r="C5543">
        <v>1374</v>
      </c>
      <c r="D5543" t="s">
        <v>21</v>
      </c>
      <c r="E5543">
        <v>1.92</v>
      </c>
      <c r="F5543">
        <v>-12.7</v>
      </c>
      <c r="G5543">
        <v>62.5</v>
      </c>
      <c r="H5543">
        <v>0</v>
      </c>
      <c r="I5543">
        <v>0</v>
      </c>
      <c r="J5543">
        <v>0</v>
      </c>
      <c r="K5543" s="17">
        <v>0.2540277777777778</v>
      </c>
      <c r="L5543" s="12">
        <v>42615</v>
      </c>
      <c r="M5543" t="s">
        <v>22</v>
      </c>
      <c r="N5543">
        <v>0</v>
      </c>
      <c r="O5543" t="s">
        <v>23</v>
      </c>
      <c r="P5543">
        <v>0</v>
      </c>
      <c r="Q5543" t="s">
        <v>24</v>
      </c>
      <c r="R5543" t="s">
        <v>25</v>
      </c>
      <c r="S5543">
        <v>0</v>
      </c>
      <c r="T5543" t="s">
        <v>23</v>
      </c>
      <c r="U5543">
        <v>0</v>
      </c>
      <c r="V5543" t="s">
        <v>24</v>
      </c>
      <c r="W5543">
        <v>0</v>
      </c>
      <c r="X5543">
        <v>0</v>
      </c>
      <c r="Y5543">
        <v>0</v>
      </c>
    </row>
    <row r="5544" spans="1:25" x14ac:dyDescent="0.25">
      <c r="A5544">
        <v>37</v>
      </c>
      <c r="B5544">
        <v>22</v>
      </c>
      <c r="C5544">
        <v>1647</v>
      </c>
      <c r="D5544" t="s">
        <v>21</v>
      </c>
      <c r="E5544">
        <v>1.42</v>
      </c>
      <c r="F5544">
        <v>-11.3</v>
      </c>
      <c r="G5544">
        <v>50.9</v>
      </c>
      <c r="H5544">
        <v>0</v>
      </c>
      <c r="I5544">
        <v>0</v>
      </c>
      <c r="J5544">
        <v>-4.4000000000000004</v>
      </c>
      <c r="K5544" s="17">
        <v>0.39021990740740736</v>
      </c>
      <c r="L5544" s="12">
        <v>42615</v>
      </c>
      <c r="M5544" t="s">
        <v>22</v>
      </c>
      <c r="N5544">
        <v>0</v>
      </c>
      <c r="O5544" t="s">
        <v>23</v>
      </c>
      <c r="P5544">
        <v>0</v>
      </c>
      <c r="Q5544" t="s">
        <v>24</v>
      </c>
      <c r="R5544" t="s">
        <v>25</v>
      </c>
      <c r="S5544">
        <v>0</v>
      </c>
      <c r="T5544" t="s">
        <v>23</v>
      </c>
      <c r="U5544">
        <v>0</v>
      </c>
      <c r="V5544" t="s">
        <v>24</v>
      </c>
      <c r="W5544">
        <v>0</v>
      </c>
      <c r="X5544">
        <v>0</v>
      </c>
      <c r="Y5544">
        <v>0</v>
      </c>
    </row>
    <row r="5545" spans="1:25" x14ac:dyDescent="0.25">
      <c r="A5545">
        <v>43</v>
      </c>
      <c r="B5545">
        <v>23</v>
      </c>
      <c r="C5545">
        <v>2628</v>
      </c>
      <c r="D5545" t="s">
        <v>21</v>
      </c>
      <c r="E5545">
        <v>1.27</v>
      </c>
      <c r="F5545">
        <v>-12.3</v>
      </c>
      <c r="G5545">
        <v>50.7</v>
      </c>
      <c r="H5545">
        <v>0</v>
      </c>
      <c r="I5545">
        <v>0</v>
      </c>
      <c r="J5545">
        <v>0</v>
      </c>
      <c r="K5545" s="17">
        <v>0.45557870370370374</v>
      </c>
      <c r="L5545" s="12">
        <v>42615</v>
      </c>
      <c r="M5545" t="s">
        <v>22</v>
      </c>
      <c r="N5545">
        <v>0</v>
      </c>
      <c r="O5545" t="s">
        <v>23</v>
      </c>
      <c r="P5545">
        <v>0</v>
      </c>
      <c r="Q5545" t="s">
        <v>24</v>
      </c>
      <c r="R5545" t="s">
        <v>25</v>
      </c>
      <c r="S5545">
        <v>0</v>
      </c>
      <c r="T5545" t="s">
        <v>23</v>
      </c>
      <c r="U5545">
        <v>0</v>
      </c>
      <c r="V5545" t="s">
        <v>24</v>
      </c>
      <c r="W5545">
        <v>0</v>
      </c>
      <c r="X5545">
        <v>0</v>
      </c>
      <c r="Y5545">
        <v>0</v>
      </c>
    </row>
    <row r="5546" spans="1:25" x14ac:dyDescent="0.25">
      <c r="A5546">
        <v>55</v>
      </c>
      <c r="B5546">
        <v>24</v>
      </c>
      <c r="C5546">
        <v>1227</v>
      </c>
      <c r="D5546" t="s">
        <v>21</v>
      </c>
      <c r="E5546">
        <v>1.4</v>
      </c>
      <c r="F5546">
        <v>-14</v>
      </c>
      <c r="G5546">
        <v>39</v>
      </c>
      <c r="H5546">
        <v>0</v>
      </c>
      <c r="I5546">
        <v>0</v>
      </c>
      <c r="J5546">
        <v>0</v>
      </c>
      <c r="K5546" s="17">
        <v>0.57655092592592594</v>
      </c>
      <c r="L5546" s="12">
        <v>42615</v>
      </c>
      <c r="M5546" t="s">
        <v>22</v>
      </c>
      <c r="N5546">
        <v>0</v>
      </c>
      <c r="O5546" t="s">
        <v>23</v>
      </c>
      <c r="P5546">
        <v>0</v>
      </c>
      <c r="Q5546" t="s">
        <v>24</v>
      </c>
      <c r="R5546" t="s">
        <v>25</v>
      </c>
      <c r="S5546">
        <v>0</v>
      </c>
      <c r="T5546" t="s">
        <v>23</v>
      </c>
      <c r="U5546">
        <v>0</v>
      </c>
      <c r="V5546" t="s">
        <v>24</v>
      </c>
      <c r="W5546">
        <v>0</v>
      </c>
      <c r="X5546">
        <v>0</v>
      </c>
      <c r="Y5546">
        <v>0</v>
      </c>
    </row>
    <row r="5547" spans="1:25" x14ac:dyDescent="0.25">
      <c r="A5547">
        <v>62</v>
      </c>
      <c r="B5547">
        <v>25</v>
      </c>
      <c r="C5547">
        <v>1551</v>
      </c>
      <c r="D5547" t="s">
        <v>21</v>
      </c>
      <c r="E5547">
        <v>4.37</v>
      </c>
      <c r="F5547">
        <v>-5.0999999999999996</v>
      </c>
      <c r="G5547">
        <v>50.7</v>
      </c>
      <c r="H5547">
        <v>0</v>
      </c>
      <c r="I5547">
        <v>0</v>
      </c>
      <c r="J5547">
        <v>0</v>
      </c>
      <c r="K5547" s="17">
        <v>0.65035879629629634</v>
      </c>
      <c r="L5547" s="12">
        <v>42615</v>
      </c>
      <c r="M5547" t="s">
        <v>22</v>
      </c>
      <c r="N5547">
        <v>0</v>
      </c>
      <c r="O5547" t="s">
        <v>23</v>
      </c>
      <c r="P5547">
        <v>0</v>
      </c>
      <c r="Q5547" t="s">
        <v>24</v>
      </c>
      <c r="R5547" t="s">
        <v>25</v>
      </c>
      <c r="S5547">
        <v>0</v>
      </c>
      <c r="T5547" t="s">
        <v>23</v>
      </c>
      <c r="U5547">
        <v>0</v>
      </c>
      <c r="V5547" t="s">
        <v>24</v>
      </c>
      <c r="W5547">
        <v>0</v>
      </c>
      <c r="X5547">
        <v>0</v>
      </c>
      <c r="Y5547">
        <v>0</v>
      </c>
    </row>
    <row r="5548" spans="1:25" x14ac:dyDescent="0.25">
      <c r="A5548">
        <v>64</v>
      </c>
      <c r="B5548">
        <v>26</v>
      </c>
      <c r="C5548">
        <v>2167</v>
      </c>
      <c r="D5548" t="s">
        <v>21</v>
      </c>
      <c r="E5548">
        <v>4.0999999999999996</v>
      </c>
      <c r="F5548">
        <v>4.5999999999999996</v>
      </c>
      <c r="G5548">
        <v>58.6</v>
      </c>
      <c r="H5548">
        <v>0</v>
      </c>
      <c r="I5548">
        <v>0</v>
      </c>
      <c r="J5548">
        <v>36.9</v>
      </c>
      <c r="K5548" s="17">
        <v>0.67302083333333329</v>
      </c>
      <c r="L5548" s="12">
        <v>42615</v>
      </c>
      <c r="M5548" t="s">
        <v>22</v>
      </c>
      <c r="N5548">
        <v>0</v>
      </c>
      <c r="O5548" t="s">
        <v>23</v>
      </c>
      <c r="P5548">
        <v>0</v>
      </c>
      <c r="Q5548" t="s">
        <v>24</v>
      </c>
      <c r="R5548" t="s">
        <v>25</v>
      </c>
      <c r="S5548">
        <v>0</v>
      </c>
      <c r="T5548" t="s">
        <v>23</v>
      </c>
      <c r="U5548">
        <v>0</v>
      </c>
      <c r="V5548" t="s">
        <v>24</v>
      </c>
      <c r="W5548">
        <v>0</v>
      </c>
      <c r="X5548">
        <v>0</v>
      </c>
      <c r="Y5548">
        <v>0</v>
      </c>
    </row>
    <row r="5549" spans="1:25" x14ac:dyDescent="0.25">
      <c r="A5549">
        <v>67</v>
      </c>
      <c r="B5549">
        <v>27</v>
      </c>
      <c r="C5549">
        <v>545</v>
      </c>
      <c r="D5549" t="s">
        <v>21</v>
      </c>
      <c r="E5549">
        <v>1.96</v>
      </c>
      <c r="F5549">
        <v>-10.199999999999999</v>
      </c>
      <c r="G5549">
        <v>58.6</v>
      </c>
      <c r="H5549">
        <v>0</v>
      </c>
      <c r="I5549">
        <v>0</v>
      </c>
      <c r="J5549">
        <v>0</v>
      </c>
      <c r="K5549" s="17">
        <v>0.69951388888888888</v>
      </c>
      <c r="L5549" s="12">
        <v>42615</v>
      </c>
      <c r="M5549" t="s">
        <v>22</v>
      </c>
      <c r="N5549">
        <v>0</v>
      </c>
      <c r="O5549" t="s">
        <v>23</v>
      </c>
      <c r="P5549">
        <v>0</v>
      </c>
      <c r="Q5549" t="s">
        <v>24</v>
      </c>
      <c r="R5549" t="s">
        <v>25</v>
      </c>
      <c r="S5549">
        <v>0</v>
      </c>
      <c r="T5549" t="s">
        <v>23</v>
      </c>
      <c r="U5549">
        <v>0</v>
      </c>
      <c r="V5549" t="s">
        <v>24</v>
      </c>
      <c r="W5549">
        <v>0</v>
      </c>
      <c r="X5549">
        <v>0</v>
      </c>
      <c r="Y5549">
        <v>0</v>
      </c>
    </row>
    <row r="5550" spans="1:25" x14ac:dyDescent="0.25">
      <c r="A5550">
        <v>67</v>
      </c>
      <c r="B5550">
        <v>28</v>
      </c>
      <c r="C5550">
        <v>1557</v>
      </c>
      <c r="D5550" t="s">
        <v>21</v>
      </c>
      <c r="E5550">
        <v>1.3</v>
      </c>
      <c r="F5550">
        <v>-7.9</v>
      </c>
      <c r="G5550">
        <v>44.7</v>
      </c>
      <c r="H5550">
        <v>0</v>
      </c>
      <c r="I5550">
        <v>0</v>
      </c>
      <c r="J5550">
        <v>16.7</v>
      </c>
      <c r="K5550" s="17">
        <v>0.70245370370370364</v>
      </c>
      <c r="L5550" s="12">
        <v>42615</v>
      </c>
      <c r="M5550" t="s">
        <v>22</v>
      </c>
      <c r="N5550">
        <v>0</v>
      </c>
      <c r="O5550" t="s">
        <v>23</v>
      </c>
      <c r="P5550">
        <v>0</v>
      </c>
      <c r="Q5550" t="s">
        <v>24</v>
      </c>
      <c r="R5550" t="s">
        <v>25</v>
      </c>
      <c r="S5550">
        <v>0</v>
      </c>
      <c r="T5550" t="s">
        <v>23</v>
      </c>
      <c r="U5550">
        <v>0</v>
      </c>
      <c r="V5550" t="s">
        <v>24</v>
      </c>
      <c r="W5550">
        <v>0</v>
      </c>
      <c r="X5550">
        <v>0</v>
      </c>
      <c r="Y5550">
        <v>0</v>
      </c>
    </row>
    <row r="5551" spans="1:25" x14ac:dyDescent="0.25">
      <c r="A5551">
        <v>69</v>
      </c>
      <c r="B5551">
        <v>29</v>
      </c>
      <c r="C5551">
        <v>2672</v>
      </c>
      <c r="D5551" t="s">
        <v>21</v>
      </c>
      <c r="E5551">
        <v>1.1000000000000001</v>
      </c>
      <c r="F5551">
        <v>-9.8000000000000007</v>
      </c>
      <c r="G5551">
        <v>35.299999999999997</v>
      </c>
      <c r="H5551">
        <v>0</v>
      </c>
      <c r="I5551">
        <v>0</v>
      </c>
      <c r="J5551">
        <v>6.3</v>
      </c>
      <c r="K5551" s="17">
        <v>0.72653935185185192</v>
      </c>
      <c r="L5551" s="12">
        <v>42615</v>
      </c>
      <c r="M5551" t="s">
        <v>22</v>
      </c>
      <c r="N5551">
        <v>0</v>
      </c>
      <c r="O5551" t="s">
        <v>23</v>
      </c>
      <c r="P5551">
        <v>0</v>
      </c>
      <c r="Q5551" t="s">
        <v>24</v>
      </c>
      <c r="R5551" t="s">
        <v>25</v>
      </c>
      <c r="S5551">
        <v>0</v>
      </c>
      <c r="T5551" t="s">
        <v>23</v>
      </c>
      <c r="U5551">
        <v>0</v>
      </c>
      <c r="V5551" t="s">
        <v>24</v>
      </c>
      <c r="W5551">
        <v>0</v>
      </c>
      <c r="X5551">
        <v>0</v>
      </c>
      <c r="Y5551">
        <v>0</v>
      </c>
    </row>
    <row r="5552" spans="1:25" x14ac:dyDescent="0.25">
      <c r="A5552">
        <v>70</v>
      </c>
      <c r="B5552">
        <v>30</v>
      </c>
      <c r="C5552">
        <v>1435</v>
      </c>
      <c r="D5552" t="s">
        <v>21</v>
      </c>
      <c r="E5552">
        <v>1.19</v>
      </c>
      <c r="F5552">
        <v>-13.1</v>
      </c>
      <c r="G5552">
        <v>50.7</v>
      </c>
      <c r="H5552">
        <v>0</v>
      </c>
      <c r="I5552">
        <v>0</v>
      </c>
      <c r="J5552">
        <v>0</v>
      </c>
      <c r="K5552" s="17">
        <v>0.73334490740740732</v>
      </c>
      <c r="L5552" s="12">
        <v>42615</v>
      </c>
      <c r="M5552" t="s">
        <v>22</v>
      </c>
      <c r="N5552">
        <v>0</v>
      </c>
      <c r="O5552" t="s">
        <v>23</v>
      </c>
      <c r="P5552">
        <v>0</v>
      </c>
      <c r="Q5552" t="s">
        <v>24</v>
      </c>
      <c r="R5552" t="s">
        <v>25</v>
      </c>
      <c r="S5552">
        <v>0</v>
      </c>
      <c r="T5552" t="s">
        <v>23</v>
      </c>
      <c r="U5552">
        <v>0</v>
      </c>
      <c r="V5552" t="s">
        <v>24</v>
      </c>
      <c r="W5552">
        <v>0</v>
      </c>
      <c r="X5552">
        <v>0</v>
      </c>
      <c r="Y5552">
        <v>0</v>
      </c>
    </row>
    <row r="5553" spans="1:25" x14ac:dyDescent="0.25">
      <c r="A5553">
        <v>70</v>
      </c>
      <c r="B5553">
        <v>31</v>
      </c>
      <c r="C5553">
        <v>1785</v>
      </c>
      <c r="D5553" t="s">
        <v>21</v>
      </c>
      <c r="E5553">
        <v>3</v>
      </c>
      <c r="F5553">
        <v>-14.3</v>
      </c>
      <c r="G5553">
        <v>88.1</v>
      </c>
      <c r="H5553">
        <v>0</v>
      </c>
      <c r="I5553">
        <v>0</v>
      </c>
      <c r="J5553">
        <v>12.8</v>
      </c>
      <c r="K5553" s="17">
        <v>0.73436342592592585</v>
      </c>
      <c r="L5553" s="12">
        <v>42615</v>
      </c>
      <c r="M5553" t="s">
        <v>22</v>
      </c>
      <c r="N5553">
        <v>0</v>
      </c>
      <c r="O5553" t="s">
        <v>23</v>
      </c>
      <c r="P5553">
        <v>0</v>
      </c>
      <c r="Q5553" t="s">
        <v>24</v>
      </c>
      <c r="R5553" t="s">
        <v>25</v>
      </c>
      <c r="S5553">
        <v>0</v>
      </c>
      <c r="T5553" t="s">
        <v>23</v>
      </c>
      <c r="U5553">
        <v>0</v>
      </c>
      <c r="V5553" t="s">
        <v>24</v>
      </c>
      <c r="W5553">
        <v>0</v>
      </c>
      <c r="X5553">
        <v>0</v>
      </c>
      <c r="Y5553">
        <v>0</v>
      </c>
    </row>
    <row r="5554" spans="1:25" x14ac:dyDescent="0.25">
      <c r="A5554">
        <v>70</v>
      </c>
      <c r="B5554">
        <v>32</v>
      </c>
      <c r="C5554">
        <v>1934</v>
      </c>
      <c r="D5554" t="s">
        <v>21</v>
      </c>
      <c r="E5554">
        <v>2.0099999999999998</v>
      </c>
      <c r="F5554">
        <v>-4.4000000000000004</v>
      </c>
      <c r="G5554">
        <v>43.1</v>
      </c>
      <c r="H5554">
        <v>0</v>
      </c>
      <c r="I5554">
        <v>0</v>
      </c>
      <c r="J5554">
        <v>5.2</v>
      </c>
      <c r="K5554" s="17">
        <v>0.73480324074074066</v>
      </c>
      <c r="L5554" s="12">
        <v>42615</v>
      </c>
      <c r="M5554" t="s">
        <v>22</v>
      </c>
      <c r="N5554">
        <v>0</v>
      </c>
      <c r="O5554" t="s">
        <v>23</v>
      </c>
      <c r="P5554">
        <v>0</v>
      </c>
      <c r="Q5554" t="s">
        <v>24</v>
      </c>
      <c r="R5554" t="s">
        <v>25</v>
      </c>
      <c r="S5554">
        <v>0</v>
      </c>
      <c r="T5554" t="s">
        <v>23</v>
      </c>
      <c r="U5554">
        <v>0</v>
      </c>
      <c r="V5554" t="s">
        <v>24</v>
      </c>
      <c r="W5554">
        <v>0</v>
      </c>
      <c r="X5554">
        <v>0</v>
      </c>
      <c r="Y5554">
        <v>0</v>
      </c>
    </row>
    <row r="5555" spans="1:25" x14ac:dyDescent="0.25">
      <c r="A5555">
        <v>70</v>
      </c>
      <c r="B5555">
        <v>33</v>
      </c>
      <c r="C5555">
        <v>3196</v>
      </c>
      <c r="D5555" t="s">
        <v>21</v>
      </c>
      <c r="E5555">
        <v>1.97</v>
      </c>
      <c r="F5555">
        <v>-5.3</v>
      </c>
      <c r="G5555">
        <v>49.4</v>
      </c>
      <c r="H5555">
        <v>0</v>
      </c>
      <c r="I5555">
        <v>0</v>
      </c>
      <c r="J5555">
        <v>18.399999999999999</v>
      </c>
      <c r="K5555" s="17">
        <v>0.73849537037037039</v>
      </c>
      <c r="L5555" s="12">
        <v>42615</v>
      </c>
      <c r="M5555" t="s">
        <v>22</v>
      </c>
      <c r="N5555">
        <v>0</v>
      </c>
      <c r="O5555" t="s">
        <v>23</v>
      </c>
      <c r="P5555">
        <v>0</v>
      </c>
      <c r="Q5555" t="s">
        <v>24</v>
      </c>
      <c r="R5555" t="s">
        <v>25</v>
      </c>
      <c r="S5555">
        <v>0</v>
      </c>
      <c r="T5555" t="s">
        <v>23</v>
      </c>
      <c r="U5555">
        <v>0</v>
      </c>
      <c r="V5555" t="s">
        <v>24</v>
      </c>
      <c r="W5555">
        <v>0</v>
      </c>
      <c r="X5555">
        <v>0</v>
      </c>
      <c r="Y5555">
        <v>0</v>
      </c>
    </row>
    <row r="5556" spans="1:25" x14ac:dyDescent="0.25">
      <c r="A5556">
        <v>74</v>
      </c>
      <c r="B5556">
        <v>1</v>
      </c>
      <c r="C5556">
        <v>2064</v>
      </c>
      <c r="D5556" t="s">
        <v>27</v>
      </c>
      <c r="E5556">
        <v>1.1299999999999999</v>
      </c>
      <c r="F5556">
        <v>0</v>
      </c>
      <c r="G5556">
        <v>34.9</v>
      </c>
      <c r="H5556">
        <v>0</v>
      </c>
      <c r="I5556">
        <v>0</v>
      </c>
      <c r="J5556">
        <v>26.6</v>
      </c>
      <c r="K5556" s="17">
        <v>0.7768518518518519</v>
      </c>
      <c r="L5556" s="12">
        <v>42615</v>
      </c>
      <c r="M5556" t="s">
        <v>22</v>
      </c>
      <c r="N5556">
        <v>0</v>
      </c>
      <c r="O5556" t="s">
        <v>23</v>
      </c>
      <c r="P5556">
        <v>0</v>
      </c>
      <c r="Q5556" t="s">
        <v>24</v>
      </c>
      <c r="R5556" t="s">
        <v>25</v>
      </c>
      <c r="S5556">
        <v>0</v>
      </c>
      <c r="T5556" t="s">
        <v>23</v>
      </c>
      <c r="U5556">
        <v>0</v>
      </c>
      <c r="V5556" t="s">
        <v>24</v>
      </c>
      <c r="W5556">
        <v>0</v>
      </c>
      <c r="X5556">
        <v>0</v>
      </c>
      <c r="Y5556">
        <v>0</v>
      </c>
    </row>
    <row r="5557" spans="1:25" x14ac:dyDescent="0.25">
      <c r="A5557">
        <v>75</v>
      </c>
      <c r="B5557">
        <v>34</v>
      </c>
      <c r="C5557">
        <v>857</v>
      </c>
      <c r="D5557" t="s">
        <v>21</v>
      </c>
      <c r="E5557">
        <v>1.5</v>
      </c>
      <c r="F5557">
        <v>-5.6</v>
      </c>
      <c r="G5557">
        <v>44.5</v>
      </c>
      <c r="H5557">
        <v>0</v>
      </c>
      <c r="I5557">
        <v>0</v>
      </c>
      <c r="J5557">
        <v>15.3</v>
      </c>
      <c r="K5557" s="17">
        <v>0.7837615740740741</v>
      </c>
      <c r="L5557" s="12">
        <v>42615</v>
      </c>
      <c r="M5557" t="s">
        <v>22</v>
      </c>
      <c r="N5557">
        <v>0</v>
      </c>
      <c r="O5557" t="s">
        <v>23</v>
      </c>
      <c r="P5557">
        <v>0</v>
      </c>
      <c r="Q5557" t="s">
        <v>24</v>
      </c>
      <c r="R5557" t="s">
        <v>25</v>
      </c>
      <c r="S5557">
        <v>0</v>
      </c>
      <c r="T5557" t="s">
        <v>23</v>
      </c>
      <c r="U5557">
        <v>0</v>
      </c>
      <c r="V5557" t="s">
        <v>24</v>
      </c>
      <c r="W5557">
        <v>0</v>
      </c>
      <c r="X5557">
        <v>0</v>
      </c>
      <c r="Y5557">
        <v>0</v>
      </c>
    </row>
    <row r="5558" spans="1:25" x14ac:dyDescent="0.25">
      <c r="A5558">
        <v>76</v>
      </c>
      <c r="B5558">
        <v>35</v>
      </c>
      <c r="C5558">
        <v>3482</v>
      </c>
      <c r="D5558" t="s">
        <v>21</v>
      </c>
      <c r="E5558">
        <v>0.87</v>
      </c>
      <c r="F5558">
        <v>-14.3</v>
      </c>
      <c r="G5558">
        <v>37</v>
      </c>
      <c r="H5558">
        <v>0</v>
      </c>
      <c r="I5558">
        <v>0</v>
      </c>
      <c r="J5558">
        <v>-18.399999999999999</v>
      </c>
      <c r="K5558" s="17">
        <v>0.801875</v>
      </c>
      <c r="L5558" s="12">
        <v>42615</v>
      </c>
      <c r="M5558" t="s">
        <v>22</v>
      </c>
      <c r="N5558">
        <v>0</v>
      </c>
      <c r="O5558" t="s">
        <v>23</v>
      </c>
      <c r="P5558">
        <v>0</v>
      </c>
      <c r="Q5558" t="s">
        <v>24</v>
      </c>
      <c r="R5558" t="s">
        <v>25</v>
      </c>
      <c r="S5558">
        <v>0</v>
      </c>
      <c r="T5558" t="s">
        <v>23</v>
      </c>
      <c r="U5558">
        <v>0</v>
      </c>
      <c r="V5558" t="s">
        <v>24</v>
      </c>
      <c r="W5558">
        <v>0</v>
      </c>
      <c r="X5558">
        <v>0</v>
      </c>
      <c r="Y5558">
        <v>0</v>
      </c>
    </row>
    <row r="5559" spans="1:25" x14ac:dyDescent="0.25">
      <c r="A5559">
        <v>77</v>
      </c>
      <c r="B5559">
        <v>36</v>
      </c>
      <c r="C5559">
        <v>577</v>
      </c>
      <c r="D5559" t="s">
        <v>21</v>
      </c>
      <c r="E5559">
        <v>2.46</v>
      </c>
      <c r="F5559">
        <v>-8.6</v>
      </c>
      <c r="G5559">
        <v>52.1</v>
      </c>
      <c r="H5559">
        <v>0</v>
      </c>
      <c r="I5559">
        <v>0</v>
      </c>
      <c r="J5559">
        <v>13</v>
      </c>
      <c r="K5559" s="17">
        <v>0.80376157407407411</v>
      </c>
      <c r="L5559" s="12">
        <v>42615</v>
      </c>
      <c r="M5559" t="s">
        <v>22</v>
      </c>
      <c r="N5559">
        <v>0</v>
      </c>
      <c r="O5559" t="s">
        <v>23</v>
      </c>
      <c r="P5559">
        <v>0</v>
      </c>
      <c r="Q5559" t="s">
        <v>24</v>
      </c>
      <c r="R5559" t="s">
        <v>25</v>
      </c>
      <c r="S5559">
        <v>0</v>
      </c>
      <c r="T5559" t="s">
        <v>23</v>
      </c>
      <c r="U5559">
        <v>0</v>
      </c>
      <c r="V5559" t="s">
        <v>24</v>
      </c>
      <c r="W5559">
        <v>0</v>
      </c>
      <c r="X5559">
        <v>0</v>
      </c>
      <c r="Y5559">
        <v>0</v>
      </c>
    </row>
    <row r="5560" spans="1:25" x14ac:dyDescent="0.25">
      <c r="A5560">
        <v>83</v>
      </c>
      <c r="B5560">
        <v>37</v>
      </c>
      <c r="C5560">
        <v>1873</v>
      </c>
      <c r="D5560" t="s">
        <v>21</v>
      </c>
      <c r="E5560">
        <v>2.38</v>
      </c>
      <c r="F5560">
        <v>-8.3000000000000007</v>
      </c>
      <c r="G5560">
        <v>43.1</v>
      </c>
      <c r="H5560">
        <v>0</v>
      </c>
      <c r="I5560">
        <v>0</v>
      </c>
      <c r="J5560">
        <v>5.2</v>
      </c>
      <c r="K5560" s="17">
        <v>0.87003472222222233</v>
      </c>
      <c r="L5560" s="12">
        <v>42615</v>
      </c>
      <c r="M5560" t="s">
        <v>22</v>
      </c>
      <c r="N5560">
        <v>0</v>
      </c>
      <c r="O5560" t="s">
        <v>23</v>
      </c>
      <c r="P5560">
        <v>0</v>
      </c>
      <c r="Q5560" t="s">
        <v>24</v>
      </c>
      <c r="R5560" t="s">
        <v>25</v>
      </c>
      <c r="S5560">
        <v>0</v>
      </c>
      <c r="T5560" t="s">
        <v>23</v>
      </c>
      <c r="U5560">
        <v>0</v>
      </c>
      <c r="V5560" t="s">
        <v>24</v>
      </c>
      <c r="W5560">
        <v>0</v>
      </c>
      <c r="X5560">
        <v>0</v>
      </c>
      <c r="Y5560">
        <v>0</v>
      </c>
    </row>
    <row r="5561" spans="1:25" x14ac:dyDescent="0.25">
      <c r="A5561">
        <v>83</v>
      </c>
      <c r="B5561">
        <v>38</v>
      </c>
      <c r="C5561">
        <v>3525</v>
      </c>
      <c r="D5561" t="s">
        <v>21</v>
      </c>
      <c r="E5561">
        <v>1.38</v>
      </c>
      <c r="F5561">
        <v>-7.3</v>
      </c>
      <c r="G5561">
        <v>45.7</v>
      </c>
      <c r="H5561">
        <v>0</v>
      </c>
      <c r="I5561">
        <v>0</v>
      </c>
      <c r="J5561">
        <v>20</v>
      </c>
      <c r="K5561" s="17">
        <v>0.87484953703703694</v>
      </c>
      <c r="L5561" s="12">
        <v>42615</v>
      </c>
      <c r="M5561" t="s">
        <v>22</v>
      </c>
      <c r="N5561">
        <v>0</v>
      </c>
      <c r="O5561" t="s">
        <v>23</v>
      </c>
      <c r="P5561">
        <v>0</v>
      </c>
      <c r="Q5561" t="s">
        <v>24</v>
      </c>
      <c r="R5561" t="s">
        <v>25</v>
      </c>
      <c r="S5561">
        <v>0</v>
      </c>
      <c r="T5561" t="s">
        <v>23</v>
      </c>
      <c r="U5561">
        <v>0</v>
      </c>
      <c r="V5561" t="s">
        <v>24</v>
      </c>
      <c r="W5561">
        <v>0</v>
      </c>
      <c r="X5561">
        <v>0</v>
      </c>
      <c r="Y5561">
        <v>0</v>
      </c>
    </row>
    <row r="5562" spans="1:25" x14ac:dyDescent="0.25">
      <c r="A5562">
        <v>84</v>
      </c>
      <c r="B5562">
        <v>39</v>
      </c>
      <c r="C5562">
        <v>1627</v>
      </c>
      <c r="D5562" t="s">
        <v>21</v>
      </c>
      <c r="E5562">
        <v>3.55</v>
      </c>
      <c r="F5562">
        <v>1.2</v>
      </c>
      <c r="G5562">
        <v>48.3</v>
      </c>
      <c r="H5562">
        <v>0</v>
      </c>
      <c r="I5562">
        <v>0</v>
      </c>
      <c r="J5562">
        <v>14</v>
      </c>
      <c r="K5562" s="17">
        <v>0.87975694444444441</v>
      </c>
      <c r="L5562" s="12">
        <v>42615</v>
      </c>
      <c r="M5562" t="s">
        <v>22</v>
      </c>
      <c r="N5562">
        <v>0</v>
      </c>
      <c r="O5562" t="s">
        <v>23</v>
      </c>
      <c r="P5562">
        <v>0</v>
      </c>
      <c r="Q5562" t="s">
        <v>24</v>
      </c>
      <c r="R5562" t="s">
        <v>25</v>
      </c>
      <c r="S5562">
        <v>0</v>
      </c>
      <c r="T5562" t="s">
        <v>23</v>
      </c>
      <c r="U5562">
        <v>0</v>
      </c>
      <c r="V5562" t="s">
        <v>24</v>
      </c>
      <c r="W5562">
        <v>0</v>
      </c>
      <c r="X5562">
        <v>0</v>
      </c>
      <c r="Y5562">
        <v>0</v>
      </c>
    </row>
    <row r="5563" spans="1:25" x14ac:dyDescent="0.25">
      <c r="A5563">
        <v>86</v>
      </c>
      <c r="B5563">
        <v>40</v>
      </c>
      <c r="C5563">
        <v>3370</v>
      </c>
      <c r="D5563" t="s">
        <v>21</v>
      </c>
      <c r="E5563">
        <v>1.42</v>
      </c>
      <c r="F5563">
        <v>-3.5</v>
      </c>
      <c r="G5563">
        <v>33.299999999999997</v>
      </c>
      <c r="H5563">
        <v>0</v>
      </c>
      <c r="I5563">
        <v>0</v>
      </c>
      <c r="J5563">
        <v>-20.6</v>
      </c>
      <c r="K5563" s="17">
        <v>0.9056481481481482</v>
      </c>
      <c r="L5563" s="12">
        <v>42615</v>
      </c>
      <c r="M5563" t="s">
        <v>22</v>
      </c>
      <c r="N5563">
        <v>0</v>
      </c>
      <c r="O5563" t="s">
        <v>23</v>
      </c>
      <c r="P5563">
        <v>0</v>
      </c>
      <c r="Q5563" t="s">
        <v>24</v>
      </c>
      <c r="R5563" t="s">
        <v>25</v>
      </c>
      <c r="S5563">
        <v>0</v>
      </c>
      <c r="T5563" t="s">
        <v>23</v>
      </c>
      <c r="U5563">
        <v>0</v>
      </c>
      <c r="V5563" t="s">
        <v>24</v>
      </c>
      <c r="W5563">
        <v>0</v>
      </c>
      <c r="X5563">
        <v>0</v>
      </c>
      <c r="Y5563">
        <v>0</v>
      </c>
    </row>
    <row r="5564" spans="1:25" x14ac:dyDescent="0.25">
      <c r="A5564">
        <v>86</v>
      </c>
      <c r="B5564">
        <v>41</v>
      </c>
      <c r="C5564">
        <v>3370</v>
      </c>
      <c r="D5564" t="s">
        <v>21</v>
      </c>
      <c r="E5564">
        <v>1.02</v>
      </c>
      <c r="F5564">
        <v>-9.1</v>
      </c>
      <c r="G5564">
        <v>27.6</v>
      </c>
      <c r="H5564">
        <v>0</v>
      </c>
      <c r="I5564">
        <v>0</v>
      </c>
      <c r="J5564">
        <v>-8.1</v>
      </c>
      <c r="K5564" s="17">
        <v>0.9056481481481482</v>
      </c>
      <c r="L5564" s="12">
        <v>42615</v>
      </c>
      <c r="M5564" t="s">
        <v>22</v>
      </c>
      <c r="N5564">
        <v>0</v>
      </c>
      <c r="O5564" t="s">
        <v>23</v>
      </c>
      <c r="P5564">
        <v>0</v>
      </c>
      <c r="Q5564" t="s">
        <v>24</v>
      </c>
      <c r="R5564" t="s">
        <v>25</v>
      </c>
      <c r="S5564">
        <v>0</v>
      </c>
      <c r="T5564" t="s">
        <v>23</v>
      </c>
      <c r="U5564">
        <v>0</v>
      </c>
      <c r="V5564" t="s">
        <v>24</v>
      </c>
      <c r="W5564">
        <v>0</v>
      </c>
      <c r="X5564">
        <v>0</v>
      </c>
      <c r="Y5564">
        <v>0</v>
      </c>
    </row>
    <row r="5565" spans="1:25" x14ac:dyDescent="0.25">
      <c r="A5565">
        <v>91</v>
      </c>
      <c r="B5565">
        <v>42</v>
      </c>
      <c r="C5565">
        <v>1042</v>
      </c>
      <c r="D5565" t="s">
        <v>21</v>
      </c>
      <c r="E5565">
        <v>1.34</v>
      </c>
      <c r="F5565">
        <v>-12.7</v>
      </c>
      <c r="G5565">
        <v>48.3</v>
      </c>
      <c r="H5565">
        <v>0</v>
      </c>
      <c r="I5565">
        <v>0</v>
      </c>
      <c r="J5565">
        <v>-14</v>
      </c>
      <c r="K5565" s="17">
        <v>0.95096064814814818</v>
      </c>
      <c r="L5565" s="12">
        <v>42615</v>
      </c>
      <c r="M5565" t="s">
        <v>22</v>
      </c>
      <c r="N5565">
        <v>0</v>
      </c>
      <c r="O5565" t="s">
        <v>23</v>
      </c>
      <c r="P5565">
        <v>0</v>
      </c>
      <c r="Q5565" t="s">
        <v>24</v>
      </c>
      <c r="R5565" t="s">
        <v>25</v>
      </c>
      <c r="S5565">
        <v>0</v>
      </c>
      <c r="T5565" t="s">
        <v>23</v>
      </c>
      <c r="U5565">
        <v>0</v>
      </c>
      <c r="V5565" t="s">
        <v>24</v>
      </c>
      <c r="W5565">
        <v>0</v>
      </c>
      <c r="X5565">
        <v>0</v>
      </c>
      <c r="Y5565">
        <v>0</v>
      </c>
    </row>
    <row r="5566" spans="1:25" x14ac:dyDescent="0.25">
      <c r="A5566">
        <v>91</v>
      </c>
      <c r="B5566">
        <v>43</v>
      </c>
      <c r="C5566">
        <v>1275</v>
      </c>
      <c r="D5566" t="s">
        <v>21</v>
      </c>
      <c r="E5566">
        <v>0.98</v>
      </c>
      <c r="F5566">
        <v>-10.8</v>
      </c>
      <c r="G5566">
        <v>39.299999999999997</v>
      </c>
      <c r="H5566">
        <v>0</v>
      </c>
      <c r="I5566">
        <v>0</v>
      </c>
      <c r="J5566">
        <v>-33.700000000000003</v>
      </c>
      <c r="K5566" s="17">
        <v>0.95164351851851858</v>
      </c>
      <c r="L5566" s="12">
        <v>42615</v>
      </c>
      <c r="M5566" t="s">
        <v>22</v>
      </c>
      <c r="N5566">
        <v>0</v>
      </c>
      <c r="O5566" t="s">
        <v>23</v>
      </c>
      <c r="P5566">
        <v>0</v>
      </c>
      <c r="Q5566" t="s">
        <v>24</v>
      </c>
      <c r="R5566" t="s">
        <v>25</v>
      </c>
      <c r="S5566">
        <v>0</v>
      </c>
      <c r="T5566" t="s">
        <v>23</v>
      </c>
      <c r="U5566">
        <v>0</v>
      </c>
      <c r="V5566" t="s">
        <v>24</v>
      </c>
      <c r="W5566">
        <v>0</v>
      </c>
      <c r="X5566">
        <v>0</v>
      </c>
      <c r="Y5566">
        <v>0</v>
      </c>
    </row>
    <row r="5567" spans="1:25" x14ac:dyDescent="0.25">
      <c r="A5567">
        <v>91</v>
      </c>
      <c r="B5567">
        <v>44</v>
      </c>
      <c r="C5567">
        <v>2064</v>
      </c>
      <c r="D5567" t="s">
        <v>21</v>
      </c>
      <c r="E5567">
        <v>1.5</v>
      </c>
      <c r="F5567">
        <v>-12.9</v>
      </c>
      <c r="G5567">
        <v>55.9</v>
      </c>
      <c r="H5567">
        <v>0</v>
      </c>
      <c r="I5567">
        <v>0</v>
      </c>
      <c r="J5567">
        <v>-12.1</v>
      </c>
      <c r="K5567" s="17">
        <v>0.95393518518518527</v>
      </c>
      <c r="L5567" s="12">
        <v>42615</v>
      </c>
      <c r="M5567" t="s">
        <v>22</v>
      </c>
      <c r="N5567">
        <v>0</v>
      </c>
      <c r="O5567" t="s">
        <v>23</v>
      </c>
      <c r="P5567">
        <v>0</v>
      </c>
      <c r="Q5567" t="s">
        <v>24</v>
      </c>
      <c r="R5567" t="s">
        <v>25</v>
      </c>
      <c r="S5567">
        <v>0</v>
      </c>
      <c r="T5567" t="s">
        <v>23</v>
      </c>
      <c r="U5567">
        <v>0</v>
      </c>
      <c r="V5567" t="s">
        <v>24</v>
      </c>
      <c r="W5567">
        <v>0</v>
      </c>
      <c r="X5567">
        <v>0</v>
      </c>
      <c r="Y5567">
        <v>0</v>
      </c>
    </row>
    <row r="5568" spans="1:25" x14ac:dyDescent="0.25">
      <c r="A5568">
        <v>91</v>
      </c>
      <c r="B5568">
        <v>45</v>
      </c>
      <c r="C5568">
        <v>2635</v>
      </c>
      <c r="D5568" t="s">
        <v>21</v>
      </c>
      <c r="E5568">
        <v>1.06</v>
      </c>
      <c r="F5568">
        <v>-9.9</v>
      </c>
      <c r="G5568">
        <v>41.2</v>
      </c>
      <c r="H5568">
        <v>0</v>
      </c>
      <c r="I5568">
        <v>0</v>
      </c>
      <c r="J5568">
        <v>-26.6</v>
      </c>
      <c r="K5568" s="17">
        <v>0.95560185185185187</v>
      </c>
      <c r="L5568" s="12">
        <v>42615</v>
      </c>
      <c r="M5568" t="s">
        <v>22</v>
      </c>
      <c r="N5568">
        <v>0</v>
      </c>
      <c r="O5568" t="s">
        <v>23</v>
      </c>
      <c r="P5568">
        <v>0</v>
      </c>
      <c r="Q5568" t="s">
        <v>24</v>
      </c>
      <c r="R5568" t="s">
        <v>25</v>
      </c>
      <c r="S5568">
        <v>0</v>
      </c>
      <c r="T5568" t="s">
        <v>23</v>
      </c>
      <c r="U5568">
        <v>0</v>
      </c>
      <c r="V5568" t="s">
        <v>24</v>
      </c>
      <c r="W5568">
        <v>0</v>
      </c>
      <c r="X5568">
        <v>0</v>
      </c>
      <c r="Y5568">
        <v>0</v>
      </c>
    </row>
    <row r="5569" spans="1:25" x14ac:dyDescent="0.25">
      <c r="A5569">
        <v>91</v>
      </c>
      <c r="B5569">
        <v>46</v>
      </c>
      <c r="C5569">
        <v>3485</v>
      </c>
      <c r="D5569" t="s">
        <v>21</v>
      </c>
      <c r="E5569">
        <v>0.83</v>
      </c>
      <c r="F5569">
        <v>-14.3</v>
      </c>
      <c r="G5569">
        <v>37</v>
      </c>
      <c r="H5569">
        <v>0</v>
      </c>
      <c r="I5569">
        <v>0</v>
      </c>
      <c r="J5569">
        <v>-18.399999999999999</v>
      </c>
      <c r="K5569" s="17">
        <v>0.95807870370370374</v>
      </c>
      <c r="L5569" s="12">
        <v>42615</v>
      </c>
      <c r="M5569" t="s">
        <v>22</v>
      </c>
      <c r="N5569">
        <v>0</v>
      </c>
      <c r="O5569" t="s">
        <v>23</v>
      </c>
      <c r="P5569">
        <v>0</v>
      </c>
      <c r="Q5569" t="s">
        <v>24</v>
      </c>
      <c r="R5569" t="s">
        <v>25</v>
      </c>
      <c r="S5569">
        <v>0</v>
      </c>
      <c r="T5569" t="s">
        <v>23</v>
      </c>
      <c r="U5569">
        <v>0</v>
      </c>
      <c r="V5569" t="s">
        <v>24</v>
      </c>
      <c r="W5569">
        <v>0</v>
      </c>
      <c r="X5569">
        <v>0</v>
      </c>
      <c r="Y5569">
        <v>0</v>
      </c>
    </row>
    <row r="5570" spans="1:25" x14ac:dyDescent="0.25">
      <c r="A5570">
        <v>94</v>
      </c>
      <c r="B5570">
        <v>47</v>
      </c>
      <c r="C5570">
        <v>358</v>
      </c>
      <c r="D5570" t="s">
        <v>21</v>
      </c>
      <c r="E5570">
        <v>1.49</v>
      </c>
      <c r="F5570">
        <v>-10.5</v>
      </c>
      <c r="G5570">
        <v>54.4</v>
      </c>
      <c r="H5570">
        <v>0</v>
      </c>
      <c r="I5570">
        <v>0</v>
      </c>
      <c r="J5570">
        <v>21</v>
      </c>
      <c r="K5570" s="17">
        <v>0.98020833333333324</v>
      </c>
      <c r="L5570" s="12">
        <v>42615</v>
      </c>
      <c r="M5570" t="s">
        <v>22</v>
      </c>
      <c r="N5570">
        <v>0</v>
      </c>
      <c r="O5570" t="s">
        <v>23</v>
      </c>
      <c r="P5570">
        <v>0</v>
      </c>
      <c r="Q5570" t="s">
        <v>24</v>
      </c>
      <c r="R5570" t="s">
        <v>25</v>
      </c>
      <c r="S5570">
        <v>0</v>
      </c>
      <c r="T5570" t="s">
        <v>23</v>
      </c>
      <c r="U5570">
        <v>0</v>
      </c>
      <c r="V5570" t="s">
        <v>24</v>
      </c>
      <c r="W5570">
        <v>0</v>
      </c>
      <c r="X5570">
        <v>0</v>
      </c>
      <c r="Y5570">
        <v>0</v>
      </c>
    </row>
    <row r="5571" spans="1:25" x14ac:dyDescent="0.25">
      <c r="A5571">
        <v>1</v>
      </c>
      <c r="B5571">
        <v>1</v>
      </c>
      <c r="C5571">
        <v>2978</v>
      </c>
      <c r="D5571" t="s">
        <v>21</v>
      </c>
      <c r="E5571">
        <v>1.37</v>
      </c>
      <c r="F5571">
        <v>-12</v>
      </c>
      <c r="G5571">
        <v>65.7</v>
      </c>
      <c r="H5571">
        <v>0</v>
      </c>
      <c r="I5571">
        <v>0</v>
      </c>
      <c r="J5571">
        <v>-3.6</v>
      </c>
      <c r="K5571" s="17">
        <v>8.7037037037037031E-3</v>
      </c>
      <c r="L5571" s="12">
        <v>42616</v>
      </c>
      <c r="M5571" t="s">
        <v>22</v>
      </c>
      <c r="N5571">
        <v>0</v>
      </c>
      <c r="O5571" t="s">
        <v>23</v>
      </c>
      <c r="P5571">
        <v>0</v>
      </c>
      <c r="Q5571" t="s">
        <v>24</v>
      </c>
      <c r="R5571" t="s">
        <v>25</v>
      </c>
      <c r="S5571">
        <v>0</v>
      </c>
      <c r="T5571" t="s">
        <v>23</v>
      </c>
      <c r="U5571">
        <v>0</v>
      </c>
      <c r="V5571" t="s">
        <v>24</v>
      </c>
      <c r="W5571">
        <v>0</v>
      </c>
      <c r="X5571">
        <v>0</v>
      </c>
      <c r="Y5571">
        <v>0</v>
      </c>
    </row>
    <row r="5572" spans="1:25" x14ac:dyDescent="0.25">
      <c r="A5572">
        <v>4</v>
      </c>
      <c r="B5572">
        <v>2</v>
      </c>
      <c r="C5572">
        <v>1219</v>
      </c>
      <c r="D5572" t="s">
        <v>21</v>
      </c>
      <c r="E5572">
        <v>1.03</v>
      </c>
      <c r="F5572">
        <v>-10.9</v>
      </c>
      <c r="G5572">
        <v>39</v>
      </c>
      <c r="H5572">
        <v>0</v>
      </c>
      <c r="I5572">
        <v>0</v>
      </c>
      <c r="J5572">
        <v>0</v>
      </c>
      <c r="K5572" s="17">
        <v>3.4814814814814812E-2</v>
      </c>
      <c r="L5572" s="12">
        <v>42616</v>
      </c>
      <c r="M5572" t="s">
        <v>22</v>
      </c>
      <c r="N5572">
        <v>0</v>
      </c>
      <c r="O5572" t="s">
        <v>23</v>
      </c>
      <c r="P5572">
        <v>0</v>
      </c>
      <c r="Q5572" t="s">
        <v>24</v>
      </c>
      <c r="R5572" t="s">
        <v>25</v>
      </c>
      <c r="S5572">
        <v>0</v>
      </c>
      <c r="T5572" t="s">
        <v>23</v>
      </c>
      <c r="U5572">
        <v>0</v>
      </c>
      <c r="V5572" t="s">
        <v>24</v>
      </c>
      <c r="W5572">
        <v>0</v>
      </c>
      <c r="X5572">
        <v>0</v>
      </c>
      <c r="Y5572">
        <v>0</v>
      </c>
    </row>
    <row r="5573" spans="1:25" x14ac:dyDescent="0.25">
      <c r="A5573">
        <v>5</v>
      </c>
      <c r="B5573">
        <v>3</v>
      </c>
      <c r="C5573">
        <v>526</v>
      </c>
      <c r="D5573" t="s">
        <v>21</v>
      </c>
      <c r="E5573">
        <v>1.04</v>
      </c>
      <c r="F5573">
        <v>-14.3</v>
      </c>
      <c r="G5573">
        <v>61.6</v>
      </c>
      <c r="H5573">
        <v>0</v>
      </c>
      <c r="I5573">
        <v>0</v>
      </c>
      <c r="J5573">
        <v>0</v>
      </c>
      <c r="K5573" s="17">
        <v>4.3217592592592592E-2</v>
      </c>
      <c r="L5573" s="12">
        <v>42616</v>
      </c>
      <c r="M5573" t="s">
        <v>22</v>
      </c>
      <c r="N5573">
        <v>0</v>
      </c>
      <c r="O5573" t="s">
        <v>23</v>
      </c>
      <c r="P5573">
        <v>0</v>
      </c>
      <c r="Q5573" t="s">
        <v>24</v>
      </c>
      <c r="R5573" t="s">
        <v>25</v>
      </c>
      <c r="S5573">
        <v>0</v>
      </c>
      <c r="T5573" t="s">
        <v>23</v>
      </c>
      <c r="U5573">
        <v>0</v>
      </c>
      <c r="V5573" t="s">
        <v>24</v>
      </c>
      <c r="W5573">
        <v>0</v>
      </c>
      <c r="X5573">
        <v>0</v>
      </c>
      <c r="Y5573">
        <v>0</v>
      </c>
    </row>
    <row r="5574" spans="1:25" x14ac:dyDescent="0.25">
      <c r="A5574">
        <v>5</v>
      </c>
      <c r="B5574">
        <v>4</v>
      </c>
      <c r="C5574">
        <v>2410</v>
      </c>
      <c r="D5574" t="s">
        <v>21</v>
      </c>
      <c r="E5574">
        <v>1.47</v>
      </c>
      <c r="F5574">
        <v>-14.3</v>
      </c>
      <c r="G5574">
        <v>79.599999999999994</v>
      </c>
      <c r="H5574">
        <v>0</v>
      </c>
      <c r="I5574">
        <v>0</v>
      </c>
      <c r="J5574">
        <v>-6.7</v>
      </c>
      <c r="K5574" s="17">
        <v>4.87037037037037E-2</v>
      </c>
      <c r="L5574" s="12">
        <v>42616</v>
      </c>
      <c r="M5574" t="s">
        <v>22</v>
      </c>
      <c r="N5574">
        <v>0</v>
      </c>
      <c r="O5574" t="s">
        <v>23</v>
      </c>
      <c r="P5574">
        <v>0</v>
      </c>
      <c r="Q5574" t="s">
        <v>24</v>
      </c>
      <c r="R5574" t="s">
        <v>25</v>
      </c>
      <c r="S5574">
        <v>0</v>
      </c>
      <c r="T5574" t="s">
        <v>23</v>
      </c>
      <c r="U5574">
        <v>0</v>
      </c>
      <c r="V5574" t="s">
        <v>24</v>
      </c>
      <c r="W5574">
        <v>0</v>
      </c>
      <c r="X5574">
        <v>0</v>
      </c>
      <c r="Y5574">
        <v>0</v>
      </c>
    </row>
    <row r="5575" spans="1:25" x14ac:dyDescent="0.25">
      <c r="A5575">
        <v>7</v>
      </c>
      <c r="B5575">
        <v>5</v>
      </c>
      <c r="C5575">
        <v>1502</v>
      </c>
      <c r="D5575" t="s">
        <v>21</v>
      </c>
      <c r="E5575">
        <v>1.74</v>
      </c>
      <c r="F5575">
        <v>-11.8</v>
      </c>
      <c r="G5575">
        <v>85.8</v>
      </c>
      <c r="H5575">
        <v>0</v>
      </c>
      <c r="I5575">
        <v>0</v>
      </c>
      <c r="J5575">
        <v>12.5</v>
      </c>
      <c r="K5575" s="17">
        <v>6.6875000000000004E-2</v>
      </c>
      <c r="L5575" s="12">
        <v>42616</v>
      </c>
      <c r="M5575" t="s">
        <v>22</v>
      </c>
      <c r="N5575">
        <v>0</v>
      </c>
      <c r="O5575" t="s">
        <v>23</v>
      </c>
      <c r="P5575">
        <v>0</v>
      </c>
      <c r="Q5575" t="s">
        <v>24</v>
      </c>
      <c r="R5575" t="s">
        <v>25</v>
      </c>
      <c r="S5575">
        <v>0</v>
      </c>
      <c r="T5575" t="s">
        <v>23</v>
      </c>
      <c r="U5575">
        <v>0</v>
      </c>
      <c r="V5575" t="s">
        <v>24</v>
      </c>
      <c r="W5575">
        <v>0</v>
      </c>
      <c r="X5575">
        <v>0</v>
      </c>
      <c r="Y5575">
        <v>0</v>
      </c>
    </row>
    <row r="5576" spans="1:25" x14ac:dyDescent="0.25">
      <c r="A5576">
        <v>7</v>
      </c>
      <c r="B5576">
        <v>6</v>
      </c>
      <c r="C5576">
        <v>1697</v>
      </c>
      <c r="D5576" t="s">
        <v>21</v>
      </c>
      <c r="E5576">
        <v>3.2</v>
      </c>
      <c r="F5576">
        <v>-3.2</v>
      </c>
      <c r="G5576">
        <v>91.4</v>
      </c>
      <c r="H5576">
        <v>0</v>
      </c>
      <c r="I5576">
        <v>0</v>
      </c>
      <c r="J5576">
        <v>24</v>
      </c>
      <c r="K5576" s="17">
        <v>6.744212962962963E-2</v>
      </c>
      <c r="L5576" s="12">
        <v>42616</v>
      </c>
      <c r="M5576" t="s">
        <v>22</v>
      </c>
      <c r="N5576">
        <v>0</v>
      </c>
      <c r="O5576" t="s">
        <v>23</v>
      </c>
      <c r="P5576">
        <v>0</v>
      </c>
      <c r="Q5576" t="s">
        <v>24</v>
      </c>
      <c r="R5576" t="s">
        <v>25</v>
      </c>
      <c r="S5576">
        <v>0</v>
      </c>
      <c r="T5576" t="s">
        <v>23</v>
      </c>
      <c r="U5576">
        <v>0</v>
      </c>
      <c r="V5576" t="s">
        <v>24</v>
      </c>
      <c r="W5576">
        <v>0</v>
      </c>
      <c r="X5576">
        <v>0</v>
      </c>
      <c r="Y5576">
        <v>0</v>
      </c>
    </row>
    <row r="5577" spans="1:25" x14ac:dyDescent="0.25">
      <c r="A5577">
        <v>8</v>
      </c>
      <c r="B5577">
        <v>7</v>
      </c>
      <c r="C5577">
        <v>304</v>
      </c>
      <c r="D5577" t="s">
        <v>21</v>
      </c>
      <c r="E5577">
        <v>1.9</v>
      </c>
      <c r="F5577">
        <v>-11.5</v>
      </c>
      <c r="G5577">
        <v>73.3</v>
      </c>
      <c r="H5577">
        <v>0</v>
      </c>
      <c r="I5577">
        <v>0</v>
      </c>
      <c r="J5577">
        <v>3.2</v>
      </c>
      <c r="K5577" s="17">
        <v>7.3807870370370371E-2</v>
      </c>
      <c r="L5577" s="12">
        <v>42616</v>
      </c>
      <c r="M5577" t="s">
        <v>22</v>
      </c>
      <c r="N5577">
        <v>0</v>
      </c>
      <c r="O5577" t="s">
        <v>23</v>
      </c>
      <c r="P5577">
        <v>0</v>
      </c>
      <c r="Q5577" t="s">
        <v>24</v>
      </c>
      <c r="R5577" t="s">
        <v>25</v>
      </c>
      <c r="S5577">
        <v>0</v>
      </c>
      <c r="T5577" t="s">
        <v>23</v>
      </c>
      <c r="U5577">
        <v>0</v>
      </c>
      <c r="V5577" t="s">
        <v>24</v>
      </c>
      <c r="W5577">
        <v>0</v>
      </c>
      <c r="X5577">
        <v>0</v>
      </c>
      <c r="Y5577">
        <v>0</v>
      </c>
    </row>
    <row r="5578" spans="1:25" x14ac:dyDescent="0.25">
      <c r="A5578">
        <v>8</v>
      </c>
      <c r="B5578">
        <v>8</v>
      </c>
      <c r="C5578">
        <v>1101</v>
      </c>
      <c r="D5578" t="s">
        <v>21</v>
      </c>
      <c r="E5578">
        <v>1.96</v>
      </c>
      <c r="F5578">
        <v>-10.3</v>
      </c>
      <c r="G5578">
        <v>81.7</v>
      </c>
      <c r="H5578">
        <v>0</v>
      </c>
      <c r="I5578">
        <v>0</v>
      </c>
      <c r="J5578">
        <v>-14.7</v>
      </c>
      <c r="K5578" s="17">
        <v>7.6122685185185182E-2</v>
      </c>
      <c r="L5578" s="12">
        <v>42616</v>
      </c>
      <c r="M5578" t="s">
        <v>22</v>
      </c>
      <c r="N5578">
        <v>0</v>
      </c>
      <c r="O5578" t="s">
        <v>23</v>
      </c>
      <c r="P5578">
        <v>0</v>
      </c>
      <c r="Q5578" t="s">
        <v>24</v>
      </c>
      <c r="R5578" t="s">
        <v>25</v>
      </c>
      <c r="S5578">
        <v>0</v>
      </c>
      <c r="T5578" t="s">
        <v>23</v>
      </c>
      <c r="U5578">
        <v>0</v>
      </c>
      <c r="V5578" t="s">
        <v>24</v>
      </c>
      <c r="W5578">
        <v>0</v>
      </c>
      <c r="X5578">
        <v>0</v>
      </c>
      <c r="Y5578">
        <v>0</v>
      </c>
    </row>
    <row r="5579" spans="1:25" x14ac:dyDescent="0.25">
      <c r="A5579">
        <v>10</v>
      </c>
      <c r="B5579">
        <v>9</v>
      </c>
      <c r="C5579">
        <v>2973</v>
      </c>
      <c r="D5579" t="s">
        <v>21</v>
      </c>
      <c r="E5579">
        <v>1.1100000000000001</v>
      </c>
      <c r="F5579">
        <v>-14.3</v>
      </c>
      <c r="G5579">
        <v>55.3</v>
      </c>
      <c r="H5579">
        <v>0</v>
      </c>
      <c r="I5579">
        <v>0</v>
      </c>
      <c r="J5579">
        <v>-24.4</v>
      </c>
      <c r="K5579" s="17">
        <v>0.10243055555555557</v>
      </c>
      <c r="L5579" s="12">
        <v>42616</v>
      </c>
      <c r="M5579" t="s">
        <v>22</v>
      </c>
      <c r="N5579">
        <v>0</v>
      </c>
      <c r="O5579" t="s">
        <v>23</v>
      </c>
      <c r="P5579">
        <v>0</v>
      </c>
      <c r="Q5579" t="s">
        <v>24</v>
      </c>
      <c r="R5579" t="s">
        <v>25</v>
      </c>
      <c r="S5579">
        <v>0</v>
      </c>
      <c r="T5579" t="s">
        <v>23</v>
      </c>
      <c r="U5579">
        <v>0</v>
      </c>
      <c r="V5579" t="s">
        <v>24</v>
      </c>
      <c r="W5579">
        <v>0</v>
      </c>
      <c r="X5579">
        <v>0</v>
      </c>
      <c r="Y5579">
        <v>0</v>
      </c>
    </row>
    <row r="5580" spans="1:25" x14ac:dyDescent="0.25">
      <c r="A5580">
        <v>11</v>
      </c>
      <c r="B5580">
        <v>10</v>
      </c>
      <c r="C5580">
        <v>184</v>
      </c>
      <c r="D5580" t="s">
        <v>21</v>
      </c>
      <c r="E5580">
        <v>1.31</v>
      </c>
      <c r="F5580">
        <v>-14.3</v>
      </c>
      <c r="G5580">
        <v>83</v>
      </c>
      <c r="H5580">
        <v>0</v>
      </c>
      <c r="I5580">
        <v>0</v>
      </c>
      <c r="J5580">
        <v>22.8</v>
      </c>
      <c r="K5580" s="17">
        <v>0.10469907407407408</v>
      </c>
      <c r="L5580" s="12">
        <v>42616</v>
      </c>
      <c r="M5580" t="s">
        <v>22</v>
      </c>
      <c r="N5580">
        <v>0</v>
      </c>
      <c r="O5580" t="s">
        <v>23</v>
      </c>
      <c r="P5580">
        <v>0</v>
      </c>
      <c r="Q5580" t="s">
        <v>24</v>
      </c>
      <c r="R5580" t="s">
        <v>25</v>
      </c>
      <c r="S5580">
        <v>0</v>
      </c>
      <c r="T5580" t="s">
        <v>23</v>
      </c>
      <c r="U5580">
        <v>0</v>
      </c>
      <c r="V5580" t="s">
        <v>24</v>
      </c>
      <c r="W5580">
        <v>0</v>
      </c>
      <c r="X5580">
        <v>0</v>
      </c>
      <c r="Y5580">
        <v>0</v>
      </c>
    </row>
    <row r="5581" spans="1:25" x14ac:dyDescent="0.25">
      <c r="A5581">
        <v>12</v>
      </c>
      <c r="B5581">
        <v>11</v>
      </c>
      <c r="C5581">
        <v>1163</v>
      </c>
      <c r="D5581" t="s">
        <v>21</v>
      </c>
      <c r="E5581">
        <v>1.44</v>
      </c>
      <c r="F5581">
        <v>-10.199999999999999</v>
      </c>
      <c r="G5581">
        <v>72.7</v>
      </c>
      <c r="H5581">
        <v>0</v>
      </c>
      <c r="I5581">
        <v>0</v>
      </c>
      <c r="J5581">
        <v>11.3</v>
      </c>
      <c r="K5581" s="17">
        <v>0.11797453703703703</v>
      </c>
      <c r="L5581" s="12">
        <v>42616</v>
      </c>
      <c r="M5581" t="s">
        <v>22</v>
      </c>
      <c r="N5581">
        <v>0</v>
      </c>
      <c r="O5581" t="s">
        <v>23</v>
      </c>
      <c r="P5581">
        <v>0</v>
      </c>
      <c r="Q5581" t="s">
        <v>24</v>
      </c>
      <c r="R5581" t="s">
        <v>25</v>
      </c>
      <c r="S5581">
        <v>0</v>
      </c>
      <c r="T5581" t="s">
        <v>23</v>
      </c>
      <c r="U5581">
        <v>0</v>
      </c>
      <c r="V5581" t="s">
        <v>24</v>
      </c>
      <c r="W5581">
        <v>0</v>
      </c>
      <c r="X5581">
        <v>0</v>
      </c>
      <c r="Y5581">
        <v>0</v>
      </c>
    </row>
    <row r="5582" spans="1:25" x14ac:dyDescent="0.25">
      <c r="A5582">
        <v>12</v>
      </c>
      <c r="B5582">
        <v>12</v>
      </c>
      <c r="C5582">
        <v>2809</v>
      </c>
      <c r="D5582" t="s">
        <v>21</v>
      </c>
      <c r="E5582">
        <v>1.39</v>
      </c>
      <c r="F5582">
        <v>-10.8</v>
      </c>
      <c r="G5582">
        <v>84.5</v>
      </c>
      <c r="H5582">
        <v>0</v>
      </c>
      <c r="I5582">
        <v>0</v>
      </c>
      <c r="J5582">
        <v>25</v>
      </c>
      <c r="K5582" s="17">
        <v>0.12277777777777778</v>
      </c>
      <c r="L5582" s="12">
        <v>42616</v>
      </c>
      <c r="M5582" t="s">
        <v>22</v>
      </c>
      <c r="N5582">
        <v>0</v>
      </c>
      <c r="O5582" t="s">
        <v>23</v>
      </c>
      <c r="P5582">
        <v>0</v>
      </c>
      <c r="Q5582" t="s">
        <v>24</v>
      </c>
      <c r="R5582" t="s">
        <v>25</v>
      </c>
      <c r="S5582">
        <v>0</v>
      </c>
      <c r="T5582" t="s">
        <v>23</v>
      </c>
      <c r="U5582">
        <v>0</v>
      </c>
      <c r="V5582" t="s">
        <v>24</v>
      </c>
      <c r="W5582">
        <v>0</v>
      </c>
      <c r="X5582">
        <v>0</v>
      </c>
      <c r="Y5582">
        <v>0</v>
      </c>
    </row>
    <row r="5583" spans="1:25" x14ac:dyDescent="0.25">
      <c r="A5583">
        <v>15</v>
      </c>
      <c r="B5583">
        <v>13</v>
      </c>
      <c r="C5583">
        <v>1019</v>
      </c>
      <c r="D5583" t="s">
        <v>21</v>
      </c>
      <c r="E5583">
        <v>2.92</v>
      </c>
      <c r="F5583">
        <v>-2.4</v>
      </c>
      <c r="G5583">
        <v>59.5</v>
      </c>
      <c r="H5583">
        <v>0</v>
      </c>
      <c r="I5583">
        <v>0</v>
      </c>
      <c r="J5583">
        <v>-8.1</v>
      </c>
      <c r="K5583" s="17">
        <v>0.14879629629629629</v>
      </c>
      <c r="L5583" s="12">
        <v>42616</v>
      </c>
      <c r="M5583" t="s">
        <v>22</v>
      </c>
      <c r="N5583">
        <v>0</v>
      </c>
      <c r="O5583" t="s">
        <v>23</v>
      </c>
      <c r="P5583">
        <v>0</v>
      </c>
      <c r="Q5583" t="s">
        <v>24</v>
      </c>
      <c r="R5583" t="s">
        <v>25</v>
      </c>
      <c r="S5583">
        <v>0</v>
      </c>
      <c r="T5583" t="s">
        <v>23</v>
      </c>
      <c r="U5583">
        <v>0</v>
      </c>
      <c r="V5583" t="s">
        <v>24</v>
      </c>
      <c r="W5583">
        <v>0</v>
      </c>
      <c r="X5583">
        <v>0</v>
      </c>
      <c r="Y5583">
        <v>0</v>
      </c>
    </row>
    <row r="5584" spans="1:25" x14ac:dyDescent="0.25">
      <c r="A5584">
        <v>24</v>
      </c>
      <c r="B5584">
        <v>14</v>
      </c>
      <c r="C5584">
        <v>475</v>
      </c>
      <c r="D5584" t="s">
        <v>21</v>
      </c>
      <c r="E5584">
        <v>1.2</v>
      </c>
      <c r="F5584">
        <v>-14.3</v>
      </c>
      <c r="G5584">
        <v>75.5</v>
      </c>
      <c r="H5584">
        <v>0</v>
      </c>
      <c r="I5584">
        <v>0</v>
      </c>
      <c r="J5584">
        <v>-10</v>
      </c>
      <c r="K5584" s="17">
        <v>0.24097222222222223</v>
      </c>
      <c r="L5584" s="12">
        <v>42616</v>
      </c>
      <c r="M5584" t="s">
        <v>22</v>
      </c>
      <c r="N5584">
        <v>0</v>
      </c>
      <c r="O5584" t="s">
        <v>23</v>
      </c>
      <c r="P5584">
        <v>0</v>
      </c>
      <c r="Q5584" t="s">
        <v>24</v>
      </c>
      <c r="R5584" t="s">
        <v>25</v>
      </c>
      <c r="S5584">
        <v>0</v>
      </c>
      <c r="T5584" t="s">
        <v>23</v>
      </c>
      <c r="U5584">
        <v>0</v>
      </c>
      <c r="V5584" t="s">
        <v>24</v>
      </c>
      <c r="W5584">
        <v>0</v>
      </c>
      <c r="X5584">
        <v>0</v>
      </c>
      <c r="Y5584">
        <v>0</v>
      </c>
    </row>
    <row r="5585" spans="1:25" x14ac:dyDescent="0.25">
      <c r="A5585">
        <v>24</v>
      </c>
      <c r="B5585">
        <v>15</v>
      </c>
      <c r="C5585">
        <v>964</v>
      </c>
      <c r="D5585" t="s">
        <v>21</v>
      </c>
      <c r="E5585">
        <v>3.6</v>
      </c>
      <c r="F5585">
        <v>0</v>
      </c>
      <c r="G5585">
        <v>96</v>
      </c>
      <c r="H5585">
        <v>0</v>
      </c>
      <c r="I5585">
        <v>0</v>
      </c>
      <c r="J5585">
        <v>-19.3</v>
      </c>
      <c r="K5585" s="17">
        <v>0.24238425925925924</v>
      </c>
      <c r="L5585" s="12">
        <v>42616</v>
      </c>
      <c r="M5585" t="s">
        <v>22</v>
      </c>
      <c r="N5585">
        <v>0</v>
      </c>
      <c r="O5585" t="s">
        <v>23</v>
      </c>
      <c r="P5585">
        <v>0</v>
      </c>
      <c r="Q5585" t="s">
        <v>24</v>
      </c>
      <c r="R5585" t="s">
        <v>25</v>
      </c>
      <c r="S5585">
        <v>0</v>
      </c>
      <c r="T5585" t="s">
        <v>23</v>
      </c>
      <c r="U5585">
        <v>0</v>
      </c>
      <c r="V5585" t="s">
        <v>24</v>
      </c>
      <c r="W5585">
        <v>0</v>
      </c>
      <c r="X5585">
        <v>0</v>
      </c>
      <c r="Y5585">
        <v>0</v>
      </c>
    </row>
    <row r="5586" spans="1:25" x14ac:dyDescent="0.25">
      <c r="A5586">
        <v>26</v>
      </c>
      <c r="B5586">
        <v>16</v>
      </c>
      <c r="C5586">
        <v>1409</v>
      </c>
      <c r="D5586" t="s">
        <v>21</v>
      </c>
      <c r="E5586">
        <v>1.54</v>
      </c>
      <c r="F5586">
        <v>-10.5</v>
      </c>
      <c r="G5586">
        <v>78.099999999999994</v>
      </c>
      <c r="H5586">
        <v>0</v>
      </c>
      <c r="I5586">
        <v>0</v>
      </c>
      <c r="J5586">
        <v>14.7</v>
      </c>
      <c r="K5586" s="17">
        <v>0.26454861111111111</v>
      </c>
      <c r="L5586" s="12">
        <v>42616</v>
      </c>
      <c r="M5586" t="s">
        <v>22</v>
      </c>
      <c r="N5586">
        <v>0</v>
      </c>
      <c r="O5586" t="s">
        <v>23</v>
      </c>
      <c r="P5586">
        <v>0</v>
      </c>
      <c r="Q5586" t="s">
        <v>24</v>
      </c>
      <c r="R5586" t="s">
        <v>25</v>
      </c>
      <c r="S5586">
        <v>0</v>
      </c>
      <c r="T5586" t="s">
        <v>23</v>
      </c>
      <c r="U5586">
        <v>0</v>
      </c>
      <c r="V5586" t="s">
        <v>24</v>
      </c>
      <c r="W5586">
        <v>0</v>
      </c>
      <c r="X5586">
        <v>0</v>
      </c>
      <c r="Y5586">
        <v>0</v>
      </c>
    </row>
    <row r="5587" spans="1:25" x14ac:dyDescent="0.25">
      <c r="A5587">
        <v>36</v>
      </c>
      <c r="B5587">
        <v>1</v>
      </c>
      <c r="C5587">
        <v>1239</v>
      </c>
      <c r="D5587" t="s">
        <v>27</v>
      </c>
      <c r="E5587">
        <v>0.95</v>
      </c>
      <c r="F5587">
        <v>14.3</v>
      </c>
      <c r="G5587">
        <v>47.5</v>
      </c>
      <c r="H5587">
        <v>0</v>
      </c>
      <c r="I5587">
        <v>0</v>
      </c>
      <c r="J5587">
        <v>-9.5</v>
      </c>
      <c r="K5587" s="17">
        <v>0.36820601851851853</v>
      </c>
      <c r="L5587" s="12">
        <v>42616</v>
      </c>
      <c r="M5587" t="s">
        <v>22</v>
      </c>
      <c r="N5587">
        <v>0</v>
      </c>
      <c r="O5587" t="s">
        <v>23</v>
      </c>
      <c r="P5587">
        <v>0</v>
      </c>
      <c r="Q5587" t="s">
        <v>24</v>
      </c>
      <c r="R5587" t="s">
        <v>25</v>
      </c>
      <c r="S5587">
        <v>0</v>
      </c>
      <c r="T5587" t="s">
        <v>23</v>
      </c>
      <c r="U5587">
        <v>0</v>
      </c>
      <c r="V5587" t="s">
        <v>24</v>
      </c>
      <c r="W5587">
        <v>0</v>
      </c>
      <c r="X5587">
        <v>0</v>
      </c>
      <c r="Y5587">
        <v>0</v>
      </c>
    </row>
    <row r="5588" spans="1:25" x14ac:dyDescent="0.25">
      <c r="A5588">
        <v>36</v>
      </c>
      <c r="B5588">
        <v>17</v>
      </c>
      <c r="C5588">
        <v>3065</v>
      </c>
      <c r="D5588" t="s">
        <v>21</v>
      </c>
      <c r="E5588">
        <v>1.54</v>
      </c>
      <c r="F5588">
        <v>-14</v>
      </c>
      <c r="G5588">
        <v>78.2</v>
      </c>
      <c r="H5588">
        <v>0</v>
      </c>
      <c r="I5588">
        <v>0</v>
      </c>
      <c r="J5588">
        <v>-10.6</v>
      </c>
      <c r="K5588" s="17">
        <v>0.37353009259259262</v>
      </c>
      <c r="L5588" s="12">
        <v>42616</v>
      </c>
      <c r="M5588" t="s">
        <v>22</v>
      </c>
      <c r="N5588">
        <v>0</v>
      </c>
      <c r="O5588" t="s">
        <v>23</v>
      </c>
      <c r="P5588">
        <v>0</v>
      </c>
      <c r="Q5588" t="s">
        <v>24</v>
      </c>
      <c r="R5588" t="s">
        <v>25</v>
      </c>
      <c r="S5588">
        <v>0</v>
      </c>
      <c r="T5588" t="s">
        <v>23</v>
      </c>
      <c r="U5588">
        <v>0</v>
      </c>
      <c r="V5588" t="s">
        <v>24</v>
      </c>
      <c r="W5588">
        <v>0</v>
      </c>
      <c r="X5588">
        <v>0</v>
      </c>
      <c r="Y5588">
        <v>0</v>
      </c>
    </row>
    <row r="5589" spans="1:25" x14ac:dyDescent="0.25">
      <c r="A5589">
        <v>37</v>
      </c>
      <c r="B5589">
        <v>18</v>
      </c>
      <c r="C5589">
        <v>1813</v>
      </c>
      <c r="D5589" t="s">
        <v>21</v>
      </c>
      <c r="E5589">
        <v>1.86</v>
      </c>
      <c r="F5589">
        <v>-12.4</v>
      </c>
      <c r="G5589">
        <v>80.3</v>
      </c>
      <c r="H5589">
        <v>0</v>
      </c>
      <c r="I5589">
        <v>0</v>
      </c>
      <c r="J5589">
        <v>-19.399999999999999</v>
      </c>
      <c r="K5589" s="17">
        <v>0.38030092592592596</v>
      </c>
      <c r="L5589" s="12">
        <v>42616</v>
      </c>
      <c r="M5589" t="s">
        <v>22</v>
      </c>
      <c r="N5589">
        <v>0</v>
      </c>
      <c r="O5589" t="s">
        <v>23</v>
      </c>
      <c r="P5589">
        <v>0</v>
      </c>
      <c r="Q5589" t="s">
        <v>24</v>
      </c>
      <c r="R5589" t="s">
        <v>25</v>
      </c>
      <c r="S5589">
        <v>0</v>
      </c>
      <c r="T5589" t="s">
        <v>23</v>
      </c>
      <c r="U5589">
        <v>0</v>
      </c>
      <c r="V5589" t="s">
        <v>24</v>
      </c>
      <c r="W5589">
        <v>0</v>
      </c>
      <c r="X5589">
        <v>0</v>
      </c>
      <c r="Y5589">
        <v>0</v>
      </c>
    </row>
    <row r="5590" spans="1:25" x14ac:dyDescent="0.25">
      <c r="A5590">
        <v>37</v>
      </c>
      <c r="B5590">
        <v>19</v>
      </c>
      <c r="C5590">
        <v>2391</v>
      </c>
      <c r="D5590" t="s">
        <v>21</v>
      </c>
      <c r="E5590">
        <v>0.96</v>
      </c>
      <c r="F5590">
        <v>-12.3</v>
      </c>
      <c r="G5590">
        <v>43.1</v>
      </c>
      <c r="H5590">
        <v>0</v>
      </c>
      <c r="I5590">
        <v>0</v>
      </c>
      <c r="J5590">
        <v>-5.2</v>
      </c>
      <c r="K5590" s="17">
        <v>0.3819791666666667</v>
      </c>
      <c r="L5590" s="12">
        <v>42616</v>
      </c>
      <c r="M5590" t="s">
        <v>22</v>
      </c>
      <c r="N5590">
        <v>0</v>
      </c>
      <c r="O5590" t="s">
        <v>23</v>
      </c>
      <c r="P5590">
        <v>0</v>
      </c>
      <c r="Q5590" t="s">
        <v>24</v>
      </c>
      <c r="R5590" t="s">
        <v>25</v>
      </c>
      <c r="S5590">
        <v>0</v>
      </c>
      <c r="T5590" t="s">
        <v>23</v>
      </c>
      <c r="U5590">
        <v>0</v>
      </c>
      <c r="V5590" t="s">
        <v>24</v>
      </c>
      <c r="W5590">
        <v>0</v>
      </c>
      <c r="X5590">
        <v>0</v>
      </c>
      <c r="Y5590">
        <v>0</v>
      </c>
    </row>
    <row r="5591" spans="1:25" x14ac:dyDescent="0.25">
      <c r="A5591">
        <v>40</v>
      </c>
      <c r="B5591">
        <v>20</v>
      </c>
      <c r="C5591">
        <v>1791</v>
      </c>
      <c r="D5591" t="s">
        <v>21</v>
      </c>
      <c r="E5591">
        <v>1.08</v>
      </c>
      <c r="F5591">
        <v>-12</v>
      </c>
      <c r="G5591">
        <v>61.2</v>
      </c>
      <c r="H5591">
        <v>0</v>
      </c>
      <c r="I5591">
        <v>0</v>
      </c>
      <c r="J5591">
        <v>23.2</v>
      </c>
      <c r="K5591" s="17">
        <v>0.41149305555555554</v>
      </c>
      <c r="L5591" s="12">
        <v>42616</v>
      </c>
      <c r="M5591" t="s">
        <v>22</v>
      </c>
      <c r="N5591">
        <v>0</v>
      </c>
      <c r="O5591" t="s">
        <v>23</v>
      </c>
      <c r="P5591">
        <v>0</v>
      </c>
      <c r="Q5591" t="s">
        <v>24</v>
      </c>
      <c r="R5591" t="s">
        <v>25</v>
      </c>
      <c r="S5591">
        <v>0</v>
      </c>
      <c r="T5591" t="s">
        <v>23</v>
      </c>
      <c r="U5591">
        <v>0</v>
      </c>
      <c r="V5591" t="s">
        <v>24</v>
      </c>
      <c r="W5591">
        <v>0</v>
      </c>
      <c r="X5591">
        <v>0</v>
      </c>
      <c r="Y5591">
        <v>0</v>
      </c>
    </row>
    <row r="5592" spans="1:25" x14ac:dyDescent="0.25">
      <c r="A5592">
        <v>40</v>
      </c>
      <c r="B5592">
        <v>21</v>
      </c>
      <c r="C5592">
        <v>3345</v>
      </c>
      <c r="D5592" t="s">
        <v>21</v>
      </c>
      <c r="E5592">
        <v>2.09</v>
      </c>
      <c r="F5592">
        <v>-11.9</v>
      </c>
      <c r="G5592">
        <v>88.2</v>
      </c>
      <c r="H5592">
        <v>0</v>
      </c>
      <c r="I5592">
        <v>0</v>
      </c>
      <c r="J5592">
        <v>-3</v>
      </c>
      <c r="K5592" s="17">
        <v>0.4160300925925926</v>
      </c>
      <c r="L5592" s="12">
        <v>42616</v>
      </c>
      <c r="M5592" t="s">
        <v>22</v>
      </c>
      <c r="N5592">
        <v>0</v>
      </c>
      <c r="O5592" t="s">
        <v>23</v>
      </c>
      <c r="P5592">
        <v>0</v>
      </c>
      <c r="Q5592" t="s">
        <v>24</v>
      </c>
      <c r="R5592" t="s">
        <v>25</v>
      </c>
      <c r="S5592">
        <v>0</v>
      </c>
      <c r="T5592" t="s">
        <v>23</v>
      </c>
      <c r="U5592">
        <v>0</v>
      </c>
      <c r="V5592" t="s">
        <v>24</v>
      </c>
      <c r="W5592">
        <v>0</v>
      </c>
      <c r="X5592">
        <v>0</v>
      </c>
      <c r="Y5592">
        <v>0</v>
      </c>
    </row>
    <row r="5593" spans="1:25" x14ac:dyDescent="0.25">
      <c r="A5593">
        <v>57</v>
      </c>
      <c r="B5593">
        <v>22</v>
      </c>
      <c r="C5593">
        <v>2565</v>
      </c>
      <c r="D5593" t="s">
        <v>21</v>
      </c>
      <c r="E5593">
        <v>2.85</v>
      </c>
      <c r="F5593">
        <v>-11.3</v>
      </c>
      <c r="G5593">
        <v>129</v>
      </c>
      <c r="H5593">
        <v>0</v>
      </c>
      <c r="I5593">
        <v>0</v>
      </c>
      <c r="J5593">
        <v>6.1</v>
      </c>
      <c r="K5593" s="17">
        <v>0.59081018518518513</v>
      </c>
      <c r="L5593" s="12">
        <v>42616</v>
      </c>
      <c r="M5593" t="s">
        <v>22</v>
      </c>
      <c r="N5593">
        <v>0</v>
      </c>
      <c r="O5593" t="s">
        <v>23</v>
      </c>
      <c r="P5593">
        <v>0</v>
      </c>
      <c r="Q5593" t="s">
        <v>24</v>
      </c>
      <c r="R5593" t="s">
        <v>25</v>
      </c>
      <c r="S5593">
        <v>0</v>
      </c>
      <c r="T5593" t="s">
        <v>23</v>
      </c>
      <c r="U5593">
        <v>0</v>
      </c>
      <c r="V5593" t="s">
        <v>24</v>
      </c>
      <c r="W5593">
        <v>0</v>
      </c>
      <c r="X5593">
        <v>0</v>
      </c>
      <c r="Y5593">
        <v>0</v>
      </c>
    </row>
    <row r="5594" spans="1:25" x14ac:dyDescent="0.25">
      <c r="A5594">
        <v>57</v>
      </c>
      <c r="B5594">
        <v>23</v>
      </c>
      <c r="C5594">
        <v>2849</v>
      </c>
      <c r="D5594" t="s">
        <v>21</v>
      </c>
      <c r="E5594">
        <v>1.96</v>
      </c>
      <c r="F5594">
        <v>-10.4</v>
      </c>
      <c r="G5594">
        <v>91.8</v>
      </c>
      <c r="H5594">
        <v>0</v>
      </c>
      <c r="I5594">
        <v>0</v>
      </c>
      <c r="J5594">
        <v>0</v>
      </c>
      <c r="K5594" s="17">
        <v>0.59165509259259264</v>
      </c>
      <c r="L5594" s="12">
        <v>42616</v>
      </c>
      <c r="M5594" t="s">
        <v>22</v>
      </c>
      <c r="N5594">
        <v>0</v>
      </c>
      <c r="O5594" t="s">
        <v>23</v>
      </c>
      <c r="P5594">
        <v>0</v>
      </c>
      <c r="Q5594" t="s">
        <v>24</v>
      </c>
      <c r="R5594" t="s">
        <v>25</v>
      </c>
      <c r="S5594">
        <v>0</v>
      </c>
      <c r="T5594" t="s">
        <v>23</v>
      </c>
      <c r="U5594">
        <v>0</v>
      </c>
      <c r="V5594" t="s">
        <v>24</v>
      </c>
      <c r="W5594">
        <v>0</v>
      </c>
      <c r="X5594">
        <v>0</v>
      </c>
      <c r="Y5594">
        <v>0</v>
      </c>
    </row>
    <row r="5595" spans="1:25" x14ac:dyDescent="0.25">
      <c r="A5595">
        <v>60</v>
      </c>
      <c r="B5595">
        <v>24</v>
      </c>
      <c r="C5595">
        <v>827</v>
      </c>
      <c r="D5595" t="s">
        <v>21</v>
      </c>
      <c r="E5595">
        <v>2.36</v>
      </c>
      <c r="F5595">
        <v>-10.199999999999999</v>
      </c>
      <c r="G5595">
        <v>106.6</v>
      </c>
      <c r="H5595">
        <v>0</v>
      </c>
      <c r="I5595">
        <v>0</v>
      </c>
      <c r="J5595">
        <v>4.8</v>
      </c>
      <c r="K5595" s="17">
        <v>0.61699074074074078</v>
      </c>
      <c r="L5595" s="12">
        <v>42616</v>
      </c>
      <c r="M5595" t="s">
        <v>22</v>
      </c>
      <c r="N5595">
        <v>0</v>
      </c>
      <c r="O5595" t="s">
        <v>23</v>
      </c>
      <c r="P5595">
        <v>0</v>
      </c>
      <c r="Q5595" t="s">
        <v>24</v>
      </c>
      <c r="R5595" t="s">
        <v>25</v>
      </c>
      <c r="S5595">
        <v>0</v>
      </c>
      <c r="T5595" t="s">
        <v>23</v>
      </c>
      <c r="U5595">
        <v>0</v>
      </c>
      <c r="V5595" t="s">
        <v>24</v>
      </c>
      <c r="W5595">
        <v>0</v>
      </c>
      <c r="X5595">
        <v>0</v>
      </c>
      <c r="Y5595">
        <v>0</v>
      </c>
    </row>
    <row r="5596" spans="1:25" x14ac:dyDescent="0.25">
      <c r="A5596">
        <v>62</v>
      </c>
      <c r="B5596">
        <v>2</v>
      </c>
      <c r="C5596">
        <v>2787</v>
      </c>
      <c r="D5596" t="s">
        <v>27</v>
      </c>
      <c r="E5596">
        <v>0.96</v>
      </c>
      <c r="F5596">
        <v>6.8</v>
      </c>
      <c r="G5596">
        <v>35.4</v>
      </c>
      <c r="H5596">
        <v>0</v>
      </c>
      <c r="I5596">
        <v>0</v>
      </c>
      <c r="J5596">
        <v>-6.3</v>
      </c>
      <c r="K5596" s="17">
        <v>0.64357638888888891</v>
      </c>
      <c r="L5596" s="12">
        <v>42616</v>
      </c>
      <c r="M5596" t="s">
        <v>22</v>
      </c>
      <c r="N5596">
        <v>0</v>
      </c>
      <c r="O5596" t="s">
        <v>23</v>
      </c>
      <c r="P5596">
        <v>0</v>
      </c>
      <c r="Q5596" t="s">
        <v>24</v>
      </c>
      <c r="R5596" t="s">
        <v>25</v>
      </c>
      <c r="S5596">
        <v>0</v>
      </c>
      <c r="T5596" t="s">
        <v>23</v>
      </c>
      <c r="U5596">
        <v>0</v>
      </c>
      <c r="V5596" t="s">
        <v>24</v>
      </c>
      <c r="W5596">
        <v>0</v>
      </c>
      <c r="X5596">
        <v>0</v>
      </c>
      <c r="Y5596">
        <v>0</v>
      </c>
    </row>
    <row r="5597" spans="1:25" x14ac:dyDescent="0.25">
      <c r="A5597">
        <v>68</v>
      </c>
      <c r="B5597">
        <v>25</v>
      </c>
      <c r="C5597">
        <v>1069</v>
      </c>
      <c r="D5597" t="s">
        <v>21</v>
      </c>
      <c r="E5597">
        <v>1.52</v>
      </c>
      <c r="F5597">
        <v>-12.7</v>
      </c>
      <c r="G5597">
        <v>82.5</v>
      </c>
      <c r="H5597">
        <v>0</v>
      </c>
      <c r="I5597">
        <v>0</v>
      </c>
      <c r="J5597">
        <v>6.3</v>
      </c>
      <c r="K5597" s="17">
        <v>0.70103009259259252</v>
      </c>
      <c r="L5597" s="12">
        <v>42616</v>
      </c>
      <c r="M5597" t="s">
        <v>22</v>
      </c>
      <c r="N5597">
        <v>0</v>
      </c>
      <c r="O5597" t="s">
        <v>23</v>
      </c>
      <c r="P5597">
        <v>0</v>
      </c>
      <c r="Q5597" t="s">
        <v>24</v>
      </c>
      <c r="R5597" t="s">
        <v>25</v>
      </c>
      <c r="S5597">
        <v>0</v>
      </c>
      <c r="T5597" t="s">
        <v>23</v>
      </c>
      <c r="U5597">
        <v>0</v>
      </c>
      <c r="V5597" t="s">
        <v>24</v>
      </c>
      <c r="W5597">
        <v>0</v>
      </c>
      <c r="X5597">
        <v>0</v>
      </c>
      <c r="Y5597">
        <v>0</v>
      </c>
    </row>
    <row r="5598" spans="1:25" x14ac:dyDescent="0.25">
      <c r="A5598">
        <v>69</v>
      </c>
      <c r="B5598">
        <v>26</v>
      </c>
      <c r="C5598">
        <v>1436</v>
      </c>
      <c r="D5598" t="s">
        <v>21</v>
      </c>
      <c r="E5598">
        <v>2.46</v>
      </c>
      <c r="F5598">
        <v>-6.3</v>
      </c>
      <c r="G5598">
        <v>90.9</v>
      </c>
      <c r="H5598">
        <v>0</v>
      </c>
      <c r="I5598">
        <v>0</v>
      </c>
      <c r="J5598">
        <v>5</v>
      </c>
      <c r="K5598" s="17">
        <v>0.7125462962962964</v>
      </c>
      <c r="L5598" s="12">
        <v>42616</v>
      </c>
      <c r="M5598" t="s">
        <v>22</v>
      </c>
      <c r="N5598">
        <v>0</v>
      </c>
      <c r="O5598" t="s">
        <v>23</v>
      </c>
      <c r="P5598">
        <v>0</v>
      </c>
      <c r="Q5598" t="s">
        <v>24</v>
      </c>
      <c r="R5598" t="s">
        <v>25</v>
      </c>
      <c r="S5598">
        <v>0</v>
      </c>
      <c r="T5598" t="s">
        <v>23</v>
      </c>
      <c r="U5598">
        <v>0</v>
      </c>
      <c r="V5598" t="s">
        <v>24</v>
      </c>
      <c r="W5598">
        <v>0</v>
      </c>
      <c r="X5598">
        <v>0</v>
      </c>
      <c r="Y5598">
        <v>0</v>
      </c>
    </row>
    <row r="5599" spans="1:25" x14ac:dyDescent="0.25">
      <c r="A5599">
        <v>70</v>
      </c>
      <c r="B5599">
        <v>27</v>
      </c>
      <c r="C5599">
        <v>483</v>
      </c>
      <c r="D5599" t="s">
        <v>21</v>
      </c>
      <c r="E5599">
        <v>2.73</v>
      </c>
      <c r="F5599">
        <v>-4.5</v>
      </c>
      <c r="G5599">
        <v>74.5</v>
      </c>
      <c r="H5599">
        <v>0</v>
      </c>
      <c r="I5599">
        <v>0</v>
      </c>
      <c r="J5599">
        <v>-16.399999999999999</v>
      </c>
      <c r="K5599" s="17">
        <v>0.72015046296296292</v>
      </c>
      <c r="L5599" s="12">
        <v>42616</v>
      </c>
      <c r="M5599" t="s">
        <v>22</v>
      </c>
      <c r="N5599">
        <v>0</v>
      </c>
      <c r="O5599" t="s">
        <v>23</v>
      </c>
      <c r="P5599">
        <v>0</v>
      </c>
      <c r="Q5599" t="s">
        <v>24</v>
      </c>
      <c r="R5599" t="s">
        <v>25</v>
      </c>
      <c r="S5599">
        <v>0</v>
      </c>
      <c r="T5599" t="s">
        <v>23</v>
      </c>
      <c r="U5599">
        <v>0</v>
      </c>
      <c r="V5599" t="s">
        <v>24</v>
      </c>
      <c r="W5599">
        <v>0</v>
      </c>
      <c r="X5599">
        <v>0</v>
      </c>
      <c r="Y5599">
        <v>0</v>
      </c>
    </row>
    <row r="5600" spans="1:25" x14ac:dyDescent="0.25">
      <c r="A5600">
        <v>72</v>
      </c>
      <c r="B5600">
        <v>28</v>
      </c>
      <c r="C5600">
        <v>2010</v>
      </c>
      <c r="D5600" t="s">
        <v>21</v>
      </c>
      <c r="E5600">
        <v>1.65</v>
      </c>
      <c r="F5600">
        <v>-12.3</v>
      </c>
      <c r="G5600">
        <v>67.599999999999994</v>
      </c>
      <c r="H5600">
        <v>0</v>
      </c>
      <c r="I5600">
        <v>0</v>
      </c>
      <c r="J5600">
        <v>-37.6</v>
      </c>
      <c r="K5600" s="17">
        <v>0.74547453703703714</v>
      </c>
      <c r="L5600" s="12">
        <v>42616</v>
      </c>
      <c r="M5600" t="s">
        <v>22</v>
      </c>
      <c r="N5600">
        <v>0</v>
      </c>
      <c r="O5600" t="s">
        <v>23</v>
      </c>
      <c r="P5600">
        <v>0</v>
      </c>
      <c r="Q5600" t="s">
        <v>24</v>
      </c>
      <c r="R5600" t="s">
        <v>25</v>
      </c>
      <c r="S5600">
        <v>0</v>
      </c>
      <c r="T5600" t="s">
        <v>23</v>
      </c>
      <c r="U5600">
        <v>0</v>
      </c>
      <c r="V5600" t="s">
        <v>24</v>
      </c>
      <c r="W5600">
        <v>0</v>
      </c>
      <c r="X5600">
        <v>0</v>
      </c>
      <c r="Y5600">
        <v>0</v>
      </c>
    </row>
    <row r="5601" spans="1:25" x14ac:dyDescent="0.25">
      <c r="A5601">
        <v>75</v>
      </c>
      <c r="B5601">
        <v>29</v>
      </c>
      <c r="C5601">
        <v>2874</v>
      </c>
      <c r="D5601" t="s">
        <v>21</v>
      </c>
      <c r="E5601">
        <v>1.1000000000000001</v>
      </c>
      <c r="F5601">
        <v>-11.3</v>
      </c>
      <c r="G5601">
        <v>45.2</v>
      </c>
      <c r="H5601">
        <v>0</v>
      </c>
      <c r="I5601">
        <v>0</v>
      </c>
      <c r="J5601">
        <v>-18.399999999999999</v>
      </c>
      <c r="K5601" s="17">
        <v>0.77920138888888879</v>
      </c>
      <c r="L5601" s="12">
        <v>42616</v>
      </c>
      <c r="M5601" t="s">
        <v>22</v>
      </c>
      <c r="N5601">
        <v>0</v>
      </c>
      <c r="O5601" t="s">
        <v>23</v>
      </c>
      <c r="P5601">
        <v>0</v>
      </c>
      <c r="Q5601" t="s">
        <v>24</v>
      </c>
      <c r="R5601" t="s">
        <v>25</v>
      </c>
      <c r="S5601">
        <v>0</v>
      </c>
      <c r="T5601" t="s">
        <v>23</v>
      </c>
      <c r="U5601">
        <v>0</v>
      </c>
      <c r="V5601" t="s">
        <v>24</v>
      </c>
      <c r="W5601">
        <v>0</v>
      </c>
      <c r="X5601">
        <v>0</v>
      </c>
      <c r="Y5601">
        <v>0</v>
      </c>
    </row>
    <row r="5602" spans="1:25" x14ac:dyDescent="0.25">
      <c r="A5602">
        <v>1</v>
      </c>
      <c r="B5602">
        <v>30</v>
      </c>
      <c r="C5602">
        <v>3539</v>
      </c>
      <c r="D5602" t="s">
        <v>21</v>
      </c>
      <c r="E5602">
        <v>2.9</v>
      </c>
      <c r="F5602">
        <v>-10.1</v>
      </c>
      <c r="G5602">
        <v>79</v>
      </c>
      <c r="H5602">
        <v>0</v>
      </c>
      <c r="I5602">
        <v>0</v>
      </c>
      <c r="J5602">
        <v>-2.9</v>
      </c>
      <c r="K5602" s="17">
        <v>0.83321759259259265</v>
      </c>
      <c r="L5602" s="12">
        <v>42616</v>
      </c>
      <c r="M5602" t="s">
        <v>22</v>
      </c>
      <c r="N5602">
        <v>0</v>
      </c>
      <c r="O5602" t="s">
        <v>23</v>
      </c>
      <c r="P5602">
        <v>0</v>
      </c>
      <c r="Q5602" t="s">
        <v>24</v>
      </c>
      <c r="R5602" t="s">
        <v>25</v>
      </c>
      <c r="S5602">
        <v>0</v>
      </c>
      <c r="T5602" t="s">
        <v>23</v>
      </c>
      <c r="U5602">
        <v>0</v>
      </c>
      <c r="V5602" t="s">
        <v>24</v>
      </c>
      <c r="W5602">
        <v>0</v>
      </c>
      <c r="X5602">
        <v>0</v>
      </c>
      <c r="Y5602">
        <v>0</v>
      </c>
    </row>
    <row r="5603" spans="1:25" x14ac:dyDescent="0.25">
      <c r="A5603">
        <v>2</v>
      </c>
      <c r="B5603">
        <v>31</v>
      </c>
      <c r="C5603">
        <v>1224</v>
      </c>
      <c r="D5603" t="s">
        <v>21</v>
      </c>
      <c r="E5603">
        <v>1.93</v>
      </c>
      <c r="F5603">
        <v>-6.8</v>
      </c>
      <c r="G5603">
        <v>83.9</v>
      </c>
      <c r="H5603">
        <v>0</v>
      </c>
      <c r="I5603">
        <v>0</v>
      </c>
      <c r="J5603">
        <v>6.3</v>
      </c>
      <c r="K5603" s="17">
        <v>0.83693287037037034</v>
      </c>
      <c r="L5603" s="12">
        <v>42616</v>
      </c>
      <c r="M5603" t="s">
        <v>22</v>
      </c>
      <c r="N5603">
        <v>0</v>
      </c>
      <c r="O5603" t="s">
        <v>23</v>
      </c>
      <c r="P5603">
        <v>0</v>
      </c>
      <c r="Q5603" t="s">
        <v>24</v>
      </c>
      <c r="R5603" t="s">
        <v>25</v>
      </c>
      <c r="S5603">
        <v>0</v>
      </c>
      <c r="T5603" t="s">
        <v>23</v>
      </c>
      <c r="U5603">
        <v>0</v>
      </c>
      <c r="V5603" t="s">
        <v>24</v>
      </c>
      <c r="W5603">
        <v>0</v>
      </c>
      <c r="X5603">
        <v>0</v>
      </c>
      <c r="Y5603">
        <v>0</v>
      </c>
    </row>
    <row r="5604" spans="1:25" x14ac:dyDescent="0.25">
      <c r="A5604">
        <v>2</v>
      </c>
      <c r="B5604">
        <v>32</v>
      </c>
      <c r="C5604">
        <v>3492</v>
      </c>
      <c r="D5604" t="s">
        <v>21</v>
      </c>
      <c r="E5604">
        <v>2.66</v>
      </c>
      <c r="F5604">
        <v>-10.4</v>
      </c>
      <c r="G5604">
        <v>98.7</v>
      </c>
      <c r="H5604">
        <v>0</v>
      </c>
      <c r="I5604">
        <v>0</v>
      </c>
      <c r="J5604">
        <v>9</v>
      </c>
      <c r="K5604" s="17">
        <v>0.84354166666666675</v>
      </c>
      <c r="L5604" s="12">
        <v>42616</v>
      </c>
      <c r="M5604" t="s">
        <v>22</v>
      </c>
      <c r="N5604">
        <v>0</v>
      </c>
      <c r="O5604" t="s">
        <v>23</v>
      </c>
      <c r="P5604">
        <v>0</v>
      </c>
      <c r="Q5604" t="s">
        <v>24</v>
      </c>
      <c r="R5604" t="s">
        <v>25</v>
      </c>
      <c r="S5604">
        <v>0</v>
      </c>
      <c r="T5604" t="s">
        <v>23</v>
      </c>
      <c r="U5604">
        <v>0</v>
      </c>
      <c r="V5604" t="s">
        <v>24</v>
      </c>
      <c r="W5604">
        <v>0</v>
      </c>
      <c r="X5604">
        <v>0</v>
      </c>
      <c r="Y5604">
        <v>0</v>
      </c>
    </row>
    <row r="5605" spans="1:25" x14ac:dyDescent="0.25">
      <c r="A5605">
        <v>5</v>
      </c>
      <c r="B5605">
        <v>33</v>
      </c>
      <c r="C5605">
        <v>904</v>
      </c>
      <c r="D5605" t="s">
        <v>21</v>
      </c>
      <c r="E5605">
        <v>1.55</v>
      </c>
      <c r="F5605">
        <v>-13.7</v>
      </c>
      <c r="G5605">
        <v>81.3</v>
      </c>
      <c r="H5605">
        <v>0</v>
      </c>
      <c r="I5605">
        <v>0</v>
      </c>
      <c r="J5605">
        <v>-6.7</v>
      </c>
      <c r="K5605" s="17">
        <v>0.86722222222222223</v>
      </c>
      <c r="L5605" s="12">
        <v>42616</v>
      </c>
      <c r="M5605" t="s">
        <v>22</v>
      </c>
      <c r="N5605">
        <v>0</v>
      </c>
      <c r="O5605" t="s">
        <v>23</v>
      </c>
      <c r="P5605">
        <v>0</v>
      </c>
      <c r="Q5605" t="s">
        <v>24</v>
      </c>
      <c r="R5605" t="s">
        <v>25</v>
      </c>
      <c r="S5605">
        <v>0</v>
      </c>
      <c r="T5605" t="s">
        <v>23</v>
      </c>
      <c r="U5605">
        <v>0</v>
      </c>
      <c r="V5605" t="s">
        <v>24</v>
      </c>
      <c r="W5605">
        <v>0</v>
      </c>
      <c r="X5605">
        <v>0</v>
      </c>
      <c r="Y5605">
        <v>0</v>
      </c>
    </row>
    <row r="5606" spans="1:25" x14ac:dyDescent="0.25">
      <c r="A5606">
        <v>6</v>
      </c>
      <c r="B5606">
        <v>34</v>
      </c>
      <c r="C5606">
        <v>2487</v>
      </c>
      <c r="D5606" t="s">
        <v>21</v>
      </c>
      <c r="E5606">
        <v>2</v>
      </c>
      <c r="F5606">
        <v>-10.1</v>
      </c>
      <c r="G5606">
        <v>87.5</v>
      </c>
      <c r="H5606">
        <v>0</v>
      </c>
      <c r="I5606">
        <v>0</v>
      </c>
      <c r="J5606">
        <v>-14</v>
      </c>
      <c r="K5606" s="17">
        <v>0.88224537037037043</v>
      </c>
      <c r="L5606" s="12">
        <v>42616</v>
      </c>
      <c r="M5606" t="s">
        <v>22</v>
      </c>
      <c r="N5606">
        <v>0</v>
      </c>
      <c r="O5606" t="s">
        <v>23</v>
      </c>
      <c r="P5606">
        <v>0</v>
      </c>
      <c r="Q5606" t="s">
        <v>24</v>
      </c>
      <c r="R5606" t="s">
        <v>25</v>
      </c>
      <c r="S5606">
        <v>0</v>
      </c>
      <c r="T5606" t="s">
        <v>23</v>
      </c>
      <c r="U5606">
        <v>0</v>
      </c>
      <c r="V5606" t="s">
        <v>24</v>
      </c>
      <c r="W5606">
        <v>0</v>
      </c>
      <c r="X5606">
        <v>0</v>
      </c>
      <c r="Y5606">
        <v>0</v>
      </c>
    </row>
    <row r="5607" spans="1:25" x14ac:dyDescent="0.25">
      <c r="A5607">
        <v>14</v>
      </c>
      <c r="B5607">
        <v>35</v>
      </c>
      <c r="C5607">
        <v>1511</v>
      </c>
      <c r="D5607" t="s">
        <v>21</v>
      </c>
      <c r="E5607">
        <v>1.6</v>
      </c>
      <c r="F5607">
        <v>-12.9</v>
      </c>
      <c r="G5607">
        <v>76.3</v>
      </c>
      <c r="H5607">
        <v>0</v>
      </c>
      <c r="I5607">
        <v>0</v>
      </c>
      <c r="J5607">
        <v>-16.399999999999999</v>
      </c>
      <c r="K5607" s="17">
        <v>0.94188657407407417</v>
      </c>
      <c r="L5607" s="12">
        <v>42616</v>
      </c>
      <c r="M5607" t="s">
        <v>22</v>
      </c>
      <c r="N5607">
        <v>0</v>
      </c>
      <c r="O5607" t="s">
        <v>23</v>
      </c>
      <c r="P5607">
        <v>0</v>
      </c>
      <c r="Q5607" t="s">
        <v>24</v>
      </c>
      <c r="R5607" t="s">
        <v>25</v>
      </c>
      <c r="S5607">
        <v>0</v>
      </c>
      <c r="T5607" t="s">
        <v>23</v>
      </c>
      <c r="U5607">
        <v>0</v>
      </c>
      <c r="V5607" t="s">
        <v>24</v>
      </c>
      <c r="W5607">
        <v>0</v>
      </c>
      <c r="X5607">
        <v>0</v>
      </c>
      <c r="Y5607">
        <v>0</v>
      </c>
    </row>
    <row r="5608" spans="1:25" x14ac:dyDescent="0.25">
      <c r="A5608">
        <v>15</v>
      </c>
      <c r="B5608">
        <v>36</v>
      </c>
      <c r="C5608">
        <v>40</v>
      </c>
      <c r="D5608" t="s">
        <v>21</v>
      </c>
      <c r="E5608">
        <v>0.96</v>
      </c>
      <c r="F5608">
        <v>-14.3</v>
      </c>
      <c r="G5608">
        <v>73.5</v>
      </c>
      <c r="H5608">
        <v>0</v>
      </c>
      <c r="I5608">
        <v>0</v>
      </c>
      <c r="J5608">
        <v>-8.1</v>
      </c>
      <c r="K5608" s="17">
        <v>0.9480439814814815</v>
      </c>
      <c r="L5608" s="12">
        <v>42616</v>
      </c>
      <c r="M5608" t="s">
        <v>22</v>
      </c>
      <c r="N5608">
        <v>0</v>
      </c>
      <c r="O5608" t="s">
        <v>23</v>
      </c>
      <c r="P5608">
        <v>0</v>
      </c>
      <c r="Q5608" t="s">
        <v>24</v>
      </c>
      <c r="R5608" t="s">
        <v>25</v>
      </c>
      <c r="S5608">
        <v>0</v>
      </c>
      <c r="T5608" t="s">
        <v>23</v>
      </c>
      <c r="U5608">
        <v>0</v>
      </c>
      <c r="V5608" t="s">
        <v>24</v>
      </c>
      <c r="W5608">
        <v>0</v>
      </c>
      <c r="X5608">
        <v>0</v>
      </c>
      <c r="Y5608">
        <v>0</v>
      </c>
    </row>
    <row r="5609" spans="1:25" x14ac:dyDescent="0.25">
      <c r="A5609">
        <v>15</v>
      </c>
      <c r="B5609">
        <v>37</v>
      </c>
      <c r="C5609">
        <v>1663</v>
      </c>
      <c r="D5609" t="s">
        <v>21</v>
      </c>
      <c r="E5609">
        <v>0.79</v>
      </c>
      <c r="F5609">
        <v>-14.3</v>
      </c>
      <c r="G5609">
        <v>60.9</v>
      </c>
      <c r="H5609">
        <v>0</v>
      </c>
      <c r="I5609">
        <v>0</v>
      </c>
      <c r="J5609">
        <v>-10.3</v>
      </c>
      <c r="K5609" s="17">
        <v>0.95278935185185187</v>
      </c>
      <c r="L5609" s="12">
        <v>42616</v>
      </c>
      <c r="M5609" t="s">
        <v>22</v>
      </c>
      <c r="N5609">
        <v>0</v>
      </c>
      <c r="O5609" t="s">
        <v>23</v>
      </c>
      <c r="P5609">
        <v>0</v>
      </c>
      <c r="Q5609" t="s">
        <v>24</v>
      </c>
      <c r="R5609" t="s">
        <v>25</v>
      </c>
      <c r="S5609">
        <v>0</v>
      </c>
      <c r="T5609" t="s">
        <v>23</v>
      </c>
      <c r="U5609">
        <v>0</v>
      </c>
      <c r="V5609" t="s">
        <v>24</v>
      </c>
      <c r="W5609">
        <v>0</v>
      </c>
      <c r="X5609">
        <v>0</v>
      </c>
      <c r="Y5609">
        <v>0</v>
      </c>
    </row>
    <row r="5610" spans="1:25" x14ac:dyDescent="0.25">
      <c r="A5610">
        <v>16</v>
      </c>
      <c r="B5610">
        <v>38</v>
      </c>
      <c r="C5610">
        <v>3440</v>
      </c>
      <c r="D5610" t="s">
        <v>21</v>
      </c>
      <c r="E5610">
        <v>2.73</v>
      </c>
      <c r="F5610">
        <v>-8</v>
      </c>
      <c r="G5610">
        <v>91.1</v>
      </c>
      <c r="H5610">
        <v>0</v>
      </c>
      <c r="I5610">
        <v>0</v>
      </c>
      <c r="J5610">
        <v>5.2</v>
      </c>
      <c r="K5610" s="17">
        <v>0.9684490740740741</v>
      </c>
      <c r="L5610" s="12">
        <v>42616</v>
      </c>
      <c r="M5610" t="s">
        <v>22</v>
      </c>
      <c r="N5610">
        <v>0</v>
      </c>
      <c r="O5610" t="s">
        <v>23</v>
      </c>
      <c r="P5610">
        <v>0</v>
      </c>
      <c r="Q5610" t="s">
        <v>24</v>
      </c>
      <c r="R5610" t="s">
        <v>25</v>
      </c>
      <c r="S5610">
        <v>0</v>
      </c>
      <c r="T5610" t="s">
        <v>23</v>
      </c>
      <c r="U5610">
        <v>0</v>
      </c>
      <c r="V5610" t="s">
        <v>24</v>
      </c>
      <c r="W5610">
        <v>0</v>
      </c>
      <c r="X5610">
        <v>0</v>
      </c>
      <c r="Y5610">
        <v>0</v>
      </c>
    </row>
    <row r="5611" spans="1:25" x14ac:dyDescent="0.25">
      <c r="A5611">
        <v>18</v>
      </c>
      <c r="B5611">
        <v>39</v>
      </c>
      <c r="C5611">
        <v>2592</v>
      </c>
      <c r="D5611" t="s">
        <v>21</v>
      </c>
      <c r="E5611">
        <v>1.65</v>
      </c>
      <c r="F5611">
        <v>-14.3</v>
      </c>
      <c r="G5611">
        <v>97.8</v>
      </c>
      <c r="H5611">
        <v>0</v>
      </c>
      <c r="I5611">
        <v>0</v>
      </c>
      <c r="J5611">
        <v>-15.9</v>
      </c>
      <c r="K5611" s="17">
        <v>0.98674768518518519</v>
      </c>
      <c r="L5611" s="12">
        <v>42616</v>
      </c>
      <c r="M5611" t="s">
        <v>22</v>
      </c>
      <c r="N5611">
        <v>0</v>
      </c>
      <c r="O5611" t="s">
        <v>23</v>
      </c>
      <c r="P5611">
        <v>0</v>
      </c>
      <c r="Q5611" t="s">
        <v>24</v>
      </c>
      <c r="R5611" t="s">
        <v>25</v>
      </c>
      <c r="S5611">
        <v>0</v>
      </c>
      <c r="T5611" t="s">
        <v>23</v>
      </c>
      <c r="U5611">
        <v>0</v>
      </c>
      <c r="V5611" t="s">
        <v>24</v>
      </c>
      <c r="W5611">
        <v>0</v>
      </c>
      <c r="X5611">
        <v>0</v>
      </c>
      <c r="Y5611">
        <v>0</v>
      </c>
    </row>
    <row r="5612" spans="1:25" x14ac:dyDescent="0.25">
      <c r="A5612">
        <v>1</v>
      </c>
      <c r="B5612">
        <v>1</v>
      </c>
      <c r="C5612">
        <v>869</v>
      </c>
      <c r="D5612" t="s">
        <v>21</v>
      </c>
      <c r="E5612">
        <v>1.8</v>
      </c>
      <c r="F5612">
        <v>-6.5</v>
      </c>
      <c r="G5612">
        <v>36</v>
      </c>
      <c r="H5612">
        <v>0</v>
      </c>
      <c r="I5612">
        <v>0</v>
      </c>
      <c r="J5612">
        <v>-12.5</v>
      </c>
      <c r="K5612" s="17">
        <v>6.5034722222222216E-2</v>
      </c>
      <c r="L5612" s="12">
        <v>42617</v>
      </c>
      <c r="M5612" t="s">
        <v>22</v>
      </c>
      <c r="N5612">
        <v>0</v>
      </c>
      <c r="O5612" t="s">
        <v>23</v>
      </c>
      <c r="P5612">
        <v>0</v>
      </c>
      <c r="Q5612" t="s">
        <v>24</v>
      </c>
      <c r="R5612" t="s">
        <v>25</v>
      </c>
      <c r="S5612">
        <v>0</v>
      </c>
      <c r="T5612" t="s">
        <v>23</v>
      </c>
      <c r="U5612">
        <v>0</v>
      </c>
      <c r="V5612" t="s">
        <v>24</v>
      </c>
      <c r="W5612">
        <v>0</v>
      </c>
      <c r="X5612">
        <v>0</v>
      </c>
      <c r="Y5612">
        <v>0</v>
      </c>
    </row>
    <row r="5613" spans="1:25" x14ac:dyDescent="0.25">
      <c r="A5613">
        <v>1</v>
      </c>
      <c r="B5613">
        <v>2</v>
      </c>
      <c r="C5613">
        <v>1745</v>
      </c>
      <c r="D5613" t="s">
        <v>21</v>
      </c>
      <c r="E5613">
        <v>1.1599999999999999</v>
      </c>
      <c r="F5613">
        <v>-8.9</v>
      </c>
      <c r="G5613">
        <v>52.3</v>
      </c>
      <c r="H5613">
        <v>0</v>
      </c>
      <c r="I5613">
        <v>0</v>
      </c>
      <c r="J5613">
        <v>14</v>
      </c>
      <c r="K5613" s="17">
        <v>6.7581018518518512E-2</v>
      </c>
      <c r="L5613" s="12">
        <v>42617</v>
      </c>
      <c r="M5613" t="s">
        <v>22</v>
      </c>
      <c r="N5613">
        <v>0</v>
      </c>
      <c r="O5613" t="s">
        <v>23</v>
      </c>
      <c r="P5613">
        <v>0</v>
      </c>
      <c r="Q5613" t="s">
        <v>24</v>
      </c>
      <c r="R5613" t="s">
        <v>25</v>
      </c>
      <c r="S5613">
        <v>0</v>
      </c>
      <c r="T5613" t="s">
        <v>23</v>
      </c>
      <c r="U5613">
        <v>0</v>
      </c>
      <c r="V5613" t="s">
        <v>24</v>
      </c>
      <c r="W5613">
        <v>0</v>
      </c>
      <c r="X5613">
        <v>0</v>
      </c>
      <c r="Y5613">
        <v>0</v>
      </c>
    </row>
    <row r="5614" spans="1:25" x14ac:dyDescent="0.25">
      <c r="A5614">
        <v>5</v>
      </c>
      <c r="B5614">
        <v>3</v>
      </c>
      <c r="C5614">
        <v>3206</v>
      </c>
      <c r="D5614" t="s">
        <v>21</v>
      </c>
      <c r="E5614">
        <v>1.97</v>
      </c>
      <c r="F5614">
        <v>-4.5999999999999996</v>
      </c>
      <c r="G5614">
        <v>42.9</v>
      </c>
      <c r="H5614">
        <v>0</v>
      </c>
      <c r="I5614">
        <v>0</v>
      </c>
      <c r="J5614">
        <v>0</v>
      </c>
      <c r="K5614" s="17">
        <v>0.11351851851851852</v>
      </c>
      <c r="L5614" s="12">
        <v>42617</v>
      </c>
      <c r="M5614" t="s">
        <v>22</v>
      </c>
      <c r="N5614">
        <v>0</v>
      </c>
      <c r="O5614" t="s">
        <v>23</v>
      </c>
      <c r="P5614">
        <v>0</v>
      </c>
      <c r="Q5614" t="s">
        <v>24</v>
      </c>
      <c r="R5614" t="s">
        <v>25</v>
      </c>
      <c r="S5614">
        <v>0</v>
      </c>
      <c r="T5614" t="s">
        <v>23</v>
      </c>
      <c r="U5614">
        <v>0</v>
      </c>
      <c r="V5614" t="s">
        <v>24</v>
      </c>
      <c r="W5614">
        <v>0</v>
      </c>
      <c r="X5614">
        <v>0</v>
      </c>
      <c r="Y5614">
        <v>0</v>
      </c>
    </row>
    <row r="5615" spans="1:25" x14ac:dyDescent="0.25">
      <c r="A5615">
        <v>10</v>
      </c>
      <c r="B5615">
        <v>4</v>
      </c>
      <c r="C5615">
        <v>305</v>
      </c>
      <c r="D5615" t="s">
        <v>21</v>
      </c>
      <c r="E5615">
        <v>1.78</v>
      </c>
      <c r="F5615">
        <v>-5.2</v>
      </c>
      <c r="G5615">
        <v>47.2</v>
      </c>
      <c r="H5615">
        <v>0</v>
      </c>
      <c r="I5615">
        <v>0</v>
      </c>
      <c r="J5615">
        <v>-4.8</v>
      </c>
      <c r="K5615" s="17">
        <v>0.15714120370370369</v>
      </c>
      <c r="L5615" s="12">
        <v>42617</v>
      </c>
      <c r="M5615" t="s">
        <v>22</v>
      </c>
      <c r="N5615">
        <v>0</v>
      </c>
      <c r="O5615" t="s">
        <v>23</v>
      </c>
      <c r="P5615">
        <v>0</v>
      </c>
      <c r="Q5615" t="s">
        <v>24</v>
      </c>
      <c r="R5615" t="s">
        <v>25</v>
      </c>
      <c r="S5615">
        <v>0</v>
      </c>
      <c r="T5615" t="s">
        <v>23</v>
      </c>
      <c r="U5615">
        <v>0</v>
      </c>
      <c r="V5615" t="s">
        <v>24</v>
      </c>
      <c r="W5615">
        <v>0</v>
      </c>
      <c r="X5615">
        <v>0</v>
      </c>
      <c r="Y5615">
        <v>0</v>
      </c>
    </row>
    <row r="5616" spans="1:25" x14ac:dyDescent="0.25">
      <c r="A5616">
        <v>11</v>
      </c>
      <c r="B5616">
        <v>5</v>
      </c>
      <c r="C5616">
        <v>2997</v>
      </c>
      <c r="D5616" t="s">
        <v>21</v>
      </c>
      <c r="E5616">
        <v>0.83</v>
      </c>
      <c r="F5616">
        <v>-14</v>
      </c>
      <c r="G5616">
        <v>35.299999999999997</v>
      </c>
      <c r="H5616">
        <v>0</v>
      </c>
      <c r="I5616">
        <v>0</v>
      </c>
      <c r="J5616">
        <v>-6.3</v>
      </c>
      <c r="K5616" s="17">
        <v>0.17541666666666667</v>
      </c>
      <c r="L5616" s="12">
        <v>42617</v>
      </c>
      <c r="M5616" t="s">
        <v>22</v>
      </c>
      <c r="N5616">
        <v>0</v>
      </c>
      <c r="O5616" t="s">
        <v>23</v>
      </c>
      <c r="P5616">
        <v>0</v>
      </c>
      <c r="Q5616" t="s">
        <v>24</v>
      </c>
      <c r="R5616" t="s">
        <v>25</v>
      </c>
      <c r="S5616">
        <v>0</v>
      </c>
      <c r="T5616" t="s">
        <v>23</v>
      </c>
      <c r="U5616">
        <v>0</v>
      </c>
      <c r="V5616" t="s">
        <v>24</v>
      </c>
      <c r="W5616">
        <v>0</v>
      </c>
      <c r="X5616">
        <v>0</v>
      </c>
      <c r="Y5616">
        <v>0</v>
      </c>
    </row>
    <row r="5617" spans="1:25" x14ac:dyDescent="0.25">
      <c r="A5617">
        <v>12</v>
      </c>
      <c r="B5617">
        <v>6</v>
      </c>
      <c r="C5617">
        <v>1933</v>
      </c>
      <c r="D5617" t="s">
        <v>21</v>
      </c>
      <c r="E5617">
        <v>1.69</v>
      </c>
      <c r="F5617">
        <v>-6.3</v>
      </c>
      <c r="G5617">
        <v>64.2</v>
      </c>
      <c r="H5617">
        <v>0</v>
      </c>
      <c r="I5617">
        <v>0</v>
      </c>
      <c r="J5617">
        <v>10.6</v>
      </c>
      <c r="K5617" s="17">
        <v>0.18270833333333333</v>
      </c>
      <c r="L5617" s="12">
        <v>42617</v>
      </c>
      <c r="M5617" t="s">
        <v>22</v>
      </c>
      <c r="N5617">
        <v>0</v>
      </c>
      <c r="O5617" t="s">
        <v>23</v>
      </c>
      <c r="P5617">
        <v>0</v>
      </c>
      <c r="Q5617" t="s">
        <v>24</v>
      </c>
      <c r="R5617" t="s">
        <v>25</v>
      </c>
      <c r="S5617">
        <v>0</v>
      </c>
      <c r="T5617" t="s">
        <v>23</v>
      </c>
      <c r="U5617">
        <v>0</v>
      </c>
      <c r="V5617" t="s">
        <v>24</v>
      </c>
      <c r="W5617">
        <v>0</v>
      </c>
      <c r="X5617">
        <v>0</v>
      </c>
      <c r="Y5617">
        <v>0</v>
      </c>
    </row>
    <row r="5618" spans="1:25" x14ac:dyDescent="0.25">
      <c r="A5618">
        <v>14</v>
      </c>
      <c r="B5618">
        <v>7</v>
      </c>
      <c r="C5618">
        <v>2296</v>
      </c>
      <c r="D5618" t="s">
        <v>21</v>
      </c>
      <c r="E5618">
        <v>1.1000000000000001</v>
      </c>
      <c r="F5618">
        <v>-14.3</v>
      </c>
      <c r="G5618">
        <v>43.6</v>
      </c>
      <c r="H5618">
        <v>0</v>
      </c>
      <c r="I5618">
        <v>0</v>
      </c>
      <c r="J5618">
        <v>10.3</v>
      </c>
      <c r="K5618" s="17">
        <v>0.20461805555555557</v>
      </c>
      <c r="L5618" s="12">
        <v>42617</v>
      </c>
      <c r="M5618" t="s">
        <v>22</v>
      </c>
      <c r="N5618">
        <v>0</v>
      </c>
      <c r="O5618" t="s">
        <v>23</v>
      </c>
      <c r="P5618">
        <v>0</v>
      </c>
      <c r="Q5618" t="s">
        <v>24</v>
      </c>
      <c r="R5618" t="s">
        <v>25</v>
      </c>
      <c r="S5618">
        <v>0</v>
      </c>
      <c r="T5618" t="s">
        <v>23</v>
      </c>
      <c r="U5618">
        <v>0</v>
      </c>
      <c r="V5618" t="s">
        <v>24</v>
      </c>
      <c r="W5618">
        <v>0</v>
      </c>
      <c r="X5618">
        <v>0</v>
      </c>
      <c r="Y5618">
        <v>0</v>
      </c>
    </row>
    <row r="5619" spans="1:25" x14ac:dyDescent="0.25">
      <c r="A5619">
        <v>15</v>
      </c>
      <c r="B5619">
        <v>8</v>
      </c>
      <c r="C5619">
        <v>662</v>
      </c>
      <c r="D5619" t="s">
        <v>21</v>
      </c>
      <c r="E5619">
        <v>1.68</v>
      </c>
      <c r="F5619">
        <v>-12.8</v>
      </c>
      <c r="G5619">
        <v>54.4</v>
      </c>
      <c r="H5619">
        <v>0</v>
      </c>
      <c r="I5619">
        <v>0</v>
      </c>
      <c r="J5619">
        <v>4.4000000000000004</v>
      </c>
      <c r="K5619" s="17">
        <v>0.21027777777777779</v>
      </c>
      <c r="L5619" s="12">
        <v>42617</v>
      </c>
      <c r="M5619" t="s">
        <v>22</v>
      </c>
      <c r="N5619">
        <v>0</v>
      </c>
      <c r="O5619" t="s">
        <v>23</v>
      </c>
      <c r="P5619">
        <v>0</v>
      </c>
      <c r="Q5619" t="s">
        <v>24</v>
      </c>
      <c r="R5619" t="s">
        <v>25</v>
      </c>
      <c r="S5619">
        <v>0</v>
      </c>
      <c r="T5619" t="s">
        <v>23</v>
      </c>
      <c r="U5619">
        <v>0</v>
      </c>
      <c r="V5619" t="s">
        <v>24</v>
      </c>
      <c r="W5619">
        <v>0</v>
      </c>
      <c r="X5619">
        <v>0</v>
      </c>
      <c r="Y5619">
        <v>0</v>
      </c>
    </row>
    <row r="5620" spans="1:25" x14ac:dyDescent="0.25">
      <c r="A5620">
        <v>18</v>
      </c>
      <c r="B5620">
        <v>9</v>
      </c>
      <c r="C5620">
        <v>1406</v>
      </c>
      <c r="D5620" t="s">
        <v>21</v>
      </c>
      <c r="E5620">
        <v>1.72</v>
      </c>
      <c r="F5620">
        <v>-7</v>
      </c>
      <c r="G5620">
        <v>37</v>
      </c>
      <c r="H5620">
        <v>0</v>
      </c>
      <c r="I5620">
        <v>0</v>
      </c>
      <c r="J5620">
        <v>-18.399999999999999</v>
      </c>
      <c r="K5620" s="17">
        <v>0.2436689814814815</v>
      </c>
      <c r="L5620" s="12">
        <v>42617</v>
      </c>
      <c r="M5620" t="s">
        <v>22</v>
      </c>
      <c r="N5620">
        <v>0</v>
      </c>
      <c r="O5620" t="s">
        <v>23</v>
      </c>
      <c r="P5620">
        <v>0</v>
      </c>
      <c r="Q5620" t="s">
        <v>24</v>
      </c>
      <c r="R5620" t="s">
        <v>25</v>
      </c>
      <c r="S5620">
        <v>0</v>
      </c>
      <c r="T5620" t="s">
        <v>23</v>
      </c>
      <c r="U5620">
        <v>0</v>
      </c>
      <c r="V5620" t="s">
        <v>24</v>
      </c>
      <c r="W5620">
        <v>0</v>
      </c>
      <c r="X5620">
        <v>0</v>
      </c>
      <c r="Y5620">
        <v>0</v>
      </c>
    </row>
    <row r="5621" spans="1:25" x14ac:dyDescent="0.25">
      <c r="A5621">
        <v>23</v>
      </c>
      <c r="B5621">
        <v>10</v>
      </c>
      <c r="C5621">
        <v>1194</v>
      </c>
      <c r="D5621" t="s">
        <v>21</v>
      </c>
      <c r="E5621">
        <v>1.53</v>
      </c>
      <c r="F5621">
        <v>-8.4</v>
      </c>
      <c r="G5621">
        <v>50</v>
      </c>
      <c r="H5621">
        <v>0</v>
      </c>
      <c r="I5621">
        <v>0</v>
      </c>
      <c r="J5621">
        <v>-29.1</v>
      </c>
      <c r="K5621" s="17">
        <v>0.2951388888888889</v>
      </c>
      <c r="L5621" s="12">
        <v>42617</v>
      </c>
      <c r="M5621" t="s">
        <v>22</v>
      </c>
      <c r="N5621">
        <v>0</v>
      </c>
      <c r="O5621" t="s">
        <v>23</v>
      </c>
      <c r="P5621">
        <v>0</v>
      </c>
      <c r="Q5621" t="s">
        <v>24</v>
      </c>
      <c r="R5621" t="s">
        <v>25</v>
      </c>
      <c r="S5621">
        <v>0</v>
      </c>
      <c r="T5621" t="s">
        <v>23</v>
      </c>
      <c r="U5621">
        <v>0</v>
      </c>
      <c r="V5621" t="s">
        <v>24</v>
      </c>
      <c r="W5621">
        <v>0</v>
      </c>
      <c r="X5621">
        <v>0</v>
      </c>
      <c r="Y5621">
        <v>0</v>
      </c>
    </row>
    <row r="5622" spans="1:25" x14ac:dyDescent="0.25">
      <c r="A5622">
        <v>26</v>
      </c>
      <c r="B5622">
        <v>11</v>
      </c>
      <c r="C5622">
        <v>2990</v>
      </c>
      <c r="D5622" t="s">
        <v>21</v>
      </c>
      <c r="E5622">
        <v>1.53</v>
      </c>
      <c r="F5622">
        <v>-8.5</v>
      </c>
      <c r="G5622">
        <v>43.1</v>
      </c>
      <c r="H5622">
        <v>0</v>
      </c>
      <c r="I5622">
        <v>0</v>
      </c>
      <c r="J5622">
        <v>5.2</v>
      </c>
      <c r="K5622" s="17">
        <v>0.33165509259259257</v>
      </c>
      <c r="L5622" s="12">
        <v>42617</v>
      </c>
      <c r="M5622" t="s">
        <v>22</v>
      </c>
      <c r="N5622">
        <v>0</v>
      </c>
      <c r="O5622" t="s">
        <v>23</v>
      </c>
      <c r="P5622">
        <v>0</v>
      </c>
      <c r="Q5622" t="s">
        <v>24</v>
      </c>
      <c r="R5622" t="s">
        <v>25</v>
      </c>
      <c r="S5622">
        <v>0</v>
      </c>
      <c r="T5622" t="s">
        <v>23</v>
      </c>
      <c r="U5622">
        <v>0</v>
      </c>
      <c r="V5622" t="s">
        <v>24</v>
      </c>
      <c r="W5622">
        <v>0</v>
      </c>
      <c r="X5622">
        <v>0</v>
      </c>
      <c r="Y5622">
        <v>0</v>
      </c>
    </row>
    <row r="5623" spans="1:25" x14ac:dyDescent="0.25">
      <c r="A5623">
        <v>43</v>
      </c>
      <c r="B5623">
        <v>12</v>
      </c>
      <c r="C5623">
        <v>1330</v>
      </c>
      <c r="D5623" t="s">
        <v>21</v>
      </c>
      <c r="E5623">
        <v>1.57</v>
      </c>
      <c r="F5623">
        <v>-10.8</v>
      </c>
      <c r="G5623">
        <v>56.2</v>
      </c>
      <c r="H5623">
        <v>0</v>
      </c>
      <c r="I5623">
        <v>0</v>
      </c>
      <c r="J5623">
        <v>8.6999999999999993</v>
      </c>
      <c r="K5623" s="17">
        <v>0.50388888888888894</v>
      </c>
      <c r="L5623" s="12">
        <v>42617</v>
      </c>
      <c r="M5623" t="s">
        <v>22</v>
      </c>
      <c r="N5623">
        <v>0</v>
      </c>
      <c r="O5623" t="s">
        <v>23</v>
      </c>
      <c r="P5623">
        <v>0</v>
      </c>
      <c r="Q5623" t="s">
        <v>24</v>
      </c>
      <c r="R5623" t="s">
        <v>25</v>
      </c>
      <c r="S5623">
        <v>0</v>
      </c>
      <c r="T5623" t="s">
        <v>23</v>
      </c>
      <c r="U5623">
        <v>0</v>
      </c>
      <c r="V5623" t="s">
        <v>24</v>
      </c>
      <c r="W5623">
        <v>0</v>
      </c>
      <c r="X5623">
        <v>0</v>
      </c>
      <c r="Y5623">
        <v>0</v>
      </c>
    </row>
    <row r="5624" spans="1:25" x14ac:dyDescent="0.25">
      <c r="A5624">
        <v>54</v>
      </c>
      <c r="B5624">
        <v>1</v>
      </c>
      <c r="C5624">
        <v>3429</v>
      </c>
      <c r="D5624" t="s">
        <v>27</v>
      </c>
      <c r="E5624">
        <v>3.86</v>
      </c>
      <c r="F5624">
        <v>1.7</v>
      </c>
      <c r="G5624">
        <v>63</v>
      </c>
      <c r="H5624">
        <v>0</v>
      </c>
      <c r="I5624">
        <v>0</v>
      </c>
      <c r="J5624">
        <v>-7.1</v>
      </c>
      <c r="K5624" s="17">
        <v>0.62457175925925923</v>
      </c>
      <c r="L5624" s="12">
        <v>42617</v>
      </c>
      <c r="M5624" t="s">
        <v>22</v>
      </c>
      <c r="N5624">
        <v>0</v>
      </c>
      <c r="O5624" t="s">
        <v>23</v>
      </c>
      <c r="P5624">
        <v>0</v>
      </c>
      <c r="Q5624" t="s">
        <v>24</v>
      </c>
      <c r="R5624" t="s">
        <v>25</v>
      </c>
      <c r="S5624">
        <v>0</v>
      </c>
      <c r="T5624" t="s">
        <v>23</v>
      </c>
      <c r="U5624">
        <v>0</v>
      </c>
      <c r="V5624" t="s">
        <v>24</v>
      </c>
      <c r="W5624">
        <v>0</v>
      </c>
      <c r="X5624">
        <v>0</v>
      </c>
      <c r="Y5624">
        <v>0</v>
      </c>
    </row>
    <row r="5625" spans="1:25" x14ac:dyDescent="0.25">
      <c r="A5625">
        <v>62</v>
      </c>
      <c r="B5625">
        <v>13</v>
      </c>
      <c r="C5625">
        <v>16</v>
      </c>
      <c r="D5625" t="s">
        <v>21</v>
      </c>
      <c r="E5625">
        <v>0.95</v>
      </c>
      <c r="F5625">
        <v>-8.6999999999999993</v>
      </c>
      <c r="G5625">
        <v>36</v>
      </c>
      <c r="H5625">
        <v>0</v>
      </c>
      <c r="I5625">
        <v>0</v>
      </c>
      <c r="J5625">
        <v>12.5</v>
      </c>
      <c r="K5625" s="17">
        <v>0.69796296296296301</v>
      </c>
      <c r="L5625" s="12">
        <v>42617</v>
      </c>
      <c r="M5625" t="s">
        <v>22</v>
      </c>
      <c r="N5625">
        <v>0</v>
      </c>
      <c r="O5625" t="s">
        <v>23</v>
      </c>
      <c r="P5625">
        <v>0</v>
      </c>
      <c r="Q5625" t="s">
        <v>24</v>
      </c>
      <c r="R5625" t="s">
        <v>25</v>
      </c>
      <c r="S5625">
        <v>0</v>
      </c>
      <c r="T5625" t="s">
        <v>23</v>
      </c>
      <c r="U5625">
        <v>0</v>
      </c>
      <c r="V5625" t="s">
        <v>24</v>
      </c>
      <c r="W5625">
        <v>0</v>
      </c>
      <c r="X5625">
        <v>0</v>
      </c>
      <c r="Y5625">
        <v>0</v>
      </c>
    </row>
    <row r="5626" spans="1:25" x14ac:dyDescent="0.25">
      <c r="A5626">
        <v>63</v>
      </c>
      <c r="B5626">
        <v>14</v>
      </c>
      <c r="C5626">
        <v>2333</v>
      </c>
      <c r="D5626" t="s">
        <v>21</v>
      </c>
      <c r="E5626">
        <v>2.27</v>
      </c>
      <c r="F5626">
        <v>-3.9</v>
      </c>
      <c r="G5626">
        <v>65.5</v>
      </c>
      <c r="H5626">
        <v>0</v>
      </c>
      <c r="I5626">
        <v>0</v>
      </c>
      <c r="J5626">
        <v>3.6</v>
      </c>
      <c r="K5626" s="17">
        <v>0.71516203703703696</v>
      </c>
      <c r="L5626" s="12">
        <v>42617</v>
      </c>
      <c r="M5626" t="s">
        <v>22</v>
      </c>
      <c r="N5626">
        <v>0</v>
      </c>
      <c r="O5626" t="s">
        <v>23</v>
      </c>
      <c r="P5626">
        <v>0</v>
      </c>
      <c r="Q5626" t="s">
        <v>24</v>
      </c>
      <c r="R5626" t="s">
        <v>25</v>
      </c>
      <c r="S5626">
        <v>0</v>
      </c>
      <c r="T5626" t="s">
        <v>23</v>
      </c>
      <c r="U5626">
        <v>0</v>
      </c>
      <c r="V5626" t="s">
        <v>24</v>
      </c>
      <c r="W5626">
        <v>0</v>
      </c>
      <c r="X5626">
        <v>0</v>
      </c>
      <c r="Y5626">
        <v>0</v>
      </c>
    </row>
    <row r="5627" spans="1:25" x14ac:dyDescent="0.25">
      <c r="A5627">
        <v>67</v>
      </c>
      <c r="B5627">
        <v>15</v>
      </c>
      <c r="C5627">
        <v>1737</v>
      </c>
      <c r="D5627" t="s">
        <v>21</v>
      </c>
      <c r="E5627">
        <v>1.07</v>
      </c>
      <c r="F5627">
        <v>-9.8000000000000007</v>
      </c>
      <c r="G5627">
        <v>39.799999999999997</v>
      </c>
      <c r="H5627">
        <v>0</v>
      </c>
      <c r="I5627">
        <v>0</v>
      </c>
      <c r="J5627">
        <v>11.3</v>
      </c>
      <c r="K5627" s="17">
        <v>0.75504629629629638</v>
      </c>
      <c r="L5627" s="12">
        <v>42617</v>
      </c>
      <c r="M5627" t="s">
        <v>22</v>
      </c>
      <c r="N5627">
        <v>0</v>
      </c>
      <c r="O5627" t="s">
        <v>23</v>
      </c>
      <c r="P5627">
        <v>0</v>
      </c>
      <c r="Q5627" t="s">
        <v>24</v>
      </c>
      <c r="R5627" t="s">
        <v>25</v>
      </c>
      <c r="S5627">
        <v>0</v>
      </c>
      <c r="T5627" t="s">
        <v>23</v>
      </c>
      <c r="U5627">
        <v>0</v>
      </c>
      <c r="V5627" t="s">
        <v>24</v>
      </c>
      <c r="W5627">
        <v>0</v>
      </c>
      <c r="X5627">
        <v>0</v>
      </c>
      <c r="Y5627">
        <v>0</v>
      </c>
    </row>
    <row r="5628" spans="1:25" x14ac:dyDescent="0.25">
      <c r="A5628">
        <v>71</v>
      </c>
      <c r="B5628">
        <v>16</v>
      </c>
      <c r="C5628">
        <v>659</v>
      </c>
      <c r="D5628" t="s">
        <v>21</v>
      </c>
      <c r="E5628">
        <v>2.16</v>
      </c>
      <c r="F5628">
        <v>-5.2</v>
      </c>
      <c r="G5628">
        <v>46.8</v>
      </c>
      <c r="H5628">
        <v>0</v>
      </c>
      <c r="I5628">
        <v>0</v>
      </c>
      <c r="J5628">
        <v>0</v>
      </c>
      <c r="K5628" s="17">
        <v>0.79361111111111116</v>
      </c>
      <c r="L5628" s="12">
        <v>42617</v>
      </c>
      <c r="M5628" t="s">
        <v>22</v>
      </c>
      <c r="N5628">
        <v>0</v>
      </c>
      <c r="O5628" t="s">
        <v>23</v>
      </c>
      <c r="P5628">
        <v>0</v>
      </c>
      <c r="Q5628" t="s">
        <v>24</v>
      </c>
      <c r="R5628" t="s">
        <v>25</v>
      </c>
      <c r="S5628">
        <v>0</v>
      </c>
      <c r="T5628" t="s">
        <v>23</v>
      </c>
      <c r="U5628">
        <v>0</v>
      </c>
      <c r="V5628" t="s">
        <v>24</v>
      </c>
      <c r="W5628">
        <v>0</v>
      </c>
      <c r="X5628">
        <v>0</v>
      </c>
      <c r="Y5628">
        <v>0</v>
      </c>
    </row>
    <row r="5629" spans="1:25" x14ac:dyDescent="0.25">
      <c r="A5629">
        <v>72</v>
      </c>
      <c r="B5629">
        <v>17</v>
      </c>
      <c r="C5629">
        <v>2553</v>
      </c>
      <c r="D5629" t="s">
        <v>21</v>
      </c>
      <c r="E5629">
        <v>1.27</v>
      </c>
      <c r="F5629">
        <v>-4.9000000000000004</v>
      </c>
      <c r="G5629">
        <v>52.3</v>
      </c>
      <c r="H5629">
        <v>0</v>
      </c>
      <c r="I5629">
        <v>0</v>
      </c>
      <c r="J5629">
        <v>18.399999999999999</v>
      </c>
      <c r="K5629" s="17">
        <v>0.80958333333333332</v>
      </c>
      <c r="L5629" s="12">
        <v>42617</v>
      </c>
      <c r="M5629" t="s">
        <v>22</v>
      </c>
      <c r="N5629">
        <v>0</v>
      </c>
      <c r="O5629" t="s">
        <v>23</v>
      </c>
      <c r="P5629">
        <v>0</v>
      </c>
      <c r="Q5629" t="s">
        <v>24</v>
      </c>
      <c r="R5629" t="s">
        <v>25</v>
      </c>
      <c r="S5629">
        <v>0</v>
      </c>
      <c r="T5629" t="s">
        <v>23</v>
      </c>
      <c r="U5629">
        <v>0</v>
      </c>
      <c r="V5629" t="s">
        <v>24</v>
      </c>
      <c r="W5629">
        <v>0</v>
      </c>
      <c r="X5629">
        <v>0</v>
      </c>
      <c r="Y5629">
        <v>0</v>
      </c>
    </row>
    <row r="5630" spans="1:25" x14ac:dyDescent="0.25">
      <c r="A5630">
        <v>76</v>
      </c>
      <c r="B5630">
        <v>18</v>
      </c>
      <c r="C5630">
        <v>1030</v>
      </c>
      <c r="D5630" t="s">
        <v>21</v>
      </c>
      <c r="E5630">
        <v>1.19</v>
      </c>
      <c r="F5630">
        <v>-14</v>
      </c>
      <c r="G5630">
        <v>59.8</v>
      </c>
      <c r="H5630">
        <v>0</v>
      </c>
      <c r="I5630">
        <v>0</v>
      </c>
      <c r="J5630">
        <v>-8.6999999999999993</v>
      </c>
      <c r="K5630" s="17">
        <v>0.84674768518518517</v>
      </c>
      <c r="L5630" s="12">
        <v>42617</v>
      </c>
      <c r="M5630" t="s">
        <v>22</v>
      </c>
      <c r="N5630">
        <v>0</v>
      </c>
      <c r="O5630" t="s">
        <v>23</v>
      </c>
      <c r="P5630">
        <v>0</v>
      </c>
      <c r="Q5630" t="s">
        <v>24</v>
      </c>
      <c r="R5630" t="s">
        <v>25</v>
      </c>
      <c r="S5630">
        <v>0</v>
      </c>
      <c r="T5630" t="s">
        <v>23</v>
      </c>
      <c r="U5630">
        <v>0</v>
      </c>
      <c r="V5630" t="s">
        <v>24</v>
      </c>
      <c r="W5630">
        <v>0</v>
      </c>
      <c r="X5630">
        <v>0</v>
      </c>
      <c r="Y5630">
        <v>0</v>
      </c>
    </row>
    <row r="5631" spans="1:25" x14ac:dyDescent="0.25">
      <c r="A5631">
        <v>77</v>
      </c>
      <c r="B5631">
        <v>19</v>
      </c>
      <c r="C5631">
        <v>2739</v>
      </c>
      <c r="D5631" t="s">
        <v>21</v>
      </c>
      <c r="E5631">
        <v>1.99</v>
      </c>
      <c r="F5631">
        <v>-2.2999999999999998</v>
      </c>
      <c r="G5631">
        <v>23.7</v>
      </c>
      <c r="H5631">
        <v>0</v>
      </c>
      <c r="I5631">
        <v>0</v>
      </c>
      <c r="J5631">
        <v>-9.5</v>
      </c>
      <c r="K5631" s="17">
        <v>0.86215277777777777</v>
      </c>
      <c r="L5631" s="12">
        <v>42617</v>
      </c>
      <c r="M5631" t="s">
        <v>22</v>
      </c>
      <c r="N5631">
        <v>0</v>
      </c>
      <c r="O5631" t="s">
        <v>23</v>
      </c>
      <c r="P5631">
        <v>0</v>
      </c>
      <c r="Q5631" t="s">
        <v>24</v>
      </c>
      <c r="R5631" t="s">
        <v>25</v>
      </c>
      <c r="S5631">
        <v>0</v>
      </c>
      <c r="T5631" t="s">
        <v>23</v>
      </c>
      <c r="U5631">
        <v>0</v>
      </c>
      <c r="V5631" t="s">
        <v>24</v>
      </c>
      <c r="W5631">
        <v>0</v>
      </c>
      <c r="X5631">
        <v>0</v>
      </c>
      <c r="Y5631">
        <v>0</v>
      </c>
    </row>
    <row r="5632" spans="1:25" x14ac:dyDescent="0.25">
      <c r="A5632">
        <v>78</v>
      </c>
      <c r="B5632">
        <v>20</v>
      </c>
      <c r="C5632">
        <v>2009</v>
      </c>
      <c r="D5632" t="s">
        <v>21</v>
      </c>
      <c r="E5632">
        <v>2.54</v>
      </c>
      <c r="F5632">
        <v>-1.9</v>
      </c>
      <c r="G5632">
        <v>58.1</v>
      </c>
      <c r="H5632">
        <v>0</v>
      </c>
      <c r="I5632">
        <v>0</v>
      </c>
      <c r="J5632">
        <v>-19.7</v>
      </c>
      <c r="K5632" s="17">
        <v>0.87043981481481481</v>
      </c>
      <c r="L5632" s="12">
        <v>42617</v>
      </c>
      <c r="M5632" t="s">
        <v>22</v>
      </c>
      <c r="N5632">
        <v>0</v>
      </c>
      <c r="O5632" t="s">
        <v>23</v>
      </c>
      <c r="P5632">
        <v>0</v>
      </c>
      <c r="Q5632" t="s">
        <v>24</v>
      </c>
      <c r="R5632" t="s">
        <v>25</v>
      </c>
      <c r="S5632">
        <v>0</v>
      </c>
      <c r="T5632" t="s">
        <v>23</v>
      </c>
      <c r="U5632">
        <v>0</v>
      </c>
      <c r="V5632" t="s">
        <v>24</v>
      </c>
      <c r="W5632">
        <v>0</v>
      </c>
      <c r="X5632">
        <v>0</v>
      </c>
      <c r="Y5632">
        <v>0</v>
      </c>
    </row>
    <row r="5633" spans="1:25" x14ac:dyDescent="0.25">
      <c r="A5633">
        <v>80</v>
      </c>
      <c r="B5633">
        <v>21</v>
      </c>
      <c r="C5633">
        <v>332</v>
      </c>
      <c r="D5633" t="s">
        <v>21</v>
      </c>
      <c r="E5633">
        <v>2</v>
      </c>
      <c r="F5633">
        <v>0</v>
      </c>
      <c r="G5633">
        <v>47.2</v>
      </c>
      <c r="H5633">
        <v>0</v>
      </c>
      <c r="I5633">
        <v>0</v>
      </c>
      <c r="J5633">
        <v>5.2</v>
      </c>
      <c r="K5633" s="17">
        <v>0.88637731481481474</v>
      </c>
      <c r="L5633" s="12">
        <v>42617</v>
      </c>
      <c r="M5633" t="s">
        <v>22</v>
      </c>
      <c r="N5633">
        <v>0</v>
      </c>
      <c r="O5633" t="s">
        <v>23</v>
      </c>
      <c r="P5633">
        <v>0</v>
      </c>
      <c r="Q5633" t="s">
        <v>24</v>
      </c>
      <c r="R5633" t="s">
        <v>25</v>
      </c>
      <c r="S5633">
        <v>0</v>
      </c>
      <c r="T5633" t="s">
        <v>23</v>
      </c>
      <c r="U5633">
        <v>0</v>
      </c>
      <c r="V5633" t="s">
        <v>24</v>
      </c>
      <c r="W5633">
        <v>0</v>
      </c>
      <c r="X5633">
        <v>0</v>
      </c>
      <c r="Y5633">
        <v>0</v>
      </c>
    </row>
    <row r="5634" spans="1:25" x14ac:dyDescent="0.25">
      <c r="A5634">
        <v>82</v>
      </c>
      <c r="B5634">
        <v>22</v>
      </c>
      <c r="C5634">
        <v>3462</v>
      </c>
      <c r="D5634" t="s">
        <v>21</v>
      </c>
      <c r="E5634">
        <v>1.33</v>
      </c>
      <c r="F5634">
        <v>-8.4</v>
      </c>
      <c r="G5634">
        <v>31.2</v>
      </c>
      <c r="H5634">
        <v>0</v>
      </c>
      <c r="I5634">
        <v>0</v>
      </c>
      <c r="J5634">
        <v>0</v>
      </c>
      <c r="K5634" s="17">
        <v>0.91636574074074073</v>
      </c>
      <c r="L5634" s="12">
        <v>42617</v>
      </c>
      <c r="M5634" t="s">
        <v>22</v>
      </c>
      <c r="N5634">
        <v>0</v>
      </c>
      <c r="O5634" t="s">
        <v>23</v>
      </c>
      <c r="P5634">
        <v>0</v>
      </c>
      <c r="Q5634" t="s">
        <v>24</v>
      </c>
      <c r="R5634" t="s">
        <v>25</v>
      </c>
      <c r="S5634">
        <v>0</v>
      </c>
      <c r="T5634" t="s">
        <v>23</v>
      </c>
      <c r="U5634">
        <v>0</v>
      </c>
      <c r="V5634" t="s">
        <v>24</v>
      </c>
      <c r="W5634">
        <v>0</v>
      </c>
      <c r="X5634">
        <v>0</v>
      </c>
      <c r="Y5634">
        <v>0</v>
      </c>
    </row>
    <row r="5635" spans="1:25" x14ac:dyDescent="0.25">
      <c r="A5635">
        <v>83</v>
      </c>
      <c r="B5635">
        <v>23</v>
      </c>
      <c r="C5635">
        <v>559</v>
      </c>
      <c r="D5635" t="s">
        <v>21</v>
      </c>
      <c r="E5635">
        <v>1.68</v>
      </c>
      <c r="F5635">
        <v>-7.9</v>
      </c>
      <c r="G5635">
        <v>44.2</v>
      </c>
      <c r="H5635">
        <v>0</v>
      </c>
      <c r="I5635">
        <v>0</v>
      </c>
      <c r="J5635">
        <v>0</v>
      </c>
      <c r="K5635" s="17">
        <v>0.9183217592592593</v>
      </c>
      <c r="L5635" s="12">
        <v>42617</v>
      </c>
      <c r="M5635" t="s">
        <v>22</v>
      </c>
      <c r="N5635">
        <v>0</v>
      </c>
      <c r="O5635" t="s">
        <v>23</v>
      </c>
      <c r="P5635">
        <v>0</v>
      </c>
      <c r="Q5635" t="s">
        <v>24</v>
      </c>
      <c r="R5635" t="s">
        <v>25</v>
      </c>
      <c r="S5635">
        <v>0</v>
      </c>
      <c r="T5635" t="s">
        <v>23</v>
      </c>
      <c r="U5635">
        <v>0</v>
      </c>
      <c r="V5635" t="s">
        <v>24</v>
      </c>
      <c r="W5635">
        <v>0</v>
      </c>
      <c r="X5635">
        <v>0</v>
      </c>
      <c r="Y5635">
        <v>0</v>
      </c>
    </row>
    <row r="5636" spans="1:25" x14ac:dyDescent="0.25">
      <c r="A5636">
        <v>85</v>
      </c>
      <c r="B5636">
        <v>24</v>
      </c>
      <c r="C5636">
        <v>1951</v>
      </c>
      <c r="D5636" t="s">
        <v>21</v>
      </c>
      <c r="E5636">
        <v>1.58</v>
      </c>
      <c r="F5636">
        <v>-7.1</v>
      </c>
      <c r="G5636">
        <v>42.9</v>
      </c>
      <c r="H5636">
        <v>0</v>
      </c>
      <c r="I5636">
        <v>0</v>
      </c>
      <c r="J5636">
        <v>0</v>
      </c>
      <c r="K5636" s="17">
        <v>0.9432060185185186</v>
      </c>
      <c r="L5636" s="12">
        <v>42617</v>
      </c>
      <c r="M5636" t="s">
        <v>22</v>
      </c>
      <c r="N5636">
        <v>0</v>
      </c>
      <c r="O5636" t="s">
        <v>23</v>
      </c>
      <c r="P5636">
        <v>0</v>
      </c>
      <c r="Q5636" t="s">
        <v>24</v>
      </c>
      <c r="R5636" t="s">
        <v>25</v>
      </c>
      <c r="S5636">
        <v>0</v>
      </c>
      <c r="T5636" t="s">
        <v>23</v>
      </c>
      <c r="U5636">
        <v>0</v>
      </c>
      <c r="V5636" t="s">
        <v>24</v>
      </c>
      <c r="W5636">
        <v>0</v>
      </c>
      <c r="X5636">
        <v>0</v>
      </c>
      <c r="Y5636">
        <v>0</v>
      </c>
    </row>
    <row r="5637" spans="1:25" x14ac:dyDescent="0.25">
      <c r="A5637">
        <v>87</v>
      </c>
      <c r="B5637">
        <v>25</v>
      </c>
      <c r="C5637">
        <v>1916</v>
      </c>
      <c r="D5637" t="s">
        <v>21</v>
      </c>
      <c r="E5637">
        <v>1.54</v>
      </c>
      <c r="F5637">
        <v>-5.7</v>
      </c>
      <c r="G5637">
        <v>43.3</v>
      </c>
      <c r="H5637">
        <v>0</v>
      </c>
      <c r="I5637">
        <v>0</v>
      </c>
      <c r="J5637">
        <v>5.2</v>
      </c>
      <c r="K5637" s="17">
        <v>0.96394675925925932</v>
      </c>
      <c r="L5637" s="12">
        <v>42617</v>
      </c>
      <c r="M5637" t="s">
        <v>22</v>
      </c>
      <c r="N5637">
        <v>0</v>
      </c>
      <c r="O5637" t="s">
        <v>23</v>
      </c>
      <c r="P5637">
        <v>0</v>
      </c>
      <c r="Q5637" t="s">
        <v>24</v>
      </c>
      <c r="R5637" t="s">
        <v>25</v>
      </c>
      <c r="S5637">
        <v>0</v>
      </c>
      <c r="T5637" t="s">
        <v>23</v>
      </c>
      <c r="U5637">
        <v>0</v>
      </c>
      <c r="V5637" t="s">
        <v>24</v>
      </c>
      <c r="W5637">
        <v>0</v>
      </c>
      <c r="X5637">
        <v>0</v>
      </c>
      <c r="Y5637">
        <v>0</v>
      </c>
    </row>
    <row r="5638" spans="1:25" x14ac:dyDescent="0.25">
      <c r="A5638">
        <v>89</v>
      </c>
      <c r="B5638">
        <v>26</v>
      </c>
      <c r="C5638">
        <v>2173</v>
      </c>
      <c r="D5638" t="s">
        <v>21</v>
      </c>
      <c r="E5638">
        <v>1.62</v>
      </c>
      <c r="F5638">
        <v>-5.4</v>
      </c>
      <c r="G5638">
        <v>47.4</v>
      </c>
      <c r="H5638">
        <v>0</v>
      </c>
      <c r="I5638">
        <v>0</v>
      </c>
      <c r="J5638">
        <v>5.2</v>
      </c>
      <c r="K5638" s="17">
        <v>0.98552083333333329</v>
      </c>
      <c r="L5638" s="12">
        <v>42617</v>
      </c>
      <c r="M5638" t="s">
        <v>22</v>
      </c>
      <c r="N5638">
        <v>0</v>
      </c>
      <c r="O5638" t="s">
        <v>23</v>
      </c>
      <c r="P5638">
        <v>0</v>
      </c>
      <c r="Q5638" t="s">
        <v>24</v>
      </c>
      <c r="R5638" t="s">
        <v>25</v>
      </c>
      <c r="S5638">
        <v>0</v>
      </c>
      <c r="T5638" t="s">
        <v>23</v>
      </c>
      <c r="U5638">
        <v>0</v>
      </c>
      <c r="V5638" t="s">
        <v>24</v>
      </c>
      <c r="W5638">
        <v>0</v>
      </c>
      <c r="X5638">
        <v>0</v>
      </c>
      <c r="Y5638">
        <v>0</v>
      </c>
    </row>
    <row r="5639" spans="1:25" x14ac:dyDescent="0.25">
      <c r="A5639">
        <v>1</v>
      </c>
      <c r="B5639">
        <v>1</v>
      </c>
      <c r="C5639">
        <v>2434</v>
      </c>
      <c r="D5639" t="s">
        <v>21</v>
      </c>
      <c r="E5639">
        <v>1.5</v>
      </c>
      <c r="F5639">
        <v>-6</v>
      </c>
      <c r="G5639">
        <v>42.9</v>
      </c>
      <c r="H5639">
        <v>0</v>
      </c>
      <c r="I5639">
        <v>0</v>
      </c>
      <c r="J5639">
        <v>0</v>
      </c>
      <c r="K5639" s="17">
        <v>6.9594907407407411E-2</v>
      </c>
      <c r="L5639" s="12">
        <v>42618</v>
      </c>
      <c r="M5639" t="s">
        <v>22</v>
      </c>
      <c r="N5639">
        <v>0</v>
      </c>
      <c r="O5639" t="s">
        <v>23</v>
      </c>
      <c r="P5639">
        <v>0</v>
      </c>
      <c r="Q5639" t="s">
        <v>24</v>
      </c>
      <c r="R5639" t="s">
        <v>25</v>
      </c>
      <c r="S5639">
        <v>0</v>
      </c>
      <c r="T5639" t="s">
        <v>23</v>
      </c>
      <c r="U5639">
        <v>0</v>
      </c>
      <c r="V5639" t="s">
        <v>24</v>
      </c>
      <c r="W5639">
        <v>0</v>
      </c>
      <c r="X5639">
        <v>0</v>
      </c>
      <c r="Y5639">
        <v>0</v>
      </c>
    </row>
    <row r="5640" spans="1:25" x14ac:dyDescent="0.25">
      <c r="A5640">
        <v>2</v>
      </c>
      <c r="B5640">
        <v>2</v>
      </c>
      <c r="C5640">
        <v>174</v>
      </c>
      <c r="D5640" t="s">
        <v>21</v>
      </c>
      <c r="E5640">
        <v>1.18</v>
      </c>
      <c r="F5640">
        <v>-4.8</v>
      </c>
      <c r="G5640">
        <v>33.1</v>
      </c>
      <c r="H5640">
        <v>0</v>
      </c>
      <c r="I5640">
        <v>0</v>
      </c>
      <c r="J5640">
        <v>-45</v>
      </c>
      <c r="K5640" s="17">
        <v>7.3425925925925936E-2</v>
      </c>
      <c r="L5640" s="12">
        <v>42618</v>
      </c>
      <c r="M5640" t="s">
        <v>22</v>
      </c>
      <c r="N5640">
        <v>0</v>
      </c>
      <c r="O5640" t="s">
        <v>23</v>
      </c>
      <c r="P5640">
        <v>0</v>
      </c>
      <c r="Q5640" t="s">
        <v>24</v>
      </c>
      <c r="R5640" t="s">
        <v>25</v>
      </c>
      <c r="S5640">
        <v>0</v>
      </c>
      <c r="T5640" t="s">
        <v>23</v>
      </c>
      <c r="U5640">
        <v>0</v>
      </c>
      <c r="V5640" t="s">
        <v>24</v>
      </c>
      <c r="W5640">
        <v>0</v>
      </c>
      <c r="X5640">
        <v>0</v>
      </c>
      <c r="Y5640">
        <v>0</v>
      </c>
    </row>
    <row r="5641" spans="1:25" x14ac:dyDescent="0.25">
      <c r="A5641">
        <v>2</v>
      </c>
      <c r="B5641">
        <v>3</v>
      </c>
      <c r="C5641">
        <v>1941</v>
      </c>
      <c r="D5641" t="s">
        <v>21</v>
      </c>
      <c r="E5641">
        <v>1.1000000000000001</v>
      </c>
      <c r="F5641">
        <v>-9.1</v>
      </c>
      <c r="G5641">
        <v>33.299999999999997</v>
      </c>
      <c r="H5641">
        <v>0</v>
      </c>
      <c r="I5641">
        <v>0</v>
      </c>
      <c r="J5641">
        <v>-20.6</v>
      </c>
      <c r="K5641" s="17">
        <v>7.857638888888889E-2</v>
      </c>
      <c r="L5641" s="12">
        <v>42618</v>
      </c>
      <c r="M5641" t="s">
        <v>22</v>
      </c>
      <c r="N5641">
        <v>0</v>
      </c>
      <c r="O5641" t="s">
        <v>23</v>
      </c>
      <c r="P5641">
        <v>0</v>
      </c>
      <c r="Q5641" t="s">
        <v>24</v>
      </c>
      <c r="R5641" t="s">
        <v>25</v>
      </c>
      <c r="S5641">
        <v>0</v>
      </c>
      <c r="T5641" t="s">
        <v>23</v>
      </c>
      <c r="U5641">
        <v>0</v>
      </c>
      <c r="V5641" t="s">
        <v>24</v>
      </c>
      <c r="W5641">
        <v>0</v>
      </c>
      <c r="X5641">
        <v>0</v>
      </c>
      <c r="Y5641">
        <v>0</v>
      </c>
    </row>
    <row r="5642" spans="1:25" x14ac:dyDescent="0.25">
      <c r="A5642">
        <v>6</v>
      </c>
      <c r="B5642">
        <v>4</v>
      </c>
      <c r="C5642">
        <v>2263</v>
      </c>
      <c r="D5642" t="s">
        <v>21</v>
      </c>
      <c r="E5642">
        <v>1.49</v>
      </c>
      <c r="F5642">
        <v>-11.8</v>
      </c>
      <c r="G5642">
        <v>60.9</v>
      </c>
      <c r="H5642">
        <v>0</v>
      </c>
      <c r="I5642">
        <v>0</v>
      </c>
      <c r="J5642">
        <v>21</v>
      </c>
      <c r="K5642" s="17">
        <v>0.1212037037037037</v>
      </c>
      <c r="L5642" s="12">
        <v>42618</v>
      </c>
      <c r="M5642" t="s">
        <v>22</v>
      </c>
      <c r="N5642">
        <v>0</v>
      </c>
      <c r="O5642" t="s">
        <v>23</v>
      </c>
      <c r="P5642">
        <v>0</v>
      </c>
      <c r="Q5642" t="s">
        <v>24</v>
      </c>
      <c r="R5642" t="s">
        <v>25</v>
      </c>
      <c r="S5642">
        <v>0</v>
      </c>
      <c r="T5642" t="s">
        <v>23</v>
      </c>
      <c r="U5642">
        <v>0</v>
      </c>
      <c r="V5642" t="s">
        <v>24</v>
      </c>
      <c r="W5642">
        <v>0</v>
      </c>
      <c r="X5642">
        <v>0</v>
      </c>
      <c r="Y5642">
        <v>0</v>
      </c>
    </row>
    <row r="5643" spans="1:25" x14ac:dyDescent="0.25">
      <c r="A5643">
        <v>6</v>
      </c>
      <c r="B5643">
        <v>5</v>
      </c>
      <c r="C5643">
        <v>2968</v>
      </c>
      <c r="D5643" t="s">
        <v>21</v>
      </c>
      <c r="E5643">
        <v>1.06</v>
      </c>
      <c r="F5643">
        <v>-14.3</v>
      </c>
      <c r="G5643">
        <v>52.3</v>
      </c>
      <c r="H5643">
        <v>0</v>
      </c>
      <c r="I5643">
        <v>0</v>
      </c>
      <c r="J5643">
        <v>-16.7</v>
      </c>
      <c r="K5643" s="17">
        <v>0.12325231481481481</v>
      </c>
      <c r="L5643" s="12">
        <v>42618</v>
      </c>
      <c r="M5643" t="s">
        <v>22</v>
      </c>
      <c r="N5643">
        <v>0</v>
      </c>
      <c r="O5643" t="s">
        <v>23</v>
      </c>
      <c r="P5643">
        <v>0</v>
      </c>
      <c r="Q5643" t="s">
        <v>24</v>
      </c>
      <c r="R5643" t="s">
        <v>25</v>
      </c>
      <c r="S5643">
        <v>0</v>
      </c>
      <c r="T5643" t="s">
        <v>23</v>
      </c>
      <c r="U5643">
        <v>0</v>
      </c>
      <c r="V5643" t="s">
        <v>24</v>
      </c>
      <c r="W5643">
        <v>0</v>
      </c>
      <c r="X5643">
        <v>0</v>
      </c>
      <c r="Y5643">
        <v>0</v>
      </c>
    </row>
    <row r="5644" spans="1:25" x14ac:dyDescent="0.25">
      <c r="A5644">
        <v>17</v>
      </c>
      <c r="B5644">
        <v>6</v>
      </c>
      <c r="C5644">
        <v>1968</v>
      </c>
      <c r="D5644" t="s">
        <v>21</v>
      </c>
      <c r="E5644">
        <v>2.13</v>
      </c>
      <c r="F5644">
        <v>-5.2</v>
      </c>
      <c r="G5644">
        <v>50.9</v>
      </c>
      <c r="H5644">
        <v>0</v>
      </c>
      <c r="I5644">
        <v>0</v>
      </c>
      <c r="J5644">
        <v>4.4000000000000004</v>
      </c>
      <c r="K5644" s="17">
        <v>0.23494212962962965</v>
      </c>
      <c r="L5644" s="12">
        <v>42618</v>
      </c>
      <c r="M5644" t="s">
        <v>22</v>
      </c>
      <c r="N5644">
        <v>0</v>
      </c>
      <c r="O5644" t="s">
        <v>23</v>
      </c>
      <c r="P5644">
        <v>0</v>
      </c>
      <c r="Q5644" t="s">
        <v>24</v>
      </c>
      <c r="R5644" t="s">
        <v>25</v>
      </c>
      <c r="S5644">
        <v>0</v>
      </c>
      <c r="T5644" t="s">
        <v>23</v>
      </c>
      <c r="U5644">
        <v>0</v>
      </c>
      <c r="V5644" t="s">
        <v>24</v>
      </c>
      <c r="W5644">
        <v>0</v>
      </c>
      <c r="X5644">
        <v>0</v>
      </c>
      <c r="Y5644">
        <v>0</v>
      </c>
    </row>
    <row r="5645" spans="1:25" x14ac:dyDescent="0.25">
      <c r="A5645">
        <v>19</v>
      </c>
      <c r="B5645">
        <v>7</v>
      </c>
      <c r="C5645">
        <v>522</v>
      </c>
      <c r="D5645" t="s">
        <v>21</v>
      </c>
      <c r="E5645">
        <v>1.49</v>
      </c>
      <c r="F5645">
        <v>-12</v>
      </c>
      <c r="G5645">
        <v>47.2</v>
      </c>
      <c r="H5645">
        <v>0</v>
      </c>
      <c r="I5645">
        <v>0</v>
      </c>
      <c r="J5645">
        <v>-24.4</v>
      </c>
      <c r="K5645" s="17">
        <v>0.25153935185185183</v>
      </c>
      <c r="L5645" s="12">
        <v>42618</v>
      </c>
      <c r="M5645" t="s">
        <v>22</v>
      </c>
      <c r="N5645">
        <v>0</v>
      </c>
      <c r="O5645" t="s">
        <v>23</v>
      </c>
      <c r="P5645">
        <v>0</v>
      </c>
      <c r="Q5645" t="s">
        <v>24</v>
      </c>
      <c r="R5645" t="s">
        <v>25</v>
      </c>
      <c r="S5645">
        <v>0</v>
      </c>
      <c r="T5645" t="s">
        <v>23</v>
      </c>
      <c r="U5645">
        <v>0</v>
      </c>
      <c r="V5645" t="s">
        <v>24</v>
      </c>
      <c r="W5645">
        <v>0</v>
      </c>
      <c r="X5645">
        <v>0</v>
      </c>
      <c r="Y5645">
        <v>0</v>
      </c>
    </row>
    <row r="5646" spans="1:25" x14ac:dyDescent="0.25">
      <c r="A5646">
        <v>22</v>
      </c>
      <c r="B5646">
        <v>8</v>
      </c>
      <c r="C5646">
        <v>1621</v>
      </c>
      <c r="D5646" t="s">
        <v>21</v>
      </c>
      <c r="E5646">
        <v>0.71</v>
      </c>
      <c r="F5646">
        <v>-14.3</v>
      </c>
      <c r="G5646">
        <v>39.799999999999997</v>
      </c>
      <c r="H5646">
        <v>0</v>
      </c>
      <c r="I5646">
        <v>0</v>
      </c>
      <c r="J5646">
        <v>11.3</v>
      </c>
      <c r="K5646" s="17">
        <v>0.28597222222222224</v>
      </c>
      <c r="L5646" s="12">
        <v>42618</v>
      </c>
      <c r="M5646" t="s">
        <v>22</v>
      </c>
      <c r="N5646">
        <v>0</v>
      </c>
      <c r="O5646" t="s">
        <v>23</v>
      </c>
      <c r="P5646">
        <v>0</v>
      </c>
      <c r="Q5646" t="s">
        <v>24</v>
      </c>
      <c r="R5646" t="s">
        <v>25</v>
      </c>
      <c r="S5646">
        <v>0</v>
      </c>
      <c r="T5646" t="s">
        <v>23</v>
      </c>
      <c r="U5646">
        <v>0</v>
      </c>
      <c r="V5646" t="s">
        <v>24</v>
      </c>
      <c r="W5646">
        <v>0</v>
      </c>
      <c r="X5646">
        <v>0</v>
      </c>
      <c r="Y5646">
        <v>0</v>
      </c>
    </row>
    <row r="5647" spans="1:25" x14ac:dyDescent="0.25">
      <c r="A5647">
        <v>23</v>
      </c>
      <c r="B5647">
        <v>9</v>
      </c>
      <c r="C5647">
        <v>3077</v>
      </c>
      <c r="D5647" t="s">
        <v>21</v>
      </c>
      <c r="E5647">
        <v>1.6</v>
      </c>
      <c r="F5647">
        <v>-13.4</v>
      </c>
      <c r="G5647">
        <v>58.6</v>
      </c>
      <c r="H5647">
        <v>0</v>
      </c>
      <c r="I5647">
        <v>0</v>
      </c>
      <c r="J5647">
        <v>4.4000000000000004</v>
      </c>
      <c r="K5647" s="17">
        <v>0.30069444444444443</v>
      </c>
      <c r="L5647" s="12">
        <v>42618</v>
      </c>
      <c r="M5647" t="s">
        <v>22</v>
      </c>
      <c r="N5647">
        <v>0</v>
      </c>
      <c r="O5647" t="s">
        <v>23</v>
      </c>
      <c r="P5647">
        <v>0</v>
      </c>
      <c r="Q5647" t="s">
        <v>24</v>
      </c>
      <c r="R5647" t="s">
        <v>25</v>
      </c>
      <c r="S5647">
        <v>0</v>
      </c>
      <c r="T5647" t="s">
        <v>23</v>
      </c>
      <c r="U5647">
        <v>0</v>
      </c>
      <c r="V5647" t="s">
        <v>24</v>
      </c>
      <c r="W5647">
        <v>0</v>
      </c>
      <c r="X5647">
        <v>0</v>
      </c>
      <c r="Y5647">
        <v>0</v>
      </c>
    </row>
    <row r="5648" spans="1:25" x14ac:dyDescent="0.25">
      <c r="A5648">
        <v>30</v>
      </c>
      <c r="B5648">
        <v>10</v>
      </c>
      <c r="C5648">
        <v>989</v>
      </c>
      <c r="D5648" t="s">
        <v>21</v>
      </c>
      <c r="E5648">
        <v>1.92</v>
      </c>
      <c r="F5648">
        <v>-9.5</v>
      </c>
      <c r="G5648">
        <v>73.5</v>
      </c>
      <c r="H5648">
        <v>0</v>
      </c>
      <c r="I5648">
        <v>0</v>
      </c>
      <c r="J5648">
        <v>18.399999999999999</v>
      </c>
      <c r="K5648" s="17">
        <v>0.3674884259259259</v>
      </c>
      <c r="L5648" s="12">
        <v>42618</v>
      </c>
      <c r="M5648" t="s">
        <v>22</v>
      </c>
      <c r="N5648">
        <v>0</v>
      </c>
      <c r="O5648" t="s">
        <v>23</v>
      </c>
      <c r="P5648">
        <v>0</v>
      </c>
      <c r="Q5648" t="s">
        <v>24</v>
      </c>
      <c r="R5648" t="s">
        <v>25</v>
      </c>
      <c r="S5648">
        <v>0</v>
      </c>
      <c r="T5648" t="s">
        <v>23</v>
      </c>
      <c r="U5648">
        <v>0</v>
      </c>
      <c r="V5648" t="s">
        <v>24</v>
      </c>
      <c r="W5648">
        <v>0</v>
      </c>
      <c r="X5648">
        <v>0</v>
      </c>
      <c r="Y5648">
        <v>0</v>
      </c>
    </row>
    <row r="5649" spans="1:25" x14ac:dyDescent="0.25">
      <c r="A5649">
        <v>40</v>
      </c>
      <c r="B5649">
        <v>11</v>
      </c>
      <c r="C5649">
        <v>2295</v>
      </c>
      <c r="D5649" t="s">
        <v>21</v>
      </c>
      <c r="E5649">
        <v>1.5</v>
      </c>
      <c r="F5649">
        <v>-9.5</v>
      </c>
      <c r="G5649">
        <v>56.8</v>
      </c>
      <c r="H5649">
        <v>0</v>
      </c>
      <c r="I5649">
        <v>0</v>
      </c>
      <c r="J5649">
        <v>15.9</v>
      </c>
      <c r="K5649" s="17">
        <v>0.47542824074074069</v>
      </c>
      <c r="L5649" s="12">
        <v>42618</v>
      </c>
      <c r="M5649" t="s">
        <v>22</v>
      </c>
      <c r="N5649">
        <v>0</v>
      </c>
      <c r="O5649" t="s">
        <v>23</v>
      </c>
      <c r="P5649">
        <v>0</v>
      </c>
      <c r="Q5649" t="s">
        <v>24</v>
      </c>
      <c r="R5649" t="s">
        <v>25</v>
      </c>
      <c r="S5649">
        <v>0</v>
      </c>
      <c r="T5649" t="s">
        <v>23</v>
      </c>
      <c r="U5649">
        <v>0</v>
      </c>
      <c r="V5649" t="s">
        <v>24</v>
      </c>
      <c r="W5649">
        <v>0</v>
      </c>
      <c r="X5649">
        <v>0</v>
      </c>
      <c r="Y5649">
        <v>0</v>
      </c>
    </row>
    <row r="5650" spans="1:25" x14ac:dyDescent="0.25">
      <c r="A5650">
        <v>52</v>
      </c>
      <c r="B5650">
        <v>12</v>
      </c>
      <c r="C5650">
        <v>941</v>
      </c>
      <c r="D5650" t="s">
        <v>21</v>
      </c>
      <c r="E5650">
        <v>1.58</v>
      </c>
      <c r="F5650">
        <v>-6.6</v>
      </c>
      <c r="G5650">
        <v>44.5</v>
      </c>
      <c r="H5650">
        <v>0</v>
      </c>
      <c r="I5650">
        <v>0</v>
      </c>
      <c r="J5650">
        <v>15.3</v>
      </c>
      <c r="K5650" s="17">
        <v>0.59649305555555554</v>
      </c>
      <c r="L5650" s="12">
        <v>42618</v>
      </c>
      <c r="M5650" t="s">
        <v>22</v>
      </c>
      <c r="N5650">
        <v>0</v>
      </c>
      <c r="O5650" t="s">
        <v>23</v>
      </c>
      <c r="P5650">
        <v>0</v>
      </c>
      <c r="Q5650" t="s">
        <v>24</v>
      </c>
      <c r="R5650" t="s">
        <v>25</v>
      </c>
      <c r="S5650">
        <v>0</v>
      </c>
      <c r="T5650" t="s">
        <v>23</v>
      </c>
      <c r="U5650">
        <v>0</v>
      </c>
      <c r="V5650" t="s">
        <v>24</v>
      </c>
      <c r="W5650">
        <v>0</v>
      </c>
      <c r="X5650">
        <v>0</v>
      </c>
      <c r="Y5650">
        <v>0</v>
      </c>
    </row>
    <row r="5651" spans="1:25" x14ac:dyDescent="0.25">
      <c r="A5651">
        <v>60</v>
      </c>
      <c r="B5651">
        <v>13</v>
      </c>
      <c r="C5651">
        <v>853</v>
      </c>
      <c r="D5651" t="s">
        <v>21</v>
      </c>
      <c r="E5651">
        <v>1.42</v>
      </c>
      <c r="F5651">
        <v>-8.1</v>
      </c>
      <c r="G5651">
        <v>47</v>
      </c>
      <c r="H5651">
        <v>0</v>
      </c>
      <c r="I5651">
        <v>0</v>
      </c>
      <c r="J5651">
        <v>-5.2</v>
      </c>
      <c r="K5651" s="17">
        <v>0.67957175925925928</v>
      </c>
      <c r="L5651" s="12">
        <v>42618</v>
      </c>
      <c r="M5651" t="s">
        <v>22</v>
      </c>
      <c r="N5651">
        <v>0</v>
      </c>
      <c r="O5651" t="s">
        <v>23</v>
      </c>
      <c r="P5651">
        <v>0</v>
      </c>
      <c r="Q5651" t="s">
        <v>24</v>
      </c>
      <c r="R5651" t="s">
        <v>25</v>
      </c>
      <c r="S5651">
        <v>0</v>
      </c>
      <c r="T5651" t="s">
        <v>23</v>
      </c>
      <c r="U5651">
        <v>0</v>
      </c>
      <c r="V5651" t="s">
        <v>24</v>
      </c>
      <c r="W5651">
        <v>0</v>
      </c>
      <c r="X5651">
        <v>0</v>
      </c>
      <c r="Y5651">
        <v>0</v>
      </c>
    </row>
    <row r="5652" spans="1:25" x14ac:dyDescent="0.25">
      <c r="A5652">
        <v>60</v>
      </c>
      <c r="B5652">
        <v>14</v>
      </c>
      <c r="C5652">
        <v>3025</v>
      </c>
      <c r="D5652" t="s">
        <v>21</v>
      </c>
      <c r="E5652">
        <v>1.5</v>
      </c>
      <c r="F5652">
        <v>-8.1</v>
      </c>
      <c r="G5652">
        <v>49.4</v>
      </c>
      <c r="H5652">
        <v>0</v>
      </c>
      <c r="I5652">
        <v>0</v>
      </c>
      <c r="J5652">
        <v>18.399999999999999</v>
      </c>
      <c r="K5652" s="17">
        <v>0.68590277777777775</v>
      </c>
      <c r="L5652" s="12">
        <v>42618</v>
      </c>
      <c r="M5652" t="s">
        <v>22</v>
      </c>
      <c r="N5652">
        <v>0</v>
      </c>
      <c r="O5652" t="s">
        <v>23</v>
      </c>
      <c r="P5652">
        <v>0</v>
      </c>
      <c r="Q5652" t="s">
        <v>24</v>
      </c>
      <c r="R5652" t="s">
        <v>25</v>
      </c>
      <c r="S5652">
        <v>0</v>
      </c>
      <c r="T5652" t="s">
        <v>23</v>
      </c>
      <c r="U5652">
        <v>0</v>
      </c>
      <c r="V5652" t="s">
        <v>24</v>
      </c>
      <c r="W5652">
        <v>0</v>
      </c>
      <c r="X5652">
        <v>0</v>
      </c>
      <c r="Y5652">
        <v>0</v>
      </c>
    </row>
    <row r="5653" spans="1:25" x14ac:dyDescent="0.25">
      <c r="A5653">
        <v>63</v>
      </c>
      <c r="B5653">
        <v>15</v>
      </c>
      <c r="C5653">
        <v>1457</v>
      </c>
      <c r="D5653" t="s">
        <v>21</v>
      </c>
      <c r="E5653">
        <v>1.1299999999999999</v>
      </c>
      <c r="F5653">
        <v>-14.3</v>
      </c>
      <c r="G5653">
        <v>43.6</v>
      </c>
      <c r="H5653">
        <v>0</v>
      </c>
      <c r="I5653">
        <v>0</v>
      </c>
      <c r="J5653">
        <v>10.3</v>
      </c>
      <c r="K5653" s="17">
        <v>0.71260416666666659</v>
      </c>
      <c r="L5653" s="12">
        <v>42618</v>
      </c>
      <c r="M5653" t="s">
        <v>22</v>
      </c>
      <c r="N5653">
        <v>0</v>
      </c>
      <c r="O5653" t="s">
        <v>23</v>
      </c>
      <c r="P5653">
        <v>0</v>
      </c>
      <c r="Q5653" t="s">
        <v>24</v>
      </c>
      <c r="R5653" t="s">
        <v>25</v>
      </c>
      <c r="S5653">
        <v>0</v>
      </c>
      <c r="T5653" t="s">
        <v>23</v>
      </c>
      <c r="U5653">
        <v>0</v>
      </c>
      <c r="V5653" t="s">
        <v>24</v>
      </c>
      <c r="W5653">
        <v>0</v>
      </c>
      <c r="X5653">
        <v>0</v>
      </c>
      <c r="Y5653">
        <v>0</v>
      </c>
    </row>
    <row r="5654" spans="1:25" x14ac:dyDescent="0.25">
      <c r="A5654">
        <v>64</v>
      </c>
      <c r="B5654">
        <v>16</v>
      </c>
      <c r="C5654">
        <v>1066</v>
      </c>
      <c r="D5654" t="s">
        <v>21</v>
      </c>
      <c r="E5654">
        <v>0.95</v>
      </c>
      <c r="F5654">
        <v>-7.1</v>
      </c>
      <c r="G5654">
        <v>50.9</v>
      </c>
      <c r="H5654">
        <v>0</v>
      </c>
      <c r="I5654">
        <v>0</v>
      </c>
      <c r="J5654">
        <v>45</v>
      </c>
      <c r="K5654" s="17">
        <v>0.72186342592592589</v>
      </c>
      <c r="L5654" s="12">
        <v>42618</v>
      </c>
      <c r="M5654" t="s">
        <v>22</v>
      </c>
      <c r="N5654">
        <v>0</v>
      </c>
      <c r="O5654" t="s">
        <v>23</v>
      </c>
      <c r="P5654">
        <v>0</v>
      </c>
      <c r="Q5654" t="s">
        <v>24</v>
      </c>
      <c r="R5654" t="s">
        <v>25</v>
      </c>
      <c r="S5654">
        <v>0</v>
      </c>
      <c r="T5654" t="s">
        <v>23</v>
      </c>
      <c r="U5654">
        <v>0</v>
      </c>
      <c r="V5654" t="s">
        <v>24</v>
      </c>
      <c r="W5654">
        <v>0</v>
      </c>
      <c r="X5654">
        <v>0</v>
      </c>
      <c r="Y5654">
        <v>0</v>
      </c>
    </row>
    <row r="5655" spans="1:25" x14ac:dyDescent="0.25">
      <c r="A5655">
        <v>64</v>
      </c>
      <c r="B5655">
        <v>17</v>
      </c>
      <c r="C5655">
        <v>3028</v>
      </c>
      <c r="D5655" t="s">
        <v>21</v>
      </c>
      <c r="E5655">
        <v>3.67</v>
      </c>
      <c r="F5655">
        <v>-0.6</v>
      </c>
      <c r="G5655">
        <v>59.7</v>
      </c>
      <c r="H5655">
        <v>0</v>
      </c>
      <c r="I5655">
        <v>0</v>
      </c>
      <c r="J5655">
        <v>11.3</v>
      </c>
      <c r="K5655" s="17">
        <v>0.72756944444444438</v>
      </c>
      <c r="L5655" s="12">
        <v>42618</v>
      </c>
      <c r="M5655" t="s">
        <v>22</v>
      </c>
      <c r="N5655">
        <v>0</v>
      </c>
      <c r="O5655" t="s">
        <v>23</v>
      </c>
      <c r="P5655">
        <v>0</v>
      </c>
      <c r="Q5655" t="s">
        <v>24</v>
      </c>
      <c r="R5655" t="s">
        <v>25</v>
      </c>
      <c r="S5655">
        <v>0</v>
      </c>
      <c r="T5655" t="s">
        <v>23</v>
      </c>
      <c r="U5655">
        <v>0</v>
      </c>
      <c r="V5655" t="s">
        <v>24</v>
      </c>
      <c r="W5655">
        <v>0</v>
      </c>
      <c r="X5655">
        <v>0</v>
      </c>
      <c r="Y5655">
        <v>0</v>
      </c>
    </row>
    <row r="5656" spans="1:25" x14ac:dyDescent="0.25">
      <c r="A5656">
        <v>67</v>
      </c>
      <c r="B5656">
        <v>18</v>
      </c>
      <c r="C5656">
        <v>1929</v>
      </c>
      <c r="D5656" t="s">
        <v>21</v>
      </c>
      <c r="E5656">
        <v>1.3</v>
      </c>
      <c r="F5656">
        <v>-13.6</v>
      </c>
      <c r="G5656">
        <v>61.6</v>
      </c>
      <c r="H5656">
        <v>0</v>
      </c>
      <c r="I5656">
        <v>0</v>
      </c>
      <c r="J5656">
        <v>-18.399999999999999</v>
      </c>
      <c r="K5656" s="17">
        <v>0.75561342592592595</v>
      </c>
      <c r="L5656" s="12">
        <v>42618</v>
      </c>
      <c r="M5656" t="s">
        <v>22</v>
      </c>
      <c r="N5656">
        <v>0</v>
      </c>
      <c r="O5656" t="s">
        <v>23</v>
      </c>
      <c r="P5656">
        <v>0</v>
      </c>
      <c r="Q5656" t="s">
        <v>24</v>
      </c>
      <c r="R5656" t="s">
        <v>25</v>
      </c>
      <c r="S5656">
        <v>0</v>
      </c>
      <c r="T5656" t="s">
        <v>23</v>
      </c>
      <c r="U5656">
        <v>0</v>
      </c>
      <c r="V5656" t="s">
        <v>24</v>
      </c>
      <c r="W5656">
        <v>0</v>
      </c>
      <c r="X5656">
        <v>0</v>
      </c>
      <c r="Y5656">
        <v>0</v>
      </c>
    </row>
    <row r="5657" spans="1:25" x14ac:dyDescent="0.25">
      <c r="A5657">
        <v>67</v>
      </c>
      <c r="B5657">
        <v>19</v>
      </c>
      <c r="C5657">
        <v>1980</v>
      </c>
      <c r="D5657" t="s">
        <v>21</v>
      </c>
      <c r="E5657">
        <v>0.87</v>
      </c>
      <c r="F5657">
        <v>-14.3</v>
      </c>
      <c r="G5657">
        <v>39.200000000000003</v>
      </c>
      <c r="H5657">
        <v>0</v>
      </c>
      <c r="I5657">
        <v>0</v>
      </c>
      <c r="J5657">
        <v>-5.7</v>
      </c>
      <c r="K5657" s="17">
        <v>0.75576388888888879</v>
      </c>
      <c r="L5657" s="12">
        <v>42618</v>
      </c>
      <c r="M5657" t="s">
        <v>22</v>
      </c>
      <c r="N5657">
        <v>0</v>
      </c>
      <c r="O5657" t="s">
        <v>23</v>
      </c>
      <c r="P5657">
        <v>0</v>
      </c>
      <c r="Q5657" t="s">
        <v>24</v>
      </c>
      <c r="R5657" t="s">
        <v>25</v>
      </c>
      <c r="S5657">
        <v>0</v>
      </c>
      <c r="T5657" t="s">
        <v>23</v>
      </c>
      <c r="U5657">
        <v>0</v>
      </c>
      <c r="V5657" t="s">
        <v>24</v>
      </c>
      <c r="W5657">
        <v>0</v>
      </c>
      <c r="X5657">
        <v>0</v>
      </c>
      <c r="Y5657">
        <v>0</v>
      </c>
    </row>
    <row r="5658" spans="1:25" x14ac:dyDescent="0.25">
      <c r="A5658">
        <v>74</v>
      </c>
      <c r="B5658">
        <v>20</v>
      </c>
      <c r="C5658">
        <v>1783</v>
      </c>
      <c r="D5658" t="s">
        <v>21</v>
      </c>
      <c r="E5658">
        <v>1.6</v>
      </c>
      <c r="F5658">
        <v>-5</v>
      </c>
      <c r="G5658">
        <v>56.7</v>
      </c>
      <c r="H5658">
        <v>0</v>
      </c>
      <c r="I5658">
        <v>0</v>
      </c>
      <c r="J5658">
        <v>32</v>
      </c>
      <c r="K5658" s="17">
        <v>0.82809027777777777</v>
      </c>
      <c r="L5658" s="12">
        <v>42618</v>
      </c>
      <c r="M5658" t="s">
        <v>22</v>
      </c>
      <c r="N5658">
        <v>0</v>
      </c>
      <c r="O5658" t="s">
        <v>23</v>
      </c>
      <c r="P5658">
        <v>0</v>
      </c>
      <c r="Q5658" t="s">
        <v>24</v>
      </c>
      <c r="R5658" t="s">
        <v>25</v>
      </c>
      <c r="S5658">
        <v>0</v>
      </c>
      <c r="T5658" t="s">
        <v>23</v>
      </c>
      <c r="U5658">
        <v>0</v>
      </c>
      <c r="V5658" t="s">
        <v>24</v>
      </c>
      <c r="W5658">
        <v>0</v>
      </c>
      <c r="X5658">
        <v>0</v>
      </c>
      <c r="Y5658">
        <v>0</v>
      </c>
    </row>
    <row r="5659" spans="1:25" x14ac:dyDescent="0.25">
      <c r="A5659">
        <v>74</v>
      </c>
      <c r="B5659">
        <v>21</v>
      </c>
      <c r="C5659">
        <v>3286</v>
      </c>
      <c r="D5659" t="s">
        <v>21</v>
      </c>
      <c r="E5659">
        <v>0.86</v>
      </c>
      <c r="F5659">
        <v>-12.5</v>
      </c>
      <c r="G5659">
        <v>40.200000000000003</v>
      </c>
      <c r="H5659">
        <v>0</v>
      </c>
      <c r="I5659">
        <v>0</v>
      </c>
      <c r="J5659">
        <v>29.1</v>
      </c>
      <c r="K5659" s="17">
        <v>0.83246527777777779</v>
      </c>
      <c r="L5659" s="12">
        <v>42618</v>
      </c>
      <c r="M5659" t="s">
        <v>22</v>
      </c>
      <c r="N5659">
        <v>0</v>
      </c>
      <c r="O5659" t="s">
        <v>23</v>
      </c>
      <c r="P5659">
        <v>0</v>
      </c>
      <c r="Q5659" t="s">
        <v>24</v>
      </c>
      <c r="R5659" t="s">
        <v>25</v>
      </c>
      <c r="S5659">
        <v>0</v>
      </c>
      <c r="T5659" t="s">
        <v>23</v>
      </c>
      <c r="U5659">
        <v>0</v>
      </c>
      <c r="V5659" t="s">
        <v>24</v>
      </c>
      <c r="W5659">
        <v>0</v>
      </c>
      <c r="X5659">
        <v>0</v>
      </c>
      <c r="Y5659">
        <v>0</v>
      </c>
    </row>
    <row r="5660" spans="1:25" x14ac:dyDescent="0.25">
      <c r="A5660">
        <v>81</v>
      </c>
      <c r="B5660">
        <v>22</v>
      </c>
      <c r="C5660">
        <v>1309</v>
      </c>
      <c r="D5660" t="s">
        <v>21</v>
      </c>
      <c r="E5660">
        <v>1.71</v>
      </c>
      <c r="F5660">
        <v>-12.3</v>
      </c>
      <c r="G5660">
        <v>43.6</v>
      </c>
      <c r="H5660">
        <v>0</v>
      </c>
      <c r="I5660">
        <v>0</v>
      </c>
      <c r="J5660">
        <v>10.3</v>
      </c>
      <c r="K5660" s="17">
        <v>0.89966435185185178</v>
      </c>
      <c r="L5660" s="12">
        <v>42618</v>
      </c>
      <c r="M5660" t="s">
        <v>22</v>
      </c>
      <c r="N5660">
        <v>0</v>
      </c>
      <c r="O5660" t="s">
        <v>23</v>
      </c>
      <c r="P5660">
        <v>0</v>
      </c>
      <c r="Q5660" t="s">
        <v>24</v>
      </c>
      <c r="R5660" t="s">
        <v>25</v>
      </c>
      <c r="S5660">
        <v>0</v>
      </c>
      <c r="T5660" t="s">
        <v>23</v>
      </c>
      <c r="U5660">
        <v>0</v>
      </c>
      <c r="V5660" t="s">
        <v>24</v>
      </c>
      <c r="W5660">
        <v>0</v>
      </c>
      <c r="X5660">
        <v>0</v>
      </c>
      <c r="Y5660">
        <v>0</v>
      </c>
    </row>
    <row r="5661" spans="1:25" x14ac:dyDescent="0.25">
      <c r="A5661">
        <v>84</v>
      </c>
      <c r="B5661">
        <v>23</v>
      </c>
      <c r="C5661">
        <v>1633</v>
      </c>
      <c r="D5661" t="s">
        <v>21</v>
      </c>
      <c r="E5661">
        <v>3.01</v>
      </c>
      <c r="F5661">
        <v>-7.5</v>
      </c>
      <c r="G5661">
        <v>54.8</v>
      </c>
      <c r="H5661">
        <v>0</v>
      </c>
      <c r="I5661">
        <v>0</v>
      </c>
      <c r="J5661">
        <v>-4.0999999999999996</v>
      </c>
      <c r="K5661" s="17">
        <v>0.93185185185185182</v>
      </c>
      <c r="L5661" s="12">
        <v>42618</v>
      </c>
      <c r="M5661" t="s">
        <v>22</v>
      </c>
      <c r="N5661">
        <v>0</v>
      </c>
      <c r="O5661" t="s">
        <v>23</v>
      </c>
      <c r="P5661">
        <v>0</v>
      </c>
      <c r="Q5661" t="s">
        <v>24</v>
      </c>
      <c r="R5661" t="s">
        <v>25</v>
      </c>
      <c r="S5661">
        <v>0</v>
      </c>
      <c r="T5661" t="s">
        <v>23</v>
      </c>
      <c r="U5661">
        <v>0</v>
      </c>
      <c r="V5661" t="s">
        <v>24</v>
      </c>
      <c r="W5661">
        <v>0</v>
      </c>
      <c r="X5661">
        <v>0</v>
      </c>
      <c r="Y5661">
        <v>0</v>
      </c>
    </row>
    <row r="5662" spans="1:25" x14ac:dyDescent="0.25">
      <c r="A5662">
        <v>89</v>
      </c>
      <c r="B5662">
        <v>24</v>
      </c>
      <c r="C5662">
        <v>1382</v>
      </c>
      <c r="D5662" t="s">
        <v>21</v>
      </c>
      <c r="E5662">
        <v>1.7</v>
      </c>
      <c r="F5662">
        <v>-8.1</v>
      </c>
      <c r="G5662">
        <v>65.900000000000006</v>
      </c>
      <c r="H5662">
        <v>0</v>
      </c>
      <c r="I5662">
        <v>0</v>
      </c>
      <c r="J5662">
        <v>23.2</v>
      </c>
      <c r="K5662" s="17">
        <v>0.98320601851851863</v>
      </c>
      <c r="L5662" s="12">
        <v>42618</v>
      </c>
      <c r="M5662" t="s">
        <v>22</v>
      </c>
      <c r="N5662">
        <v>0</v>
      </c>
      <c r="O5662" t="s">
        <v>23</v>
      </c>
      <c r="P5662">
        <v>0</v>
      </c>
      <c r="Q5662" t="s">
        <v>24</v>
      </c>
      <c r="R5662" t="s">
        <v>25</v>
      </c>
      <c r="S5662">
        <v>0</v>
      </c>
      <c r="T5662" t="s">
        <v>23</v>
      </c>
      <c r="U5662">
        <v>0</v>
      </c>
      <c r="V5662" t="s">
        <v>24</v>
      </c>
      <c r="W5662">
        <v>0</v>
      </c>
      <c r="X5662">
        <v>0</v>
      </c>
      <c r="Y5662">
        <v>0</v>
      </c>
    </row>
    <row r="5663" spans="1:25" x14ac:dyDescent="0.25">
      <c r="A5663">
        <v>1</v>
      </c>
      <c r="B5663">
        <v>1</v>
      </c>
      <c r="C5663">
        <v>461</v>
      </c>
      <c r="D5663" t="s">
        <v>21</v>
      </c>
      <c r="E5663">
        <v>0.84</v>
      </c>
      <c r="F5663">
        <v>-7.4</v>
      </c>
      <c r="G5663">
        <v>32.700000000000003</v>
      </c>
      <c r="H5663">
        <v>0</v>
      </c>
      <c r="I5663">
        <v>0</v>
      </c>
      <c r="J5663">
        <v>14</v>
      </c>
      <c r="K5663" s="17">
        <v>1.3657407407407409E-3</v>
      </c>
      <c r="L5663" s="12">
        <v>42619</v>
      </c>
      <c r="M5663" t="s">
        <v>22</v>
      </c>
      <c r="N5663">
        <v>0</v>
      </c>
      <c r="O5663" t="s">
        <v>23</v>
      </c>
      <c r="P5663">
        <v>0</v>
      </c>
      <c r="Q5663" t="s">
        <v>24</v>
      </c>
      <c r="R5663" t="s">
        <v>25</v>
      </c>
      <c r="S5663">
        <v>0</v>
      </c>
      <c r="T5663" t="s">
        <v>23</v>
      </c>
      <c r="U5663">
        <v>0</v>
      </c>
      <c r="V5663" t="s">
        <v>24</v>
      </c>
      <c r="W5663">
        <v>0</v>
      </c>
      <c r="X5663">
        <v>0</v>
      </c>
      <c r="Y5663">
        <v>0</v>
      </c>
    </row>
    <row r="5664" spans="1:25" x14ac:dyDescent="0.25">
      <c r="A5664">
        <v>2</v>
      </c>
      <c r="B5664">
        <v>2</v>
      </c>
      <c r="C5664">
        <v>2894</v>
      </c>
      <c r="D5664" t="s">
        <v>21</v>
      </c>
      <c r="E5664">
        <v>0.95</v>
      </c>
      <c r="F5664">
        <v>-14.3</v>
      </c>
      <c r="G5664">
        <v>40.700000000000003</v>
      </c>
      <c r="H5664">
        <v>0</v>
      </c>
      <c r="I5664">
        <v>0</v>
      </c>
      <c r="J5664">
        <v>-16.7</v>
      </c>
      <c r="K5664" s="17">
        <v>1.8877314814814816E-2</v>
      </c>
      <c r="L5664" s="12">
        <v>42619</v>
      </c>
      <c r="M5664" t="s">
        <v>22</v>
      </c>
      <c r="N5664">
        <v>0</v>
      </c>
      <c r="O5664" t="s">
        <v>23</v>
      </c>
      <c r="P5664">
        <v>0</v>
      </c>
      <c r="Q5664" t="s">
        <v>24</v>
      </c>
      <c r="R5664" t="s">
        <v>25</v>
      </c>
      <c r="S5664">
        <v>0</v>
      </c>
      <c r="T5664" t="s">
        <v>23</v>
      </c>
      <c r="U5664">
        <v>0</v>
      </c>
      <c r="V5664" t="s">
        <v>24</v>
      </c>
      <c r="W5664">
        <v>0</v>
      </c>
      <c r="X5664">
        <v>0</v>
      </c>
      <c r="Y5664">
        <v>0</v>
      </c>
    </row>
    <row r="5665" spans="1:25" x14ac:dyDescent="0.25">
      <c r="A5665">
        <v>7</v>
      </c>
      <c r="B5665">
        <v>3</v>
      </c>
      <c r="C5665">
        <v>3474</v>
      </c>
      <c r="D5665" t="s">
        <v>21</v>
      </c>
      <c r="E5665">
        <v>1.22</v>
      </c>
      <c r="F5665">
        <v>-10</v>
      </c>
      <c r="G5665">
        <v>62.7</v>
      </c>
      <c r="H5665">
        <v>0</v>
      </c>
      <c r="I5665">
        <v>0</v>
      </c>
      <c r="J5665">
        <v>14.9</v>
      </c>
      <c r="K5665" s="17">
        <v>7.2604166666666664E-2</v>
      </c>
      <c r="L5665" s="12">
        <v>42619</v>
      </c>
      <c r="M5665" t="s">
        <v>22</v>
      </c>
      <c r="N5665">
        <v>0</v>
      </c>
      <c r="O5665" t="s">
        <v>23</v>
      </c>
      <c r="P5665">
        <v>0</v>
      </c>
      <c r="Q5665" t="s">
        <v>24</v>
      </c>
      <c r="R5665" t="s">
        <v>25</v>
      </c>
      <c r="S5665">
        <v>0</v>
      </c>
      <c r="T5665" t="s">
        <v>23</v>
      </c>
      <c r="U5665">
        <v>0</v>
      </c>
      <c r="V5665" t="s">
        <v>24</v>
      </c>
      <c r="W5665">
        <v>0</v>
      </c>
      <c r="X5665">
        <v>0</v>
      </c>
      <c r="Y5665">
        <v>0</v>
      </c>
    </row>
    <row r="5666" spans="1:25" x14ac:dyDescent="0.25">
      <c r="A5666">
        <v>10</v>
      </c>
      <c r="B5666">
        <v>4</v>
      </c>
      <c r="C5666">
        <v>875</v>
      </c>
      <c r="D5666" t="s">
        <v>21</v>
      </c>
      <c r="E5666">
        <v>1.03</v>
      </c>
      <c r="F5666">
        <v>-11.3</v>
      </c>
      <c r="G5666">
        <v>39.700000000000003</v>
      </c>
      <c r="H5666">
        <v>0</v>
      </c>
      <c r="I5666">
        <v>0</v>
      </c>
      <c r="J5666">
        <v>-5.7</v>
      </c>
      <c r="K5666" s="17">
        <v>9.6296296296296283E-2</v>
      </c>
      <c r="L5666" s="12">
        <v>42619</v>
      </c>
      <c r="M5666" t="s">
        <v>22</v>
      </c>
      <c r="N5666">
        <v>0</v>
      </c>
      <c r="O5666" t="s">
        <v>23</v>
      </c>
      <c r="P5666">
        <v>0</v>
      </c>
      <c r="Q5666" t="s">
        <v>24</v>
      </c>
      <c r="R5666" t="s">
        <v>25</v>
      </c>
      <c r="S5666">
        <v>0</v>
      </c>
      <c r="T5666" t="s">
        <v>23</v>
      </c>
      <c r="U5666">
        <v>0</v>
      </c>
      <c r="V5666" t="s">
        <v>24</v>
      </c>
      <c r="W5666">
        <v>0</v>
      </c>
      <c r="X5666">
        <v>0</v>
      </c>
      <c r="Y5666">
        <v>0</v>
      </c>
    </row>
    <row r="5667" spans="1:25" x14ac:dyDescent="0.25">
      <c r="A5667">
        <v>12</v>
      </c>
      <c r="B5667">
        <v>5</v>
      </c>
      <c r="C5667">
        <v>690</v>
      </c>
      <c r="D5667" t="s">
        <v>21</v>
      </c>
      <c r="E5667">
        <v>1.05</v>
      </c>
      <c r="F5667">
        <v>-10.9</v>
      </c>
      <c r="G5667">
        <v>46.8</v>
      </c>
      <c r="H5667">
        <v>0</v>
      </c>
      <c r="I5667">
        <v>0</v>
      </c>
      <c r="J5667">
        <v>0</v>
      </c>
      <c r="K5667" s="17">
        <v>0.11659722222222223</v>
      </c>
      <c r="L5667" s="12">
        <v>42619</v>
      </c>
      <c r="M5667" t="s">
        <v>22</v>
      </c>
      <c r="N5667">
        <v>0</v>
      </c>
      <c r="O5667" t="s">
        <v>23</v>
      </c>
      <c r="P5667">
        <v>0</v>
      </c>
      <c r="Q5667" t="s">
        <v>24</v>
      </c>
      <c r="R5667" t="s">
        <v>25</v>
      </c>
      <c r="S5667">
        <v>0</v>
      </c>
      <c r="T5667" t="s">
        <v>23</v>
      </c>
      <c r="U5667">
        <v>0</v>
      </c>
      <c r="V5667" t="s">
        <v>24</v>
      </c>
      <c r="W5667">
        <v>0</v>
      </c>
      <c r="X5667">
        <v>0</v>
      </c>
      <c r="Y5667">
        <v>0</v>
      </c>
    </row>
    <row r="5668" spans="1:25" x14ac:dyDescent="0.25">
      <c r="A5668">
        <v>28</v>
      </c>
      <c r="B5668">
        <v>6</v>
      </c>
      <c r="C5668">
        <v>780</v>
      </c>
      <c r="D5668" t="s">
        <v>21</v>
      </c>
      <c r="E5668">
        <v>0.9</v>
      </c>
      <c r="F5668">
        <v>-11.9</v>
      </c>
      <c r="G5668">
        <v>35.4</v>
      </c>
      <c r="H5668">
        <v>0</v>
      </c>
      <c r="I5668">
        <v>0</v>
      </c>
      <c r="J5668">
        <v>-29.7</v>
      </c>
      <c r="K5668" s="17">
        <v>0.2835300925925926</v>
      </c>
      <c r="L5668" s="12">
        <v>42619</v>
      </c>
      <c r="M5668" t="s">
        <v>22</v>
      </c>
      <c r="N5668">
        <v>0</v>
      </c>
      <c r="O5668" t="s">
        <v>23</v>
      </c>
      <c r="P5668">
        <v>0</v>
      </c>
      <c r="Q5668" t="s">
        <v>24</v>
      </c>
      <c r="R5668" t="s">
        <v>25</v>
      </c>
      <c r="S5668">
        <v>0</v>
      </c>
      <c r="T5668" t="s">
        <v>23</v>
      </c>
      <c r="U5668">
        <v>0</v>
      </c>
      <c r="V5668" t="s">
        <v>24</v>
      </c>
      <c r="W5668">
        <v>0</v>
      </c>
      <c r="X5668">
        <v>0</v>
      </c>
      <c r="Y5668">
        <v>0</v>
      </c>
    </row>
    <row r="5669" spans="1:25" x14ac:dyDescent="0.25">
      <c r="A5669">
        <v>31</v>
      </c>
      <c r="B5669">
        <v>7</v>
      </c>
      <c r="C5669">
        <v>1623</v>
      </c>
      <c r="D5669" t="s">
        <v>21</v>
      </c>
      <c r="E5669">
        <v>1.69</v>
      </c>
      <c r="F5669">
        <v>0</v>
      </c>
      <c r="G5669">
        <v>43.1</v>
      </c>
      <c r="H5669">
        <v>0</v>
      </c>
      <c r="I5669">
        <v>0</v>
      </c>
      <c r="J5669">
        <v>5.2</v>
      </c>
      <c r="K5669" s="17">
        <v>0.31722222222222224</v>
      </c>
      <c r="L5669" s="12">
        <v>42619</v>
      </c>
      <c r="M5669" t="s">
        <v>22</v>
      </c>
      <c r="N5669">
        <v>0</v>
      </c>
      <c r="O5669" t="s">
        <v>23</v>
      </c>
      <c r="P5669">
        <v>0</v>
      </c>
      <c r="Q5669" t="s">
        <v>24</v>
      </c>
      <c r="R5669" t="s">
        <v>25</v>
      </c>
      <c r="S5669">
        <v>0</v>
      </c>
      <c r="T5669" t="s">
        <v>23</v>
      </c>
      <c r="U5669">
        <v>0</v>
      </c>
      <c r="V5669" t="s">
        <v>24</v>
      </c>
      <c r="W5669">
        <v>0</v>
      </c>
      <c r="X5669">
        <v>0</v>
      </c>
      <c r="Y5669">
        <v>0</v>
      </c>
    </row>
    <row r="5670" spans="1:25" x14ac:dyDescent="0.25">
      <c r="A5670">
        <v>32</v>
      </c>
      <c r="B5670">
        <v>8</v>
      </c>
      <c r="C5670">
        <v>2500</v>
      </c>
      <c r="D5670" t="s">
        <v>21</v>
      </c>
      <c r="E5670">
        <v>1.8</v>
      </c>
      <c r="F5670">
        <v>-9.9</v>
      </c>
      <c r="G5670">
        <v>42.9</v>
      </c>
      <c r="H5670">
        <v>0</v>
      </c>
      <c r="I5670">
        <v>0</v>
      </c>
      <c r="J5670">
        <v>0</v>
      </c>
      <c r="K5670" s="17">
        <v>0.33019675925925923</v>
      </c>
      <c r="L5670" s="12">
        <v>42619</v>
      </c>
      <c r="M5670" t="s">
        <v>22</v>
      </c>
      <c r="N5670">
        <v>0</v>
      </c>
      <c r="O5670" t="s">
        <v>23</v>
      </c>
      <c r="P5670">
        <v>0</v>
      </c>
      <c r="Q5670" t="s">
        <v>24</v>
      </c>
      <c r="R5670" t="s">
        <v>25</v>
      </c>
      <c r="S5670">
        <v>0</v>
      </c>
      <c r="T5670" t="s">
        <v>23</v>
      </c>
      <c r="U5670">
        <v>0</v>
      </c>
      <c r="V5670" t="s">
        <v>24</v>
      </c>
      <c r="W5670">
        <v>0</v>
      </c>
      <c r="X5670">
        <v>0</v>
      </c>
      <c r="Y5670">
        <v>0</v>
      </c>
    </row>
    <row r="5671" spans="1:25" x14ac:dyDescent="0.25">
      <c r="A5671">
        <v>1</v>
      </c>
      <c r="B5671">
        <v>1</v>
      </c>
      <c r="C5671">
        <v>592</v>
      </c>
      <c r="D5671" t="s">
        <v>27</v>
      </c>
      <c r="E5671">
        <v>1.3</v>
      </c>
      <c r="F5671">
        <v>6.7</v>
      </c>
      <c r="G5671">
        <v>35.299999999999997</v>
      </c>
      <c r="H5671">
        <v>0</v>
      </c>
      <c r="I5671">
        <v>0</v>
      </c>
      <c r="J5671">
        <v>-6.3</v>
      </c>
      <c r="K5671" s="17">
        <v>0.4079861111111111</v>
      </c>
      <c r="L5671" s="12">
        <v>42619</v>
      </c>
      <c r="M5671" t="s">
        <v>22</v>
      </c>
      <c r="N5671">
        <v>0</v>
      </c>
      <c r="O5671" t="s">
        <v>23</v>
      </c>
      <c r="P5671">
        <v>0</v>
      </c>
      <c r="Q5671" t="s">
        <v>24</v>
      </c>
      <c r="R5671" t="s">
        <v>25</v>
      </c>
      <c r="S5671">
        <v>0</v>
      </c>
      <c r="T5671" t="s">
        <v>23</v>
      </c>
      <c r="U5671">
        <v>0</v>
      </c>
      <c r="V5671" t="s">
        <v>24</v>
      </c>
      <c r="W5671">
        <v>0</v>
      </c>
      <c r="X5671">
        <v>0</v>
      </c>
      <c r="Y5671">
        <v>0</v>
      </c>
    </row>
    <row r="5672" spans="1:25" x14ac:dyDescent="0.25">
      <c r="A5672">
        <v>1</v>
      </c>
      <c r="B5672">
        <v>2</v>
      </c>
      <c r="C5672">
        <v>2043</v>
      </c>
      <c r="D5672" t="s">
        <v>27</v>
      </c>
      <c r="E5672">
        <v>2.0499999999999998</v>
      </c>
      <c r="F5672">
        <v>3.1</v>
      </c>
      <c r="G5672">
        <v>40.700000000000003</v>
      </c>
      <c r="H5672">
        <v>0</v>
      </c>
      <c r="I5672">
        <v>0</v>
      </c>
      <c r="J5672">
        <v>-16.7</v>
      </c>
      <c r="K5672" s="17">
        <v>0.41223379629629631</v>
      </c>
      <c r="L5672" s="12">
        <v>42619</v>
      </c>
      <c r="M5672" t="s">
        <v>22</v>
      </c>
      <c r="N5672">
        <v>0</v>
      </c>
      <c r="O5672" t="s">
        <v>23</v>
      </c>
      <c r="P5672">
        <v>0</v>
      </c>
      <c r="Q5672" t="s">
        <v>24</v>
      </c>
      <c r="R5672" t="s">
        <v>25</v>
      </c>
      <c r="S5672">
        <v>0</v>
      </c>
      <c r="T5672" t="s">
        <v>23</v>
      </c>
      <c r="U5672">
        <v>0</v>
      </c>
      <c r="V5672" t="s">
        <v>24</v>
      </c>
      <c r="W5672">
        <v>0</v>
      </c>
      <c r="X5672">
        <v>0</v>
      </c>
      <c r="Y5672">
        <v>0</v>
      </c>
    </row>
    <row r="5673" spans="1:25" x14ac:dyDescent="0.25">
      <c r="A5673">
        <v>6</v>
      </c>
      <c r="B5673">
        <v>9</v>
      </c>
      <c r="C5673">
        <v>1818</v>
      </c>
      <c r="D5673" t="s">
        <v>21</v>
      </c>
      <c r="E5673">
        <v>1.45</v>
      </c>
      <c r="F5673">
        <v>-9.5</v>
      </c>
      <c r="G5673">
        <v>41.5</v>
      </c>
      <c r="H5673">
        <v>0</v>
      </c>
      <c r="I5673">
        <v>0</v>
      </c>
      <c r="J5673">
        <v>-41.2</v>
      </c>
      <c r="K5673" s="17">
        <v>0.46364583333333331</v>
      </c>
      <c r="L5673" s="12">
        <v>42619</v>
      </c>
      <c r="M5673" t="s">
        <v>22</v>
      </c>
      <c r="N5673">
        <v>0</v>
      </c>
      <c r="O5673" t="s">
        <v>23</v>
      </c>
      <c r="P5673">
        <v>0</v>
      </c>
      <c r="Q5673" t="s">
        <v>24</v>
      </c>
      <c r="R5673" t="s">
        <v>25</v>
      </c>
      <c r="S5673">
        <v>0</v>
      </c>
      <c r="T5673" t="s">
        <v>23</v>
      </c>
      <c r="U5673">
        <v>0</v>
      </c>
      <c r="V5673" t="s">
        <v>24</v>
      </c>
      <c r="W5673">
        <v>0</v>
      </c>
      <c r="X5673">
        <v>0</v>
      </c>
      <c r="Y5673">
        <v>0</v>
      </c>
    </row>
    <row r="5674" spans="1:25" x14ac:dyDescent="0.25">
      <c r="A5674">
        <v>8</v>
      </c>
      <c r="B5674">
        <v>10</v>
      </c>
      <c r="C5674">
        <v>271</v>
      </c>
      <c r="D5674" t="s">
        <v>21</v>
      </c>
      <c r="E5674">
        <v>0.98</v>
      </c>
      <c r="F5674">
        <v>-5</v>
      </c>
      <c r="G5674">
        <v>39.200000000000003</v>
      </c>
      <c r="H5674">
        <v>0</v>
      </c>
      <c r="I5674">
        <v>0</v>
      </c>
      <c r="J5674">
        <v>-5.7</v>
      </c>
      <c r="K5674" s="17">
        <v>0.47995370370370366</v>
      </c>
      <c r="L5674" s="12">
        <v>42619</v>
      </c>
      <c r="M5674" t="s">
        <v>22</v>
      </c>
      <c r="N5674">
        <v>0</v>
      </c>
      <c r="O5674" t="s">
        <v>23</v>
      </c>
      <c r="P5674">
        <v>0</v>
      </c>
      <c r="Q5674" t="s">
        <v>24</v>
      </c>
      <c r="R5674" t="s">
        <v>25</v>
      </c>
      <c r="S5674">
        <v>0</v>
      </c>
      <c r="T5674" t="s">
        <v>23</v>
      </c>
      <c r="U5674">
        <v>0</v>
      </c>
      <c r="V5674" t="s">
        <v>24</v>
      </c>
      <c r="W5674">
        <v>0</v>
      </c>
      <c r="X5674">
        <v>0</v>
      </c>
      <c r="Y5674">
        <v>0</v>
      </c>
    </row>
    <row r="5675" spans="1:25" x14ac:dyDescent="0.25">
      <c r="A5675">
        <v>9</v>
      </c>
      <c r="B5675">
        <v>11</v>
      </c>
      <c r="C5675">
        <v>2565</v>
      </c>
      <c r="D5675" t="s">
        <v>21</v>
      </c>
      <c r="E5675">
        <v>1.7</v>
      </c>
      <c r="F5675">
        <v>-9</v>
      </c>
      <c r="G5675">
        <v>54.8</v>
      </c>
      <c r="H5675">
        <v>0</v>
      </c>
      <c r="I5675">
        <v>0</v>
      </c>
      <c r="J5675">
        <v>4.0999999999999996</v>
      </c>
      <c r="K5675" s="17">
        <v>0.497037037037037</v>
      </c>
      <c r="L5675" s="12">
        <v>42619</v>
      </c>
      <c r="M5675" t="s">
        <v>22</v>
      </c>
      <c r="N5675">
        <v>0</v>
      </c>
      <c r="O5675" t="s">
        <v>23</v>
      </c>
      <c r="P5675">
        <v>0</v>
      </c>
      <c r="Q5675" t="s">
        <v>24</v>
      </c>
      <c r="R5675" t="s">
        <v>25</v>
      </c>
      <c r="S5675">
        <v>0</v>
      </c>
      <c r="T5675" t="s">
        <v>23</v>
      </c>
      <c r="U5675">
        <v>0</v>
      </c>
      <c r="V5675" t="s">
        <v>24</v>
      </c>
      <c r="W5675">
        <v>0</v>
      </c>
      <c r="X5675">
        <v>0</v>
      </c>
      <c r="Y5675">
        <v>0</v>
      </c>
    </row>
    <row r="5676" spans="1:25" x14ac:dyDescent="0.25">
      <c r="A5676">
        <v>11</v>
      </c>
      <c r="B5676">
        <v>12</v>
      </c>
      <c r="C5676">
        <v>940</v>
      </c>
      <c r="D5676" t="s">
        <v>21</v>
      </c>
      <c r="E5676">
        <v>2.37</v>
      </c>
      <c r="F5676">
        <v>-4.5999999999999996</v>
      </c>
      <c r="G5676">
        <v>59.1</v>
      </c>
      <c r="H5676">
        <v>0</v>
      </c>
      <c r="I5676">
        <v>0</v>
      </c>
      <c r="J5676">
        <v>7.6</v>
      </c>
      <c r="K5676" s="17">
        <v>0.51315972222222228</v>
      </c>
      <c r="L5676" s="12">
        <v>42619</v>
      </c>
      <c r="M5676" t="s">
        <v>22</v>
      </c>
      <c r="N5676">
        <v>0</v>
      </c>
      <c r="O5676" t="s">
        <v>23</v>
      </c>
      <c r="P5676">
        <v>0</v>
      </c>
      <c r="Q5676" t="s">
        <v>24</v>
      </c>
      <c r="R5676" t="s">
        <v>25</v>
      </c>
      <c r="S5676">
        <v>0</v>
      </c>
      <c r="T5676" t="s">
        <v>23</v>
      </c>
      <c r="U5676">
        <v>0</v>
      </c>
      <c r="V5676" t="s">
        <v>24</v>
      </c>
      <c r="W5676">
        <v>0</v>
      </c>
      <c r="X5676">
        <v>0</v>
      </c>
      <c r="Y5676">
        <v>0</v>
      </c>
    </row>
    <row r="5677" spans="1:25" x14ac:dyDescent="0.25">
      <c r="A5677">
        <v>12</v>
      </c>
      <c r="B5677">
        <v>13</v>
      </c>
      <c r="C5677">
        <v>1950</v>
      </c>
      <c r="D5677" t="s">
        <v>21</v>
      </c>
      <c r="E5677">
        <v>1.51</v>
      </c>
      <c r="F5677">
        <v>-9.6999999999999993</v>
      </c>
      <c r="G5677">
        <v>59.7</v>
      </c>
      <c r="H5677">
        <v>0</v>
      </c>
      <c r="I5677">
        <v>0</v>
      </c>
      <c r="J5677">
        <v>11.3</v>
      </c>
      <c r="K5677" s="17">
        <v>0.52653935185185186</v>
      </c>
      <c r="L5677" s="12">
        <v>42619</v>
      </c>
      <c r="M5677" t="s">
        <v>22</v>
      </c>
      <c r="N5677">
        <v>0</v>
      </c>
      <c r="O5677" t="s">
        <v>23</v>
      </c>
      <c r="P5677">
        <v>0</v>
      </c>
      <c r="Q5677" t="s">
        <v>24</v>
      </c>
      <c r="R5677" t="s">
        <v>25</v>
      </c>
      <c r="S5677">
        <v>0</v>
      </c>
      <c r="T5677" t="s">
        <v>23</v>
      </c>
      <c r="U5677">
        <v>0</v>
      </c>
      <c r="V5677" t="s">
        <v>24</v>
      </c>
      <c r="W5677">
        <v>0</v>
      </c>
      <c r="X5677">
        <v>0</v>
      </c>
      <c r="Y5677">
        <v>0</v>
      </c>
    </row>
    <row r="5678" spans="1:25" x14ac:dyDescent="0.25">
      <c r="A5678">
        <v>16</v>
      </c>
      <c r="B5678">
        <v>14</v>
      </c>
      <c r="C5678">
        <v>1778</v>
      </c>
      <c r="D5678" t="s">
        <v>21</v>
      </c>
      <c r="E5678">
        <v>1.94</v>
      </c>
      <c r="F5678">
        <v>-5.8</v>
      </c>
      <c r="G5678">
        <v>50.7</v>
      </c>
      <c r="H5678">
        <v>0</v>
      </c>
      <c r="I5678">
        <v>0</v>
      </c>
      <c r="J5678">
        <v>0</v>
      </c>
      <c r="K5678" s="17">
        <v>0.56769675925925933</v>
      </c>
      <c r="L5678" s="12">
        <v>42619</v>
      </c>
      <c r="M5678" t="s">
        <v>22</v>
      </c>
      <c r="N5678">
        <v>0</v>
      </c>
      <c r="O5678" t="s">
        <v>23</v>
      </c>
      <c r="P5678">
        <v>0</v>
      </c>
      <c r="Q5678" t="s">
        <v>24</v>
      </c>
      <c r="R5678" t="s">
        <v>25</v>
      </c>
      <c r="S5678">
        <v>0</v>
      </c>
      <c r="T5678" t="s">
        <v>23</v>
      </c>
      <c r="U5678">
        <v>0</v>
      </c>
      <c r="V5678" t="s">
        <v>24</v>
      </c>
      <c r="W5678">
        <v>0</v>
      </c>
      <c r="X5678">
        <v>0</v>
      </c>
      <c r="Y5678">
        <v>0</v>
      </c>
    </row>
    <row r="5679" spans="1:25" x14ac:dyDescent="0.25">
      <c r="A5679">
        <v>19</v>
      </c>
      <c r="B5679">
        <v>15</v>
      </c>
      <c r="C5679">
        <v>2882</v>
      </c>
      <c r="D5679" t="s">
        <v>21</v>
      </c>
      <c r="E5679">
        <v>0.95</v>
      </c>
      <c r="F5679">
        <v>-14.3</v>
      </c>
      <c r="G5679">
        <v>50.7</v>
      </c>
      <c r="H5679">
        <v>0</v>
      </c>
      <c r="I5679">
        <v>0</v>
      </c>
      <c r="J5679">
        <v>22.6</v>
      </c>
      <c r="K5679" s="17">
        <v>0.60214120370370372</v>
      </c>
      <c r="L5679" s="12">
        <v>42619</v>
      </c>
      <c r="M5679" t="s">
        <v>22</v>
      </c>
      <c r="N5679">
        <v>0</v>
      </c>
      <c r="O5679" t="s">
        <v>23</v>
      </c>
      <c r="P5679">
        <v>0</v>
      </c>
      <c r="Q5679" t="s">
        <v>24</v>
      </c>
      <c r="R5679" t="s">
        <v>25</v>
      </c>
      <c r="S5679">
        <v>0</v>
      </c>
      <c r="T5679" t="s">
        <v>23</v>
      </c>
      <c r="U5679">
        <v>0</v>
      </c>
      <c r="V5679" t="s">
        <v>24</v>
      </c>
      <c r="W5679">
        <v>0</v>
      </c>
      <c r="X5679">
        <v>0</v>
      </c>
      <c r="Y5679">
        <v>0</v>
      </c>
    </row>
    <row r="5680" spans="1:25" x14ac:dyDescent="0.25">
      <c r="A5680">
        <v>20</v>
      </c>
      <c r="B5680">
        <v>16</v>
      </c>
      <c r="C5680">
        <v>584</v>
      </c>
      <c r="D5680" t="s">
        <v>21</v>
      </c>
      <c r="E5680">
        <v>1.08</v>
      </c>
      <c r="F5680">
        <v>-10.5</v>
      </c>
      <c r="G5680">
        <v>42.9</v>
      </c>
      <c r="H5680">
        <v>0</v>
      </c>
      <c r="I5680">
        <v>0</v>
      </c>
      <c r="J5680">
        <v>0</v>
      </c>
      <c r="K5680" s="17">
        <v>0.60589120370370375</v>
      </c>
      <c r="L5680" s="12">
        <v>42619</v>
      </c>
      <c r="M5680" t="s">
        <v>22</v>
      </c>
      <c r="N5680">
        <v>0</v>
      </c>
      <c r="O5680" t="s">
        <v>23</v>
      </c>
      <c r="P5680">
        <v>0</v>
      </c>
      <c r="Q5680" t="s">
        <v>24</v>
      </c>
      <c r="R5680" t="s">
        <v>25</v>
      </c>
      <c r="S5680">
        <v>0</v>
      </c>
      <c r="T5680" t="s">
        <v>23</v>
      </c>
      <c r="U5680">
        <v>0</v>
      </c>
      <c r="V5680" t="s">
        <v>24</v>
      </c>
      <c r="W5680">
        <v>0</v>
      </c>
      <c r="X5680">
        <v>0</v>
      </c>
      <c r="Y5680">
        <v>0</v>
      </c>
    </row>
    <row r="5681" spans="1:25" x14ac:dyDescent="0.25">
      <c r="A5681">
        <v>1</v>
      </c>
      <c r="B5681">
        <v>17</v>
      </c>
      <c r="C5681">
        <v>1613</v>
      </c>
      <c r="D5681" t="s">
        <v>21</v>
      </c>
      <c r="E5681">
        <v>1.04</v>
      </c>
      <c r="F5681">
        <v>-8.4</v>
      </c>
      <c r="G5681">
        <v>43.1</v>
      </c>
      <c r="H5681">
        <v>0</v>
      </c>
      <c r="I5681">
        <v>0</v>
      </c>
      <c r="J5681">
        <v>5.7</v>
      </c>
      <c r="K5681" s="17">
        <v>0.72344907407407411</v>
      </c>
      <c r="L5681" s="12">
        <v>42619</v>
      </c>
      <c r="M5681" t="s">
        <v>22</v>
      </c>
      <c r="N5681">
        <v>0</v>
      </c>
      <c r="O5681" t="s">
        <v>23</v>
      </c>
      <c r="P5681">
        <v>0</v>
      </c>
      <c r="Q5681" t="s">
        <v>24</v>
      </c>
      <c r="R5681" t="s">
        <v>25</v>
      </c>
      <c r="S5681">
        <v>0</v>
      </c>
      <c r="T5681" t="s">
        <v>23</v>
      </c>
      <c r="U5681">
        <v>0</v>
      </c>
      <c r="V5681" t="s">
        <v>24</v>
      </c>
      <c r="W5681">
        <v>0</v>
      </c>
      <c r="X5681">
        <v>0</v>
      </c>
      <c r="Y5681">
        <v>0</v>
      </c>
    </row>
    <row r="5682" spans="1:25" x14ac:dyDescent="0.25">
      <c r="A5682">
        <v>2</v>
      </c>
      <c r="B5682">
        <v>3</v>
      </c>
      <c r="C5682">
        <v>3426</v>
      </c>
      <c r="D5682" t="s">
        <v>27</v>
      </c>
      <c r="E5682">
        <v>1.71</v>
      </c>
      <c r="F5682">
        <v>14.3</v>
      </c>
      <c r="G5682">
        <v>79</v>
      </c>
      <c r="H5682">
        <v>0</v>
      </c>
      <c r="I5682">
        <v>0</v>
      </c>
      <c r="J5682">
        <v>8.5</v>
      </c>
      <c r="K5682" s="17">
        <v>0.7391550925925926</v>
      </c>
      <c r="L5682" s="12">
        <v>42619</v>
      </c>
      <c r="M5682" t="s">
        <v>22</v>
      </c>
      <c r="N5682">
        <v>0</v>
      </c>
      <c r="O5682" t="s">
        <v>23</v>
      </c>
      <c r="P5682">
        <v>0</v>
      </c>
      <c r="Q5682" t="s">
        <v>24</v>
      </c>
      <c r="R5682" t="s">
        <v>25</v>
      </c>
      <c r="S5682">
        <v>0</v>
      </c>
      <c r="T5682" t="s">
        <v>23</v>
      </c>
      <c r="U5682">
        <v>0</v>
      </c>
      <c r="V5682" t="s">
        <v>24</v>
      </c>
      <c r="W5682">
        <v>0</v>
      </c>
      <c r="X5682">
        <v>0</v>
      </c>
      <c r="Y5682">
        <v>0</v>
      </c>
    </row>
    <row r="5683" spans="1:25" x14ac:dyDescent="0.25">
      <c r="A5683">
        <v>3</v>
      </c>
      <c r="B5683">
        <v>18</v>
      </c>
      <c r="C5683">
        <v>484</v>
      </c>
      <c r="D5683" t="s">
        <v>21</v>
      </c>
      <c r="E5683">
        <v>1.34</v>
      </c>
      <c r="F5683">
        <v>-8.9</v>
      </c>
      <c r="G5683">
        <v>47.5</v>
      </c>
      <c r="H5683">
        <v>0</v>
      </c>
      <c r="I5683">
        <v>0</v>
      </c>
      <c r="J5683">
        <v>-10.3</v>
      </c>
      <c r="K5683" s="17">
        <v>0.74100694444444448</v>
      </c>
      <c r="L5683" s="12">
        <v>42619</v>
      </c>
      <c r="M5683" t="s">
        <v>22</v>
      </c>
      <c r="N5683">
        <v>0</v>
      </c>
      <c r="O5683" t="s">
        <v>23</v>
      </c>
      <c r="P5683">
        <v>0</v>
      </c>
      <c r="Q5683" t="s">
        <v>24</v>
      </c>
      <c r="R5683" t="s">
        <v>25</v>
      </c>
      <c r="S5683">
        <v>0</v>
      </c>
      <c r="T5683" t="s">
        <v>23</v>
      </c>
      <c r="U5683">
        <v>0</v>
      </c>
      <c r="V5683" t="s">
        <v>24</v>
      </c>
      <c r="W5683">
        <v>0</v>
      </c>
      <c r="X5683">
        <v>0</v>
      </c>
      <c r="Y5683">
        <v>0</v>
      </c>
    </row>
    <row r="5684" spans="1:25" x14ac:dyDescent="0.25">
      <c r="A5684">
        <v>4</v>
      </c>
      <c r="B5684">
        <v>19</v>
      </c>
      <c r="C5684">
        <v>2316</v>
      </c>
      <c r="D5684" t="s">
        <v>21</v>
      </c>
      <c r="E5684">
        <v>1.62</v>
      </c>
      <c r="F5684">
        <v>-7</v>
      </c>
      <c r="G5684">
        <v>47.5</v>
      </c>
      <c r="H5684">
        <v>0</v>
      </c>
      <c r="I5684">
        <v>0</v>
      </c>
      <c r="J5684">
        <v>0</v>
      </c>
      <c r="K5684" s="17">
        <v>0.75677083333333339</v>
      </c>
      <c r="L5684" s="12">
        <v>42619</v>
      </c>
      <c r="M5684" t="s">
        <v>22</v>
      </c>
      <c r="N5684">
        <v>0</v>
      </c>
      <c r="O5684" t="s">
        <v>23</v>
      </c>
      <c r="P5684">
        <v>0</v>
      </c>
      <c r="Q5684" t="s">
        <v>24</v>
      </c>
      <c r="R5684" t="s">
        <v>25</v>
      </c>
      <c r="S5684">
        <v>0</v>
      </c>
      <c r="T5684" t="s">
        <v>23</v>
      </c>
      <c r="U5684">
        <v>0</v>
      </c>
      <c r="V5684" t="s">
        <v>24</v>
      </c>
      <c r="W5684">
        <v>0</v>
      </c>
      <c r="X5684">
        <v>0</v>
      </c>
      <c r="Y5684">
        <v>0</v>
      </c>
    </row>
    <row r="5685" spans="1:25" x14ac:dyDescent="0.25">
      <c r="A5685">
        <v>11</v>
      </c>
      <c r="B5685">
        <v>20</v>
      </c>
      <c r="C5685">
        <v>196</v>
      </c>
      <c r="D5685" t="s">
        <v>21</v>
      </c>
      <c r="E5685">
        <v>1.49</v>
      </c>
      <c r="F5685">
        <v>-6.5</v>
      </c>
      <c r="G5685">
        <v>45.5</v>
      </c>
      <c r="H5685">
        <v>0</v>
      </c>
      <c r="I5685">
        <v>0</v>
      </c>
      <c r="J5685">
        <v>31</v>
      </c>
      <c r="K5685" s="17">
        <v>0.82349537037037035</v>
      </c>
      <c r="L5685" s="12">
        <v>42619</v>
      </c>
      <c r="M5685" t="s">
        <v>22</v>
      </c>
      <c r="N5685">
        <v>0</v>
      </c>
      <c r="O5685" t="s">
        <v>23</v>
      </c>
      <c r="P5685">
        <v>0</v>
      </c>
      <c r="Q5685" t="s">
        <v>24</v>
      </c>
      <c r="R5685" t="s">
        <v>25</v>
      </c>
      <c r="S5685">
        <v>0</v>
      </c>
      <c r="T5685" t="s">
        <v>23</v>
      </c>
      <c r="U5685">
        <v>0</v>
      </c>
      <c r="V5685" t="s">
        <v>24</v>
      </c>
      <c r="W5685">
        <v>0</v>
      </c>
      <c r="X5685">
        <v>0</v>
      </c>
      <c r="Y5685">
        <v>0</v>
      </c>
    </row>
    <row r="5686" spans="1:25" x14ac:dyDescent="0.25">
      <c r="A5686">
        <v>13</v>
      </c>
      <c r="B5686">
        <v>21</v>
      </c>
      <c r="C5686">
        <v>1666</v>
      </c>
      <c r="D5686" t="s">
        <v>21</v>
      </c>
      <c r="E5686">
        <v>1.85</v>
      </c>
      <c r="F5686">
        <v>-8.3000000000000007</v>
      </c>
      <c r="G5686">
        <v>54.8</v>
      </c>
      <c r="H5686">
        <v>0</v>
      </c>
      <c r="I5686">
        <v>0</v>
      </c>
      <c r="J5686">
        <v>4.0999999999999996</v>
      </c>
      <c r="K5686" s="17">
        <v>0.84859953703703705</v>
      </c>
      <c r="L5686" s="12">
        <v>42619</v>
      </c>
      <c r="M5686" t="s">
        <v>22</v>
      </c>
      <c r="N5686">
        <v>0</v>
      </c>
      <c r="O5686" t="s">
        <v>23</v>
      </c>
      <c r="P5686">
        <v>0</v>
      </c>
      <c r="Q5686" t="s">
        <v>24</v>
      </c>
      <c r="R5686" t="s">
        <v>25</v>
      </c>
      <c r="S5686">
        <v>0</v>
      </c>
      <c r="T5686" t="s">
        <v>23</v>
      </c>
      <c r="U5686">
        <v>0</v>
      </c>
      <c r="V5686" t="s">
        <v>24</v>
      </c>
      <c r="W5686">
        <v>0</v>
      </c>
      <c r="X5686">
        <v>0</v>
      </c>
      <c r="Y5686">
        <v>0</v>
      </c>
    </row>
    <row r="5687" spans="1:25" x14ac:dyDescent="0.25">
      <c r="A5687">
        <v>17</v>
      </c>
      <c r="B5687">
        <v>22</v>
      </c>
      <c r="C5687">
        <v>468</v>
      </c>
      <c r="D5687" t="s">
        <v>21</v>
      </c>
      <c r="E5687">
        <v>1.45</v>
      </c>
      <c r="F5687">
        <v>-10.8</v>
      </c>
      <c r="G5687">
        <v>54.4</v>
      </c>
      <c r="H5687">
        <v>0</v>
      </c>
      <c r="I5687">
        <v>0</v>
      </c>
      <c r="J5687">
        <v>21</v>
      </c>
      <c r="K5687" s="17">
        <v>0.88677083333333329</v>
      </c>
      <c r="L5687" s="12">
        <v>42619</v>
      </c>
      <c r="M5687" t="s">
        <v>22</v>
      </c>
      <c r="N5687">
        <v>0</v>
      </c>
      <c r="O5687" t="s">
        <v>23</v>
      </c>
      <c r="P5687">
        <v>0</v>
      </c>
      <c r="Q5687" t="s">
        <v>24</v>
      </c>
      <c r="R5687" t="s">
        <v>25</v>
      </c>
      <c r="S5687">
        <v>0</v>
      </c>
      <c r="T5687" t="s">
        <v>23</v>
      </c>
      <c r="U5687">
        <v>0</v>
      </c>
      <c r="V5687" t="s">
        <v>24</v>
      </c>
      <c r="W5687">
        <v>0</v>
      </c>
      <c r="X5687">
        <v>0</v>
      </c>
      <c r="Y5687">
        <v>0</v>
      </c>
    </row>
    <row r="5688" spans="1:25" x14ac:dyDescent="0.25">
      <c r="A5688">
        <v>24</v>
      </c>
      <c r="B5688">
        <v>23</v>
      </c>
      <c r="C5688">
        <v>3448</v>
      </c>
      <c r="D5688" t="s">
        <v>21</v>
      </c>
      <c r="E5688">
        <v>1.08</v>
      </c>
      <c r="F5688">
        <v>-10.3</v>
      </c>
      <c r="G5688">
        <v>43.6</v>
      </c>
      <c r="H5688">
        <v>0</v>
      </c>
      <c r="I5688">
        <v>0</v>
      </c>
      <c r="J5688">
        <v>-26.6</v>
      </c>
      <c r="K5688" s="17">
        <v>0.96840277777777783</v>
      </c>
      <c r="L5688" s="12">
        <v>42619</v>
      </c>
      <c r="M5688" t="s">
        <v>22</v>
      </c>
      <c r="N5688">
        <v>0</v>
      </c>
      <c r="O5688" t="s">
        <v>23</v>
      </c>
      <c r="P5688">
        <v>0</v>
      </c>
      <c r="Q5688" t="s">
        <v>24</v>
      </c>
      <c r="R5688" t="s">
        <v>25</v>
      </c>
      <c r="S5688">
        <v>0</v>
      </c>
      <c r="T5688" t="s">
        <v>23</v>
      </c>
      <c r="U5688">
        <v>0</v>
      </c>
      <c r="V5688" t="s">
        <v>24</v>
      </c>
      <c r="W5688">
        <v>0</v>
      </c>
      <c r="X5688">
        <v>0</v>
      </c>
      <c r="Y5688">
        <v>0</v>
      </c>
    </row>
    <row r="5689" spans="1:25" x14ac:dyDescent="0.25">
      <c r="A5689">
        <v>1</v>
      </c>
      <c r="B5689">
        <v>1</v>
      </c>
      <c r="C5689">
        <v>3349</v>
      </c>
      <c r="D5689" t="s">
        <v>21</v>
      </c>
      <c r="E5689">
        <v>0.99</v>
      </c>
      <c r="F5689">
        <v>-13</v>
      </c>
      <c r="G5689">
        <v>43.1</v>
      </c>
      <c r="H5689">
        <v>0</v>
      </c>
      <c r="I5689">
        <v>0</v>
      </c>
      <c r="J5689">
        <v>5.2</v>
      </c>
      <c r="K5689" s="17">
        <v>4.1018518518518517E-2</v>
      </c>
      <c r="L5689" s="12">
        <v>42620</v>
      </c>
      <c r="M5689" t="s">
        <v>22</v>
      </c>
      <c r="N5689">
        <v>0</v>
      </c>
      <c r="O5689" t="s">
        <v>23</v>
      </c>
      <c r="P5689">
        <v>0</v>
      </c>
      <c r="Q5689" t="s">
        <v>24</v>
      </c>
      <c r="R5689" t="s">
        <v>25</v>
      </c>
      <c r="S5689">
        <v>0</v>
      </c>
      <c r="T5689" t="s">
        <v>23</v>
      </c>
      <c r="U5689">
        <v>0</v>
      </c>
      <c r="V5689" t="s">
        <v>24</v>
      </c>
      <c r="W5689">
        <v>0</v>
      </c>
      <c r="X5689">
        <v>0</v>
      </c>
      <c r="Y5689">
        <v>0</v>
      </c>
    </row>
    <row r="5690" spans="1:25" x14ac:dyDescent="0.25">
      <c r="A5690">
        <v>12</v>
      </c>
      <c r="B5690">
        <v>2</v>
      </c>
      <c r="C5690">
        <v>2362</v>
      </c>
      <c r="D5690" t="s">
        <v>21</v>
      </c>
      <c r="E5690">
        <v>0.88</v>
      </c>
      <c r="F5690">
        <v>-12.3</v>
      </c>
      <c r="G5690">
        <v>39.200000000000003</v>
      </c>
      <c r="H5690">
        <v>0</v>
      </c>
      <c r="I5690">
        <v>0</v>
      </c>
      <c r="J5690">
        <v>5.7</v>
      </c>
      <c r="K5690" s="17">
        <v>0.15270833333333333</v>
      </c>
      <c r="L5690" s="12">
        <v>42620</v>
      </c>
      <c r="M5690" t="s">
        <v>22</v>
      </c>
      <c r="N5690">
        <v>0</v>
      </c>
      <c r="O5690" t="s">
        <v>23</v>
      </c>
      <c r="P5690">
        <v>0</v>
      </c>
      <c r="Q5690" t="s">
        <v>24</v>
      </c>
      <c r="R5690" t="s">
        <v>25</v>
      </c>
      <c r="S5690">
        <v>0</v>
      </c>
      <c r="T5690" t="s">
        <v>23</v>
      </c>
      <c r="U5690">
        <v>0</v>
      </c>
      <c r="V5690" t="s">
        <v>24</v>
      </c>
      <c r="W5690">
        <v>0</v>
      </c>
      <c r="X5690">
        <v>0</v>
      </c>
      <c r="Y5690">
        <v>0</v>
      </c>
    </row>
    <row r="5691" spans="1:25" x14ac:dyDescent="0.25">
      <c r="A5691">
        <v>14</v>
      </c>
      <c r="B5691">
        <v>3</v>
      </c>
      <c r="C5691">
        <v>2332</v>
      </c>
      <c r="D5691" t="s">
        <v>21</v>
      </c>
      <c r="E5691">
        <v>2.63</v>
      </c>
      <c r="F5691">
        <v>-6.1</v>
      </c>
      <c r="G5691">
        <v>58.8</v>
      </c>
      <c r="H5691">
        <v>0</v>
      </c>
      <c r="I5691">
        <v>0</v>
      </c>
      <c r="J5691">
        <v>-3.8</v>
      </c>
      <c r="K5691" s="17">
        <v>0.17348379629629629</v>
      </c>
      <c r="L5691" s="12">
        <v>42620</v>
      </c>
      <c r="M5691" t="s">
        <v>22</v>
      </c>
      <c r="N5691">
        <v>0</v>
      </c>
      <c r="O5691" t="s">
        <v>23</v>
      </c>
      <c r="P5691">
        <v>0</v>
      </c>
      <c r="Q5691" t="s">
        <v>24</v>
      </c>
      <c r="R5691" t="s">
        <v>25</v>
      </c>
      <c r="S5691">
        <v>0</v>
      </c>
      <c r="T5691" t="s">
        <v>23</v>
      </c>
      <c r="U5691">
        <v>0</v>
      </c>
      <c r="V5691" t="s">
        <v>24</v>
      </c>
      <c r="W5691">
        <v>0</v>
      </c>
      <c r="X5691">
        <v>0</v>
      </c>
      <c r="Y5691">
        <v>0</v>
      </c>
    </row>
    <row r="5692" spans="1:25" x14ac:dyDescent="0.25">
      <c r="A5692">
        <v>14</v>
      </c>
      <c r="B5692">
        <v>4</v>
      </c>
      <c r="C5692">
        <v>2410</v>
      </c>
      <c r="D5692" t="s">
        <v>21</v>
      </c>
      <c r="E5692">
        <v>0.83</v>
      </c>
      <c r="F5692">
        <v>-12.3</v>
      </c>
      <c r="G5692">
        <v>36</v>
      </c>
      <c r="H5692">
        <v>0</v>
      </c>
      <c r="I5692">
        <v>0</v>
      </c>
      <c r="J5692">
        <v>12.5</v>
      </c>
      <c r="K5692" s="17">
        <v>0.17371527777777776</v>
      </c>
      <c r="L5692" s="12">
        <v>42620</v>
      </c>
      <c r="M5692" t="s">
        <v>22</v>
      </c>
      <c r="N5692">
        <v>0</v>
      </c>
      <c r="O5692" t="s">
        <v>23</v>
      </c>
      <c r="P5692">
        <v>0</v>
      </c>
      <c r="Q5692" t="s">
        <v>24</v>
      </c>
      <c r="R5692" t="s">
        <v>25</v>
      </c>
      <c r="S5692">
        <v>0</v>
      </c>
      <c r="T5692" t="s">
        <v>23</v>
      </c>
      <c r="U5692">
        <v>0</v>
      </c>
      <c r="V5692" t="s">
        <v>24</v>
      </c>
      <c r="W5692">
        <v>0</v>
      </c>
      <c r="X5692">
        <v>0</v>
      </c>
      <c r="Y5692">
        <v>0</v>
      </c>
    </row>
    <row r="5693" spans="1:25" x14ac:dyDescent="0.25">
      <c r="A5693">
        <v>17</v>
      </c>
      <c r="B5693">
        <v>5</v>
      </c>
      <c r="C5693">
        <v>1847</v>
      </c>
      <c r="D5693" t="s">
        <v>21</v>
      </c>
      <c r="E5693">
        <v>1.67</v>
      </c>
      <c r="F5693">
        <v>-2.5</v>
      </c>
      <c r="G5693">
        <v>46.5</v>
      </c>
      <c r="H5693">
        <v>0</v>
      </c>
      <c r="I5693">
        <v>0</v>
      </c>
      <c r="J5693">
        <v>20</v>
      </c>
      <c r="K5693" s="17">
        <v>0.20329861111111111</v>
      </c>
      <c r="L5693" s="12">
        <v>42620</v>
      </c>
      <c r="M5693" t="s">
        <v>22</v>
      </c>
      <c r="N5693">
        <v>0</v>
      </c>
      <c r="O5693" t="s">
        <v>23</v>
      </c>
      <c r="P5693">
        <v>0</v>
      </c>
      <c r="Q5693" t="s">
        <v>24</v>
      </c>
      <c r="R5693" t="s">
        <v>25</v>
      </c>
      <c r="S5693">
        <v>0</v>
      </c>
      <c r="T5693" t="s">
        <v>23</v>
      </c>
      <c r="U5693">
        <v>0</v>
      </c>
      <c r="V5693" t="s">
        <v>24</v>
      </c>
      <c r="W5693">
        <v>0</v>
      </c>
      <c r="X5693">
        <v>0</v>
      </c>
      <c r="Y5693">
        <v>0</v>
      </c>
    </row>
    <row r="5694" spans="1:25" x14ac:dyDescent="0.25">
      <c r="A5694">
        <v>18</v>
      </c>
      <c r="B5694">
        <v>6</v>
      </c>
      <c r="C5694">
        <v>3214</v>
      </c>
      <c r="D5694" t="s">
        <v>21</v>
      </c>
      <c r="E5694">
        <v>0.95</v>
      </c>
      <c r="F5694">
        <v>-14.3</v>
      </c>
      <c r="G5694">
        <v>47.5</v>
      </c>
      <c r="H5694">
        <v>0</v>
      </c>
      <c r="I5694">
        <v>0</v>
      </c>
      <c r="J5694">
        <v>-9.5</v>
      </c>
      <c r="K5694" s="17">
        <v>0.21770833333333331</v>
      </c>
      <c r="L5694" s="12">
        <v>42620</v>
      </c>
      <c r="M5694" t="s">
        <v>22</v>
      </c>
      <c r="N5694">
        <v>0</v>
      </c>
      <c r="O5694" t="s">
        <v>23</v>
      </c>
      <c r="P5694">
        <v>0</v>
      </c>
      <c r="Q5694" t="s">
        <v>24</v>
      </c>
      <c r="R5694" t="s">
        <v>25</v>
      </c>
      <c r="S5694">
        <v>0</v>
      </c>
      <c r="T5694" t="s">
        <v>23</v>
      </c>
      <c r="U5694">
        <v>0</v>
      </c>
      <c r="V5694" t="s">
        <v>24</v>
      </c>
      <c r="W5694">
        <v>0</v>
      </c>
      <c r="X5694">
        <v>0</v>
      </c>
      <c r="Y5694">
        <v>0</v>
      </c>
    </row>
    <row r="5695" spans="1:25" x14ac:dyDescent="0.25">
      <c r="A5695">
        <v>21</v>
      </c>
      <c r="B5695">
        <v>7</v>
      </c>
      <c r="C5695">
        <v>1734</v>
      </c>
      <c r="D5695" t="s">
        <v>21</v>
      </c>
      <c r="E5695">
        <v>2.2400000000000002</v>
      </c>
      <c r="F5695">
        <v>-5.6</v>
      </c>
      <c r="G5695">
        <v>56.8</v>
      </c>
      <c r="H5695">
        <v>0</v>
      </c>
      <c r="I5695">
        <v>0</v>
      </c>
      <c r="J5695">
        <v>15.9</v>
      </c>
      <c r="K5695" s="17">
        <v>0.24469907407407407</v>
      </c>
      <c r="L5695" s="12">
        <v>42620</v>
      </c>
      <c r="M5695" t="s">
        <v>22</v>
      </c>
      <c r="N5695">
        <v>0</v>
      </c>
      <c r="O5695" t="s">
        <v>23</v>
      </c>
      <c r="P5695">
        <v>0</v>
      </c>
      <c r="Q5695" t="s">
        <v>24</v>
      </c>
      <c r="R5695" t="s">
        <v>25</v>
      </c>
      <c r="S5695">
        <v>0</v>
      </c>
      <c r="T5695" t="s">
        <v>23</v>
      </c>
      <c r="U5695">
        <v>0</v>
      </c>
      <c r="V5695" t="s">
        <v>24</v>
      </c>
      <c r="W5695">
        <v>0</v>
      </c>
      <c r="X5695">
        <v>0</v>
      </c>
      <c r="Y5695">
        <v>0</v>
      </c>
    </row>
    <row r="5696" spans="1:25" x14ac:dyDescent="0.25">
      <c r="A5696">
        <v>23</v>
      </c>
      <c r="B5696">
        <v>8</v>
      </c>
      <c r="C5696">
        <v>1079</v>
      </c>
      <c r="D5696" t="s">
        <v>21</v>
      </c>
      <c r="E5696">
        <v>1.7</v>
      </c>
      <c r="F5696">
        <v>-11.1</v>
      </c>
      <c r="G5696">
        <v>67.400000000000006</v>
      </c>
      <c r="H5696">
        <v>0</v>
      </c>
      <c r="I5696">
        <v>0</v>
      </c>
      <c r="J5696">
        <v>10</v>
      </c>
      <c r="K5696" s="17">
        <v>0.2635763888888889</v>
      </c>
      <c r="L5696" s="12">
        <v>42620</v>
      </c>
      <c r="M5696" t="s">
        <v>22</v>
      </c>
      <c r="N5696">
        <v>0</v>
      </c>
      <c r="O5696" t="s">
        <v>23</v>
      </c>
      <c r="P5696">
        <v>0</v>
      </c>
      <c r="Q5696" t="s">
        <v>24</v>
      </c>
      <c r="R5696" t="s">
        <v>25</v>
      </c>
      <c r="S5696">
        <v>0</v>
      </c>
      <c r="T5696" t="s">
        <v>23</v>
      </c>
      <c r="U5696">
        <v>0</v>
      </c>
      <c r="V5696" t="s">
        <v>24</v>
      </c>
      <c r="W5696">
        <v>0</v>
      </c>
      <c r="X5696">
        <v>0</v>
      </c>
      <c r="Y5696">
        <v>0</v>
      </c>
    </row>
    <row r="5697" spans="1:25" x14ac:dyDescent="0.25">
      <c r="A5697">
        <v>24</v>
      </c>
      <c r="B5697">
        <v>9</v>
      </c>
      <c r="C5697">
        <v>3332</v>
      </c>
      <c r="D5697" t="s">
        <v>21</v>
      </c>
      <c r="E5697">
        <v>0.84</v>
      </c>
      <c r="F5697">
        <v>-14.3</v>
      </c>
      <c r="G5697">
        <v>50.7</v>
      </c>
      <c r="H5697">
        <v>0</v>
      </c>
      <c r="I5697">
        <v>0</v>
      </c>
      <c r="J5697">
        <v>22.6</v>
      </c>
      <c r="K5697" s="17">
        <v>0.28057870370370369</v>
      </c>
      <c r="L5697" s="12">
        <v>42620</v>
      </c>
      <c r="M5697" t="s">
        <v>22</v>
      </c>
      <c r="N5697">
        <v>0</v>
      </c>
      <c r="O5697" t="s">
        <v>23</v>
      </c>
      <c r="P5697">
        <v>0</v>
      </c>
      <c r="Q5697" t="s">
        <v>24</v>
      </c>
      <c r="R5697" t="s">
        <v>25</v>
      </c>
      <c r="S5697">
        <v>0</v>
      </c>
      <c r="T5697" t="s">
        <v>23</v>
      </c>
      <c r="U5697">
        <v>0</v>
      </c>
      <c r="V5697" t="s">
        <v>24</v>
      </c>
      <c r="W5697">
        <v>0</v>
      </c>
      <c r="X5697">
        <v>0</v>
      </c>
      <c r="Y5697">
        <v>0</v>
      </c>
    </row>
    <row r="5698" spans="1:25" x14ac:dyDescent="0.25">
      <c r="A5698">
        <v>30</v>
      </c>
      <c r="B5698">
        <v>10</v>
      </c>
      <c r="C5698">
        <v>2776</v>
      </c>
      <c r="D5698" t="s">
        <v>21</v>
      </c>
      <c r="E5698">
        <v>1.54</v>
      </c>
      <c r="F5698">
        <v>-6.2</v>
      </c>
      <c r="G5698">
        <v>43.6</v>
      </c>
      <c r="H5698">
        <v>0</v>
      </c>
      <c r="I5698">
        <v>0</v>
      </c>
      <c r="J5698">
        <v>-10.3</v>
      </c>
      <c r="K5698" s="17">
        <v>0.34144675925925921</v>
      </c>
      <c r="L5698" s="12">
        <v>42620</v>
      </c>
      <c r="M5698" t="s">
        <v>22</v>
      </c>
      <c r="N5698">
        <v>0</v>
      </c>
      <c r="O5698" t="s">
        <v>23</v>
      </c>
      <c r="P5698">
        <v>0</v>
      </c>
      <c r="Q5698" t="s">
        <v>24</v>
      </c>
      <c r="R5698" t="s">
        <v>25</v>
      </c>
      <c r="S5698">
        <v>0</v>
      </c>
      <c r="T5698" t="s">
        <v>23</v>
      </c>
      <c r="U5698">
        <v>0</v>
      </c>
      <c r="V5698" t="s">
        <v>24</v>
      </c>
      <c r="W5698">
        <v>0</v>
      </c>
      <c r="X5698">
        <v>0</v>
      </c>
      <c r="Y5698">
        <v>0</v>
      </c>
    </row>
    <row r="5699" spans="1:25" x14ac:dyDescent="0.25">
      <c r="A5699">
        <v>34</v>
      </c>
      <c r="B5699">
        <v>11</v>
      </c>
      <c r="C5699">
        <v>2880</v>
      </c>
      <c r="D5699" t="s">
        <v>21</v>
      </c>
      <c r="E5699">
        <v>4.01</v>
      </c>
      <c r="F5699">
        <v>4.9000000000000004</v>
      </c>
      <c r="G5699">
        <v>60.6</v>
      </c>
      <c r="H5699">
        <v>0</v>
      </c>
      <c r="I5699">
        <v>0</v>
      </c>
      <c r="J5699">
        <v>14.9</v>
      </c>
      <c r="K5699" s="17">
        <v>0.34174768518518522</v>
      </c>
      <c r="L5699" s="12">
        <v>42620</v>
      </c>
      <c r="M5699" t="s">
        <v>22</v>
      </c>
      <c r="N5699">
        <v>0</v>
      </c>
      <c r="O5699" t="s">
        <v>23</v>
      </c>
      <c r="P5699">
        <v>0</v>
      </c>
      <c r="Q5699" t="s">
        <v>24</v>
      </c>
      <c r="R5699" t="s">
        <v>25</v>
      </c>
      <c r="S5699">
        <v>0</v>
      </c>
      <c r="T5699" t="s">
        <v>23</v>
      </c>
      <c r="U5699">
        <v>0</v>
      </c>
      <c r="V5699" t="s">
        <v>24</v>
      </c>
      <c r="W5699">
        <v>0</v>
      </c>
      <c r="X5699">
        <v>0</v>
      </c>
      <c r="Y5699">
        <v>0</v>
      </c>
    </row>
    <row r="5700" spans="1:25" x14ac:dyDescent="0.25">
      <c r="A5700">
        <v>35</v>
      </c>
      <c r="B5700">
        <v>12</v>
      </c>
      <c r="C5700">
        <v>513</v>
      </c>
      <c r="D5700" t="s">
        <v>21</v>
      </c>
      <c r="E5700">
        <v>0.75</v>
      </c>
      <c r="F5700">
        <v>-10.9</v>
      </c>
      <c r="G5700">
        <v>44.5</v>
      </c>
      <c r="H5700">
        <v>0</v>
      </c>
      <c r="I5700">
        <v>0</v>
      </c>
      <c r="J5700">
        <v>37.9</v>
      </c>
      <c r="K5700" s="17">
        <v>0.34524305555555551</v>
      </c>
      <c r="L5700" s="12">
        <v>42620</v>
      </c>
      <c r="M5700" t="s">
        <v>22</v>
      </c>
      <c r="N5700">
        <v>0</v>
      </c>
      <c r="O5700" t="s">
        <v>23</v>
      </c>
      <c r="P5700">
        <v>0</v>
      </c>
      <c r="Q5700" t="s">
        <v>24</v>
      </c>
      <c r="R5700" t="s">
        <v>25</v>
      </c>
      <c r="S5700">
        <v>0</v>
      </c>
      <c r="T5700" t="s">
        <v>23</v>
      </c>
      <c r="U5700">
        <v>0</v>
      </c>
      <c r="V5700" t="s">
        <v>24</v>
      </c>
      <c r="W5700">
        <v>0</v>
      </c>
      <c r="X5700">
        <v>0</v>
      </c>
      <c r="Y5700">
        <v>0</v>
      </c>
    </row>
    <row r="5701" spans="1:25" x14ac:dyDescent="0.25">
      <c r="A5701">
        <v>41</v>
      </c>
      <c r="B5701">
        <v>13</v>
      </c>
      <c r="C5701">
        <v>1093</v>
      </c>
      <c r="D5701" t="s">
        <v>21</v>
      </c>
      <c r="E5701">
        <v>1.72</v>
      </c>
      <c r="F5701">
        <v>-2.8</v>
      </c>
      <c r="G5701">
        <v>47.5</v>
      </c>
      <c r="H5701">
        <v>0</v>
      </c>
      <c r="I5701">
        <v>0</v>
      </c>
      <c r="J5701">
        <v>-9.5</v>
      </c>
      <c r="K5701" s="17">
        <v>0.40945601851851854</v>
      </c>
      <c r="L5701" s="12">
        <v>42620</v>
      </c>
      <c r="M5701" t="s">
        <v>22</v>
      </c>
      <c r="N5701">
        <v>0</v>
      </c>
      <c r="O5701" t="s">
        <v>23</v>
      </c>
      <c r="P5701">
        <v>0</v>
      </c>
      <c r="Q5701" t="s">
        <v>24</v>
      </c>
      <c r="R5701" t="s">
        <v>25</v>
      </c>
      <c r="S5701">
        <v>0</v>
      </c>
      <c r="T5701" t="s">
        <v>23</v>
      </c>
      <c r="U5701">
        <v>0</v>
      </c>
      <c r="V5701" t="s">
        <v>24</v>
      </c>
      <c r="W5701">
        <v>0</v>
      </c>
      <c r="X5701">
        <v>0</v>
      </c>
      <c r="Y5701">
        <v>0</v>
      </c>
    </row>
    <row r="5702" spans="1:25" x14ac:dyDescent="0.25">
      <c r="A5702">
        <v>45</v>
      </c>
      <c r="B5702">
        <v>14</v>
      </c>
      <c r="C5702">
        <v>954</v>
      </c>
      <c r="D5702" t="s">
        <v>21</v>
      </c>
      <c r="E5702">
        <v>0.83</v>
      </c>
      <c r="F5702">
        <v>-14.3</v>
      </c>
      <c r="G5702">
        <v>48.9</v>
      </c>
      <c r="H5702">
        <v>0</v>
      </c>
      <c r="I5702">
        <v>0</v>
      </c>
      <c r="J5702">
        <v>28.6</v>
      </c>
      <c r="K5702" s="17">
        <v>0.45071759259259259</v>
      </c>
      <c r="L5702" s="12">
        <v>42620</v>
      </c>
      <c r="M5702" t="s">
        <v>22</v>
      </c>
      <c r="N5702">
        <v>0</v>
      </c>
      <c r="O5702" t="s">
        <v>23</v>
      </c>
      <c r="P5702">
        <v>0</v>
      </c>
      <c r="Q5702" t="s">
        <v>24</v>
      </c>
      <c r="R5702" t="s">
        <v>25</v>
      </c>
      <c r="S5702">
        <v>0</v>
      </c>
      <c r="T5702" t="s">
        <v>23</v>
      </c>
      <c r="U5702">
        <v>0</v>
      </c>
      <c r="V5702" t="s">
        <v>24</v>
      </c>
      <c r="W5702">
        <v>0</v>
      </c>
      <c r="X5702">
        <v>0</v>
      </c>
      <c r="Y5702">
        <v>0</v>
      </c>
    </row>
    <row r="5703" spans="1:25" x14ac:dyDescent="0.25">
      <c r="A5703">
        <v>47</v>
      </c>
      <c r="B5703">
        <v>15</v>
      </c>
      <c r="C5703">
        <v>1986</v>
      </c>
      <c r="D5703" t="s">
        <v>21</v>
      </c>
      <c r="E5703">
        <v>1.1000000000000001</v>
      </c>
      <c r="F5703">
        <v>-12</v>
      </c>
      <c r="G5703">
        <v>47.2</v>
      </c>
      <c r="H5703">
        <v>0</v>
      </c>
      <c r="I5703">
        <v>0</v>
      </c>
      <c r="J5703">
        <v>24.4</v>
      </c>
      <c r="K5703" s="17">
        <v>0.47457175925925926</v>
      </c>
      <c r="L5703" s="12">
        <v>42620</v>
      </c>
      <c r="M5703" t="s">
        <v>22</v>
      </c>
      <c r="N5703">
        <v>0</v>
      </c>
      <c r="O5703" t="s">
        <v>23</v>
      </c>
      <c r="P5703">
        <v>0</v>
      </c>
      <c r="Q5703" t="s">
        <v>24</v>
      </c>
      <c r="R5703" t="s">
        <v>25</v>
      </c>
      <c r="S5703">
        <v>0</v>
      </c>
      <c r="T5703" t="s">
        <v>23</v>
      </c>
      <c r="U5703">
        <v>0</v>
      </c>
      <c r="V5703" t="s">
        <v>24</v>
      </c>
      <c r="W5703">
        <v>0</v>
      </c>
      <c r="X5703">
        <v>0</v>
      </c>
      <c r="Y5703">
        <v>0</v>
      </c>
    </row>
    <row r="5704" spans="1:25" x14ac:dyDescent="0.25">
      <c r="A5704">
        <v>50</v>
      </c>
      <c r="B5704">
        <v>16</v>
      </c>
      <c r="C5704">
        <v>472</v>
      </c>
      <c r="D5704" t="s">
        <v>21</v>
      </c>
      <c r="E5704">
        <v>1.08</v>
      </c>
      <c r="F5704">
        <v>-12.1</v>
      </c>
      <c r="G5704">
        <v>47</v>
      </c>
      <c r="H5704">
        <v>0</v>
      </c>
      <c r="I5704">
        <v>0</v>
      </c>
      <c r="J5704">
        <v>4.8</v>
      </c>
      <c r="K5704" s="17">
        <v>0.50140046296296303</v>
      </c>
      <c r="L5704" s="12">
        <v>42620</v>
      </c>
      <c r="M5704" t="s">
        <v>22</v>
      </c>
      <c r="N5704">
        <v>0</v>
      </c>
      <c r="O5704" t="s">
        <v>23</v>
      </c>
      <c r="P5704">
        <v>0</v>
      </c>
      <c r="Q5704" t="s">
        <v>24</v>
      </c>
      <c r="R5704" t="s">
        <v>25</v>
      </c>
      <c r="S5704">
        <v>0</v>
      </c>
      <c r="T5704" t="s">
        <v>23</v>
      </c>
      <c r="U5704">
        <v>0</v>
      </c>
      <c r="V5704" t="s">
        <v>24</v>
      </c>
      <c r="W5704">
        <v>0</v>
      </c>
      <c r="X5704">
        <v>0</v>
      </c>
      <c r="Y5704">
        <v>0</v>
      </c>
    </row>
    <row r="5705" spans="1:25" x14ac:dyDescent="0.25">
      <c r="A5705">
        <v>57</v>
      </c>
      <c r="B5705">
        <v>17</v>
      </c>
      <c r="C5705">
        <v>2927</v>
      </c>
      <c r="D5705" t="s">
        <v>21</v>
      </c>
      <c r="E5705">
        <v>1.46</v>
      </c>
      <c r="F5705">
        <v>-8.1</v>
      </c>
      <c r="G5705">
        <v>50.7</v>
      </c>
      <c r="H5705">
        <v>0</v>
      </c>
      <c r="I5705">
        <v>0</v>
      </c>
      <c r="J5705">
        <v>22.6</v>
      </c>
      <c r="K5705" s="17">
        <v>0.58144675925925926</v>
      </c>
      <c r="L5705" s="12">
        <v>42620</v>
      </c>
      <c r="M5705" t="s">
        <v>22</v>
      </c>
      <c r="N5705">
        <v>0</v>
      </c>
      <c r="O5705" t="s">
        <v>23</v>
      </c>
      <c r="P5705">
        <v>0</v>
      </c>
      <c r="Q5705" t="s">
        <v>24</v>
      </c>
      <c r="R5705" t="s">
        <v>25</v>
      </c>
      <c r="S5705">
        <v>0</v>
      </c>
      <c r="T5705" t="s">
        <v>23</v>
      </c>
      <c r="U5705">
        <v>0</v>
      </c>
      <c r="V5705" t="s">
        <v>24</v>
      </c>
      <c r="W5705">
        <v>0</v>
      </c>
      <c r="X5705">
        <v>0</v>
      </c>
      <c r="Y5705">
        <v>0</v>
      </c>
    </row>
    <row r="5706" spans="1:25" x14ac:dyDescent="0.25">
      <c r="A5706">
        <v>61</v>
      </c>
      <c r="B5706">
        <v>18</v>
      </c>
      <c r="C5706">
        <v>2913</v>
      </c>
      <c r="D5706" t="s">
        <v>21</v>
      </c>
      <c r="E5706">
        <v>2.0699999999999998</v>
      </c>
      <c r="F5706">
        <v>-6.5</v>
      </c>
      <c r="G5706">
        <v>66.599999999999994</v>
      </c>
      <c r="H5706">
        <v>0</v>
      </c>
      <c r="I5706">
        <v>0</v>
      </c>
      <c r="J5706">
        <v>3.4</v>
      </c>
      <c r="K5706" s="17">
        <v>0.62311342592592589</v>
      </c>
      <c r="L5706" s="12">
        <v>42620</v>
      </c>
      <c r="M5706" t="s">
        <v>22</v>
      </c>
      <c r="N5706">
        <v>0</v>
      </c>
      <c r="O5706" t="s">
        <v>23</v>
      </c>
      <c r="P5706">
        <v>0</v>
      </c>
      <c r="Q5706" t="s">
        <v>24</v>
      </c>
      <c r="R5706" t="s">
        <v>25</v>
      </c>
      <c r="S5706">
        <v>0</v>
      </c>
      <c r="T5706" t="s">
        <v>23</v>
      </c>
      <c r="U5706">
        <v>0</v>
      </c>
      <c r="V5706" t="s">
        <v>24</v>
      </c>
      <c r="W5706">
        <v>0</v>
      </c>
      <c r="X5706">
        <v>0</v>
      </c>
      <c r="Y5706">
        <v>0</v>
      </c>
    </row>
    <row r="5707" spans="1:25" x14ac:dyDescent="0.25">
      <c r="A5707">
        <v>62</v>
      </c>
      <c r="B5707">
        <v>19</v>
      </c>
      <c r="C5707">
        <v>790</v>
      </c>
      <c r="D5707" t="s">
        <v>21</v>
      </c>
      <c r="E5707">
        <v>2.14</v>
      </c>
      <c r="F5707">
        <v>-4.2</v>
      </c>
      <c r="G5707">
        <v>59.5</v>
      </c>
      <c r="H5707">
        <v>0</v>
      </c>
      <c r="I5707">
        <v>0</v>
      </c>
      <c r="J5707">
        <v>0</v>
      </c>
      <c r="K5707" s="17">
        <v>0.62731481481481477</v>
      </c>
      <c r="L5707" s="12">
        <v>42620</v>
      </c>
      <c r="M5707" t="s">
        <v>22</v>
      </c>
      <c r="N5707">
        <v>0</v>
      </c>
      <c r="O5707" t="s">
        <v>23</v>
      </c>
      <c r="P5707">
        <v>0</v>
      </c>
      <c r="Q5707" t="s">
        <v>24</v>
      </c>
      <c r="R5707" t="s">
        <v>25</v>
      </c>
      <c r="S5707">
        <v>0</v>
      </c>
      <c r="T5707" t="s">
        <v>23</v>
      </c>
      <c r="U5707">
        <v>0</v>
      </c>
      <c r="V5707" t="s">
        <v>24</v>
      </c>
      <c r="W5707">
        <v>0</v>
      </c>
      <c r="X5707">
        <v>0</v>
      </c>
      <c r="Y5707">
        <v>0</v>
      </c>
    </row>
    <row r="5708" spans="1:25" x14ac:dyDescent="0.25">
      <c r="A5708">
        <v>78</v>
      </c>
      <c r="B5708">
        <v>20</v>
      </c>
      <c r="C5708">
        <v>215</v>
      </c>
      <c r="D5708" t="s">
        <v>21</v>
      </c>
      <c r="E5708">
        <v>1.24</v>
      </c>
      <c r="F5708">
        <v>-11.3</v>
      </c>
      <c r="G5708">
        <v>56.8</v>
      </c>
      <c r="H5708">
        <v>0</v>
      </c>
      <c r="I5708">
        <v>0</v>
      </c>
      <c r="J5708">
        <v>15.9</v>
      </c>
      <c r="K5708" s="17">
        <v>0.79231481481481481</v>
      </c>
      <c r="L5708" s="12">
        <v>42620</v>
      </c>
      <c r="M5708" t="s">
        <v>22</v>
      </c>
      <c r="N5708">
        <v>0</v>
      </c>
      <c r="O5708" t="s">
        <v>23</v>
      </c>
      <c r="P5708">
        <v>0</v>
      </c>
      <c r="Q5708" t="s">
        <v>24</v>
      </c>
      <c r="R5708" t="s">
        <v>25</v>
      </c>
      <c r="S5708">
        <v>0</v>
      </c>
      <c r="T5708" t="s">
        <v>23</v>
      </c>
      <c r="U5708">
        <v>0</v>
      </c>
      <c r="V5708" t="s">
        <v>24</v>
      </c>
      <c r="W5708">
        <v>0</v>
      </c>
      <c r="X5708">
        <v>0</v>
      </c>
      <c r="Y5708">
        <v>0</v>
      </c>
    </row>
    <row r="5709" spans="1:25" x14ac:dyDescent="0.25">
      <c r="A5709">
        <v>78</v>
      </c>
      <c r="B5709">
        <v>21</v>
      </c>
      <c r="C5709">
        <v>2780</v>
      </c>
      <c r="D5709" t="s">
        <v>21</v>
      </c>
      <c r="E5709">
        <v>1.67</v>
      </c>
      <c r="F5709">
        <v>-6.8</v>
      </c>
      <c r="G5709">
        <v>50.7</v>
      </c>
      <c r="H5709">
        <v>0</v>
      </c>
      <c r="I5709">
        <v>0</v>
      </c>
      <c r="J5709">
        <v>0</v>
      </c>
      <c r="K5709" s="17">
        <v>0.79980324074074083</v>
      </c>
      <c r="L5709" s="12">
        <v>42620</v>
      </c>
      <c r="M5709" t="s">
        <v>22</v>
      </c>
      <c r="N5709">
        <v>0</v>
      </c>
      <c r="O5709" t="s">
        <v>23</v>
      </c>
      <c r="P5709">
        <v>0</v>
      </c>
      <c r="Q5709" t="s">
        <v>24</v>
      </c>
      <c r="R5709" t="s">
        <v>25</v>
      </c>
      <c r="S5709">
        <v>0</v>
      </c>
      <c r="T5709" t="s">
        <v>23</v>
      </c>
      <c r="U5709">
        <v>0</v>
      </c>
      <c r="V5709" t="s">
        <v>24</v>
      </c>
      <c r="W5709">
        <v>0</v>
      </c>
      <c r="X5709">
        <v>0</v>
      </c>
      <c r="Y5709">
        <v>0</v>
      </c>
    </row>
    <row r="5710" spans="1:25" x14ac:dyDescent="0.25">
      <c r="A5710">
        <v>81</v>
      </c>
      <c r="B5710">
        <v>22</v>
      </c>
      <c r="C5710">
        <v>413</v>
      </c>
      <c r="D5710" t="s">
        <v>21</v>
      </c>
      <c r="E5710">
        <v>4.59</v>
      </c>
      <c r="F5710">
        <v>0</v>
      </c>
      <c r="G5710">
        <v>53.1</v>
      </c>
      <c r="H5710">
        <v>0</v>
      </c>
      <c r="I5710">
        <v>0</v>
      </c>
      <c r="J5710">
        <v>17.100000000000001</v>
      </c>
      <c r="K5710" s="17">
        <v>0.82413194444444438</v>
      </c>
      <c r="L5710" s="12">
        <v>42620</v>
      </c>
      <c r="M5710" t="s">
        <v>22</v>
      </c>
      <c r="N5710">
        <v>0</v>
      </c>
      <c r="O5710" t="s">
        <v>23</v>
      </c>
      <c r="P5710">
        <v>0</v>
      </c>
      <c r="Q5710" t="s">
        <v>24</v>
      </c>
      <c r="R5710" t="s">
        <v>25</v>
      </c>
      <c r="S5710">
        <v>0</v>
      </c>
      <c r="T5710" t="s">
        <v>23</v>
      </c>
      <c r="U5710">
        <v>0</v>
      </c>
      <c r="V5710" t="s">
        <v>24</v>
      </c>
      <c r="W5710">
        <v>0</v>
      </c>
      <c r="X5710">
        <v>0</v>
      </c>
      <c r="Y5710">
        <v>0</v>
      </c>
    </row>
    <row r="5711" spans="1:25" x14ac:dyDescent="0.25">
      <c r="A5711">
        <v>83</v>
      </c>
      <c r="B5711">
        <v>23</v>
      </c>
      <c r="C5711">
        <v>377</v>
      </c>
      <c r="D5711" t="s">
        <v>21</v>
      </c>
      <c r="E5711">
        <v>2.23</v>
      </c>
      <c r="F5711">
        <v>-12.6</v>
      </c>
      <c r="G5711">
        <v>70.5</v>
      </c>
      <c r="H5711">
        <v>0</v>
      </c>
      <c r="I5711">
        <v>0</v>
      </c>
      <c r="J5711">
        <v>3.2</v>
      </c>
      <c r="K5711" s="17">
        <v>0.84486111111111117</v>
      </c>
      <c r="L5711" s="12">
        <v>42620</v>
      </c>
      <c r="M5711" t="s">
        <v>22</v>
      </c>
      <c r="N5711">
        <v>0</v>
      </c>
      <c r="O5711" t="s">
        <v>23</v>
      </c>
      <c r="P5711">
        <v>0</v>
      </c>
      <c r="Q5711" t="s">
        <v>24</v>
      </c>
      <c r="R5711" t="s">
        <v>25</v>
      </c>
      <c r="S5711">
        <v>0</v>
      </c>
      <c r="T5711" t="s">
        <v>23</v>
      </c>
      <c r="U5711">
        <v>0</v>
      </c>
      <c r="V5711" t="s">
        <v>24</v>
      </c>
      <c r="W5711">
        <v>0</v>
      </c>
      <c r="X5711">
        <v>0</v>
      </c>
      <c r="Y5711">
        <v>0</v>
      </c>
    </row>
    <row r="5712" spans="1:25" x14ac:dyDescent="0.25">
      <c r="A5712">
        <v>84</v>
      </c>
      <c r="B5712">
        <v>24</v>
      </c>
      <c r="C5712">
        <v>3412</v>
      </c>
      <c r="D5712" t="s">
        <v>21</v>
      </c>
      <c r="E5712">
        <v>1.35</v>
      </c>
      <c r="F5712">
        <v>-9.1999999999999993</v>
      </c>
      <c r="G5712">
        <v>54.7</v>
      </c>
      <c r="H5712">
        <v>0</v>
      </c>
      <c r="I5712">
        <v>0</v>
      </c>
      <c r="J5712">
        <v>13</v>
      </c>
      <c r="K5712" s="17">
        <v>0.86410879629629633</v>
      </c>
      <c r="L5712" s="12">
        <v>42620</v>
      </c>
      <c r="M5712" t="s">
        <v>22</v>
      </c>
      <c r="N5712">
        <v>0</v>
      </c>
      <c r="O5712" t="s">
        <v>23</v>
      </c>
      <c r="P5712">
        <v>0</v>
      </c>
      <c r="Q5712" t="s">
        <v>24</v>
      </c>
      <c r="R5712" t="s">
        <v>25</v>
      </c>
      <c r="S5712">
        <v>0</v>
      </c>
      <c r="T5712" t="s">
        <v>23</v>
      </c>
      <c r="U5712">
        <v>0</v>
      </c>
      <c r="V5712" t="s">
        <v>24</v>
      </c>
      <c r="W5712">
        <v>0</v>
      </c>
      <c r="X5712">
        <v>0</v>
      </c>
      <c r="Y5712">
        <v>0</v>
      </c>
    </row>
    <row r="5713" spans="1:25" x14ac:dyDescent="0.25">
      <c r="A5713">
        <v>85</v>
      </c>
      <c r="B5713">
        <v>25</v>
      </c>
      <c r="C5713">
        <v>942</v>
      </c>
      <c r="D5713" t="s">
        <v>21</v>
      </c>
      <c r="E5713">
        <v>1.6</v>
      </c>
      <c r="F5713">
        <v>-10.199999999999999</v>
      </c>
      <c r="G5713">
        <v>62.6</v>
      </c>
      <c r="H5713">
        <v>0</v>
      </c>
      <c r="I5713">
        <v>0</v>
      </c>
      <c r="J5713">
        <v>-3.6</v>
      </c>
      <c r="K5713" s="17">
        <v>0.86733796296296306</v>
      </c>
      <c r="L5713" s="12">
        <v>42620</v>
      </c>
      <c r="M5713" t="s">
        <v>22</v>
      </c>
      <c r="N5713">
        <v>0</v>
      </c>
      <c r="O5713" t="s">
        <v>23</v>
      </c>
      <c r="P5713">
        <v>0</v>
      </c>
      <c r="Q5713" t="s">
        <v>24</v>
      </c>
      <c r="R5713" t="s">
        <v>25</v>
      </c>
      <c r="S5713">
        <v>0</v>
      </c>
      <c r="T5713" t="s">
        <v>23</v>
      </c>
      <c r="U5713">
        <v>0</v>
      </c>
      <c r="V5713" t="s">
        <v>24</v>
      </c>
      <c r="W5713">
        <v>0</v>
      </c>
      <c r="X5713">
        <v>0</v>
      </c>
      <c r="Y5713">
        <v>0</v>
      </c>
    </row>
    <row r="5714" spans="1:25" x14ac:dyDescent="0.25">
      <c r="A5714">
        <v>85</v>
      </c>
      <c r="B5714">
        <v>26</v>
      </c>
      <c r="C5714">
        <v>3141</v>
      </c>
      <c r="D5714" t="s">
        <v>21</v>
      </c>
      <c r="E5714">
        <v>2.77</v>
      </c>
      <c r="F5714">
        <v>-10.5</v>
      </c>
      <c r="G5714">
        <v>70.400000000000006</v>
      </c>
      <c r="H5714">
        <v>0</v>
      </c>
      <c r="I5714">
        <v>0</v>
      </c>
      <c r="J5714">
        <v>-3.4</v>
      </c>
      <c r="K5714" s="17">
        <v>0.87377314814814822</v>
      </c>
      <c r="L5714" s="12">
        <v>42620</v>
      </c>
      <c r="M5714" t="s">
        <v>22</v>
      </c>
      <c r="N5714">
        <v>0</v>
      </c>
      <c r="O5714" t="s">
        <v>23</v>
      </c>
      <c r="P5714">
        <v>0</v>
      </c>
      <c r="Q5714" t="s">
        <v>24</v>
      </c>
      <c r="R5714" t="s">
        <v>25</v>
      </c>
      <c r="S5714">
        <v>0</v>
      </c>
      <c r="T5714" t="s">
        <v>23</v>
      </c>
      <c r="U5714">
        <v>0</v>
      </c>
      <c r="V5714" t="s">
        <v>24</v>
      </c>
      <c r="W5714">
        <v>0</v>
      </c>
      <c r="X5714">
        <v>0</v>
      </c>
      <c r="Y5714">
        <v>0</v>
      </c>
    </row>
    <row r="5715" spans="1:25" x14ac:dyDescent="0.25">
      <c r="A5715">
        <v>86</v>
      </c>
      <c r="B5715">
        <v>27</v>
      </c>
      <c r="C5715">
        <v>1547</v>
      </c>
      <c r="D5715" t="s">
        <v>21</v>
      </c>
      <c r="E5715">
        <v>1.27</v>
      </c>
      <c r="F5715">
        <v>-9.1999999999999993</v>
      </c>
      <c r="G5715">
        <v>54.4</v>
      </c>
      <c r="H5715">
        <v>0</v>
      </c>
      <c r="I5715">
        <v>0</v>
      </c>
      <c r="J5715">
        <v>21</v>
      </c>
      <c r="K5715" s="17">
        <v>0.87952546296296286</v>
      </c>
      <c r="L5715" s="12">
        <v>42620</v>
      </c>
      <c r="M5715" t="s">
        <v>22</v>
      </c>
      <c r="N5715">
        <v>0</v>
      </c>
      <c r="O5715" t="s">
        <v>23</v>
      </c>
      <c r="P5715">
        <v>0</v>
      </c>
      <c r="Q5715" t="s">
        <v>24</v>
      </c>
      <c r="R5715" t="s">
        <v>25</v>
      </c>
      <c r="S5715">
        <v>0</v>
      </c>
      <c r="T5715" t="s">
        <v>23</v>
      </c>
      <c r="U5715">
        <v>0</v>
      </c>
      <c r="V5715" t="s">
        <v>24</v>
      </c>
      <c r="W5715">
        <v>0</v>
      </c>
      <c r="X5715">
        <v>0</v>
      </c>
      <c r="Y5715">
        <v>0</v>
      </c>
    </row>
    <row r="5716" spans="1:25" x14ac:dyDescent="0.25">
      <c r="A5716">
        <v>95</v>
      </c>
      <c r="B5716">
        <v>28</v>
      </c>
      <c r="C5716">
        <v>1923</v>
      </c>
      <c r="D5716" t="s">
        <v>21</v>
      </c>
      <c r="E5716">
        <v>1.5</v>
      </c>
      <c r="F5716">
        <v>-7</v>
      </c>
      <c r="G5716">
        <v>48.3</v>
      </c>
      <c r="H5716">
        <v>0</v>
      </c>
      <c r="I5716">
        <v>0</v>
      </c>
      <c r="J5716">
        <v>14</v>
      </c>
      <c r="K5716" s="17">
        <v>0.97436342592592595</v>
      </c>
      <c r="L5716" s="12">
        <v>42620</v>
      </c>
      <c r="M5716" t="s">
        <v>22</v>
      </c>
      <c r="N5716">
        <v>0</v>
      </c>
      <c r="O5716" t="s">
        <v>23</v>
      </c>
      <c r="P5716">
        <v>0</v>
      </c>
      <c r="Q5716" t="s">
        <v>24</v>
      </c>
      <c r="R5716" t="s">
        <v>25</v>
      </c>
      <c r="S5716">
        <v>0</v>
      </c>
      <c r="T5716" t="s">
        <v>23</v>
      </c>
      <c r="U5716">
        <v>0</v>
      </c>
      <c r="V5716" t="s">
        <v>24</v>
      </c>
      <c r="W5716">
        <v>0</v>
      </c>
      <c r="X5716">
        <v>0</v>
      </c>
      <c r="Y5716">
        <v>0</v>
      </c>
    </row>
    <row r="5717" spans="1:25" x14ac:dyDescent="0.25">
      <c r="A5717">
        <v>95</v>
      </c>
      <c r="B5717">
        <v>29</v>
      </c>
      <c r="C5717">
        <v>1937</v>
      </c>
      <c r="D5717" t="s">
        <v>21</v>
      </c>
      <c r="E5717">
        <v>2.34</v>
      </c>
      <c r="F5717">
        <v>-10.6</v>
      </c>
      <c r="G5717">
        <v>50.9</v>
      </c>
      <c r="H5717">
        <v>0</v>
      </c>
      <c r="I5717">
        <v>0</v>
      </c>
      <c r="J5717">
        <v>-4.4000000000000004</v>
      </c>
      <c r="K5717" s="17">
        <v>0.97439814814814818</v>
      </c>
      <c r="L5717" s="12">
        <v>42620</v>
      </c>
      <c r="M5717" t="s">
        <v>22</v>
      </c>
      <c r="N5717">
        <v>0</v>
      </c>
      <c r="O5717" t="s">
        <v>23</v>
      </c>
      <c r="P5717">
        <v>0</v>
      </c>
      <c r="Q5717" t="s">
        <v>24</v>
      </c>
      <c r="R5717" t="s">
        <v>25</v>
      </c>
      <c r="S5717">
        <v>0</v>
      </c>
      <c r="T5717" t="s">
        <v>23</v>
      </c>
      <c r="U5717">
        <v>0</v>
      </c>
      <c r="V5717" t="s">
        <v>24</v>
      </c>
      <c r="W5717">
        <v>0</v>
      </c>
      <c r="X5717">
        <v>0</v>
      </c>
      <c r="Y5717">
        <v>0</v>
      </c>
    </row>
    <row r="5718" spans="1:25" x14ac:dyDescent="0.25">
      <c r="A5718">
        <v>95</v>
      </c>
      <c r="B5718">
        <v>30</v>
      </c>
      <c r="C5718">
        <v>3183</v>
      </c>
      <c r="D5718" t="s">
        <v>21</v>
      </c>
      <c r="E5718">
        <v>0.83</v>
      </c>
      <c r="F5718">
        <v>-10.8</v>
      </c>
      <c r="G5718">
        <v>31.2</v>
      </c>
      <c r="H5718">
        <v>0</v>
      </c>
      <c r="I5718">
        <v>0</v>
      </c>
      <c r="J5718">
        <v>0</v>
      </c>
      <c r="K5718" s="17">
        <v>0.97802083333333334</v>
      </c>
      <c r="L5718" s="12">
        <v>42620</v>
      </c>
      <c r="M5718" t="s">
        <v>22</v>
      </c>
      <c r="N5718">
        <v>0</v>
      </c>
      <c r="O5718" t="s">
        <v>23</v>
      </c>
      <c r="P5718">
        <v>0</v>
      </c>
      <c r="Q5718" t="s">
        <v>24</v>
      </c>
      <c r="R5718" t="s">
        <v>25</v>
      </c>
      <c r="S5718">
        <v>0</v>
      </c>
      <c r="T5718" t="s">
        <v>23</v>
      </c>
      <c r="U5718">
        <v>0</v>
      </c>
      <c r="V5718" t="s">
        <v>24</v>
      </c>
      <c r="W5718">
        <v>0</v>
      </c>
      <c r="X5718">
        <v>0</v>
      </c>
      <c r="Y5718">
        <v>0</v>
      </c>
    </row>
    <row r="5719" spans="1:25" x14ac:dyDescent="0.25">
      <c r="A5719">
        <v>91</v>
      </c>
      <c r="B5719">
        <v>29</v>
      </c>
      <c r="C5719">
        <v>860</v>
      </c>
      <c r="D5719" t="s">
        <v>21</v>
      </c>
      <c r="E5719">
        <v>1.1599999999999999</v>
      </c>
      <c r="F5719">
        <v>-14.3</v>
      </c>
      <c r="G5719">
        <v>63.6</v>
      </c>
      <c r="H5719">
        <v>0</v>
      </c>
      <c r="I5719">
        <v>0</v>
      </c>
      <c r="J5719">
        <v>-10.6</v>
      </c>
      <c r="K5719" s="17">
        <v>1.2939814814814814E-2</v>
      </c>
      <c r="L5719" s="12">
        <v>42621</v>
      </c>
      <c r="M5719" t="s">
        <v>22</v>
      </c>
      <c r="N5719">
        <v>0</v>
      </c>
      <c r="O5719" t="s">
        <v>23</v>
      </c>
      <c r="P5719">
        <v>0</v>
      </c>
      <c r="Q5719" t="s">
        <v>24</v>
      </c>
      <c r="R5719" t="s">
        <v>25</v>
      </c>
      <c r="S5719">
        <v>0</v>
      </c>
      <c r="T5719" t="s">
        <v>23</v>
      </c>
      <c r="U5719">
        <v>0</v>
      </c>
      <c r="V5719" t="s">
        <v>24</v>
      </c>
      <c r="W5719">
        <v>0</v>
      </c>
      <c r="X5719">
        <v>0</v>
      </c>
      <c r="Y5719">
        <v>0</v>
      </c>
    </row>
    <row r="5720" spans="1:25" x14ac:dyDescent="0.25">
      <c r="A5720">
        <v>91</v>
      </c>
      <c r="B5720">
        <v>30</v>
      </c>
      <c r="C5720">
        <v>2739</v>
      </c>
      <c r="D5720" t="s">
        <v>21</v>
      </c>
      <c r="E5720">
        <v>1.48</v>
      </c>
      <c r="F5720">
        <v>-13.7</v>
      </c>
      <c r="G5720">
        <v>75.8</v>
      </c>
      <c r="H5720">
        <v>0</v>
      </c>
      <c r="I5720">
        <v>0</v>
      </c>
      <c r="J5720">
        <v>11.9</v>
      </c>
      <c r="K5720" s="17">
        <v>1.8414351851851852E-2</v>
      </c>
      <c r="L5720" s="12">
        <v>42621</v>
      </c>
      <c r="M5720" t="s">
        <v>22</v>
      </c>
      <c r="N5720">
        <v>0</v>
      </c>
      <c r="O5720" t="s">
        <v>23</v>
      </c>
      <c r="P5720">
        <v>0</v>
      </c>
      <c r="Q5720" t="s">
        <v>24</v>
      </c>
      <c r="R5720" t="s">
        <v>25</v>
      </c>
      <c r="S5720">
        <v>0</v>
      </c>
      <c r="T5720" t="s">
        <v>23</v>
      </c>
      <c r="U5720">
        <v>0</v>
      </c>
      <c r="V5720" t="s">
        <v>24</v>
      </c>
      <c r="W5720">
        <v>0</v>
      </c>
      <c r="X5720">
        <v>0</v>
      </c>
      <c r="Y5720">
        <v>0</v>
      </c>
    </row>
    <row r="5721" spans="1:25" x14ac:dyDescent="0.25">
      <c r="A5721">
        <v>1</v>
      </c>
      <c r="B5721">
        <v>1</v>
      </c>
      <c r="C5721">
        <v>2820</v>
      </c>
      <c r="D5721" t="s">
        <v>21</v>
      </c>
      <c r="E5721">
        <v>1.63</v>
      </c>
      <c r="F5721">
        <v>-11.9</v>
      </c>
      <c r="G5721">
        <v>63.6</v>
      </c>
      <c r="H5721">
        <v>0</v>
      </c>
      <c r="I5721">
        <v>0</v>
      </c>
      <c r="J5721">
        <v>-10.6</v>
      </c>
      <c r="K5721" s="17">
        <v>8.1180555555555547E-2</v>
      </c>
      <c r="L5721" s="12">
        <v>42621</v>
      </c>
      <c r="M5721" t="s">
        <v>22</v>
      </c>
      <c r="N5721">
        <v>0</v>
      </c>
      <c r="O5721" t="s">
        <v>23</v>
      </c>
      <c r="P5721">
        <v>0</v>
      </c>
      <c r="Q5721" t="s">
        <v>24</v>
      </c>
      <c r="R5721" t="s">
        <v>25</v>
      </c>
      <c r="S5721">
        <v>0</v>
      </c>
      <c r="T5721" t="s">
        <v>23</v>
      </c>
      <c r="U5721">
        <v>0</v>
      </c>
      <c r="V5721" t="s">
        <v>24</v>
      </c>
      <c r="W5721">
        <v>0</v>
      </c>
      <c r="X5721">
        <v>0</v>
      </c>
      <c r="Y5721">
        <v>0</v>
      </c>
    </row>
    <row r="5722" spans="1:25" x14ac:dyDescent="0.25">
      <c r="A5722">
        <v>5</v>
      </c>
      <c r="B5722">
        <v>2</v>
      </c>
      <c r="C5722">
        <v>1162</v>
      </c>
      <c r="D5722" t="s">
        <v>21</v>
      </c>
      <c r="E5722">
        <v>1.77</v>
      </c>
      <c r="F5722">
        <v>-13.4</v>
      </c>
      <c r="G5722">
        <v>63.6</v>
      </c>
      <c r="H5722">
        <v>0</v>
      </c>
      <c r="I5722">
        <v>0</v>
      </c>
      <c r="J5722">
        <v>-10.6</v>
      </c>
      <c r="K5722" s="17">
        <v>0.11797453703703703</v>
      </c>
      <c r="L5722" s="12">
        <v>42621</v>
      </c>
      <c r="M5722" t="s">
        <v>22</v>
      </c>
      <c r="N5722">
        <v>0</v>
      </c>
      <c r="O5722" t="s">
        <v>23</v>
      </c>
      <c r="P5722">
        <v>0</v>
      </c>
      <c r="Q5722" t="s">
        <v>24</v>
      </c>
      <c r="R5722" t="s">
        <v>25</v>
      </c>
      <c r="S5722">
        <v>0</v>
      </c>
      <c r="T5722" t="s">
        <v>23</v>
      </c>
      <c r="U5722">
        <v>0</v>
      </c>
      <c r="V5722" t="s">
        <v>24</v>
      </c>
      <c r="W5722">
        <v>0</v>
      </c>
      <c r="X5722">
        <v>0</v>
      </c>
      <c r="Y5722">
        <v>0</v>
      </c>
    </row>
    <row r="5723" spans="1:25" x14ac:dyDescent="0.25">
      <c r="A5723">
        <v>6</v>
      </c>
      <c r="B5723">
        <v>3</v>
      </c>
      <c r="C5723">
        <v>695</v>
      </c>
      <c r="D5723" t="s">
        <v>21</v>
      </c>
      <c r="E5723">
        <v>1.21</v>
      </c>
      <c r="F5723">
        <v>-14.3</v>
      </c>
      <c r="G5723">
        <v>62.6</v>
      </c>
      <c r="H5723">
        <v>0</v>
      </c>
      <c r="I5723">
        <v>0</v>
      </c>
      <c r="J5723">
        <v>3.6</v>
      </c>
      <c r="K5723" s="17">
        <v>0.12703703703703703</v>
      </c>
      <c r="L5723" s="12">
        <v>42621</v>
      </c>
      <c r="M5723" t="s">
        <v>22</v>
      </c>
      <c r="N5723">
        <v>0</v>
      </c>
      <c r="O5723" t="s">
        <v>23</v>
      </c>
      <c r="P5723">
        <v>0</v>
      </c>
      <c r="Q5723" t="s">
        <v>24</v>
      </c>
      <c r="R5723" t="s">
        <v>25</v>
      </c>
      <c r="S5723">
        <v>0</v>
      </c>
      <c r="T5723" t="s">
        <v>23</v>
      </c>
      <c r="U5723">
        <v>0</v>
      </c>
      <c r="V5723" t="s">
        <v>24</v>
      </c>
      <c r="W5723">
        <v>0</v>
      </c>
      <c r="X5723">
        <v>0</v>
      </c>
      <c r="Y5723">
        <v>0</v>
      </c>
    </row>
    <row r="5724" spans="1:25" x14ac:dyDescent="0.25">
      <c r="A5724">
        <v>9</v>
      </c>
      <c r="B5724">
        <v>4</v>
      </c>
      <c r="C5724">
        <v>1351</v>
      </c>
      <c r="D5724" t="s">
        <v>21</v>
      </c>
      <c r="E5724">
        <v>1.81</v>
      </c>
      <c r="F5724">
        <v>-14.3</v>
      </c>
      <c r="G5724">
        <v>94.1</v>
      </c>
      <c r="H5724">
        <v>0</v>
      </c>
      <c r="I5724">
        <v>0</v>
      </c>
      <c r="J5724">
        <v>4.8</v>
      </c>
      <c r="K5724" s="17">
        <v>0.16019675925925925</v>
      </c>
      <c r="L5724" s="12">
        <v>42621</v>
      </c>
      <c r="M5724" t="s">
        <v>22</v>
      </c>
      <c r="N5724">
        <v>0</v>
      </c>
      <c r="O5724" t="s">
        <v>23</v>
      </c>
      <c r="P5724">
        <v>0</v>
      </c>
      <c r="Q5724" t="s">
        <v>24</v>
      </c>
      <c r="R5724" t="s">
        <v>25</v>
      </c>
      <c r="S5724">
        <v>0</v>
      </c>
      <c r="T5724" t="s">
        <v>23</v>
      </c>
      <c r="U5724">
        <v>0</v>
      </c>
      <c r="V5724" t="s">
        <v>24</v>
      </c>
      <c r="W5724">
        <v>0</v>
      </c>
      <c r="X5724">
        <v>0</v>
      </c>
      <c r="Y5724">
        <v>0</v>
      </c>
    </row>
    <row r="5725" spans="1:25" x14ac:dyDescent="0.25">
      <c r="A5725">
        <v>10</v>
      </c>
      <c r="B5725">
        <v>5</v>
      </c>
      <c r="C5725">
        <v>1421</v>
      </c>
      <c r="D5725" t="s">
        <v>21</v>
      </c>
      <c r="E5725">
        <v>1.1100000000000001</v>
      </c>
      <c r="F5725">
        <v>-14.3</v>
      </c>
      <c r="G5725">
        <v>62.6</v>
      </c>
      <c r="H5725">
        <v>0</v>
      </c>
      <c r="I5725">
        <v>0</v>
      </c>
      <c r="J5725">
        <v>-3.6</v>
      </c>
      <c r="K5725" s="17">
        <v>0.17081018518518518</v>
      </c>
      <c r="L5725" s="12">
        <v>42621</v>
      </c>
      <c r="M5725" t="s">
        <v>22</v>
      </c>
      <c r="N5725">
        <v>0</v>
      </c>
      <c r="O5725" t="s">
        <v>23</v>
      </c>
      <c r="P5725">
        <v>0</v>
      </c>
      <c r="Q5725" t="s">
        <v>24</v>
      </c>
      <c r="R5725" t="s">
        <v>25</v>
      </c>
      <c r="S5725">
        <v>0</v>
      </c>
      <c r="T5725" t="s">
        <v>23</v>
      </c>
      <c r="U5725">
        <v>0</v>
      </c>
      <c r="V5725" t="s">
        <v>24</v>
      </c>
      <c r="W5725">
        <v>0</v>
      </c>
      <c r="X5725">
        <v>0</v>
      </c>
      <c r="Y5725">
        <v>0</v>
      </c>
    </row>
    <row r="5726" spans="1:25" x14ac:dyDescent="0.25">
      <c r="A5726">
        <v>12</v>
      </c>
      <c r="B5726">
        <v>6</v>
      </c>
      <c r="C5726">
        <v>529</v>
      </c>
      <c r="D5726" t="s">
        <v>21</v>
      </c>
      <c r="E5726">
        <v>1.75</v>
      </c>
      <c r="F5726">
        <v>-14.3</v>
      </c>
      <c r="G5726">
        <v>78.5</v>
      </c>
      <c r="H5726">
        <v>0</v>
      </c>
      <c r="I5726">
        <v>0</v>
      </c>
      <c r="J5726">
        <v>-5.7</v>
      </c>
      <c r="K5726" s="17">
        <v>0.18905092592592596</v>
      </c>
      <c r="L5726" s="12">
        <v>42621</v>
      </c>
      <c r="M5726" t="s">
        <v>22</v>
      </c>
      <c r="N5726">
        <v>0</v>
      </c>
      <c r="O5726" t="s">
        <v>23</v>
      </c>
      <c r="P5726">
        <v>0</v>
      </c>
      <c r="Q5726" t="s">
        <v>24</v>
      </c>
      <c r="R5726" t="s">
        <v>25</v>
      </c>
      <c r="S5726">
        <v>0</v>
      </c>
      <c r="T5726" t="s">
        <v>23</v>
      </c>
      <c r="U5726">
        <v>0</v>
      </c>
      <c r="V5726" t="s">
        <v>24</v>
      </c>
      <c r="W5726">
        <v>0</v>
      </c>
      <c r="X5726">
        <v>0</v>
      </c>
      <c r="Y5726">
        <v>0</v>
      </c>
    </row>
    <row r="5727" spans="1:25" x14ac:dyDescent="0.25">
      <c r="A5727">
        <v>15</v>
      </c>
      <c r="B5727">
        <v>7</v>
      </c>
      <c r="C5727">
        <v>2502</v>
      </c>
      <c r="D5727" t="s">
        <v>21</v>
      </c>
      <c r="E5727">
        <v>0.89</v>
      </c>
      <c r="F5727">
        <v>-14.3</v>
      </c>
      <c r="G5727">
        <v>50.9</v>
      </c>
      <c r="H5727">
        <v>0</v>
      </c>
      <c r="I5727">
        <v>0</v>
      </c>
      <c r="J5727">
        <v>4.4000000000000004</v>
      </c>
      <c r="K5727" s="17">
        <v>0.22603009259259257</v>
      </c>
      <c r="L5727" s="12">
        <v>42621</v>
      </c>
      <c r="M5727" t="s">
        <v>22</v>
      </c>
      <c r="N5727">
        <v>0</v>
      </c>
      <c r="O5727" t="s">
        <v>23</v>
      </c>
      <c r="P5727">
        <v>0</v>
      </c>
      <c r="Q5727" t="s">
        <v>24</v>
      </c>
      <c r="R5727" t="s">
        <v>25</v>
      </c>
      <c r="S5727">
        <v>0</v>
      </c>
      <c r="T5727" t="s">
        <v>23</v>
      </c>
      <c r="U5727">
        <v>0</v>
      </c>
      <c r="V5727" t="s">
        <v>24</v>
      </c>
      <c r="W5727">
        <v>0</v>
      </c>
      <c r="X5727">
        <v>0</v>
      </c>
      <c r="Y5727">
        <v>0</v>
      </c>
    </row>
    <row r="5728" spans="1:25" x14ac:dyDescent="0.25">
      <c r="A5728">
        <v>25</v>
      </c>
      <c r="B5728">
        <v>8</v>
      </c>
      <c r="C5728">
        <v>902</v>
      </c>
      <c r="D5728" t="s">
        <v>21</v>
      </c>
      <c r="E5728">
        <v>1.78</v>
      </c>
      <c r="F5728">
        <v>-14.3</v>
      </c>
      <c r="G5728">
        <v>107.2</v>
      </c>
      <c r="H5728">
        <v>0</v>
      </c>
      <c r="I5728">
        <v>0</v>
      </c>
      <c r="J5728">
        <v>10.5</v>
      </c>
      <c r="K5728" s="17">
        <v>0.3255439814814815</v>
      </c>
      <c r="L5728" s="12">
        <v>42621</v>
      </c>
      <c r="M5728" t="s">
        <v>22</v>
      </c>
      <c r="N5728">
        <v>0</v>
      </c>
      <c r="O5728" t="s">
        <v>23</v>
      </c>
      <c r="P5728">
        <v>0</v>
      </c>
      <c r="Q5728" t="s">
        <v>24</v>
      </c>
      <c r="R5728" t="s">
        <v>25</v>
      </c>
      <c r="S5728">
        <v>0</v>
      </c>
      <c r="T5728" t="s">
        <v>23</v>
      </c>
      <c r="U5728">
        <v>0</v>
      </c>
      <c r="V5728" t="s">
        <v>24</v>
      </c>
      <c r="W5728">
        <v>0</v>
      </c>
      <c r="X5728">
        <v>0</v>
      </c>
      <c r="Y5728">
        <v>0</v>
      </c>
    </row>
    <row r="5729" spans="1:25" x14ac:dyDescent="0.25">
      <c r="A5729">
        <v>37</v>
      </c>
      <c r="B5729">
        <v>9</v>
      </c>
      <c r="C5729">
        <v>3212</v>
      </c>
      <c r="D5729" t="s">
        <v>21</v>
      </c>
      <c r="E5729">
        <v>1.4</v>
      </c>
      <c r="F5729">
        <v>-14.3</v>
      </c>
      <c r="G5729">
        <v>68.2</v>
      </c>
      <c r="H5729">
        <v>0</v>
      </c>
      <c r="I5729">
        <v>0</v>
      </c>
      <c r="J5729">
        <v>-23.6</v>
      </c>
      <c r="K5729" s="17">
        <v>0.45728009259259261</v>
      </c>
      <c r="L5729" s="12">
        <v>42621</v>
      </c>
      <c r="M5729" t="s">
        <v>22</v>
      </c>
      <c r="N5729">
        <v>0</v>
      </c>
      <c r="O5729" t="s">
        <v>23</v>
      </c>
      <c r="P5729">
        <v>0</v>
      </c>
      <c r="Q5729" t="s">
        <v>24</v>
      </c>
      <c r="R5729" t="s">
        <v>25</v>
      </c>
      <c r="S5729">
        <v>0</v>
      </c>
      <c r="T5729" t="s">
        <v>23</v>
      </c>
      <c r="U5729">
        <v>0</v>
      </c>
      <c r="V5729" t="s">
        <v>24</v>
      </c>
      <c r="W5729">
        <v>0</v>
      </c>
      <c r="X5729">
        <v>0</v>
      </c>
      <c r="Y5729">
        <v>0</v>
      </c>
    </row>
    <row r="5730" spans="1:25" x14ac:dyDescent="0.25">
      <c r="A5730">
        <v>42</v>
      </c>
      <c r="B5730">
        <v>10</v>
      </c>
      <c r="C5730">
        <v>1509</v>
      </c>
      <c r="D5730" t="s">
        <v>21</v>
      </c>
      <c r="E5730">
        <v>1.96</v>
      </c>
      <c r="F5730">
        <v>-14.3</v>
      </c>
      <c r="G5730">
        <v>78.5</v>
      </c>
      <c r="H5730">
        <v>0</v>
      </c>
      <c r="I5730">
        <v>0</v>
      </c>
      <c r="J5730">
        <v>5.7</v>
      </c>
      <c r="K5730" s="17">
        <v>0.50440972222222225</v>
      </c>
      <c r="L5730" s="12">
        <v>42621</v>
      </c>
      <c r="M5730" t="s">
        <v>22</v>
      </c>
      <c r="N5730">
        <v>0</v>
      </c>
      <c r="O5730" t="s">
        <v>23</v>
      </c>
      <c r="P5730">
        <v>0</v>
      </c>
      <c r="Q5730" t="s">
        <v>24</v>
      </c>
      <c r="R5730" t="s">
        <v>25</v>
      </c>
      <c r="S5730">
        <v>0</v>
      </c>
      <c r="T5730" t="s">
        <v>23</v>
      </c>
      <c r="U5730">
        <v>0</v>
      </c>
      <c r="V5730" t="s">
        <v>24</v>
      </c>
      <c r="W5730">
        <v>0</v>
      </c>
      <c r="X5730">
        <v>0</v>
      </c>
      <c r="Y5730">
        <v>0</v>
      </c>
    </row>
    <row r="5731" spans="1:25" x14ac:dyDescent="0.25">
      <c r="A5731">
        <v>45</v>
      </c>
      <c r="B5731">
        <v>11</v>
      </c>
      <c r="C5731">
        <v>101</v>
      </c>
      <c r="D5731" t="s">
        <v>21</v>
      </c>
      <c r="E5731">
        <v>1.52</v>
      </c>
      <c r="F5731">
        <v>-11.9</v>
      </c>
      <c r="G5731">
        <v>66.400000000000006</v>
      </c>
      <c r="H5731">
        <v>0</v>
      </c>
      <c r="I5731">
        <v>0</v>
      </c>
      <c r="J5731">
        <v>0</v>
      </c>
      <c r="K5731" s="17">
        <v>0.5315509259259259</v>
      </c>
      <c r="L5731" s="12">
        <v>42621</v>
      </c>
      <c r="M5731" t="s">
        <v>22</v>
      </c>
      <c r="N5731">
        <v>0</v>
      </c>
      <c r="O5731" t="s">
        <v>23</v>
      </c>
      <c r="P5731">
        <v>0</v>
      </c>
      <c r="Q5731" t="s">
        <v>24</v>
      </c>
      <c r="R5731" t="s">
        <v>25</v>
      </c>
      <c r="S5731">
        <v>0</v>
      </c>
      <c r="T5731" t="s">
        <v>23</v>
      </c>
      <c r="U5731">
        <v>0</v>
      </c>
      <c r="V5731" t="s">
        <v>24</v>
      </c>
      <c r="W5731">
        <v>0</v>
      </c>
      <c r="X5731">
        <v>0</v>
      </c>
      <c r="Y5731">
        <v>0</v>
      </c>
    </row>
    <row r="5732" spans="1:25" x14ac:dyDescent="0.25">
      <c r="A5732">
        <v>45</v>
      </c>
      <c r="B5732">
        <v>1</v>
      </c>
      <c r="C5732">
        <v>2720</v>
      </c>
      <c r="D5732" t="s">
        <v>27</v>
      </c>
      <c r="E5732">
        <v>1.47</v>
      </c>
      <c r="F5732">
        <v>10.199999999999999</v>
      </c>
      <c r="G5732">
        <v>59.1</v>
      </c>
      <c r="H5732">
        <v>0</v>
      </c>
      <c r="I5732">
        <v>0</v>
      </c>
      <c r="J5732">
        <v>-7.6</v>
      </c>
      <c r="K5732" s="17">
        <v>0.53918981481481476</v>
      </c>
      <c r="L5732" s="12">
        <v>42621</v>
      </c>
      <c r="M5732" t="s">
        <v>22</v>
      </c>
      <c r="N5732">
        <v>0</v>
      </c>
      <c r="O5732" t="s">
        <v>23</v>
      </c>
      <c r="P5732">
        <v>0</v>
      </c>
      <c r="Q5732" t="s">
        <v>24</v>
      </c>
      <c r="R5732" t="s">
        <v>25</v>
      </c>
      <c r="S5732">
        <v>0</v>
      </c>
      <c r="T5732" t="s">
        <v>23</v>
      </c>
      <c r="U5732">
        <v>0</v>
      </c>
      <c r="V5732" t="s">
        <v>24</v>
      </c>
      <c r="W5732">
        <v>0</v>
      </c>
      <c r="X5732">
        <v>0</v>
      </c>
      <c r="Y5732">
        <v>0</v>
      </c>
    </row>
    <row r="5733" spans="1:25" x14ac:dyDescent="0.25">
      <c r="A5733">
        <v>51</v>
      </c>
      <c r="B5733">
        <v>12</v>
      </c>
      <c r="C5733">
        <v>3427</v>
      </c>
      <c r="D5733" t="s">
        <v>21</v>
      </c>
      <c r="E5733">
        <v>2.29</v>
      </c>
      <c r="F5733">
        <v>-13.8</v>
      </c>
      <c r="G5733">
        <v>89.9</v>
      </c>
      <c r="H5733">
        <v>0</v>
      </c>
      <c r="I5733">
        <v>0</v>
      </c>
      <c r="J5733">
        <v>-2.5</v>
      </c>
      <c r="K5733" s="17">
        <v>0.60375000000000001</v>
      </c>
      <c r="L5733" s="12">
        <v>42621</v>
      </c>
      <c r="M5733" t="s">
        <v>22</v>
      </c>
      <c r="N5733">
        <v>0</v>
      </c>
      <c r="O5733" t="s">
        <v>23</v>
      </c>
      <c r="P5733">
        <v>0</v>
      </c>
      <c r="Q5733" t="s">
        <v>24</v>
      </c>
      <c r="R5733" t="s">
        <v>25</v>
      </c>
      <c r="S5733">
        <v>0</v>
      </c>
      <c r="T5733" t="s">
        <v>23</v>
      </c>
      <c r="U5733">
        <v>0</v>
      </c>
      <c r="V5733" t="s">
        <v>24</v>
      </c>
      <c r="W5733">
        <v>0</v>
      </c>
      <c r="X5733">
        <v>0</v>
      </c>
      <c r="Y5733">
        <v>0</v>
      </c>
    </row>
    <row r="5734" spans="1:25" x14ac:dyDescent="0.25">
      <c r="A5734">
        <v>52</v>
      </c>
      <c r="B5734">
        <v>13</v>
      </c>
      <c r="C5734">
        <v>2749</v>
      </c>
      <c r="D5734" t="s">
        <v>21</v>
      </c>
      <c r="E5734">
        <v>1.51</v>
      </c>
      <c r="F5734">
        <v>-14.3</v>
      </c>
      <c r="G5734">
        <v>74.3</v>
      </c>
      <c r="H5734">
        <v>0</v>
      </c>
      <c r="I5734">
        <v>0</v>
      </c>
      <c r="J5734">
        <v>3</v>
      </c>
      <c r="K5734" s="17">
        <v>0.61217592592592596</v>
      </c>
      <c r="L5734" s="12">
        <v>42621</v>
      </c>
      <c r="M5734" t="s">
        <v>22</v>
      </c>
      <c r="N5734">
        <v>0</v>
      </c>
      <c r="O5734" t="s">
        <v>23</v>
      </c>
      <c r="P5734">
        <v>0</v>
      </c>
      <c r="Q5734" t="s">
        <v>24</v>
      </c>
      <c r="R5734" t="s">
        <v>25</v>
      </c>
      <c r="S5734">
        <v>0</v>
      </c>
      <c r="T5734" t="s">
        <v>23</v>
      </c>
      <c r="U5734">
        <v>0</v>
      </c>
      <c r="V5734" t="s">
        <v>24</v>
      </c>
      <c r="W5734">
        <v>0</v>
      </c>
      <c r="X5734">
        <v>0</v>
      </c>
      <c r="Y5734">
        <v>0</v>
      </c>
    </row>
    <row r="5735" spans="1:25" x14ac:dyDescent="0.25">
      <c r="A5735">
        <v>53</v>
      </c>
      <c r="B5735">
        <v>14</v>
      </c>
      <c r="C5735">
        <v>2997</v>
      </c>
      <c r="D5735" t="s">
        <v>21</v>
      </c>
      <c r="E5735">
        <v>1.55</v>
      </c>
      <c r="F5735">
        <v>-14.3</v>
      </c>
      <c r="G5735">
        <v>72.900000000000006</v>
      </c>
      <c r="H5735">
        <v>0</v>
      </c>
      <c r="I5735">
        <v>0</v>
      </c>
      <c r="J5735">
        <v>-15.5</v>
      </c>
      <c r="K5735" s="17">
        <v>0.62334490740740744</v>
      </c>
      <c r="L5735" s="12">
        <v>42621</v>
      </c>
      <c r="M5735" t="s">
        <v>22</v>
      </c>
      <c r="N5735">
        <v>0</v>
      </c>
      <c r="O5735" t="s">
        <v>23</v>
      </c>
      <c r="P5735">
        <v>0</v>
      </c>
      <c r="Q5735" t="s">
        <v>24</v>
      </c>
      <c r="R5735" t="s">
        <v>25</v>
      </c>
      <c r="S5735">
        <v>0</v>
      </c>
      <c r="T5735" t="s">
        <v>23</v>
      </c>
      <c r="U5735">
        <v>0</v>
      </c>
      <c r="V5735" t="s">
        <v>24</v>
      </c>
      <c r="W5735">
        <v>0</v>
      </c>
      <c r="X5735">
        <v>0</v>
      </c>
      <c r="Y5735">
        <v>0</v>
      </c>
    </row>
    <row r="5736" spans="1:25" x14ac:dyDescent="0.25">
      <c r="A5736">
        <v>55</v>
      </c>
      <c r="B5736">
        <v>15</v>
      </c>
      <c r="C5736">
        <v>3035</v>
      </c>
      <c r="D5736" t="s">
        <v>21</v>
      </c>
      <c r="E5736">
        <v>2.06</v>
      </c>
      <c r="F5736">
        <v>-11.9</v>
      </c>
      <c r="G5736">
        <v>78.099999999999994</v>
      </c>
      <c r="H5736">
        <v>0</v>
      </c>
      <c r="I5736">
        <v>0</v>
      </c>
      <c r="J5736">
        <v>0</v>
      </c>
      <c r="K5736" s="17">
        <v>0.64428240740740739</v>
      </c>
      <c r="L5736" s="12">
        <v>42621</v>
      </c>
      <c r="M5736" t="s">
        <v>22</v>
      </c>
      <c r="N5736">
        <v>0</v>
      </c>
      <c r="O5736" t="s">
        <v>23</v>
      </c>
      <c r="P5736">
        <v>0</v>
      </c>
      <c r="Q5736" t="s">
        <v>24</v>
      </c>
      <c r="R5736" t="s">
        <v>25</v>
      </c>
      <c r="S5736">
        <v>0</v>
      </c>
      <c r="T5736" t="s">
        <v>23</v>
      </c>
      <c r="U5736">
        <v>0</v>
      </c>
      <c r="V5736" t="s">
        <v>24</v>
      </c>
      <c r="W5736">
        <v>0</v>
      </c>
      <c r="X5736">
        <v>0</v>
      </c>
      <c r="Y5736">
        <v>0</v>
      </c>
    </row>
    <row r="5737" spans="1:25" x14ac:dyDescent="0.25">
      <c r="A5737">
        <v>56</v>
      </c>
      <c r="B5737">
        <v>16</v>
      </c>
      <c r="C5737">
        <v>2348</v>
      </c>
      <c r="D5737" t="s">
        <v>21</v>
      </c>
      <c r="E5737">
        <v>2</v>
      </c>
      <c r="F5737">
        <v>-10.199999999999999</v>
      </c>
      <c r="G5737">
        <v>78.099999999999994</v>
      </c>
      <c r="H5737">
        <v>0</v>
      </c>
      <c r="I5737">
        <v>0</v>
      </c>
      <c r="J5737">
        <v>0</v>
      </c>
      <c r="K5737" s="17">
        <v>0.65267361111111111</v>
      </c>
      <c r="L5737" s="12">
        <v>42621</v>
      </c>
      <c r="M5737" t="s">
        <v>22</v>
      </c>
      <c r="N5737">
        <v>0</v>
      </c>
      <c r="O5737" t="s">
        <v>23</v>
      </c>
      <c r="P5737">
        <v>0</v>
      </c>
      <c r="Q5737" t="s">
        <v>24</v>
      </c>
      <c r="R5737" t="s">
        <v>25</v>
      </c>
      <c r="S5737">
        <v>0</v>
      </c>
      <c r="T5737" t="s">
        <v>23</v>
      </c>
      <c r="U5737">
        <v>0</v>
      </c>
      <c r="V5737" t="s">
        <v>24</v>
      </c>
      <c r="W5737">
        <v>0</v>
      </c>
      <c r="X5737">
        <v>0</v>
      </c>
      <c r="Y5737">
        <v>0</v>
      </c>
    </row>
    <row r="5738" spans="1:25" x14ac:dyDescent="0.25">
      <c r="A5738">
        <v>56</v>
      </c>
      <c r="B5738">
        <v>17</v>
      </c>
      <c r="C5738">
        <v>2760</v>
      </c>
      <c r="D5738" t="s">
        <v>21</v>
      </c>
      <c r="E5738">
        <v>2.77</v>
      </c>
      <c r="F5738">
        <v>-12.1</v>
      </c>
      <c r="G5738">
        <v>105.5</v>
      </c>
      <c r="H5738">
        <v>0</v>
      </c>
      <c r="I5738">
        <v>0</v>
      </c>
      <c r="J5738">
        <v>0</v>
      </c>
      <c r="K5738" s="17">
        <v>0.65387731481481481</v>
      </c>
      <c r="L5738" s="12">
        <v>42621</v>
      </c>
      <c r="M5738" t="s">
        <v>22</v>
      </c>
      <c r="N5738">
        <v>0</v>
      </c>
      <c r="O5738" t="s">
        <v>23</v>
      </c>
      <c r="P5738">
        <v>0</v>
      </c>
      <c r="Q5738" t="s">
        <v>24</v>
      </c>
      <c r="R5738" t="s">
        <v>25</v>
      </c>
      <c r="S5738">
        <v>0</v>
      </c>
      <c r="T5738" t="s">
        <v>23</v>
      </c>
      <c r="U5738">
        <v>0</v>
      </c>
      <c r="V5738" t="s">
        <v>24</v>
      </c>
      <c r="W5738">
        <v>0</v>
      </c>
      <c r="X5738">
        <v>0</v>
      </c>
      <c r="Y5738">
        <v>0</v>
      </c>
    </row>
    <row r="5739" spans="1:25" x14ac:dyDescent="0.25">
      <c r="A5739">
        <v>57</v>
      </c>
      <c r="B5739">
        <v>18</v>
      </c>
      <c r="C5739">
        <v>3271</v>
      </c>
      <c r="D5739" t="s">
        <v>21</v>
      </c>
      <c r="E5739">
        <v>0.92</v>
      </c>
      <c r="F5739">
        <v>-14.3</v>
      </c>
      <c r="G5739">
        <v>54.7</v>
      </c>
      <c r="H5739">
        <v>0</v>
      </c>
      <c r="I5739">
        <v>0</v>
      </c>
      <c r="J5739">
        <v>0</v>
      </c>
      <c r="K5739" s="17">
        <v>0.66579861111111105</v>
      </c>
      <c r="L5739" s="12">
        <v>42621</v>
      </c>
      <c r="M5739" t="s">
        <v>22</v>
      </c>
      <c r="N5739">
        <v>0</v>
      </c>
      <c r="O5739" t="s">
        <v>23</v>
      </c>
      <c r="P5739">
        <v>0</v>
      </c>
      <c r="Q5739" t="s">
        <v>24</v>
      </c>
      <c r="R5739" t="s">
        <v>25</v>
      </c>
      <c r="S5739">
        <v>0</v>
      </c>
      <c r="T5739" t="s">
        <v>23</v>
      </c>
      <c r="U5739">
        <v>0</v>
      </c>
      <c r="V5739" t="s">
        <v>24</v>
      </c>
      <c r="W5739">
        <v>0</v>
      </c>
      <c r="X5739">
        <v>0</v>
      </c>
      <c r="Y5739">
        <v>0</v>
      </c>
    </row>
    <row r="5740" spans="1:25" x14ac:dyDescent="0.25">
      <c r="A5740">
        <v>59</v>
      </c>
      <c r="B5740">
        <v>19</v>
      </c>
      <c r="C5740">
        <v>279</v>
      </c>
      <c r="D5740" t="s">
        <v>21</v>
      </c>
      <c r="E5740">
        <v>2.2599999999999998</v>
      </c>
      <c r="F5740">
        <v>-11.3</v>
      </c>
      <c r="G5740">
        <v>90.7</v>
      </c>
      <c r="H5740">
        <v>0</v>
      </c>
      <c r="I5740">
        <v>0</v>
      </c>
      <c r="J5740">
        <v>7.8</v>
      </c>
      <c r="K5740" s="17">
        <v>0.67790509259259257</v>
      </c>
      <c r="L5740" s="12">
        <v>42621</v>
      </c>
      <c r="M5740" t="s">
        <v>22</v>
      </c>
      <c r="N5740">
        <v>0</v>
      </c>
      <c r="O5740" t="s">
        <v>23</v>
      </c>
      <c r="P5740">
        <v>0</v>
      </c>
      <c r="Q5740" t="s">
        <v>24</v>
      </c>
      <c r="R5740" t="s">
        <v>25</v>
      </c>
      <c r="S5740">
        <v>0</v>
      </c>
      <c r="T5740" t="s">
        <v>23</v>
      </c>
      <c r="U5740">
        <v>0</v>
      </c>
      <c r="V5740" t="s">
        <v>24</v>
      </c>
      <c r="W5740">
        <v>0</v>
      </c>
      <c r="X5740">
        <v>0</v>
      </c>
      <c r="Y5740">
        <v>0</v>
      </c>
    </row>
    <row r="5741" spans="1:25" x14ac:dyDescent="0.25">
      <c r="A5741">
        <v>59</v>
      </c>
      <c r="B5741">
        <v>20</v>
      </c>
      <c r="C5741">
        <v>1936</v>
      </c>
      <c r="D5741" t="s">
        <v>21</v>
      </c>
      <c r="E5741">
        <v>2.46</v>
      </c>
      <c r="F5741">
        <v>-9.6</v>
      </c>
      <c r="G5741">
        <v>90.6</v>
      </c>
      <c r="H5741">
        <v>0</v>
      </c>
      <c r="I5741">
        <v>0</v>
      </c>
      <c r="J5741">
        <v>7.4</v>
      </c>
      <c r="K5741" s="17">
        <v>0.68275462962962974</v>
      </c>
      <c r="L5741" s="12">
        <v>42621</v>
      </c>
      <c r="M5741" t="s">
        <v>22</v>
      </c>
      <c r="N5741">
        <v>0</v>
      </c>
      <c r="O5741" t="s">
        <v>23</v>
      </c>
      <c r="P5741">
        <v>0</v>
      </c>
      <c r="Q5741" t="s">
        <v>24</v>
      </c>
      <c r="R5741" t="s">
        <v>25</v>
      </c>
      <c r="S5741">
        <v>0</v>
      </c>
      <c r="T5741" t="s">
        <v>23</v>
      </c>
      <c r="U5741">
        <v>0</v>
      </c>
      <c r="V5741" t="s">
        <v>24</v>
      </c>
      <c r="W5741">
        <v>0</v>
      </c>
      <c r="X5741">
        <v>0</v>
      </c>
      <c r="Y5741">
        <v>0</v>
      </c>
    </row>
    <row r="5742" spans="1:25" x14ac:dyDescent="0.25">
      <c r="A5742">
        <v>59</v>
      </c>
      <c r="B5742">
        <v>21</v>
      </c>
      <c r="C5742">
        <v>3281</v>
      </c>
      <c r="D5742" t="s">
        <v>21</v>
      </c>
      <c r="E5742">
        <v>2.42</v>
      </c>
      <c r="F5742">
        <v>-12.6</v>
      </c>
      <c r="G5742">
        <v>98.3</v>
      </c>
      <c r="H5742">
        <v>0</v>
      </c>
      <c r="I5742">
        <v>0</v>
      </c>
      <c r="J5742">
        <v>-6.8</v>
      </c>
      <c r="K5742" s="17">
        <v>0.68668981481481473</v>
      </c>
      <c r="L5742" s="12">
        <v>42621</v>
      </c>
      <c r="M5742" t="s">
        <v>22</v>
      </c>
      <c r="N5742">
        <v>0</v>
      </c>
      <c r="O5742" t="s">
        <v>23</v>
      </c>
      <c r="P5742">
        <v>0</v>
      </c>
      <c r="Q5742" t="s">
        <v>24</v>
      </c>
      <c r="R5742" t="s">
        <v>25</v>
      </c>
      <c r="S5742">
        <v>0</v>
      </c>
      <c r="T5742" t="s">
        <v>23</v>
      </c>
      <c r="U5742">
        <v>0</v>
      </c>
      <c r="V5742" t="s">
        <v>24</v>
      </c>
      <c r="W5742">
        <v>0</v>
      </c>
      <c r="X5742">
        <v>0</v>
      </c>
      <c r="Y5742">
        <v>0</v>
      </c>
    </row>
    <row r="5743" spans="1:25" x14ac:dyDescent="0.25">
      <c r="A5743">
        <v>63</v>
      </c>
      <c r="B5743">
        <v>22</v>
      </c>
      <c r="C5743">
        <v>3163</v>
      </c>
      <c r="D5743" t="s">
        <v>21</v>
      </c>
      <c r="E5743">
        <v>1.4</v>
      </c>
      <c r="F5743">
        <v>-14.3</v>
      </c>
      <c r="G5743">
        <v>71.3</v>
      </c>
      <c r="H5743">
        <v>0</v>
      </c>
      <c r="I5743">
        <v>0</v>
      </c>
      <c r="J5743">
        <v>-9.5</v>
      </c>
      <c r="K5743" s="17">
        <v>0.72796296296296292</v>
      </c>
      <c r="L5743" s="12">
        <v>42621</v>
      </c>
      <c r="M5743" t="s">
        <v>22</v>
      </c>
      <c r="N5743">
        <v>0</v>
      </c>
      <c r="O5743" t="s">
        <v>23</v>
      </c>
      <c r="P5743">
        <v>0</v>
      </c>
      <c r="Q5743" t="s">
        <v>24</v>
      </c>
      <c r="R5743" t="s">
        <v>25</v>
      </c>
      <c r="S5743">
        <v>0</v>
      </c>
      <c r="T5743" t="s">
        <v>23</v>
      </c>
      <c r="U5743">
        <v>0</v>
      </c>
      <c r="V5743" t="s">
        <v>24</v>
      </c>
      <c r="W5743">
        <v>0</v>
      </c>
      <c r="X5743">
        <v>0</v>
      </c>
      <c r="Y5743">
        <v>0</v>
      </c>
    </row>
    <row r="5744" spans="1:25" x14ac:dyDescent="0.25">
      <c r="A5744">
        <v>66</v>
      </c>
      <c r="B5744">
        <v>23</v>
      </c>
      <c r="C5744">
        <v>3478</v>
      </c>
      <c r="D5744" t="s">
        <v>21</v>
      </c>
      <c r="E5744">
        <v>1.07</v>
      </c>
      <c r="F5744">
        <v>-14.3</v>
      </c>
      <c r="G5744">
        <v>50.7</v>
      </c>
      <c r="H5744">
        <v>0</v>
      </c>
      <c r="I5744">
        <v>0</v>
      </c>
      <c r="J5744">
        <v>0</v>
      </c>
      <c r="K5744" s="17">
        <v>0.76016203703703711</v>
      </c>
      <c r="L5744" s="12">
        <v>42621</v>
      </c>
      <c r="M5744" t="s">
        <v>22</v>
      </c>
      <c r="N5744">
        <v>0</v>
      </c>
      <c r="O5744" t="s">
        <v>23</v>
      </c>
      <c r="P5744">
        <v>0</v>
      </c>
      <c r="Q5744" t="s">
        <v>24</v>
      </c>
      <c r="R5744" t="s">
        <v>25</v>
      </c>
      <c r="S5744">
        <v>0</v>
      </c>
      <c r="T5744" t="s">
        <v>23</v>
      </c>
      <c r="U5744">
        <v>0</v>
      </c>
      <c r="V5744" t="s">
        <v>24</v>
      </c>
      <c r="W5744">
        <v>0</v>
      </c>
      <c r="X5744">
        <v>0</v>
      </c>
      <c r="Y5744">
        <v>0</v>
      </c>
    </row>
    <row r="5745" spans="1:25" x14ac:dyDescent="0.25">
      <c r="A5745">
        <v>72</v>
      </c>
      <c r="B5745">
        <v>24</v>
      </c>
      <c r="C5745">
        <v>1088</v>
      </c>
      <c r="D5745" t="s">
        <v>21</v>
      </c>
      <c r="E5745">
        <v>1.08</v>
      </c>
      <c r="F5745">
        <v>-14.3</v>
      </c>
      <c r="G5745">
        <v>55.9</v>
      </c>
      <c r="H5745">
        <v>0</v>
      </c>
      <c r="I5745">
        <v>0</v>
      </c>
      <c r="J5745">
        <v>-12.1</v>
      </c>
      <c r="K5745" s="17">
        <v>0.8156944444444445</v>
      </c>
      <c r="L5745" s="12">
        <v>42621</v>
      </c>
      <c r="M5745" t="s">
        <v>22</v>
      </c>
      <c r="N5745">
        <v>0</v>
      </c>
      <c r="O5745" t="s">
        <v>23</v>
      </c>
      <c r="P5745">
        <v>0</v>
      </c>
      <c r="Q5745" t="s">
        <v>24</v>
      </c>
      <c r="R5745" t="s">
        <v>25</v>
      </c>
      <c r="S5745">
        <v>0</v>
      </c>
      <c r="T5745" t="s">
        <v>23</v>
      </c>
      <c r="U5745">
        <v>0</v>
      </c>
      <c r="V5745" t="s">
        <v>24</v>
      </c>
      <c r="W5745">
        <v>0</v>
      </c>
      <c r="X5745">
        <v>0</v>
      </c>
      <c r="Y5745">
        <v>0</v>
      </c>
    </row>
    <row r="5746" spans="1:25" x14ac:dyDescent="0.25">
      <c r="A5746">
        <v>73</v>
      </c>
      <c r="B5746">
        <v>25</v>
      </c>
      <c r="C5746">
        <v>662</v>
      </c>
      <c r="D5746" t="s">
        <v>21</v>
      </c>
      <c r="E5746">
        <v>1.94</v>
      </c>
      <c r="F5746">
        <v>-13.2</v>
      </c>
      <c r="G5746">
        <v>86.8</v>
      </c>
      <c r="H5746">
        <v>0</v>
      </c>
      <c r="I5746">
        <v>0</v>
      </c>
      <c r="J5746">
        <v>5.7</v>
      </c>
      <c r="K5746" s="17">
        <v>0.82484953703703701</v>
      </c>
      <c r="L5746" s="12">
        <v>42621</v>
      </c>
      <c r="M5746" t="s">
        <v>22</v>
      </c>
      <c r="N5746">
        <v>0</v>
      </c>
      <c r="O5746" t="s">
        <v>23</v>
      </c>
      <c r="P5746">
        <v>0</v>
      </c>
      <c r="Q5746" t="s">
        <v>24</v>
      </c>
      <c r="R5746" t="s">
        <v>25</v>
      </c>
      <c r="S5746">
        <v>0</v>
      </c>
      <c r="T5746" t="s">
        <v>23</v>
      </c>
      <c r="U5746">
        <v>0</v>
      </c>
      <c r="V5746" t="s">
        <v>24</v>
      </c>
      <c r="W5746">
        <v>0</v>
      </c>
      <c r="X5746">
        <v>0</v>
      </c>
      <c r="Y5746">
        <v>0</v>
      </c>
    </row>
    <row r="5747" spans="1:25" x14ac:dyDescent="0.25">
      <c r="A5747">
        <v>87</v>
      </c>
      <c r="B5747">
        <v>26</v>
      </c>
      <c r="C5747">
        <v>18</v>
      </c>
      <c r="D5747" t="s">
        <v>21</v>
      </c>
      <c r="E5747">
        <v>1.47</v>
      </c>
      <c r="F5747">
        <v>-14.3</v>
      </c>
      <c r="G5747">
        <v>78.2</v>
      </c>
      <c r="H5747">
        <v>0</v>
      </c>
      <c r="I5747">
        <v>0</v>
      </c>
      <c r="J5747">
        <v>-2.9</v>
      </c>
      <c r="K5747" s="17">
        <v>0.96880787037037042</v>
      </c>
      <c r="L5747" s="12">
        <v>42621</v>
      </c>
      <c r="M5747" t="s">
        <v>22</v>
      </c>
      <c r="N5747">
        <v>0</v>
      </c>
      <c r="O5747" t="s">
        <v>23</v>
      </c>
      <c r="P5747">
        <v>0</v>
      </c>
      <c r="Q5747" t="s">
        <v>24</v>
      </c>
      <c r="R5747" t="s">
        <v>25</v>
      </c>
      <c r="S5747">
        <v>0</v>
      </c>
      <c r="T5747" t="s">
        <v>23</v>
      </c>
      <c r="U5747">
        <v>0</v>
      </c>
      <c r="V5747" t="s">
        <v>24</v>
      </c>
      <c r="W5747">
        <v>0</v>
      </c>
      <c r="X5747">
        <v>0</v>
      </c>
      <c r="Y5747">
        <v>0</v>
      </c>
    </row>
    <row r="5748" spans="1:25" x14ac:dyDescent="0.25">
      <c r="A5748">
        <v>87</v>
      </c>
      <c r="B5748">
        <v>27</v>
      </c>
      <c r="C5748">
        <v>3192</v>
      </c>
      <c r="D5748" t="s">
        <v>21</v>
      </c>
      <c r="E5748">
        <v>1.56</v>
      </c>
      <c r="F5748">
        <v>-12.5</v>
      </c>
      <c r="G5748">
        <v>67.400000000000006</v>
      </c>
      <c r="H5748">
        <v>0</v>
      </c>
      <c r="I5748">
        <v>0</v>
      </c>
      <c r="J5748">
        <v>-10</v>
      </c>
      <c r="K5748" s="17">
        <v>0.97807870370370376</v>
      </c>
      <c r="L5748" s="12">
        <v>42621</v>
      </c>
      <c r="M5748" t="s">
        <v>22</v>
      </c>
      <c r="N5748">
        <v>0</v>
      </c>
      <c r="O5748" t="s">
        <v>23</v>
      </c>
      <c r="P5748">
        <v>0</v>
      </c>
      <c r="Q5748" t="s">
        <v>24</v>
      </c>
      <c r="R5748" t="s">
        <v>25</v>
      </c>
      <c r="S5748">
        <v>0</v>
      </c>
      <c r="T5748" t="s">
        <v>23</v>
      </c>
      <c r="U5748">
        <v>0</v>
      </c>
      <c r="V5748" t="s">
        <v>24</v>
      </c>
      <c r="W5748">
        <v>0</v>
      </c>
      <c r="X5748">
        <v>0</v>
      </c>
      <c r="Y5748">
        <v>0</v>
      </c>
    </row>
    <row r="5749" spans="1:25" x14ac:dyDescent="0.25">
      <c r="A5749">
        <v>89</v>
      </c>
      <c r="B5749">
        <v>28</v>
      </c>
      <c r="C5749">
        <v>2628</v>
      </c>
      <c r="D5749" t="s">
        <v>21</v>
      </c>
      <c r="E5749">
        <v>1.65</v>
      </c>
      <c r="F5749">
        <v>-12.7</v>
      </c>
      <c r="G5749">
        <v>78.2</v>
      </c>
      <c r="H5749">
        <v>0</v>
      </c>
      <c r="I5749">
        <v>0</v>
      </c>
      <c r="J5749">
        <v>-2.9</v>
      </c>
      <c r="K5749" s="17">
        <v>0.99724537037037031</v>
      </c>
      <c r="L5749" s="12">
        <v>42621</v>
      </c>
      <c r="M5749" t="s">
        <v>22</v>
      </c>
      <c r="N5749">
        <v>0</v>
      </c>
      <c r="O5749" t="s">
        <v>23</v>
      </c>
      <c r="P5749">
        <v>0</v>
      </c>
      <c r="Q5749" t="s">
        <v>24</v>
      </c>
      <c r="R5749" t="s">
        <v>25</v>
      </c>
      <c r="S5749">
        <v>0</v>
      </c>
      <c r="T5749" t="s">
        <v>23</v>
      </c>
      <c r="U5749">
        <v>0</v>
      </c>
      <c r="V5749" t="s">
        <v>24</v>
      </c>
      <c r="W5749">
        <v>0</v>
      </c>
      <c r="X5749">
        <v>0</v>
      </c>
      <c r="Y5749">
        <v>0</v>
      </c>
    </row>
    <row r="5750" spans="1:25" x14ac:dyDescent="0.25">
      <c r="A5750">
        <v>1</v>
      </c>
      <c r="B5750">
        <v>1</v>
      </c>
      <c r="C5750">
        <v>425</v>
      </c>
      <c r="D5750" t="s">
        <v>21</v>
      </c>
      <c r="E5750">
        <v>1</v>
      </c>
      <c r="F5750">
        <v>-14.3</v>
      </c>
      <c r="G5750">
        <v>70.3</v>
      </c>
      <c r="H5750">
        <v>0</v>
      </c>
      <c r="I5750">
        <v>0</v>
      </c>
      <c r="J5750">
        <v>3.8</v>
      </c>
      <c r="K5750" s="17">
        <v>1.25E-3</v>
      </c>
      <c r="L5750" s="12">
        <v>42622</v>
      </c>
      <c r="M5750" t="s">
        <v>22</v>
      </c>
      <c r="N5750">
        <v>0</v>
      </c>
      <c r="O5750" t="s">
        <v>23</v>
      </c>
      <c r="P5750">
        <v>0</v>
      </c>
      <c r="Q5750" t="s">
        <v>24</v>
      </c>
      <c r="R5750" t="s">
        <v>25</v>
      </c>
      <c r="S5750">
        <v>0</v>
      </c>
      <c r="T5750" t="s">
        <v>23</v>
      </c>
      <c r="U5750">
        <v>0</v>
      </c>
      <c r="V5750" t="s">
        <v>24</v>
      </c>
      <c r="W5750">
        <v>0</v>
      </c>
      <c r="X5750">
        <v>0</v>
      </c>
      <c r="Y5750">
        <v>0</v>
      </c>
    </row>
    <row r="5751" spans="1:25" x14ac:dyDescent="0.25">
      <c r="A5751">
        <v>1</v>
      </c>
      <c r="B5751">
        <v>2</v>
      </c>
      <c r="C5751">
        <v>1933</v>
      </c>
      <c r="D5751" t="s">
        <v>21</v>
      </c>
      <c r="E5751">
        <v>1.65</v>
      </c>
      <c r="F5751">
        <v>-14.3</v>
      </c>
      <c r="G5751">
        <v>92.8</v>
      </c>
      <c r="H5751">
        <v>0</v>
      </c>
      <c r="I5751">
        <v>0</v>
      </c>
      <c r="J5751">
        <v>-9.9</v>
      </c>
      <c r="K5751" s="17">
        <v>5.6597222222222222E-3</v>
      </c>
      <c r="L5751" s="12">
        <v>42622</v>
      </c>
      <c r="M5751" t="s">
        <v>22</v>
      </c>
      <c r="N5751">
        <v>0</v>
      </c>
      <c r="O5751" t="s">
        <v>23</v>
      </c>
      <c r="P5751">
        <v>0</v>
      </c>
      <c r="Q5751" t="s">
        <v>24</v>
      </c>
      <c r="R5751" t="s">
        <v>25</v>
      </c>
      <c r="S5751">
        <v>0</v>
      </c>
      <c r="T5751" t="s">
        <v>23</v>
      </c>
      <c r="U5751">
        <v>0</v>
      </c>
      <c r="V5751" t="s">
        <v>24</v>
      </c>
      <c r="W5751">
        <v>0</v>
      </c>
      <c r="X5751">
        <v>0</v>
      </c>
      <c r="Y5751">
        <v>0</v>
      </c>
    </row>
    <row r="5752" spans="1:25" x14ac:dyDescent="0.25">
      <c r="A5752">
        <v>2</v>
      </c>
      <c r="B5752">
        <v>3</v>
      </c>
      <c r="C5752">
        <v>1014</v>
      </c>
      <c r="D5752" t="s">
        <v>21</v>
      </c>
      <c r="E5752">
        <v>2</v>
      </c>
      <c r="F5752">
        <v>-12.9</v>
      </c>
      <c r="G5752">
        <v>89.6</v>
      </c>
      <c r="H5752">
        <v>0</v>
      </c>
      <c r="I5752">
        <v>0</v>
      </c>
      <c r="J5752">
        <v>-5.2</v>
      </c>
      <c r="K5752" s="17">
        <v>1.3391203703703704E-2</v>
      </c>
      <c r="L5752" s="12">
        <v>42622</v>
      </c>
      <c r="M5752" t="s">
        <v>22</v>
      </c>
      <c r="N5752">
        <v>0</v>
      </c>
      <c r="O5752" t="s">
        <v>23</v>
      </c>
      <c r="P5752">
        <v>0</v>
      </c>
      <c r="Q5752" t="s">
        <v>24</v>
      </c>
      <c r="R5752" t="s">
        <v>25</v>
      </c>
      <c r="S5752">
        <v>0</v>
      </c>
      <c r="T5752" t="s">
        <v>23</v>
      </c>
      <c r="U5752">
        <v>0</v>
      </c>
      <c r="V5752" t="s">
        <v>24</v>
      </c>
      <c r="W5752">
        <v>0</v>
      </c>
      <c r="X5752">
        <v>0</v>
      </c>
      <c r="Y5752">
        <v>0</v>
      </c>
    </row>
    <row r="5753" spans="1:25" x14ac:dyDescent="0.25">
      <c r="A5753">
        <v>2</v>
      </c>
      <c r="B5753">
        <v>4</v>
      </c>
      <c r="C5753">
        <v>2153</v>
      </c>
      <c r="D5753" t="s">
        <v>21</v>
      </c>
      <c r="E5753">
        <v>1.53</v>
      </c>
      <c r="F5753">
        <v>-9.1999999999999993</v>
      </c>
      <c r="G5753">
        <v>61.6</v>
      </c>
      <c r="H5753">
        <v>0</v>
      </c>
      <c r="I5753">
        <v>0</v>
      </c>
      <c r="J5753">
        <v>-38.700000000000003</v>
      </c>
      <c r="K5753" s="17">
        <v>1.6724537037037034E-2</v>
      </c>
      <c r="L5753" s="12">
        <v>42622</v>
      </c>
      <c r="M5753" t="s">
        <v>22</v>
      </c>
      <c r="N5753">
        <v>0</v>
      </c>
      <c r="O5753" t="s">
        <v>23</v>
      </c>
      <c r="P5753">
        <v>0</v>
      </c>
      <c r="Q5753" t="s">
        <v>24</v>
      </c>
      <c r="R5753" t="s">
        <v>25</v>
      </c>
      <c r="S5753">
        <v>0</v>
      </c>
      <c r="T5753" t="s">
        <v>23</v>
      </c>
      <c r="U5753">
        <v>0</v>
      </c>
      <c r="V5753" t="s">
        <v>24</v>
      </c>
      <c r="W5753">
        <v>0</v>
      </c>
      <c r="X5753">
        <v>0</v>
      </c>
      <c r="Y5753">
        <v>0</v>
      </c>
    </row>
    <row r="5754" spans="1:25" x14ac:dyDescent="0.25">
      <c r="A5754">
        <v>3</v>
      </c>
      <c r="B5754">
        <v>5</v>
      </c>
      <c r="C5754">
        <v>905</v>
      </c>
      <c r="D5754" t="s">
        <v>21</v>
      </c>
      <c r="E5754">
        <v>1.54</v>
      </c>
      <c r="F5754">
        <v>-11.8</v>
      </c>
      <c r="G5754">
        <v>67.400000000000006</v>
      </c>
      <c r="H5754">
        <v>0</v>
      </c>
      <c r="I5754">
        <v>0</v>
      </c>
      <c r="J5754">
        <v>14</v>
      </c>
      <c r="K5754" s="17">
        <v>2.3472222222222217E-2</v>
      </c>
      <c r="L5754" s="12">
        <v>42622</v>
      </c>
      <c r="M5754" t="s">
        <v>22</v>
      </c>
      <c r="N5754">
        <v>0</v>
      </c>
      <c r="O5754" t="s">
        <v>23</v>
      </c>
      <c r="P5754">
        <v>0</v>
      </c>
      <c r="Q5754" t="s">
        <v>24</v>
      </c>
      <c r="R5754" t="s">
        <v>25</v>
      </c>
      <c r="S5754">
        <v>0</v>
      </c>
      <c r="T5754" t="s">
        <v>23</v>
      </c>
      <c r="U5754">
        <v>0</v>
      </c>
      <c r="V5754" t="s">
        <v>24</v>
      </c>
      <c r="W5754">
        <v>0</v>
      </c>
      <c r="X5754">
        <v>0</v>
      </c>
      <c r="Y5754">
        <v>0</v>
      </c>
    </row>
    <row r="5755" spans="1:25" x14ac:dyDescent="0.25">
      <c r="A5755">
        <v>3</v>
      </c>
      <c r="B5755">
        <v>6</v>
      </c>
      <c r="C5755">
        <v>1059</v>
      </c>
      <c r="D5755" t="s">
        <v>21</v>
      </c>
      <c r="E5755">
        <v>1.71</v>
      </c>
      <c r="F5755">
        <v>-13.4</v>
      </c>
      <c r="G5755">
        <v>89.6</v>
      </c>
      <c r="H5755">
        <v>0</v>
      </c>
      <c r="I5755">
        <v>0</v>
      </c>
      <c r="J5755">
        <v>-3</v>
      </c>
      <c r="K5755" s="17">
        <v>2.3923611111111114E-2</v>
      </c>
      <c r="L5755" s="12">
        <v>42622</v>
      </c>
      <c r="M5755" t="s">
        <v>22</v>
      </c>
      <c r="N5755">
        <v>0</v>
      </c>
      <c r="O5755" t="s">
        <v>23</v>
      </c>
      <c r="P5755">
        <v>0</v>
      </c>
      <c r="Q5755" t="s">
        <v>24</v>
      </c>
      <c r="R5755" t="s">
        <v>25</v>
      </c>
      <c r="S5755">
        <v>0</v>
      </c>
      <c r="T5755" t="s">
        <v>23</v>
      </c>
      <c r="U5755">
        <v>0</v>
      </c>
      <c r="V5755" t="s">
        <v>24</v>
      </c>
      <c r="W5755">
        <v>0</v>
      </c>
      <c r="X5755">
        <v>0</v>
      </c>
      <c r="Y5755">
        <v>0</v>
      </c>
    </row>
    <row r="5756" spans="1:25" x14ac:dyDescent="0.25">
      <c r="A5756">
        <v>3</v>
      </c>
      <c r="B5756">
        <v>7</v>
      </c>
      <c r="C5756">
        <v>1536</v>
      </c>
      <c r="D5756" t="s">
        <v>21</v>
      </c>
      <c r="E5756">
        <v>1.29</v>
      </c>
      <c r="F5756">
        <v>-12.1</v>
      </c>
      <c r="G5756">
        <v>70.3</v>
      </c>
      <c r="H5756">
        <v>0</v>
      </c>
      <c r="I5756">
        <v>0</v>
      </c>
      <c r="J5756">
        <v>-14.9</v>
      </c>
      <c r="K5756" s="17">
        <v>2.5312500000000002E-2</v>
      </c>
      <c r="L5756" s="12">
        <v>42622</v>
      </c>
      <c r="M5756" t="s">
        <v>22</v>
      </c>
      <c r="N5756">
        <v>0</v>
      </c>
      <c r="O5756" t="s">
        <v>23</v>
      </c>
      <c r="P5756">
        <v>0</v>
      </c>
      <c r="Q5756" t="s">
        <v>24</v>
      </c>
      <c r="R5756" t="s">
        <v>25</v>
      </c>
      <c r="S5756">
        <v>0</v>
      </c>
      <c r="T5756" t="s">
        <v>23</v>
      </c>
      <c r="U5756">
        <v>0</v>
      </c>
      <c r="V5756" t="s">
        <v>24</v>
      </c>
      <c r="W5756">
        <v>0</v>
      </c>
      <c r="X5756">
        <v>0</v>
      </c>
      <c r="Y5756">
        <v>0</v>
      </c>
    </row>
    <row r="5757" spans="1:25" x14ac:dyDescent="0.25">
      <c r="A5757">
        <v>4</v>
      </c>
      <c r="B5757">
        <v>8</v>
      </c>
      <c r="C5757">
        <v>2014</v>
      </c>
      <c r="D5757" t="s">
        <v>21</v>
      </c>
      <c r="E5757">
        <v>1.04</v>
      </c>
      <c r="F5757">
        <v>-14.3</v>
      </c>
      <c r="G5757">
        <v>60.6</v>
      </c>
      <c r="H5757">
        <v>0</v>
      </c>
      <c r="I5757">
        <v>0</v>
      </c>
      <c r="J5757">
        <v>-3.8</v>
      </c>
      <c r="K5757" s="17">
        <v>3.712962962962963E-2</v>
      </c>
      <c r="L5757" s="12">
        <v>42622</v>
      </c>
      <c r="M5757" t="s">
        <v>22</v>
      </c>
      <c r="N5757">
        <v>0</v>
      </c>
      <c r="O5757" t="s">
        <v>23</v>
      </c>
      <c r="P5757">
        <v>0</v>
      </c>
      <c r="Q5757" t="s">
        <v>24</v>
      </c>
      <c r="R5757" t="s">
        <v>25</v>
      </c>
      <c r="S5757">
        <v>0</v>
      </c>
      <c r="T5757" t="s">
        <v>23</v>
      </c>
      <c r="U5757">
        <v>0</v>
      </c>
      <c r="V5757" t="s">
        <v>24</v>
      </c>
      <c r="W5757">
        <v>0</v>
      </c>
      <c r="X5757">
        <v>0</v>
      </c>
      <c r="Y5757">
        <v>0</v>
      </c>
    </row>
    <row r="5758" spans="1:25" x14ac:dyDescent="0.25">
      <c r="A5758">
        <v>4</v>
      </c>
      <c r="B5758">
        <v>9</v>
      </c>
      <c r="C5758">
        <v>2528</v>
      </c>
      <c r="D5758" t="s">
        <v>21</v>
      </c>
      <c r="E5758">
        <v>1.18</v>
      </c>
      <c r="F5758">
        <v>-14.3</v>
      </c>
      <c r="G5758">
        <v>76.599999999999994</v>
      </c>
      <c r="H5758">
        <v>0</v>
      </c>
      <c r="I5758">
        <v>0</v>
      </c>
      <c r="J5758">
        <v>-3.4</v>
      </c>
      <c r="K5758" s="17">
        <v>3.8622685185185184E-2</v>
      </c>
      <c r="L5758" s="12">
        <v>42622</v>
      </c>
      <c r="M5758" t="s">
        <v>22</v>
      </c>
      <c r="N5758">
        <v>0</v>
      </c>
      <c r="O5758" t="s">
        <v>23</v>
      </c>
      <c r="P5758">
        <v>0</v>
      </c>
      <c r="Q5758" t="s">
        <v>24</v>
      </c>
      <c r="R5758" t="s">
        <v>25</v>
      </c>
      <c r="S5758">
        <v>0</v>
      </c>
      <c r="T5758" t="s">
        <v>23</v>
      </c>
      <c r="U5758">
        <v>0</v>
      </c>
      <c r="V5758" t="s">
        <v>24</v>
      </c>
      <c r="W5758">
        <v>0</v>
      </c>
      <c r="X5758">
        <v>0</v>
      </c>
      <c r="Y5758">
        <v>0</v>
      </c>
    </row>
    <row r="5759" spans="1:25" x14ac:dyDescent="0.25">
      <c r="A5759">
        <v>4</v>
      </c>
      <c r="B5759">
        <v>10</v>
      </c>
      <c r="C5759">
        <v>3090</v>
      </c>
      <c r="D5759" t="s">
        <v>21</v>
      </c>
      <c r="E5759">
        <v>1.04</v>
      </c>
      <c r="F5759">
        <v>-11.8</v>
      </c>
      <c r="G5759">
        <v>43.7</v>
      </c>
      <c r="H5759">
        <v>0</v>
      </c>
      <c r="I5759">
        <v>0</v>
      </c>
      <c r="J5759">
        <v>-10.3</v>
      </c>
      <c r="K5759" s="17">
        <v>4.02662037037037E-2</v>
      </c>
      <c r="L5759" s="12">
        <v>42622</v>
      </c>
      <c r="M5759" t="s">
        <v>22</v>
      </c>
      <c r="N5759">
        <v>0</v>
      </c>
      <c r="O5759" t="s">
        <v>23</v>
      </c>
      <c r="P5759">
        <v>0</v>
      </c>
      <c r="Q5759" t="s">
        <v>24</v>
      </c>
      <c r="R5759" t="s">
        <v>25</v>
      </c>
      <c r="S5759">
        <v>0</v>
      </c>
      <c r="T5759" t="s">
        <v>23</v>
      </c>
      <c r="U5759">
        <v>0</v>
      </c>
      <c r="V5759" t="s">
        <v>24</v>
      </c>
      <c r="W5759">
        <v>0</v>
      </c>
      <c r="X5759">
        <v>0</v>
      </c>
      <c r="Y5759">
        <v>0</v>
      </c>
    </row>
    <row r="5760" spans="1:25" x14ac:dyDescent="0.25">
      <c r="A5760">
        <v>5</v>
      </c>
      <c r="B5760">
        <v>11</v>
      </c>
      <c r="C5760">
        <v>737</v>
      </c>
      <c r="D5760" t="s">
        <v>21</v>
      </c>
      <c r="E5760">
        <v>1.36</v>
      </c>
      <c r="F5760">
        <v>-10.6</v>
      </c>
      <c r="G5760">
        <v>55.2</v>
      </c>
      <c r="H5760">
        <v>0</v>
      </c>
      <c r="I5760">
        <v>0</v>
      </c>
      <c r="J5760">
        <v>-8.1</v>
      </c>
      <c r="K5760" s="17">
        <v>4.3831018518518512E-2</v>
      </c>
      <c r="L5760" s="12">
        <v>42622</v>
      </c>
      <c r="M5760" t="s">
        <v>22</v>
      </c>
      <c r="N5760">
        <v>0</v>
      </c>
      <c r="O5760" t="s">
        <v>23</v>
      </c>
      <c r="P5760">
        <v>0</v>
      </c>
      <c r="Q5760" t="s">
        <v>24</v>
      </c>
      <c r="R5760" t="s">
        <v>25</v>
      </c>
      <c r="S5760">
        <v>0</v>
      </c>
      <c r="T5760" t="s">
        <v>23</v>
      </c>
      <c r="U5760">
        <v>0</v>
      </c>
      <c r="V5760" t="s">
        <v>24</v>
      </c>
      <c r="W5760">
        <v>0</v>
      </c>
      <c r="X5760">
        <v>0</v>
      </c>
      <c r="Y5760">
        <v>0</v>
      </c>
    </row>
    <row r="5761" spans="1:25" x14ac:dyDescent="0.25">
      <c r="A5761">
        <v>5</v>
      </c>
      <c r="B5761">
        <v>12</v>
      </c>
      <c r="C5761">
        <v>1716</v>
      </c>
      <c r="D5761" t="s">
        <v>21</v>
      </c>
      <c r="E5761">
        <v>1.61</v>
      </c>
      <c r="F5761">
        <v>-14.3</v>
      </c>
      <c r="G5761">
        <v>92</v>
      </c>
      <c r="H5761">
        <v>0</v>
      </c>
      <c r="I5761">
        <v>0</v>
      </c>
      <c r="J5761">
        <v>-2.6</v>
      </c>
      <c r="K5761" s="17">
        <v>4.6689814814814816E-2</v>
      </c>
      <c r="L5761" s="12">
        <v>42622</v>
      </c>
      <c r="M5761" t="s">
        <v>22</v>
      </c>
      <c r="N5761">
        <v>0</v>
      </c>
      <c r="O5761" t="s">
        <v>23</v>
      </c>
      <c r="P5761">
        <v>0</v>
      </c>
      <c r="Q5761" t="s">
        <v>24</v>
      </c>
      <c r="R5761" t="s">
        <v>25</v>
      </c>
      <c r="S5761">
        <v>0</v>
      </c>
      <c r="T5761" t="s">
        <v>23</v>
      </c>
      <c r="U5761">
        <v>0</v>
      </c>
      <c r="V5761" t="s">
        <v>24</v>
      </c>
      <c r="W5761">
        <v>0</v>
      </c>
      <c r="X5761">
        <v>0</v>
      </c>
      <c r="Y5761">
        <v>0</v>
      </c>
    </row>
    <row r="5762" spans="1:25" x14ac:dyDescent="0.25">
      <c r="A5762">
        <v>5</v>
      </c>
      <c r="B5762">
        <v>13</v>
      </c>
      <c r="C5762">
        <v>1918</v>
      </c>
      <c r="D5762" t="s">
        <v>21</v>
      </c>
      <c r="E5762">
        <v>1.03</v>
      </c>
      <c r="F5762">
        <v>-14.3</v>
      </c>
      <c r="G5762">
        <v>56.1</v>
      </c>
      <c r="H5762">
        <v>0</v>
      </c>
      <c r="I5762">
        <v>0</v>
      </c>
      <c r="J5762">
        <v>-4.8</v>
      </c>
      <c r="K5762" s="17">
        <v>4.7280092592592589E-2</v>
      </c>
      <c r="L5762" s="12">
        <v>42622</v>
      </c>
      <c r="M5762" t="s">
        <v>22</v>
      </c>
      <c r="N5762">
        <v>0</v>
      </c>
      <c r="O5762" t="s">
        <v>23</v>
      </c>
      <c r="P5762">
        <v>0</v>
      </c>
      <c r="Q5762" t="s">
        <v>24</v>
      </c>
      <c r="R5762" t="s">
        <v>25</v>
      </c>
      <c r="S5762">
        <v>0</v>
      </c>
      <c r="T5762" t="s">
        <v>23</v>
      </c>
      <c r="U5762">
        <v>0</v>
      </c>
      <c r="V5762" t="s">
        <v>24</v>
      </c>
      <c r="W5762">
        <v>0</v>
      </c>
      <c r="X5762">
        <v>0</v>
      </c>
      <c r="Y5762">
        <v>0</v>
      </c>
    </row>
    <row r="5763" spans="1:25" x14ac:dyDescent="0.25">
      <c r="A5763">
        <v>8</v>
      </c>
      <c r="B5763">
        <v>14</v>
      </c>
      <c r="C5763">
        <v>2341</v>
      </c>
      <c r="D5763" t="s">
        <v>21</v>
      </c>
      <c r="E5763">
        <v>1.22</v>
      </c>
      <c r="F5763">
        <v>-13.5</v>
      </c>
      <c r="G5763">
        <v>61.7</v>
      </c>
      <c r="H5763">
        <v>0</v>
      </c>
      <c r="I5763">
        <v>0</v>
      </c>
      <c r="J5763">
        <v>-18.399999999999999</v>
      </c>
      <c r="K5763" s="17">
        <v>7.9745370370370369E-2</v>
      </c>
      <c r="L5763" s="12">
        <v>42622</v>
      </c>
      <c r="M5763" t="s">
        <v>22</v>
      </c>
      <c r="N5763">
        <v>0</v>
      </c>
      <c r="O5763" t="s">
        <v>23</v>
      </c>
      <c r="P5763">
        <v>0</v>
      </c>
      <c r="Q5763" t="s">
        <v>24</v>
      </c>
      <c r="R5763" t="s">
        <v>25</v>
      </c>
      <c r="S5763">
        <v>0</v>
      </c>
      <c r="T5763" t="s">
        <v>23</v>
      </c>
      <c r="U5763">
        <v>0</v>
      </c>
      <c r="V5763" t="s">
        <v>24</v>
      </c>
      <c r="W5763">
        <v>0</v>
      </c>
      <c r="X5763">
        <v>0</v>
      </c>
      <c r="Y5763">
        <v>0</v>
      </c>
    </row>
    <row r="5764" spans="1:25" x14ac:dyDescent="0.25">
      <c r="A5764">
        <v>8</v>
      </c>
      <c r="B5764">
        <v>15</v>
      </c>
      <c r="C5764">
        <v>2929</v>
      </c>
      <c r="D5764" t="s">
        <v>21</v>
      </c>
      <c r="E5764">
        <v>1.62</v>
      </c>
      <c r="F5764">
        <v>-14.3</v>
      </c>
      <c r="G5764">
        <v>101.7</v>
      </c>
      <c r="H5764">
        <v>0</v>
      </c>
      <c r="I5764">
        <v>0</v>
      </c>
      <c r="J5764">
        <v>0</v>
      </c>
      <c r="K5764" s="17">
        <v>8.1458333333333341E-2</v>
      </c>
      <c r="L5764" s="12">
        <v>42622</v>
      </c>
      <c r="M5764" t="s">
        <v>22</v>
      </c>
      <c r="N5764">
        <v>0</v>
      </c>
      <c r="O5764" t="s">
        <v>23</v>
      </c>
      <c r="P5764">
        <v>0</v>
      </c>
      <c r="Q5764" t="s">
        <v>24</v>
      </c>
      <c r="R5764" t="s">
        <v>25</v>
      </c>
      <c r="S5764">
        <v>0</v>
      </c>
      <c r="T5764" t="s">
        <v>23</v>
      </c>
      <c r="U5764">
        <v>0</v>
      </c>
      <c r="V5764" t="s">
        <v>24</v>
      </c>
      <c r="W5764">
        <v>0</v>
      </c>
      <c r="X5764">
        <v>0</v>
      </c>
      <c r="Y5764">
        <v>0</v>
      </c>
    </row>
    <row r="5765" spans="1:25" x14ac:dyDescent="0.25">
      <c r="A5765">
        <v>10</v>
      </c>
      <c r="B5765">
        <v>16</v>
      </c>
      <c r="C5765">
        <v>1757</v>
      </c>
      <c r="D5765" t="s">
        <v>21</v>
      </c>
      <c r="E5765">
        <v>1.69</v>
      </c>
      <c r="F5765">
        <v>-14.3</v>
      </c>
      <c r="G5765">
        <v>99.5</v>
      </c>
      <c r="H5765">
        <v>0</v>
      </c>
      <c r="I5765">
        <v>0</v>
      </c>
      <c r="J5765">
        <v>4.8</v>
      </c>
      <c r="K5765" s="17">
        <v>9.8888888888888873E-2</v>
      </c>
      <c r="L5765" s="12">
        <v>42622</v>
      </c>
      <c r="M5765" t="s">
        <v>22</v>
      </c>
      <c r="N5765">
        <v>0</v>
      </c>
      <c r="O5765" t="s">
        <v>23</v>
      </c>
      <c r="P5765">
        <v>0</v>
      </c>
      <c r="Q5765" t="s">
        <v>24</v>
      </c>
      <c r="R5765" t="s">
        <v>25</v>
      </c>
      <c r="S5765">
        <v>0</v>
      </c>
      <c r="T5765" t="s">
        <v>23</v>
      </c>
      <c r="U5765">
        <v>0</v>
      </c>
      <c r="V5765" t="s">
        <v>24</v>
      </c>
      <c r="W5765">
        <v>0</v>
      </c>
      <c r="X5765">
        <v>0</v>
      </c>
      <c r="Y5765">
        <v>0</v>
      </c>
    </row>
    <row r="5766" spans="1:25" x14ac:dyDescent="0.25">
      <c r="A5766">
        <v>17</v>
      </c>
      <c r="B5766">
        <v>17</v>
      </c>
      <c r="C5766">
        <v>1400</v>
      </c>
      <c r="D5766" t="s">
        <v>21</v>
      </c>
      <c r="E5766">
        <v>1.17</v>
      </c>
      <c r="F5766">
        <v>-14.3</v>
      </c>
      <c r="G5766">
        <v>64.400000000000006</v>
      </c>
      <c r="H5766">
        <v>0</v>
      </c>
      <c r="I5766">
        <v>0</v>
      </c>
      <c r="J5766">
        <v>-10.6</v>
      </c>
      <c r="K5766" s="17">
        <v>0.17077546296296298</v>
      </c>
      <c r="L5766" s="12">
        <v>42622</v>
      </c>
      <c r="M5766" t="s">
        <v>22</v>
      </c>
      <c r="N5766">
        <v>0</v>
      </c>
      <c r="O5766" t="s">
        <v>23</v>
      </c>
      <c r="P5766">
        <v>0</v>
      </c>
      <c r="Q5766" t="s">
        <v>24</v>
      </c>
      <c r="R5766" t="s">
        <v>25</v>
      </c>
      <c r="S5766">
        <v>0</v>
      </c>
      <c r="T5766" t="s">
        <v>23</v>
      </c>
      <c r="U5766">
        <v>0</v>
      </c>
      <c r="V5766" t="s">
        <v>24</v>
      </c>
      <c r="W5766">
        <v>0</v>
      </c>
      <c r="X5766">
        <v>0</v>
      </c>
      <c r="Y5766">
        <v>0</v>
      </c>
    </row>
    <row r="5767" spans="1:25" x14ac:dyDescent="0.25">
      <c r="A5767">
        <v>18</v>
      </c>
      <c r="B5767">
        <v>18</v>
      </c>
      <c r="C5767">
        <v>2662</v>
      </c>
      <c r="D5767" t="s">
        <v>21</v>
      </c>
      <c r="E5767">
        <v>1.69</v>
      </c>
      <c r="F5767">
        <v>-12.1</v>
      </c>
      <c r="G5767">
        <v>90.6</v>
      </c>
      <c r="H5767">
        <v>0</v>
      </c>
      <c r="I5767">
        <v>0</v>
      </c>
      <c r="J5767">
        <v>2.5</v>
      </c>
      <c r="K5767" s="17">
        <v>0.18486111111111111</v>
      </c>
      <c r="L5767" s="12">
        <v>42622</v>
      </c>
      <c r="M5767" t="s">
        <v>22</v>
      </c>
      <c r="N5767">
        <v>0</v>
      </c>
      <c r="O5767" t="s">
        <v>23</v>
      </c>
      <c r="P5767">
        <v>0</v>
      </c>
      <c r="Q5767" t="s">
        <v>24</v>
      </c>
      <c r="R5767" t="s">
        <v>25</v>
      </c>
      <c r="S5767">
        <v>0</v>
      </c>
      <c r="T5767" t="s">
        <v>23</v>
      </c>
      <c r="U5767">
        <v>0</v>
      </c>
      <c r="V5767" t="s">
        <v>24</v>
      </c>
      <c r="W5767">
        <v>0</v>
      </c>
      <c r="X5767">
        <v>0</v>
      </c>
      <c r="Y5767">
        <v>0</v>
      </c>
    </row>
    <row r="5768" spans="1:25" x14ac:dyDescent="0.25">
      <c r="A5768">
        <v>19</v>
      </c>
      <c r="B5768">
        <v>19</v>
      </c>
      <c r="C5768">
        <v>719</v>
      </c>
      <c r="D5768" t="s">
        <v>21</v>
      </c>
      <c r="E5768">
        <v>1.06</v>
      </c>
      <c r="F5768">
        <v>-14.3</v>
      </c>
      <c r="G5768">
        <v>71.400000000000006</v>
      </c>
      <c r="H5768">
        <v>0</v>
      </c>
      <c r="I5768">
        <v>0</v>
      </c>
      <c r="J5768">
        <v>-17.399999999999999</v>
      </c>
      <c r="K5768" s="17">
        <v>0.18959490740740739</v>
      </c>
      <c r="L5768" s="12">
        <v>42622</v>
      </c>
      <c r="M5768" t="s">
        <v>22</v>
      </c>
      <c r="N5768">
        <v>0</v>
      </c>
      <c r="O5768" t="s">
        <v>23</v>
      </c>
      <c r="P5768">
        <v>0</v>
      </c>
      <c r="Q5768" t="s">
        <v>24</v>
      </c>
      <c r="R5768" t="s">
        <v>25</v>
      </c>
      <c r="S5768">
        <v>0</v>
      </c>
      <c r="T5768" t="s">
        <v>23</v>
      </c>
      <c r="U5768">
        <v>0</v>
      </c>
      <c r="V5768" t="s">
        <v>24</v>
      </c>
      <c r="W5768">
        <v>0</v>
      </c>
      <c r="X5768">
        <v>0</v>
      </c>
      <c r="Y5768">
        <v>0</v>
      </c>
    </row>
    <row r="5769" spans="1:25" x14ac:dyDescent="0.25">
      <c r="A5769">
        <v>19</v>
      </c>
      <c r="B5769">
        <v>20</v>
      </c>
      <c r="C5769">
        <v>2023</v>
      </c>
      <c r="D5769" t="s">
        <v>21</v>
      </c>
      <c r="E5769">
        <v>1.17</v>
      </c>
      <c r="F5769">
        <v>-10.1</v>
      </c>
      <c r="G5769">
        <v>50.9</v>
      </c>
      <c r="H5769">
        <v>0</v>
      </c>
      <c r="I5769">
        <v>0</v>
      </c>
      <c r="J5769">
        <v>-4.4000000000000004</v>
      </c>
      <c r="K5769" s="17">
        <v>0.19340277777777778</v>
      </c>
      <c r="L5769" s="12">
        <v>42622</v>
      </c>
      <c r="M5769" t="s">
        <v>22</v>
      </c>
      <c r="N5769">
        <v>0</v>
      </c>
      <c r="O5769" t="s">
        <v>23</v>
      </c>
      <c r="P5769">
        <v>0</v>
      </c>
      <c r="Q5769" t="s">
        <v>24</v>
      </c>
      <c r="R5769" t="s">
        <v>25</v>
      </c>
      <c r="S5769">
        <v>0</v>
      </c>
      <c r="T5769" t="s">
        <v>23</v>
      </c>
      <c r="U5769">
        <v>0</v>
      </c>
      <c r="V5769" t="s">
        <v>24</v>
      </c>
      <c r="W5769">
        <v>0</v>
      </c>
      <c r="X5769">
        <v>0</v>
      </c>
      <c r="Y5769">
        <v>0</v>
      </c>
    </row>
    <row r="5770" spans="1:25" x14ac:dyDescent="0.25">
      <c r="A5770">
        <v>37</v>
      </c>
      <c r="B5770">
        <v>21</v>
      </c>
      <c r="C5770">
        <v>2130</v>
      </c>
      <c r="D5770" t="s">
        <v>21</v>
      </c>
      <c r="E5770">
        <v>2.0499999999999998</v>
      </c>
      <c r="F5770">
        <v>-12.4</v>
      </c>
      <c r="G5770">
        <v>99.7</v>
      </c>
      <c r="H5770">
        <v>0</v>
      </c>
      <c r="I5770">
        <v>0</v>
      </c>
      <c r="J5770">
        <v>-2.4</v>
      </c>
      <c r="K5770" s="17">
        <v>0.38127314814814817</v>
      </c>
      <c r="L5770" s="12">
        <v>42622</v>
      </c>
      <c r="M5770" t="s">
        <v>22</v>
      </c>
      <c r="N5770">
        <v>0</v>
      </c>
      <c r="O5770" t="s">
        <v>23</v>
      </c>
      <c r="P5770">
        <v>0</v>
      </c>
      <c r="Q5770" t="s">
        <v>24</v>
      </c>
      <c r="R5770" t="s">
        <v>25</v>
      </c>
      <c r="S5770">
        <v>0</v>
      </c>
      <c r="T5770" t="s">
        <v>23</v>
      </c>
      <c r="U5770">
        <v>0</v>
      </c>
      <c r="V5770" t="s">
        <v>24</v>
      </c>
      <c r="W5770">
        <v>0</v>
      </c>
      <c r="X5770">
        <v>0</v>
      </c>
      <c r="Y5770">
        <v>0</v>
      </c>
    </row>
    <row r="5771" spans="1:25" x14ac:dyDescent="0.25">
      <c r="A5771">
        <v>38</v>
      </c>
      <c r="B5771">
        <v>22</v>
      </c>
      <c r="C5771">
        <v>988</v>
      </c>
      <c r="D5771" t="s">
        <v>21</v>
      </c>
      <c r="E5771">
        <v>1.02</v>
      </c>
      <c r="F5771">
        <v>-14.3</v>
      </c>
      <c r="G5771">
        <v>66.900000000000006</v>
      </c>
      <c r="H5771">
        <v>0</v>
      </c>
      <c r="I5771">
        <v>0</v>
      </c>
      <c r="J5771">
        <v>-3.6</v>
      </c>
      <c r="K5771" s="17">
        <v>0.38833333333333336</v>
      </c>
      <c r="L5771" s="12">
        <v>42622</v>
      </c>
      <c r="M5771" t="s">
        <v>22</v>
      </c>
      <c r="N5771">
        <v>0</v>
      </c>
      <c r="O5771" t="s">
        <v>23</v>
      </c>
      <c r="P5771">
        <v>0</v>
      </c>
      <c r="Q5771" t="s">
        <v>24</v>
      </c>
      <c r="R5771" t="s">
        <v>25</v>
      </c>
      <c r="S5771">
        <v>0</v>
      </c>
      <c r="T5771" t="s">
        <v>23</v>
      </c>
      <c r="U5771">
        <v>0</v>
      </c>
      <c r="V5771" t="s">
        <v>24</v>
      </c>
      <c r="W5771">
        <v>0</v>
      </c>
      <c r="X5771">
        <v>0</v>
      </c>
      <c r="Y5771">
        <v>0</v>
      </c>
    </row>
    <row r="5772" spans="1:25" x14ac:dyDescent="0.25">
      <c r="A5772">
        <v>45</v>
      </c>
      <c r="B5772">
        <v>23</v>
      </c>
      <c r="C5772">
        <v>176</v>
      </c>
      <c r="D5772" t="s">
        <v>21</v>
      </c>
      <c r="E5772">
        <v>1.1299999999999999</v>
      </c>
      <c r="F5772">
        <v>-14.3</v>
      </c>
      <c r="G5772">
        <v>59.7</v>
      </c>
      <c r="H5772">
        <v>0</v>
      </c>
      <c r="I5772">
        <v>0</v>
      </c>
      <c r="J5772">
        <v>-11.3</v>
      </c>
      <c r="K5772" s="17">
        <v>0.45885416666666662</v>
      </c>
      <c r="L5772" s="12">
        <v>42622</v>
      </c>
      <c r="M5772" t="s">
        <v>22</v>
      </c>
      <c r="N5772">
        <v>0</v>
      </c>
      <c r="O5772" t="s">
        <v>23</v>
      </c>
      <c r="P5772">
        <v>0</v>
      </c>
      <c r="Q5772" t="s">
        <v>24</v>
      </c>
      <c r="R5772" t="s">
        <v>25</v>
      </c>
      <c r="S5772">
        <v>0</v>
      </c>
      <c r="T5772" t="s">
        <v>23</v>
      </c>
      <c r="U5772">
        <v>0</v>
      </c>
      <c r="V5772" t="s">
        <v>24</v>
      </c>
      <c r="W5772">
        <v>0</v>
      </c>
      <c r="X5772">
        <v>0</v>
      </c>
      <c r="Y5772">
        <v>0</v>
      </c>
    </row>
    <row r="5773" spans="1:25" x14ac:dyDescent="0.25">
      <c r="A5773">
        <v>48</v>
      </c>
      <c r="B5773">
        <v>24</v>
      </c>
      <c r="C5773">
        <v>2726</v>
      </c>
      <c r="D5773" t="s">
        <v>21</v>
      </c>
      <c r="E5773">
        <v>2.0299999999999998</v>
      </c>
      <c r="F5773">
        <v>-13.8</v>
      </c>
      <c r="G5773">
        <v>115.7</v>
      </c>
      <c r="H5773">
        <v>0</v>
      </c>
      <c r="I5773">
        <v>0</v>
      </c>
      <c r="J5773">
        <v>-5</v>
      </c>
      <c r="K5773" s="17">
        <v>0.49751157407407409</v>
      </c>
      <c r="L5773" s="12">
        <v>42622</v>
      </c>
      <c r="M5773" t="s">
        <v>22</v>
      </c>
      <c r="N5773">
        <v>0</v>
      </c>
      <c r="O5773" t="s">
        <v>23</v>
      </c>
      <c r="P5773">
        <v>0</v>
      </c>
      <c r="Q5773" t="s">
        <v>24</v>
      </c>
      <c r="R5773" t="s">
        <v>25</v>
      </c>
      <c r="S5773">
        <v>0</v>
      </c>
      <c r="T5773" t="s">
        <v>23</v>
      </c>
      <c r="U5773">
        <v>0</v>
      </c>
      <c r="V5773" t="s">
        <v>24</v>
      </c>
      <c r="W5773">
        <v>0</v>
      </c>
      <c r="X5773">
        <v>0</v>
      </c>
      <c r="Y5773">
        <v>0</v>
      </c>
    </row>
    <row r="5774" spans="1:25" x14ac:dyDescent="0.25">
      <c r="A5774">
        <v>50</v>
      </c>
      <c r="B5774">
        <v>25</v>
      </c>
      <c r="C5774">
        <v>0</v>
      </c>
      <c r="D5774" t="s">
        <v>21</v>
      </c>
      <c r="E5774">
        <v>2.11</v>
      </c>
      <c r="F5774">
        <v>-5.2</v>
      </c>
      <c r="G5774">
        <v>98</v>
      </c>
      <c r="H5774">
        <v>0</v>
      </c>
      <c r="I5774">
        <v>0</v>
      </c>
      <c r="J5774">
        <v>7.1</v>
      </c>
      <c r="K5774" s="17">
        <v>0.51041666666666663</v>
      </c>
      <c r="L5774" s="12">
        <v>42622</v>
      </c>
      <c r="M5774" t="s">
        <v>22</v>
      </c>
      <c r="N5774">
        <v>0</v>
      </c>
      <c r="O5774" t="s">
        <v>23</v>
      </c>
      <c r="P5774">
        <v>0</v>
      </c>
      <c r="Q5774" t="s">
        <v>24</v>
      </c>
      <c r="R5774" t="s">
        <v>25</v>
      </c>
      <c r="S5774">
        <v>0</v>
      </c>
      <c r="T5774" t="s">
        <v>23</v>
      </c>
      <c r="U5774">
        <v>0</v>
      </c>
      <c r="V5774" t="s">
        <v>24</v>
      </c>
      <c r="W5774">
        <v>0</v>
      </c>
      <c r="X5774">
        <v>0</v>
      </c>
      <c r="Y5774">
        <v>0</v>
      </c>
    </row>
    <row r="5775" spans="1:25" x14ac:dyDescent="0.25">
      <c r="A5775">
        <v>63</v>
      </c>
      <c r="B5775">
        <v>26</v>
      </c>
      <c r="C5775">
        <v>3509</v>
      </c>
      <c r="D5775" t="s">
        <v>21</v>
      </c>
      <c r="E5775">
        <v>1.07</v>
      </c>
      <c r="F5775">
        <v>-13</v>
      </c>
      <c r="G5775">
        <v>58.6</v>
      </c>
      <c r="H5775">
        <v>0</v>
      </c>
      <c r="I5775">
        <v>0</v>
      </c>
      <c r="J5775">
        <v>0</v>
      </c>
      <c r="K5775" s="17">
        <v>0.65607638888888886</v>
      </c>
      <c r="L5775" s="12">
        <v>42622</v>
      </c>
      <c r="M5775" t="s">
        <v>22</v>
      </c>
      <c r="N5775">
        <v>0</v>
      </c>
      <c r="O5775" t="s">
        <v>23</v>
      </c>
      <c r="P5775">
        <v>0</v>
      </c>
      <c r="Q5775" t="s">
        <v>24</v>
      </c>
      <c r="R5775" t="s">
        <v>25</v>
      </c>
      <c r="S5775">
        <v>0</v>
      </c>
      <c r="T5775" t="s">
        <v>23</v>
      </c>
      <c r="U5775">
        <v>0</v>
      </c>
      <c r="V5775" t="s">
        <v>24</v>
      </c>
      <c r="W5775">
        <v>0</v>
      </c>
      <c r="X5775">
        <v>0</v>
      </c>
      <c r="Y5775">
        <v>0</v>
      </c>
    </row>
    <row r="5776" spans="1:25" x14ac:dyDescent="0.25">
      <c r="A5776">
        <v>68</v>
      </c>
      <c r="B5776">
        <v>27</v>
      </c>
      <c r="C5776">
        <v>780</v>
      </c>
      <c r="D5776" t="s">
        <v>21</v>
      </c>
      <c r="E5776">
        <v>3.51</v>
      </c>
      <c r="F5776">
        <v>-11.1</v>
      </c>
      <c r="G5776">
        <v>91.6</v>
      </c>
      <c r="H5776">
        <v>0</v>
      </c>
      <c r="I5776">
        <v>0</v>
      </c>
      <c r="J5776">
        <v>5.4</v>
      </c>
      <c r="K5776" s="17">
        <v>0.70018518518518524</v>
      </c>
      <c r="L5776" s="12">
        <v>42622</v>
      </c>
      <c r="M5776" t="s">
        <v>22</v>
      </c>
      <c r="N5776">
        <v>0</v>
      </c>
      <c r="O5776" t="s">
        <v>23</v>
      </c>
      <c r="P5776">
        <v>0</v>
      </c>
      <c r="Q5776" t="s">
        <v>24</v>
      </c>
      <c r="R5776" t="s">
        <v>25</v>
      </c>
      <c r="S5776">
        <v>0</v>
      </c>
      <c r="T5776" t="s">
        <v>23</v>
      </c>
      <c r="U5776">
        <v>0</v>
      </c>
      <c r="V5776" t="s">
        <v>24</v>
      </c>
      <c r="W5776">
        <v>0</v>
      </c>
      <c r="X5776">
        <v>0</v>
      </c>
      <c r="Y5776">
        <v>0</v>
      </c>
    </row>
    <row r="5777" spans="1:25" x14ac:dyDescent="0.25">
      <c r="A5777">
        <v>69</v>
      </c>
      <c r="B5777">
        <v>28</v>
      </c>
      <c r="C5777">
        <v>61</v>
      </c>
      <c r="D5777" t="s">
        <v>21</v>
      </c>
      <c r="E5777">
        <v>1.77</v>
      </c>
      <c r="F5777">
        <v>-14.3</v>
      </c>
      <c r="G5777">
        <v>106.8</v>
      </c>
      <c r="H5777">
        <v>0</v>
      </c>
      <c r="I5777">
        <v>0</v>
      </c>
      <c r="J5777">
        <v>-2.2999999999999998</v>
      </c>
      <c r="K5777" s="17">
        <v>0.70851851851851855</v>
      </c>
      <c r="L5777" s="12">
        <v>42622</v>
      </c>
      <c r="M5777" t="s">
        <v>22</v>
      </c>
      <c r="N5777">
        <v>0</v>
      </c>
      <c r="O5777" t="s">
        <v>23</v>
      </c>
      <c r="P5777">
        <v>0</v>
      </c>
      <c r="Q5777" t="s">
        <v>24</v>
      </c>
      <c r="R5777" t="s">
        <v>25</v>
      </c>
      <c r="S5777">
        <v>0</v>
      </c>
      <c r="T5777" t="s">
        <v>23</v>
      </c>
      <c r="U5777">
        <v>0</v>
      </c>
      <c r="V5777" t="s">
        <v>24</v>
      </c>
      <c r="W5777">
        <v>0</v>
      </c>
      <c r="X5777">
        <v>0</v>
      </c>
      <c r="Y5777">
        <v>0</v>
      </c>
    </row>
    <row r="5778" spans="1:25" x14ac:dyDescent="0.25">
      <c r="A5778">
        <v>71</v>
      </c>
      <c r="B5778">
        <v>29</v>
      </c>
      <c r="C5778">
        <v>462</v>
      </c>
      <c r="D5778" t="s">
        <v>21</v>
      </c>
      <c r="E5778">
        <v>4.3600000000000003</v>
      </c>
      <c r="F5778">
        <v>-2</v>
      </c>
      <c r="G5778">
        <v>69.599999999999994</v>
      </c>
      <c r="H5778">
        <v>0</v>
      </c>
      <c r="I5778">
        <v>0</v>
      </c>
      <c r="J5778">
        <v>10.6</v>
      </c>
      <c r="K5778" s="17">
        <v>0.73050925925925936</v>
      </c>
      <c r="L5778" s="12">
        <v>42622</v>
      </c>
      <c r="M5778" t="s">
        <v>22</v>
      </c>
      <c r="N5778">
        <v>0</v>
      </c>
      <c r="O5778" t="s">
        <v>23</v>
      </c>
      <c r="P5778">
        <v>0</v>
      </c>
      <c r="Q5778" t="s">
        <v>24</v>
      </c>
      <c r="R5778" t="s">
        <v>25</v>
      </c>
      <c r="S5778">
        <v>0</v>
      </c>
      <c r="T5778" t="s">
        <v>23</v>
      </c>
      <c r="U5778">
        <v>0</v>
      </c>
      <c r="V5778" t="s">
        <v>24</v>
      </c>
      <c r="W5778">
        <v>0</v>
      </c>
      <c r="X5778">
        <v>0</v>
      </c>
      <c r="Y5778">
        <v>0</v>
      </c>
    </row>
    <row r="5779" spans="1:25" x14ac:dyDescent="0.25">
      <c r="A5779">
        <v>88</v>
      </c>
      <c r="B5779">
        <v>30</v>
      </c>
      <c r="C5779">
        <v>1758</v>
      </c>
      <c r="D5779" t="s">
        <v>21</v>
      </c>
      <c r="E5779">
        <v>4.0199999999999996</v>
      </c>
      <c r="F5779">
        <v>-8.6999999999999993</v>
      </c>
      <c r="G5779">
        <v>83</v>
      </c>
      <c r="H5779">
        <v>0</v>
      </c>
      <c r="I5779">
        <v>0</v>
      </c>
      <c r="J5779">
        <v>25.2</v>
      </c>
      <c r="K5779" s="17">
        <v>0.89054398148148151</v>
      </c>
      <c r="L5779" s="12">
        <v>42622</v>
      </c>
      <c r="M5779" t="s">
        <v>22</v>
      </c>
      <c r="N5779">
        <v>0</v>
      </c>
      <c r="O5779" t="s">
        <v>23</v>
      </c>
      <c r="P5779">
        <v>0</v>
      </c>
      <c r="Q5779" t="s">
        <v>24</v>
      </c>
      <c r="R5779" t="s">
        <v>25</v>
      </c>
      <c r="S5779">
        <v>0</v>
      </c>
      <c r="T5779" t="s">
        <v>23</v>
      </c>
      <c r="U5779">
        <v>0</v>
      </c>
      <c r="V5779" t="s">
        <v>24</v>
      </c>
      <c r="W5779">
        <v>0</v>
      </c>
      <c r="X5779">
        <v>0</v>
      </c>
      <c r="Y5779">
        <v>0</v>
      </c>
    </row>
    <row r="5780" spans="1:25" x14ac:dyDescent="0.25">
      <c r="A5780">
        <v>95</v>
      </c>
      <c r="B5780">
        <v>31</v>
      </c>
      <c r="C5780">
        <v>1678</v>
      </c>
      <c r="D5780" t="s">
        <v>21</v>
      </c>
      <c r="E5780">
        <v>6.18</v>
      </c>
      <c r="F5780">
        <v>-4.7</v>
      </c>
      <c r="G5780">
        <v>94.9</v>
      </c>
      <c r="H5780">
        <v>0</v>
      </c>
      <c r="I5780">
        <v>0</v>
      </c>
      <c r="J5780">
        <v>2.5</v>
      </c>
      <c r="K5780" s="17">
        <v>0.96324074074074073</v>
      </c>
      <c r="L5780" s="12">
        <v>42622</v>
      </c>
      <c r="M5780" t="s">
        <v>22</v>
      </c>
      <c r="N5780">
        <v>0</v>
      </c>
      <c r="O5780" t="s">
        <v>23</v>
      </c>
      <c r="P5780">
        <v>0</v>
      </c>
      <c r="Q5780" t="s">
        <v>24</v>
      </c>
      <c r="R5780" t="s">
        <v>25</v>
      </c>
      <c r="S5780">
        <v>0</v>
      </c>
      <c r="T5780" t="s">
        <v>23</v>
      </c>
      <c r="U5780">
        <v>0</v>
      </c>
      <c r="V5780" t="s">
        <v>24</v>
      </c>
      <c r="W5780">
        <v>0</v>
      </c>
      <c r="X5780">
        <v>0</v>
      </c>
      <c r="Y5780">
        <v>0</v>
      </c>
    </row>
    <row r="5781" spans="1:25" x14ac:dyDescent="0.25">
      <c r="A5781">
        <v>96</v>
      </c>
      <c r="B5781">
        <v>32</v>
      </c>
      <c r="C5781">
        <v>2190</v>
      </c>
      <c r="D5781" t="s">
        <v>21</v>
      </c>
      <c r="E5781">
        <v>1</v>
      </c>
      <c r="F5781">
        <v>-14.3</v>
      </c>
      <c r="G5781">
        <v>73.5</v>
      </c>
      <c r="H5781">
        <v>0</v>
      </c>
      <c r="I5781">
        <v>0</v>
      </c>
      <c r="J5781">
        <v>-21</v>
      </c>
      <c r="K5781" s="17">
        <v>0.97515046296296293</v>
      </c>
      <c r="L5781" s="12">
        <v>42622</v>
      </c>
      <c r="M5781" t="s">
        <v>22</v>
      </c>
      <c r="N5781">
        <v>0</v>
      </c>
      <c r="O5781" t="s">
        <v>23</v>
      </c>
      <c r="P5781">
        <v>0</v>
      </c>
      <c r="Q5781" t="s">
        <v>24</v>
      </c>
      <c r="R5781" t="s">
        <v>25</v>
      </c>
      <c r="S5781">
        <v>0</v>
      </c>
      <c r="T5781" t="s">
        <v>23</v>
      </c>
      <c r="U5781">
        <v>0</v>
      </c>
      <c r="V5781" t="s">
        <v>24</v>
      </c>
      <c r="W5781">
        <v>0</v>
      </c>
      <c r="X5781">
        <v>0</v>
      </c>
      <c r="Y5781">
        <v>0</v>
      </c>
    </row>
    <row r="5782" spans="1:25" x14ac:dyDescent="0.25">
      <c r="A5782">
        <v>98</v>
      </c>
      <c r="B5782">
        <v>33</v>
      </c>
      <c r="C5782">
        <v>368</v>
      </c>
      <c r="D5782" t="s">
        <v>21</v>
      </c>
      <c r="E5782">
        <v>1.62</v>
      </c>
      <c r="F5782">
        <v>-14.3</v>
      </c>
      <c r="G5782">
        <v>89.2</v>
      </c>
      <c r="H5782">
        <v>0</v>
      </c>
      <c r="I5782">
        <v>0</v>
      </c>
      <c r="J5782">
        <v>-8.1</v>
      </c>
      <c r="K5782" s="17">
        <v>0.99065972222222232</v>
      </c>
      <c r="L5782" s="12">
        <v>42622</v>
      </c>
      <c r="M5782" t="s">
        <v>22</v>
      </c>
      <c r="N5782">
        <v>0</v>
      </c>
      <c r="O5782" t="s">
        <v>23</v>
      </c>
      <c r="P5782">
        <v>0</v>
      </c>
      <c r="Q5782" t="s">
        <v>24</v>
      </c>
      <c r="R5782" t="s">
        <v>25</v>
      </c>
      <c r="S5782">
        <v>0</v>
      </c>
      <c r="T5782" t="s">
        <v>23</v>
      </c>
      <c r="U5782">
        <v>0</v>
      </c>
      <c r="V5782" t="s">
        <v>24</v>
      </c>
      <c r="W5782">
        <v>0</v>
      </c>
      <c r="X5782">
        <v>0</v>
      </c>
      <c r="Y5782">
        <v>0</v>
      </c>
    </row>
    <row r="5783" spans="1:25" x14ac:dyDescent="0.25">
      <c r="A5783">
        <v>1</v>
      </c>
      <c r="B5783">
        <v>1</v>
      </c>
      <c r="C5783">
        <v>250</v>
      </c>
      <c r="D5783" t="s">
        <v>21</v>
      </c>
      <c r="E5783">
        <v>0.97</v>
      </c>
      <c r="F5783">
        <v>-14</v>
      </c>
      <c r="G5783">
        <v>50.7</v>
      </c>
      <c r="H5783">
        <v>0</v>
      </c>
      <c r="I5783">
        <v>0</v>
      </c>
      <c r="J5783">
        <v>0</v>
      </c>
      <c r="K5783" s="17">
        <v>2.1562499999999998E-2</v>
      </c>
      <c r="L5783" s="12">
        <v>42623</v>
      </c>
      <c r="M5783" t="s">
        <v>22</v>
      </c>
      <c r="N5783">
        <v>0</v>
      </c>
      <c r="O5783" t="s">
        <v>23</v>
      </c>
      <c r="P5783">
        <v>0</v>
      </c>
      <c r="Q5783" t="s">
        <v>24</v>
      </c>
      <c r="R5783" t="s">
        <v>25</v>
      </c>
      <c r="S5783">
        <v>0</v>
      </c>
      <c r="T5783" t="s">
        <v>23</v>
      </c>
      <c r="U5783">
        <v>0</v>
      </c>
      <c r="V5783" t="s">
        <v>24</v>
      </c>
      <c r="W5783">
        <v>0</v>
      </c>
      <c r="X5783">
        <v>0</v>
      </c>
      <c r="Y5783">
        <v>0</v>
      </c>
    </row>
    <row r="5784" spans="1:25" x14ac:dyDescent="0.25">
      <c r="A5784">
        <v>3</v>
      </c>
      <c r="B5784">
        <v>2</v>
      </c>
      <c r="C5784">
        <v>203</v>
      </c>
      <c r="D5784" t="s">
        <v>21</v>
      </c>
      <c r="E5784">
        <v>6.71</v>
      </c>
      <c r="F5784">
        <v>-4.4000000000000004</v>
      </c>
      <c r="G5784">
        <v>130.6</v>
      </c>
      <c r="H5784">
        <v>0</v>
      </c>
      <c r="I5784">
        <v>0</v>
      </c>
      <c r="J5784">
        <v>16.7</v>
      </c>
      <c r="K5784" s="17">
        <v>4.2280092592592598E-2</v>
      </c>
      <c r="L5784" s="12">
        <v>42623</v>
      </c>
      <c r="M5784" t="s">
        <v>22</v>
      </c>
      <c r="N5784">
        <v>0</v>
      </c>
      <c r="O5784" t="s">
        <v>23</v>
      </c>
      <c r="P5784">
        <v>0</v>
      </c>
      <c r="Q5784" t="s">
        <v>24</v>
      </c>
      <c r="R5784" t="s">
        <v>25</v>
      </c>
      <c r="S5784">
        <v>0</v>
      </c>
      <c r="T5784" t="s">
        <v>23</v>
      </c>
      <c r="U5784">
        <v>0</v>
      </c>
      <c r="V5784" t="s">
        <v>24</v>
      </c>
      <c r="W5784">
        <v>0</v>
      </c>
      <c r="X5784">
        <v>0</v>
      </c>
      <c r="Y5784">
        <v>0</v>
      </c>
    </row>
    <row r="5785" spans="1:25" x14ac:dyDescent="0.25">
      <c r="A5785">
        <v>3</v>
      </c>
      <c r="B5785">
        <v>3</v>
      </c>
      <c r="C5785">
        <v>394</v>
      </c>
      <c r="D5785" t="s">
        <v>21</v>
      </c>
      <c r="E5785">
        <v>1.1000000000000001</v>
      </c>
      <c r="F5785">
        <v>-12.5</v>
      </c>
      <c r="G5785">
        <v>62.5</v>
      </c>
      <c r="H5785">
        <v>0</v>
      </c>
      <c r="I5785">
        <v>0</v>
      </c>
      <c r="J5785">
        <v>0</v>
      </c>
      <c r="K5785" s="17">
        <v>4.2835648148148144E-2</v>
      </c>
      <c r="L5785" s="12">
        <v>42623</v>
      </c>
      <c r="M5785" t="s">
        <v>22</v>
      </c>
      <c r="N5785">
        <v>0</v>
      </c>
      <c r="O5785" t="s">
        <v>23</v>
      </c>
      <c r="P5785">
        <v>0</v>
      </c>
      <c r="Q5785" t="s">
        <v>24</v>
      </c>
      <c r="R5785" t="s">
        <v>25</v>
      </c>
      <c r="S5785">
        <v>0</v>
      </c>
      <c r="T5785" t="s">
        <v>23</v>
      </c>
      <c r="U5785">
        <v>0</v>
      </c>
      <c r="V5785" t="s">
        <v>24</v>
      </c>
      <c r="W5785">
        <v>0</v>
      </c>
      <c r="X5785">
        <v>0</v>
      </c>
      <c r="Y5785">
        <v>0</v>
      </c>
    </row>
    <row r="5786" spans="1:25" x14ac:dyDescent="0.25">
      <c r="A5786">
        <v>3</v>
      </c>
      <c r="B5786">
        <v>4</v>
      </c>
      <c r="C5786">
        <v>2042</v>
      </c>
      <c r="D5786" t="s">
        <v>21</v>
      </c>
      <c r="E5786">
        <v>3.63</v>
      </c>
      <c r="F5786">
        <v>-8.9</v>
      </c>
      <c r="G5786">
        <v>86.8</v>
      </c>
      <c r="H5786">
        <v>0</v>
      </c>
      <c r="I5786">
        <v>0</v>
      </c>
      <c r="J5786">
        <v>-32</v>
      </c>
      <c r="K5786" s="17">
        <v>4.763888888888889E-2</v>
      </c>
      <c r="L5786" s="12">
        <v>42623</v>
      </c>
      <c r="M5786" t="s">
        <v>22</v>
      </c>
      <c r="N5786">
        <v>0</v>
      </c>
      <c r="O5786" t="s">
        <v>23</v>
      </c>
      <c r="P5786">
        <v>0</v>
      </c>
      <c r="Q5786" t="s">
        <v>24</v>
      </c>
      <c r="R5786" t="s">
        <v>25</v>
      </c>
      <c r="S5786">
        <v>0</v>
      </c>
      <c r="T5786" t="s">
        <v>23</v>
      </c>
      <c r="U5786">
        <v>0</v>
      </c>
      <c r="V5786" t="s">
        <v>24</v>
      </c>
      <c r="W5786">
        <v>0</v>
      </c>
      <c r="X5786">
        <v>0</v>
      </c>
      <c r="Y5786">
        <v>0</v>
      </c>
    </row>
    <row r="5787" spans="1:25" x14ac:dyDescent="0.25">
      <c r="A5787">
        <v>4</v>
      </c>
      <c r="B5787">
        <v>5</v>
      </c>
      <c r="C5787">
        <v>825</v>
      </c>
      <c r="D5787" t="s">
        <v>21</v>
      </c>
      <c r="E5787">
        <v>8.09</v>
      </c>
      <c r="F5787">
        <v>-4.3</v>
      </c>
      <c r="G5787">
        <v>92.6</v>
      </c>
      <c r="H5787">
        <v>0</v>
      </c>
      <c r="I5787">
        <v>0</v>
      </c>
      <c r="J5787">
        <v>12.8</v>
      </c>
      <c r="K5787" s="17">
        <v>5.4502314814814816E-2</v>
      </c>
      <c r="L5787" s="12">
        <v>42623</v>
      </c>
      <c r="M5787" t="s">
        <v>22</v>
      </c>
      <c r="N5787">
        <v>0</v>
      </c>
      <c r="O5787" t="s">
        <v>23</v>
      </c>
      <c r="P5787">
        <v>0</v>
      </c>
      <c r="Q5787" t="s">
        <v>24</v>
      </c>
      <c r="R5787" t="s">
        <v>25</v>
      </c>
      <c r="S5787">
        <v>0</v>
      </c>
      <c r="T5787" t="s">
        <v>23</v>
      </c>
      <c r="U5787">
        <v>0</v>
      </c>
      <c r="V5787" t="s">
        <v>24</v>
      </c>
      <c r="W5787">
        <v>0</v>
      </c>
      <c r="X5787">
        <v>0</v>
      </c>
      <c r="Y5787">
        <v>0</v>
      </c>
    </row>
    <row r="5788" spans="1:25" x14ac:dyDescent="0.25">
      <c r="A5788">
        <v>4</v>
      </c>
      <c r="B5788">
        <v>6</v>
      </c>
      <c r="C5788">
        <v>932</v>
      </c>
      <c r="D5788" t="s">
        <v>21</v>
      </c>
      <c r="E5788">
        <v>5.99</v>
      </c>
      <c r="F5788">
        <v>-3.3</v>
      </c>
      <c r="G5788">
        <v>127.8</v>
      </c>
      <c r="H5788">
        <v>0</v>
      </c>
      <c r="I5788">
        <v>0</v>
      </c>
      <c r="J5788">
        <v>11.7</v>
      </c>
      <c r="K5788" s="17">
        <v>5.4803240740740743E-2</v>
      </c>
      <c r="L5788" s="12">
        <v>42623</v>
      </c>
      <c r="M5788" t="s">
        <v>22</v>
      </c>
      <c r="N5788">
        <v>0</v>
      </c>
      <c r="O5788" t="s">
        <v>23</v>
      </c>
      <c r="P5788">
        <v>0</v>
      </c>
      <c r="Q5788" t="s">
        <v>24</v>
      </c>
      <c r="R5788" t="s">
        <v>25</v>
      </c>
      <c r="S5788">
        <v>0</v>
      </c>
      <c r="T5788" t="s">
        <v>23</v>
      </c>
      <c r="U5788">
        <v>0</v>
      </c>
      <c r="V5788" t="s">
        <v>24</v>
      </c>
      <c r="W5788">
        <v>0</v>
      </c>
      <c r="X5788">
        <v>0</v>
      </c>
      <c r="Y5788">
        <v>0</v>
      </c>
    </row>
    <row r="5789" spans="1:25" x14ac:dyDescent="0.25">
      <c r="A5789">
        <v>5</v>
      </c>
      <c r="B5789">
        <v>7</v>
      </c>
      <c r="C5789">
        <v>1375</v>
      </c>
      <c r="D5789" t="s">
        <v>21</v>
      </c>
      <c r="E5789">
        <v>2.29</v>
      </c>
      <c r="F5789">
        <v>-14</v>
      </c>
      <c r="G5789">
        <v>140.19999999999999</v>
      </c>
      <c r="H5789">
        <v>0</v>
      </c>
      <c r="I5789">
        <v>0</v>
      </c>
      <c r="J5789">
        <v>-7.4</v>
      </c>
      <c r="K5789" s="17">
        <v>6.6504629629629622E-2</v>
      </c>
      <c r="L5789" s="12">
        <v>42623</v>
      </c>
      <c r="M5789" t="s">
        <v>22</v>
      </c>
      <c r="N5789">
        <v>0</v>
      </c>
      <c r="O5789" t="s">
        <v>23</v>
      </c>
      <c r="P5789">
        <v>0</v>
      </c>
      <c r="Q5789" t="s">
        <v>24</v>
      </c>
      <c r="R5789" t="s">
        <v>25</v>
      </c>
      <c r="S5789">
        <v>0</v>
      </c>
      <c r="T5789" t="s">
        <v>23</v>
      </c>
      <c r="U5789">
        <v>0</v>
      </c>
      <c r="V5789" t="s">
        <v>24</v>
      </c>
      <c r="W5789">
        <v>0</v>
      </c>
      <c r="X5789">
        <v>0</v>
      </c>
      <c r="Y5789">
        <v>0</v>
      </c>
    </row>
    <row r="5790" spans="1:25" x14ac:dyDescent="0.25">
      <c r="A5790">
        <v>9</v>
      </c>
      <c r="B5790">
        <v>8</v>
      </c>
      <c r="C5790">
        <v>609</v>
      </c>
      <c r="D5790" t="s">
        <v>21</v>
      </c>
      <c r="E5790">
        <v>1.03</v>
      </c>
      <c r="F5790">
        <v>-10.9</v>
      </c>
      <c r="G5790">
        <v>39</v>
      </c>
      <c r="H5790">
        <v>0</v>
      </c>
      <c r="I5790">
        <v>0</v>
      </c>
      <c r="J5790">
        <v>0</v>
      </c>
      <c r="K5790" s="17">
        <v>0.1059375</v>
      </c>
      <c r="L5790" s="12">
        <v>42623</v>
      </c>
      <c r="M5790" t="s">
        <v>22</v>
      </c>
      <c r="N5790">
        <v>0</v>
      </c>
      <c r="O5790" t="s">
        <v>23</v>
      </c>
      <c r="P5790">
        <v>0</v>
      </c>
      <c r="Q5790" t="s">
        <v>24</v>
      </c>
      <c r="R5790" t="s">
        <v>25</v>
      </c>
      <c r="S5790">
        <v>0</v>
      </c>
      <c r="T5790" t="s">
        <v>23</v>
      </c>
      <c r="U5790">
        <v>0</v>
      </c>
      <c r="V5790" t="s">
        <v>24</v>
      </c>
      <c r="W5790">
        <v>0</v>
      </c>
      <c r="X5790">
        <v>0</v>
      </c>
      <c r="Y5790">
        <v>0</v>
      </c>
    </row>
    <row r="5791" spans="1:25" x14ac:dyDescent="0.25">
      <c r="A5791">
        <v>9</v>
      </c>
      <c r="B5791">
        <v>9</v>
      </c>
      <c r="C5791">
        <v>2327</v>
      </c>
      <c r="D5791" t="s">
        <v>21</v>
      </c>
      <c r="E5791">
        <v>2.87</v>
      </c>
      <c r="F5791">
        <v>-8.1</v>
      </c>
      <c r="G5791">
        <v>102</v>
      </c>
      <c r="H5791">
        <v>0</v>
      </c>
      <c r="I5791">
        <v>0</v>
      </c>
      <c r="J5791">
        <v>-4.5999999999999996</v>
      </c>
      <c r="K5791" s="17">
        <v>0.11092592592592593</v>
      </c>
      <c r="L5791" s="12">
        <v>42623</v>
      </c>
      <c r="M5791" t="s">
        <v>22</v>
      </c>
      <c r="N5791">
        <v>0</v>
      </c>
      <c r="O5791" t="s">
        <v>23</v>
      </c>
      <c r="P5791">
        <v>0</v>
      </c>
      <c r="Q5791" t="s">
        <v>24</v>
      </c>
      <c r="R5791" t="s">
        <v>25</v>
      </c>
      <c r="S5791">
        <v>0</v>
      </c>
      <c r="T5791" t="s">
        <v>23</v>
      </c>
      <c r="U5791">
        <v>0</v>
      </c>
      <c r="V5791" t="s">
        <v>24</v>
      </c>
      <c r="W5791">
        <v>0</v>
      </c>
      <c r="X5791">
        <v>0</v>
      </c>
      <c r="Y5791">
        <v>0</v>
      </c>
    </row>
    <row r="5792" spans="1:25" x14ac:dyDescent="0.25">
      <c r="A5792">
        <v>9</v>
      </c>
      <c r="B5792">
        <v>10</v>
      </c>
      <c r="C5792">
        <v>3442</v>
      </c>
      <c r="D5792" t="s">
        <v>21</v>
      </c>
      <c r="E5792">
        <v>1.19</v>
      </c>
      <c r="F5792">
        <v>-14.3</v>
      </c>
      <c r="G5792">
        <v>62.6</v>
      </c>
      <c r="H5792">
        <v>0</v>
      </c>
      <c r="I5792">
        <v>0</v>
      </c>
      <c r="J5792">
        <v>-3.6</v>
      </c>
      <c r="K5792" s="17">
        <v>0.11416666666666668</v>
      </c>
      <c r="L5792" s="12">
        <v>42623</v>
      </c>
      <c r="M5792" t="s">
        <v>22</v>
      </c>
      <c r="N5792">
        <v>0</v>
      </c>
      <c r="O5792" t="s">
        <v>23</v>
      </c>
      <c r="P5792">
        <v>0</v>
      </c>
      <c r="Q5792" t="s">
        <v>24</v>
      </c>
      <c r="R5792" t="s">
        <v>25</v>
      </c>
      <c r="S5792">
        <v>0</v>
      </c>
      <c r="T5792" t="s">
        <v>23</v>
      </c>
      <c r="U5792">
        <v>0</v>
      </c>
      <c r="V5792" t="s">
        <v>24</v>
      </c>
      <c r="W5792">
        <v>0</v>
      </c>
      <c r="X5792">
        <v>0</v>
      </c>
      <c r="Y5792">
        <v>0</v>
      </c>
    </row>
    <row r="5793" spans="1:25" x14ac:dyDescent="0.25">
      <c r="A5793">
        <v>15</v>
      </c>
      <c r="B5793">
        <v>11</v>
      </c>
      <c r="C5793">
        <v>605</v>
      </c>
      <c r="D5793" t="s">
        <v>21</v>
      </c>
      <c r="E5793">
        <v>1.77</v>
      </c>
      <c r="F5793">
        <v>-13.7</v>
      </c>
      <c r="G5793">
        <v>89.1</v>
      </c>
      <c r="H5793">
        <v>0</v>
      </c>
      <c r="I5793">
        <v>0</v>
      </c>
      <c r="J5793">
        <v>-19.3</v>
      </c>
      <c r="K5793" s="17">
        <v>0.16844907407407406</v>
      </c>
      <c r="L5793" s="12">
        <v>42623</v>
      </c>
      <c r="M5793" t="s">
        <v>22</v>
      </c>
      <c r="N5793">
        <v>0</v>
      </c>
      <c r="O5793" t="s">
        <v>23</v>
      </c>
      <c r="P5793">
        <v>0</v>
      </c>
      <c r="Q5793" t="s">
        <v>24</v>
      </c>
      <c r="R5793" t="s">
        <v>25</v>
      </c>
      <c r="S5793">
        <v>0</v>
      </c>
      <c r="T5793" t="s">
        <v>23</v>
      </c>
      <c r="U5793">
        <v>0</v>
      </c>
      <c r="V5793" t="s">
        <v>24</v>
      </c>
      <c r="W5793">
        <v>0</v>
      </c>
      <c r="X5793">
        <v>0</v>
      </c>
      <c r="Y5793">
        <v>0</v>
      </c>
    </row>
    <row r="5794" spans="1:25" x14ac:dyDescent="0.25">
      <c r="A5794">
        <v>16</v>
      </c>
      <c r="B5794">
        <v>12</v>
      </c>
      <c r="C5794">
        <v>2959</v>
      </c>
      <c r="D5794" t="s">
        <v>21</v>
      </c>
      <c r="E5794">
        <v>1.81</v>
      </c>
      <c r="F5794">
        <v>-12.5</v>
      </c>
      <c r="G5794">
        <v>99.1</v>
      </c>
      <c r="H5794">
        <v>0</v>
      </c>
      <c r="I5794">
        <v>0</v>
      </c>
      <c r="J5794">
        <v>0</v>
      </c>
      <c r="K5794" s="17">
        <v>0.18574074074074073</v>
      </c>
      <c r="L5794" s="12">
        <v>42623</v>
      </c>
      <c r="M5794" t="s">
        <v>22</v>
      </c>
      <c r="N5794">
        <v>0</v>
      </c>
      <c r="O5794" t="s">
        <v>23</v>
      </c>
      <c r="P5794">
        <v>0</v>
      </c>
      <c r="Q5794" t="s">
        <v>24</v>
      </c>
      <c r="R5794" t="s">
        <v>25</v>
      </c>
      <c r="S5794">
        <v>0</v>
      </c>
      <c r="T5794" t="s">
        <v>23</v>
      </c>
      <c r="U5794">
        <v>0</v>
      </c>
      <c r="V5794" t="s">
        <v>24</v>
      </c>
      <c r="W5794">
        <v>0</v>
      </c>
      <c r="X5794">
        <v>0</v>
      </c>
      <c r="Y5794">
        <v>0</v>
      </c>
    </row>
    <row r="5795" spans="1:25" x14ac:dyDescent="0.25">
      <c r="A5795">
        <v>1</v>
      </c>
      <c r="B5795">
        <v>13</v>
      </c>
      <c r="C5795">
        <v>1846</v>
      </c>
      <c r="D5795" t="s">
        <v>21</v>
      </c>
      <c r="E5795">
        <v>1.04</v>
      </c>
      <c r="F5795">
        <v>-14.3</v>
      </c>
      <c r="G5795">
        <v>58.6</v>
      </c>
      <c r="H5795">
        <v>0</v>
      </c>
      <c r="I5795">
        <v>0</v>
      </c>
      <c r="J5795">
        <v>0</v>
      </c>
      <c r="K5795" s="17">
        <v>0.22415509259259259</v>
      </c>
      <c r="L5795" s="12">
        <v>42623</v>
      </c>
      <c r="M5795" t="s">
        <v>22</v>
      </c>
      <c r="N5795">
        <v>0</v>
      </c>
      <c r="O5795" t="s">
        <v>23</v>
      </c>
      <c r="P5795">
        <v>0</v>
      </c>
      <c r="Q5795" t="s">
        <v>24</v>
      </c>
      <c r="R5795" t="s">
        <v>25</v>
      </c>
      <c r="S5795">
        <v>0</v>
      </c>
      <c r="T5795" t="s">
        <v>23</v>
      </c>
      <c r="U5795">
        <v>0</v>
      </c>
      <c r="V5795" t="s">
        <v>24</v>
      </c>
      <c r="W5795">
        <v>0</v>
      </c>
      <c r="X5795">
        <v>0</v>
      </c>
      <c r="Y5795">
        <v>0</v>
      </c>
    </row>
    <row r="5796" spans="1:25" x14ac:dyDescent="0.25">
      <c r="A5796">
        <v>2</v>
      </c>
      <c r="B5796">
        <v>14</v>
      </c>
      <c r="C5796">
        <v>318</v>
      </c>
      <c r="D5796" t="s">
        <v>21</v>
      </c>
      <c r="E5796">
        <v>1.22</v>
      </c>
      <c r="F5796">
        <v>-14.3</v>
      </c>
      <c r="G5796">
        <v>86.3</v>
      </c>
      <c r="H5796">
        <v>0</v>
      </c>
      <c r="I5796">
        <v>0</v>
      </c>
      <c r="J5796">
        <v>5.4</v>
      </c>
      <c r="K5796" s="17">
        <v>0.23010416666666667</v>
      </c>
      <c r="L5796" s="12">
        <v>42623</v>
      </c>
      <c r="M5796" t="s">
        <v>22</v>
      </c>
      <c r="N5796">
        <v>0</v>
      </c>
      <c r="O5796" t="s">
        <v>23</v>
      </c>
      <c r="P5796">
        <v>0</v>
      </c>
      <c r="Q5796" t="s">
        <v>24</v>
      </c>
      <c r="R5796" t="s">
        <v>25</v>
      </c>
      <c r="S5796">
        <v>0</v>
      </c>
      <c r="T5796" t="s">
        <v>23</v>
      </c>
      <c r="U5796">
        <v>0</v>
      </c>
      <c r="V5796" t="s">
        <v>24</v>
      </c>
      <c r="W5796">
        <v>0</v>
      </c>
      <c r="X5796">
        <v>0</v>
      </c>
      <c r="Y5796">
        <v>0</v>
      </c>
    </row>
    <row r="5797" spans="1:25" x14ac:dyDescent="0.25">
      <c r="A5797">
        <v>6</v>
      </c>
      <c r="B5797">
        <v>15</v>
      </c>
      <c r="C5797">
        <v>2253</v>
      </c>
      <c r="D5797" t="s">
        <v>21</v>
      </c>
      <c r="E5797">
        <v>1.28</v>
      </c>
      <c r="F5797">
        <v>-9.5</v>
      </c>
      <c r="G5797">
        <v>56.6</v>
      </c>
      <c r="H5797">
        <v>0</v>
      </c>
      <c r="I5797">
        <v>0</v>
      </c>
      <c r="J5797">
        <v>-8.6999999999999993</v>
      </c>
      <c r="K5797" s="17">
        <v>0.27738425925925925</v>
      </c>
      <c r="L5797" s="12">
        <v>42623</v>
      </c>
      <c r="M5797" t="s">
        <v>22</v>
      </c>
      <c r="N5797">
        <v>0</v>
      </c>
      <c r="O5797" t="s">
        <v>23</v>
      </c>
      <c r="P5797">
        <v>0</v>
      </c>
      <c r="Q5797" t="s">
        <v>24</v>
      </c>
      <c r="R5797" t="s">
        <v>25</v>
      </c>
      <c r="S5797">
        <v>0</v>
      </c>
      <c r="T5797" t="s">
        <v>23</v>
      </c>
      <c r="U5797">
        <v>0</v>
      </c>
      <c r="V5797" t="s">
        <v>24</v>
      </c>
      <c r="W5797">
        <v>0</v>
      </c>
      <c r="X5797">
        <v>0</v>
      </c>
      <c r="Y5797">
        <v>0</v>
      </c>
    </row>
    <row r="5798" spans="1:25" x14ac:dyDescent="0.25">
      <c r="A5798">
        <v>18</v>
      </c>
      <c r="B5798">
        <v>16</v>
      </c>
      <c r="C5798">
        <v>2943</v>
      </c>
      <c r="D5798" t="s">
        <v>21</v>
      </c>
      <c r="E5798">
        <v>3.16</v>
      </c>
      <c r="F5798">
        <v>-4.9000000000000004</v>
      </c>
      <c r="G5798">
        <v>90.4</v>
      </c>
      <c r="H5798">
        <v>0</v>
      </c>
      <c r="I5798">
        <v>0</v>
      </c>
      <c r="J5798">
        <v>5.7</v>
      </c>
      <c r="K5798" s="17">
        <v>0.38390046296296299</v>
      </c>
      <c r="L5798" s="12">
        <v>42623</v>
      </c>
      <c r="M5798" t="s">
        <v>22</v>
      </c>
      <c r="N5798">
        <v>0</v>
      </c>
      <c r="O5798" t="s">
        <v>23</v>
      </c>
      <c r="P5798">
        <v>0</v>
      </c>
      <c r="Q5798" t="s">
        <v>24</v>
      </c>
      <c r="R5798" t="s">
        <v>25</v>
      </c>
      <c r="S5798">
        <v>0</v>
      </c>
      <c r="T5798" t="s">
        <v>23</v>
      </c>
      <c r="U5798">
        <v>0</v>
      </c>
      <c r="V5798" t="s">
        <v>24</v>
      </c>
      <c r="W5798">
        <v>0</v>
      </c>
      <c r="X5798">
        <v>0</v>
      </c>
      <c r="Y5798">
        <v>0</v>
      </c>
    </row>
    <row r="5799" spans="1:25" x14ac:dyDescent="0.25">
      <c r="A5799">
        <v>47</v>
      </c>
      <c r="B5799">
        <v>17</v>
      </c>
      <c r="C5799">
        <v>1938</v>
      </c>
      <c r="D5799" t="s">
        <v>21</v>
      </c>
      <c r="E5799">
        <v>1.07</v>
      </c>
      <c r="F5799">
        <v>-2.2000000000000002</v>
      </c>
      <c r="G5799">
        <v>84.4</v>
      </c>
      <c r="H5799">
        <v>0</v>
      </c>
      <c r="I5799">
        <v>0</v>
      </c>
      <c r="J5799">
        <v>0</v>
      </c>
      <c r="K5799" s="17">
        <v>0.6827199074074074</v>
      </c>
      <c r="L5799" s="12">
        <v>42623</v>
      </c>
      <c r="M5799" t="s">
        <v>22</v>
      </c>
      <c r="N5799">
        <v>0</v>
      </c>
      <c r="O5799" t="s">
        <v>23</v>
      </c>
      <c r="P5799">
        <v>0</v>
      </c>
      <c r="Q5799" t="s">
        <v>24</v>
      </c>
      <c r="R5799" t="s">
        <v>25</v>
      </c>
      <c r="S5799">
        <v>0</v>
      </c>
      <c r="T5799" t="s">
        <v>23</v>
      </c>
      <c r="U5799">
        <v>0</v>
      </c>
      <c r="V5799" t="s">
        <v>24</v>
      </c>
      <c r="W5799">
        <v>0</v>
      </c>
      <c r="X5799">
        <v>0</v>
      </c>
      <c r="Y5799">
        <v>0</v>
      </c>
    </row>
    <row r="5800" spans="1:25" x14ac:dyDescent="0.25">
      <c r="A5800">
        <v>47</v>
      </c>
      <c r="B5800">
        <v>18</v>
      </c>
      <c r="C5800">
        <v>2957</v>
      </c>
      <c r="D5800" t="s">
        <v>21</v>
      </c>
      <c r="E5800">
        <v>1.87</v>
      </c>
      <c r="F5800">
        <v>-11.9</v>
      </c>
      <c r="G5800">
        <v>88.5</v>
      </c>
      <c r="H5800">
        <v>0</v>
      </c>
      <c r="I5800">
        <v>0</v>
      </c>
      <c r="J5800">
        <v>13.4</v>
      </c>
      <c r="K5800" s="17">
        <v>0.6856944444444445</v>
      </c>
      <c r="L5800" s="12">
        <v>42623</v>
      </c>
      <c r="M5800" t="s">
        <v>22</v>
      </c>
      <c r="N5800">
        <v>0</v>
      </c>
      <c r="O5800" t="s">
        <v>23</v>
      </c>
      <c r="P5800">
        <v>0</v>
      </c>
      <c r="Q5800" t="s">
        <v>24</v>
      </c>
      <c r="R5800" t="s">
        <v>25</v>
      </c>
      <c r="S5800">
        <v>0</v>
      </c>
      <c r="T5800" t="s">
        <v>23</v>
      </c>
      <c r="U5800">
        <v>0</v>
      </c>
      <c r="V5800" t="s">
        <v>24</v>
      </c>
      <c r="W5800">
        <v>0</v>
      </c>
      <c r="X5800">
        <v>0</v>
      </c>
      <c r="Y5800">
        <v>0</v>
      </c>
    </row>
    <row r="5801" spans="1:25" x14ac:dyDescent="0.25">
      <c r="A5801">
        <v>52</v>
      </c>
      <c r="B5801">
        <v>19</v>
      </c>
      <c r="C5801">
        <v>2764</v>
      </c>
      <c r="D5801" t="s">
        <v>21</v>
      </c>
      <c r="E5801">
        <v>1.08</v>
      </c>
      <c r="F5801">
        <v>-14.3</v>
      </c>
      <c r="G5801">
        <v>75.900000000000006</v>
      </c>
      <c r="H5801">
        <v>0</v>
      </c>
      <c r="I5801">
        <v>0</v>
      </c>
      <c r="J5801">
        <v>-9.5</v>
      </c>
      <c r="K5801" s="17">
        <v>0.73721064814814818</v>
      </c>
      <c r="L5801" s="12">
        <v>42623</v>
      </c>
      <c r="M5801" t="s">
        <v>22</v>
      </c>
      <c r="N5801">
        <v>0</v>
      </c>
      <c r="O5801" t="s">
        <v>23</v>
      </c>
      <c r="P5801">
        <v>0</v>
      </c>
      <c r="Q5801" t="s">
        <v>24</v>
      </c>
      <c r="R5801" t="s">
        <v>25</v>
      </c>
      <c r="S5801">
        <v>0</v>
      </c>
      <c r="T5801" t="s">
        <v>23</v>
      </c>
      <c r="U5801">
        <v>0</v>
      </c>
      <c r="V5801" t="s">
        <v>24</v>
      </c>
      <c r="W5801">
        <v>0</v>
      </c>
      <c r="X5801">
        <v>0</v>
      </c>
      <c r="Y5801">
        <v>0</v>
      </c>
    </row>
    <row r="5802" spans="1:25" x14ac:dyDescent="0.25">
      <c r="A5802">
        <v>59</v>
      </c>
      <c r="B5802">
        <v>20</v>
      </c>
      <c r="C5802">
        <v>633</v>
      </c>
      <c r="D5802" t="s">
        <v>21</v>
      </c>
      <c r="E5802">
        <v>1.41</v>
      </c>
      <c r="F5802">
        <v>-13.2</v>
      </c>
      <c r="G5802">
        <v>80.8</v>
      </c>
      <c r="H5802">
        <v>0</v>
      </c>
      <c r="I5802">
        <v>0</v>
      </c>
      <c r="J5802">
        <v>-3.4</v>
      </c>
      <c r="K5802" s="17">
        <v>0.80393518518518514</v>
      </c>
      <c r="L5802" s="12">
        <v>42623</v>
      </c>
      <c r="M5802" t="s">
        <v>22</v>
      </c>
      <c r="N5802">
        <v>0</v>
      </c>
      <c r="O5802" t="s">
        <v>23</v>
      </c>
      <c r="P5802">
        <v>0</v>
      </c>
      <c r="Q5802" t="s">
        <v>24</v>
      </c>
      <c r="R5802" t="s">
        <v>25</v>
      </c>
      <c r="S5802">
        <v>0</v>
      </c>
      <c r="T5802" t="s">
        <v>23</v>
      </c>
      <c r="U5802">
        <v>0</v>
      </c>
      <c r="V5802" t="s">
        <v>24</v>
      </c>
      <c r="W5802">
        <v>0</v>
      </c>
      <c r="X5802">
        <v>0</v>
      </c>
      <c r="Y5802">
        <v>0</v>
      </c>
    </row>
    <row r="5803" spans="1:25" x14ac:dyDescent="0.25">
      <c r="A5803">
        <v>68</v>
      </c>
      <c r="B5803">
        <v>21</v>
      </c>
      <c r="C5803">
        <v>2179</v>
      </c>
      <c r="D5803" t="s">
        <v>21</v>
      </c>
      <c r="E5803">
        <v>1.36</v>
      </c>
      <c r="F5803">
        <v>-14.3</v>
      </c>
      <c r="G5803">
        <v>70.7</v>
      </c>
      <c r="H5803">
        <v>0</v>
      </c>
      <c r="I5803">
        <v>0</v>
      </c>
      <c r="J5803">
        <v>0</v>
      </c>
      <c r="K5803" s="17">
        <v>0.90219907407407407</v>
      </c>
      <c r="L5803" s="12">
        <v>42623</v>
      </c>
      <c r="M5803" t="s">
        <v>22</v>
      </c>
      <c r="N5803">
        <v>0</v>
      </c>
      <c r="O5803" t="s">
        <v>23</v>
      </c>
      <c r="P5803">
        <v>0</v>
      </c>
      <c r="Q5803" t="s">
        <v>24</v>
      </c>
      <c r="R5803" t="s">
        <v>25</v>
      </c>
      <c r="S5803">
        <v>0</v>
      </c>
      <c r="T5803" t="s">
        <v>23</v>
      </c>
      <c r="U5803">
        <v>0</v>
      </c>
      <c r="V5803" t="s">
        <v>24</v>
      </c>
      <c r="W5803">
        <v>0</v>
      </c>
      <c r="X5803">
        <v>0</v>
      </c>
      <c r="Y5803">
        <v>0</v>
      </c>
    </row>
    <row r="5804" spans="1:25" x14ac:dyDescent="0.25">
      <c r="A5804">
        <v>70</v>
      </c>
      <c r="B5804">
        <v>22</v>
      </c>
      <c r="C5804">
        <v>76</v>
      </c>
      <c r="D5804" t="s">
        <v>21</v>
      </c>
      <c r="E5804">
        <v>2.0299999999999998</v>
      </c>
      <c r="F5804">
        <v>-3.1</v>
      </c>
      <c r="G5804">
        <v>114.4</v>
      </c>
      <c r="H5804">
        <v>0</v>
      </c>
      <c r="I5804">
        <v>0</v>
      </c>
      <c r="J5804">
        <v>15.9</v>
      </c>
      <c r="K5804" s="17">
        <v>0.91689814814814818</v>
      </c>
      <c r="L5804" s="12">
        <v>42623</v>
      </c>
      <c r="M5804" t="s">
        <v>22</v>
      </c>
      <c r="N5804">
        <v>0</v>
      </c>
      <c r="O5804" t="s">
        <v>23</v>
      </c>
      <c r="P5804">
        <v>0</v>
      </c>
      <c r="Q5804" t="s">
        <v>24</v>
      </c>
      <c r="R5804" t="s">
        <v>25</v>
      </c>
      <c r="S5804">
        <v>0</v>
      </c>
      <c r="T5804" t="s">
        <v>23</v>
      </c>
      <c r="U5804">
        <v>0</v>
      </c>
      <c r="V5804" t="s">
        <v>24</v>
      </c>
      <c r="W5804">
        <v>0</v>
      </c>
      <c r="X5804">
        <v>0</v>
      </c>
      <c r="Y5804">
        <v>0</v>
      </c>
    </row>
    <row r="5805" spans="1:25" x14ac:dyDescent="0.25">
      <c r="A5805">
        <v>73</v>
      </c>
      <c r="B5805">
        <v>23</v>
      </c>
      <c r="C5805">
        <v>627</v>
      </c>
      <c r="D5805" t="s">
        <v>21</v>
      </c>
      <c r="E5805">
        <v>1.81</v>
      </c>
      <c r="F5805">
        <v>-13.8</v>
      </c>
      <c r="G5805">
        <v>119.5</v>
      </c>
      <c r="H5805">
        <v>0</v>
      </c>
      <c r="I5805">
        <v>0</v>
      </c>
      <c r="J5805">
        <v>17.7</v>
      </c>
      <c r="K5805" s="17">
        <v>0.94975694444444436</v>
      </c>
      <c r="L5805" s="12">
        <v>42623</v>
      </c>
      <c r="M5805" t="s">
        <v>22</v>
      </c>
      <c r="N5805">
        <v>0</v>
      </c>
      <c r="O5805" t="s">
        <v>23</v>
      </c>
      <c r="P5805">
        <v>0</v>
      </c>
      <c r="Q5805" t="s">
        <v>24</v>
      </c>
      <c r="R5805" t="s">
        <v>25</v>
      </c>
      <c r="S5805">
        <v>0</v>
      </c>
      <c r="T5805" t="s">
        <v>23</v>
      </c>
      <c r="U5805">
        <v>0</v>
      </c>
      <c r="V5805" t="s">
        <v>24</v>
      </c>
      <c r="W5805">
        <v>0</v>
      </c>
      <c r="X5805">
        <v>0</v>
      </c>
      <c r="Y5805">
        <v>0</v>
      </c>
    </row>
    <row r="5806" spans="1:25" x14ac:dyDescent="0.25">
      <c r="A5806">
        <v>1</v>
      </c>
      <c r="B5806">
        <v>1</v>
      </c>
      <c r="C5806">
        <v>3031</v>
      </c>
      <c r="D5806" t="s">
        <v>21</v>
      </c>
      <c r="E5806">
        <v>1.1000000000000001</v>
      </c>
      <c r="F5806">
        <v>-14.3</v>
      </c>
      <c r="G5806">
        <v>66.5</v>
      </c>
      <c r="H5806">
        <v>0</v>
      </c>
      <c r="I5806">
        <v>0</v>
      </c>
      <c r="J5806">
        <v>-3.4</v>
      </c>
      <c r="K5806" s="17">
        <v>8.8541666666666664E-3</v>
      </c>
      <c r="L5806" s="12">
        <v>42624</v>
      </c>
      <c r="M5806" t="s">
        <v>22</v>
      </c>
      <c r="N5806">
        <v>0</v>
      </c>
      <c r="O5806" t="s">
        <v>23</v>
      </c>
      <c r="P5806">
        <v>0</v>
      </c>
      <c r="Q5806" t="s">
        <v>24</v>
      </c>
      <c r="R5806" t="s">
        <v>25</v>
      </c>
      <c r="S5806">
        <v>0</v>
      </c>
      <c r="T5806" t="s">
        <v>23</v>
      </c>
      <c r="U5806">
        <v>0</v>
      </c>
      <c r="V5806" t="s">
        <v>24</v>
      </c>
      <c r="W5806">
        <v>0</v>
      </c>
      <c r="X5806">
        <v>0</v>
      </c>
      <c r="Y5806">
        <v>0</v>
      </c>
    </row>
    <row r="5807" spans="1:25" x14ac:dyDescent="0.25">
      <c r="A5807">
        <v>2</v>
      </c>
      <c r="B5807">
        <v>2</v>
      </c>
      <c r="C5807">
        <v>2006</v>
      </c>
      <c r="D5807" t="s">
        <v>21</v>
      </c>
      <c r="E5807">
        <v>1.7</v>
      </c>
      <c r="F5807">
        <v>-14.3</v>
      </c>
      <c r="G5807">
        <v>74.599999999999994</v>
      </c>
      <c r="H5807">
        <v>0</v>
      </c>
      <c r="I5807">
        <v>0</v>
      </c>
      <c r="J5807">
        <v>-6</v>
      </c>
      <c r="K5807" s="17">
        <v>1.6284722222222221E-2</v>
      </c>
      <c r="L5807" s="12">
        <v>42624</v>
      </c>
      <c r="M5807" t="s">
        <v>22</v>
      </c>
      <c r="N5807">
        <v>0</v>
      </c>
      <c r="O5807" t="s">
        <v>23</v>
      </c>
      <c r="P5807">
        <v>0</v>
      </c>
      <c r="Q5807" t="s">
        <v>24</v>
      </c>
      <c r="R5807" t="s">
        <v>25</v>
      </c>
      <c r="S5807">
        <v>0</v>
      </c>
      <c r="T5807" t="s">
        <v>23</v>
      </c>
      <c r="U5807">
        <v>0</v>
      </c>
      <c r="V5807" t="s">
        <v>24</v>
      </c>
      <c r="W5807">
        <v>0</v>
      </c>
      <c r="X5807">
        <v>0</v>
      </c>
      <c r="Y5807">
        <v>0</v>
      </c>
    </row>
    <row r="5808" spans="1:25" x14ac:dyDescent="0.25">
      <c r="A5808">
        <v>3</v>
      </c>
      <c r="B5808">
        <v>3</v>
      </c>
      <c r="C5808">
        <v>1681</v>
      </c>
      <c r="D5808" t="s">
        <v>21</v>
      </c>
      <c r="E5808">
        <v>0.92</v>
      </c>
      <c r="F5808">
        <v>-14.3</v>
      </c>
      <c r="G5808">
        <v>55.9</v>
      </c>
      <c r="H5808">
        <v>0</v>
      </c>
      <c r="I5808">
        <v>0</v>
      </c>
      <c r="J5808">
        <v>12.1</v>
      </c>
      <c r="K5808" s="17">
        <v>2.5717592592592594E-2</v>
      </c>
      <c r="L5808" s="12">
        <v>42624</v>
      </c>
      <c r="M5808" t="s">
        <v>22</v>
      </c>
      <c r="N5808">
        <v>0</v>
      </c>
      <c r="O5808" t="s">
        <v>23</v>
      </c>
      <c r="P5808">
        <v>0</v>
      </c>
      <c r="Q5808" t="s">
        <v>24</v>
      </c>
      <c r="R5808" t="s">
        <v>25</v>
      </c>
      <c r="S5808">
        <v>0</v>
      </c>
      <c r="T5808" t="s">
        <v>23</v>
      </c>
      <c r="U5808">
        <v>0</v>
      </c>
      <c r="V5808" t="s">
        <v>24</v>
      </c>
      <c r="W5808">
        <v>0</v>
      </c>
      <c r="X5808">
        <v>0</v>
      </c>
      <c r="Y5808">
        <v>0</v>
      </c>
    </row>
    <row r="5809" spans="1:25" x14ac:dyDescent="0.25">
      <c r="A5809">
        <v>6</v>
      </c>
      <c r="B5809">
        <v>4</v>
      </c>
      <c r="C5809">
        <v>2033</v>
      </c>
      <c r="D5809" t="s">
        <v>21</v>
      </c>
      <c r="E5809">
        <v>1.06</v>
      </c>
      <c r="F5809">
        <v>-14.3</v>
      </c>
      <c r="G5809">
        <v>66.5</v>
      </c>
      <c r="H5809">
        <v>0</v>
      </c>
      <c r="I5809">
        <v>0</v>
      </c>
      <c r="J5809">
        <v>-3.4</v>
      </c>
      <c r="K5809" s="17">
        <v>5.7986111111111106E-2</v>
      </c>
      <c r="L5809" s="12">
        <v>42624</v>
      </c>
      <c r="M5809" t="s">
        <v>22</v>
      </c>
      <c r="N5809">
        <v>0</v>
      </c>
      <c r="O5809" t="s">
        <v>23</v>
      </c>
      <c r="P5809">
        <v>0</v>
      </c>
      <c r="Q5809" t="s">
        <v>24</v>
      </c>
      <c r="R5809" t="s">
        <v>25</v>
      </c>
      <c r="S5809">
        <v>0</v>
      </c>
      <c r="T5809" t="s">
        <v>23</v>
      </c>
      <c r="U5809">
        <v>0</v>
      </c>
      <c r="V5809" t="s">
        <v>24</v>
      </c>
      <c r="W5809">
        <v>0</v>
      </c>
      <c r="X5809">
        <v>0</v>
      </c>
      <c r="Y5809">
        <v>0</v>
      </c>
    </row>
    <row r="5810" spans="1:25" x14ac:dyDescent="0.25">
      <c r="A5810">
        <v>9</v>
      </c>
      <c r="B5810">
        <v>5</v>
      </c>
      <c r="C5810">
        <v>969</v>
      </c>
      <c r="D5810" t="s">
        <v>21</v>
      </c>
      <c r="E5810">
        <v>1.6</v>
      </c>
      <c r="F5810">
        <v>-12.4</v>
      </c>
      <c r="G5810">
        <v>70.400000000000006</v>
      </c>
      <c r="H5810">
        <v>0</v>
      </c>
      <c r="I5810">
        <v>0</v>
      </c>
      <c r="J5810">
        <v>3.2</v>
      </c>
      <c r="K5810" s="17">
        <v>8.6168981481481485E-2</v>
      </c>
      <c r="L5810" s="12">
        <v>42624</v>
      </c>
      <c r="M5810" t="s">
        <v>22</v>
      </c>
      <c r="N5810">
        <v>0</v>
      </c>
      <c r="O5810" t="s">
        <v>23</v>
      </c>
      <c r="P5810">
        <v>0</v>
      </c>
      <c r="Q5810" t="s">
        <v>24</v>
      </c>
      <c r="R5810" t="s">
        <v>25</v>
      </c>
      <c r="S5810">
        <v>0</v>
      </c>
      <c r="T5810" t="s">
        <v>23</v>
      </c>
      <c r="U5810">
        <v>0</v>
      </c>
      <c r="V5810" t="s">
        <v>24</v>
      </c>
      <c r="W5810">
        <v>0</v>
      </c>
      <c r="X5810">
        <v>0</v>
      </c>
      <c r="Y5810">
        <v>0</v>
      </c>
    </row>
    <row r="5811" spans="1:25" x14ac:dyDescent="0.25">
      <c r="A5811" s="18">
        <v>15</v>
      </c>
      <c r="B5811">
        <v>6</v>
      </c>
      <c r="C5811">
        <v>896</v>
      </c>
      <c r="D5811" t="s">
        <v>21</v>
      </c>
      <c r="E5811">
        <v>1.36</v>
      </c>
      <c r="F5811">
        <v>-14.3</v>
      </c>
      <c r="G5811">
        <v>74.599999999999994</v>
      </c>
      <c r="H5811">
        <v>0</v>
      </c>
      <c r="I5811">
        <v>0</v>
      </c>
      <c r="J5811">
        <v>6</v>
      </c>
      <c r="K5811" s="17">
        <v>0.14844907407407407</v>
      </c>
      <c r="L5811" s="12">
        <v>42624</v>
      </c>
      <c r="M5811" t="s">
        <v>22</v>
      </c>
      <c r="N5811">
        <v>0</v>
      </c>
      <c r="O5811" t="s">
        <v>23</v>
      </c>
      <c r="P5811">
        <v>0</v>
      </c>
      <c r="Q5811" t="s">
        <v>24</v>
      </c>
      <c r="R5811" t="s">
        <v>25</v>
      </c>
      <c r="S5811">
        <v>0</v>
      </c>
      <c r="T5811" t="s">
        <v>23</v>
      </c>
      <c r="U5811">
        <v>0</v>
      </c>
      <c r="V5811" t="s">
        <v>24</v>
      </c>
      <c r="W5811">
        <v>0</v>
      </c>
      <c r="X5811">
        <v>0</v>
      </c>
      <c r="Y5811">
        <v>0</v>
      </c>
    </row>
    <row r="5812" spans="1:25" x14ac:dyDescent="0.25">
      <c r="A5812">
        <v>17</v>
      </c>
      <c r="B5812">
        <v>7</v>
      </c>
      <c r="C5812">
        <v>3243</v>
      </c>
      <c r="D5812" t="s">
        <v>21</v>
      </c>
      <c r="E5812">
        <v>0.9</v>
      </c>
      <c r="F5812">
        <v>-14.3</v>
      </c>
      <c r="G5812">
        <v>59.7</v>
      </c>
      <c r="H5812">
        <v>0</v>
      </c>
      <c r="I5812">
        <v>0</v>
      </c>
      <c r="J5812">
        <v>11.3</v>
      </c>
      <c r="K5812" s="17">
        <v>0.17613425925925927</v>
      </c>
      <c r="L5812" s="12">
        <v>42624</v>
      </c>
      <c r="M5812" t="s">
        <v>22</v>
      </c>
      <c r="N5812">
        <v>0</v>
      </c>
      <c r="O5812" t="s">
        <v>23</v>
      </c>
      <c r="P5812">
        <v>0</v>
      </c>
      <c r="Q5812" t="s">
        <v>24</v>
      </c>
      <c r="R5812" t="s">
        <v>25</v>
      </c>
      <c r="S5812">
        <v>0</v>
      </c>
      <c r="T5812" t="s">
        <v>23</v>
      </c>
      <c r="U5812">
        <v>0</v>
      </c>
      <c r="V5812" t="s">
        <v>24</v>
      </c>
      <c r="W5812">
        <v>0</v>
      </c>
      <c r="X5812">
        <v>0</v>
      </c>
      <c r="Y5812">
        <v>0</v>
      </c>
    </row>
    <row r="5813" spans="1:25" x14ac:dyDescent="0.25">
      <c r="A5813">
        <v>20</v>
      </c>
      <c r="B5813">
        <v>8</v>
      </c>
      <c r="C5813">
        <v>2399</v>
      </c>
      <c r="D5813" t="s">
        <v>21</v>
      </c>
      <c r="E5813">
        <v>1.4</v>
      </c>
      <c r="F5813">
        <v>-14</v>
      </c>
      <c r="G5813">
        <v>63.6</v>
      </c>
      <c r="H5813">
        <v>0</v>
      </c>
      <c r="I5813">
        <v>0</v>
      </c>
      <c r="J5813">
        <v>-10.6</v>
      </c>
      <c r="K5813" s="17">
        <v>0.20493055555555553</v>
      </c>
      <c r="L5813" s="12">
        <v>42624</v>
      </c>
      <c r="M5813" t="s">
        <v>22</v>
      </c>
      <c r="N5813">
        <v>0</v>
      </c>
      <c r="O5813" t="s">
        <v>23</v>
      </c>
      <c r="P5813">
        <v>0</v>
      </c>
      <c r="Q5813" t="s">
        <v>24</v>
      </c>
      <c r="R5813" t="s">
        <v>25</v>
      </c>
      <c r="S5813">
        <v>0</v>
      </c>
      <c r="T5813" t="s">
        <v>23</v>
      </c>
      <c r="U5813">
        <v>0</v>
      </c>
      <c r="V5813" t="s">
        <v>24</v>
      </c>
      <c r="W5813">
        <v>0</v>
      </c>
      <c r="X5813">
        <v>0</v>
      </c>
      <c r="Y5813">
        <v>0</v>
      </c>
    </row>
    <row r="5814" spans="1:25" x14ac:dyDescent="0.25">
      <c r="A5814">
        <v>21</v>
      </c>
      <c r="B5814">
        <v>9</v>
      </c>
      <c r="C5814">
        <v>2302</v>
      </c>
      <c r="D5814" t="s">
        <v>21</v>
      </c>
      <c r="E5814">
        <v>0.93</v>
      </c>
      <c r="F5814">
        <v>-11.8</v>
      </c>
      <c r="G5814">
        <v>47</v>
      </c>
      <c r="H5814">
        <v>0</v>
      </c>
      <c r="I5814">
        <v>0</v>
      </c>
      <c r="J5814">
        <v>4.8</v>
      </c>
      <c r="K5814" s="17">
        <v>0.21504629629629632</v>
      </c>
      <c r="L5814" s="12">
        <v>42624</v>
      </c>
      <c r="M5814" t="s">
        <v>22</v>
      </c>
      <c r="N5814">
        <v>0</v>
      </c>
      <c r="O5814" t="s">
        <v>23</v>
      </c>
      <c r="P5814">
        <v>0</v>
      </c>
      <c r="Q5814" t="s">
        <v>24</v>
      </c>
      <c r="R5814" t="s">
        <v>25</v>
      </c>
      <c r="S5814">
        <v>0</v>
      </c>
      <c r="T5814" t="s">
        <v>23</v>
      </c>
      <c r="U5814">
        <v>0</v>
      </c>
      <c r="V5814" t="s">
        <v>24</v>
      </c>
      <c r="W5814">
        <v>0</v>
      </c>
      <c r="X5814">
        <v>0</v>
      </c>
      <c r="Y5814">
        <v>0</v>
      </c>
    </row>
    <row r="5815" spans="1:25" x14ac:dyDescent="0.25">
      <c r="A5815">
        <v>24</v>
      </c>
      <c r="B5815">
        <v>10</v>
      </c>
      <c r="C5815">
        <v>3466</v>
      </c>
      <c r="D5815" t="s">
        <v>21</v>
      </c>
      <c r="E5815">
        <v>1.44</v>
      </c>
      <c r="F5815">
        <v>-14.3</v>
      </c>
      <c r="G5815">
        <v>70.7</v>
      </c>
      <c r="H5815">
        <v>0</v>
      </c>
      <c r="I5815">
        <v>0</v>
      </c>
      <c r="J5815">
        <v>-6.3</v>
      </c>
      <c r="K5815" s="17">
        <v>0.24967592592592591</v>
      </c>
      <c r="L5815" s="12">
        <v>42624</v>
      </c>
      <c r="M5815" t="s">
        <v>22</v>
      </c>
      <c r="N5815">
        <v>0</v>
      </c>
      <c r="O5815" t="s">
        <v>23</v>
      </c>
      <c r="P5815">
        <v>0</v>
      </c>
      <c r="Q5815" t="s">
        <v>24</v>
      </c>
      <c r="R5815" t="s">
        <v>25</v>
      </c>
      <c r="S5815">
        <v>0</v>
      </c>
      <c r="T5815" t="s">
        <v>23</v>
      </c>
      <c r="U5815">
        <v>0</v>
      </c>
      <c r="V5815" t="s">
        <v>24</v>
      </c>
      <c r="W5815">
        <v>0</v>
      </c>
      <c r="X5815">
        <v>0</v>
      </c>
      <c r="Y5815">
        <v>0</v>
      </c>
    </row>
    <row r="5816" spans="1:25" x14ac:dyDescent="0.25">
      <c r="A5816">
        <v>26</v>
      </c>
      <c r="B5816">
        <v>11</v>
      </c>
      <c r="C5816">
        <v>3420</v>
      </c>
      <c r="D5816" t="s">
        <v>21</v>
      </c>
      <c r="E5816">
        <v>1.04</v>
      </c>
      <c r="F5816">
        <v>-14.3</v>
      </c>
      <c r="G5816">
        <v>51.3</v>
      </c>
      <c r="H5816">
        <v>0</v>
      </c>
      <c r="I5816">
        <v>0</v>
      </c>
      <c r="J5816">
        <v>-8.6999999999999993</v>
      </c>
      <c r="K5816" s="17">
        <v>0.27041666666666669</v>
      </c>
      <c r="L5816" s="12">
        <v>42624</v>
      </c>
      <c r="M5816" t="s">
        <v>22</v>
      </c>
      <c r="N5816">
        <v>0</v>
      </c>
      <c r="O5816" t="s">
        <v>23</v>
      </c>
      <c r="P5816">
        <v>0</v>
      </c>
      <c r="Q5816" t="s">
        <v>24</v>
      </c>
      <c r="R5816" t="s">
        <v>25</v>
      </c>
      <c r="S5816">
        <v>0</v>
      </c>
      <c r="T5816" t="s">
        <v>23</v>
      </c>
      <c r="U5816">
        <v>0</v>
      </c>
      <c r="V5816" t="s">
        <v>24</v>
      </c>
      <c r="W5816">
        <v>0</v>
      </c>
      <c r="X5816">
        <v>0</v>
      </c>
      <c r="Y5816">
        <v>0</v>
      </c>
    </row>
    <row r="5817" spans="1:25" x14ac:dyDescent="0.25">
      <c r="A5817">
        <v>29</v>
      </c>
      <c r="B5817">
        <v>12</v>
      </c>
      <c r="C5817">
        <v>3411</v>
      </c>
      <c r="D5817" t="s">
        <v>21</v>
      </c>
      <c r="E5817">
        <v>2.34</v>
      </c>
      <c r="F5817">
        <v>-1.7</v>
      </c>
      <c r="G5817">
        <v>83.6</v>
      </c>
      <c r="H5817">
        <v>0</v>
      </c>
      <c r="I5817">
        <v>0</v>
      </c>
      <c r="J5817">
        <v>32.9</v>
      </c>
      <c r="K5817" s="17">
        <v>0.3016550925925926</v>
      </c>
      <c r="L5817" s="12">
        <v>42624</v>
      </c>
      <c r="M5817" t="s">
        <v>22</v>
      </c>
      <c r="N5817">
        <v>0</v>
      </c>
      <c r="O5817" t="s">
        <v>23</v>
      </c>
      <c r="P5817">
        <v>0</v>
      </c>
      <c r="Q5817" t="s">
        <v>24</v>
      </c>
      <c r="R5817" t="s">
        <v>25</v>
      </c>
      <c r="S5817">
        <v>0</v>
      </c>
      <c r="T5817" t="s">
        <v>23</v>
      </c>
      <c r="U5817">
        <v>0</v>
      </c>
      <c r="V5817" t="s">
        <v>24</v>
      </c>
      <c r="W5817">
        <v>0</v>
      </c>
      <c r="X5817">
        <v>0</v>
      </c>
      <c r="Y5817">
        <v>0</v>
      </c>
    </row>
    <row r="5818" spans="1:25" x14ac:dyDescent="0.25">
      <c r="A5818">
        <v>29</v>
      </c>
      <c r="B5818">
        <v>13</v>
      </c>
      <c r="C5818">
        <v>3490</v>
      </c>
      <c r="D5818" t="s">
        <v>21</v>
      </c>
      <c r="E5818">
        <v>2.2799999999999998</v>
      </c>
      <c r="F5818">
        <v>-12.5</v>
      </c>
      <c r="G5818">
        <v>79.599999999999994</v>
      </c>
      <c r="H5818">
        <v>0</v>
      </c>
      <c r="I5818">
        <v>0</v>
      </c>
      <c r="J5818">
        <v>-11.3</v>
      </c>
      <c r="K5818" s="17">
        <v>0.301875</v>
      </c>
      <c r="L5818" s="12">
        <v>42624</v>
      </c>
      <c r="M5818" t="s">
        <v>22</v>
      </c>
      <c r="N5818">
        <v>0</v>
      </c>
      <c r="O5818" t="s">
        <v>23</v>
      </c>
      <c r="P5818">
        <v>0</v>
      </c>
      <c r="Q5818" t="s">
        <v>24</v>
      </c>
      <c r="R5818" t="s">
        <v>25</v>
      </c>
      <c r="S5818">
        <v>0</v>
      </c>
      <c r="T5818" t="s">
        <v>23</v>
      </c>
      <c r="U5818">
        <v>0</v>
      </c>
      <c r="V5818" t="s">
        <v>24</v>
      </c>
      <c r="W5818">
        <v>0</v>
      </c>
      <c r="X5818">
        <v>0</v>
      </c>
      <c r="Y5818">
        <v>0</v>
      </c>
    </row>
    <row r="5819" spans="1:25" x14ac:dyDescent="0.25">
      <c r="A5819">
        <v>31</v>
      </c>
      <c r="B5819">
        <v>14</v>
      </c>
      <c r="C5819">
        <v>1380</v>
      </c>
      <c r="D5819" t="s">
        <v>21</v>
      </c>
      <c r="E5819">
        <v>0.96</v>
      </c>
      <c r="F5819">
        <v>-14.3</v>
      </c>
      <c r="G5819">
        <v>48.3</v>
      </c>
      <c r="H5819">
        <v>0</v>
      </c>
      <c r="I5819">
        <v>0</v>
      </c>
      <c r="J5819">
        <v>-14</v>
      </c>
      <c r="K5819" s="17">
        <v>0.3165277777777778</v>
      </c>
      <c r="L5819" s="12">
        <v>42624</v>
      </c>
      <c r="M5819" t="s">
        <v>22</v>
      </c>
      <c r="N5819">
        <v>0</v>
      </c>
      <c r="O5819" t="s">
        <v>23</v>
      </c>
      <c r="P5819">
        <v>0</v>
      </c>
      <c r="Q5819" t="s">
        <v>24</v>
      </c>
      <c r="R5819" t="s">
        <v>25</v>
      </c>
      <c r="S5819">
        <v>0</v>
      </c>
      <c r="T5819" t="s">
        <v>23</v>
      </c>
      <c r="U5819">
        <v>0</v>
      </c>
      <c r="V5819" t="s">
        <v>24</v>
      </c>
      <c r="W5819">
        <v>0</v>
      </c>
      <c r="X5819">
        <v>0</v>
      </c>
      <c r="Y5819">
        <v>0</v>
      </c>
    </row>
    <row r="5820" spans="1:25" x14ac:dyDescent="0.25">
      <c r="A5820">
        <v>1</v>
      </c>
      <c r="B5820">
        <v>15</v>
      </c>
      <c r="C5820">
        <v>938</v>
      </c>
      <c r="D5820" t="s">
        <v>21</v>
      </c>
      <c r="E5820">
        <v>0.88</v>
      </c>
      <c r="F5820">
        <v>-14.3</v>
      </c>
      <c r="G5820">
        <v>47</v>
      </c>
      <c r="H5820">
        <v>0</v>
      </c>
      <c r="I5820">
        <v>0</v>
      </c>
      <c r="J5820">
        <v>4.8</v>
      </c>
      <c r="K5820" s="17">
        <v>0.32564814814814813</v>
      </c>
      <c r="L5820" s="12">
        <v>42624</v>
      </c>
      <c r="M5820" t="s">
        <v>22</v>
      </c>
      <c r="N5820">
        <v>0</v>
      </c>
      <c r="O5820" t="s">
        <v>23</v>
      </c>
      <c r="P5820">
        <v>0</v>
      </c>
      <c r="Q5820" t="s">
        <v>24</v>
      </c>
      <c r="R5820" t="s">
        <v>25</v>
      </c>
      <c r="S5820">
        <v>0</v>
      </c>
      <c r="T5820" t="s">
        <v>23</v>
      </c>
      <c r="U5820">
        <v>0</v>
      </c>
      <c r="V5820" t="s">
        <v>24</v>
      </c>
      <c r="W5820">
        <v>0</v>
      </c>
      <c r="X5820">
        <v>0</v>
      </c>
      <c r="Y5820">
        <v>0</v>
      </c>
    </row>
    <row r="5821" spans="1:25" x14ac:dyDescent="0.25">
      <c r="A5821">
        <v>6</v>
      </c>
      <c r="B5821">
        <v>16</v>
      </c>
      <c r="C5821">
        <v>1375</v>
      </c>
      <c r="D5821" t="s">
        <v>21</v>
      </c>
      <c r="E5821">
        <v>2.17</v>
      </c>
      <c r="F5821">
        <v>0</v>
      </c>
      <c r="G5821">
        <v>59.2</v>
      </c>
      <c r="H5821">
        <v>0</v>
      </c>
      <c r="I5821">
        <v>0</v>
      </c>
      <c r="J5821">
        <v>2</v>
      </c>
      <c r="K5821" s="17">
        <v>0.3790162037037037</v>
      </c>
      <c r="L5821" s="12">
        <v>42624</v>
      </c>
      <c r="M5821" t="s">
        <v>22</v>
      </c>
      <c r="N5821">
        <v>0</v>
      </c>
      <c r="O5821" t="s">
        <v>23</v>
      </c>
      <c r="P5821">
        <v>0</v>
      </c>
      <c r="Q5821" t="s">
        <v>24</v>
      </c>
      <c r="R5821" t="s">
        <v>25</v>
      </c>
      <c r="S5821">
        <v>0</v>
      </c>
      <c r="T5821" t="s">
        <v>23</v>
      </c>
      <c r="U5821">
        <v>0</v>
      </c>
      <c r="V5821" t="s">
        <v>24</v>
      </c>
      <c r="W5821">
        <v>0</v>
      </c>
      <c r="X5821">
        <v>0</v>
      </c>
      <c r="Y5821">
        <v>0</v>
      </c>
    </row>
    <row r="5822" spans="1:25" x14ac:dyDescent="0.25">
      <c r="A5822">
        <v>20</v>
      </c>
      <c r="B5822">
        <v>17</v>
      </c>
      <c r="C5822">
        <v>3096</v>
      </c>
      <c r="D5822" t="s">
        <v>21</v>
      </c>
      <c r="E5822">
        <v>2.1800000000000002</v>
      </c>
      <c r="F5822">
        <v>-5.0999999999999996</v>
      </c>
      <c r="G5822">
        <v>65.900000000000006</v>
      </c>
      <c r="H5822">
        <v>0</v>
      </c>
      <c r="I5822">
        <v>0</v>
      </c>
      <c r="J5822">
        <v>23.4</v>
      </c>
      <c r="K5822" s="17">
        <v>0.52987268518518515</v>
      </c>
      <c r="L5822" s="12">
        <v>42624</v>
      </c>
      <c r="M5822" t="s">
        <v>22</v>
      </c>
      <c r="N5822">
        <v>0</v>
      </c>
      <c r="O5822" t="s">
        <v>23</v>
      </c>
      <c r="P5822">
        <v>0</v>
      </c>
      <c r="Q5822" t="s">
        <v>24</v>
      </c>
      <c r="R5822" t="s">
        <v>25</v>
      </c>
      <c r="S5822">
        <v>0</v>
      </c>
      <c r="T5822" t="s">
        <v>23</v>
      </c>
      <c r="U5822">
        <v>0</v>
      </c>
      <c r="V5822" t="s">
        <v>24</v>
      </c>
      <c r="W5822">
        <v>0</v>
      </c>
      <c r="X5822">
        <v>0</v>
      </c>
      <c r="Y5822">
        <v>0</v>
      </c>
    </row>
    <row r="5823" spans="1:25" x14ac:dyDescent="0.25">
      <c r="A5823">
        <v>24</v>
      </c>
      <c r="B5823">
        <v>18</v>
      </c>
      <c r="C5823">
        <v>1906</v>
      </c>
      <c r="D5823" t="s">
        <v>21</v>
      </c>
      <c r="E5823">
        <v>1.43</v>
      </c>
      <c r="F5823">
        <v>-6</v>
      </c>
      <c r="G5823">
        <v>49.6</v>
      </c>
      <c r="H5823">
        <v>0</v>
      </c>
      <c r="I5823">
        <v>0</v>
      </c>
      <c r="J5823">
        <v>9.9</v>
      </c>
      <c r="K5823" s="17">
        <v>0.56807870370370372</v>
      </c>
      <c r="L5823" s="12">
        <v>42624</v>
      </c>
      <c r="M5823" t="s">
        <v>22</v>
      </c>
      <c r="N5823">
        <v>0</v>
      </c>
      <c r="O5823" t="s">
        <v>23</v>
      </c>
      <c r="P5823">
        <v>0</v>
      </c>
      <c r="Q5823" t="s">
        <v>24</v>
      </c>
      <c r="R5823" t="s">
        <v>25</v>
      </c>
      <c r="S5823">
        <v>0</v>
      </c>
      <c r="T5823" t="s">
        <v>23</v>
      </c>
      <c r="U5823">
        <v>0</v>
      </c>
      <c r="V5823" t="s">
        <v>24</v>
      </c>
      <c r="W5823">
        <v>0</v>
      </c>
      <c r="X5823">
        <v>0</v>
      </c>
      <c r="Y5823">
        <v>0</v>
      </c>
    </row>
    <row r="5824" spans="1:25" x14ac:dyDescent="0.25">
      <c r="A5824">
        <v>34</v>
      </c>
      <c r="B5824">
        <v>19</v>
      </c>
      <c r="C5824">
        <v>493</v>
      </c>
      <c r="D5824" t="s">
        <v>21</v>
      </c>
      <c r="E5824">
        <v>0.81</v>
      </c>
      <c r="F5824">
        <v>-11</v>
      </c>
      <c r="G5824">
        <v>31.2</v>
      </c>
      <c r="H5824">
        <v>0</v>
      </c>
      <c r="I5824">
        <v>0</v>
      </c>
      <c r="J5824">
        <v>0</v>
      </c>
      <c r="K5824" s="17">
        <v>0.66812499999999997</v>
      </c>
      <c r="L5824" s="12">
        <v>42624</v>
      </c>
      <c r="M5824" t="s">
        <v>22</v>
      </c>
      <c r="N5824">
        <v>0</v>
      </c>
      <c r="O5824" t="s">
        <v>23</v>
      </c>
      <c r="P5824">
        <v>0</v>
      </c>
      <c r="Q5824" t="s">
        <v>24</v>
      </c>
      <c r="R5824" t="s">
        <v>25</v>
      </c>
      <c r="S5824">
        <v>0</v>
      </c>
      <c r="T5824" t="s">
        <v>23</v>
      </c>
      <c r="U5824">
        <v>0</v>
      </c>
      <c r="V5824" t="s">
        <v>24</v>
      </c>
      <c r="W5824">
        <v>0</v>
      </c>
      <c r="X5824">
        <v>0</v>
      </c>
      <c r="Y5824">
        <v>0</v>
      </c>
    </row>
    <row r="5825" spans="1:25" x14ac:dyDescent="0.25">
      <c r="A5825">
        <v>34</v>
      </c>
      <c r="B5825">
        <v>20</v>
      </c>
      <c r="C5825">
        <v>512</v>
      </c>
      <c r="D5825" t="s">
        <v>21</v>
      </c>
      <c r="E5825">
        <v>0.9</v>
      </c>
      <c r="F5825">
        <v>-12.5</v>
      </c>
      <c r="G5825">
        <v>41</v>
      </c>
      <c r="H5825">
        <v>0</v>
      </c>
      <c r="I5825">
        <v>0</v>
      </c>
      <c r="J5825">
        <v>0</v>
      </c>
      <c r="K5825" s="17">
        <v>0.66818287037037039</v>
      </c>
      <c r="L5825" s="12">
        <v>42624</v>
      </c>
      <c r="M5825" t="s">
        <v>22</v>
      </c>
      <c r="N5825">
        <v>0</v>
      </c>
      <c r="O5825" t="s">
        <v>23</v>
      </c>
      <c r="P5825">
        <v>0</v>
      </c>
      <c r="Q5825" t="s">
        <v>24</v>
      </c>
      <c r="R5825" t="s">
        <v>25</v>
      </c>
      <c r="S5825">
        <v>0</v>
      </c>
      <c r="T5825" t="s">
        <v>23</v>
      </c>
      <c r="U5825">
        <v>0</v>
      </c>
      <c r="V5825" t="s">
        <v>24</v>
      </c>
      <c r="W5825">
        <v>0</v>
      </c>
      <c r="X5825">
        <v>0</v>
      </c>
      <c r="Y5825">
        <v>0</v>
      </c>
    </row>
    <row r="5826" spans="1:25" x14ac:dyDescent="0.25">
      <c r="A5826">
        <v>56</v>
      </c>
      <c r="B5826">
        <v>21</v>
      </c>
      <c r="C5826">
        <v>736</v>
      </c>
      <c r="D5826" t="s">
        <v>21</v>
      </c>
      <c r="E5826">
        <v>0.83</v>
      </c>
      <c r="F5826">
        <v>-10.3</v>
      </c>
      <c r="G5826">
        <v>29.5</v>
      </c>
      <c r="H5826">
        <v>0</v>
      </c>
      <c r="I5826">
        <v>0</v>
      </c>
      <c r="J5826">
        <v>7.6</v>
      </c>
      <c r="K5826" s="17">
        <v>0.897974537037037</v>
      </c>
      <c r="L5826" s="12">
        <v>42624</v>
      </c>
      <c r="M5826" t="s">
        <v>22</v>
      </c>
      <c r="N5826">
        <v>0</v>
      </c>
      <c r="O5826" t="s">
        <v>23</v>
      </c>
      <c r="P5826">
        <v>0</v>
      </c>
      <c r="Q5826" t="s">
        <v>24</v>
      </c>
      <c r="R5826" t="s">
        <v>25</v>
      </c>
      <c r="S5826">
        <v>0</v>
      </c>
      <c r="T5826" t="s">
        <v>23</v>
      </c>
      <c r="U5826">
        <v>0</v>
      </c>
      <c r="V5826" t="s">
        <v>24</v>
      </c>
      <c r="W5826">
        <v>0</v>
      </c>
      <c r="X5826">
        <v>0</v>
      </c>
      <c r="Y5826">
        <v>0</v>
      </c>
    </row>
    <row r="5827" spans="1:25" x14ac:dyDescent="0.25">
      <c r="A5827">
        <v>57</v>
      </c>
      <c r="B5827">
        <v>22</v>
      </c>
      <c r="C5827">
        <v>141</v>
      </c>
      <c r="D5827" t="s">
        <v>21</v>
      </c>
      <c r="E5827">
        <v>2.23</v>
      </c>
      <c r="F5827">
        <v>-3.3</v>
      </c>
      <c r="G5827">
        <v>62.4</v>
      </c>
      <c r="H5827">
        <v>0</v>
      </c>
      <c r="I5827">
        <v>0</v>
      </c>
      <c r="J5827">
        <v>20.100000000000001</v>
      </c>
      <c r="K5827" s="17">
        <v>0.90667824074074066</v>
      </c>
      <c r="L5827" s="12">
        <v>42624</v>
      </c>
      <c r="M5827" t="s">
        <v>22</v>
      </c>
      <c r="N5827">
        <v>0</v>
      </c>
      <c r="O5827" t="s">
        <v>23</v>
      </c>
      <c r="P5827">
        <v>0</v>
      </c>
      <c r="Q5827" t="s">
        <v>24</v>
      </c>
      <c r="R5827" t="s">
        <v>25</v>
      </c>
      <c r="S5827">
        <v>0</v>
      </c>
      <c r="T5827" t="s">
        <v>23</v>
      </c>
      <c r="U5827">
        <v>0</v>
      </c>
      <c r="V5827" t="s">
        <v>24</v>
      </c>
      <c r="W5827">
        <v>0</v>
      </c>
      <c r="X5827">
        <v>0</v>
      </c>
      <c r="Y5827">
        <v>0</v>
      </c>
    </row>
    <row r="5828" spans="1:25" x14ac:dyDescent="0.25">
      <c r="A5828">
        <v>60</v>
      </c>
      <c r="B5828">
        <v>23</v>
      </c>
      <c r="C5828">
        <v>3397</v>
      </c>
      <c r="D5828" t="s">
        <v>21</v>
      </c>
      <c r="E5828">
        <v>1.98</v>
      </c>
      <c r="F5828">
        <v>-7.4</v>
      </c>
      <c r="G5828">
        <v>50.7</v>
      </c>
      <c r="H5828">
        <v>0</v>
      </c>
      <c r="I5828">
        <v>0</v>
      </c>
      <c r="J5828">
        <v>15.6</v>
      </c>
      <c r="K5828" s="17">
        <v>0.94740740740740748</v>
      </c>
      <c r="L5828" s="12">
        <v>42624</v>
      </c>
      <c r="M5828" t="s">
        <v>22</v>
      </c>
      <c r="N5828">
        <v>0</v>
      </c>
      <c r="O5828" t="s">
        <v>23</v>
      </c>
      <c r="P5828">
        <v>0</v>
      </c>
      <c r="Q5828" t="s">
        <v>24</v>
      </c>
      <c r="R5828" t="s">
        <v>25</v>
      </c>
      <c r="S5828">
        <v>0</v>
      </c>
      <c r="T5828" t="s">
        <v>23</v>
      </c>
      <c r="U5828">
        <v>0</v>
      </c>
      <c r="V5828" t="s">
        <v>24</v>
      </c>
      <c r="W5828">
        <v>0</v>
      </c>
      <c r="X5828">
        <v>0</v>
      </c>
      <c r="Y5828">
        <v>0</v>
      </c>
    </row>
    <row r="5829" spans="1:25" x14ac:dyDescent="0.25">
      <c r="A5829">
        <v>61</v>
      </c>
      <c r="B5829">
        <v>24</v>
      </c>
      <c r="C5829">
        <v>1355</v>
      </c>
      <c r="D5829" t="s">
        <v>21</v>
      </c>
      <c r="E5829">
        <v>1.3</v>
      </c>
      <c r="F5829">
        <v>-13.5</v>
      </c>
      <c r="G5829">
        <v>55.5</v>
      </c>
      <c r="H5829">
        <v>0</v>
      </c>
      <c r="I5829">
        <v>0</v>
      </c>
      <c r="J5829">
        <v>10.1</v>
      </c>
      <c r="K5829" s="17">
        <v>0.95186342592592599</v>
      </c>
      <c r="L5829" s="12">
        <v>42624</v>
      </c>
      <c r="M5829" t="s">
        <v>22</v>
      </c>
      <c r="N5829">
        <v>0</v>
      </c>
      <c r="O5829" t="s">
        <v>23</v>
      </c>
      <c r="P5829">
        <v>0</v>
      </c>
      <c r="Q5829" t="s">
        <v>24</v>
      </c>
      <c r="R5829" t="s">
        <v>25</v>
      </c>
      <c r="S5829">
        <v>0</v>
      </c>
      <c r="T5829" t="s">
        <v>23</v>
      </c>
      <c r="U5829">
        <v>0</v>
      </c>
      <c r="V5829" t="s">
        <v>24</v>
      </c>
      <c r="W5829">
        <v>0</v>
      </c>
      <c r="X5829">
        <v>0</v>
      </c>
      <c r="Y5829">
        <v>0</v>
      </c>
    </row>
    <row r="5830" spans="1:25" x14ac:dyDescent="0.25">
      <c r="A5830">
        <v>63</v>
      </c>
      <c r="B5830">
        <v>25</v>
      </c>
      <c r="C5830">
        <v>482</v>
      </c>
      <c r="D5830" t="s">
        <v>21</v>
      </c>
      <c r="E5830">
        <v>0.85</v>
      </c>
      <c r="F5830">
        <v>-10.5</v>
      </c>
      <c r="G5830">
        <v>31.2</v>
      </c>
      <c r="H5830">
        <v>0</v>
      </c>
      <c r="I5830">
        <v>0</v>
      </c>
      <c r="J5830">
        <v>0</v>
      </c>
      <c r="K5830" s="17">
        <v>0.97016203703703707</v>
      </c>
      <c r="L5830" s="12">
        <v>42624</v>
      </c>
      <c r="M5830" t="s">
        <v>22</v>
      </c>
      <c r="N5830">
        <v>0</v>
      </c>
      <c r="O5830" t="s">
        <v>23</v>
      </c>
      <c r="P5830">
        <v>0</v>
      </c>
      <c r="Q5830" t="s">
        <v>24</v>
      </c>
      <c r="R5830" t="s">
        <v>25</v>
      </c>
      <c r="S5830">
        <v>0</v>
      </c>
      <c r="T5830" t="s">
        <v>23</v>
      </c>
      <c r="U5830">
        <v>0</v>
      </c>
      <c r="V5830" t="s">
        <v>24</v>
      </c>
      <c r="W5830">
        <v>0</v>
      </c>
      <c r="X5830">
        <v>0</v>
      </c>
      <c r="Y5830">
        <v>0</v>
      </c>
    </row>
    <row r="5831" spans="1:25" x14ac:dyDescent="0.25">
      <c r="A5831">
        <v>63</v>
      </c>
      <c r="B5831">
        <v>26</v>
      </c>
      <c r="C5831">
        <v>1181</v>
      </c>
      <c r="D5831" t="s">
        <v>21</v>
      </c>
      <c r="E5831">
        <v>3.72</v>
      </c>
      <c r="F5831">
        <v>-1.5</v>
      </c>
      <c r="G5831">
        <v>61</v>
      </c>
      <c r="H5831">
        <v>0</v>
      </c>
      <c r="I5831">
        <v>0</v>
      </c>
      <c r="J5831">
        <v>7.4</v>
      </c>
      <c r="K5831" s="17">
        <v>0.97218749999999998</v>
      </c>
      <c r="L5831" s="12">
        <v>42624</v>
      </c>
      <c r="M5831" t="s">
        <v>22</v>
      </c>
      <c r="N5831">
        <v>0</v>
      </c>
      <c r="O5831" t="s">
        <v>23</v>
      </c>
      <c r="P5831">
        <v>0</v>
      </c>
      <c r="Q5831" t="s">
        <v>24</v>
      </c>
      <c r="R5831" t="s">
        <v>25</v>
      </c>
      <c r="S5831">
        <v>0</v>
      </c>
      <c r="T5831" t="s">
        <v>23</v>
      </c>
      <c r="U5831">
        <v>0</v>
      </c>
      <c r="V5831" t="s">
        <v>24</v>
      </c>
      <c r="W5831">
        <v>0</v>
      </c>
      <c r="X5831">
        <v>0</v>
      </c>
      <c r="Y5831">
        <v>0</v>
      </c>
    </row>
    <row r="5832" spans="1:25" x14ac:dyDescent="0.25">
      <c r="A5832">
        <v>64</v>
      </c>
      <c r="B5832">
        <v>27</v>
      </c>
      <c r="C5832">
        <v>583</v>
      </c>
      <c r="D5832" t="s">
        <v>21</v>
      </c>
      <c r="E5832">
        <v>1.2</v>
      </c>
      <c r="F5832">
        <v>-14.3</v>
      </c>
      <c r="G5832">
        <v>75.099999999999994</v>
      </c>
      <c r="H5832">
        <v>0</v>
      </c>
      <c r="I5832">
        <v>0</v>
      </c>
      <c r="J5832">
        <v>24.6</v>
      </c>
      <c r="K5832" s="17">
        <v>0.98086805555555545</v>
      </c>
      <c r="L5832" s="12">
        <v>42624</v>
      </c>
      <c r="M5832" t="s">
        <v>22</v>
      </c>
      <c r="N5832">
        <v>0</v>
      </c>
      <c r="O5832" t="s">
        <v>23</v>
      </c>
      <c r="P5832">
        <v>0</v>
      </c>
      <c r="Q5832" t="s">
        <v>24</v>
      </c>
      <c r="R5832" t="s">
        <v>25</v>
      </c>
      <c r="S5832">
        <v>0</v>
      </c>
      <c r="T5832" t="s">
        <v>23</v>
      </c>
      <c r="U5832">
        <v>0</v>
      </c>
      <c r="V5832" t="s">
        <v>24</v>
      </c>
      <c r="W5832">
        <v>0</v>
      </c>
      <c r="X5832">
        <v>0</v>
      </c>
      <c r="Y5832">
        <v>0</v>
      </c>
    </row>
    <row r="5833" spans="1:25" x14ac:dyDescent="0.25">
      <c r="A5833">
        <v>65</v>
      </c>
      <c r="B5833">
        <v>28</v>
      </c>
      <c r="C5833">
        <v>1179</v>
      </c>
      <c r="D5833" t="s">
        <v>21</v>
      </c>
      <c r="E5833">
        <v>1.84</v>
      </c>
      <c r="F5833">
        <v>-4.5</v>
      </c>
      <c r="G5833">
        <v>51.9</v>
      </c>
      <c r="H5833">
        <v>0</v>
      </c>
      <c r="I5833">
        <v>0</v>
      </c>
      <c r="J5833">
        <v>19.8</v>
      </c>
      <c r="K5833" s="17">
        <v>0.99303240740740739</v>
      </c>
      <c r="L5833" s="12">
        <v>42624</v>
      </c>
      <c r="M5833" t="s">
        <v>22</v>
      </c>
      <c r="N5833">
        <v>0</v>
      </c>
      <c r="O5833" t="s">
        <v>23</v>
      </c>
      <c r="P5833">
        <v>0</v>
      </c>
      <c r="Q5833" t="s">
        <v>24</v>
      </c>
      <c r="R5833" t="s">
        <v>25</v>
      </c>
      <c r="S5833">
        <v>0</v>
      </c>
      <c r="T5833" t="s">
        <v>23</v>
      </c>
      <c r="U5833">
        <v>0</v>
      </c>
      <c r="V5833" t="s">
        <v>24</v>
      </c>
      <c r="W5833">
        <v>0</v>
      </c>
      <c r="X5833">
        <v>0</v>
      </c>
      <c r="Y5833">
        <v>0</v>
      </c>
    </row>
    <row r="5834" spans="1:25" x14ac:dyDescent="0.25">
      <c r="A5834">
        <v>1</v>
      </c>
      <c r="B5834">
        <v>1</v>
      </c>
      <c r="C5834">
        <v>1807</v>
      </c>
      <c r="D5834" t="s">
        <v>21</v>
      </c>
      <c r="E5834">
        <v>1.99</v>
      </c>
      <c r="F5834">
        <v>-14.3</v>
      </c>
      <c r="G5834">
        <v>68.400000000000006</v>
      </c>
      <c r="H5834">
        <v>0</v>
      </c>
      <c r="I5834">
        <v>0</v>
      </c>
      <c r="J5834">
        <v>7.1</v>
      </c>
      <c r="K5834" s="17">
        <v>0.14069444444444446</v>
      </c>
      <c r="L5834" s="12">
        <v>42625</v>
      </c>
      <c r="M5834" t="s">
        <v>22</v>
      </c>
      <c r="N5834">
        <v>0</v>
      </c>
      <c r="O5834" t="s">
        <v>23</v>
      </c>
      <c r="P5834">
        <v>0</v>
      </c>
      <c r="Q5834" t="s">
        <v>24</v>
      </c>
      <c r="R5834" t="s">
        <v>25</v>
      </c>
      <c r="S5834">
        <v>0</v>
      </c>
      <c r="T5834" t="s">
        <v>23</v>
      </c>
      <c r="U5834">
        <v>0</v>
      </c>
      <c r="V5834" t="s">
        <v>24</v>
      </c>
      <c r="W5834">
        <v>0</v>
      </c>
      <c r="X5834">
        <v>0</v>
      </c>
      <c r="Y5834">
        <v>0</v>
      </c>
    </row>
    <row r="5835" spans="1:25" x14ac:dyDescent="0.25">
      <c r="A5835">
        <v>6</v>
      </c>
      <c r="B5835">
        <v>2</v>
      </c>
      <c r="C5835">
        <v>3356</v>
      </c>
      <c r="D5835" t="s">
        <v>21</v>
      </c>
      <c r="E5835">
        <v>0.9</v>
      </c>
      <c r="F5835">
        <v>-14.3</v>
      </c>
      <c r="G5835">
        <v>78.3</v>
      </c>
      <c r="H5835">
        <v>0</v>
      </c>
      <c r="I5835">
        <v>0</v>
      </c>
      <c r="J5835">
        <v>28.6</v>
      </c>
      <c r="K5835" s="17">
        <v>0.19725694444444444</v>
      </c>
      <c r="L5835" s="12">
        <v>42625</v>
      </c>
      <c r="M5835" t="s">
        <v>22</v>
      </c>
      <c r="N5835">
        <v>0</v>
      </c>
      <c r="O5835" t="s">
        <v>23</v>
      </c>
      <c r="P5835">
        <v>0</v>
      </c>
      <c r="Q5835" t="s">
        <v>24</v>
      </c>
      <c r="R5835" t="s">
        <v>25</v>
      </c>
      <c r="S5835">
        <v>0</v>
      </c>
      <c r="T5835" t="s">
        <v>23</v>
      </c>
      <c r="U5835">
        <v>0</v>
      </c>
      <c r="V5835" t="s">
        <v>24</v>
      </c>
      <c r="W5835">
        <v>0</v>
      </c>
      <c r="X5835">
        <v>0</v>
      </c>
      <c r="Y5835">
        <v>0</v>
      </c>
    </row>
    <row r="5836" spans="1:25" x14ac:dyDescent="0.25">
      <c r="A5836">
        <v>8</v>
      </c>
      <c r="B5836">
        <v>3</v>
      </c>
      <c r="C5836">
        <v>1076</v>
      </c>
      <c r="D5836" t="s">
        <v>21</v>
      </c>
      <c r="E5836">
        <v>0.8</v>
      </c>
      <c r="F5836">
        <v>-12.9</v>
      </c>
      <c r="G5836">
        <v>36.6</v>
      </c>
      <c r="H5836">
        <v>0</v>
      </c>
      <c r="I5836">
        <v>0</v>
      </c>
      <c r="J5836">
        <v>25</v>
      </c>
      <c r="K5836" s="17">
        <v>0.21148148148148149</v>
      </c>
      <c r="L5836" s="12">
        <v>42625</v>
      </c>
      <c r="M5836" t="s">
        <v>22</v>
      </c>
      <c r="N5836">
        <v>0</v>
      </c>
      <c r="O5836" t="s">
        <v>23</v>
      </c>
      <c r="P5836">
        <v>0</v>
      </c>
      <c r="Q5836" t="s">
        <v>24</v>
      </c>
      <c r="R5836" t="s">
        <v>25</v>
      </c>
      <c r="S5836">
        <v>0</v>
      </c>
      <c r="T5836" t="s">
        <v>23</v>
      </c>
      <c r="U5836">
        <v>0</v>
      </c>
      <c r="V5836" t="s">
        <v>24</v>
      </c>
      <c r="W5836">
        <v>0</v>
      </c>
      <c r="X5836">
        <v>0</v>
      </c>
      <c r="Y5836">
        <v>0</v>
      </c>
    </row>
    <row r="5837" spans="1:25" x14ac:dyDescent="0.25">
      <c r="A5837">
        <v>9</v>
      </c>
      <c r="B5837">
        <v>4</v>
      </c>
      <c r="C5837">
        <v>2286</v>
      </c>
      <c r="D5837" t="s">
        <v>21</v>
      </c>
      <c r="E5837">
        <v>1.01</v>
      </c>
      <c r="F5837">
        <v>-9.3000000000000007</v>
      </c>
      <c r="G5837">
        <v>37.299999999999997</v>
      </c>
      <c r="H5837">
        <v>0</v>
      </c>
      <c r="I5837">
        <v>0</v>
      </c>
      <c r="J5837">
        <v>-6</v>
      </c>
      <c r="K5837" s="17">
        <v>0.22541666666666668</v>
      </c>
      <c r="L5837" s="12">
        <v>42625</v>
      </c>
      <c r="M5837" t="s">
        <v>22</v>
      </c>
      <c r="N5837">
        <v>0</v>
      </c>
      <c r="O5837" t="s">
        <v>23</v>
      </c>
      <c r="P5837">
        <v>0</v>
      </c>
      <c r="Q5837" t="s">
        <v>24</v>
      </c>
      <c r="R5837" t="s">
        <v>25</v>
      </c>
      <c r="S5837">
        <v>0</v>
      </c>
      <c r="T5837" t="s">
        <v>23</v>
      </c>
      <c r="U5837">
        <v>0</v>
      </c>
      <c r="V5837" t="s">
        <v>24</v>
      </c>
      <c r="W5837">
        <v>0</v>
      </c>
      <c r="X5837">
        <v>0</v>
      </c>
      <c r="Y5837">
        <v>0</v>
      </c>
    </row>
    <row r="5838" spans="1:25" x14ac:dyDescent="0.25">
      <c r="A5838">
        <v>12</v>
      </c>
      <c r="B5838">
        <v>5</v>
      </c>
      <c r="C5838">
        <v>3137</v>
      </c>
      <c r="D5838" t="s">
        <v>21</v>
      </c>
      <c r="E5838">
        <v>2.58</v>
      </c>
      <c r="F5838">
        <v>-9.8000000000000007</v>
      </c>
      <c r="G5838">
        <v>77.900000000000006</v>
      </c>
      <c r="H5838">
        <v>0</v>
      </c>
      <c r="I5838">
        <v>0</v>
      </c>
      <c r="J5838">
        <v>19.899999999999999</v>
      </c>
      <c r="K5838" s="17">
        <v>0.25916666666666666</v>
      </c>
      <c r="L5838" s="12">
        <v>42625</v>
      </c>
      <c r="M5838" t="s">
        <v>22</v>
      </c>
      <c r="N5838">
        <v>0</v>
      </c>
      <c r="O5838" t="s">
        <v>23</v>
      </c>
      <c r="P5838">
        <v>0</v>
      </c>
      <c r="Q5838" t="s">
        <v>24</v>
      </c>
      <c r="R5838" t="s">
        <v>25</v>
      </c>
      <c r="S5838">
        <v>0</v>
      </c>
      <c r="T5838" t="s">
        <v>23</v>
      </c>
      <c r="U5838">
        <v>0</v>
      </c>
      <c r="V5838" t="s">
        <v>24</v>
      </c>
      <c r="W5838">
        <v>0</v>
      </c>
      <c r="X5838">
        <v>0</v>
      </c>
      <c r="Y5838">
        <v>0</v>
      </c>
    </row>
    <row r="5839" spans="1:25" x14ac:dyDescent="0.25">
      <c r="A5839">
        <v>20</v>
      </c>
      <c r="B5839">
        <v>6</v>
      </c>
      <c r="C5839">
        <v>2863</v>
      </c>
      <c r="D5839" t="s">
        <v>21</v>
      </c>
      <c r="E5839">
        <v>2.2599999999999998</v>
      </c>
      <c r="F5839">
        <v>-4.2</v>
      </c>
      <c r="G5839">
        <v>81.099999999999994</v>
      </c>
      <c r="H5839">
        <v>0</v>
      </c>
      <c r="I5839">
        <v>0</v>
      </c>
      <c r="J5839">
        <v>17</v>
      </c>
      <c r="K5839" s="17">
        <v>0.34171296296296294</v>
      </c>
      <c r="L5839" s="12">
        <v>42625</v>
      </c>
      <c r="M5839" t="s">
        <v>22</v>
      </c>
      <c r="N5839">
        <v>0</v>
      </c>
      <c r="O5839" t="s">
        <v>23</v>
      </c>
      <c r="P5839">
        <v>0</v>
      </c>
      <c r="Q5839" t="s">
        <v>24</v>
      </c>
      <c r="R5839" t="s">
        <v>25</v>
      </c>
      <c r="S5839">
        <v>0</v>
      </c>
      <c r="T5839" t="s">
        <v>23</v>
      </c>
      <c r="U5839">
        <v>0</v>
      </c>
      <c r="V5839" t="s">
        <v>24</v>
      </c>
      <c r="W5839">
        <v>0</v>
      </c>
      <c r="X5839">
        <v>0</v>
      </c>
      <c r="Y5839">
        <v>0</v>
      </c>
    </row>
    <row r="5840" spans="1:25" x14ac:dyDescent="0.25">
      <c r="A5840">
        <v>25</v>
      </c>
      <c r="B5840">
        <v>7</v>
      </c>
      <c r="C5840">
        <v>2671</v>
      </c>
      <c r="D5840" t="s">
        <v>21</v>
      </c>
      <c r="E5840">
        <v>0.9</v>
      </c>
      <c r="F5840">
        <v>-8.8000000000000007</v>
      </c>
      <c r="G5840">
        <v>25.4</v>
      </c>
      <c r="H5840">
        <v>0</v>
      </c>
      <c r="I5840">
        <v>0</v>
      </c>
      <c r="J5840">
        <v>-4.4000000000000004</v>
      </c>
      <c r="K5840" s="17">
        <v>0.39322916666666669</v>
      </c>
      <c r="L5840" s="12">
        <v>42625</v>
      </c>
      <c r="M5840" t="s">
        <v>22</v>
      </c>
      <c r="N5840">
        <v>0</v>
      </c>
      <c r="O5840" t="s">
        <v>23</v>
      </c>
      <c r="P5840">
        <v>0</v>
      </c>
      <c r="Q5840" t="s">
        <v>24</v>
      </c>
      <c r="R5840" t="s">
        <v>25</v>
      </c>
      <c r="S5840">
        <v>0</v>
      </c>
      <c r="T5840" t="s">
        <v>23</v>
      </c>
      <c r="U5840">
        <v>0</v>
      </c>
      <c r="V5840" t="s">
        <v>24</v>
      </c>
      <c r="W5840">
        <v>0</v>
      </c>
      <c r="X5840">
        <v>0</v>
      </c>
      <c r="Y5840">
        <v>0</v>
      </c>
    </row>
    <row r="5841" spans="1:25" x14ac:dyDescent="0.25">
      <c r="A5841">
        <v>27</v>
      </c>
      <c r="B5841">
        <v>8</v>
      </c>
      <c r="C5841">
        <v>1064</v>
      </c>
      <c r="D5841" t="s">
        <v>21</v>
      </c>
      <c r="E5841">
        <v>0.8</v>
      </c>
      <c r="F5841">
        <v>-10.8</v>
      </c>
      <c r="G5841">
        <v>27.4</v>
      </c>
      <c r="H5841">
        <v>0</v>
      </c>
      <c r="I5841">
        <v>0</v>
      </c>
      <c r="J5841">
        <v>4.0999999999999996</v>
      </c>
      <c r="K5841" s="17">
        <v>0.40936342592592595</v>
      </c>
      <c r="L5841" s="12">
        <v>42625</v>
      </c>
      <c r="M5841" t="s">
        <v>22</v>
      </c>
      <c r="N5841">
        <v>0</v>
      </c>
      <c r="O5841" t="s">
        <v>23</v>
      </c>
      <c r="P5841">
        <v>0</v>
      </c>
      <c r="Q5841" t="s">
        <v>24</v>
      </c>
      <c r="R5841" t="s">
        <v>25</v>
      </c>
      <c r="S5841">
        <v>0</v>
      </c>
      <c r="T5841" t="s">
        <v>23</v>
      </c>
      <c r="U5841">
        <v>0</v>
      </c>
      <c r="V5841" t="s">
        <v>24</v>
      </c>
      <c r="W5841">
        <v>0</v>
      </c>
      <c r="X5841">
        <v>0</v>
      </c>
      <c r="Y5841">
        <v>0</v>
      </c>
    </row>
    <row r="5842" spans="1:25" x14ac:dyDescent="0.25">
      <c r="A5842">
        <v>49</v>
      </c>
      <c r="B5842">
        <v>9</v>
      </c>
      <c r="C5842">
        <v>646</v>
      </c>
      <c r="D5842" t="s">
        <v>21</v>
      </c>
      <c r="E5842">
        <v>0.85</v>
      </c>
      <c r="F5842">
        <v>-9.6999999999999993</v>
      </c>
      <c r="G5842">
        <v>31.5</v>
      </c>
      <c r="H5842">
        <v>0</v>
      </c>
      <c r="I5842">
        <v>0</v>
      </c>
      <c r="J5842">
        <v>-7.1</v>
      </c>
      <c r="K5842" s="17">
        <v>0.63732638888888882</v>
      </c>
      <c r="L5842" s="12">
        <v>42625</v>
      </c>
      <c r="M5842" t="s">
        <v>22</v>
      </c>
      <c r="N5842">
        <v>0</v>
      </c>
      <c r="O5842" t="s">
        <v>23</v>
      </c>
      <c r="P5842">
        <v>0</v>
      </c>
      <c r="Q5842" t="s">
        <v>24</v>
      </c>
      <c r="R5842" t="s">
        <v>25</v>
      </c>
      <c r="S5842">
        <v>0</v>
      </c>
      <c r="T5842" t="s">
        <v>23</v>
      </c>
      <c r="U5842">
        <v>0</v>
      </c>
      <c r="V5842" t="s">
        <v>24</v>
      </c>
      <c r="W5842">
        <v>0</v>
      </c>
      <c r="X5842">
        <v>0</v>
      </c>
      <c r="Y5842">
        <v>0</v>
      </c>
    </row>
    <row r="5843" spans="1:25" x14ac:dyDescent="0.25">
      <c r="A5843">
        <v>1</v>
      </c>
      <c r="B5843">
        <v>1</v>
      </c>
      <c r="C5843">
        <v>422</v>
      </c>
      <c r="D5843" t="s">
        <v>21</v>
      </c>
      <c r="E5843">
        <v>1.91</v>
      </c>
      <c r="F5843">
        <v>-11.3</v>
      </c>
      <c r="G5843">
        <v>78.5</v>
      </c>
      <c r="H5843">
        <v>0</v>
      </c>
      <c r="I5843">
        <v>0</v>
      </c>
      <c r="J5843">
        <v>5.7</v>
      </c>
      <c r="K5843" s="17">
        <v>0.5151041666666667</v>
      </c>
      <c r="L5843" s="12">
        <v>42627</v>
      </c>
      <c r="M5843" t="s">
        <v>22</v>
      </c>
      <c r="N5843">
        <v>0</v>
      </c>
      <c r="O5843" t="s">
        <v>23</v>
      </c>
      <c r="P5843">
        <v>0</v>
      </c>
      <c r="Q5843" t="s">
        <v>24</v>
      </c>
      <c r="R5843" t="s">
        <v>25</v>
      </c>
      <c r="S5843">
        <v>0</v>
      </c>
      <c r="T5843" t="s">
        <v>23</v>
      </c>
      <c r="U5843">
        <v>0</v>
      </c>
      <c r="V5843" t="s">
        <v>24</v>
      </c>
      <c r="W5843">
        <v>0</v>
      </c>
      <c r="X5843">
        <v>0</v>
      </c>
      <c r="Y5843">
        <v>0</v>
      </c>
    </row>
    <row r="5844" spans="1:25" x14ac:dyDescent="0.25">
      <c r="A5844">
        <v>14</v>
      </c>
      <c r="B5844">
        <v>2</v>
      </c>
      <c r="C5844">
        <v>3452</v>
      </c>
      <c r="D5844" t="s">
        <v>21</v>
      </c>
      <c r="E5844">
        <v>2.4700000000000002</v>
      </c>
      <c r="F5844">
        <v>-3.6</v>
      </c>
      <c r="G5844">
        <v>66.8</v>
      </c>
      <c r="H5844">
        <v>0</v>
      </c>
      <c r="I5844">
        <v>0</v>
      </c>
      <c r="J5844">
        <v>6.7</v>
      </c>
      <c r="K5844" s="17">
        <v>0.65596064814814814</v>
      </c>
      <c r="L5844" s="12">
        <v>42627</v>
      </c>
      <c r="M5844" t="s">
        <v>22</v>
      </c>
      <c r="N5844">
        <v>0</v>
      </c>
      <c r="O5844" t="s">
        <v>23</v>
      </c>
      <c r="P5844">
        <v>0</v>
      </c>
      <c r="Q5844" t="s">
        <v>24</v>
      </c>
      <c r="R5844" t="s">
        <v>25</v>
      </c>
      <c r="S5844">
        <v>0</v>
      </c>
      <c r="T5844" t="s">
        <v>23</v>
      </c>
      <c r="U5844">
        <v>0</v>
      </c>
      <c r="V5844" t="s">
        <v>24</v>
      </c>
      <c r="W5844">
        <v>0</v>
      </c>
      <c r="X5844">
        <v>0</v>
      </c>
      <c r="Y5844">
        <v>0</v>
      </c>
    </row>
    <row r="5845" spans="1:25" x14ac:dyDescent="0.25">
      <c r="A5845">
        <v>15</v>
      </c>
      <c r="B5845">
        <v>3</v>
      </c>
      <c r="C5845">
        <v>2520</v>
      </c>
      <c r="D5845" t="s">
        <v>21</v>
      </c>
      <c r="E5845">
        <v>1.22</v>
      </c>
      <c r="F5845">
        <v>-8.6</v>
      </c>
      <c r="G5845">
        <v>55.3</v>
      </c>
      <c r="H5845">
        <v>0</v>
      </c>
      <c r="I5845">
        <v>0</v>
      </c>
      <c r="J5845">
        <v>11.3</v>
      </c>
      <c r="K5845" s="17">
        <v>0.663599537037037</v>
      </c>
      <c r="L5845" s="12">
        <v>42627</v>
      </c>
      <c r="M5845" t="s">
        <v>22</v>
      </c>
      <c r="N5845">
        <v>0</v>
      </c>
      <c r="O5845" t="s">
        <v>23</v>
      </c>
      <c r="P5845">
        <v>0</v>
      </c>
      <c r="Q5845" t="s">
        <v>24</v>
      </c>
      <c r="R5845" t="s">
        <v>25</v>
      </c>
      <c r="S5845">
        <v>0</v>
      </c>
      <c r="T5845" t="s">
        <v>23</v>
      </c>
      <c r="U5845">
        <v>0</v>
      </c>
      <c r="V5845" t="s">
        <v>24</v>
      </c>
      <c r="W5845">
        <v>0</v>
      </c>
      <c r="X5845">
        <v>0</v>
      </c>
      <c r="Y5845">
        <v>0</v>
      </c>
    </row>
    <row r="5846" spans="1:25" x14ac:dyDescent="0.25">
      <c r="A5846">
        <v>16</v>
      </c>
      <c r="B5846">
        <v>4</v>
      </c>
      <c r="C5846">
        <v>2579</v>
      </c>
      <c r="D5846" t="s">
        <v>21</v>
      </c>
      <c r="E5846">
        <v>1.26</v>
      </c>
      <c r="F5846">
        <v>-10.6</v>
      </c>
      <c r="G5846">
        <v>42.9</v>
      </c>
      <c r="H5846">
        <v>0</v>
      </c>
      <c r="I5846">
        <v>0</v>
      </c>
      <c r="J5846">
        <v>0</v>
      </c>
      <c r="K5846" s="17">
        <v>0.67417824074074073</v>
      </c>
      <c r="L5846" s="12">
        <v>42627</v>
      </c>
      <c r="M5846" t="s">
        <v>22</v>
      </c>
      <c r="N5846">
        <v>0</v>
      </c>
      <c r="O5846" t="s">
        <v>23</v>
      </c>
      <c r="P5846">
        <v>0</v>
      </c>
      <c r="Q5846" t="s">
        <v>24</v>
      </c>
      <c r="R5846" t="s">
        <v>25</v>
      </c>
      <c r="S5846">
        <v>0</v>
      </c>
      <c r="T5846" t="s">
        <v>23</v>
      </c>
      <c r="U5846">
        <v>0</v>
      </c>
      <c r="V5846" t="s">
        <v>24</v>
      </c>
      <c r="W5846">
        <v>0</v>
      </c>
      <c r="X5846">
        <v>0</v>
      </c>
      <c r="Y5846">
        <v>0</v>
      </c>
    </row>
    <row r="5847" spans="1:25" x14ac:dyDescent="0.25">
      <c r="A5847">
        <v>36</v>
      </c>
      <c r="B5847">
        <v>5</v>
      </c>
      <c r="C5847">
        <v>2255</v>
      </c>
      <c r="D5847" t="s">
        <v>21</v>
      </c>
      <c r="E5847">
        <v>2.92</v>
      </c>
      <c r="F5847">
        <v>-4.8</v>
      </c>
      <c r="G5847">
        <v>82.6</v>
      </c>
      <c r="H5847">
        <v>0</v>
      </c>
      <c r="I5847">
        <v>0</v>
      </c>
      <c r="J5847">
        <v>-6.3</v>
      </c>
      <c r="K5847" s="17">
        <v>0.88163194444444448</v>
      </c>
      <c r="L5847" s="12">
        <v>42627</v>
      </c>
      <c r="M5847" t="s">
        <v>22</v>
      </c>
      <c r="N5847">
        <v>0</v>
      </c>
      <c r="O5847" t="s">
        <v>23</v>
      </c>
      <c r="P5847">
        <v>0</v>
      </c>
      <c r="Q5847" t="s">
        <v>24</v>
      </c>
      <c r="R5847" t="s">
        <v>25</v>
      </c>
      <c r="S5847">
        <v>0</v>
      </c>
      <c r="T5847" t="s">
        <v>23</v>
      </c>
      <c r="U5847">
        <v>0</v>
      </c>
      <c r="V5847" t="s">
        <v>24</v>
      </c>
      <c r="W5847">
        <v>0</v>
      </c>
      <c r="X5847">
        <v>0</v>
      </c>
      <c r="Y5847">
        <v>0</v>
      </c>
    </row>
    <row r="5848" spans="1:25" x14ac:dyDescent="0.25">
      <c r="A5848">
        <v>39</v>
      </c>
      <c r="B5848">
        <v>6</v>
      </c>
      <c r="C5848">
        <v>862</v>
      </c>
      <c r="D5848" t="s">
        <v>21</v>
      </c>
      <c r="E5848">
        <v>1.1399999999999999</v>
      </c>
      <c r="F5848">
        <v>-9.1999999999999993</v>
      </c>
      <c r="G5848">
        <v>39.799999999999997</v>
      </c>
      <c r="H5848">
        <v>0</v>
      </c>
      <c r="I5848">
        <v>0</v>
      </c>
      <c r="J5848">
        <v>11.3</v>
      </c>
      <c r="K5848" s="17">
        <v>0.90880787037037036</v>
      </c>
      <c r="L5848" s="12">
        <v>42627</v>
      </c>
      <c r="M5848" t="s">
        <v>22</v>
      </c>
      <c r="N5848">
        <v>0</v>
      </c>
      <c r="O5848" t="s">
        <v>23</v>
      </c>
      <c r="P5848">
        <v>0</v>
      </c>
      <c r="Q5848" t="s">
        <v>24</v>
      </c>
      <c r="R5848" t="s">
        <v>25</v>
      </c>
      <c r="S5848">
        <v>0</v>
      </c>
      <c r="T5848" t="s">
        <v>23</v>
      </c>
      <c r="U5848">
        <v>0</v>
      </c>
      <c r="V5848" t="s">
        <v>24</v>
      </c>
      <c r="W5848">
        <v>0</v>
      </c>
      <c r="X5848">
        <v>0</v>
      </c>
      <c r="Y5848">
        <v>0</v>
      </c>
    </row>
    <row r="5849" spans="1:25" x14ac:dyDescent="0.25">
      <c r="A5849">
        <v>1</v>
      </c>
      <c r="B5849">
        <v>1</v>
      </c>
      <c r="C5849">
        <v>442</v>
      </c>
      <c r="D5849" t="s">
        <v>21</v>
      </c>
      <c r="E5849">
        <v>2.79</v>
      </c>
      <c r="F5849">
        <v>-7.3</v>
      </c>
      <c r="G5849">
        <v>73.3</v>
      </c>
      <c r="H5849">
        <v>0</v>
      </c>
      <c r="I5849">
        <v>0</v>
      </c>
      <c r="J5849">
        <v>-3.4</v>
      </c>
      <c r="K5849" s="17">
        <v>2.2118055555555557E-2</v>
      </c>
      <c r="L5849" s="12">
        <v>42628</v>
      </c>
      <c r="M5849" t="s">
        <v>22</v>
      </c>
      <c r="N5849">
        <v>0</v>
      </c>
      <c r="O5849" t="s">
        <v>23</v>
      </c>
      <c r="P5849">
        <v>0</v>
      </c>
      <c r="Q5849" t="s">
        <v>24</v>
      </c>
      <c r="R5849" t="s">
        <v>25</v>
      </c>
      <c r="S5849">
        <v>0</v>
      </c>
      <c r="T5849" t="s">
        <v>23</v>
      </c>
      <c r="U5849">
        <v>0</v>
      </c>
      <c r="V5849" t="s">
        <v>24</v>
      </c>
      <c r="W5849">
        <v>0</v>
      </c>
      <c r="X5849">
        <v>0</v>
      </c>
      <c r="Y5849">
        <v>0</v>
      </c>
    </row>
    <row r="5850" spans="1:25" x14ac:dyDescent="0.25">
      <c r="A5850">
        <v>11</v>
      </c>
      <c r="B5850">
        <v>2</v>
      </c>
      <c r="C5850">
        <v>3005</v>
      </c>
      <c r="D5850" t="s">
        <v>21</v>
      </c>
      <c r="E5850">
        <v>1.67</v>
      </c>
      <c r="F5850">
        <v>-9.5</v>
      </c>
      <c r="G5850">
        <v>68.8</v>
      </c>
      <c r="H5850">
        <v>0</v>
      </c>
      <c r="I5850">
        <v>0</v>
      </c>
      <c r="J5850">
        <v>-21.8</v>
      </c>
      <c r="K5850" s="17">
        <v>0.1337962962962963</v>
      </c>
      <c r="L5850" s="12">
        <v>42628</v>
      </c>
      <c r="M5850" t="s">
        <v>22</v>
      </c>
      <c r="N5850">
        <v>0</v>
      </c>
      <c r="O5850" t="s">
        <v>23</v>
      </c>
      <c r="P5850">
        <v>0</v>
      </c>
      <c r="Q5850" t="s">
        <v>24</v>
      </c>
      <c r="R5850" t="s">
        <v>25</v>
      </c>
      <c r="S5850">
        <v>0</v>
      </c>
      <c r="T5850" t="s">
        <v>23</v>
      </c>
      <c r="U5850">
        <v>0</v>
      </c>
      <c r="V5850" t="s">
        <v>24</v>
      </c>
      <c r="W5850">
        <v>0</v>
      </c>
      <c r="X5850">
        <v>0</v>
      </c>
      <c r="Y5850">
        <v>0</v>
      </c>
    </row>
    <row r="5851" spans="1:25" x14ac:dyDescent="0.25">
      <c r="A5851">
        <v>25</v>
      </c>
      <c r="B5851">
        <v>3</v>
      </c>
      <c r="C5851">
        <v>2448</v>
      </c>
      <c r="D5851" t="s">
        <v>21</v>
      </c>
      <c r="E5851">
        <v>1.17</v>
      </c>
      <c r="F5851">
        <v>-14.3</v>
      </c>
      <c r="G5851">
        <v>78.900000000000006</v>
      </c>
      <c r="H5851">
        <v>0</v>
      </c>
      <c r="I5851">
        <v>0</v>
      </c>
      <c r="J5851">
        <v>-9.5</v>
      </c>
      <c r="K5851" s="17">
        <v>0.27796296296296297</v>
      </c>
      <c r="L5851" s="12">
        <v>42628</v>
      </c>
      <c r="M5851" t="s">
        <v>22</v>
      </c>
      <c r="N5851">
        <v>0</v>
      </c>
      <c r="O5851" t="s">
        <v>23</v>
      </c>
      <c r="P5851">
        <v>0</v>
      </c>
      <c r="Q5851" t="s">
        <v>24</v>
      </c>
      <c r="R5851" t="s">
        <v>25</v>
      </c>
      <c r="S5851">
        <v>0</v>
      </c>
      <c r="T5851" t="s">
        <v>23</v>
      </c>
      <c r="U5851">
        <v>0</v>
      </c>
      <c r="V5851" t="s">
        <v>24</v>
      </c>
      <c r="W5851">
        <v>0</v>
      </c>
      <c r="X5851">
        <v>0</v>
      </c>
      <c r="Y5851">
        <v>0</v>
      </c>
    </row>
    <row r="5852" spans="1:25" x14ac:dyDescent="0.25">
      <c r="A5852">
        <v>61</v>
      </c>
      <c r="B5852">
        <v>4</v>
      </c>
      <c r="C5852">
        <v>3445</v>
      </c>
      <c r="D5852" t="s">
        <v>21</v>
      </c>
      <c r="E5852">
        <v>1.23</v>
      </c>
      <c r="F5852">
        <v>-12.1</v>
      </c>
      <c r="G5852">
        <v>63</v>
      </c>
      <c r="H5852">
        <v>0</v>
      </c>
      <c r="I5852">
        <v>0</v>
      </c>
      <c r="J5852">
        <v>-7.1</v>
      </c>
      <c r="K5852" s="17">
        <v>0.59339120370370368</v>
      </c>
      <c r="L5852" s="12">
        <v>42628</v>
      </c>
      <c r="M5852" t="s">
        <v>22</v>
      </c>
      <c r="N5852">
        <v>0</v>
      </c>
      <c r="O5852" t="s">
        <v>23</v>
      </c>
      <c r="P5852">
        <v>0</v>
      </c>
      <c r="Q5852" t="s">
        <v>24</v>
      </c>
      <c r="R5852" t="s">
        <v>25</v>
      </c>
      <c r="S5852">
        <v>0</v>
      </c>
      <c r="T5852" t="s">
        <v>23</v>
      </c>
      <c r="U5852">
        <v>0</v>
      </c>
      <c r="V5852" t="s">
        <v>24</v>
      </c>
      <c r="W5852">
        <v>0</v>
      </c>
      <c r="X5852">
        <v>0</v>
      </c>
      <c r="Y5852">
        <v>0</v>
      </c>
    </row>
    <row r="5853" spans="1:25" x14ac:dyDescent="0.25">
      <c r="A5853">
        <v>62</v>
      </c>
      <c r="B5853">
        <v>5</v>
      </c>
      <c r="C5853">
        <v>2764</v>
      </c>
      <c r="D5853" t="s">
        <v>21</v>
      </c>
      <c r="E5853">
        <v>2.44</v>
      </c>
      <c r="F5853">
        <v>-6.9</v>
      </c>
      <c r="G5853">
        <v>90.1</v>
      </c>
      <c r="H5853">
        <v>0</v>
      </c>
      <c r="I5853">
        <v>0</v>
      </c>
      <c r="J5853">
        <v>12.8</v>
      </c>
      <c r="K5853" s="17">
        <v>0.60187500000000005</v>
      </c>
      <c r="L5853" s="12">
        <v>42628</v>
      </c>
      <c r="M5853" t="s">
        <v>22</v>
      </c>
      <c r="N5853">
        <v>0</v>
      </c>
      <c r="O5853" t="s">
        <v>23</v>
      </c>
      <c r="P5853">
        <v>0</v>
      </c>
      <c r="Q5853" t="s">
        <v>24</v>
      </c>
      <c r="R5853" t="s">
        <v>25</v>
      </c>
      <c r="S5853">
        <v>0</v>
      </c>
      <c r="T5853" t="s">
        <v>23</v>
      </c>
      <c r="U5853">
        <v>0</v>
      </c>
      <c r="V5853" t="s">
        <v>24</v>
      </c>
      <c r="W5853">
        <v>0</v>
      </c>
      <c r="X5853">
        <v>0</v>
      </c>
      <c r="Y5853">
        <v>0</v>
      </c>
    </row>
    <row r="5854" spans="1:25" x14ac:dyDescent="0.25">
      <c r="A5854">
        <v>66</v>
      </c>
      <c r="B5854">
        <v>6</v>
      </c>
      <c r="C5854">
        <v>421</v>
      </c>
      <c r="D5854" t="s">
        <v>21</v>
      </c>
      <c r="E5854">
        <v>1.96</v>
      </c>
      <c r="F5854">
        <v>-8.9</v>
      </c>
      <c r="G5854">
        <v>68.099999999999994</v>
      </c>
      <c r="H5854">
        <v>0</v>
      </c>
      <c r="I5854">
        <v>0</v>
      </c>
      <c r="J5854">
        <v>4.0999999999999996</v>
      </c>
      <c r="K5854" s="17">
        <v>0.63664351851851853</v>
      </c>
      <c r="L5854" s="12">
        <v>42628</v>
      </c>
      <c r="M5854" t="s">
        <v>22</v>
      </c>
      <c r="N5854">
        <v>0</v>
      </c>
      <c r="O5854" t="s">
        <v>23</v>
      </c>
      <c r="P5854">
        <v>0</v>
      </c>
      <c r="Q5854" t="s">
        <v>24</v>
      </c>
      <c r="R5854" t="s">
        <v>25</v>
      </c>
      <c r="S5854">
        <v>0</v>
      </c>
      <c r="T5854" t="s">
        <v>23</v>
      </c>
      <c r="U5854">
        <v>0</v>
      </c>
      <c r="V5854" t="s">
        <v>24</v>
      </c>
      <c r="W5854">
        <v>0</v>
      </c>
      <c r="X5854">
        <v>0</v>
      </c>
      <c r="Y5854">
        <v>0</v>
      </c>
    </row>
    <row r="5855" spans="1:25" x14ac:dyDescent="0.25">
      <c r="A5855">
        <v>81</v>
      </c>
      <c r="B5855">
        <v>1</v>
      </c>
      <c r="C5855">
        <v>2688</v>
      </c>
      <c r="D5855" t="s">
        <v>27</v>
      </c>
      <c r="E5855">
        <v>3.11</v>
      </c>
      <c r="F5855">
        <v>6.4</v>
      </c>
      <c r="G5855">
        <v>77.599999999999994</v>
      </c>
      <c r="H5855">
        <v>0</v>
      </c>
      <c r="I5855">
        <v>0</v>
      </c>
      <c r="J5855">
        <v>24</v>
      </c>
      <c r="K5855" s="17">
        <v>0.79952546296296301</v>
      </c>
      <c r="L5855" s="12">
        <v>42628</v>
      </c>
      <c r="M5855" t="s">
        <v>22</v>
      </c>
      <c r="N5855">
        <v>0</v>
      </c>
      <c r="O5855" t="s">
        <v>23</v>
      </c>
      <c r="P5855">
        <v>0</v>
      </c>
      <c r="Q5855" t="s">
        <v>24</v>
      </c>
      <c r="R5855" t="s">
        <v>25</v>
      </c>
      <c r="S5855">
        <v>0</v>
      </c>
      <c r="T5855" t="s">
        <v>23</v>
      </c>
      <c r="U5855">
        <v>0</v>
      </c>
      <c r="V5855" t="s">
        <v>24</v>
      </c>
      <c r="W5855">
        <v>0</v>
      </c>
      <c r="X5855">
        <v>0</v>
      </c>
      <c r="Y5855">
        <v>0</v>
      </c>
    </row>
    <row r="5856" spans="1:25" x14ac:dyDescent="0.25">
      <c r="A5856">
        <v>1</v>
      </c>
      <c r="B5856">
        <v>7</v>
      </c>
      <c r="C5856">
        <v>1937</v>
      </c>
      <c r="D5856" t="s">
        <v>21</v>
      </c>
      <c r="E5856">
        <v>2.1800000000000002</v>
      </c>
      <c r="F5856">
        <v>-5.7</v>
      </c>
      <c r="G5856">
        <v>62.5</v>
      </c>
      <c r="H5856">
        <v>0</v>
      </c>
      <c r="I5856">
        <v>0</v>
      </c>
      <c r="J5856">
        <v>-18.399999999999999</v>
      </c>
      <c r="K5856" s="17">
        <v>0.94315972222222222</v>
      </c>
      <c r="L5856" s="12">
        <v>42628</v>
      </c>
      <c r="M5856" t="s">
        <v>22</v>
      </c>
      <c r="N5856">
        <v>0</v>
      </c>
      <c r="O5856" t="s">
        <v>23</v>
      </c>
      <c r="P5856">
        <v>0</v>
      </c>
      <c r="Q5856" t="s">
        <v>24</v>
      </c>
      <c r="R5856" t="s">
        <v>25</v>
      </c>
      <c r="S5856">
        <v>0</v>
      </c>
      <c r="T5856" t="s">
        <v>23</v>
      </c>
      <c r="U5856">
        <v>0</v>
      </c>
      <c r="V5856" t="s">
        <v>24</v>
      </c>
      <c r="W5856">
        <v>0</v>
      </c>
      <c r="X5856">
        <v>0</v>
      </c>
      <c r="Y5856">
        <v>0</v>
      </c>
    </row>
    <row r="5857" spans="1:25" x14ac:dyDescent="0.25">
      <c r="A5857">
        <v>1</v>
      </c>
      <c r="B5857">
        <v>1</v>
      </c>
      <c r="C5857">
        <v>1052</v>
      </c>
      <c r="D5857" t="s">
        <v>21</v>
      </c>
      <c r="E5857">
        <v>1.7</v>
      </c>
      <c r="F5857">
        <v>-3.9</v>
      </c>
      <c r="G5857">
        <v>39.200000000000003</v>
      </c>
      <c r="H5857">
        <v>0</v>
      </c>
      <c r="I5857">
        <v>0</v>
      </c>
      <c r="J5857">
        <v>5.7</v>
      </c>
      <c r="K5857" s="17">
        <v>0.13849537037037038</v>
      </c>
      <c r="L5857" s="12">
        <v>42629</v>
      </c>
      <c r="M5857" t="s">
        <v>22</v>
      </c>
      <c r="N5857">
        <v>0</v>
      </c>
      <c r="O5857" t="s">
        <v>23</v>
      </c>
      <c r="P5857">
        <v>0</v>
      </c>
      <c r="Q5857" t="s">
        <v>24</v>
      </c>
      <c r="R5857" t="s">
        <v>25</v>
      </c>
      <c r="S5857">
        <v>0</v>
      </c>
      <c r="T5857" t="s">
        <v>23</v>
      </c>
      <c r="U5857">
        <v>0</v>
      </c>
      <c r="V5857" t="s">
        <v>24</v>
      </c>
      <c r="W5857">
        <v>0</v>
      </c>
      <c r="X5857">
        <v>0</v>
      </c>
      <c r="Y5857">
        <v>0</v>
      </c>
    </row>
    <row r="5858" spans="1:25" x14ac:dyDescent="0.25">
      <c r="A5858">
        <v>1</v>
      </c>
      <c r="B5858">
        <v>2</v>
      </c>
      <c r="C5858">
        <v>2173</v>
      </c>
      <c r="D5858" t="s">
        <v>21</v>
      </c>
      <c r="E5858">
        <v>1.65</v>
      </c>
      <c r="F5858">
        <v>-6.6</v>
      </c>
      <c r="G5858">
        <v>43.1</v>
      </c>
      <c r="H5858">
        <v>0</v>
      </c>
      <c r="I5858">
        <v>0</v>
      </c>
      <c r="J5858">
        <v>5.2</v>
      </c>
      <c r="K5858" s="17">
        <v>0.14178240740740741</v>
      </c>
      <c r="L5858" s="12">
        <v>42629</v>
      </c>
      <c r="M5858" t="s">
        <v>22</v>
      </c>
      <c r="N5858">
        <v>0</v>
      </c>
      <c r="O5858" t="s">
        <v>23</v>
      </c>
      <c r="P5858">
        <v>0</v>
      </c>
      <c r="Q5858" t="s">
        <v>24</v>
      </c>
      <c r="R5858" t="s">
        <v>25</v>
      </c>
      <c r="S5858">
        <v>0</v>
      </c>
      <c r="T5858" t="s">
        <v>23</v>
      </c>
      <c r="U5858">
        <v>0</v>
      </c>
      <c r="V5858" t="s">
        <v>24</v>
      </c>
      <c r="W5858">
        <v>0</v>
      </c>
      <c r="X5858">
        <v>0</v>
      </c>
      <c r="Y5858">
        <v>0</v>
      </c>
    </row>
    <row r="5859" spans="1:25" x14ac:dyDescent="0.25">
      <c r="A5859">
        <v>10</v>
      </c>
      <c r="B5859">
        <v>3</v>
      </c>
      <c r="C5859">
        <v>45</v>
      </c>
      <c r="D5859" t="s">
        <v>21</v>
      </c>
      <c r="E5859">
        <v>1.97</v>
      </c>
      <c r="F5859">
        <v>-9.1</v>
      </c>
      <c r="G5859">
        <v>62.5</v>
      </c>
      <c r="H5859">
        <v>0</v>
      </c>
      <c r="I5859">
        <v>0</v>
      </c>
      <c r="J5859">
        <v>0</v>
      </c>
      <c r="K5859" s="17">
        <v>0.22930555555555554</v>
      </c>
      <c r="L5859" s="12">
        <v>42629</v>
      </c>
      <c r="M5859" t="s">
        <v>22</v>
      </c>
      <c r="N5859">
        <v>0</v>
      </c>
      <c r="O5859" t="s">
        <v>23</v>
      </c>
      <c r="P5859">
        <v>0</v>
      </c>
      <c r="Q5859" t="s">
        <v>24</v>
      </c>
      <c r="R5859" t="s">
        <v>25</v>
      </c>
      <c r="S5859">
        <v>0</v>
      </c>
      <c r="T5859" t="s">
        <v>23</v>
      </c>
      <c r="U5859">
        <v>0</v>
      </c>
      <c r="V5859" t="s">
        <v>24</v>
      </c>
      <c r="W5859">
        <v>0</v>
      </c>
      <c r="X5859">
        <v>0</v>
      </c>
      <c r="Y5859">
        <v>0</v>
      </c>
    </row>
    <row r="5860" spans="1:25" x14ac:dyDescent="0.25">
      <c r="A5860">
        <v>11</v>
      </c>
      <c r="B5860">
        <v>4</v>
      </c>
      <c r="C5860">
        <v>1923</v>
      </c>
      <c r="D5860" t="s">
        <v>21</v>
      </c>
      <c r="E5860">
        <v>1.83</v>
      </c>
      <c r="F5860">
        <v>-13.7</v>
      </c>
      <c r="G5860">
        <v>80.599999999999994</v>
      </c>
      <c r="H5860">
        <v>0</v>
      </c>
      <c r="I5860">
        <v>0</v>
      </c>
      <c r="J5860">
        <v>-2.9</v>
      </c>
      <c r="K5860" s="17">
        <v>0.24518518518518517</v>
      </c>
      <c r="L5860" s="12">
        <v>42629</v>
      </c>
      <c r="M5860" t="s">
        <v>22</v>
      </c>
      <c r="N5860">
        <v>0</v>
      </c>
      <c r="O5860" t="s">
        <v>23</v>
      </c>
      <c r="P5860">
        <v>0</v>
      </c>
      <c r="Q5860" t="s">
        <v>24</v>
      </c>
      <c r="R5860" t="s">
        <v>25</v>
      </c>
      <c r="S5860">
        <v>0</v>
      </c>
      <c r="T5860" t="s">
        <v>23</v>
      </c>
      <c r="U5860">
        <v>0</v>
      </c>
      <c r="V5860" t="s">
        <v>24</v>
      </c>
      <c r="W5860">
        <v>0</v>
      </c>
      <c r="X5860">
        <v>0</v>
      </c>
      <c r="Y5860">
        <v>0</v>
      </c>
    </row>
    <row r="5861" spans="1:25" x14ac:dyDescent="0.25">
      <c r="A5861">
        <v>13</v>
      </c>
      <c r="B5861">
        <v>5</v>
      </c>
      <c r="C5861">
        <v>2729</v>
      </c>
      <c r="D5861" t="s">
        <v>21</v>
      </c>
      <c r="E5861">
        <v>1.86</v>
      </c>
      <c r="F5861">
        <v>-8.5</v>
      </c>
      <c r="G5861">
        <v>58.6</v>
      </c>
      <c r="H5861">
        <v>0</v>
      </c>
      <c r="I5861">
        <v>0</v>
      </c>
      <c r="J5861">
        <v>0</v>
      </c>
      <c r="K5861" s="17">
        <v>0.26840277777777777</v>
      </c>
      <c r="L5861" s="12">
        <v>42629</v>
      </c>
      <c r="M5861" t="s">
        <v>22</v>
      </c>
      <c r="N5861">
        <v>0</v>
      </c>
      <c r="O5861" t="s">
        <v>23</v>
      </c>
      <c r="P5861">
        <v>0</v>
      </c>
      <c r="Q5861" t="s">
        <v>24</v>
      </c>
      <c r="R5861" t="s">
        <v>25</v>
      </c>
      <c r="S5861">
        <v>0</v>
      </c>
      <c r="T5861" t="s">
        <v>23</v>
      </c>
      <c r="U5861">
        <v>0</v>
      </c>
      <c r="V5861" t="s">
        <v>24</v>
      </c>
      <c r="W5861">
        <v>0</v>
      </c>
      <c r="X5861">
        <v>0</v>
      </c>
      <c r="Y5861">
        <v>0</v>
      </c>
    </row>
    <row r="5862" spans="1:25" x14ac:dyDescent="0.25">
      <c r="A5862">
        <v>17</v>
      </c>
      <c r="B5862">
        <v>6</v>
      </c>
      <c r="C5862">
        <v>2827</v>
      </c>
      <c r="D5862" t="s">
        <v>21</v>
      </c>
      <c r="E5862">
        <v>2.2799999999999998</v>
      </c>
      <c r="F5862">
        <v>-6.8</v>
      </c>
      <c r="G5862">
        <v>55</v>
      </c>
      <c r="H5862">
        <v>0</v>
      </c>
      <c r="I5862">
        <v>0</v>
      </c>
      <c r="J5862">
        <v>4.0999999999999996</v>
      </c>
      <c r="K5862" s="17">
        <v>0.31033564814814812</v>
      </c>
      <c r="L5862" s="12">
        <v>42629</v>
      </c>
      <c r="M5862" t="s">
        <v>22</v>
      </c>
      <c r="N5862">
        <v>0</v>
      </c>
      <c r="O5862" t="s">
        <v>23</v>
      </c>
      <c r="P5862">
        <v>0</v>
      </c>
      <c r="Q5862" t="s">
        <v>24</v>
      </c>
      <c r="R5862" t="s">
        <v>25</v>
      </c>
      <c r="S5862">
        <v>0</v>
      </c>
      <c r="T5862" t="s">
        <v>23</v>
      </c>
      <c r="U5862">
        <v>0</v>
      </c>
      <c r="V5862" t="s">
        <v>24</v>
      </c>
      <c r="W5862">
        <v>0</v>
      </c>
      <c r="X5862">
        <v>0</v>
      </c>
      <c r="Y5862">
        <v>0</v>
      </c>
    </row>
    <row r="5863" spans="1:25" x14ac:dyDescent="0.25">
      <c r="A5863">
        <v>17</v>
      </c>
      <c r="B5863">
        <v>7</v>
      </c>
      <c r="C5863">
        <v>3217</v>
      </c>
      <c r="D5863" t="s">
        <v>21</v>
      </c>
      <c r="E5863">
        <v>1.87</v>
      </c>
      <c r="F5863">
        <v>-14.3</v>
      </c>
      <c r="G5863">
        <v>62.5</v>
      </c>
      <c r="H5863">
        <v>0</v>
      </c>
      <c r="I5863">
        <v>0</v>
      </c>
      <c r="J5863">
        <v>0</v>
      </c>
      <c r="K5863" s="17">
        <v>0.31146990740740738</v>
      </c>
      <c r="L5863" s="12">
        <v>42629</v>
      </c>
      <c r="M5863" t="s">
        <v>22</v>
      </c>
      <c r="N5863">
        <v>0</v>
      </c>
      <c r="O5863" t="s">
        <v>23</v>
      </c>
      <c r="P5863">
        <v>0</v>
      </c>
      <c r="Q5863" t="s">
        <v>24</v>
      </c>
      <c r="R5863" t="s">
        <v>25</v>
      </c>
      <c r="S5863">
        <v>0</v>
      </c>
      <c r="T5863" t="s">
        <v>23</v>
      </c>
      <c r="U5863">
        <v>0</v>
      </c>
      <c r="V5863" t="s">
        <v>24</v>
      </c>
      <c r="W5863">
        <v>0</v>
      </c>
      <c r="X5863">
        <v>0</v>
      </c>
      <c r="Y5863">
        <v>0</v>
      </c>
    </row>
    <row r="5864" spans="1:25" x14ac:dyDescent="0.25">
      <c r="A5864">
        <v>19</v>
      </c>
      <c r="B5864">
        <v>8</v>
      </c>
      <c r="C5864">
        <v>2327</v>
      </c>
      <c r="D5864" t="s">
        <v>21</v>
      </c>
      <c r="E5864">
        <v>1.1399999999999999</v>
      </c>
      <c r="F5864">
        <v>-14</v>
      </c>
      <c r="G5864">
        <v>43.1</v>
      </c>
      <c r="H5864">
        <v>0</v>
      </c>
      <c r="I5864">
        <v>0</v>
      </c>
      <c r="J5864">
        <v>-5.2</v>
      </c>
      <c r="K5864" s="17">
        <v>0.32972222222222219</v>
      </c>
      <c r="L5864" s="12">
        <v>42629</v>
      </c>
      <c r="M5864" t="s">
        <v>22</v>
      </c>
      <c r="N5864">
        <v>0</v>
      </c>
      <c r="O5864" t="s">
        <v>23</v>
      </c>
      <c r="P5864">
        <v>0</v>
      </c>
      <c r="Q5864" t="s">
        <v>24</v>
      </c>
      <c r="R5864" t="s">
        <v>25</v>
      </c>
      <c r="S5864">
        <v>0</v>
      </c>
      <c r="T5864" t="s">
        <v>23</v>
      </c>
      <c r="U5864">
        <v>0</v>
      </c>
      <c r="V5864" t="s">
        <v>24</v>
      </c>
      <c r="W5864">
        <v>0</v>
      </c>
      <c r="X5864">
        <v>0</v>
      </c>
      <c r="Y5864">
        <v>0</v>
      </c>
    </row>
    <row r="5865" spans="1:25" x14ac:dyDescent="0.25">
      <c r="A5865">
        <v>76</v>
      </c>
      <c r="B5865">
        <v>9</v>
      </c>
      <c r="C5865">
        <v>326</v>
      </c>
      <c r="D5865" t="s">
        <v>21</v>
      </c>
      <c r="E5865">
        <v>2.89</v>
      </c>
      <c r="F5865">
        <v>-5.4</v>
      </c>
      <c r="G5865">
        <v>31.2</v>
      </c>
      <c r="H5865">
        <v>0</v>
      </c>
      <c r="I5865">
        <v>0</v>
      </c>
      <c r="J5865">
        <v>0</v>
      </c>
      <c r="K5865" s="17">
        <v>0.91762731481481474</v>
      </c>
      <c r="L5865" s="12">
        <v>42629</v>
      </c>
      <c r="M5865" t="s">
        <v>22</v>
      </c>
      <c r="N5865">
        <v>0</v>
      </c>
      <c r="O5865" t="s">
        <v>23</v>
      </c>
      <c r="P5865">
        <v>0</v>
      </c>
      <c r="Q5865" t="s">
        <v>24</v>
      </c>
      <c r="R5865" t="s">
        <v>25</v>
      </c>
      <c r="S5865">
        <v>0</v>
      </c>
      <c r="T5865" t="s">
        <v>23</v>
      </c>
      <c r="U5865">
        <v>0</v>
      </c>
      <c r="V5865" t="s">
        <v>24</v>
      </c>
      <c r="W5865">
        <v>0</v>
      </c>
      <c r="X5865">
        <v>0</v>
      </c>
      <c r="Y5865">
        <v>0</v>
      </c>
    </row>
    <row r="5866" spans="1:25" x14ac:dyDescent="0.25">
      <c r="A5866">
        <v>77</v>
      </c>
      <c r="B5866">
        <v>10</v>
      </c>
      <c r="C5866">
        <v>2369</v>
      </c>
      <c r="D5866" t="s">
        <v>21</v>
      </c>
      <c r="E5866">
        <v>1.65</v>
      </c>
      <c r="F5866">
        <v>-8.6999999999999993</v>
      </c>
      <c r="G5866">
        <v>48.3</v>
      </c>
      <c r="H5866">
        <v>0</v>
      </c>
      <c r="I5866">
        <v>0</v>
      </c>
      <c r="J5866">
        <v>-14</v>
      </c>
      <c r="K5866" s="17">
        <v>0.9340046296296296</v>
      </c>
      <c r="L5866" s="12">
        <v>42629</v>
      </c>
      <c r="M5866" t="s">
        <v>22</v>
      </c>
      <c r="N5866">
        <v>0</v>
      </c>
      <c r="O5866" t="s">
        <v>23</v>
      </c>
      <c r="P5866">
        <v>0</v>
      </c>
      <c r="Q5866" t="s">
        <v>24</v>
      </c>
      <c r="R5866" t="s">
        <v>25</v>
      </c>
      <c r="S5866">
        <v>0</v>
      </c>
      <c r="T5866" t="s">
        <v>23</v>
      </c>
      <c r="U5866">
        <v>0</v>
      </c>
      <c r="V5866" t="s">
        <v>24</v>
      </c>
      <c r="W5866">
        <v>0</v>
      </c>
      <c r="X5866">
        <v>0</v>
      </c>
      <c r="Y5866">
        <v>0</v>
      </c>
    </row>
    <row r="5867" spans="1:25" x14ac:dyDescent="0.25">
      <c r="A5867">
        <v>81</v>
      </c>
      <c r="B5867">
        <v>11</v>
      </c>
      <c r="C5867">
        <v>179</v>
      </c>
      <c r="D5867" t="s">
        <v>21</v>
      </c>
      <c r="E5867">
        <v>2.58</v>
      </c>
      <c r="F5867">
        <v>-9.5</v>
      </c>
      <c r="G5867">
        <v>53.9</v>
      </c>
      <c r="H5867">
        <v>0</v>
      </c>
      <c r="I5867">
        <v>0</v>
      </c>
      <c r="J5867">
        <v>0</v>
      </c>
      <c r="K5867" s="17">
        <v>0.9692708333333333</v>
      </c>
      <c r="L5867" s="12">
        <v>42629</v>
      </c>
      <c r="M5867" t="s">
        <v>22</v>
      </c>
      <c r="N5867">
        <v>0</v>
      </c>
      <c r="O5867" t="s">
        <v>23</v>
      </c>
      <c r="P5867">
        <v>0</v>
      </c>
      <c r="Q5867" t="s">
        <v>24</v>
      </c>
      <c r="R5867" t="s">
        <v>25</v>
      </c>
      <c r="S5867">
        <v>0</v>
      </c>
      <c r="T5867" t="s">
        <v>23</v>
      </c>
      <c r="U5867">
        <v>0</v>
      </c>
      <c r="V5867" t="s">
        <v>24</v>
      </c>
      <c r="W5867">
        <v>0</v>
      </c>
      <c r="X5867">
        <v>0</v>
      </c>
      <c r="Y5867">
        <v>0</v>
      </c>
    </row>
    <row r="5868" spans="1:25" x14ac:dyDescent="0.25">
      <c r="A5868">
        <v>1</v>
      </c>
      <c r="B5868">
        <v>1</v>
      </c>
      <c r="C5868">
        <v>2626</v>
      </c>
      <c r="D5868" t="s">
        <v>21</v>
      </c>
      <c r="E5868">
        <v>1.78</v>
      </c>
      <c r="F5868">
        <v>-12.4</v>
      </c>
      <c r="G5868">
        <v>76.7</v>
      </c>
      <c r="H5868">
        <v>0</v>
      </c>
      <c r="I5868">
        <v>0</v>
      </c>
      <c r="J5868">
        <v>14.7</v>
      </c>
      <c r="K5868" s="17">
        <v>8.0625000000000002E-2</v>
      </c>
      <c r="L5868" s="12">
        <v>42630</v>
      </c>
      <c r="M5868" t="s">
        <v>22</v>
      </c>
      <c r="N5868">
        <v>0</v>
      </c>
      <c r="O5868" t="s">
        <v>23</v>
      </c>
      <c r="P5868">
        <v>0</v>
      </c>
      <c r="Q5868" t="s">
        <v>24</v>
      </c>
      <c r="R5868" t="s">
        <v>25</v>
      </c>
      <c r="S5868">
        <v>0</v>
      </c>
      <c r="T5868" t="s">
        <v>23</v>
      </c>
      <c r="U5868">
        <v>0</v>
      </c>
      <c r="V5868" t="s">
        <v>24</v>
      </c>
      <c r="W5868">
        <v>0</v>
      </c>
      <c r="X5868">
        <v>0</v>
      </c>
      <c r="Y5868">
        <v>0</v>
      </c>
    </row>
    <row r="5869" spans="1:25" x14ac:dyDescent="0.25">
      <c r="A5869">
        <v>1</v>
      </c>
      <c r="B5869">
        <v>2</v>
      </c>
      <c r="C5869">
        <v>3144</v>
      </c>
      <c r="D5869" t="s">
        <v>21</v>
      </c>
      <c r="E5869">
        <v>1.86</v>
      </c>
      <c r="F5869">
        <v>-14.3</v>
      </c>
      <c r="G5869">
        <v>89.8</v>
      </c>
      <c r="H5869">
        <v>0</v>
      </c>
      <c r="I5869">
        <v>0</v>
      </c>
      <c r="J5869">
        <v>0</v>
      </c>
      <c r="K5869" s="17">
        <v>0.19673611111111111</v>
      </c>
      <c r="L5869" s="12">
        <v>42630</v>
      </c>
      <c r="M5869" t="s">
        <v>22</v>
      </c>
      <c r="N5869">
        <v>0</v>
      </c>
      <c r="O5869" t="s">
        <v>23</v>
      </c>
      <c r="P5869">
        <v>0</v>
      </c>
      <c r="Q5869" t="s">
        <v>24</v>
      </c>
      <c r="R5869" t="s">
        <v>25</v>
      </c>
      <c r="S5869">
        <v>0</v>
      </c>
      <c r="T5869" t="s">
        <v>23</v>
      </c>
      <c r="U5869">
        <v>0</v>
      </c>
      <c r="V5869" t="s">
        <v>24</v>
      </c>
      <c r="W5869">
        <v>0</v>
      </c>
      <c r="X5869">
        <v>0</v>
      </c>
      <c r="Y5869">
        <v>0</v>
      </c>
    </row>
    <row r="5870" spans="1:25" x14ac:dyDescent="0.25">
      <c r="A5870">
        <v>10</v>
      </c>
      <c r="B5870">
        <v>3</v>
      </c>
      <c r="C5870">
        <v>2615</v>
      </c>
      <c r="D5870" t="s">
        <v>21</v>
      </c>
      <c r="E5870">
        <v>1.9</v>
      </c>
      <c r="F5870">
        <v>-10.7</v>
      </c>
      <c r="G5870">
        <v>72.900000000000006</v>
      </c>
      <c r="H5870">
        <v>0</v>
      </c>
      <c r="I5870">
        <v>0</v>
      </c>
      <c r="J5870">
        <v>15.5</v>
      </c>
      <c r="K5870" s="17">
        <v>0.28890046296296296</v>
      </c>
      <c r="L5870" s="12">
        <v>42630</v>
      </c>
      <c r="M5870" t="s">
        <v>22</v>
      </c>
      <c r="N5870">
        <v>0</v>
      </c>
      <c r="O5870" t="s">
        <v>23</v>
      </c>
      <c r="P5870">
        <v>0</v>
      </c>
      <c r="Q5870" t="s">
        <v>24</v>
      </c>
      <c r="R5870" t="s">
        <v>25</v>
      </c>
      <c r="S5870">
        <v>0</v>
      </c>
      <c r="T5870" t="s">
        <v>23</v>
      </c>
      <c r="U5870">
        <v>0</v>
      </c>
      <c r="V5870" t="s">
        <v>24</v>
      </c>
      <c r="W5870">
        <v>0</v>
      </c>
      <c r="X5870">
        <v>0</v>
      </c>
      <c r="Y5870">
        <v>0</v>
      </c>
    </row>
    <row r="5871" spans="1:25" x14ac:dyDescent="0.25">
      <c r="A5871">
        <v>28</v>
      </c>
      <c r="B5871">
        <v>1</v>
      </c>
      <c r="C5871">
        <v>1916</v>
      </c>
      <c r="D5871" t="s">
        <v>27</v>
      </c>
      <c r="E5871">
        <v>3.21</v>
      </c>
      <c r="F5871">
        <v>7.9</v>
      </c>
      <c r="G5871">
        <v>75.8</v>
      </c>
      <c r="H5871">
        <v>0</v>
      </c>
      <c r="I5871">
        <v>0</v>
      </c>
      <c r="J5871">
        <v>-11.9</v>
      </c>
      <c r="K5871" s="17">
        <v>0.47438657407407409</v>
      </c>
      <c r="L5871" s="12">
        <v>42630</v>
      </c>
      <c r="M5871" t="s">
        <v>22</v>
      </c>
      <c r="N5871">
        <v>0</v>
      </c>
      <c r="O5871" t="s">
        <v>23</v>
      </c>
      <c r="P5871">
        <v>0</v>
      </c>
      <c r="Q5871" t="s">
        <v>24</v>
      </c>
      <c r="R5871" t="s">
        <v>25</v>
      </c>
      <c r="S5871">
        <v>0</v>
      </c>
      <c r="T5871" t="s">
        <v>23</v>
      </c>
      <c r="U5871">
        <v>0</v>
      </c>
      <c r="V5871" t="s">
        <v>24</v>
      </c>
      <c r="W5871">
        <v>0</v>
      </c>
      <c r="X5871">
        <v>0</v>
      </c>
      <c r="Y5871">
        <v>0</v>
      </c>
    </row>
    <row r="5872" spans="1:25" x14ac:dyDescent="0.25">
      <c r="A5872">
        <v>32</v>
      </c>
      <c r="B5872">
        <v>4</v>
      </c>
      <c r="C5872">
        <v>777</v>
      </c>
      <c r="D5872" t="s">
        <v>21</v>
      </c>
      <c r="E5872">
        <v>1.36</v>
      </c>
      <c r="F5872">
        <v>-14.3</v>
      </c>
      <c r="G5872">
        <v>63.2</v>
      </c>
      <c r="H5872">
        <v>0</v>
      </c>
      <c r="I5872">
        <v>0</v>
      </c>
      <c r="J5872">
        <v>-8.9</v>
      </c>
      <c r="K5872" s="17">
        <v>0.51268518518518513</v>
      </c>
      <c r="L5872" s="12">
        <v>42630</v>
      </c>
      <c r="M5872" t="s">
        <v>22</v>
      </c>
      <c r="N5872">
        <v>0</v>
      </c>
      <c r="O5872" t="s">
        <v>23</v>
      </c>
      <c r="P5872">
        <v>0</v>
      </c>
      <c r="Q5872" t="s">
        <v>24</v>
      </c>
      <c r="R5872" t="s">
        <v>25</v>
      </c>
      <c r="S5872">
        <v>0</v>
      </c>
      <c r="T5872" t="s">
        <v>23</v>
      </c>
      <c r="U5872">
        <v>0</v>
      </c>
      <c r="V5872" t="s">
        <v>24</v>
      </c>
      <c r="W5872">
        <v>0</v>
      </c>
      <c r="X5872">
        <v>0</v>
      </c>
      <c r="Y5872">
        <v>0</v>
      </c>
    </row>
    <row r="5873" spans="1:25" x14ac:dyDescent="0.25">
      <c r="A5873">
        <v>41</v>
      </c>
      <c r="B5873">
        <v>5</v>
      </c>
      <c r="C5873">
        <v>3343</v>
      </c>
      <c r="D5873" t="s">
        <v>21</v>
      </c>
      <c r="E5873">
        <v>0.83</v>
      </c>
      <c r="F5873">
        <v>-12.8</v>
      </c>
      <c r="G5873">
        <v>35.299999999999997</v>
      </c>
      <c r="H5873">
        <v>0</v>
      </c>
      <c r="I5873">
        <v>0</v>
      </c>
      <c r="J5873">
        <v>6.3</v>
      </c>
      <c r="K5873" s="17">
        <v>0.61390046296296297</v>
      </c>
      <c r="L5873" s="12">
        <v>42630</v>
      </c>
      <c r="M5873" t="s">
        <v>22</v>
      </c>
      <c r="N5873">
        <v>0</v>
      </c>
      <c r="O5873" t="s">
        <v>23</v>
      </c>
      <c r="P5873">
        <v>0</v>
      </c>
      <c r="Q5873" t="s">
        <v>24</v>
      </c>
      <c r="R5873" t="s">
        <v>25</v>
      </c>
      <c r="S5873">
        <v>0</v>
      </c>
      <c r="T5873" t="s">
        <v>23</v>
      </c>
      <c r="U5873">
        <v>0</v>
      </c>
      <c r="V5873" t="s">
        <v>24</v>
      </c>
      <c r="W5873">
        <v>0</v>
      </c>
      <c r="X5873">
        <v>0</v>
      </c>
      <c r="Y5873">
        <v>0</v>
      </c>
    </row>
    <row r="5874" spans="1:25" x14ac:dyDescent="0.25">
      <c r="A5874">
        <v>48</v>
      </c>
      <c r="B5874">
        <v>6</v>
      </c>
      <c r="C5874">
        <v>1024</v>
      </c>
      <c r="D5874" t="s">
        <v>21</v>
      </c>
      <c r="E5874">
        <v>1.81</v>
      </c>
      <c r="F5874">
        <v>-9.9</v>
      </c>
      <c r="G5874">
        <v>67.3</v>
      </c>
      <c r="H5874">
        <v>0</v>
      </c>
      <c r="I5874">
        <v>0</v>
      </c>
      <c r="J5874">
        <v>1.7</v>
      </c>
      <c r="K5874" s="17">
        <v>0.68006944444444439</v>
      </c>
      <c r="L5874" s="12">
        <v>42630</v>
      </c>
      <c r="M5874" t="s">
        <v>22</v>
      </c>
      <c r="N5874">
        <v>0</v>
      </c>
      <c r="O5874" t="s">
        <v>23</v>
      </c>
      <c r="P5874">
        <v>0</v>
      </c>
      <c r="Q5874" t="s">
        <v>24</v>
      </c>
      <c r="R5874" t="s">
        <v>25</v>
      </c>
      <c r="S5874">
        <v>0</v>
      </c>
      <c r="T5874" t="s">
        <v>23</v>
      </c>
      <c r="U5874">
        <v>0</v>
      </c>
      <c r="V5874" t="s">
        <v>24</v>
      </c>
      <c r="W5874">
        <v>0</v>
      </c>
      <c r="X5874">
        <v>0</v>
      </c>
      <c r="Y5874">
        <v>0</v>
      </c>
    </row>
    <row r="5875" spans="1:25" x14ac:dyDescent="0.25">
      <c r="A5875">
        <v>63</v>
      </c>
      <c r="B5875">
        <v>7</v>
      </c>
      <c r="C5875">
        <v>2065</v>
      </c>
      <c r="D5875" t="s">
        <v>21</v>
      </c>
      <c r="E5875">
        <v>3.76</v>
      </c>
      <c r="F5875">
        <v>-10.5</v>
      </c>
      <c r="G5875">
        <v>45.7</v>
      </c>
      <c r="H5875">
        <v>0</v>
      </c>
      <c r="I5875">
        <v>0</v>
      </c>
      <c r="J5875">
        <v>5.2</v>
      </c>
      <c r="K5875" s="17">
        <v>0.83936342592592583</v>
      </c>
      <c r="L5875" s="12">
        <v>42630</v>
      </c>
      <c r="M5875" t="s">
        <v>22</v>
      </c>
      <c r="N5875">
        <v>0</v>
      </c>
      <c r="O5875" t="s">
        <v>23</v>
      </c>
      <c r="P5875">
        <v>0</v>
      </c>
      <c r="Q5875" t="s">
        <v>24</v>
      </c>
      <c r="R5875" t="s">
        <v>25</v>
      </c>
      <c r="S5875">
        <v>0</v>
      </c>
      <c r="T5875" t="s">
        <v>23</v>
      </c>
      <c r="U5875">
        <v>0</v>
      </c>
      <c r="V5875" t="s">
        <v>24</v>
      </c>
      <c r="W5875">
        <v>0</v>
      </c>
      <c r="X5875">
        <v>0</v>
      </c>
      <c r="Y5875">
        <v>0</v>
      </c>
    </row>
    <row r="5876" spans="1:25" x14ac:dyDescent="0.25">
      <c r="A5876">
        <v>65</v>
      </c>
      <c r="B5876">
        <v>8</v>
      </c>
      <c r="C5876">
        <v>1477</v>
      </c>
      <c r="D5876" t="s">
        <v>21</v>
      </c>
      <c r="E5876">
        <v>1.36</v>
      </c>
      <c r="F5876">
        <v>-5.7</v>
      </c>
      <c r="G5876">
        <v>45.1</v>
      </c>
      <c r="H5876">
        <v>0</v>
      </c>
      <c r="I5876">
        <v>0</v>
      </c>
      <c r="J5876">
        <v>5</v>
      </c>
      <c r="K5876" s="17">
        <v>0.85847222222222219</v>
      </c>
      <c r="L5876" s="12">
        <v>42630</v>
      </c>
      <c r="M5876" t="s">
        <v>22</v>
      </c>
      <c r="N5876">
        <v>0</v>
      </c>
      <c r="O5876" t="s">
        <v>23</v>
      </c>
      <c r="P5876">
        <v>0</v>
      </c>
      <c r="Q5876" t="s">
        <v>24</v>
      </c>
      <c r="R5876" t="s">
        <v>25</v>
      </c>
      <c r="S5876">
        <v>0</v>
      </c>
      <c r="T5876" t="s">
        <v>23</v>
      </c>
      <c r="U5876">
        <v>0</v>
      </c>
      <c r="V5876" t="s">
        <v>24</v>
      </c>
      <c r="W5876">
        <v>0</v>
      </c>
      <c r="X5876">
        <v>0</v>
      </c>
      <c r="Y5876">
        <v>0</v>
      </c>
    </row>
    <row r="5877" spans="1:25" x14ac:dyDescent="0.25">
      <c r="A5877">
        <v>73</v>
      </c>
      <c r="B5877">
        <v>9</v>
      </c>
      <c r="C5877">
        <v>2754</v>
      </c>
      <c r="D5877" t="s">
        <v>21</v>
      </c>
      <c r="E5877">
        <v>1.6</v>
      </c>
      <c r="F5877">
        <v>-13.4</v>
      </c>
      <c r="G5877">
        <v>64</v>
      </c>
      <c r="H5877">
        <v>0</v>
      </c>
      <c r="I5877">
        <v>0</v>
      </c>
      <c r="J5877">
        <v>-1.8</v>
      </c>
      <c r="K5877" s="17">
        <v>0.94557870370370367</v>
      </c>
      <c r="L5877" s="12">
        <v>42630</v>
      </c>
      <c r="M5877" t="s">
        <v>22</v>
      </c>
      <c r="N5877">
        <v>0</v>
      </c>
      <c r="O5877" t="s">
        <v>23</v>
      </c>
      <c r="P5877">
        <v>0</v>
      </c>
      <c r="Q5877" t="s">
        <v>24</v>
      </c>
      <c r="R5877" t="s">
        <v>25</v>
      </c>
      <c r="S5877">
        <v>0</v>
      </c>
      <c r="T5877" t="s">
        <v>23</v>
      </c>
      <c r="U5877">
        <v>0</v>
      </c>
      <c r="V5877" t="s">
        <v>24</v>
      </c>
      <c r="W5877">
        <v>0</v>
      </c>
      <c r="X5877">
        <v>0</v>
      </c>
      <c r="Y5877">
        <v>0</v>
      </c>
    </row>
    <row r="5878" spans="1:25" x14ac:dyDescent="0.25">
      <c r="A5878">
        <v>1</v>
      </c>
      <c r="B5878">
        <v>1</v>
      </c>
      <c r="C5878">
        <v>57</v>
      </c>
      <c r="D5878" t="s">
        <v>27</v>
      </c>
      <c r="E5878">
        <v>2.14</v>
      </c>
      <c r="F5878">
        <v>9.9</v>
      </c>
      <c r="G5878">
        <v>67.599999999999994</v>
      </c>
      <c r="H5878">
        <v>0</v>
      </c>
      <c r="I5878">
        <v>0</v>
      </c>
      <c r="J5878">
        <v>0</v>
      </c>
      <c r="K5878" s="17">
        <v>1.7361111111111112E-4</v>
      </c>
      <c r="L5878" s="12">
        <v>42631</v>
      </c>
      <c r="M5878" t="s">
        <v>22</v>
      </c>
      <c r="N5878">
        <v>0</v>
      </c>
      <c r="O5878" t="s">
        <v>23</v>
      </c>
      <c r="P5878">
        <v>0</v>
      </c>
      <c r="Q5878" t="s">
        <v>24</v>
      </c>
      <c r="R5878" t="s">
        <v>25</v>
      </c>
      <c r="S5878">
        <v>0</v>
      </c>
      <c r="T5878" t="s">
        <v>23</v>
      </c>
      <c r="U5878">
        <v>0</v>
      </c>
      <c r="V5878" t="s">
        <v>24</v>
      </c>
      <c r="W5878">
        <v>0</v>
      </c>
      <c r="X5878">
        <v>0</v>
      </c>
      <c r="Y5878">
        <v>0</v>
      </c>
    </row>
    <row r="5879" spans="1:25" x14ac:dyDescent="0.25">
      <c r="A5879">
        <v>5</v>
      </c>
      <c r="B5879">
        <v>1</v>
      </c>
      <c r="C5879">
        <v>2818</v>
      </c>
      <c r="D5879" t="s">
        <v>21</v>
      </c>
      <c r="E5879">
        <v>1.1200000000000001</v>
      </c>
      <c r="F5879">
        <v>-7.9</v>
      </c>
      <c r="G5879">
        <v>43.1</v>
      </c>
      <c r="H5879">
        <v>0</v>
      </c>
      <c r="I5879">
        <v>0</v>
      </c>
      <c r="J5879">
        <v>5.2</v>
      </c>
      <c r="K5879" s="17">
        <v>4.9895833333333334E-2</v>
      </c>
      <c r="L5879" s="12">
        <v>42631</v>
      </c>
      <c r="M5879" t="s">
        <v>22</v>
      </c>
      <c r="N5879">
        <v>0</v>
      </c>
      <c r="O5879" t="s">
        <v>23</v>
      </c>
      <c r="P5879">
        <v>0</v>
      </c>
      <c r="Q5879" t="s">
        <v>24</v>
      </c>
      <c r="R5879" t="s">
        <v>25</v>
      </c>
      <c r="S5879">
        <v>0</v>
      </c>
      <c r="T5879" t="s">
        <v>23</v>
      </c>
      <c r="U5879">
        <v>0</v>
      </c>
      <c r="V5879" t="s">
        <v>24</v>
      </c>
      <c r="W5879">
        <v>0</v>
      </c>
      <c r="X5879">
        <v>0</v>
      </c>
      <c r="Y5879">
        <v>0</v>
      </c>
    </row>
    <row r="5880" spans="1:25" x14ac:dyDescent="0.25">
      <c r="A5880">
        <v>10</v>
      </c>
      <c r="B5880">
        <v>2</v>
      </c>
      <c r="C5880">
        <v>2620</v>
      </c>
      <c r="D5880" t="s">
        <v>21</v>
      </c>
      <c r="E5880">
        <v>1.75</v>
      </c>
      <c r="F5880">
        <v>-13.2</v>
      </c>
      <c r="G5880">
        <v>80.2</v>
      </c>
      <c r="H5880">
        <v>0</v>
      </c>
      <c r="I5880">
        <v>0</v>
      </c>
      <c r="J5880">
        <v>-16.600000000000001</v>
      </c>
      <c r="K5880" s="17">
        <v>0.10140046296296296</v>
      </c>
      <c r="L5880" s="12">
        <v>42631</v>
      </c>
      <c r="M5880" t="s">
        <v>22</v>
      </c>
      <c r="N5880">
        <v>0</v>
      </c>
      <c r="O5880" t="s">
        <v>23</v>
      </c>
      <c r="P5880">
        <v>0</v>
      </c>
      <c r="Q5880" t="s">
        <v>24</v>
      </c>
      <c r="R5880" t="s">
        <v>25</v>
      </c>
      <c r="S5880">
        <v>0</v>
      </c>
      <c r="T5880" t="s">
        <v>23</v>
      </c>
      <c r="U5880">
        <v>0</v>
      </c>
      <c r="V5880" t="s">
        <v>24</v>
      </c>
      <c r="W5880">
        <v>0</v>
      </c>
      <c r="X5880">
        <v>0</v>
      </c>
      <c r="Y5880">
        <v>0</v>
      </c>
    </row>
    <row r="5881" spans="1:25" x14ac:dyDescent="0.25">
      <c r="A5881">
        <v>17</v>
      </c>
      <c r="B5881">
        <v>3</v>
      </c>
      <c r="C5881">
        <v>2145</v>
      </c>
      <c r="D5881" t="s">
        <v>21</v>
      </c>
      <c r="E5881">
        <v>1.08</v>
      </c>
      <c r="F5881">
        <v>-9.8000000000000007</v>
      </c>
      <c r="G5881">
        <v>31.8</v>
      </c>
      <c r="H5881">
        <v>0</v>
      </c>
      <c r="I5881">
        <v>0</v>
      </c>
      <c r="J5881">
        <v>10.6</v>
      </c>
      <c r="K5881" s="17">
        <v>0.17295138888888886</v>
      </c>
      <c r="L5881" s="12">
        <v>42631</v>
      </c>
      <c r="M5881" t="s">
        <v>22</v>
      </c>
      <c r="N5881">
        <v>0</v>
      </c>
      <c r="O5881" t="s">
        <v>23</v>
      </c>
      <c r="P5881">
        <v>0</v>
      </c>
      <c r="Q5881" t="s">
        <v>24</v>
      </c>
      <c r="R5881" t="s">
        <v>25</v>
      </c>
      <c r="S5881">
        <v>0</v>
      </c>
      <c r="T5881" t="s">
        <v>23</v>
      </c>
      <c r="U5881">
        <v>0</v>
      </c>
      <c r="V5881" t="s">
        <v>24</v>
      </c>
      <c r="W5881">
        <v>0</v>
      </c>
      <c r="X5881">
        <v>0</v>
      </c>
      <c r="Y5881">
        <v>0</v>
      </c>
    </row>
    <row r="5882" spans="1:25" x14ac:dyDescent="0.25">
      <c r="A5882">
        <v>19</v>
      </c>
      <c r="B5882">
        <v>2</v>
      </c>
      <c r="C5882">
        <v>396</v>
      </c>
      <c r="D5882" t="s">
        <v>27</v>
      </c>
      <c r="E5882">
        <v>0.91</v>
      </c>
      <c r="F5882">
        <v>11.3</v>
      </c>
      <c r="G5882">
        <v>35.200000000000003</v>
      </c>
      <c r="H5882">
        <v>0</v>
      </c>
      <c r="I5882">
        <v>0</v>
      </c>
      <c r="J5882">
        <v>19.399999999999999</v>
      </c>
      <c r="K5882" s="17">
        <v>0.18866898148148148</v>
      </c>
      <c r="L5882" s="12">
        <v>42631</v>
      </c>
      <c r="M5882" t="s">
        <v>22</v>
      </c>
      <c r="N5882">
        <v>0</v>
      </c>
      <c r="O5882" t="s">
        <v>23</v>
      </c>
      <c r="P5882">
        <v>0</v>
      </c>
      <c r="Q5882" t="s">
        <v>24</v>
      </c>
      <c r="R5882" t="s">
        <v>25</v>
      </c>
      <c r="S5882">
        <v>0</v>
      </c>
      <c r="T5882" t="s">
        <v>23</v>
      </c>
      <c r="U5882">
        <v>0</v>
      </c>
      <c r="V5882" t="s">
        <v>24</v>
      </c>
      <c r="W5882">
        <v>0</v>
      </c>
      <c r="X5882">
        <v>0</v>
      </c>
      <c r="Y5882">
        <v>0</v>
      </c>
    </row>
    <row r="5883" spans="1:25" x14ac:dyDescent="0.25">
      <c r="A5883">
        <v>41</v>
      </c>
      <c r="B5883">
        <v>4</v>
      </c>
      <c r="C5883">
        <v>2328</v>
      </c>
      <c r="D5883" t="s">
        <v>21</v>
      </c>
      <c r="E5883">
        <v>1.82</v>
      </c>
      <c r="F5883">
        <v>-9.6999999999999993</v>
      </c>
      <c r="G5883">
        <v>62.8</v>
      </c>
      <c r="H5883">
        <v>0</v>
      </c>
      <c r="I5883">
        <v>0</v>
      </c>
      <c r="J5883">
        <v>3.6</v>
      </c>
      <c r="K5883" s="17">
        <v>0.42347222222222225</v>
      </c>
      <c r="L5883" s="12">
        <v>42631</v>
      </c>
      <c r="M5883" t="s">
        <v>22</v>
      </c>
      <c r="N5883">
        <v>0</v>
      </c>
      <c r="O5883" t="s">
        <v>23</v>
      </c>
      <c r="P5883">
        <v>0</v>
      </c>
      <c r="Q5883" t="s">
        <v>24</v>
      </c>
      <c r="R5883" t="s">
        <v>25</v>
      </c>
      <c r="S5883">
        <v>0</v>
      </c>
      <c r="T5883" t="s">
        <v>23</v>
      </c>
      <c r="U5883">
        <v>0</v>
      </c>
      <c r="V5883" t="s">
        <v>24</v>
      </c>
      <c r="W5883">
        <v>0</v>
      </c>
      <c r="X5883">
        <v>0</v>
      </c>
      <c r="Y5883">
        <v>0</v>
      </c>
    </row>
    <row r="5884" spans="1:25" x14ac:dyDescent="0.25">
      <c r="A5884">
        <v>69</v>
      </c>
      <c r="B5884">
        <v>5</v>
      </c>
      <c r="C5884">
        <v>2473</v>
      </c>
      <c r="D5884" t="s">
        <v>21</v>
      </c>
      <c r="E5884">
        <v>1.67</v>
      </c>
      <c r="F5884">
        <v>-14.2</v>
      </c>
      <c r="G5884">
        <v>77.400000000000006</v>
      </c>
      <c r="H5884">
        <v>0</v>
      </c>
      <c r="I5884">
        <v>0</v>
      </c>
      <c r="J5884">
        <v>-1.5</v>
      </c>
      <c r="K5884" s="17">
        <v>0.71559027777777784</v>
      </c>
      <c r="L5884" s="12">
        <v>42631</v>
      </c>
      <c r="M5884" t="s">
        <v>22</v>
      </c>
      <c r="N5884">
        <v>0</v>
      </c>
      <c r="O5884" t="s">
        <v>23</v>
      </c>
      <c r="P5884">
        <v>0</v>
      </c>
      <c r="Q5884" t="s">
        <v>24</v>
      </c>
      <c r="R5884" t="s">
        <v>25</v>
      </c>
      <c r="S5884">
        <v>0</v>
      </c>
      <c r="T5884" t="s">
        <v>23</v>
      </c>
      <c r="U5884">
        <v>0</v>
      </c>
      <c r="V5884" t="s">
        <v>24</v>
      </c>
      <c r="W5884">
        <v>0</v>
      </c>
      <c r="X5884">
        <v>0</v>
      </c>
      <c r="Y5884">
        <v>0</v>
      </c>
    </row>
    <row r="5885" spans="1:25" x14ac:dyDescent="0.25">
      <c r="A5885">
        <v>70</v>
      </c>
      <c r="B5885">
        <v>6</v>
      </c>
      <c r="C5885">
        <v>1161</v>
      </c>
      <c r="D5885" t="s">
        <v>21</v>
      </c>
      <c r="E5885">
        <v>2.54</v>
      </c>
      <c r="F5885">
        <v>-9.6</v>
      </c>
      <c r="G5885">
        <v>48.3</v>
      </c>
      <c r="H5885">
        <v>0</v>
      </c>
      <c r="I5885">
        <v>0</v>
      </c>
      <c r="J5885">
        <v>-14</v>
      </c>
      <c r="K5885" s="17">
        <v>0.72212962962962957</v>
      </c>
      <c r="L5885" s="12">
        <v>42631</v>
      </c>
      <c r="M5885" t="s">
        <v>22</v>
      </c>
      <c r="N5885">
        <v>0</v>
      </c>
      <c r="O5885" t="s">
        <v>23</v>
      </c>
      <c r="P5885">
        <v>0</v>
      </c>
      <c r="Q5885" t="s">
        <v>24</v>
      </c>
      <c r="R5885" t="s">
        <v>25</v>
      </c>
      <c r="S5885">
        <v>0</v>
      </c>
      <c r="T5885" t="s">
        <v>23</v>
      </c>
      <c r="U5885">
        <v>0</v>
      </c>
      <c r="V5885" t="s">
        <v>24</v>
      </c>
      <c r="W5885">
        <v>0</v>
      </c>
      <c r="X5885">
        <v>0</v>
      </c>
      <c r="Y5885">
        <v>0</v>
      </c>
    </row>
    <row r="5886" spans="1:25" x14ac:dyDescent="0.25">
      <c r="A5886">
        <v>75</v>
      </c>
      <c r="B5886">
        <v>7</v>
      </c>
      <c r="C5886">
        <v>1772</v>
      </c>
      <c r="D5886" t="s">
        <v>21</v>
      </c>
      <c r="E5886">
        <v>2.58</v>
      </c>
      <c r="F5886">
        <v>-10.3</v>
      </c>
      <c r="G5886">
        <v>78.8</v>
      </c>
      <c r="H5886">
        <v>0</v>
      </c>
      <c r="I5886">
        <v>0</v>
      </c>
      <c r="J5886">
        <v>-5.7</v>
      </c>
      <c r="K5886" s="17">
        <v>0.77604166666666663</v>
      </c>
      <c r="L5886" s="12">
        <v>42631</v>
      </c>
      <c r="M5886" t="s">
        <v>22</v>
      </c>
      <c r="N5886">
        <v>0</v>
      </c>
      <c r="O5886" t="s">
        <v>23</v>
      </c>
      <c r="P5886">
        <v>0</v>
      </c>
      <c r="Q5886" t="s">
        <v>24</v>
      </c>
      <c r="R5886" t="s">
        <v>25</v>
      </c>
      <c r="S5886">
        <v>0</v>
      </c>
      <c r="T5886" t="s">
        <v>23</v>
      </c>
      <c r="U5886">
        <v>0</v>
      </c>
      <c r="V5886" t="s">
        <v>24</v>
      </c>
      <c r="W5886">
        <v>0</v>
      </c>
      <c r="X5886">
        <v>0</v>
      </c>
      <c r="Y5886">
        <v>0</v>
      </c>
    </row>
    <row r="5887" spans="1:25" x14ac:dyDescent="0.25">
      <c r="A5887">
        <v>87</v>
      </c>
      <c r="B5887">
        <v>8</v>
      </c>
      <c r="C5887">
        <v>1075</v>
      </c>
      <c r="D5887" t="s">
        <v>21</v>
      </c>
      <c r="E5887">
        <v>1.99</v>
      </c>
      <c r="F5887">
        <v>-12.8</v>
      </c>
      <c r="G5887">
        <v>77</v>
      </c>
      <c r="H5887">
        <v>0</v>
      </c>
      <c r="I5887">
        <v>0</v>
      </c>
      <c r="J5887">
        <v>7.3</v>
      </c>
      <c r="K5887" s="17">
        <v>0.89898148148148149</v>
      </c>
      <c r="L5887" s="12">
        <v>42631</v>
      </c>
      <c r="M5887" t="s">
        <v>22</v>
      </c>
      <c r="N5887">
        <v>0</v>
      </c>
      <c r="O5887" t="s">
        <v>23</v>
      </c>
      <c r="P5887">
        <v>0</v>
      </c>
      <c r="Q5887" t="s">
        <v>24</v>
      </c>
      <c r="R5887" t="s">
        <v>25</v>
      </c>
      <c r="S5887">
        <v>0</v>
      </c>
      <c r="T5887" t="s">
        <v>23</v>
      </c>
      <c r="U5887">
        <v>0</v>
      </c>
      <c r="V5887" t="s">
        <v>24</v>
      </c>
      <c r="W5887">
        <v>0</v>
      </c>
      <c r="X5887">
        <v>0</v>
      </c>
      <c r="Y5887">
        <v>0</v>
      </c>
    </row>
    <row r="5888" spans="1:25" x14ac:dyDescent="0.25">
      <c r="A5888">
        <v>89</v>
      </c>
      <c r="B5888">
        <v>9</v>
      </c>
      <c r="C5888">
        <v>1132</v>
      </c>
      <c r="D5888" t="s">
        <v>21</v>
      </c>
      <c r="E5888">
        <v>0.59</v>
      </c>
      <c r="F5888">
        <v>-13.3</v>
      </c>
      <c r="G5888">
        <v>33.200000000000003</v>
      </c>
      <c r="H5888">
        <v>0</v>
      </c>
      <c r="I5888">
        <v>0</v>
      </c>
      <c r="J5888">
        <v>28.1</v>
      </c>
      <c r="K5888" s="17">
        <v>0.919988425925926</v>
      </c>
      <c r="L5888" s="12">
        <v>42631</v>
      </c>
      <c r="M5888" t="s">
        <v>22</v>
      </c>
      <c r="N5888">
        <v>0</v>
      </c>
      <c r="O5888" t="s">
        <v>23</v>
      </c>
      <c r="P5888">
        <v>0</v>
      </c>
      <c r="Q5888" t="s">
        <v>24</v>
      </c>
      <c r="R5888" t="s">
        <v>25</v>
      </c>
      <c r="S5888">
        <v>0</v>
      </c>
      <c r="T5888" t="s">
        <v>23</v>
      </c>
      <c r="U5888">
        <v>0</v>
      </c>
      <c r="V5888" t="s">
        <v>24</v>
      </c>
      <c r="W5888">
        <v>0</v>
      </c>
      <c r="X5888">
        <v>0</v>
      </c>
      <c r="Y5888">
        <v>0</v>
      </c>
    </row>
    <row r="5889" spans="1:25" x14ac:dyDescent="0.25">
      <c r="A5889">
        <v>1</v>
      </c>
      <c r="B5889">
        <v>1</v>
      </c>
      <c r="C5889">
        <v>621</v>
      </c>
      <c r="D5889" t="s">
        <v>21</v>
      </c>
      <c r="E5889">
        <v>1.1399999999999999</v>
      </c>
      <c r="F5889">
        <v>-10.1</v>
      </c>
      <c r="G5889">
        <v>44.9</v>
      </c>
      <c r="H5889">
        <v>0</v>
      </c>
      <c r="I5889">
        <v>0</v>
      </c>
      <c r="J5889">
        <v>-2.5</v>
      </c>
      <c r="K5889" s="17">
        <v>8.5150462962962969E-2</v>
      </c>
      <c r="L5889" s="12">
        <v>42632</v>
      </c>
      <c r="M5889" t="s">
        <v>22</v>
      </c>
      <c r="N5889">
        <v>0</v>
      </c>
      <c r="O5889" t="s">
        <v>23</v>
      </c>
      <c r="P5889">
        <v>0</v>
      </c>
      <c r="Q5889" t="s">
        <v>24</v>
      </c>
      <c r="R5889" t="s">
        <v>25</v>
      </c>
      <c r="S5889">
        <v>0</v>
      </c>
      <c r="T5889" t="s">
        <v>23</v>
      </c>
      <c r="U5889">
        <v>0</v>
      </c>
      <c r="V5889" t="s">
        <v>24</v>
      </c>
      <c r="W5889">
        <v>0</v>
      </c>
      <c r="X5889">
        <v>0</v>
      </c>
      <c r="Y5889">
        <v>0</v>
      </c>
    </row>
    <row r="5890" spans="1:25" x14ac:dyDescent="0.25">
      <c r="A5890">
        <v>1</v>
      </c>
      <c r="B5890">
        <v>2</v>
      </c>
      <c r="C5890">
        <v>3324</v>
      </c>
      <c r="D5890" t="s">
        <v>21</v>
      </c>
      <c r="E5890">
        <v>1.53</v>
      </c>
      <c r="F5890">
        <v>-14.3</v>
      </c>
      <c r="G5890">
        <v>70.3</v>
      </c>
      <c r="H5890">
        <v>0</v>
      </c>
      <c r="I5890">
        <v>0</v>
      </c>
      <c r="J5890">
        <v>-1.6</v>
      </c>
      <c r="K5890" s="17">
        <v>0.2597800925925926</v>
      </c>
      <c r="L5890" s="12">
        <v>42632</v>
      </c>
      <c r="M5890" t="s">
        <v>22</v>
      </c>
      <c r="N5890">
        <v>0</v>
      </c>
      <c r="O5890" t="s">
        <v>23</v>
      </c>
      <c r="P5890">
        <v>0</v>
      </c>
      <c r="Q5890" t="s">
        <v>24</v>
      </c>
      <c r="R5890" t="s">
        <v>25</v>
      </c>
      <c r="S5890">
        <v>0</v>
      </c>
      <c r="T5890" t="s">
        <v>23</v>
      </c>
      <c r="U5890">
        <v>0</v>
      </c>
      <c r="V5890" t="s">
        <v>24</v>
      </c>
      <c r="W5890">
        <v>0</v>
      </c>
      <c r="X5890">
        <v>0</v>
      </c>
      <c r="Y5890">
        <v>0</v>
      </c>
    </row>
    <row r="5891" spans="1:25" x14ac:dyDescent="0.25">
      <c r="A5891">
        <v>1</v>
      </c>
      <c r="B5891">
        <v>3</v>
      </c>
      <c r="C5891">
        <v>1759</v>
      </c>
      <c r="D5891" t="s">
        <v>21</v>
      </c>
      <c r="E5891">
        <v>2.64</v>
      </c>
      <c r="F5891">
        <v>-3.1</v>
      </c>
      <c r="G5891">
        <v>49.1</v>
      </c>
      <c r="H5891">
        <v>0</v>
      </c>
      <c r="I5891">
        <v>0</v>
      </c>
      <c r="J5891">
        <v>-6.8</v>
      </c>
      <c r="K5891" s="17">
        <v>0.34886574074074073</v>
      </c>
      <c r="L5891" s="12">
        <v>42632</v>
      </c>
      <c r="M5891" t="s">
        <v>22</v>
      </c>
      <c r="N5891">
        <v>0</v>
      </c>
      <c r="O5891" t="s">
        <v>23</v>
      </c>
      <c r="P5891">
        <v>0</v>
      </c>
      <c r="Q5891" t="s">
        <v>24</v>
      </c>
      <c r="R5891" t="s">
        <v>25</v>
      </c>
      <c r="S5891">
        <v>0</v>
      </c>
      <c r="T5891" t="s">
        <v>23</v>
      </c>
      <c r="U5891">
        <v>0</v>
      </c>
      <c r="V5891" t="s">
        <v>24</v>
      </c>
      <c r="W5891">
        <v>0</v>
      </c>
      <c r="X5891">
        <v>0</v>
      </c>
      <c r="Y5891">
        <v>0</v>
      </c>
    </row>
    <row r="5892" spans="1:25" x14ac:dyDescent="0.25">
      <c r="A5892">
        <v>13</v>
      </c>
      <c r="B5892">
        <v>4</v>
      </c>
      <c r="C5892">
        <v>167</v>
      </c>
      <c r="D5892" t="s">
        <v>21</v>
      </c>
      <c r="E5892">
        <v>1.79</v>
      </c>
      <c r="F5892">
        <v>-5.3</v>
      </c>
      <c r="G5892">
        <v>25.3</v>
      </c>
      <c r="H5892">
        <v>0</v>
      </c>
      <c r="I5892">
        <v>0</v>
      </c>
      <c r="J5892">
        <v>-22.6</v>
      </c>
      <c r="K5892" s="17">
        <v>0.46923611111111113</v>
      </c>
      <c r="L5892" s="12">
        <v>42632</v>
      </c>
      <c r="M5892" t="s">
        <v>22</v>
      </c>
      <c r="N5892">
        <v>0</v>
      </c>
      <c r="O5892" t="s">
        <v>23</v>
      </c>
      <c r="P5892">
        <v>0</v>
      </c>
      <c r="Q5892" t="s">
        <v>24</v>
      </c>
      <c r="R5892" t="s">
        <v>25</v>
      </c>
      <c r="S5892">
        <v>0</v>
      </c>
      <c r="T5892" t="s">
        <v>23</v>
      </c>
      <c r="U5892">
        <v>0</v>
      </c>
      <c r="V5892" t="s">
        <v>24</v>
      </c>
      <c r="W5892">
        <v>0</v>
      </c>
      <c r="X5892">
        <v>0</v>
      </c>
      <c r="Y5892">
        <v>0</v>
      </c>
    </row>
    <row r="5893" spans="1:25" x14ac:dyDescent="0.25">
      <c r="A5893">
        <v>18</v>
      </c>
      <c r="B5893">
        <v>5</v>
      </c>
      <c r="C5893">
        <v>1193</v>
      </c>
      <c r="D5893" t="s">
        <v>21</v>
      </c>
      <c r="E5893">
        <v>1.05</v>
      </c>
      <c r="F5893">
        <v>-13.5</v>
      </c>
      <c r="G5893">
        <v>31.2</v>
      </c>
      <c r="H5893">
        <v>0</v>
      </c>
      <c r="I5893">
        <v>0</v>
      </c>
      <c r="J5893">
        <v>0</v>
      </c>
      <c r="K5893" s="17">
        <v>0.52434027777777781</v>
      </c>
      <c r="L5893" s="12">
        <v>42632</v>
      </c>
      <c r="M5893" t="s">
        <v>22</v>
      </c>
      <c r="N5893">
        <v>0</v>
      </c>
      <c r="O5893" t="s">
        <v>23</v>
      </c>
      <c r="P5893">
        <v>0</v>
      </c>
      <c r="Q5893" t="s">
        <v>24</v>
      </c>
      <c r="R5893" t="s">
        <v>25</v>
      </c>
      <c r="S5893">
        <v>0</v>
      </c>
      <c r="T5893" t="s">
        <v>23</v>
      </c>
      <c r="U5893">
        <v>0</v>
      </c>
      <c r="V5893" t="s">
        <v>24</v>
      </c>
      <c r="W5893">
        <v>0</v>
      </c>
      <c r="X5893">
        <v>0</v>
      </c>
      <c r="Y5893">
        <v>0</v>
      </c>
    </row>
    <row r="5894" spans="1:25" x14ac:dyDescent="0.25">
      <c r="A5894">
        <v>1</v>
      </c>
      <c r="B5894">
        <v>1</v>
      </c>
      <c r="C5894">
        <v>1361</v>
      </c>
      <c r="D5894" t="s">
        <v>21</v>
      </c>
      <c r="E5894">
        <v>2.88</v>
      </c>
      <c r="F5894">
        <v>-11.7</v>
      </c>
      <c r="G5894">
        <v>95.7</v>
      </c>
      <c r="H5894">
        <v>0</v>
      </c>
      <c r="I5894">
        <v>0</v>
      </c>
      <c r="J5894">
        <v>-9.6999999999999993</v>
      </c>
      <c r="K5894" s="17">
        <v>0.29564814814814816</v>
      </c>
      <c r="L5894" s="12">
        <v>42638</v>
      </c>
      <c r="M5894" t="s">
        <v>22</v>
      </c>
      <c r="N5894">
        <v>0</v>
      </c>
      <c r="O5894" t="s">
        <v>23</v>
      </c>
      <c r="P5894">
        <v>0</v>
      </c>
      <c r="Q5894" t="s">
        <v>24</v>
      </c>
      <c r="R5894" t="s">
        <v>25</v>
      </c>
      <c r="S5894">
        <v>0</v>
      </c>
      <c r="T5894" t="s">
        <v>23</v>
      </c>
      <c r="U5894">
        <v>0</v>
      </c>
      <c r="V5894" t="s">
        <v>24</v>
      </c>
      <c r="W5894">
        <v>0</v>
      </c>
      <c r="X5894">
        <v>0</v>
      </c>
      <c r="Y5894">
        <v>0</v>
      </c>
    </row>
    <row r="5895" spans="1:25" x14ac:dyDescent="0.25">
      <c r="A5895">
        <v>11</v>
      </c>
      <c r="B5895">
        <v>1</v>
      </c>
      <c r="C5895">
        <v>2656</v>
      </c>
      <c r="D5895" t="s">
        <v>27</v>
      </c>
      <c r="E5895">
        <v>2.88</v>
      </c>
      <c r="F5895">
        <v>-5.8</v>
      </c>
      <c r="G5895">
        <v>23.9</v>
      </c>
      <c r="H5895">
        <v>0</v>
      </c>
      <c r="I5895">
        <v>0</v>
      </c>
      <c r="J5895">
        <v>-9.5</v>
      </c>
      <c r="K5895" s="17">
        <v>0.39329861111111114</v>
      </c>
      <c r="L5895" s="12">
        <v>42638</v>
      </c>
      <c r="M5895" t="s">
        <v>22</v>
      </c>
      <c r="N5895">
        <v>0</v>
      </c>
      <c r="O5895" t="s">
        <v>23</v>
      </c>
      <c r="P5895">
        <v>0</v>
      </c>
      <c r="Q5895" t="s">
        <v>24</v>
      </c>
      <c r="R5895" t="s">
        <v>25</v>
      </c>
      <c r="S5895">
        <v>0</v>
      </c>
      <c r="T5895" t="s">
        <v>23</v>
      </c>
      <c r="U5895">
        <v>0</v>
      </c>
      <c r="V5895" t="s">
        <v>24</v>
      </c>
      <c r="W5895">
        <v>0</v>
      </c>
      <c r="X5895">
        <v>0</v>
      </c>
      <c r="Y5895">
        <v>0</v>
      </c>
    </row>
    <row r="5896" spans="1:25" x14ac:dyDescent="0.25">
      <c r="A5896">
        <v>47</v>
      </c>
      <c r="B5896">
        <v>2</v>
      </c>
      <c r="C5896">
        <v>2794</v>
      </c>
      <c r="D5896" t="s">
        <v>21</v>
      </c>
      <c r="E5896">
        <v>1.71</v>
      </c>
      <c r="F5896">
        <v>-10.8</v>
      </c>
      <c r="G5896">
        <v>70.599999999999994</v>
      </c>
      <c r="H5896">
        <v>0</v>
      </c>
      <c r="I5896">
        <v>0</v>
      </c>
      <c r="J5896">
        <v>-3.5</v>
      </c>
      <c r="K5896" s="17">
        <v>0.76858796296296295</v>
      </c>
      <c r="L5896" s="12">
        <v>42638</v>
      </c>
      <c r="M5896" t="s">
        <v>22</v>
      </c>
      <c r="N5896">
        <v>0</v>
      </c>
      <c r="O5896" t="s">
        <v>23</v>
      </c>
      <c r="P5896">
        <v>0</v>
      </c>
      <c r="Q5896" t="s">
        <v>24</v>
      </c>
      <c r="R5896" t="s">
        <v>25</v>
      </c>
      <c r="S5896">
        <v>0</v>
      </c>
      <c r="T5896" t="s">
        <v>23</v>
      </c>
      <c r="U5896">
        <v>0</v>
      </c>
      <c r="V5896" t="s">
        <v>24</v>
      </c>
      <c r="W5896">
        <v>0</v>
      </c>
      <c r="X5896">
        <v>0</v>
      </c>
      <c r="Y5896">
        <v>0</v>
      </c>
    </row>
    <row r="5897" spans="1:25" x14ac:dyDescent="0.25">
      <c r="A5897">
        <v>1</v>
      </c>
      <c r="B5897">
        <v>1</v>
      </c>
      <c r="C5897">
        <v>1826</v>
      </c>
      <c r="D5897" t="s">
        <v>21</v>
      </c>
      <c r="E5897">
        <v>3.01</v>
      </c>
      <c r="F5897">
        <v>-3.2</v>
      </c>
      <c r="G5897">
        <v>60.6</v>
      </c>
      <c r="H5897">
        <v>0</v>
      </c>
      <c r="I5897">
        <v>0</v>
      </c>
      <c r="J5897">
        <v>14.9</v>
      </c>
      <c r="K5897" s="17">
        <v>0.38035879629629626</v>
      </c>
      <c r="L5897" s="12">
        <v>42639</v>
      </c>
      <c r="M5897" t="s">
        <v>22</v>
      </c>
      <c r="N5897">
        <v>0</v>
      </c>
      <c r="O5897" t="s">
        <v>23</v>
      </c>
      <c r="P5897">
        <v>0</v>
      </c>
      <c r="Q5897" t="s">
        <v>24</v>
      </c>
      <c r="R5897" t="s">
        <v>25</v>
      </c>
      <c r="S5897">
        <v>0</v>
      </c>
      <c r="T5897" t="s">
        <v>23</v>
      </c>
      <c r="U5897">
        <v>0</v>
      </c>
      <c r="V5897" t="s">
        <v>24</v>
      </c>
      <c r="W5897">
        <v>0</v>
      </c>
      <c r="X5897">
        <v>0</v>
      </c>
      <c r="Y5897">
        <v>0</v>
      </c>
    </row>
    <row r="5898" spans="1:25" x14ac:dyDescent="0.25">
      <c r="A5898">
        <v>1</v>
      </c>
      <c r="B5898">
        <v>1</v>
      </c>
      <c r="C5898">
        <v>1666</v>
      </c>
      <c r="D5898" t="s">
        <v>21</v>
      </c>
      <c r="E5898">
        <v>1.33</v>
      </c>
      <c r="F5898">
        <v>-12.4</v>
      </c>
      <c r="G5898">
        <v>55</v>
      </c>
      <c r="H5898">
        <v>0</v>
      </c>
      <c r="I5898">
        <v>0</v>
      </c>
      <c r="J5898">
        <v>2</v>
      </c>
      <c r="K5898" s="17">
        <v>0.30697916666666664</v>
      </c>
      <c r="L5898" s="12">
        <v>42640</v>
      </c>
      <c r="M5898" t="s">
        <v>22</v>
      </c>
      <c r="N5898">
        <v>0</v>
      </c>
      <c r="O5898" t="s">
        <v>23</v>
      </c>
      <c r="P5898">
        <v>0</v>
      </c>
      <c r="Q5898" t="s">
        <v>24</v>
      </c>
      <c r="R5898" t="s">
        <v>25</v>
      </c>
      <c r="S5898">
        <v>0</v>
      </c>
      <c r="T5898" t="s">
        <v>23</v>
      </c>
      <c r="U5898">
        <v>0</v>
      </c>
      <c r="V5898" t="s">
        <v>24</v>
      </c>
      <c r="W5898">
        <v>0</v>
      </c>
      <c r="X5898">
        <v>0</v>
      </c>
      <c r="Y5898">
        <v>0</v>
      </c>
    </row>
    <row r="5899" spans="1:25" x14ac:dyDescent="0.25">
      <c r="A5899">
        <v>2</v>
      </c>
      <c r="B5899">
        <v>1</v>
      </c>
      <c r="C5899">
        <v>857</v>
      </c>
      <c r="D5899" t="s">
        <v>21</v>
      </c>
      <c r="E5899">
        <v>0.66</v>
      </c>
      <c r="F5899">
        <v>-11.6</v>
      </c>
      <c r="G5899">
        <v>29.3</v>
      </c>
      <c r="H5899">
        <v>0</v>
      </c>
      <c r="I5899">
        <v>0</v>
      </c>
      <c r="J5899">
        <v>3.8</v>
      </c>
      <c r="K5899" s="17">
        <v>0.20042824074074073</v>
      </c>
      <c r="L5899" s="12">
        <v>42641</v>
      </c>
      <c r="M5899" t="s">
        <v>22</v>
      </c>
      <c r="N5899">
        <v>0</v>
      </c>
      <c r="O5899" t="s">
        <v>23</v>
      </c>
      <c r="P5899">
        <v>0</v>
      </c>
      <c r="Q5899" t="s">
        <v>24</v>
      </c>
      <c r="R5899" t="s">
        <v>25</v>
      </c>
      <c r="S5899">
        <v>0</v>
      </c>
      <c r="T5899" t="s">
        <v>23</v>
      </c>
      <c r="U5899">
        <v>0</v>
      </c>
      <c r="V5899" t="s">
        <v>24</v>
      </c>
      <c r="W5899">
        <v>0</v>
      </c>
      <c r="X5899">
        <v>0</v>
      </c>
      <c r="Y58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8"/>
  <sheetViews>
    <sheetView workbookViewId="0">
      <pane ySplit="1" topLeftCell="A118" activePane="bottomLeft" state="frozen"/>
      <selection pane="bottomLeft" activeCell="L145" sqref="L145:L146"/>
    </sheetView>
  </sheetViews>
  <sheetFormatPr defaultRowHeight="15" x14ac:dyDescent="0.25"/>
  <cols>
    <col min="5" max="7" width="0" hidden="1" customWidth="1"/>
    <col min="8" max="8" width="8.85546875" hidden="1" customWidth="1"/>
    <col min="9" max="9" width="14.42578125" hidden="1" customWidth="1"/>
    <col min="10" max="10" width="18.85546875" style="20" hidden="1" customWidth="1"/>
    <col min="11" max="11" width="17" hidden="1" customWidth="1"/>
    <col min="12" max="12" width="12.7109375" bestFit="1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9" t="s">
        <v>9</v>
      </c>
      <c r="K1" s="2" t="s">
        <v>10</v>
      </c>
      <c r="L1" s="3" t="s">
        <v>11</v>
      </c>
    </row>
    <row r="2" spans="1:25" x14ac:dyDescent="0.25">
      <c r="A2">
        <v>1</v>
      </c>
      <c r="B2">
        <v>1</v>
      </c>
      <c r="C2">
        <v>2108</v>
      </c>
      <c r="D2" t="s">
        <v>21</v>
      </c>
      <c r="E2">
        <v>22.21</v>
      </c>
      <c r="F2">
        <v>-6.9</v>
      </c>
      <c r="G2">
        <v>75.8</v>
      </c>
      <c r="H2">
        <v>0</v>
      </c>
      <c r="I2">
        <v>0</v>
      </c>
      <c r="J2" s="20">
        <v>11.3</v>
      </c>
      <c r="K2" s="17">
        <v>0.73527777777777781</v>
      </c>
      <c r="L2" s="12">
        <v>42523</v>
      </c>
      <c r="M2" t="s">
        <v>22</v>
      </c>
      <c r="N2">
        <v>0</v>
      </c>
      <c r="O2" t="s">
        <v>23</v>
      </c>
      <c r="P2">
        <v>0</v>
      </c>
      <c r="Q2" t="s">
        <v>24</v>
      </c>
      <c r="R2" t="s">
        <v>25</v>
      </c>
      <c r="S2">
        <v>0</v>
      </c>
      <c r="T2" t="s">
        <v>23</v>
      </c>
      <c r="U2">
        <v>0</v>
      </c>
      <c r="V2" t="s">
        <v>24</v>
      </c>
      <c r="W2">
        <v>0</v>
      </c>
      <c r="X2">
        <v>0</v>
      </c>
      <c r="Y2">
        <v>0</v>
      </c>
    </row>
    <row r="3" spans="1:25" x14ac:dyDescent="0.25">
      <c r="A3">
        <v>1</v>
      </c>
      <c r="B3">
        <v>1</v>
      </c>
      <c r="C3">
        <v>2632</v>
      </c>
      <c r="D3" t="s">
        <v>21</v>
      </c>
      <c r="E3">
        <v>10.119999999999999</v>
      </c>
      <c r="F3">
        <v>-4.4000000000000004</v>
      </c>
      <c r="G3">
        <v>58.7</v>
      </c>
      <c r="H3">
        <v>0</v>
      </c>
      <c r="I3">
        <v>0</v>
      </c>
      <c r="J3" s="20">
        <v>-3.8</v>
      </c>
      <c r="K3" s="17">
        <v>5.9745370370370372E-2</v>
      </c>
      <c r="L3" s="12">
        <v>42524</v>
      </c>
      <c r="M3" t="s">
        <v>22</v>
      </c>
      <c r="N3">
        <v>0</v>
      </c>
      <c r="O3" t="s">
        <v>23</v>
      </c>
      <c r="P3">
        <v>0</v>
      </c>
      <c r="Q3" t="s">
        <v>24</v>
      </c>
      <c r="R3" t="s">
        <v>25</v>
      </c>
      <c r="S3">
        <v>0</v>
      </c>
      <c r="T3" t="s">
        <v>23</v>
      </c>
      <c r="U3">
        <v>0</v>
      </c>
      <c r="V3" t="s">
        <v>24</v>
      </c>
      <c r="W3">
        <v>0</v>
      </c>
      <c r="X3">
        <v>0</v>
      </c>
      <c r="Y3">
        <v>0</v>
      </c>
    </row>
    <row r="4" spans="1:25" x14ac:dyDescent="0.25">
      <c r="A4">
        <v>1</v>
      </c>
      <c r="B4">
        <v>1</v>
      </c>
      <c r="C4">
        <v>2614</v>
      </c>
      <c r="D4" t="s">
        <v>27</v>
      </c>
      <c r="E4">
        <v>12.08</v>
      </c>
      <c r="F4">
        <v>0.4</v>
      </c>
      <c r="G4">
        <v>53.8</v>
      </c>
      <c r="H4">
        <v>0</v>
      </c>
      <c r="I4">
        <v>0</v>
      </c>
      <c r="J4" s="20">
        <v>17.100000000000001</v>
      </c>
      <c r="K4" s="17">
        <v>0.54925925925925922</v>
      </c>
      <c r="L4" s="12">
        <v>42524</v>
      </c>
      <c r="M4" t="s">
        <v>22</v>
      </c>
      <c r="N4">
        <v>0</v>
      </c>
      <c r="O4" t="s">
        <v>23</v>
      </c>
      <c r="P4">
        <v>0</v>
      </c>
      <c r="Q4" t="s">
        <v>24</v>
      </c>
      <c r="R4" t="s">
        <v>25</v>
      </c>
      <c r="S4">
        <v>0</v>
      </c>
      <c r="T4" t="s">
        <v>23</v>
      </c>
      <c r="U4">
        <v>0</v>
      </c>
      <c r="V4" t="s">
        <v>24</v>
      </c>
      <c r="W4">
        <v>0</v>
      </c>
      <c r="X4">
        <v>0</v>
      </c>
      <c r="Y4">
        <v>0</v>
      </c>
    </row>
    <row r="5" spans="1:25" x14ac:dyDescent="0.25">
      <c r="A5">
        <v>2</v>
      </c>
      <c r="B5">
        <v>2</v>
      </c>
      <c r="C5">
        <v>254</v>
      </c>
      <c r="D5" t="s">
        <v>21</v>
      </c>
      <c r="E5">
        <v>22.81</v>
      </c>
      <c r="F5">
        <v>-6.6</v>
      </c>
      <c r="G5">
        <v>79.2</v>
      </c>
      <c r="H5">
        <v>0</v>
      </c>
      <c r="I5">
        <v>0</v>
      </c>
      <c r="J5" s="20">
        <v>-3</v>
      </c>
      <c r="K5" s="17">
        <v>0.83408564814814812</v>
      </c>
      <c r="L5" s="12">
        <v>42524</v>
      </c>
      <c r="M5" t="s">
        <v>22</v>
      </c>
      <c r="N5">
        <v>0</v>
      </c>
      <c r="O5" t="s">
        <v>23</v>
      </c>
      <c r="P5">
        <v>0</v>
      </c>
      <c r="Q5" t="s">
        <v>24</v>
      </c>
      <c r="R5" t="s">
        <v>25</v>
      </c>
      <c r="S5">
        <v>0</v>
      </c>
      <c r="T5" t="s">
        <v>23</v>
      </c>
      <c r="U5">
        <v>0</v>
      </c>
      <c r="V5" t="s">
        <v>24</v>
      </c>
      <c r="W5">
        <v>0</v>
      </c>
      <c r="X5">
        <v>0</v>
      </c>
      <c r="Y5">
        <v>0</v>
      </c>
    </row>
    <row r="6" spans="1:25" x14ac:dyDescent="0.25">
      <c r="A6">
        <v>3</v>
      </c>
      <c r="B6">
        <v>3</v>
      </c>
      <c r="C6">
        <v>850</v>
      </c>
      <c r="D6" t="s">
        <v>21</v>
      </c>
      <c r="E6">
        <v>21.51</v>
      </c>
      <c r="F6">
        <v>-6.8</v>
      </c>
      <c r="G6">
        <v>92.2</v>
      </c>
      <c r="H6">
        <v>0</v>
      </c>
      <c r="I6">
        <v>0</v>
      </c>
      <c r="J6" s="20">
        <v>9.9</v>
      </c>
      <c r="K6" s="17">
        <v>0.87748842592592602</v>
      </c>
      <c r="L6" s="12">
        <v>42524</v>
      </c>
      <c r="M6" t="s">
        <v>22</v>
      </c>
      <c r="N6">
        <v>0</v>
      </c>
      <c r="O6" t="s">
        <v>23</v>
      </c>
      <c r="P6">
        <v>0</v>
      </c>
      <c r="Q6" t="s">
        <v>24</v>
      </c>
      <c r="R6" t="s">
        <v>25</v>
      </c>
      <c r="S6">
        <v>0</v>
      </c>
      <c r="T6" t="s">
        <v>23</v>
      </c>
      <c r="U6">
        <v>0</v>
      </c>
      <c r="V6" t="s">
        <v>24</v>
      </c>
      <c r="W6">
        <v>0</v>
      </c>
      <c r="X6">
        <v>0</v>
      </c>
      <c r="Y6">
        <v>0</v>
      </c>
    </row>
    <row r="7" spans="1:25" x14ac:dyDescent="0.25">
      <c r="A7">
        <v>4</v>
      </c>
      <c r="B7">
        <v>4</v>
      </c>
      <c r="C7">
        <v>2419</v>
      </c>
      <c r="D7" t="s">
        <v>21</v>
      </c>
      <c r="E7">
        <v>11.92</v>
      </c>
      <c r="F7">
        <v>-6.8</v>
      </c>
      <c r="G7">
        <v>39.200000000000003</v>
      </c>
      <c r="H7">
        <v>0</v>
      </c>
      <c r="I7">
        <v>0</v>
      </c>
      <c r="J7" s="20">
        <v>-5.7</v>
      </c>
      <c r="K7" s="17">
        <v>0.95494212962962965</v>
      </c>
      <c r="L7" s="12">
        <v>42524</v>
      </c>
      <c r="M7" t="s">
        <v>22</v>
      </c>
      <c r="N7">
        <v>0</v>
      </c>
      <c r="O7" t="s">
        <v>23</v>
      </c>
      <c r="P7">
        <v>0</v>
      </c>
      <c r="Q7" t="s">
        <v>24</v>
      </c>
      <c r="R7" t="s">
        <v>25</v>
      </c>
      <c r="S7">
        <v>0</v>
      </c>
      <c r="T7" t="s">
        <v>23</v>
      </c>
      <c r="U7">
        <v>0</v>
      </c>
      <c r="V7" t="s">
        <v>24</v>
      </c>
      <c r="W7">
        <v>0</v>
      </c>
      <c r="X7">
        <v>0</v>
      </c>
      <c r="Y7">
        <v>0</v>
      </c>
    </row>
    <row r="8" spans="1:25" x14ac:dyDescent="0.25">
      <c r="A8">
        <v>1</v>
      </c>
      <c r="B8">
        <v>1</v>
      </c>
      <c r="C8">
        <v>2694</v>
      </c>
      <c r="D8" t="s">
        <v>21</v>
      </c>
      <c r="E8">
        <v>23</v>
      </c>
      <c r="F8">
        <v>-7</v>
      </c>
      <c r="G8">
        <v>59.1</v>
      </c>
      <c r="H8">
        <v>0</v>
      </c>
      <c r="I8">
        <v>0</v>
      </c>
      <c r="J8" s="20">
        <v>-7.6</v>
      </c>
      <c r="K8" s="17">
        <v>5.9907407407407409E-2</v>
      </c>
      <c r="L8" s="12">
        <v>42525</v>
      </c>
      <c r="M8" t="s">
        <v>22</v>
      </c>
      <c r="N8">
        <v>0</v>
      </c>
      <c r="O8" t="s">
        <v>23</v>
      </c>
      <c r="P8">
        <v>0</v>
      </c>
      <c r="Q8" t="s">
        <v>24</v>
      </c>
      <c r="R8" t="s">
        <v>25</v>
      </c>
      <c r="S8">
        <v>0</v>
      </c>
      <c r="T8" t="s">
        <v>23</v>
      </c>
      <c r="U8">
        <v>0</v>
      </c>
      <c r="V8" t="s">
        <v>24</v>
      </c>
      <c r="W8">
        <v>0</v>
      </c>
      <c r="X8">
        <v>0</v>
      </c>
      <c r="Y8">
        <v>0</v>
      </c>
    </row>
    <row r="9" spans="1:25" x14ac:dyDescent="0.25">
      <c r="A9">
        <v>9</v>
      </c>
      <c r="B9">
        <v>2</v>
      </c>
      <c r="C9">
        <v>2891</v>
      </c>
      <c r="D9" t="s">
        <v>21</v>
      </c>
      <c r="E9">
        <v>22.95</v>
      </c>
      <c r="F9">
        <v>-7.1</v>
      </c>
      <c r="G9">
        <v>81.7</v>
      </c>
      <c r="H9">
        <v>0</v>
      </c>
      <c r="I9">
        <v>0</v>
      </c>
      <c r="J9" s="20">
        <v>6.3</v>
      </c>
      <c r="K9" s="17">
        <v>0.14383101851851851</v>
      </c>
      <c r="L9" s="12">
        <v>42525</v>
      </c>
      <c r="M9" t="s">
        <v>22</v>
      </c>
      <c r="N9">
        <v>0</v>
      </c>
      <c r="O9" t="s">
        <v>23</v>
      </c>
      <c r="P9">
        <v>0</v>
      </c>
      <c r="Q9" t="s">
        <v>24</v>
      </c>
      <c r="R9" t="s">
        <v>25</v>
      </c>
      <c r="S9">
        <v>0</v>
      </c>
      <c r="T9" t="s">
        <v>23</v>
      </c>
      <c r="U9">
        <v>0</v>
      </c>
      <c r="V9" t="s">
        <v>24</v>
      </c>
      <c r="W9">
        <v>0</v>
      </c>
      <c r="X9">
        <v>0</v>
      </c>
      <c r="Y9">
        <v>0</v>
      </c>
    </row>
    <row r="10" spans="1:25" x14ac:dyDescent="0.25">
      <c r="A10">
        <v>1</v>
      </c>
      <c r="B10">
        <v>1</v>
      </c>
      <c r="C10">
        <v>1646</v>
      </c>
      <c r="D10" t="s">
        <v>27</v>
      </c>
      <c r="E10">
        <v>13.59</v>
      </c>
      <c r="F10">
        <v>-4.5</v>
      </c>
      <c r="G10">
        <v>66.5</v>
      </c>
      <c r="H10">
        <v>0</v>
      </c>
      <c r="I10">
        <v>0</v>
      </c>
      <c r="J10" s="20">
        <v>3.4</v>
      </c>
      <c r="K10" s="17">
        <v>0.33813657407407405</v>
      </c>
      <c r="L10" s="12">
        <v>42525</v>
      </c>
      <c r="M10" t="s">
        <v>22</v>
      </c>
      <c r="N10">
        <v>0</v>
      </c>
      <c r="O10" t="s">
        <v>23</v>
      </c>
      <c r="P10">
        <v>0</v>
      </c>
      <c r="Q10" t="s">
        <v>24</v>
      </c>
      <c r="R10" t="s">
        <v>25</v>
      </c>
      <c r="S10">
        <v>0</v>
      </c>
      <c r="T10" t="s">
        <v>23</v>
      </c>
      <c r="U10">
        <v>0</v>
      </c>
      <c r="V10" t="s">
        <v>24</v>
      </c>
      <c r="W10">
        <v>0</v>
      </c>
      <c r="X10">
        <v>0</v>
      </c>
      <c r="Y10">
        <v>0</v>
      </c>
    </row>
    <row r="11" spans="1:25" x14ac:dyDescent="0.25">
      <c r="A11">
        <v>14</v>
      </c>
      <c r="B11">
        <v>2</v>
      </c>
      <c r="C11">
        <v>3053</v>
      </c>
      <c r="D11" t="s">
        <v>27</v>
      </c>
      <c r="E11">
        <v>11.38</v>
      </c>
      <c r="F11">
        <v>-4.0999999999999996</v>
      </c>
      <c r="G11">
        <v>61.7</v>
      </c>
      <c r="H11">
        <v>0</v>
      </c>
      <c r="I11">
        <v>0</v>
      </c>
      <c r="J11" s="20">
        <v>-18.399999999999999</v>
      </c>
      <c r="K11" s="17">
        <v>0.47759259259259257</v>
      </c>
      <c r="L11" s="12">
        <v>42525</v>
      </c>
      <c r="M11" t="s">
        <v>22</v>
      </c>
      <c r="N11">
        <v>0</v>
      </c>
      <c r="O11" t="s">
        <v>23</v>
      </c>
      <c r="P11">
        <v>0</v>
      </c>
      <c r="Q11" t="s">
        <v>24</v>
      </c>
      <c r="R11" t="s">
        <v>25</v>
      </c>
      <c r="S11">
        <v>0</v>
      </c>
      <c r="T11" t="s">
        <v>23</v>
      </c>
      <c r="U11">
        <v>0</v>
      </c>
      <c r="V11" t="s">
        <v>24</v>
      </c>
      <c r="W11">
        <v>0</v>
      </c>
      <c r="X11">
        <v>0</v>
      </c>
      <c r="Y11">
        <v>0</v>
      </c>
    </row>
    <row r="12" spans="1:25" x14ac:dyDescent="0.25">
      <c r="A12">
        <v>1</v>
      </c>
      <c r="B12">
        <v>3</v>
      </c>
      <c r="C12">
        <v>598</v>
      </c>
      <c r="D12" t="s">
        <v>21</v>
      </c>
      <c r="E12">
        <v>22.96</v>
      </c>
      <c r="F12">
        <v>-6</v>
      </c>
      <c r="G12">
        <v>68.099999999999994</v>
      </c>
      <c r="H12">
        <v>0</v>
      </c>
      <c r="I12">
        <v>0</v>
      </c>
      <c r="J12" s="20">
        <v>-10</v>
      </c>
      <c r="K12" s="17">
        <v>0.79340277777777779</v>
      </c>
      <c r="L12" s="12">
        <v>42525</v>
      </c>
      <c r="M12" t="s">
        <v>22</v>
      </c>
      <c r="N12">
        <v>0</v>
      </c>
      <c r="O12" t="s">
        <v>23</v>
      </c>
      <c r="P12">
        <v>0</v>
      </c>
      <c r="Q12" t="s">
        <v>24</v>
      </c>
      <c r="R12" t="s">
        <v>25</v>
      </c>
      <c r="S12">
        <v>0</v>
      </c>
      <c r="T12" t="s">
        <v>23</v>
      </c>
      <c r="U12">
        <v>0</v>
      </c>
      <c r="V12" t="s">
        <v>24</v>
      </c>
      <c r="W12">
        <v>0</v>
      </c>
      <c r="X12">
        <v>0</v>
      </c>
      <c r="Y12">
        <v>0</v>
      </c>
    </row>
    <row r="13" spans="1:25" x14ac:dyDescent="0.25">
      <c r="A13">
        <v>2</v>
      </c>
      <c r="B13">
        <v>4</v>
      </c>
      <c r="C13">
        <v>1854</v>
      </c>
      <c r="D13" t="s">
        <v>21</v>
      </c>
      <c r="E13">
        <v>22.45</v>
      </c>
      <c r="F13">
        <v>-6.5</v>
      </c>
      <c r="G13">
        <v>89.4</v>
      </c>
      <c r="H13">
        <v>0</v>
      </c>
      <c r="I13">
        <v>0</v>
      </c>
      <c r="J13" s="20">
        <v>15.3</v>
      </c>
      <c r="K13" s="17">
        <v>0.83871527777777777</v>
      </c>
      <c r="L13" s="12">
        <v>42525</v>
      </c>
      <c r="M13" t="s">
        <v>22</v>
      </c>
      <c r="N13">
        <v>0</v>
      </c>
      <c r="O13" t="s">
        <v>23</v>
      </c>
      <c r="P13">
        <v>0</v>
      </c>
      <c r="Q13" t="s">
        <v>24</v>
      </c>
      <c r="R13" t="s">
        <v>25</v>
      </c>
      <c r="S13">
        <v>0</v>
      </c>
      <c r="T13" t="s">
        <v>23</v>
      </c>
      <c r="U13">
        <v>0</v>
      </c>
      <c r="V13" t="s">
        <v>24</v>
      </c>
      <c r="W13">
        <v>0</v>
      </c>
      <c r="X13">
        <v>0</v>
      </c>
      <c r="Y13">
        <v>0</v>
      </c>
    </row>
    <row r="14" spans="1:25" x14ac:dyDescent="0.25">
      <c r="A14">
        <v>2</v>
      </c>
      <c r="B14">
        <v>5</v>
      </c>
      <c r="C14">
        <v>3211</v>
      </c>
      <c r="D14" t="s">
        <v>21</v>
      </c>
      <c r="E14">
        <v>23</v>
      </c>
      <c r="F14">
        <v>-7</v>
      </c>
      <c r="G14">
        <v>106.2</v>
      </c>
      <c r="H14">
        <v>0</v>
      </c>
      <c r="I14">
        <v>0</v>
      </c>
      <c r="J14" s="20">
        <v>2.1</v>
      </c>
      <c r="K14" s="17">
        <v>0.84266203703703713</v>
      </c>
      <c r="L14" s="12">
        <v>42525</v>
      </c>
      <c r="M14" t="s">
        <v>22</v>
      </c>
      <c r="N14">
        <v>0</v>
      </c>
      <c r="O14" t="s">
        <v>23</v>
      </c>
      <c r="P14">
        <v>0</v>
      </c>
      <c r="Q14" t="s">
        <v>24</v>
      </c>
      <c r="R14" t="s">
        <v>25</v>
      </c>
      <c r="S14">
        <v>0</v>
      </c>
      <c r="T14" t="s">
        <v>23</v>
      </c>
      <c r="U14">
        <v>0</v>
      </c>
      <c r="V14" t="s">
        <v>24</v>
      </c>
      <c r="W14">
        <v>0</v>
      </c>
      <c r="X14">
        <v>0</v>
      </c>
      <c r="Y14">
        <v>0</v>
      </c>
    </row>
    <row r="15" spans="1:25" x14ac:dyDescent="0.25">
      <c r="A15">
        <v>1</v>
      </c>
      <c r="B15">
        <v>1</v>
      </c>
      <c r="C15">
        <v>1546</v>
      </c>
      <c r="D15" t="s">
        <v>21</v>
      </c>
      <c r="E15">
        <v>23.13</v>
      </c>
      <c r="F15">
        <v>-7.1</v>
      </c>
      <c r="G15">
        <v>90.2</v>
      </c>
      <c r="H15">
        <v>0</v>
      </c>
      <c r="I15">
        <v>0</v>
      </c>
      <c r="J15" s="20">
        <v>-5</v>
      </c>
      <c r="K15" s="17">
        <v>5.6574074074074075E-2</v>
      </c>
      <c r="L15" s="12">
        <v>42526</v>
      </c>
      <c r="M15" t="s">
        <v>22</v>
      </c>
      <c r="N15">
        <v>0</v>
      </c>
      <c r="O15" t="s">
        <v>23</v>
      </c>
      <c r="P15">
        <v>0</v>
      </c>
      <c r="Q15" t="s">
        <v>24</v>
      </c>
      <c r="R15" t="s">
        <v>25</v>
      </c>
      <c r="S15">
        <v>0</v>
      </c>
      <c r="T15" t="s">
        <v>23</v>
      </c>
      <c r="U15">
        <v>0</v>
      </c>
      <c r="V15" t="s">
        <v>24</v>
      </c>
      <c r="W15">
        <v>0</v>
      </c>
      <c r="X15">
        <v>0</v>
      </c>
      <c r="Y15">
        <v>0</v>
      </c>
    </row>
    <row r="16" spans="1:25" x14ac:dyDescent="0.25">
      <c r="A16">
        <v>2</v>
      </c>
      <c r="B16">
        <v>2</v>
      </c>
      <c r="C16">
        <v>2898</v>
      </c>
      <c r="D16" t="s">
        <v>21</v>
      </c>
      <c r="E16">
        <v>26.72</v>
      </c>
      <c r="F16">
        <v>2.6</v>
      </c>
      <c r="G16">
        <v>82.1</v>
      </c>
      <c r="H16">
        <v>0</v>
      </c>
      <c r="I16">
        <v>0</v>
      </c>
      <c r="J16" s="20">
        <v>2.7</v>
      </c>
      <c r="K16" s="17">
        <v>0.2479976851851852</v>
      </c>
      <c r="L16" s="12">
        <v>42526</v>
      </c>
      <c r="M16" t="s">
        <v>22</v>
      </c>
      <c r="N16">
        <v>0</v>
      </c>
      <c r="O16" t="s">
        <v>23</v>
      </c>
      <c r="P16">
        <v>0</v>
      </c>
      <c r="Q16" t="s">
        <v>24</v>
      </c>
      <c r="R16" t="s">
        <v>25</v>
      </c>
      <c r="S16">
        <v>0</v>
      </c>
      <c r="T16" t="s">
        <v>23</v>
      </c>
      <c r="U16">
        <v>0</v>
      </c>
      <c r="V16" t="s">
        <v>24</v>
      </c>
      <c r="W16">
        <v>0</v>
      </c>
      <c r="X16">
        <v>0</v>
      </c>
      <c r="Y16">
        <v>0</v>
      </c>
    </row>
    <row r="17" spans="1:25" x14ac:dyDescent="0.25">
      <c r="A17">
        <v>3</v>
      </c>
      <c r="B17">
        <v>3</v>
      </c>
      <c r="C17">
        <v>1266</v>
      </c>
      <c r="D17" t="s">
        <v>21</v>
      </c>
      <c r="E17">
        <v>22.89</v>
      </c>
      <c r="F17">
        <v>-6.8</v>
      </c>
      <c r="G17">
        <v>90.2</v>
      </c>
      <c r="H17">
        <v>0</v>
      </c>
      <c r="I17">
        <v>0</v>
      </c>
      <c r="J17" s="20">
        <v>5</v>
      </c>
      <c r="K17" s="17">
        <v>0.28491898148148148</v>
      </c>
      <c r="L17" s="12">
        <v>42526</v>
      </c>
      <c r="M17" t="s">
        <v>22</v>
      </c>
      <c r="N17">
        <v>0</v>
      </c>
      <c r="O17" t="s">
        <v>23</v>
      </c>
      <c r="P17">
        <v>0</v>
      </c>
      <c r="Q17" t="s">
        <v>24</v>
      </c>
      <c r="R17" t="s">
        <v>25</v>
      </c>
      <c r="S17">
        <v>0</v>
      </c>
      <c r="T17" t="s">
        <v>23</v>
      </c>
      <c r="U17">
        <v>0</v>
      </c>
      <c r="V17" t="s">
        <v>24</v>
      </c>
      <c r="W17">
        <v>0</v>
      </c>
      <c r="X17">
        <v>0</v>
      </c>
      <c r="Y17">
        <v>0</v>
      </c>
    </row>
    <row r="18" spans="1:25" x14ac:dyDescent="0.25">
      <c r="A18">
        <v>1</v>
      </c>
      <c r="B18">
        <v>4</v>
      </c>
      <c r="C18">
        <v>105</v>
      </c>
      <c r="D18" t="s">
        <v>21</v>
      </c>
      <c r="E18">
        <v>22.77</v>
      </c>
      <c r="F18">
        <v>-6.9</v>
      </c>
      <c r="G18">
        <v>94.5</v>
      </c>
      <c r="H18">
        <v>0</v>
      </c>
      <c r="I18">
        <v>0</v>
      </c>
      <c r="J18" s="20">
        <v>7.1</v>
      </c>
      <c r="K18" s="17">
        <v>0.68781250000000005</v>
      </c>
      <c r="L18" s="12">
        <v>42526</v>
      </c>
      <c r="M18" t="s">
        <v>22</v>
      </c>
      <c r="N18">
        <v>0</v>
      </c>
      <c r="O18" t="s">
        <v>23</v>
      </c>
      <c r="P18">
        <v>0</v>
      </c>
      <c r="Q18" t="s">
        <v>24</v>
      </c>
      <c r="R18" t="s">
        <v>25</v>
      </c>
      <c r="S18">
        <v>0</v>
      </c>
      <c r="T18" t="s">
        <v>23</v>
      </c>
      <c r="U18">
        <v>0</v>
      </c>
      <c r="V18" t="s">
        <v>24</v>
      </c>
      <c r="W18">
        <v>0</v>
      </c>
      <c r="X18">
        <v>0</v>
      </c>
      <c r="Y18">
        <v>0</v>
      </c>
    </row>
    <row r="19" spans="1:25" x14ac:dyDescent="0.25">
      <c r="A19">
        <v>1</v>
      </c>
      <c r="B19">
        <v>5</v>
      </c>
      <c r="C19">
        <v>2135</v>
      </c>
      <c r="D19" t="s">
        <v>21</v>
      </c>
      <c r="E19">
        <v>22.43</v>
      </c>
      <c r="F19">
        <v>-5.5</v>
      </c>
      <c r="G19">
        <v>74.599999999999994</v>
      </c>
      <c r="H19">
        <v>0</v>
      </c>
      <c r="I19">
        <v>0</v>
      </c>
      <c r="J19" s="20">
        <v>6</v>
      </c>
      <c r="K19" s="17">
        <v>0.69369212962962967</v>
      </c>
      <c r="L19" s="12">
        <v>42526</v>
      </c>
      <c r="M19" t="s">
        <v>22</v>
      </c>
      <c r="N19">
        <v>0</v>
      </c>
      <c r="O19" t="s">
        <v>23</v>
      </c>
      <c r="P19">
        <v>0</v>
      </c>
      <c r="Q19" t="s">
        <v>24</v>
      </c>
      <c r="R19" t="s">
        <v>25</v>
      </c>
      <c r="S19">
        <v>0</v>
      </c>
      <c r="T19" t="s">
        <v>23</v>
      </c>
      <c r="U19">
        <v>0</v>
      </c>
      <c r="V19" t="s">
        <v>24</v>
      </c>
      <c r="W19">
        <v>0</v>
      </c>
      <c r="X19">
        <v>0</v>
      </c>
      <c r="Y19">
        <v>0</v>
      </c>
    </row>
    <row r="20" spans="1:25" x14ac:dyDescent="0.25">
      <c r="A20">
        <v>2</v>
      </c>
      <c r="B20">
        <v>6</v>
      </c>
      <c r="C20">
        <v>420</v>
      </c>
      <c r="D20" t="s">
        <v>21</v>
      </c>
      <c r="E20">
        <v>22.95</v>
      </c>
      <c r="F20">
        <v>-6.5</v>
      </c>
      <c r="G20">
        <v>95</v>
      </c>
      <c r="H20">
        <v>0</v>
      </c>
      <c r="I20">
        <v>0</v>
      </c>
      <c r="J20" s="20">
        <v>9.5</v>
      </c>
      <c r="K20" s="17">
        <v>0.77206018518518515</v>
      </c>
      <c r="L20" s="12">
        <v>42526</v>
      </c>
      <c r="M20" t="s">
        <v>22</v>
      </c>
      <c r="N20">
        <v>0</v>
      </c>
      <c r="O20" t="s">
        <v>23</v>
      </c>
      <c r="P20">
        <v>0</v>
      </c>
      <c r="Q20" t="s">
        <v>24</v>
      </c>
      <c r="R20" t="s">
        <v>25</v>
      </c>
      <c r="S20">
        <v>0</v>
      </c>
      <c r="T20" t="s">
        <v>23</v>
      </c>
      <c r="U20">
        <v>0</v>
      </c>
      <c r="V20" t="s">
        <v>24</v>
      </c>
      <c r="W20">
        <v>0</v>
      </c>
      <c r="X20">
        <v>0</v>
      </c>
      <c r="Y20">
        <v>0</v>
      </c>
    </row>
    <row r="21" spans="1:25" x14ac:dyDescent="0.25">
      <c r="A21">
        <v>3</v>
      </c>
      <c r="B21">
        <v>7</v>
      </c>
      <c r="C21">
        <v>1553</v>
      </c>
      <c r="D21" t="s">
        <v>21</v>
      </c>
      <c r="E21">
        <v>22.78</v>
      </c>
      <c r="F21">
        <v>-5.5</v>
      </c>
      <c r="G21">
        <v>78.2</v>
      </c>
      <c r="H21">
        <v>0</v>
      </c>
      <c r="I21">
        <v>0</v>
      </c>
      <c r="J21" s="20">
        <v>-2.9</v>
      </c>
      <c r="K21" s="17">
        <v>0.90035879629629623</v>
      </c>
      <c r="L21" s="12">
        <v>42526</v>
      </c>
      <c r="M21" t="s">
        <v>22</v>
      </c>
      <c r="N21">
        <v>0</v>
      </c>
      <c r="O21" t="s">
        <v>23</v>
      </c>
      <c r="P21">
        <v>0</v>
      </c>
      <c r="Q21" t="s">
        <v>24</v>
      </c>
      <c r="R21" t="s">
        <v>25</v>
      </c>
      <c r="S21">
        <v>0</v>
      </c>
      <c r="T21" t="s">
        <v>23</v>
      </c>
      <c r="U21">
        <v>0</v>
      </c>
      <c r="V21" t="s">
        <v>24</v>
      </c>
      <c r="W21">
        <v>0</v>
      </c>
      <c r="X21">
        <v>0</v>
      </c>
      <c r="Y21">
        <v>0</v>
      </c>
    </row>
    <row r="22" spans="1:25" x14ac:dyDescent="0.25">
      <c r="A22">
        <v>1</v>
      </c>
      <c r="B22">
        <v>1</v>
      </c>
      <c r="C22">
        <v>1297</v>
      </c>
      <c r="D22" t="s">
        <v>21</v>
      </c>
      <c r="E22">
        <v>24.93</v>
      </c>
      <c r="F22">
        <v>-1.1000000000000001</v>
      </c>
      <c r="G22">
        <v>31.5</v>
      </c>
      <c r="H22">
        <v>0</v>
      </c>
      <c r="I22">
        <v>0</v>
      </c>
      <c r="J22" s="20">
        <v>-7.1</v>
      </c>
      <c r="K22" s="17">
        <v>6.627314814814815E-2</v>
      </c>
      <c r="L22" s="12">
        <v>42527</v>
      </c>
      <c r="M22" t="s">
        <v>22</v>
      </c>
      <c r="N22">
        <v>0</v>
      </c>
      <c r="O22" t="s">
        <v>23</v>
      </c>
      <c r="P22">
        <v>0</v>
      </c>
      <c r="Q22" t="s">
        <v>24</v>
      </c>
      <c r="R22" t="s">
        <v>25</v>
      </c>
      <c r="S22">
        <v>0</v>
      </c>
      <c r="T22" t="s">
        <v>23</v>
      </c>
      <c r="U22">
        <v>0</v>
      </c>
      <c r="V22" t="s">
        <v>24</v>
      </c>
      <c r="W22">
        <v>0</v>
      </c>
      <c r="X22">
        <v>0</v>
      </c>
      <c r="Y22">
        <v>0</v>
      </c>
    </row>
    <row r="23" spans="1:25" x14ac:dyDescent="0.25">
      <c r="A23">
        <v>7</v>
      </c>
      <c r="B23">
        <v>2</v>
      </c>
      <c r="C23">
        <v>1858</v>
      </c>
      <c r="D23" t="s">
        <v>21</v>
      </c>
      <c r="E23">
        <v>22.88</v>
      </c>
      <c r="F23">
        <v>-6.2</v>
      </c>
      <c r="G23">
        <v>80.7</v>
      </c>
      <c r="H23">
        <v>0</v>
      </c>
      <c r="I23">
        <v>0</v>
      </c>
      <c r="J23" s="20">
        <v>-12.5</v>
      </c>
      <c r="K23" s="17">
        <v>0.13042824074074075</v>
      </c>
      <c r="L23" s="12">
        <v>42527</v>
      </c>
      <c r="M23" t="s">
        <v>22</v>
      </c>
      <c r="N23">
        <v>0</v>
      </c>
      <c r="O23" t="s">
        <v>23</v>
      </c>
      <c r="P23">
        <v>0</v>
      </c>
      <c r="Q23" t="s">
        <v>24</v>
      </c>
      <c r="R23" t="s">
        <v>25</v>
      </c>
      <c r="S23">
        <v>0</v>
      </c>
      <c r="T23" t="s">
        <v>23</v>
      </c>
      <c r="U23">
        <v>0</v>
      </c>
      <c r="V23" t="s">
        <v>24</v>
      </c>
      <c r="W23">
        <v>0</v>
      </c>
      <c r="X23">
        <v>0</v>
      </c>
      <c r="Y23">
        <v>0</v>
      </c>
    </row>
    <row r="24" spans="1:25" x14ac:dyDescent="0.25">
      <c r="A24">
        <v>13</v>
      </c>
      <c r="B24">
        <v>3</v>
      </c>
      <c r="C24">
        <v>245</v>
      </c>
      <c r="D24" t="s">
        <v>21</v>
      </c>
      <c r="E24">
        <v>21.59</v>
      </c>
      <c r="F24">
        <v>-6.4</v>
      </c>
      <c r="G24">
        <v>78.5</v>
      </c>
      <c r="H24">
        <v>0</v>
      </c>
      <c r="I24">
        <v>0</v>
      </c>
      <c r="J24" s="20">
        <v>9</v>
      </c>
      <c r="K24" s="17">
        <v>0.1882175925925926</v>
      </c>
      <c r="L24" s="12">
        <v>42527</v>
      </c>
      <c r="M24" t="s">
        <v>22</v>
      </c>
      <c r="N24">
        <v>0</v>
      </c>
      <c r="O24" t="s">
        <v>23</v>
      </c>
      <c r="P24">
        <v>0</v>
      </c>
      <c r="Q24" t="s">
        <v>24</v>
      </c>
      <c r="R24" t="s">
        <v>25</v>
      </c>
      <c r="S24">
        <v>0</v>
      </c>
      <c r="T24" t="s">
        <v>23</v>
      </c>
      <c r="U24">
        <v>0</v>
      </c>
      <c r="V24" t="s">
        <v>24</v>
      </c>
      <c r="W24">
        <v>0</v>
      </c>
      <c r="X24">
        <v>0</v>
      </c>
      <c r="Y24">
        <v>0</v>
      </c>
    </row>
    <row r="25" spans="1:25" x14ac:dyDescent="0.25">
      <c r="A25">
        <v>15</v>
      </c>
      <c r="B25">
        <v>1</v>
      </c>
      <c r="C25">
        <v>2457</v>
      </c>
      <c r="D25" t="s">
        <v>27</v>
      </c>
      <c r="E25">
        <v>22.15</v>
      </c>
      <c r="F25">
        <v>-4.4000000000000004</v>
      </c>
      <c r="G25">
        <v>51.3</v>
      </c>
      <c r="H25">
        <v>0</v>
      </c>
      <c r="I25">
        <v>0</v>
      </c>
      <c r="J25" s="20">
        <v>-8.6999999999999993</v>
      </c>
      <c r="K25" s="17">
        <v>0.21555555555555558</v>
      </c>
      <c r="L25" s="12">
        <v>42527</v>
      </c>
      <c r="M25" t="s">
        <v>22</v>
      </c>
      <c r="N25">
        <v>0</v>
      </c>
      <c r="O25" t="s">
        <v>23</v>
      </c>
      <c r="P25">
        <v>0</v>
      </c>
      <c r="Q25" t="s">
        <v>24</v>
      </c>
      <c r="R25" t="s">
        <v>25</v>
      </c>
      <c r="S25">
        <v>0</v>
      </c>
      <c r="T25" t="s">
        <v>23</v>
      </c>
      <c r="U25">
        <v>0</v>
      </c>
      <c r="V25" t="s">
        <v>24</v>
      </c>
      <c r="W25">
        <v>0</v>
      </c>
      <c r="X25">
        <v>0</v>
      </c>
      <c r="Y25">
        <v>0</v>
      </c>
    </row>
    <row r="26" spans="1:25" x14ac:dyDescent="0.25">
      <c r="A26">
        <v>16</v>
      </c>
      <c r="B26">
        <v>2</v>
      </c>
      <c r="C26">
        <v>2568</v>
      </c>
      <c r="D26" t="s">
        <v>27</v>
      </c>
      <c r="E26">
        <v>14.4</v>
      </c>
      <c r="F26">
        <v>-3.7</v>
      </c>
      <c r="G26">
        <v>80.400000000000006</v>
      </c>
      <c r="H26">
        <v>0</v>
      </c>
      <c r="I26">
        <v>0</v>
      </c>
      <c r="J26" s="20">
        <v>-5.7</v>
      </c>
      <c r="K26" s="17">
        <v>0.22620370370370371</v>
      </c>
      <c r="L26" s="12">
        <v>42527</v>
      </c>
      <c r="M26" t="s">
        <v>22</v>
      </c>
      <c r="N26">
        <v>0</v>
      </c>
      <c r="O26" t="s">
        <v>23</v>
      </c>
      <c r="P26">
        <v>0</v>
      </c>
      <c r="Q26" t="s">
        <v>24</v>
      </c>
      <c r="R26" t="s">
        <v>25</v>
      </c>
      <c r="S26">
        <v>0</v>
      </c>
      <c r="T26" t="s">
        <v>23</v>
      </c>
      <c r="U26">
        <v>0</v>
      </c>
      <c r="V26" t="s">
        <v>24</v>
      </c>
      <c r="W26">
        <v>0</v>
      </c>
      <c r="X26">
        <v>0</v>
      </c>
      <c r="Y26">
        <v>0</v>
      </c>
    </row>
    <row r="27" spans="1:25" x14ac:dyDescent="0.25">
      <c r="A27">
        <v>29</v>
      </c>
      <c r="B27">
        <v>3</v>
      </c>
      <c r="C27">
        <v>2604</v>
      </c>
      <c r="D27" t="s">
        <v>27</v>
      </c>
      <c r="E27">
        <v>12.36</v>
      </c>
      <c r="F27">
        <v>-4.8</v>
      </c>
      <c r="G27">
        <v>61</v>
      </c>
      <c r="H27">
        <v>0</v>
      </c>
      <c r="I27">
        <v>0</v>
      </c>
      <c r="J27" s="20">
        <v>13</v>
      </c>
      <c r="K27" s="17">
        <v>0.36171296296296296</v>
      </c>
      <c r="L27" s="12">
        <v>42527</v>
      </c>
      <c r="M27" t="s">
        <v>22</v>
      </c>
      <c r="N27">
        <v>0</v>
      </c>
      <c r="O27" t="s">
        <v>23</v>
      </c>
      <c r="P27">
        <v>0</v>
      </c>
      <c r="Q27" t="s">
        <v>24</v>
      </c>
      <c r="R27" t="s">
        <v>25</v>
      </c>
      <c r="S27">
        <v>0</v>
      </c>
      <c r="T27" t="s">
        <v>23</v>
      </c>
      <c r="U27">
        <v>0</v>
      </c>
      <c r="V27" t="s">
        <v>24</v>
      </c>
      <c r="W27">
        <v>0</v>
      </c>
      <c r="X27">
        <v>0</v>
      </c>
      <c r="Y27">
        <v>0</v>
      </c>
    </row>
    <row r="28" spans="1:25" x14ac:dyDescent="0.25">
      <c r="A28">
        <v>36</v>
      </c>
      <c r="B28">
        <v>4</v>
      </c>
      <c r="C28">
        <v>1416</v>
      </c>
      <c r="D28" t="s">
        <v>27</v>
      </c>
      <c r="E28">
        <v>12.36</v>
      </c>
      <c r="F28">
        <v>-4.0999999999999996</v>
      </c>
      <c r="G28">
        <v>76.8</v>
      </c>
      <c r="H28">
        <v>0</v>
      </c>
      <c r="I28">
        <v>0</v>
      </c>
      <c r="J28" s="20">
        <v>12.5</v>
      </c>
      <c r="K28" s="17">
        <v>0.4312037037037037</v>
      </c>
      <c r="L28" s="12">
        <v>42527</v>
      </c>
      <c r="M28" t="s">
        <v>22</v>
      </c>
      <c r="N28">
        <v>0</v>
      </c>
      <c r="O28" t="s">
        <v>23</v>
      </c>
      <c r="P28">
        <v>0</v>
      </c>
      <c r="Q28" t="s">
        <v>24</v>
      </c>
      <c r="R28" t="s">
        <v>25</v>
      </c>
      <c r="S28">
        <v>0</v>
      </c>
      <c r="T28" t="s">
        <v>23</v>
      </c>
      <c r="U28">
        <v>0</v>
      </c>
      <c r="V28" t="s">
        <v>24</v>
      </c>
      <c r="W28">
        <v>0</v>
      </c>
      <c r="X28">
        <v>0</v>
      </c>
      <c r="Y28">
        <v>0</v>
      </c>
    </row>
    <row r="29" spans="1:25" x14ac:dyDescent="0.25">
      <c r="A29">
        <v>48</v>
      </c>
      <c r="B29">
        <v>4</v>
      </c>
      <c r="C29">
        <v>1448</v>
      </c>
      <c r="D29" t="s">
        <v>21</v>
      </c>
      <c r="E29">
        <v>22.3</v>
      </c>
      <c r="F29">
        <v>-5.7</v>
      </c>
      <c r="G29">
        <v>52.8</v>
      </c>
      <c r="H29">
        <v>0</v>
      </c>
      <c r="I29">
        <v>0</v>
      </c>
      <c r="J29" s="20">
        <v>-4.4000000000000004</v>
      </c>
      <c r="K29" s="17">
        <v>0.55628472222222225</v>
      </c>
      <c r="L29" s="12">
        <v>42527</v>
      </c>
      <c r="M29" t="s">
        <v>22</v>
      </c>
      <c r="N29">
        <v>0</v>
      </c>
      <c r="O29" t="s">
        <v>23</v>
      </c>
      <c r="P29">
        <v>0</v>
      </c>
      <c r="Q29" t="s">
        <v>24</v>
      </c>
      <c r="R29" t="s">
        <v>25</v>
      </c>
      <c r="S29">
        <v>0</v>
      </c>
      <c r="T29" t="s">
        <v>23</v>
      </c>
      <c r="U29">
        <v>0</v>
      </c>
      <c r="V29" t="s">
        <v>24</v>
      </c>
      <c r="W29">
        <v>0</v>
      </c>
      <c r="X29">
        <v>0</v>
      </c>
      <c r="Y29">
        <v>0</v>
      </c>
    </row>
    <row r="30" spans="1:25" x14ac:dyDescent="0.25">
      <c r="A30">
        <v>1</v>
      </c>
      <c r="B30">
        <v>1</v>
      </c>
      <c r="C30">
        <v>948</v>
      </c>
      <c r="D30" t="s">
        <v>27</v>
      </c>
      <c r="E30">
        <v>13.26</v>
      </c>
      <c r="F30">
        <v>-2.1</v>
      </c>
      <c r="G30">
        <v>129.4</v>
      </c>
      <c r="H30">
        <v>0</v>
      </c>
      <c r="I30">
        <v>0</v>
      </c>
      <c r="J30" s="20">
        <v>28.9</v>
      </c>
      <c r="K30" s="17">
        <v>0.67983796296296306</v>
      </c>
      <c r="L30" s="12">
        <v>42529</v>
      </c>
      <c r="M30" t="s">
        <v>22</v>
      </c>
      <c r="N30">
        <v>0</v>
      </c>
      <c r="O30" t="s">
        <v>23</v>
      </c>
      <c r="P30">
        <v>0</v>
      </c>
      <c r="Q30" t="s">
        <v>24</v>
      </c>
      <c r="R30" t="s">
        <v>25</v>
      </c>
      <c r="S30">
        <v>0</v>
      </c>
      <c r="T30" t="s">
        <v>23</v>
      </c>
      <c r="U30">
        <v>0</v>
      </c>
      <c r="V30" t="s">
        <v>24</v>
      </c>
      <c r="W30">
        <v>0</v>
      </c>
      <c r="X30">
        <v>0</v>
      </c>
      <c r="Y30">
        <v>0</v>
      </c>
    </row>
    <row r="31" spans="1:25" x14ac:dyDescent="0.25">
      <c r="A31">
        <v>1</v>
      </c>
      <c r="B31">
        <v>1</v>
      </c>
      <c r="C31">
        <v>3281</v>
      </c>
      <c r="D31" t="s">
        <v>21</v>
      </c>
      <c r="E31">
        <v>24.55</v>
      </c>
      <c r="F31">
        <v>-2.7</v>
      </c>
      <c r="G31">
        <v>46.2</v>
      </c>
      <c r="H31">
        <v>0</v>
      </c>
      <c r="I31">
        <v>0</v>
      </c>
      <c r="J31" s="20">
        <v>-16.7</v>
      </c>
      <c r="K31" s="17">
        <v>0.84295138888888888</v>
      </c>
      <c r="L31" s="12">
        <v>42529</v>
      </c>
      <c r="M31" t="s">
        <v>22</v>
      </c>
      <c r="N31">
        <v>0</v>
      </c>
      <c r="O31" t="s">
        <v>23</v>
      </c>
      <c r="P31">
        <v>0</v>
      </c>
      <c r="Q31" t="s">
        <v>24</v>
      </c>
      <c r="R31" t="s">
        <v>25</v>
      </c>
      <c r="S31">
        <v>0</v>
      </c>
      <c r="T31" t="s">
        <v>23</v>
      </c>
      <c r="U31">
        <v>0</v>
      </c>
      <c r="V31" t="s">
        <v>24</v>
      </c>
      <c r="W31">
        <v>0</v>
      </c>
      <c r="X31">
        <v>0</v>
      </c>
      <c r="Y31">
        <v>0</v>
      </c>
    </row>
    <row r="32" spans="1:25" x14ac:dyDescent="0.25">
      <c r="A32">
        <v>1</v>
      </c>
      <c r="B32">
        <v>1</v>
      </c>
      <c r="C32">
        <v>2976</v>
      </c>
      <c r="D32" t="s">
        <v>27</v>
      </c>
      <c r="E32">
        <v>12.08</v>
      </c>
      <c r="F32">
        <v>-4.7</v>
      </c>
      <c r="G32">
        <v>75.5</v>
      </c>
      <c r="H32">
        <v>0</v>
      </c>
      <c r="I32">
        <v>0</v>
      </c>
      <c r="J32" s="20">
        <v>21</v>
      </c>
      <c r="K32" s="17">
        <v>0.4357638888888889</v>
      </c>
      <c r="L32" s="12">
        <v>42530</v>
      </c>
      <c r="M32" t="s">
        <v>22</v>
      </c>
      <c r="N32">
        <v>0</v>
      </c>
      <c r="O32" t="s">
        <v>23</v>
      </c>
      <c r="P32">
        <v>0</v>
      </c>
      <c r="Q32" t="s">
        <v>24</v>
      </c>
      <c r="R32" t="s">
        <v>25</v>
      </c>
      <c r="S32">
        <v>0</v>
      </c>
      <c r="T32" t="s">
        <v>23</v>
      </c>
      <c r="U32">
        <v>0</v>
      </c>
      <c r="V32" t="s">
        <v>24</v>
      </c>
      <c r="W32">
        <v>0</v>
      </c>
      <c r="X32">
        <v>0</v>
      </c>
      <c r="Y32">
        <v>0</v>
      </c>
    </row>
    <row r="33" spans="1:25" x14ac:dyDescent="0.25">
      <c r="A33">
        <v>1</v>
      </c>
      <c r="B33">
        <v>1</v>
      </c>
      <c r="C33">
        <v>1071</v>
      </c>
      <c r="D33" t="s">
        <v>21</v>
      </c>
      <c r="E33">
        <v>22.11</v>
      </c>
      <c r="F33">
        <v>-7</v>
      </c>
      <c r="G33">
        <v>83.8</v>
      </c>
      <c r="H33">
        <v>0</v>
      </c>
      <c r="I33">
        <v>0</v>
      </c>
      <c r="J33" s="20">
        <v>-8.1</v>
      </c>
      <c r="K33" s="17">
        <v>0.82604166666666667</v>
      </c>
      <c r="L33" s="12">
        <v>42530</v>
      </c>
      <c r="M33" t="s">
        <v>22</v>
      </c>
      <c r="N33">
        <v>0</v>
      </c>
      <c r="O33" t="s">
        <v>23</v>
      </c>
      <c r="P33">
        <v>0</v>
      </c>
      <c r="Q33" t="s">
        <v>24</v>
      </c>
      <c r="R33" t="s">
        <v>25</v>
      </c>
      <c r="S33">
        <v>0</v>
      </c>
      <c r="T33" t="s">
        <v>23</v>
      </c>
      <c r="U33">
        <v>0</v>
      </c>
      <c r="V33" t="s">
        <v>24</v>
      </c>
      <c r="W33">
        <v>0</v>
      </c>
      <c r="X33">
        <v>0</v>
      </c>
      <c r="Y33">
        <v>0</v>
      </c>
    </row>
    <row r="34" spans="1:25" x14ac:dyDescent="0.25">
      <c r="A34">
        <v>8</v>
      </c>
      <c r="B34">
        <v>2</v>
      </c>
      <c r="C34">
        <v>1537</v>
      </c>
      <c r="D34" t="s">
        <v>21</v>
      </c>
      <c r="E34">
        <v>24.4</v>
      </c>
      <c r="F34">
        <v>-2</v>
      </c>
      <c r="G34">
        <v>40.4</v>
      </c>
      <c r="H34">
        <v>0</v>
      </c>
      <c r="I34">
        <v>0</v>
      </c>
      <c r="J34" s="20">
        <v>-2.9</v>
      </c>
      <c r="K34" s="17">
        <v>0.90035879629629623</v>
      </c>
      <c r="L34" s="12">
        <v>42530</v>
      </c>
      <c r="M34" t="s">
        <v>22</v>
      </c>
      <c r="N34">
        <v>0</v>
      </c>
      <c r="O34" t="s">
        <v>23</v>
      </c>
      <c r="P34">
        <v>0</v>
      </c>
      <c r="Q34" t="s">
        <v>24</v>
      </c>
      <c r="R34" t="s">
        <v>25</v>
      </c>
      <c r="S34">
        <v>0</v>
      </c>
      <c r="T34" t="s">
        <v>23</v>
      </c>
      <c r="U34">
        <v>0</v>
      </c>
      <c r="V34" t="s">
        <v>24</v>
      </c>
      <c r="W34">
        <v>0</v>
      </c>
      <c r="X34">
        <v>0</v>
      </c>
      <c r="Y34">
        <v>0</v>
      </c>
    </row>
    <row r="35" spans="1:25" x14ac:dyDescent="0.25">
      <c r="A35">
        <v>16</v>
      </c>
      <c r="B35">
        <v>3</v>
      </c>
      <c r="C35">
        <v>407</v>
      </c>
      <c r="D35" t="s">
        <v>21</v>
      </c>
      <c r="E35">
        <v>21.86</v>
      </c>
      <c r="F35">
        <v>-7</v>
      </c>
      <c r="G35">
        <v>86</v>
      </c>
      <c r="H35">
        <v>0</v>
      </c>
      <c r="I35">
        <v>0</v>
      </c>
      <c r="J35" s="20">
        <v>4.3</v>
      </c>
      <c r="K35" s="17">
        <v>0.98034722222222215</v>
      </c>
      <c r="L35" s="12">
        <v>42530</v>
      </c>
      <c r="M35" t="s">
        <v>22</v>
      </c>
      <c r="N35">
        <v>0</v>
      </c>
      <c r="O35" t="s">
        <v>23</v>
      </c>
      <c r="P35">
        <v>0</v>
      </c>
      <c r="Q35" t="s">
        <v>24</v>
      </c>
      <c r="R35" t="s">
        <v>25</v>
      </c>
      <c r="S35">
        <v>0</v>
      </c>
      <c r="T35" t="s">
        <v>23</v>
      </c>
      <c r="U35">
        <v>0</v>
      </c>
      <c r="V35" t="s">
        <v>24</v>
      </c>
      <c r="W35">
        <v>0</v>
      </c>
      <c r="X35">
        <v>0</v>
      </c>
      <c r="Y35">
        <v>0</v>
      </c>
    </row>
    <row r="36" spans="1:25" x14ac:dyDescent="0.25">
      <c r="A36">
        <v>1</v>
      </c>
      <c r="B36">
        <v>1</v>
      </c>
      <c r="C36">
        <v>2377</v>
      </c>
      <c r="D36" t="s">
        <v>21</v>
      </c>
      <c r="E36">
        <v>21.3</v>
      </c>
      <c r="F36">
        <v>-6.5</v>
      </c>
      <c r="G36">
        <v>77.3</v>
      </c>
      <c r="H36">
        <v>0</v>
      </c>
      <c r="I36">
        <v>0</v>
      </c>
      <c r="J36" s="20">
        <v>-7.3</v>
      </c>
      <c r="K36" s="17">
        <v>5.9004629629629629E-2</v>
      </c>
      <c r="L36" s="12">
        <v>42531</v>
      </c>
      <c r="M36" t="s">
        <v>22</v>
      </c>
      <c r="N36">
        <v>0</v>
      </c>
      <c r="O36" t="s">
        <v>23</v>
      </c>
      <c r="P36">
        <v>0</v>
      </c>
      <c r="Q36" t="s">
        <v>24</v>
      </c>
      <c r="R36" t="s">
        <v>25</v>
      </c>
      <c r="S36">
        <v>0</v>
      </c>
      <c r="T36" t="s">
        <v>23</v>
      </c>
      <c r="U36">
        <v>0</v>
      </c>
      <c r="V36" t="s">
        <v>24</v>
      </c>
      <c r="W36">
        <v>0</v>
      </c>
      <c r="X36">
        <v>0</v>
      </c>
      <c r="Y36">
        <v>0</v>
      </c>
    </row>
    <row r="37" spans="1:25" x14ac:dyDescent="0.25">
      <c r="A37">
        <v>1</v>
      </c>
      <c r="B37">
        <v>2</v>
      </c>
      <c r="C37">
        <v>2410</v>
      </c>
      <c r="D37" t="s">
        <v>21</v>
      </c>
      <c r="E37">
        <v>22.76</v>
      </c>
      <c r="F37">
        <v>-7</v>
      </c>
      <c r="G37">
        <v>93.2</v>
      </c>
      <c r="H37">
        <v>0</v>
      </c>
      <c r="I37">
        <v>0</v>
      </c>
      <c r="J37" s="20">
        <v>-1.3</v>
      </c>
      <c r="K37" s="17">
        <v>5.9097222222222225E-2</v>
      </c>
      <c r="L37" s="12">
        <v>42531</v>
      </c>
      <c r="M37" t="s">
        <v>22</v>
      </c>
      <c r="N37">
        <v>0</v>
      </c>
      <c r="O37" t="s">
        <v>23</v>
      </c>
      <c r="P37">
        <v>0</v>
      </c>
      <c r="Q37" t="s">
        <v>24</v>
      </c>
      <c r="R37" t="s">
        <v>25</v>
      </c>
      <c r="S37">
        <v>0</v>
      </c>
      <c r="T37" t="s">
        <v>23</v>
      </c>
      <c r="U37">
        <v>0</v>
      </c>
      <c r="V37" t="s">
        <v>24</v>
      </c>
      <c r="W37">
        <v>0</v>
      </c>
      <c r="X37">
        <v>0</v>
      </c>
      <c r="Y37">
        <v>0</v>
      </c>
    </row>
    <row r="38" spans="1:25" x14ac:dyDescent="0.25">
      <c r="A38">
        <v>22</v>
      </c>
      <c r="B38">
        <v>1</v>
      </c>
      <c r="C38">
        <v>2856</v>
      </c>
      <c r="D38" t="s">
        <v>27</v>
      </c>
      <c r="E38">
        <v>22.13</v>
      </c>
      <c r="F38">
        <v>-3.2</v>
      </c>
      <c r="G38">
        <v>86.4</v>
      </c>
      <c r="H38">
        <v>0</v>
      </c>
      <c r="I38">
        <v>0</v>
      </c>
      <c r="J38" s="20">
        <v>-5.2</v>
      </c>
      <c r="K38" s="17">
        <v>0.25835648148148149</v>
      </c>
      <c r="L38" s="12">
        <v>42531</v>
      </c>
      <c r="M38" t="s">
        <v>22</v>
      </c>
      <c r="N38">
        <v>0</v>
      </c>
      <c r="O38" t="s">
        <v>23</v>
      </c>
      <c r="P38">
        <v>0</v>
      </c>
      <c r="Q38" t="s">
        <v>24</v>
      </c>
      <c r="R38" t="s">
        <v>25</v>
      </c>
      <c r="S38">
        <v>0</v>
      </c>
      <c r="T38" t="s">
        <v>23</v>
      </c>
      <c r="U38">
        <v>0</v>
      </c>
      <c r="V38" t="s">
        <v>24</v>
      </c>
      <c r="W38">
        <v>0</v>
      </c>
      <c r="X38">
        <v>0</v>
      </c>
      <c r="Y38">
        <v>0</v>
      </c>
    </row>
    <row r="39" spans="1:25" x14ac:dyDescent="0.25">
      <c r="A39">
        <v>37</v>
      </c>
      <c r="B39">
        <v>2</v>
      </c>
      <c r="C39">
        <v>493</v>
      </c>
      <c r="D39" t="s">
        <v>27</v>
      </c>
      <c r="E39">
        <v>22.22</v>
      </c>
      <c r="F39">
        <v>-4.5999999999999996</v>
      </c>
      <c r="G39">
        <v>96.8</v>
      </c>
      <c r="H39">
        <v>0</v>
      </c>
      <c r="I39">
        <v>0</v>
      </c>
      <c r="J39" s="20">
        <v>-7.1</v>
      </c>
      <c r="K39" s="17">
        <v>0.40768518518518521</v>
      </c>
      <c r="L39" s="12">
        <v>42531</v>
      </c>
      <c r="M39" t="s">
        <v>22</v>
      </c>
      <c r="N39">
        <v>0</v>
      </c>
      <c r="O39" t="s">
        <v>23</v>
      </c>
      <c r="P39">
        <v>0</v>
      </c>
      <c r="Q39" t="s">
        <v>24</v>
      </c>
      <c r="R39" t="s">
        <v>25</v>
      </c>
      <c r="S39">
        <v>0</v>
      </c>
      <c r="T39" t="s">
        <v>23</v>
      </c>
      <c r="U39">
        <v>0</v>
      </c>
      <c r="V39" t="s">
        <v>24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3</v>
      </c>
      <c r="C40">
        <v>291</v>
      </c>
      <c r="D40" t="s">
        <v>21</v>
      </c>
      <c r="E40">
        <v>21.93</v>
      </c>
      <c r="F40">
        <v>-6</v>
      </c>
      <c r="G40">
        <v>78.099999999999994</v>
      </c>
      <c r="H40">
        <v>0</v>
      </c>
      <c r="I40">
        <v>0</v>
      </c>
      <c r="J40" s="20">
        <v>0</v>
      </c>
      <c r="K40" s="17">
        <v>0.4279513888888889</v>
      </c>
      <c r="L40" s="12">
        <v>42531</v>
      </c>
      <c r="M40" t="s">
        <v>22</v>
      </c>
      <c r="N40">
        <v>0</v>
      </c>
      <c r="O40" t="s">
        <v>23</v>
      </c>
      <c r="P40">
        <v>0</v>
      </c>
      <c r="Q40" t="s">
        <v>24</v>
      </c>
      <c r="R40" t="s">
        <v>25</v>
      </c>
      <c r="S40">
        <v>0</v>
      </c>
      <c r="T40" t="s">
        <v>23</v>
      </c>
      <c r="U40">
        <v>0</v>
      </c>
      <c r="V40" t="s">
        <v>24</v>
      </c>
      <c r="W40">
        <v>0</v>
      </c>
      <c r="X40">
        <v>0</v>
      </c>
      <c r="Y40">
        <v>0</v>
      </c>
    </row>
    <row r="41" spans="1:25" x14ac:dyDescent="0.25">
      <c r="A41">
        <v>1</v>
      </c>
      <c r="B41">
        <v>4</v>
      </c>
      <c r="C41">
        <v>2566</v>
      </c>
      <c r="D41" t="s">
        <v>21</v>
      </c>
      <c r="E41">
        <v>21.95</v>
      </c>
      <c r="F41">
        <v>-6.4</v>
      </c>
      <c r="G41">
        <v>95.7</v>
      </c>
      <c r="H41">
        <v>0</v>
      </c>
      <c r="I41">
        <v>0</v>
      </c>
      <c r="J41" s="20">
        <v>-1.2</v>
      </c>
      <c r="K41" s="17">
        <v>0.51788194444444446</v>
      </c>
      <c r="L41" s="12">
        <v>42531</v>
      </c>
      <c r="M41" t="s">
        <v>22</v>
      </c>
      <c r="N41">
        <v>0</v>
      </c>
      <c r="O41" t="s">
        <v>23</v>
      </c>
      <c r="P41">
        <v>0</v>
      </c>
      <c r="Q41" t="s">
        <v>24</v>
      </c>
      <c r="R41" t="s">
        <v>25</v>
      </c>
      <c r="S41">
        <v>0</v>
      </c>
      <c r="T41" t="s">
        <v>23</v>
      </c>
      <c r="U41">
        <v>0</v>
      </c>
      <c r="V41" t="s">
        <v>24</v>
      </c>
      <c r="W41">
        <v>0</v>
      </c>
      <c r="X41">
        <v>0</v>
      </c>
      <c r="Y41">
        <v>0</v>
      </c>
    </row>
    <row r="42" spans="1:25" x14ac:dyDescent="0.25">
      <c r="A42">
        <v>1</v>
      </c>
      <c r="B42">
        <v>5</v>
      </c>
      <c r="C42">
        <v>2566</v>
      </c>
      <c r="D42" t="s">
        <v>21</v>
      </c>
      <c r="E42">
        <v>21.63</v>
      </c>
      <c r="F42">
        <v>-6.6</v>
      </c>
      <c r="G42">
        <v>55.5</v>
      </c>
      <c r="H42">
        <v>0</v>
      </c>
      <c r="I42">
        <v>0</v>
      </c>
      <c r="J42" s="20">
        <v>-10.1</v>
      </c>
      <c r="K42" s="17">
        <v>0.51788194444444446</v>
      </c>
      <c r="L42" s="12">
        <v>42531</v>
      </c>
      <c r="M42" t="s">
        <v>22</v>
      </c>
      <c r="N42">
        <v>0</v>
      </c>
      <c r="O42" t="s">
        <v>23</v>
      </c>
      <c r="P42">
        <v>0</v>
      </c>
      <c r="Q42" t="s">
        <v>24</v>
      </c>
      <c r="R42" t="s">
        <v>25</v>
      </c>
      <c r="S42">
        <v>0</v>
      </c>
      <c r="T42" t="s">
        <v>23</v>
      </c>
      <c r="U42">
        <v>0</v>
      </c>
      <c r="V42" t="s">
        <v>24</v>
      </c>
      <c r="W42">
        <v>0</v>
      </c>
      <c r="X42">
        <v>0</v>
      </c>
      <c r="Y42">
        <v>0</v>
      </c>
    </row>
    <row r="43" spans="1:25" x14ac:dyDescent="0.25">
      <c r="A43">
        <v>3</v>
      </c>
      <c r="B43">
        <v>6</v>
      </c>
      <c r="C43">
        <v>927</v>
      </c>
      <c r="D43" t="s">
        <v>21</v>
      </c>
      <c r="E43">
        <v>23.17</v>
      </c>
      <c r="F43">
        <v>-6.8</v>
      </c>
      <c r="G43">
        <v>108.3</v>
      </c>
      <c r="H43">
        <v>0</v>
      </c>
      <c r="I43">
        <v>0</v>
      </c>
      <c r="J43" s="20">
        <v>-1</v>
      </c>
      <c r="K43" s="17">
        <v>0.53394675925925927</v>
      </c>
      <c r="L43" s="12">
        <v>42531</v>
      </c>
      <c r="M43" t="s">
        <v>22</v>
      </c>
      <c r="N43">
        <v>0</v>
      </c>
      <c r="O43" t="s">
        <v>23</v>
      </c>
      <c r="P43">
        <v>0</v>
      </c>
      <c r="Q43" t="s">
        <v>24</v>
      </c>
      <c r="R43" t="s">
        <v>25</v>
      </c>
      <c r="S43">
        <v>0</v>
      </c>
      <c r="T43" t="s">
        <v>23</v>
      </c>
      <c r="U43">
        <v>0</v>
      </c>
      <c r="V43" t="s">
        <v>24</v>
      </c>
      <c r="W43">
        <v>0</v>
      </c>
      <c r="X43">
        <v>0</v>
      </c>
      <c r="Y43">
        <v>0</v>
      </c>
    </row>
    <row r="44" spans="1:25" x14ac:dyDescent="0.25">
      <c r="A44">
        <v>15</v>
      </c>
      <c r="B44">
        <v>7</v>
      </c>
      <c r="C44">
        <v>1192</v>
      </c>
      <c r="D44" t="s">
        <v>21</v>
      </c>
      <c r="E44">
        <v>21.85</v>
      </c>
      <c r="F44">
        <v>-7</v>
      </c>
      <c r="G44">
        <v>72.3</v>
      </c>
      <c r="H44">
        <v>0</v>
      </c>
      <c r="I44">
        <v>0</v>
      </c>
      <c r="J44" s="20">
        <v>3.1</v>
      </c>
      <c r="K44" s="17">
        <v>0.61803240740740739</v>
      </c>
      <c r="L44" s="12">
        <v>42531</v>
      </c>
      <c r="M44" t="s">
        <v>22</v>
      </c>
      <c r="N44">
        <v>0</v>
      </c>
      <c r="O44" t="s">
        <v>23</v>
      </c>
      <c r="P44">
        <v>0</v>
      </c>
      <c r="Q44" t="s">
        <v>24</v>
      </c>
      <c r="R44" t="s">
        <v>25</v>
      </c>
      <c r="S44">
        <v>0</v>
      </c>
      <c r="T44" t="s">
        <v>23</v>
      </c>
      <c r="U44">
        <v>0</v>
      </c>
      <c r="V44" t="s">
        <v>24</v>
      </c>
      <c r="W44">
        <v>0</v>
      </c>
      <c r="X44">
        <v>0</v>
      </c>
      <c r="Y44">
        <v>0</v>
      </c>
    </row>
    <row r="45" spans="1:25" x14ac:dyDescent="0.25">
      <c r="A45">
        <v>1</v>
      </c>
      <c r="B45">
        <v>1</v>
      </c>
      <c r="C45">
        <v>349</v>
      </c>
      <c r="D45" t="s">
        <v>21</v>
      </c>
      <c r="E45">
        <v>22.74</v>
      </c>
      <c r="F45">
        <v>-5.8</v>
      </c>
      <c r="G45">
        <v>88.8</v>
      </c>
      <c r="H45">
        <v>0</v>
      </c>
      <c r="I45">
        <v>0</v>
      </c>
      <c r="J45" s="20">
        <v>-6.3</v>
      </c>
      <c r="K45" s="17">
        <v>1.0300925925925926E-3</v>
      </c>
      <c r="L45" s="12">
        <v>42532</v>
      </c>
      <c r="M45" t="s">
        <v>22</v>
      </c>
      <c r="N45">
        <v>0</v>
      </c>
      <c r="O45" t="s">
        <v>23</v>
      </c>
      <c r="P45">
        <v>0</v>
      </c>
      <c r="Q45" t="s">
        <v>24</v>
      </c>
      <c r="R45" t="s">
        <v>25</v>
      </c>
      <c r="S45">
        <v>0</v>
      </c>
      <c r="T45" t="s">
        <v>23</v>
      </c>
      <c r="U45">
        <v>0</v>
      </c>
      <c r="V45" t="s">
        <v>24</v>
      </c>
      <c r="W45">
        <v>0</v>
      </c>
      <c r="X45">
        <v>0</v>
      </c>
      <c r="Y45">
        <v>0</v>
      </c>
    </row>
    <row r="46" spans="1:25" x14ac:dyDescent="0.25">
      <c r="A46">
        <v>23</v>
      </c>
      <c r="B46">
        <v>2</v>
      </c>
      <c r="C46">
        <v>2524</v>
      </c>
      <c r="D46" t="s">
        <v>21</v>
      </c>
      <c r="E46">
        <v>20.51</v>
      </c>
      <c r="F46">
        <v>-6.2</v>
      </c>
      <c r="G46">
        <v>63.2</v>
      </c>
      <c r="H46">
        <v>0</v>
      </c>
      <c r="I46">
        <v>0</v>
      </c>
      <c r="J46" s="20">
        <v>-8.9</v>
      </c>
      <c r="K46" s="17">
        <v>0.23648148148148149</v>
      </c>
      <c r="L46" s="12">
        <v>42532</v>
      </c>
      <c r="M46" t="s">
        <v>22</v>
      </c>
      <c r="N46">
        <v>0</v>
      </c>
      <c r="O46" t="s">
        <v>23</v>
      </c>
      <c r="P46">
        <v>0</v>
      </c>
      <c r="Q46" t="s">
        <v>24</v>
      </c>
      <c r="R46" t="s">
        <v>25</v>
      </c>
      <c r="S46">
        <v>0</v>
      </c>
      <c r="T46" t="s">
        <v>23</v>
      </c>
      <c r="U46">
        <v>0</v>
      </c>
      <c r="V46" t="s">
        <v>24</v>
      </c>
      <c r="W46">
        <v>0</v>
      </c>
      <c r="X46">
        <v>0</v>
      </c>
      <c r="Y46">
        <v>0</v>
      </c>
    </row>
    <row r="47" spans="1:25" x14ac:dyDescent="0.25">
      <c r="A47">
        <v>88</v>
      </c>
      <c r="B47">
        <v>3</v>
      </c>
      <c r="C47">
        <v>1806</v>
      </c>
      <c r="D47" t="s">
        <v>21</v>
      </c>
      <c r="E47">
        <v>21.09</v>
      </c>
      <c r="F47">
        <v>-6.3</v>
      </c>
      <c r="G47">
        <v>94.8</v>
      </c>
      <c r="H47">
        <v>0</v>
      </c>
      <c r="I47">
        <v>0</v>
      </c>
      <c r="J47" s="20">
        <v>8.8000000000000007</v>
      </c>
      <c r="K47" s="17">
        <v>0.74482638888888886</v>
      </c>
      <c r="L47" s="12">
        <v>42532</v>
      </c>
      <c r="M47" t="s">
        <v>22</v>
      </c>
      <c r="N47">
        <v>0</v>
      </c>
      <c r="O47" t="s">
        <v>23</v>
      </c>
      <c r="P47">
        <v>0</v>
      </c>
      <c r="Q47" t="s">
        <v>24</v>
      </c>
      <c r="R47" t="s">
        <v>25</v>
      </c>
      <c r="S47">
        <v>0</v>
      </c>
      <c r="T47" t="s">
        <v>23</v>
      </c>
      <c r="U47">
        <v>0</v>
      </c>
      <c r="V47" t="s">
        <v>24</v>
      </c>
      <c r="W47">
        <v>0</v>
      </c>
      <c r="X47">
        <v>0</v>
      </c>
      <c r="Y47">
        <v>0</v>
      </c>
    </row>
    <row r="48" spans="1:25" x14ac:dyDescent="0.25">
      <c r="A48">
        <v>104</v>
      </c>
      <c r="B48">
        <v>4</v>
      </c>
      <c r="C48">
        <v>3094</v>
      </c>
      <c r="D48" t="s">
        <v>21</v>
      </c>
      <c r="E48">
        <v>21.38</v>
      </c>
      <c r="F48">
        <v>-5.6</v>
      </c>
      <c r="G48">
        <v>66.5</v>
      </c>
      <c r="H48">
        <v>0</v>
      </c>
      <c r="I48">
        <v>0</v>
      </c>
      <c r="J48" s="20">
        <v>3.4</v>
      </c>
      <c r="K48" s="17">
        <v>0.91524305555555552</v>
      </c>
      <c r="L48" s="12">
        <v>42532</v>
      </c>
      <c r="M48" t="s">
        <v>22</v>
      </c>
      <c r="N48">
        <v>0</v>
      </c>
      <c r="O48" t="s">
        <v>23</v>
      </c>
      <c r="P48">
        <v>0</v>
      </c>
      <c r="Q48" t="s">
        <v>24</v>
      </c>
      <c r="R48" t="s">
        <v>25</v>
      </c>
      <c r="S48">
        <v>0</v>
      </c>
      <c r="T48" t="s">
        <v>23</v>
      </c>
      <c r="U48">
        <v>0</v>
      </c>
      <c r="V48" t="s">
        <v>24</v>
      </c>
      <c r="W48">
        <v>0</v>
      </c>
      <c r="X48">
        <v>0</v>
      </c>
      <c r="Y48">
        <v>0</v>
      </c>
    </row>
    <row r="49" spans="1:25" x14ac:dyDescent="0.25">
      <c r="A49">
        <v>109</v>
      </c>
      <c r="B49">
        <v>5</v>
      </c>
      <c r="C49">
        <v>409</v>
      </c>
      <c r="D49" t="s">
        <v>21</v>
      </c>
      <c r="E49">
        <v>21.77</v>
      </c>
      <c r="F49">
        <v>-6.2</v>
      </c>
      <c r="G49">
        <v>69.900000000000006</v>
      </c>
      <c r="H49">
        <v>0</v>
      </c>
      <c r="I49">
        <v>0</v>
      </c>
      <c r="J49" s="20">
        <v>6.5</v>
      </c>
      <c r="K49" s="17">
        <v>0.93870370370370371</v>
      </c>
      <c r="L49" s="12">
        <v>42532</v>
      </c>
      <c r="M49" t="s">
        <v>22</v>
      </c>
      <c r="N49">
        <v>0</v>
      </c>
      <c r="O49" t="s">
        <v>23</v>
      </c>
      <c r="P49">
        <v>0</v>
      </c>
      <c r="Q49" t="s">
        <v>24</v>
      </c>
      <c r="R49" t="s">
        <v>25</v>
      </c>
      <c r="S49">
        <v>0</v>
      </c>
      <c r="T49" t="s">
        <v>23</v>
      </c>
      <c r="U49">
        <v>0</v>
      </c>
      <c r="V49" t="s">
        <v>24</v>
      </c>
      <c r="W49">
        <v>0</v>
      </c>
      <c r="X49">
        <v>0</v>
      </c>
      <c r="Y49">
        <v>0</v>
      </c>
    </row>
    <row r="50" spans="1:25" x14ac:dyDescent="0.25">
      <c r="A50">
        <v>109</v>
      </c>
      <c r="B50">
        <v>1</v>
      </c>
      <c r="C50">
        <v>2322</v>
      </c>
      <c r="D50" t="s">
        <v>27</v>
      </c>
      <c r="E50">
        <v>22.33</v>
      </c>
      <c r="F50">
        <v>-3</v>
      </c>
      <c r="G50">
        <v>73.400000000000006</v>
      </c>
      <c r="H50">
        <v>0</v>
      </c>
      <c r="I50">
        <v>0</v>
      </c>
      <c r="J50" s="20">
        <v>-9.5</v>
      </c>
      <c r="K50" s="17">
        <v>0.94427083333333339</v>
      </c>
      <c r="L50" s="12">
        <v>42532</v>
      </c>
      <c r="M50" t="s">
        <v>22</v>
      </c>
      <c r="N50">
        <v>0</v>
      </c>
      <c r="O50" t="s">
        <v>23</v>
      </c>
      <c r="P50">
        <v>0</v>
      </c>
      <c r="Q50" t="s">
        <v>24</v>
      </c>
      <c r="R50" t="s">
        <v>25</v>
      </c>
      <c r="S50">
        <v>0</v>
      </c>
      <c r="T50" t="s">
        <v>23</v>
      </c>
      <c r="U50">
        <v>0</v>
      </c>
      <c r="V50" t="s">
        <v>24</v>
      </c>
      <c r="W50">
        <v>0</v>
      </c>
      <c r="X50">
        <v>0</v>
      </c>
      <c r="Y50">
        <v>0</v>
      </c>
    </row>
    <row r="51" spans="1:25" x14ac:dyDescent="0.25">
      <c r="A51">
        <v>109</v>
      </c>
      <c r="B51">
        <v>6</v>
      </c>
      <c r="C51">
        <v>2562</v>
      </c>
      <c r="D51" t="s">
        <v>21</v>
      </c>
      <c r="E51">
        <v>21.42</v>
      </c>
      <c r="F51">
        <v>-5.4</v>
      </c>
      <c r="G51">
        <v>54.7</v>
      </c>
      <c r="H51">
        <v>0</v>
      </c>
      <c r="I51">
        <v>0</v>
      </c>
      <c r="J51" s="20">
        <v>-13.5</v>
      </c>
      <c r="K51" s="17">
        <v>0.94496527777777783</v>
      </c>
      <c r="L51" s="12">
        <v>42532</v>
      </c>
      <c r="M51" t="s">
        <v>22</v>
      </c>
      <c r="N51">
        <v>0</v>
      </c>
      <c r="O51" t="s">
        <v>23</v>
      </c>
      <c r="P51">
        <v>0</v>
      </c>
      <c r="Q51" t="s">
        <v>24</v>
      </c>
      <c r="R51" t="s">
        <v>25</v>
      </c>
      <c r="S51">
        <v>0</v>
      </c>
      <c r="T51" t="s">
        <v>23</v>
      </c>
      <c r="U51">
        <v>0</v>
      </c>
      <c r="V51" t="s">
        <v>24</v>
      </c>
      <c r="W51">
        <v>0</v>
      </c>
      <c r="X51">
        <v>0</v>
      </c>
      <c r="Y51">
        <v>0</v>
      </c>
    </row>
    <row r="52" spans="1:25" x14ac:dyDescent="0.25">
      <c r="A52">
        <v>110</v>
      </c>
      <c r="B52">
        <v>7</v>
      </c>
      <c r="C52">
        <v>613</v>
      </c>
      <c r="D52" t="s">
        <v>21</v>
      </c>
      <c r="E52">
        <v>22.52</v>
      </c>
      <c r="F52">
        <v>-6.7</v>
      </c>
      <c r="G52">
        <v>96</v>
      </c>
      <c r="H52">
        <v>0</v>
      </c>
      <c r="I52">
        <v>0</v>
      </c>
      <c r="J52" s="20">
        <v>-4.7</v>
      </c>
      <c r="K52" s="17">
        <v>0.94969907407407417</v>
      </c>
      <c r="L52" s="12">
        <v>42532</v>
      </c>
      <c r="M52" t="s">
        <v>22</v>
      </c>
      <c r="N52">
        <v>0</v>
      </c>
      <c r="O52" t="s">
        <v>23</v>
      </c>
      <c r="P52">
        <v>0</v>
      </c>
      <c r="Q52" t="s">
        <v>24</v>
      </c>
      <c r="R52" t="s">
        <v>25</v>
      </c>
      <c r="S52">
        <v>0</v>
      </c>
      <c r="T52" t="s">
        <v>23</v>
      </c>
      <c r="U52">
        <v>0</v>
      </c>
      <c r="V52" t="s">
        <v>24</v>
      </c>
      <c r="W52">
        <v>0</v>
      </c>
      <c r="X52">
        <v>0</v>
      </c>
      <c r="Y52">
        <v>0</v>
      </c>
    </row>
    <row r="53" spans="1:25" x14ac:dyDescent="0.25">
      <c r="A53">
        <v>111</v>
      </c>
      <c r="B53">
        <v>8</v>
      </c>
      <c r="C53">
        <v>479</v>
      </c>
      <c r="D53" t="s">
        <v>21</v>
      </c>
      <c r="E53">
        <v>20.29</v>
      </c>
      <c r="F53">
        <v>-6.2</v>
      </c>
      <c r="G53">
        <v>107.8</v>
      </c>
      <c r="H53">
        <v>0</v>
      </c>
      <c r="I53">
        <v>0</v>
      </c>
      <c r="J53" s="20">
        <v>2.1</v>
      </c>
      <c r="K53" s="17">
        <v>0.95973379629629629</v>
      </c>
      <c r="L53" s="12">
        <v>42532</v>
      </c>
      <c r="M53" t="s">
        <v>22</v>
      </c>
      <c r="N53">
        <v>0</v>
      </c>
      <c r="O53" t="s">
        <v>23</v>
      </c>
      <c r="P53">
        <v>0</v>
      </c>
      <c r="Q53" t="s">
        <v>24</v>
      </c>
      <c r="R53" t="s">
        <v>25</v>
      </c>
      <c r="S53">
        <v>0</v>
      </c>
      <c r="T53" t="s">
        <v>23</v>
      </c>
      <c r="U53">
        <v>0</v>
      </c>
      <c r="V53" t="s">
        <v>24</v>
      </c>
      <c r="W53">
        <v>0</v>
      </c>
      <c r="X53">
        <v>0</v>
      </c>
      <c r="Y53">
        <v>0</v>
      </c>
    </row>
    <row r="54" spans="1:25" x14ac:dyDescent="0.25">
      <c r="A54">
        <v>111</v>
      </c>
      <c r="B54">
        <v>9</v>
      </c>
      <c r="C54">
        <v>3110</v>
      </c>
      <c r="D54" t="s">
        <v>21</v>
      </c>
      <c r="E54">
        <v>22.61</v>
      </c>
      <c r="F54">
        <v>-6</v>
      </c>
      <c r="G54">
        <v>54.8</v>
      </c>
      <c r="H54">
        <v>0</v>
      </c>
      <c r="I54">
        <v>0</v>
      </c>
      <c r="J54" s="20">
        <v>4.0999999999999996</v>
      </c>
      <c r="K54" s="17">
        <v>0.96737268518518515</v>
      </c>
      <c r="L54" s="12">
        <v>42532</v>
      </c>
      <c r="M54" t="s">
        <v>22</v>
      </c>
      <c r="N54">
        <v>0</v>
      </c>
      <c r="O54" t="s">
        <v>23</v>
      </c>
      <c r="P54">
        <v>0</v>
      </c>
      <c r="Q54" t="s">
        <v>24</v>
      </c>
      <c r="R54" t="s">
        <v>25</v>
      </c>
      <c r="S54">
        <v>0</v>
      </c>
      <c r="T54" t="s">
        <v>23</v>
      </c>
      <c r="U54">
        <v>0</v>
      </c>
      <c r="V54" t="s">
        <v>24</v>
      </c>
      <c r="W54">
        <v>0</v>
      </c>
      <c r="X54">
        <v>0</v>
      </c>
      <c r="Y54">
        <v>0</v>
      </c>
    </row>
    <row r="55" spans="1:25" x14ac:dyDescent="0.25">
      <c r="A55">
        <v>113</v>
      </c>
      <c r="B55">
        <v>10</v>
      </c>
      <c r="C55">
        <v>1654</v>
      </c>
      <c r="D55" t="s">
        <v>21</v>
      </c>
      <c r="E55">
        <v>21.53</v>
      </c>
      <c r="F55">
        <v>-7</v>
      </c>
      <c r="G55">
        <v>96</v>
      </c>
      <c r="H55">
        <v>0</v>
      </c>
      <c r="I55">
        <v>0</v>
      </c>
      <c r="J55" s="20">
        <v>-4.7</v>
      </c>
      <c r="K55" s="17">
        <v>0.98398148148148146</v>
      </c>
      <c r="L55" s="12">
        <v>42532</v>
      </c>
      <c r="M55" t="s">
        <v>22</v>
      </c>
      <c r="N55">
        <v>0</v>
      </c>
      <c r="O55" t="s">
        <v>23</v>
      </c>
      <c r="P55">
        <v>0</v>
      </c>
      <c r="Q55" t="s">
        <v>24</v>
      </c>
      <c r="R55" t="s">
        <v>25</v>
      </c>
      <c r="S55">
        <v>0</v>
      </c>
      <c r="T55" t="s">
        <v>23</v>
      </c>
      <c r="U55">
        <v>0</v>
      </c>
      <c r="V55" t="s">
        <v>24</v>
      </c>
      <c r="W55">
        <v>0</v>
      </c>
      <c r="X55">
        <v>0</v>
      </c>
      <c r="Y55">
        <v>0</v>
      </c>
    </row>
    <row r="56" spans="1:25" x14ac:dyDescent="0.25">
      <c r="A56">
        <v>1</v>
      </c>
      <c r="B56">
        <v>1</v>
      </c>
      <c r="C56">
        <v>3025</v>
      </c>
      <c r="D56" t="s">
        <v>21</v>
      </c>
      <c r="E56">
        <v>21.56</v>
      </c>
      <c r="F56">
        <v>-5.5</v>
      </c>
      <c r="G56">
        <v>79.400000000000006</v>
      </c>
      <c r="H56">
        <v>0</v>
      </c>
      <c r="I56">
        <v>0</v>
      </c>
      <c r="J56" s="20">
        <v>-1.4</v>
      </c>
      <c r="K56" s="17">
        <v>9.2129629629629631E-2</v>
      </c>
      <c r="L56" s="12">
        <v>42533</v>
      </c>
      <c r="M56" t="s">
        <v>22</v>
      </c>
      <c r="N56">
        <v>0</v>
      </c>
      <c r="O56" t="s">
        <v>23</v>
      </c>
      <c r="P56">
        <v>0</v>
      </c>
      <c r="Q56" t="s">
        <v>24</v>
      </c>
      <c r="R56" t="s">
        <v>25</v>
      </c>
      <c r="S56">
        <v>0</v>
      </c>
      <c r="T56" t="s">
        <v>23</v>
      </c>
      <c r="U56">
        <v>0</v>
      </c>
      <c r="V56" t="s">
        <v>24</v>
      </c>
      <c r="W56">
        <v>0</v>
      </c>
      <c r="X56">
        <v>0</v>
      </c>
      <c r="Y56">
        <v>0</v>
      </c>
    </row>
    <row r="57" spans="1:25" x14ac:dyDescent="0.25">
      <c r="A57">
        <v>2</v>
      </c>
      <c r="B57">
        <v>2</v>
      </c>
      <c r="C57">
        <v>3202</v>
      </c>
      <c r="D57" t="s">
        <v>21</v>
      </c>
      <c r="E57">
        <v>21.86</v>
      </c>
      <c r="F57">
        <v>-4.0999999999999996</v>
      </c>
      <c r="G57">
        <v>61.3</v>
      </c>
      <c r="H57">
        <v>0</v>
      </c>
      <c r="I57">
        <v>0</v>
      </c>
      <c r="J57" s="20">
        <v>0</v>
      </c>
      <c r="K57" s="17">
        <v>0.12387731481481483</v>
      </c>
      <c r="L57" s="12">
        <v>42533</v>
      </c>
      <c r="M57" t="s">
        <v>22</v>
      </c>
      <c r="N57">
        <v>0</v>
      </c>
      <c r="O57" t="s">
        <v>23</v>
      </c>
      <c r="P57">
        <v>0</v>
      </c>
      <c r="Q57" t="s">
        <v>24</v>
      </c>
      <c r="R57" t="s">
        <v>25</v>
      </c>
      <c r="S57">
        <v>0</v>
      </c>
      <c r="T57" t="s">
        <v>23</v>
      </c>
      <c r="U57">
        <v>0</v>
      </c>
      <c r="V57" t="s">
        <v>24</v>
      </c>
      <c r="W57">
        <v>0</v>
      </c>
      <c r="X57">
        <v>0</v>
      </c>
      <c r="Y57">
        <v>0</v>
      </c>
    </row>
    <row r="58" spans="1:25" x14ac:dyDescent="0.25">
      <c r="A58">
        <v>2</v>
      </c>
      <c r="B58">
        <v>3</v>
      </c>
      <c r="C58">
        <v>3420</v>
      </c>
      <c r="D58" t="s">
        <v>21</v>
      </c>
      <c r="E58">
        <v>21.87</v>
      </c>
      <c r="F58">
        <v>-5.7</v>
      </c>
      <c r="G58">
        <v>72.7</v>
      </c>
      <c r="H58">
        <v>0</v>
      </c>
      <c r="I58">
        <v>0</v>
      </c>
      <c r="J58" s="20">
        <v>-3.1</v>
      </c>
      <c r="K58" s="17">
        <v>0.12451388888888888</v>
      </c>
      <c r="L58" s="12">
        <v>42533</v>
      </c>
      <c r="M58" t="s">
        <v>22</v>
      </c>
      <c r="N58">
        <v>0</v>
      </c>
      <c r="O58" t="s">
        <v>23</v>
      </c>
      <c r="P58">
        <v>0</v>
      </c>
      <c r="Q58" t="s">
        <v>24</v>
      </c>
      <c r="R58" t="s">
        <v>25</v>
      </c>
      <c r="S58">
        <v>0</v>
      </c>
      <c r="T58" t="s">
        <v>23</v>
      </c>
      <c r="U58">
        <v>0</v>
      </c>
      <c r="V58" t="s">
        <v>24</v>
      </c>
      <c r="W58">
        <v>0</v>
      </c>
      <c r="X58">
        <v>0</v>
      </c>
      <c r="Y58">
        <v>0</v>
      </c>
    </row>
    <row r="59" spans="1:25" x14ac:dyDescent="0.25">
      <c r="A59">
        <v>3</v>
      </c>
      <c r="B59">
        <v>4</v>
      </c>
      <c r="C59">
        <v>1418</v>
      </c>
      <c r="D59" t="s">
        <v>21</v>
      </c>
      <c r="E59">
        <v>22.61</v>
      </c>
      <c r="F59">
        <v>-5.6</v>
      </c>
      <c r="G59">
        <v>78.099999999999994</v>
      </c>
      <c r="H59">
        <v>0</v>
      </c>
      <c r="I59">
        <v>0</v>
      </c>
      <c r="J59" s="20">
        <v>-1.4</v>
      </c>
      <c r="K59" s="17">
        <v>0.12913194444444445</v>
      </c>
      <c r="L59" s="12">
        <v>42533</v>
      </c>
      <c r="M59" t="s">
        <v>22</v>
      </c>
      <c r="N59">
        <v>0</v>
      </c>
      <c r="O59" t="s">
        <v>23</v>
      </c>
      <c r="P59">
        <v>0</v>
      </c>
      <c r="Q59" t="s">
        <v>24</v>
      </c>
      <c r="R59" t="s">
        <v>25</v>
      </c>
      <c r="S59">
        <v>0</v>
      </c>
      <c r="T59" t="s">
        <v>23</v>
      </c>
      <c r="U59">
        <v>0</v>
      </c>
      <c r="V59" t="s">
        <v>24</v>
      </c>
      <c r="W59">
        <v>0</v>
      </c>
      <c r="X59">
        <v>0</v>
      </c>
      <c r="Y59">
        <v>0</v>
      </c>
    </row>
    <row r="60" spans="1:25" x14ac:dyDescent="0.25">
      <c r="A60">
        <v>3</v>
      </c>
      <c r="B60">
        <v>5</v>
      </c>
      <c r="C60">
        <v>1512</v>
      </c>
      <c r="D60" t="s">
        <v>21</v>
      </c>
      <c r="E60">
        <v>22.35</v>
      </c>
      <c r="F60">
        <v>-5.4</v>
      </c>
      <c r="G60">
        <v>72.3</v>
      </c>
      <c r="H60">
        <v>0</v>
      </c>
      <c r="I60">
        <v>0</v>
      </c>
      <c r="J60" s="20">
        <v>-3.1</v>
      </c>
      <c r="K60" s="17">
        <v>0.12939814814814815</v>
      </c>
      <c r="L60" s="12">
        <v>42533</v>
      </c>
      <c r="M60" t="s">
        <v>22</v>
      </c>
      <c r="N60">
        <v>0</v>
      </c>
      <c r="O60" t="s">
        <v>23</v>
      </c>
      <c r="P60">
        <v>0</v>
      </c>
      <c r="Q60" t="s">
        <v>24</v>
      </c>
      <c r="R60" t="s">
        <v>25</v>
      </c>
      <c r="S60">
        <v>0</v>
      </c>
      <c r="T60" t="s">
        <v>23</v>
      </c>
      <c r="U60">
        <v>0</v>
      </c>
      <c r="V60" t="s">
        <v>24</v>
      </c>
      <c r="W60">
        <v>0</v>
      </c>
      <c r="X60">
        <v>0</v>
      </c>
      <c r="Y60">
        <v>0</v>
      </c>
    </row>
    <row r="61" spans="1:25" x14ac:dyDescent="0.25">
      <c r="A61">
        <v>4</v>
      </c>
      <c r="B61">
        <v>6</v>
      </c>
      <c r="C61">
        <v>851</v>
      </c>
      <c r="D61" t="s">
        <v>21</v>
      </c>
      <c r="E61">
        <v>21.88</v>
      </c>
      <c r="F61">
        <v>-6.4</v>
      </c>
      <c r="G61">
        <v>58.6</v>
      </c>
      <c r="H61">
        <v>0</v>
      </c>
      <c r="I61">
        <v>0</v>
      </c>
      <c r="J61" s="20">
        <v>-1.9</v>
      </c>
      <c r="K61" s="17">
        <v>0.13788194444444443</v>
      </c>
      <c r="L61" s="12">
        <v>42533</v>
      </c>
      <c r="M61" t="s">
        <v>22</v>
      </c>
      <c r="N61">
        <v>0</v>
      </c>
      <c r="O61" t="s">
        <v>23</v>
      </c>
      <c r="P61">
        <v>0</v>
      </c>
      <c r="Q61" t="s">
        <v>24</v>
      </c>
      <c r="R61" t="s">
        <v>25</v>
      </c>
      <c r="S61">
        <v>0</v>
      </c>
      <c r="T61" t="s">
        <v>23</v>
      </c>
      <c r="U61">
        <v>0</v>
      </c>
      <c r="V61" t="s">
        <v>24</v>
      </c>
      <c r="W61">
        <v>0</v>
      </c>
      <c r="X61">
        <v>0</v>
      </c>
      <c r="Y61">
        <v>0</v>
      </c>
    </row>
    <row r="62" spans="1:25" x14ac:dyDescent="0.25">
      <c r="A62">
        <v>4</v>
      </c>
      <c r="B62">
        <v>7</v>
      </c>
      <c r="C62">
        <v>2313</v>
      </c>
      <c r="D62" t="s">
        <v>21</v>
      </c>
      <c r="E62">
        <v>21.86</v>
      </c>
      <c r="F62">
        <v>-5.7</v>
      </c>
      <c r="G62">
        <v>52.9</v>
      </c>
      <c r="H62">
        <v>0</v>
      </c>
      <c r="I62">
        <v>0</v>
      </c>
      <c r="J62" s="20">
        <v>-4.2</v>
      </c>
      <c r="K62" s="17">
        <v>0.14212962962962963</v>
      </c>
      <c r="L62" s="12">
        <v>42533</v>
      </c>
      <c r="M62" t="s">
        <v>22</v>
      </c>
      <c r="N62">
        <v>0</v>
      </c>
      <c r="O62" t="s">
        <v>23</v>
      </c>
      <c r="P62">
        <v>0</v>
      </c>
      <c r="Q62" t="s">
        <v>24</v>
      </c>
      <c r="R62" t="s">
        <v>25</v>
      </c>
      <c r="S62">
        <v>0</v>
      </c>
      <c r="T62" t="s">
        <v>23</v>
      </c>
      <c r="U62">
        <v>0</v>
      </c>
      <c r="V62" t="s">
        <v>24</v>
      </c>
      <c r="W62">
        <v>0</v>
      </c>
      <c r="X62">
        <v>0</v>
      </c>
      <c r="Y62">
        <v>0</v>
      </c>
    </row>
    <row r="63" spans="1:25" x14ac:dyDescent="0.25">
      <c r="A63">
        <v>5</v>
      </c>
      <c r="B63">
        <v>8</v>
      </c>
      <c r="C63">
        <v>1619</v>
      </c>
      <c r="D63" t="s">
        <v>21</v>
      </c>
      <c r="E63">
        <v>22.44</v>
      </c>
      <c r="F63">
        <v>-3.6</v>
      </c>
      <c r="G63">
        <v>45.3</v>
      </c>
      <c r="H63">
        <v>0</v>
      </c>
      <c r="I63">
        <v>0</v>
      </c>
      <c r="J63" s="20">
        <v>-7.4</v>
      </c>
      <c r="K63" s="17">
        <v>0.27557870370370369</v>
      </c>
      <c r="L63" s="12">
        <v>42533</v>
      </c>
      <c r="M63" t="s">
        <v>22</v>
      </c>
      <c r="N63">
        <v>0</v>
      </c>
      <c r="O63" t="s">
        <v>23</v>
      </c>
      <c r="P63">
        <v>0</v>
      </c>
      <c r="Q63" t="s">
        <v>24</v>
      </c>
      <c r="R63" t="s">
        <v>25</v>
      </c>
      <c r="S63">
        <v>0</v>
      </c>
      <c r="T63" t="s">
        <v>23</v>
      </c>
      <c r="U63">
        <v>0</v>
      </c>
      <c r="V63" t="s">
        <v>24</v>
      </c>
      <c r="W63">
        <v>0</v>
      </c>
      <c r="X63">
        <v>0</v>
      </c>
      <c r="Y63">
        <v>0</v>
      </c>
    </row>
    <row r="64" spans="1:25" x14ac:dyDescent="0.25">
      <c r="A64">
        <v>1</v>
      </c>
      <c r="B64">
        <v>9</v>
      </c>
      <c r="C64">
        <v>0</v>
      </c>
      <c r="D64" t="s">
        <v>21</v>
      </c>
      <c r="E64">
        <v>22.5</v>
      </c>
      <c r="F64">
        <v>-3.2</v>
      </c>
      <c r="G64">
        <v>44.5</v>
      </c>
      <c r="H64">
        <v>0</v>
      </c>
      <c r="I64">
        <v>0</v>
      </c>
      <c r="J64" s="20">
        <v>-15.3</v>
      </c>
      <c r="K64" s="17">
        <v>0.53125</v>
      </c>
      <c r="L64" s="12">
        <v>42533</v>
      </c>
      <c r="M64" t="s">
        <v>22</v>
      </c>
      <c r="N64">
        <v>0</v>
      </c>
      <c r="O64" t="s">
        <v>23</v>
      </c>
      <c r="P64">
        <v>0</v>
      </c>
      <c r="Q64" t="s">
        <v>24</v>
      </c>
      <c r="R64" t="s">
        <v>25</v>
      </c>
      <c r="S64">
        <v>0</v>
      </c>
      <c r="T64" t="s">
        <v>23</v>
      </c>
      <c r="U64">
        <v>0</v>
      </c>
      <c r="V64" t="s">
        <v>24</v>
      </c>
      <c r="W64">
        <v>0</v>
      </c>
      <c r="X64">
        <v>0</v>
      </c>
      <c r="Y64">
        <v>0</v>
      </c>
    </row>
    <row r="65" spans="1:25" x14ac:dyDescent="0.25">
      <c r="A65">
        <v>2</v>
      </c>
      <c r="B65">
        <v>10</v>
      </c>
      <c r="C65">
        <v>1969</v>
      </c>
      <c r="D65" t="s">
        <v>21</v>
      </c>
      <c r="E65">
        <v>20.37</v>
      </c>
      <c r="F65">
        <v>-3.9</v>
      </c>
      <c r="G65">
        <v>56.4</v>
      </c>
      <c r="H65">
        <v>0</v>
      </c>
      <c r="I65">
        <v>0</v>
      </c>
      <c r="J65" s="20">
        <v>-14</v>
      </c>
      <c r="K65" s="17">
        <v>0.54738425925925926</v>
      </c>
      <c r="L65" s="12">
        <v>42533</v>
      </c>
      <c r="M65" t="s">
        <v>22</v>
      </c>
      <c r="N65">
        <v>0</v>
      </c>
      <c r="O65" t="s">
        <v>23</v>
      </c>
      <c r="P65">
        <v>0</v>
      </c>
      <c r="Q65" t="s">
        <v>24</v>
      </c>
      <c r="R65" t="s">
        <v>25</v>
      </c>
      <c r="S65">
        <v>0</v>
      </c>
      <c r="T65" t="s">
        <v>23</v>
      </c>
      <c r="U65">
        <v>0</v>
      </c>
      <c r="V65" t="s">
        <v>24</v>
      </c>
      <c r="W65">
        <v>0</v>
      </c>
      <c r="X65">
        <v>0</v>
      </c>
      <c r="Y65">
        <v>0</v>
      </c>
    </row>
    <row r="66" spans="1:25" x14ac:dyDescent="0.25">
      <c r="A66">
        <v>3</v>
      </c>
      <c r="B66">
        <v>11</v>
      </c>
      <c r="C66">
        <v>596</v>
      </c>
      <c r="D66" t="s">
        <v>27</v>
      </c>
      <c r="E66">
        <v>21.89</v>
      </c>
      <c r="F66">
        <v>-6.2</v>
      </c>
      <c r="G66">
        <v>86.3</v>
      </c>
      <c r="H66">
        <v>0</v>
      </c>
      <c r="I66">
        <v>0</v>
      </c>
      <c r="J66" s="20">
        <v>-3.9</v>
      </c>
      <c r="K66" s="17">
        <v>0.55380787037037038</v>
      </c>
      <c r="L66" s="12">
        <v>42533</v>
      </c>
      <c r="M66" t="s">
        <v>22</v>
      </c>
      <c r="N66">
        <v>0</v>
      </c>
      <c r="O66" t="s">
        <v>23</v>
      </c>
      <c r="P66">
        <v>0</v>
      </c>
      <c r="Q66" t="s">
        <v>24</v>
      </c>
      <c r="R66" t="s">
        <v>25</v>
      </c>
      <c r="S66">
        <v>0</v>
      </c>
      <c r="T66" t="s">
        <v>23</v>
      </c>
      <c r="U66">
        <v>0</v>
      </c>
      <c r="V66" t="s">
        <v>24</v>
      </c>
      <c r="W66">
        <v>0</v>
      </c>
      <c r="X66">
        <v>0</v>
      </c>
      <c r="Y66">
        <v>0</v>
      </c>
    </row>
    <row r="67" spans="1:25" x14ac:dyDescent="0.25">
      <c r="A67">
        <v>3</v>
      </c>
      <c r="B67">
        <v>12</v>
      </c>
      <c r="C67">
        <v>1330</v>
      </c>
      <c r="D67" t="s">
        <v>21</v>
      </c>
      <c r="E67">
        <v>22.31</v>
      </c>
      <c r="F67">
        <v>-5.4</v>
      </c>
      <c r="G67">
        <v>68.599999999999994</v>
      </c>
      <c r="H67">
        <v>0</v>
      </c>
      <c r="I67">
        <v>0</v>
      </c>
      <c r="J67" s="20">
        <v>-4.9000000000000004</v>
      </c>
      <c r="K67" s="17">
        <v>0.55596064814814816</v>
      </c>
      <c r="L67" s="12">
        <v>42533</v>
      </c>
      <c r="M67" t="s">
        <v>22</v>
      </c>
      <c r="N67">
        <v>0</v>
      </c>
      <c r="O67" t="s">
        <v>23</v>
      </c>
      <c r="P67">
        <v>0</v>
      </c>
      <c r="Q67" t="s">
        <v>24</v>
      </c>
      <c r="R67" t="s">
        <v>25</v>
      </c>
      <c r="S67">
        <v>0</v>
      </c>
      <c r="T67" t="s">
        <v>23</v>
      </c>
      <c r="U67">
        <v>0</v>
      </c>
      <c r="V67" t="s">
        <v>24</v>
      </c>
      <c r="W67">
        <v>0</v>
      </c>
      <c r="X67">
        <v>0</v>
      </c>
      <c r="Y67">
        <v>0</v>
      </c>
    </row>
    <row r="68" spans="1:25" x14ac:dyDescent="0.25">
      <c r="A68">
        <v>4</v>
      </c>
      <c r="B68">
        <v>13</v>
      </c>
      <c r="C68">
        <v>658</v>
      </c>
      <c r="D68" t="s">
        <v>21</v>
      </c>
      <c r="E68">
        <v>21.33</v>
      </c>
      <c r="F68">
        <v>-3.5</v>
      </c>
      <c r="G68">
        <v>50</v>
      </c>
      <c r="H68">
        <v>0</v>
      </c>
      <c r="I68">
        <v>0</v>
      </c>
      <c r="J68" s="20">
        <v>-20.6</v>
      </c>
      <c r="K68" s="17">
        <v>0.73107638888888893</v>
      </c>
      <c r="L68" s="12">
        <v>42533</v>
      </c>
      <c r="M68" t="s">
        <v>22</v>
      </c>
      <c r="N68">
        <v>0</v>
      </c>
      <c r="O68" t="s">
        <v>23</v>
      </c>
      <c r="P68">
        <v>0</v>
      </c>
      <c r="Q68" t="s">
        <v>24</v>
      </c>
      <c r="R68" t="s">
        <v>25</v>
      </c>
      <c r="S68">
        <v>0</v>
      </c>
      <c r="T68" t="s">
        <v>23</v>
      </c>
      <c r="U68">
        <v>0</v>
      </c>
      <c r="V68" t="s">
        <v>24</v>
      </c>
      <c r="W68">
        <v>0</v>
      </c>
      <c r="X68">
        <v>0</v>
      </c>
      <c r="Y68">
        <v>0</v>
      </c>
    </row>
    <row r="69" spans="1:25" x14ac:dyDescent="0.25">
      <c r="A69">
        <v>1</v>
      </c>
      <c r="B69">
        <v>1</v>
      </c>
      <c r="C69">
        <v>478</v>
      </c>
      <c r="D69" t="s">
        <v>27</v>
      </c>
      <c r="E69">
        <v>22.34</v>
      </c>
      <c r="F69">
        <v>-4.2</v>
      </c>
      <c r="G69">
        <v>93.8</v>
      </c>
      <c r="H69">
        <v>0</v>
      </c>
      <c r="I69">
        <v>0</v>
      </c>
      <c r="J69" s="20">
        <v>-2.4</v>
      </c>
      <c r="K69" s="17">
        <v>8.4733796296296293E-2</v>
      </c>
      <c r="L69" s="12">
        <v>42534</v>
      </c>
      <c r="M69" t="s">
        <v>22</v>
      </c>
      <c r="N69">
        <v>0</v>
      </c>
      <c r="O69" t="s">
        <v>23</v>
      </c>
      <c r="P69">
        <v>0</v>
      </c>
      <c r="Q69" t="s">
        <v>24</v>
      </c>
      <c r="R69" t="s">
        <v>25</v>
      </c>
      <c r="S69">
        <v>0</v>
      </c>
      <c r="T69" t="s">
        <v>23</v>
      </c>
      <c r="U69">
        <v>0</v>
      </c>
      <c r="V69" t="s">
        <v>24</v>
      </c>
      <c r="W69">
        <v>0</v>
      </c>
      <c r="X69">
        <v>0</v>
      </c>
      <c r="Y69">
        <v>0</v>
      </c>
    </row>
    <row r="70" spans="1:25" x14ac:dyDescent="0.25">
      <c r="A70">
        <v>1</v>
      </c>
      <c r="B70">
        <v>1</v>
      </c>
      <c r="C70">
        <v>1367</v>
      </c>
      <c r="D70" t="s">
        <v>21</v>
      </c>
      <c r="E70">
        <v>21.83</v>
      </c>
      <c r="F70">
        <v>-5.9</v>
      </c>
      <c r="G70">
        <v>94.5</v>
      </c>
      <c r="H70">
        <v>0</v>
      </c>
      <c r="I70">
        <v>0</v>
      </c>
      <c r="J70" s="20">
        <v>0</v>
      </c>
      <c r="K70" s="17">
        <v>8.7326388888888884E-2</v>
      </c>
      <c r="L70" s="12">
        <v>42534</v>
      </c>
      <c r="M70" t="s">
        <v>22</v>
      </c>
      <c r="N70">
        <v>0</v>
      </c>
      <c r="O70" t="s">
        <v>23</v>
      </c>
      <c r="P70">
        <v>0</v>
      </c>
      <c r="Q70" t="s">
        <v>24</v>
      </c>
      <c r="R70" t="s">
        <v>25</v>
      </c>
      <c r="S70">
        <v>0</v>
      </c>
      <c r="T70" t="s">
        <v>23</v>
      </c>
      <c r="U70">
        <v>0</v>
      </c>
      <c r="V70" t="s">
        <v>24</v>
      </c>
      <c r="W70">
        <v>0</v>
      </c>
      <c r="X70">
        <v>0</v>
      </c>
      <c r="Y70">
        <v>0</v>
      </c>
    </row>
    <row r="71" spans="1:25" x14ac:dyDescent="0.25">
      <c r="A71">
        <v>1</v>
      </c>
      <c r="B71">
        <v>2</v>
      </c>
      <c r="C71">
        <v>2481</v>
      </c>
      <c r="D71" t="s">
        <v>27</v>
      </c>
      <c r="E71">
        <v>22.31</v>
      </c>
      <c r="F71">
        <v>-3</v>
      </c>
      <c r="G71">
        <v>113.8</v>
      </c>
      <c r="H71">
        <v>0</v>
      </c>
      <c r="I71">
        <v>0</v>
      </c>
      <c r="J71" s="20">
        <v>1</v>
      </c>
      <c r="K71" s="17">
        <v>9.0578703703703703E-2</v>
      </c>
      <c r="L71" s="12">
        <v>42534</v>
      </c>
      <c r="M71" t="s">
        <v>22</v>
      </c>
      <c r="N71">
        <v>0</v>
      </c>
      <c r="O71" t="s">
        <v>23</v>
      </c>
      <c r="P71">
        <v>0</v>
      </c>
      <c r="Q71" t="s">
        <v>24</v>
      </c>
      <c r="R71" t="s">
        <v>25</v>
      </c>
      <c r="S71">
        <v>0</v>
      </c>
      <c r="T71" t="s">
        <v>23</v>
      </c>
      <c r="U71">
        <v>0</v>
      </c>
      <c r="V71" t="s">
        <v>24</v>
      </c>
      <c r="W71">
        <v>0</v>
      </c>
      <c r="X71">
        <v>0</v>
      </c>
      <c r="Y71">
        <v>0</v>
      </c>
    </row>
    <row r="72" spans="1:25" x14ac:dyDescent="0.25">
      <c r="A72">
        <v>2</v>
      </c>
      <c r="B72">
        <v>2</v>
      </c>
      <c r="C72">
        <v>1448</v>
      </c>
      <c r="D72" t="s">
        <v>21</v>
      </c>
      <c r="E72">
        <v>22.47</v>
      </c>
      <c r="F72">
        <v>-7</v>
      </c>
      <c r="G72">
        <v>112.9</v>
      </c>
      <c r="H72">
        <v>0</v>
      </c>
      <c r="I72">
        <v>0</v>
      </c>
      <c r="J72" s="20">
        <v>-6.6</v>
      </c>
      <c r="K72" s="17">
        <v>0.17087962962962963</v>
      </c>
      <c r="L72" s="12">
        <v>42534</v>
      </c>
      <c r="M72" t="s">
        <v>22</v>
      </c>
      <c r="N72">
        <v>0</v>
      </c>
      <c r="O72" t="s">
        <v>23</v>
      </c>
      <c r="P72">
        <v>0</v>
      </c>
      <c r="Q72" t="s">
        <v>24</v>
      </c>
      <c r="R72" t="s">
        <v>25</v>
      </c>
      <c r="S72">
        <v>0</v>
      </c>
      <c r="T72" t="s">
        <v>23</v>
      </c>
      <c r="U72">
        <v>0</v>
      </c>
      <c r="V72" t="s">
        <v>24</v>
      </c>
      <c r="W72">
        <v>0</v>
      </c>
      <c r="X72">
        <v>0</v>
      </c>
      <c r="Y72">
        <v>0</v>
      </c>
    </row>
    <row r="73" spans="1:25" x14ac:dyDescent="0.25">
      <c r="A73">
        <v>3</v>
      </c>
      <c r="B73">
        <v>3</v>
      </c>
      <c r="C73">
        <v>3142</v>
      </c>
      <c r="D73" t="s">
        <v>21</v>
      </c>
      <c r="E73">
        <v>22.1</v>
      </c>
      <c r="F73">
        <v>-5.8</v>
      </c>
      <c r="G73">
        <v>97.5</v>
      </c>
      <c r="H73">
        <v>0</v>
      </c>
      <c r="I73">
        <v>0</v>
      </c>
      <c r="J73" s="20">
        <v>2.7</v>
      </c>
      <c r="K73" s="17">
        <v>0.21745370370370368</v>
      </c>
      <c r="L73" s="12">
        <v>42534</v>
      </c>
      <c r="M73" t="s">
        <v>22</v>
      </c>
      <c r="N73">
        <v>0</v>
      </c>
      <c r="O73" t="s">
        <v>23</v>
      </c>
      <c r="P73">
        <v>0</v>
      </c>
      <c r="Q73" t="s">
        <v>24</v>
      </c>
      <c r="R73" t="s">
        <v>25</v>
      </c>
      <c r="S73">
        <v>0</v>
      </c>
      <c r="T73" t="s">
        <v>23</v>
      </c>
      <c r="U73">
        <v>0</v>
      </c>
      <c r="V73" t="s">
        <v>24</v>
      </c>
      <c r="W73">
        <v>0</v>
      </c>
      <c r="X73">
        <v>0</v>
      </c>
      <c r="Y73">
        <v>0</v>
      </c>
    </row>
    <row r="74" spans="1:25" x14ac:dyDescent="0.25">
      <c r="A74">
        <v>5</v>
      </c>
      <c r="B74">
        <v>1</v>
      </c>
      <c r="C74">
        <v>2992</v>
      </c>
      <c r="D74" t="s">
        <v>21</v>
      </c>
      <c r="E74">
        <v>0</v>
      </c>
      <c r="F74">
        <v>-6.2</v>
      </c>
      <c r="G74">
        <v>77.400000000000006</v>
      </c>
      <c r="H74">
        <v>0</v>
      </c>
      <c r="I74">
        <v>0</v>
      </c>
      <c r="J74" s="20">
        <v>-7.5</v>
      </c>
      <c r="K74" s="17">
        <v>0.45666666666666672</v>
      </c>
      <c r="L74" s="12">
        <v>42534</v>
      </c>
      <c r="M74" t="s">
        <v>22</v>
      </c>
      <c r="N74">
        <v>0</v>
      </c>
      <c r="O74" t="s">
        <v>23</v>
      </c>
      <c r="P74">
        <v>0</v>
      </c>
      <c r="Q74" t="s">
        <v>24</v>
      </c>
      <c r="R74" t="s">
        <v>25</v>
      </c>
      <c r="S74">
        <v>0</v>
      </c>
      <c r="T74" t="s">
        <v>23</v>
      </c>
      <c r="U74">
        <v>0</v>
      </c>
      <c r="V74" t="s">
        <v>24</v>
      </c>
      <c r="W74">
        <v>0</v>
      </c>
      <c r="X74">
        <v>0</v>
      </c>
      <c r="Y74">
        <v>0</v>
      </c>
    </row>
    <row r="75" spans="1:25" x14ac:dyDescent="0.25">
      <c r="A75">
        <v>1</v>
      </c>
      <c r="B75">
        <v>1</v>
      </c>
      <c r="C75">
        <v>2225</v>
      </c>
      <c r="D75" t="s">
        <v>21</v>
      </c>
      <c r="E75">
        <v>22.75</v>
      </c>
      <c r="F75">
        <v>-7</v>
      </c>
      <c r="G75">
        <v>99</v>
      </c>
      <c r="H75">
        <v>0</v>
      </c>
      <c r="I75">
        <v>0</v>
      </c>
      <c r="J75" s="20">
        <v>-9.6999999999999993</v>
      </c>
      <c r="K75" s="17">
        <v>0.73561342592592593</v>
      </c>
      <c r="L75" s="12">
        <v>42534</v>
      </c>
      <c r="M75" t="s">
        <v>22</v>
      </c>
      <c r="N75">
        <v>0</v>
      </c>
      <c r="O75" t="s">
        <v>23</v>
      </c>
      <c r="P75">
        <v>0</v>
      </c>
      <c r="Q75" t="s">
        <v>24</v>
      </c>
      <c r="R75" t="s">
        <v>25</v>
      </c>
      <c r="S75">
        <v>0</v>
      </c>
      <c r="T75" t="s">
        <v>23</v>
      </c>
      <c r="U75">
        <v>0</v>
      </c>
      <c r="V75" t="s">
        <v>24</v>
      </c>
      <c r="W75">
        <v>0</v>
      </c>
      <c r="X75">
        <v>0</v>
      </c>
      <c r="Y75">
        <v>0</v>
      </c>
    </row>
    <row r="76" spans="1:25" x14ac:dyDescent="0.25">
      <c r="A76">
        <v>1</v>
      </c>
      <c r="B76">
        <v>1</v>
      </c>
      <c r="C76">
        <v>631</v>
      </c>
      <c r="D76" t="s">
        <v>21</v>
      </c>
      <c r="E76">
        <v>20.079999999999998</v>
      </c>
      <c r="F76">
        <v>-3.5</v>
      </c>
      <c r="G76">
        <v>33.200000000000003</v>
      </c>
      <c r="H76">
        <v>0</v>
      </c>
      <c r="I76">
        <v>0</v>
      </c>
      <c r="J76" s="20">
        <v>-3.4</v>
      </c>
      <c r="K76" s="17">
        <v>1.224537037037037E-2</v>
      </c>
      <c r="L76" s="12">
        <v>42535</v>
      </c>
      <c r="M76" t="s">
        <v>22</v>
      </c>
      <c r="N76">
        <v>0</v>
      </c>
      <c r="O76" t="s">
        <v>23</v>
      </c>
      <c r="P76">
        <v>0</v>
      </c>
      <c r="Q76" t="s">
        <v>24</v>
      </c>
      <c r="R76" t="s">
        <v>25</v>
      </c>
      <c r="S76">
        <v>0</v>
      </c>
      <c r="T76" t="s">
        <v>23</v>
      </c>
      <c r="U76">
        <v>0</v>
      </c>
      <c r="V76" t="s">
        <v>24</v>
      </c>
      <c r="W76">
        <v>0</v>
      </c>
      <c r="X76">
        <v>0</v>
      </c>
      <c r="Y76">
        <v>0</v>
      </c>
    </row>
    <row r="77" spans="1:25" x14ac:dyDescent="0.25">
      <c r="A77">
        <v>4</v>
      </c>
      <c r="B77">
        <v>1</v>
      </c>
      <c r="C77">
        <v>1826</v>
      </c>
      <c r="D77" t="s">
        <v>27</v>
      </c>
      <c r="E77">
        <v>21.9</v>
      </c>
      <c r="F77">
        <v>-1.7</v>
      </c>
      <c r="G77">
        <v>29.7</v>
      </c>
      <c r="H77">
        <v>0</v>
      </c>
      <c r="I77">
        <v>0</v>
      </c>
      <c r="J77" s="20">
        <v>-23.2</v>
      </c>
      <c r="K77" s="17">
        <v>4.6967592592592589E-2</v>
      </c>
      <c r="L77" s="12">
        <v>42535</v>
      </c>
      <c r="M77" t="s">
        <v>22</v>
      </c>
      <c r="N77">
        <v>0</v>
      </c>
      <c r="O77" t="s">
        <v>23</v>
      </c>
      <c r="P77">
        <v>0</v>
      </c>
      <c r="Q77" t="s">
        <v>24</v>
      </c>
      <c r="R77" t="s">
        <v>25</v>
      </c>
      <c r="S77">
        <v>0</v>
      </c>
      <c r="T77" t="s">
        <v>23</v>
      </c>
      <c r="U77">
        <v>0</v>
      </c>
      <c r="V77" t="s">
        <v>24</v>
      </c>
      <c r="W77">
        <v>0</v>
      </c>
      <c r="X77">
        <v>0</v>
      </c>
      <c r="Y77">
        <v>0</v>
      </c>
    </row>
    <row r="78" spans="1:25" x14ac:dyDescent="0.25">
      <c r="A78">
        <v>1</v>
      </c>
      <c r="B78">
        <v>2</v>
      </c>
      <c r="C78">
        <v>667</v>
      </c>
      <c r="D78" t="s">
        <v>21</v>
      </c>
      <c r="E78">
        <v>21.26</v>
      </c>
      <c r="F78">
        <v>-5.0999999999999996</v>
      </c>
      <c r="G78">
        <v>43</v>
      </c>
      <c r="H78">
        <v>0</v>
      </c>
      <c r="I78">
        <v>0</v>
      </c>
      <c r="J78" s="20">
        <v>-2.6</v>
      </c>
      <c r="K78" s="17">
        <v>0.30401620370370369</v>
      </c>
      <c r="L78" s="12">
        <v>42535</v>
      </c>
      <c r="M78" t="s">
        <v>22</v>
      </c>
      <c r="N78">
        <v>0</v>
      </c>
      <c r="O78" t="s">
        <v>23</v>
      </c>
      <c r="P78">
        <v>0</v>
      </c>
      <c r="Q78" t="s">
        <v>24</v>
      </c>
      <c r="R78" t="s">
        <v>25</v>
      </c>
      <c r="S78">
        <v>0</v>
      </c>
      <c r="T78" t="s">
        <v>23</v>
      </c>
      <c r="U78">
        <v>0</v>
      </c>
      <c r="V78" t="s">
        <v>24</v>
      </c>
      <c r="W78">
        <v>0</v>
      </c>
      <c r="X78">
        <v>0</v>
      </c>
      <c r="Y78">
        <v>0</v>
      </c>
    </row>
    <row r="79" spans="1:25" x14ac:dyDescent="0.25">
      <c r="A79">
        <v>1</v>
      </c>
      <c r="B79">
        <v>3</v>
      </c>
      <c r="C79">
        <v>959</v>
      </c>
      <c r="D79" t="s">
        <v>21</v>
      </c>
      <c r="E79">
        <v>22</v>
      </c>
      <c r="F79">
        <v>-6.6</v>
      </c>
      <c r="G79">
        <v>61</v>
      </c>
      <c r="H79">
        <v>0</v>
      </c>
      <c r="I79">
        <v>0</v>
      </c>
      <c r="J79" s="20">
        <v>0</v>
      </c>
      <c r="K79" s="17">
        <v>0.72152777777777777</v>
      </c>
      <c r="L79" s="12">
        <v>42535</v>
      </c>
      <c r="M79" t="s">
        <v>22</v>
      </c>
      <c r="N79">
        <v>0</v>
      </c>
      <c r="O79" t="s">
        <v>23</v>
      </c>
      <c r="P79">
        <v>0</v>
      </c>
      <c r="Q79" t="s">
        <v>24</v>
      </c>
      <c r="R79" t="s">
        <v>25</v>
      </c>
      <c r="S79">
        <v>0</v>
      </c>
      <c r="T79" t="s">
        <v>23</v>
      </c>
      <c r="U79">
        <v>0</v>
      </c>
      <c r="V79" t="s">
        <v>24</v>
      </c>
      <c r="W79">
        <v>0</v>
      </c>
      <c r="X79">
        <v>0</v>
      </c>
      <c r="Y79">
        <v>0</v>
      </c>
    </row>
    <row r="80" spans="1:25" x14ac:dyDescent="0.25">
      <c r="A80">
        <v>1</v>
      </c>
      <c r="B80">
        <v>4</v>
      </c>
      <c r="C80">
        <v>1701</v>
      </c>
      <c r="D80" t="s">
        <v>21</v>
      </c>
      <c r="E80">
        <v>20.059999999999999</v>
      </c>
      <c r="F80">
        <v>-6.1</v>
      </c>
      <c r="G80">
        <v>39.200000000000003</v>
      </c>
      <c r="H80">
        <v>0</v>
      </c>
      <c r="I80">
        <v>0</v>
      </c>
      <c r="J80" s="20">
        <v>-5.7</v>
      </c>
      <c r="K80" s="17">
        <v>0.72368055555555555</v>
      </c>
      <c r="L80" s="12">
        <v>42535</v>
      </c>
      <c r="M80" t="s">
        <v>22</v>
      </c>
      <c r="N80">
        <v>0</v>
      </c>
      <c r="O80" t="s">
        <v>23</v>
      </c>
      <c r="P80">
        <v>0</v>
      </c>
      <c r="Q80" t="s">
        <v>24</v>
      </c>
      <c r="R80" t="s">
        <v>25</v>
      </c>
      <c r="S80">
        <v>0</v>
      </c>
      <c r="T80" t="s">
        <v>23</v>
      </c>
      <c r="U80">
        <v>0</v>
      </c>
      <c r="V80" t="s">
        <v>24</v>
      </c>
      <c r="W80">
        <v>0</v>
      </c>
      <c r="X80">
        <v>0</v>
      </c>
      <c r="Y80">
        <v>0</v>
      </c>
    </row>
    <row r="81" spans="1:25" x14ac:dyDescent="0.25">
      <c r="A81">
        <v>1</v>
      </c>
      <c r="B81">
        <v>2</v>
      </c>
      <c r="C81">
        <v>2495</v>
      </c>
      <c r="D81" t="s">
        <v>27</v>
      </c>
      <c r="E81">
        <v>21.54</v>
      </c>
      <c r="F81">
        <v>-4.5</v>
      </c>
      <c r="G81">
        <v>68.3</v>
      </c>
      <c r="H81">
        <v>0</v>
      </c>
      <c r="I81">
        <v>0</v>
      </c>
      <c r="J81" s="20">
        <v>0</v>
      </c>
      <c r="K81" s="17">
        <v>0.87181712962962965</v>
      </c>
      <c r="L81" s="12">
        <v>42535</v>
      </c>
      <c r="M81" t="s">
        <v>22</v>
      </c>
      <c r="N81">
        <v>0</v>
      </c>
      <c r="O81" t="s">
        <v>23</v>
      </c>
      <c r="P81">
        <v>0</v>
      </c>
      <c r="Q81" t="s">
        <v>24</v>
      </c>
      <c r="R81" t="s">
        <v>25</v>
      </c>
      <c r="S81">
        <v>0</v>
      </c>
      <c r="T81" t="s">
        <v>23</v>
      </c>
      <c r="U81">
        <v>0</v>
      </c>
      <c r="V81" t="s">
        <v>24</v>
      </c>
      <c r="W81">
        <v>0</v>
      </c>
      <c r="X81">
        <v>0</v>
      </c>
      <c r="Y81">
        <v>0</v>
      </c>
    </row>
    <row r="82" spans="1:25" x14ac:dyDescent="0.25">
      <c r="A82">
        <v>2</v>
      </c>
      <c r="B82">
        <v>1</v>
      </c>
      <c r="C82">
        <v>330</v>
      </c>
      <c r="D82" t="s">
        <v>27</v>
      </c>
      <c r="E82">
        <v>21.64</v>
      </c>
      <c r="F82">
        <v>-4.7</v>
      </c>
      <c r="G82">
        <v>94.5</v>
      </c>
      <c r="H82">
        <v>0</v>
      </c>
      <c r="I82">
        <v>0</v>
      </c>
      <c r="J82" s="20">
        <v>-4.8</v>
      </c>
      <c r="K82" s="17">
        <v>0.12597222222222224</v>
      </c>
      <c r="L82" s="12">
        <v>42536</v>
      </c>
      <c r="M82" t="s">
        <v>22</v>
      </c>
      <c r="N82">
        <v>0</v>
      </c>
      <c r="O82" t="s">
        <v>23</v>
      </c>
      <c r="P82">
        <v>0</v>
      </c>
      <c r="Q82" t="s">
        <v>24</v>
      </c>
      <c r="R82" t="s">
        <v>25</v>
      </c>
      <c r="S82">
        <v>0</v>
      </c>
      <c r="T82" t="s">
        <v>23</v>
      </c>
      <c r="U82">
        <v>0</v>
      </c>
      <c r="V82" t="s">
        <v>24</v>
      </c>
      <c r="W82">
        <v>0</v>
      </c>
      <c r="X82">
        <v>0</v>
      </c>
      <c r="Y82">
        <v>0</v>
      </c>
    </row>
    <row r="83" spans="1:25" x14ac:dyDescent="0.25">
      <c r="A83">
        <v>2</v>
      </c>
      <c r="B83">
        <v>1</v>
      </c>
      <c r="C83">
        <v>1297</v>
      </c>
      <c r="D83" t="s">
        <v>21</v>
      </c>
      <c r="E83">
        <v>20.34</v>
      </c>
      <c r="F83">
        <v>-6.1</v>
      </c>
      <c r="G83">
        <v>84.6</v>
      </c>
      <c r="H83">
        <v>0</v>
      </c>
      <c r="I83">
        <v>0</v>
      </c>
      <c r="J83" s="20">
        <v>1.3</v>
      </c>
      <c r="K83" s="17">
        <v>0.12877314814814814</v>
      </c>
      <c r="L83" s="12">
        <v>42536</v>
      </c>
      <c r="M83" t="s">
        <v>22</v>
      </c>
      <c r="N83">
        <v>0</v>
      </c>
      <c r="O83" t="s">
        <v>23</v>
      </c>
      <c r="P83">
        <v>0</v>
      </c>
      <c r="Q83" t="s">
        <v>24</v>
      </c>
      <c r="R83" t="s">
        <v>25</v>
      </c>
      <c r="S83">
        <v>0</v>
      </c>
      <c r="T83" t="s">
        <v>23</v>
      </c>
      <c r="U83">
        <v>0</v>
      </c>
      <c r="V83" t="s">
        <v>24</v>
      </c>
      <c r="W83">
        <v>0</v>
      </c>
      <c r="X83">
        <v>0</v>
      </c>
      <c r="Y83">
        <v>0</v>
      </c>
    </row>
    <row r="84" spans="1:25" x14ac:dyDescent="0.25">
      <c r="A84">
        <v>3</v>
      </c>
      <c r="B84">
        <v>2</v>
      </c>
      <c r="C84">
        <v>512</v>
      </c>
      <c r="D84" t="s">
        <v>21</v>
      </c>
      <c r="E84">
        <v>20.350000000000001</v>
      </c>
      <c r="F84">
        <v>-5.6</v>
      </c>
      <c r="G84">
        <v>78.900000000000006</v>
      </c>
      <c r="H84">
        <v>0</v>
      </c>
      <c r="I84">
        <v>0</v>
      </c>
      <c r="J84" s="20">
        <v>-4.4000000000000004</v>
      </c>
      <c r="K84" s="17">
        <v>0.13690972222222222</v>
      </c>
      <c r="L84" s="12">
        <v>42536</v>
      </c>
      <c r="M84" t="s">
        <v>22</v>
      </c>
      <c r="N84">
        <v>0</v>
      </c>
      <c r="O84" t="s">
        <v>23</v>
      </c>
      <c r="P84">
        <v>0</v>
      </c>
      <c r="Q84" t="s">
        <v>24</v>
      </c>
      <c r="R84" t="s">
        <v>25</v>
      </c>
      <c r="S84">
        <v>0</v>
      </c>
      <c r="T84" t="s">
        <v>23</v>
      </c>
      <c r="U84">
        <v>0</v>
      </c>
      <c r="V84" t="s">
        <v>24</v>
      </c>
      <c r="W84">
        <v>0</v>
      </c>
      <c r="X84">
        <v>0</v>
      </c>
      <c r="Y84">
        <v>0</v>
      </c>
    </row>
    <row r="85" spans="1:25" x14ac:dyDescent="0.25">
      <c r="A85">
        <v>5</v>
      </c>
      <c r="B85">
        <v>3</v>
      </c>
      <c r="C85">
        <v>2220</v>
      </c>
      <c r="D85" t="s">
        <v>21</v>
      </c>
      <c r="E85">
        <v>22.42</v>
      </c>
      <c r="F85">
        <v>-5.8</v>
      </c>
      <c r="G85">
        <v>70.400000000000006</v>
      </c>
      <c r="H85">
        <v>0</v>
      </c>
      <c r="I85">
        <v>0</v>
      </c>
      <c r="J85" s="20">
        <v>-3.2</v>
      </c>
      <c r="K85" s="17">
        <v>0.16270833333333332</v>
      </c>
      <c r="L85" s="12">
        <v>42536</v>
      </c>
      <c r="M85" t="s">
        <v>22</v>
      </c>
      <c r="N85">
        <v>0</v>
      </c>
      <c r="O85" t="s">
        <v>23</v>
      </c>
      <c r="P85">
        <v>0</v>
      </c>
      <c r="Q85" t="s">
        <v>24</v>
      </c>
      <c r="R85" t="s">
        <v>25</v>
      </c>
      <c r="S85">
        <v>0</v>
      </c>
      <c r="T85" t="s">
        <v>23</v>
      </c>
      <c r="U85">
        <v>0</v>
      </c>
      <c r="V85" t="s">
        <v>24</v>
      </c>
      <c r="W85">
        <v>0</v>
      </c>
      <c r="X85">
        <v>0</v>
      </c>
      <c r="Y85">
        <v>0</v>
      </c>
    </row>
    <row r="86" spans="1:25" x14ac:dyDescent="0.25">
      <c r="A86">
        <v>6</v>
      </c>
      <c r="B86">
        <v>4</v>
      </c>
      <c r="C86">
        <v>2718</v>
      </c>
      <c r="D86" t="s">
        <v>21</v>
      </c>
      <c r="E86">
        <v>22.92</v>
      </c>
      <c r="F86">
        <v>-6.7</v>
      </c>
      <c r="G86">
        <v>97.5</v>
      </c>
      <c r="H86">
        <v>0</v>
      </c>
      <c r="I86">
        <v>0</v>
      </c>
      <c r="J86" s="20">
        <v>1.2</v>
      </c>
      <c r="K86" s="17">
        <v>0.17457175925925927</v>
      </c>
      <c r="L86" s="12">
        <v>42536</v>
      </c>
      <c r="M86" t="s">
        <v>22</v>
      </c>
      <c r="N86">
        <v>0</v>
      </c>
      <c r="O86" t="s">
        <v>23</v>
      </c>
      <c r="P86">
        <v>0</v>
      </c>
      <c r="Q86" t="s">
        <v>24</v>
      </c>
      <c r="R86" t="s">
        <v>25</v>
      </c>
      <c r="S86">
        <v>0</v>
      </c>
      <c r="T86" t="s">
        <v>23</v>
      </c>
      <c r="U86">
        <v>0</v>
      </c>
      <c r="V86" t="s">
        <v>24</v>
      </c>
      <c r="W86">
        <v>0</v>
      </c>
      <c r="X86">
        <v>0</v>
      </c>
      <c r="Y86">
        <v>0</v>
      </c>
    </row>
    <row r="87" spans="1:25" x14ac:dyDescent="0.25">
      <c r="A87">
        <v>29</v>
      </c>
      <c r="B87">
        <v>5</v>
      </c>
      <c r="C87">
        <v>2740</v>
      </c>
      <c r="D87" t="s">
        <v>21</v>
      </c>
      <c r="E87">
        <v>21.91</v>
      </c>
      <c r="F87">
        <v>-5.6</v>
      </c>
      <c r="G87">
        <v>62.5</v>
      </c>
      <c r="H87">
        <v>0</v>
      </c>
      <c r="I87">
        <v>0</v>
      </c>
      <c r="J87" s="20">
        <v>-14.5</v>
      </c>
      <c r="K87" s="17">
        <v>0.41424768518518523</v>
      </c>
      <c r="L87" s="12">
        <v>42536</v>
      </c>
      <c r="M87" t="s">
        <v>22</v>
      </c>
      <c r="N87">
        <v>0</v>
      </c>
      <c r="O87" t="s">
        <v>23</v>
      </c>
      <c r="P87">
        <v>0</v>
      </c>
      <c r="Q87" t="s">
        <v>24</v>
      </c>
      <c r="R87" t="s">
        <v>25</v>
      </c>
      <c r="S87">
        <v>0</v>
      </c>
      <c r="T87" t="s">
        <v>23</v>
      </c>
      <c r="U87">
        <v>0</v>
      </c>
      <c r="V87" t="s">
        <v>24</v>
      </c>
      <c r="W87">
        <v>0</v>
      </c>
      <c r="X87">
        <v>0</v>
      </c>
      <c r="Y87">
        <v>0</v>
      </c>
    </row>
    <row r="88" spans="1:25" x14ac:dyDescent="0.25">
      <c r="A88">
        <v>34</v>
      </c>
      <c r="B88">
        <v>6</v>
      </c>
      <c r="C88">
        <v>306</v>
      </c>
      <c r="D88" t="s">
        <v>21</v>
      </c>
      <c r="E88">
        <v>22.71</v>
      </c>
      <c r="F88">
        <v>-5.8</v>
      </c>
      <c r="G88">
        <v>57.5</v>
      </c>
      <c r="H88">
        <v>0</v>
      </c>
      <c r="I88">
        <v>0</v>
      </c>
      <c r="J88" s="20">
        <v>-5.9</v>
      </c>
      <c r="K88" s="17">
        <v>0.45924768518518522</v>
      </c>
      <c r="L88" s="12">
        <v>42536</v>
      </c>
      <c r="M88" t="s">
        <v>22</v>
      </c>
      <c r="N88">
        <v>0</v>
      </c>
      <c r="O88" t="s">
        <v>23</v>
      </c>
      <c r="P88">
        <v>0</v>
      </c>
      <c r="Q88" t="s">
        <v>24</v>
      </c>
      <c r="R88" t="s">
        <v>25</v>
      </c>
      <c r="S88">
        <v>0</v>
      </c>
      <c r="T88" t="s">
        <v>23</v>
      </c>
      <c r="U88">
        <v>0</v>
      </c>
      <c r="V88" t="s">
        <v>24</v>
      </c>
      <c r="W88">
        <v>0</v>
      </c>
      <c r="X88">
        <v>0</v>
      </c>
      <c r="Y88">
        <v>0</v>
      </c>
    </row>
    <row r="89" spans="1:25" x14ac:dyDescent="0.25">
      <c r="A89">
        <v>58</v>
      </c>
      <c r="B89">
        <v>7</v>
      </c>
      <c r="C89">
        <v>3436</v>
      </c>
      <c r="D89" t="s">
        <v>21</v>
      </c>
      <c r="E89">
        <v>22.41</v>
      </c>
      <c r="F89">
        <v>-5.6</v>
      </c>
      <c r="G89">
        <v>82.1</v>
      </c>
      <c r="H89">
        <v>0</v>
      </c>
      <c r="I89">
        <v>0</v>
      </c>
      <c r="J89" s="20">
        <v>-2.7</v>
      </c>
      <c r="K89" s="17">
        <v>0.71835648148148146</v>
      </c>
      <c r="L89" s="12">
        <v>42536</v>
      </c>
      <c r="M89" t="s">
        <v>22</v>
      </c>
      <c r="N89">
        <v>0</v>
      </c>
      <c r="O89" t="s">
        <v>23</v>
      </c>
      <c r="P89">
        <v>0</v>
      </c>
      <c r="Q89" t="s">
        <v>24</v>
      </c>
      <c r="R89" t="s">
        <v>25</v>
      </c>
      <c r="S89">
        <v>0</v>
      </c>
      <c r="T89" t="s">
        <v>23</v>
      </c>
      <c r="U89">
        <v>0</v>
      </c>
      <c r="V89" t="s">
        <v>24</v>
      </c>
      <c r="W89">
        <v>0</v>
      </c>
      <c r="X89">
        <v>0</v>
      </c>
      <c r="Y89">
        <v>0</v>
      </c>
    </row>
    <row r="90" spans="1:25" x14ac:dyDescent="0.25">
      <c r="A90">
        <v>75</v>
      </c>
      <c r="B90">
        <v>2</v>
      </c>
      <c r="C90">
        <v>2601</v>
      </c>
      <c r="D90" t="s">
        <v>27</v>
      </c>
      <c r="E90">
        <v>21.09</v>
      </c>
      <c r="F90">
        <v>-3.7</v>
      </c>
      <c r="G90">
        <v>84.2</v>
      </c>
      <c r="H90">
        <v>0</v>
      </c>
      <c r="I90">
        <v>0</v>
      </c>
      <c r="J90" s="20">
        <v>-4</v>
      </c>
      <c r="K90" s="17">
        <v>0.89299768518518519</v>
      </c>
      <c r="L90" s="12">
        <v>42536</v>
      </c>
      <c r="M90" t="s">
        <v>22</v>
      </c>
      <c r="N90">
        <v>0</v>
      </c>
      <c r="O90" t="s">
        <v>23</v>
      </c>
      <c r="P90">
        <v>0</v>
      </c>
      <c r="Q90" t="s">
        <v>24</v>
      </c>
      <c r="R90" t="s">
        <v>25</v>
      </c>
      <c r="S90">
        <v>0</v>
      </c>
      <c r="T90" t="s">
        <v>23</v>
      </c>
      <c r="U90">
        <v>0</v>
      </c>
      <c r="V90" t="s">
        <v>24</v>
      </c>
      <c r="W90">
        <v>0</v>
      </c>
      <c r="X90">
        <v>0</v>
      </c>
      <c r="Y90">
        <v>0</v>
      </c>
    </row>
    <row r="91" spans="1:25" x14ac:dyDescent="0.25">
      <c r="A91">
        <v>1</v>
      </c>
      <c r="B91">
        <v>8</v>
      </c>
      <c r="C91">
        <v>688</v>
      </c>
      <c r="D91" t="s">
        <v>21</v>
      </c>
      <c r="E91">
        <v>22.55</v>
      </c>
      <c r="F91">
        <v>-6.2</v>
      </c>
      <c r="G91">
        <v>70.3</v>
      </c>
      <c r="H91">
        <v>0</v>
      </c>
      <c r="I91">
        <v>0</v>
      </c>
      <c r="J91" s="20">
        <v>0</v>
      </c>
      <c r="K91" s="17">
        <v>0.1062037037037037</v>
      </c>
      <c r="L91" s="12">
        <v>42536</v>
      </c>
      <c r="M91" t="s">
        <v>22</v>
      </c>
      <c r="N91">
        <v>0</v>
      </c>
      <c r="O91" t="s">
        <v>23</v>
      </c>
      <c r="P91">
        <v>0</v>
      </c>
      <c r="Q91" t="s">
        <v>24</v>
      </c>
      <c r="R91" t="s">
        <v>25</v>
      </c>
      <c r="S91">
        <v>0</v>
      </c>
      <c r="T91" t="s">
        <v>23</v>
      </c>
      <c r="U91">
        <v>0</v>
      </c>
      <c r="V91" t="s">
        <v>24</v>
      </c>
      <c r="W91">
        <v>0</v>
      </c>
      <c r="X91">
        <v>0</v>
      </c>
      <c r="Y91">
        <v>0</v>
      </c>
    </row>
    <row r="92" spans="1:25" x14ac:dyDescent="0.25">
      <c r="A92">
        <v>1</v>
      </c>
      <c r="B92">
        <v>1</v>
      </c>
      <c r="C92">
        <v>1369</v>
      </c>
      <c r="D92" t="s">
        <v>21</v>
      </c>
      <c r="E92">
        <v>22.8</v>
      </c>
      <c r="F92">
        <v>-6.2</v>
      </c>
      <c r="G92">
        <v>82.6</v>
      </c>
      <c r="H92">
        <v>0</v>
      </c>
      <c r="I92">
        <v>0</v>
      </c>
      <c r="J92" s="20">
        <v>-5.6</v>
      </c>
      <c r="K92" s="17">
        <v>2.4837962962962964E-2</v>
      </c>
      <c r="L92" s="12">
        <v>42537</v>
      </c>
      <c r="M92" t="s">
        <v>22</v>
      </c>
      <c r="N92">
        <v>0</v>
      </c>
      <c r="O92" t="s">
        <v>23</v>
      </c>
      <c r="P92">
        <v>0</v>
      </c>
      <c r="Q92" t="s">
        <v>24</v>
      </c>
      <c r="R92" t="s">
        <v>25</v>
      </c>
      <c r="S92">
        <v>0</v>
      </c>
      <c r="T92" t="s">
        <v>23</v>
      </c>
      <c r="U92">
        <v>0</v>
      </c>
      <c r="V92" t="s">
        <v>24</v>
      </c>
      <c r="W92">
        <v>0</v>
      </c>
      <c r="X92">
        <v>0</v>
      </c>
      <c r="Y92">
        <v>0</v>
      </c>
    </row>
    <row r="93" spans="1:25" x14ac:dyDescent="0.25">
      <c r="A93">
        <v>2</v>
      </c>
      <c r="B93">
        <v>2</v>
      </c>
      <c r="C93">
        <v>1555</v>
      </c>
      <c r="D93" t="s">
        <v>21</v>
      </c>
      <c r="E93">
        <v>0</v>
      </c>
      <c r="F93">
        <v>-6.7</v>
      </c>
      <c r="G93">
        <v>88.5</v>
      </c>
      <c r="H93">
        <v>0</v>
      </c>
      <c r="I93">
        <v>0</v>
      </c>
      <c r="J93" s="20">
        <v>-4.0999999999999996</v>
      </c>
      <c r="K93" s="17">
        <v>9.8263888888888887E-2</v>
      </c>
      <c r="L93" s="12">
        <v>42537</v>
      </c>
      <c r="M93" t="s">
        <v>22</v>
      </c>
      <c r="N93">
        <v>0</v>
      </c>
      <c r="O93" t="s">
        <v>23</v>
      </c>
      <c r="P93">
        <v>0</v>
      </c>
      <c r="Q93" t="s">
        <v>24</v>
      </c>
      <c r="R93" t="s">
        <v>25</v>
      </c>
      <c r="S93">
        <v>0</v>
      </c>
      <c r="T93" t="s">
        <v>23</v>
      </c>
      <c r="U93">
        <v>0</v>
      </c>
      <c r="V93" t="s">
        <v>24</v>
      </c>
      <c r="W93">
        <v>0</v>
      </c>
      <c r="X93">
        <v>0</v>
      </c>
      <c r="Y93">
        <v>0</v>
      </c>
    </row>
    <row r="94" spans="1:25" x14ac:dyDescent="0.25">
      <c r="A94">
        <v>2</v>
      </c>
      <c r="B94">
        <v>3</v>
      </c>
      <c r="C94">
        <v>2483</v>
      </c>
      <c r="D94" t="s">
        <v>21</v>
      </c>
      <c r="E94">
        <v>22.97</v>
      </c>
      <c r="F94">
        <v>-5.2</v>
      </c>
      <c r="G94">
        <v>71.3</v>
      </c>
      <c r="H94">
        <v>0</v>
      </c>
      <c r="I94">
        <v>0</v>
      </c>
      <c r="J94" s="20">
        <v>-6.3</v>
      </c>
      <c r="K94" s="17">
        <v>0.10094907407407407</v>
      </c>
      <c r="L94" s="12">
        <v>42537</v>
      </c>
      <c r="M94" t="s">
        <v>22</v>
      </c>
      <c r="N94">
        <v>0</v>
      </c>
      <c r="O94" t="s">
        <v>23</v>
      </c>
      <c r="P94">
        <v>0</v>
      </c>
      <c r="Q94" t="s">
        <v>24</v>
      </c>
      <c r="R94" t="s">
        <v>25</v>
      </c>
      <c r="S94">
        <v>0</v>
      </c>
      <c r="T94" t="s">
        <v>23</v>
      </c>
      <c r="U94">
        <v>0</v>
      </c>
      <c r="V94" t="s">
        <v>24</v>
      </c>
      <c r="W94">
        <v>0</v>
      </c>
      <c r="X94">
        <v>0</v>
      </c>
      <c r="Y94">
        <v>0</v>
      </c>
    </row>
    <row r="95" spans="1:25" x14ac:dyDescent="0.25">
      <c r="A95">
        <v>3</v>
      </c>
      <c r="B95">
        <v>4</v>
      </c>
      <c r="C95">
        <v>1501</v>
      </c>
      <c r="D95" t="s">
        <v>21</v>
      </c>
      <c r="E95">
        <v>21.36</v>
      </c>
      <c r="F95">
        <v>-6</v>
      </c>
      <c r="G95">
        <v>84</v>
      </c>
      <c r="H95">
        <v>0</v>
      </c>
      <c r="I95">
        <v>0</v>
      </c>
      <c r="J95" s="20">
        <v>-2.8</v>
      </c>
      <c r="K95" s="17">
        <v>0.10851851851851851</v>
      </c>
      <c r="L95" s="12">
        <v>42537</v>
      </c>
      <c r="M95" t="s">
        <v>22</v>
      </c>
      <c r="N95">
        <v>0</v>
      </c>
      <c r="O95" t="s">
        <v>23</v>
      </c>
      <c r="P95">
        <v>0</v>
      </c>
      <c r="Q95" t="s">
        <v>24</v>
      </c>
      <c r="R95" t="s">
        <v>25</v>
      </c>
      <c r="S95">
        <v>0</v>
      </c>
      <c r="T95" t="s">
        <v>23</v>
      </c>
      <c r="U95">
        <v>0</v>
      </c>
      <c r="V95" t="s">
        <v>24</v>
      </c>
      <c r="W95">
        <v>0</v>
      </c>
      <c r="X95">
        <v>0</v>
      </c>
      <c r="Y95">
        <v>0</v>
      </c>
    </row>
    <row r="96" spans="1:25" x14ac:dyDescent="0.25">
      <c r="A96">
        <v>3</v>
      </c>
      <c r="B96">
        <v>5</v>
      </c>
      <c r="C96">
        <v>3350</v>
      </c>
      <c r="D96" t="s">
        <v>21</v>
      </c>
      <c r="E96">
        <v>22.85</v>
      </c>
      <c r="F96">
        <v>-5.8</v>
      </c>
      <c r="G96">
        <v>77.7</v>
      </c>
      <c r="H96">
        <v>0</v>
      </c>
      <c r="I96">
        <v>0</v>
      </c>
      <c r="J96" s="20">
        <v>-6.2</v>
      </c>
      <c r="K96" s="17">
        <v>0.11390046296296297</v>
      </c>
      <c r="L96" s="12">
        <v>42537</v>
      </c>
      <c r="M96" t="s">
        <v>22</v>
      </c>
      <c r="N96">
        <v>0</v>
      </c>
      <c r="O96" t="s">
        <v>23</v>
      </c>
      <c r="P96">
        <v>0</v>
      </c>
      <c r="Q96" t="s">
        <v>24</v>
      </c>
      <c r="R96" t="s">
        <v>25</v>
      </c>
      <c r="S96">
        <v>0</v>
      </c>
      <c r="T96" t="s">
        <v>23</v>
      </c>
      <c r="U96">
        <v>0</v>
      </c>
      <c r="V96" t="s">
        <v>24</v>
      </c>
      <c r="W96">
        <v>0</v>
      </c>
      <c r="X96">
        <v>0</v>
      </c>
      <c r="Y96">
        <v>0</v>
      </c>
    </row>
    <row r="97" spans="1:25" x14ac:dyDescent="0.25">
      <c r="A97">
        <v>1</v>
      </c>
      <c r="B97">
        <v>6</v>
      </c>
      <c r="C97">
        <v>571</v>
      </c>
      <c r="D97" t="s">
        <v>21</v>
      </c>
      <c r="E97">
        <v>21.68</v>
      </c>
      <c r="F97">
        <v>-6.6</v>
      </c>
      <c r="G97">
        <v>98.1</v>
      </c>
      <c r="H97">
        <v>0</v>
      </c>
      <c r="I97">
        <v>0</v>
      </c>
      <c r="J97" s="20">
        <v>-7</v>
      </c>
      <c r="K97" s="17">
        <v>0.30373842592592593</v>
      </c>
      <c r="L97" s="12">
        <v>42537</v>
      </c>
      <c r="M97" t="s">
        <v>22</v>
      </c>
      <c r="N97">
        <v>0</v>
      </c>
      <c r="O97" t="s">
        <v>23</v>
      </c>
      <c r="P97">
        <v>0</v>
      </c>
      <c r="Q97" t="s">
        <v>24</v>
      </c>
      <c r="R97" t="s">
        <v>25</v>
      </c>
      <c r="S97">
        <v>0</v>
      </c>
      <c r="T97" t="s">
        <v>23</v>
      </c>
      <c r="U97">
        <v>0</v>
      </c>
      <c r="V97" t="s">
        <v>24</v>
      </c>
      <c r="W97">
        <v>0</v>
      </c>
      <c r="X97">
        <v>0</v>
      </c>
      <c r="Y97">
        <v>0</v>
      </c>
    </row>
    <row r="98" spans="1:25" x14ac:dyDescent="0.25">
      <c r="A98">
        <v>2</v>
      </c>
      <c r="B98">
        <v>7</v>
      </c>
      <c r="C98">
        <v>3180</v>
      </c>
      <c r="D98" t="s">
        <v>21</v>
      </c>
      <c r="E98">
        <v>22.62</v>
      </c>
      <c r="F98">
        <v>-4.9000000000000004</v>
      </c>
      <c r="G98">
        <v>59.1</v>
      </c>
      <c r="H98">
        <v>0</v>
      </c>
      <c r="I98">
        <v>0</v>
      </c>
      <c r="J98" s="20">
        <v>-10.1</v>
      </c>
      <c r="K98" s="17">
        <v>0.3947222222222222</v>
      </c>
      <c r="L98" s="12">
        <v>42537</v>
      </c>
      <c r="M98" t="s">
        <v>22</v>
      </c>
      <c r="N98">
        <v>0</v>
      </c>
      <c r="O98" t="s">
        <v>23</v>
      </c>
      <c r="P98">
        <v>0</v>
      </c>
      <c r="Q98" t="s">
        <v>24</v>
      </c>
      <c r="R98" t="s">
        <v>25</v>
      </c>
      <c r="S98">
        <v>0</v>
      </c>
      <c r="T98" t="s">
        <v>23</v>
      </c>
      <c r="U98">
        <v>0</v>
      </c>
      <c r="V98" t="s">
        <v>24</v>
      </c>
      <c r="W98">
        <v>0</v>
      </c>
      <c r="X98">
        <v>0</v>
      </c>
      <c r="Y98">
        <v>0</v>
      </c>
    </row>
    <row r="99" spans="1:25" x14ac:dyDescent="0.25">
      <c r="A99">
        <v>3</v>
      </c>
      <c r="B99">
        <v>8</v>
      </c>
      <c r="C99">
        <v>1029</v>
      </c>
      <c r="D99" t="s">
        <v>21</v>
      </c>
      <c r="E99">
        <v>22.59</v>
      </c>
      <c r="F99">
        <v>-5.3</v>
      </c>
      <c r="G99">
        <v>67.7</v>
      </c>
      <c r="H99">
        <v>0</v>
      </c>
      <c r="I99">
        <v>0</v>
      </c>
      <c r="J99" s="20">
        <v>8.6</v>
      </c>
      <c r="K99" s="17">
        <v>0.40925925925925927</v>
      </c>
      <c r="L99" s="12">
        <v>42537</v>
      </c>
      <c r="M99" t="s">
        <v>22</v>
      </c>
      <c r="N99">
        <v>0</v>
      </c>
      <c r="O99" t="s">
        <v>23</v>
      </c>
      <c r="P99">
        <v>0</v>
      </c>
      <c r="Q99" t="s">
        <v>24</v>
      </c>
      <c r="R99" t="s">
        <v>25</v>
      </c>
      <c r="S99">
        <v>0</v>
      </c>
      <c r="T99" t="s">
        <v>23</v>
      </c>
      <c r="U99">
        <v>0</v>
      </c>
      <c r="V99" t="s">
        <v>24</v>
      </c>
      <c r="W99">
        <v>0</v>
      </c>
      <c r="X99">
        <v>0</v>
      </c>
      <c r="Y99">
        <v>0</v>
      </c>
    </row>
    <row r="100" spans="1:25" x14ac:dyDescent="0.25">
      <c r="A100">
        <v>4</v>
      </c>
      <c r="B100">
        <v>9</v>
      </c>
      <c r="C100">
        <v>386</v>
      </c>
      <c r="D100" t="s">
        <v>21</v>
      </c>
      <c r="E100">
        <v>20.62</v>
      </c>
      <c r="F100">
        <v>-4.9000000000000004</v>
      </c>
      <c r="G100">
        <v>71.099999999999994</v>
      </c>
      <c r="H100">
        <v>0</v>
      </c>
      <c r="I100">
        <v>0</v>
      </c>
      <c r="J100" s="20">
        <v>0</v>
      </c>
      <c r="K100" s="17">
        <v>0.43862268518518516</v>
      </c>
      <c r="L100" s="12">
        <v>42537</v>
      </c>
      <c r="M100" t="s">
        <v>22</v>
      </c>
      <c r="N100">
        <v>0</v>
      </c>
      <c r="O100" t="s">
        <v>23</v>
      </c>
      <c r="P100">
        <v>0</v>
      </c>
      <c r="Q100" t="s">
        <v>24</v>
      </c>
      <c r="R100" t="s">
        <v>25</v>
      </c>
      <c r="S100">
        <v>0</v>
      </c>
      <c r="T100" t="s">
        <v>23</v>
      </c>
      <c r="U100">
        <v>0</v>
      </c>
      <c r="V100" t="s">
        <v>24</v>
      </c>
      <c r="W100">
        <v>0</v>
      </c>
      <c r="X100">
        <v>0</v>
      </c>
      <c r="Y100">
        <v>0</v>
      </c>
    </row>
    <row r="101" spans="1:25" x14ac:dyDescent="0.25">
      <c r="A101">
        <v>5</v>
      </c>
      <c r="B101">
        <v>10</v>
      </c>
      <c r="C101">
        <v>975</v>
      </c>
      <c r="D101" t="s">
        <v>21</v>
      </c>
      <c r="E101">
        <v>22.83</v>
      </c>
      <c r="F101">
        <v>-6.1</v>
      </c>
      <c r="G101">
        <v>65.3</v>
      </c>
      <c r="H101">
        <v>0</v>
      </c>
      <c r="I101">
        <v>0</v>
      </c>
      <c r="J101" s="20">
        <v>0</v>
      </c>
      <c r="K101" s="17">
        <v>0.45075231481481487</v>
      </c>
      <c r="L101" s="12">
        <v>42537</v>
      </c>
      <c r="M101" t="s">
        <v>22</v>
      </c>
      <c r="N101">
        <v>0</v>
      </c>
      <c r="O101" t="s">
        <v>23</v>
      </c>
      <c r="P101">
        <v>0</v>
      </c>
      <c r="Q101" t="s">
        <v>24</v>
      </c>
      <c r="R101" t="s">
        <v>25</v>
      </c>
      <c r="S101">
        <v>0</v>
      </c>
      <c r="T101" t="s">
        <v>23</v>
      </c>
      <c r="U101">
        <v>0</v>
      </c>
      <c r="V101" t="s">
        <v>24</v>
      </c>
      <c r="W101">
        <v>0</v>
      </c>
      <c r="X101">
        <v>0</v>
      </c>
      <c r="Y101">
        <v>0</v>
      </c>
    </row>
    <row r="102" spans="1:25" x14ac:dyDescent="0.25">
      <c r="A102">
        <v>6</v>
      </c>
      <c r="B102">
        <v>11</v>
      </c>
      <c r="C102">
        <v>1014</v>
      </c>
      <c r="D102" t="s">
        <v>21</v>
      </c>
      <c r="E102">
        <v>23.13</v>
      </c>
      <c r="F102">
        <v>-6.1</v>
      </c>
      <c r="G102">
        <v>88.6</v>
      </c>
      <c r="H102">
        <v>0</v>
      </c>
      <c r="I102">
        <v>0</v>
      </c>
      <c r="J102" s="20">
        <v>-11.9</v>
      </c>
      <c r="K102" s="17">
        <v>0.58634259259259258</v>
      </c>
      <c r="L102" s="12">
        <v>42537</v>
      </c>
      <c r="M102" t="s">
        <v>22</v>
      </c>
      <c r="N102">
        <v>0</v>
      </c>
      <c r="O102" t="s">
        <v>23</v>
      </c>
      <c r="P102">
        <v>0</v>
      </c>
      <c r="Q102" t="s">
        <v>24</v>
      </c>
      <c r="R102" t="s">
        <v>25</v>
      </c>
      <c r="S102">
        <v>0</v>
      </c>
      <c r="T102" t="s">
        <v>23</v>
      </c>
      <c r="U102">
        <v>0</v>
      </c>
      <c r="V102" t="s">
        <v>24</v>
      </c>
      <c r="W102">
        <v>0</v>
      </c>
      <c r="X102">
        <v>0</v>
      </c>
      <c r="Y102">
        <v>0</v>
      </c>
    </row>
    <row r="103" spans="1:25" x14ac:dyDescent="0.25">
      <c r="A103">
        <v>7</v>
      </c>
      <c r="B103">
        <v>12</v>
      </c>
      <c r="C103">
        <v>1323</v>
      </c>
      <c r="D103" t="s">
        <v>21</v>
      </c>
      <c r="E103">
        <v>21.98</v>
      </c>
      <c r="F103">
        <v>-6.3</v>
      </c>
      <c r="G103">
        <v>72.5</v>
      </c>
      <c r="H103">
        <v>0</v>
      </c>
      <c r="I103">
        <v>0</v>
      </c>
      <c r="J103" s="20">
        <v>-3.3</v>
      </c>
      <c r="K103" s="17">
        <v>0.64973379629629624</v>
      </c>
      <c r="L103" s="12">
        <v>42537</v>
      </c>
      <c r="M103" t="s">
        <v>22</v>
      </c>
      <c r="N103">
        <v>0</v>
      </c>
      <c r="O103" t="s">
        <v>23</v>
      </c>
      <c r="P103">
        <v>0</v>
      </c>
      <c r="Q103" t="s">
        <v>24</v>
      </c>
      <c r="R103" t="s">
        <v>25</v>
      </c>
      <c r="S103">
        <v>0</v>
      </c>
      <c r="T103" t="s">
        <v>23</v>
      </c>
      <c r="U103">
        <v>0</v>
      </c>
      <c r="V103" t="s">
        <v>24</v>
      </c>
      <c r="W103">
        <v>0</v>
      </c>
      <c r="X103">
        <v>0</v>
      </c>
      <c r="Y103">
        <v>0</v>
      </c>
    </row>
    <row r="104" spans="1:25" x14ac:dyDescent="0.25">
      <c r="A104">
        <v>8</v>
      </c>
      <c r="B104">
        <v>1</v>
      </c>
      <c r="C104">
        <v>1075</v>
      </c>
      <c r="D104" t="s">
        <v>27</v>
      </c>
      <c r="E104">
        <v>22.09</v>
      </c>
      <c r="F104">
        <v>-2.4</v>
      </c>
      <c r="G104">
        <v>54.6</v>
      </c>
      <c r="H104">
        <v>0</v>
      </c>
      <c r="I104">
        <v>0</v>
      </c>
      <c r="J104" s="20">
        <v>-46.5</v>
      </c>
      <c r="K104" s="17">
        <v>0.66979166666666667</v>
      </c>
      <c r="L104" s="12">
        <v>42537</v>
      </c>
      <c r="M104" t="s">
        <v>22</v>
      </c>
      <c r="N104">
        <v>0</v>
      </c>
      <c r="O104" t="s">
        <v>23</v>
      </c>
      <c r="P104">
        <v>0</v>
      </c>
      <c r="Q104" t="s">
        <v>24</v>
      </c>
      <c r="R104" t="s">
        <v>25</v>
      </c>
      <c r="S104">
        <v>0</v>
      </c>
      <c r="T104" t="s">
        <v>23</v>
      </c>
      <c r="U104">
        <v>0</v>
      </c>
      <c r="V104" t="s">
        <v>24</v>
      </c>
      <c r="W104">
        <v>0</v>
      </c>
      <c r="X104">
        <v>0</v>
      </c>
      <c r="Y104">
        <v>0</v>
      </c>
    </row>
    <row r="105" spans="1:25" x14ac:dyDescent="0.25">
      <c r="A105">
        <v>9</v>
      </c>
      <c r="B105">
        <v>13</v>
      </c>
      <c r="C105">
        <v>3409</v>
      </c>
      <c r="D105" t="s">
        <v>21</v>
      </c>
      <c r="E105">
        <v>0</v>
      </c>
      <c r="F105">
        <v>-6.7</v>
      </c>
      <c r="G105">
        <v>112.5</v>
      </c>
      <c r="H105">
        <v>0</v>
      </c>
      <c r="I105">
        <v>0</v>
      </c>
      <c r="J105" s="20">
        <v>1</v>
      </c>
      <c r="K105" s="17">
        <v>0.82245370370370363</v>
      </c>
      <c r="L105" s="12">
        <v>42537</v>
      </c>
      <c r="M105" t="s">
        <v>22</v>
      </c>
      <c r="N105">
        <v>0</v>
      </c>
      <c r="O105" t="s">
        <v>23</v>
      </c>
      <c r="P105">
        <v>0</v>
      </c>
      <c r="Q105" t="s">
        <v>24</v>
      </c>
      <c r="R105" t="s">
        <v>25</v>
      </c>
      <c r="S105">
        <v>0</v>
      </c>
      <c r="T105" t="s">
        <v>23</v>
      </c>
      <c r="U105">
        <v>0</v>
      </c>
      <c r="V105" t="s">
        <v>24</v>
      </c>
      <c r="W105">
        <v>0</v>
      </c>
      <c r="X105">
        <v>0</v>
      </c>
      <c r="Y105">
        <v>0</v>
      </c>
    </row>
    <row r="106" spans="1:25" x14ac:dyDescent="0.25">
      <c r="A106">
        <v>10</v>
      </c>
      <c r="B106">
        <v>14</v>
      </c>
      <c r="C106">
        <v>3023</v>
      </c>
      <c r="D106" t="s">
        <v>21</v>
      </c>
      <c r="E106">
        <v>22.43</v>
      </c>
      <c r="F106">
        <v>-5.6</v>
      </c>
      <c r="G106">
        <v>51.5</v>
      </c>
      <c r="H106">
        <v>0</v>
      </c>
      <c r="I106">
        <v>0</v>
      </c>
      <c r="J106" s="20">
        <v>-2.4</v>
      </c>
      <c r="K106" s="17">
        <v>0.8316782407407407</v>
      </c>
      <c r="L106" s="12">
        <v>42537</v>
      </c>
      <c r="M106" t="s">
        <v>22</v>
      </c>
      <c r="N106">
        <v>0</v>
      </c>
      <c r="O106" t="s">
        <v>23</v>
      </c>
      <c r="P106">
        <v>0</v>
      </c>
      <c r="Q106" t="s">
        <v>24</v>
      </c>
      <c r="R106" t="s">
        <v>25</v>
      </c>
      <c r="S106">
        <v>0</v>
      </c>
      <c r="T106" t="s">
        <v>23</v>
      </c>
      <c r="U106">
        <v>0</v>
      </c>
      <c r="V106" t="s">
        <v>24</v>
      </c>
      <c r="W106">
        <v>0</v>
      </c>
      <c r="X106">
        <v>0</v>
      </c>
      <c r="Y106">
        <v>0</v>
      </c>
    </row>
    <row r="107" spans="1:25" x14ac:dyDescent="0.25">
      <c r="A107">
        <v>11</v>
      </c>
      <c r="B107">
        <v>15</v>
      </c>
      <c r="C107">
        <v>179</v>
      </c>
      <c r="D107" t="s">
        <v>21</v>
      </c>
      <c r="E107">
        <v>22.2</v>
      </c>
      <c r="F107">
        <v>-5.3</v>
      </c>
      <c r="G107">
        <v>96.7</v>
      </c>
      <c r="H107">
        <v>0</v>
      </c>
      <c r="I107">
        <v>0</v>
      </c>
      <c r="J107" s="20">
        <v>-3.5</v>
      </c>
      <c r="K107" s="17">
        <v>0.8442708333333333</v>
      </c>
      <c r="L107" s="12">
        <v>42537</v>
      </c>
      <c r="M107" t="s">
        <v>22</v>
      </c>
      <c r="N107">
        <v>0</v>
      </c>
      <c r="O107" t="s">
        <v>23</v>
      </c>
      <c r="P107">
        <v>0</v>
      </c>
      <c r="Q107" t="s">
        <v>24</v>
      </c>
      <c r="R107" t="s">
        <v>25</v>
      </c>
      <c r="S107">
        <v>0</v>
      </c>
      <c r="T107" t="s">
        <v>23</v>
      </c>
      <c r="U107">
        <v>0</v>
      </c>
      <c r="V107" t="s">
        <v>24</v>
      </c>
      <c r="W107">
        <v>0</v>
      </c>
      <c r="X107">
        <v>0</v>
      </c>
      <c r="Y107">
        <v>0</v>
      </c>
    </row>
    <row r="108" spans="1:25" x14ac:dyDescent="0.25">
      <c r="A108">
        <v>12</v>
      </c>
      <c r="B108">
        <v>2</v>
      </c>
      <c r="C108">
        <v>1173</v>
      </c>
      <c r="D108" t="s">
        <v>27</v>
      </c>
      <c r="E108">
        <v>21.77</v>
      </c>
      <c r="F108">
        <v>-3.9</v>
      </c>
      <c r="G108">
        <v>89.2</v>
      </c>
      <c r="H108">
        <v>0</v>
      </c>
      <c r="I108">
        <v>0</v>
      </c>
      <c r="J108" s="20">
        <v>-9.1999999999999993</v>
      </c>
      <c r="K108" s="17">
        <v>0.8784143518518519</v>
      </c>
      <c r="L108" s="12">
        <v>42537</v>
      </c>
      <c r="M108" t="s">
        <v>22</v>
      </c>
      <c r="N108">
        <v>0</v>
      </c>
      <c r="O108" t="s">
        <v>23</v>
      </c>
      <c r="P108">
        <v>0</v>
      </c>
      <c r="Q108" t="s">
        <v>24</v>
      </c>
      <c r="R108" t="s">
        <v>25</v>
      </c>
      <c r="S108">
        <v>0</v>
      </c>
      <c r="T108" t="s">
        <v>23</v>
      </c>
      <c r="U108">
        <v>0</v>
      </c>
      <c r="V108" t="s">
        <v>24</v>
      </c>
      <c r="W108">
        <v>0</v>
      </c>
      <c r="X108">
        <v>0</v>
      </c>
      <c r="Y108">
        <v>0</v>
      </c>
    </row>
    <row r="109" spans="1:25" x14ac:dyDescent="0.25">
      <c r="A109">
        <v>13</v>
      </c>
      <c r="B109">
        <v>16</v>
      </c>
      <c r="C109">
        <v>3261</v>
      </c>
      <c r="D109" t="s">
        <v>21</v>
      </c>
      <c r="E109">
        <v>21.01</v>
      </c>
      <c r="F109">
        <v>-6.1</v>
      </c>
      <c r="G109">
        <v>89.2</v>
      </c>
      <c r="H109">
        <v>0</v>
      </c>
      <c r="I109">
        <v>0</v>
      </c>
      <c r="J109" s="20">
        <v>-21</v>
      </c>
      <c r="K109" s="17">
        <v>0.90530092592592604</v>
      </c>
      <c r="L109" s="12">
        <v>42537</v>
      </c>
      <c r="M109" t="s">
        <v>22</v>
      </c>
      <c r="N109">
        <v>0</v>
      </c>
      <c r="O109" t="s">
        <v>23</v>
      </c>
      <c r="P109">
        <v>0</v>
      </c>
      <c r="Q109" t="s">
        <v>24</v>
      </c>
      <c r="R109" t="s">
        <v>25</v>
      </c>
      <c r="S109">
        <v>0</v>
      </c>
      <c r="T109" t="s">
        <v>23</v>
      </c>
      <c r="U109">
        <v>0</v>
      </c>
      <c r="V109" t="s">
        <v>24</v>
      </c>
      <c r="W109">
        <v>0</v>
      </c>
      <c r="X109">
        <v>0</v>
      </c>
      <c r="Y109">
        <v>0</v>
      </c>
    </row>
    <row r="110" spans="1:25" x14ac:dyDescent="0.25">
      <c r="A110">
        <v>14</v>
      </c>
      <c r="B110">
        <v>17</v>
      </c>
      <c r="C110">
        <v>1642</v>
      </c>
      <c r="D110" t="s">
        <v>21</v>
      </c>
      <c r="E110">
        <v>22.73</v>
      </c>
      <c r="F110">
        <v>-5.7</v>
      </c>
      <c r="G110">
        <v>52.9</v>
      </c>
      <c r="H110">
        <v>0</v>
      </c>
      <c r="I110">
        <v>0</v>
      </c>
      <c r="J110" s="20">
        <v>9.1</v>
      </c>
      <c r="K110" s="17">
        <v>0.91101851851851856</v>
      </c>
      <c r="L110" s="12">
        <v>42537</v>
      </c>
      <c r="M110" t="s">
        <v>22</v>
      </c>
      <c r="N110">
        <v>0</v>
      </c>
      <c r="O110" t="s">
        <v>23</v>
      </c>
      <c r="P110">
        <v>0</v>
      </c>
      <c r="Q110" t="s">
        <v>24</v>
      </c>
      <c r="R110" t="s">
        <v>25</v>
      </c>
      <c r="S110">
        <v>0</v>
      </c>
      <c r="T110" t="s">
        <v>23</v>
      </c>
      <c r="U110">
        <v>0</v>
      </c>
      <c r="V110" t="s">
        <v>24</v>
      </c>
      <c r="W110">
        <v>0</v>
      </c>
      <c r="X110">
        <v>0</v>
      </c>
      <c r="Y110">
        <v>0</v>
      </c>
    </row>
    <row r="111" spans="1:25" x14ac:dyDescent="0.25">
      <c r="A111">
        <v>15</v>
      </c>
      <c r="B111">
        <v>18</v>
      </c>
      <c r="C111">
        <v>755</v>
      </c>
      <c r="D111" t="s">
        <v>21</v>
      </c>
      <c r="E111">
        <v>22.65</v>
      </c>
      <c r="F111">
        <v>-5.2</v>
      </c>
      <c r="G111">
        <v>60.7</v>
      </c>
      <c r="H111">
        <v>0</v>
      </c>
      <c r="I111">
        <v>0</v>
      </c>
      <c r="J111" s="20">
        <v>3.9</v>
      </c>
      <c r="K111" s="17">
        <v>0.96057870370370368</v>
      </c>
      <c r="L111" s="12">
        <v>42537</v>
      </c>
      <c r="M111" t="s">
        <v>22</v>
      </c>
      <c r="N111">
        <v>0</v>
      </c>
      <c r="O111" t="s">
        <v>23</v>
      </c>
      <c r="P111">
        <v>0</v>
      </c>
      <c r="Q111" t="s">
        <v>24</v>
      </c>
      <c r="R111" t="s">
        <v>25</v>
      </c>
      <c r="S111">
        <v>0</v>
      </c>
      <c r="T111" t="s">
        <v>23</v>
      </c>
      <c r="U111">
        <v>0</v>
      </c>
      <c r="V111" t="s">
        <v>24</v>
      </c>
      <c r="W111">
        <v>0</v>
      </c>
      <c r="X111">
        <v>0</v>
      </c>
      <c r="Y111">
        <v>0</v>
      </c>
    </row>
    <row r="112" spans="1:25" x14ac:dyDescent="0.25">
      <c r="A112">
        <v>16</v>
      </c>
      <c r="B112">
        <v>19</v>
      </c>
      <c r="C112">
        <v>1454</v>
      </c>
      <c r="D112" t="s">
        <v>21</v>
      </c>
      <c r="E112">
        <v>22.39</v>
      </c>
      <c r="F112">
        <v>-6</v>
      </c>
      <c r="G112">
        <v>59.1</v>
      </c>
      <c r="H112">
        <v>0</v>
      </c>
      <c r="I112">
        <v>0</v>
      </c>
      <c r="J112" s="20">
        <v>-7.6</v>
      </c>
      <c r="K112" s="17">
        <v>0.9937962962962964</v>
      </c>
      <c r="L112" s="12">
        <v>42537</v>
      </c>
      <c r="M112" t="s">
        <v>22</v>
      </c>
      <c r="N112">
        <v>0</v>
      </c>
      <c r="O112" t="s">
        <v>23</v>
      </c>
      <c r="P112">
        <v>0</v>
      </c>
      <c r="Q112" t="s">
        <v>24</v>
      </c>
      <c r="R112" t="s">
        <v>25</v>
      </c>
      <c r="S112">
        <v>0</v>
      </c>
      <c r="T112" t="s">
        <v>23</v>
      </c>
      <c r="U112">
        <v>0</v>
      </c>
      <c r="V112" t="s">
        <v>24</v>
      </c>
      <c r="W112">
        <v>0</v>
      </c>
      <c r="X112">
        <v>0</v>
      </c>
      <c r="Y112">
        <v>0</v>
      </c>
    </row>
    <row r="113" spans="1:25" x14ac:dyDescent="0.25">
      <c r="A113">
        <v>1</v>
      </c>
      <c r="B113">
        <v>1</v>
      </c>
      <c r="C113">
        <v>375</v>
      </c>
      <c r="D113" t="s">
        <v>21</v>
      </c>
      <c r="E113">
        <v>22.89</v>
      </c>
      <c r="F113">
        <v>-5.3</v>
      </c>
      <c r="G113">
        <v>61.3</v>
      </c>
      <c r="H113">
        <v>0</v>
      </c>
      <c r="I113">
        <v>0</v>
      </c>
      <c r="J113" s="20">
        <v>-7.4</v>
      </c>
      <c r="K113" s="17">
        <v>0.17818287037037037</v>
      </c>
      <c r="L113" s="12">
        <v>42538</v>
      </c>
      <c r="M113" t="s">
        <v>22</v>
      </c>
      <c r="N113">
        <v>0</v>
      </c>
      <c r="O113" t="s">
        <v>23</v>
      </c>
      <c r="P113">
        <v>0</v>
      </c>
      <c r="Q113" t="s">
        <v>24</v>
      </c>
      <c r="R113" t="s">
        <v>25</v>
      </c>
      <c r="S113">
        <v>0</v>
      </c>
      <c r="T113" t="s">
        <v>23</v>
      </c>
      <c r="U113">
        <v>0</v>
      </c>
      <c r="V113" t="s">
        <v>24</v>
      </c>
      <c r="W113">
        <v>0</v>
      </c>
      <c r="X113">
        <v>0</v>
      </c>
      <c r="Y113">
        <v>0</v>
      </c>
    </row>
    <row r="114" spans="1:25" x14ac:dyDescent="0.25">
      <c r="A114">
        <v>2</v>
      </c>
      <c r="B114">
        <v>2</v>
      </c>
      <c r="C114">
        <v>2629</v>
      </c>
      <c r="D114" t="s">
        <v>21</v>
      </c>
      <c r="E114">
        <v>22.9</v>
      </c>
      <c r="F114">
        <v>-5.5</v>
      </c>
      <c r="G114">
        <v>71.7</v>
      </c>
      <c r="H114">
        <v>0</v>
      </c>
      <c r="I114">
        <v>0</v>
      </c>
      <c r="J114" s="20">
        <v>-15.9</v>
      </c>
      <c r="K114" s="17">
        <v>0.23679398148148148</v>
      </c>
      <c r="L114" s="12">
        <v>42538</v>
      </c>
      <c r="M114" t="s">
        <v>22</v>
      </c>
      <c r="N114">
        <v>0</v>
      </c>
      <c r="O114" t="s">
        <v>23</v>
      </c>
      <c r="P114">
        <v>0</v>
      </c>
      <c r="Q114" t="s">
        <v>24</v>
      </c>
      <c r="R114" t="s">
        <v>25</v>
      </c>
      <c r="S114">
        <v>0</v>
      </c>
      <c r="T114" t="s">
        <v>23</v>
      </c>
      <c r="U114">
        <v>0</v>
      </c>
      <c r="V114" t="s">
        <v>24</v>
      </c>
      <c r="W114">
        <v>0</v>
      </c>
      <c r="X114">
        <v>0</v>
      </c>
      <c r="Y114">
        <v>0</v>
      </c>
    </row>
    <row r="115" spans="1:25" x14ac:dyDescent="0.25">
      <c r="A115">
        <v>3</v>
      </c>
      <c r="B115">
        <v>1</v>
      </c>
      <c r="C115">
        <v>1163</v>
      </c>
      <c r="D115" t="s">
        <v>27</v>
      </c>
      <c r="E115">
        <v>20.239999999999998</v>
      </c>
      <c r="F115">
        <v>-3.9</v>
      </c>
      <c r="G115">
        <v>54.6</v>
      </c>
      <c r="H115">
        <v>0</v>
      </c>
      <c r="I115">
        <v>0</v>
      </c>
      <c r="J115" s="20">
        <v>-22.6</v>
      </c>
      <c r="K115" s="17">
        <v>0.63880787037037035</v>
      </c>
      <c r="L115" s="12">
        <v>42538</v>
      </c>
      <c r="M115" t="s">
        <v>22</v>
      </c>
      <c r="N115">
        <v>0</v>
      </c>
      <c r="O115" t="s">
        <v>23</v>
      </c>
      <c r="P115">
        <v>0</v>
      </c>
      <c r="Q115" t="s">
        <v>24</v>
      </c>
      <c r="R115" t="s">
        <v>25</v>
      </c>
      <c r="S115">
        <v>0</v>
      </c>
      <c r="T115" t="s">
        <v>23</v>
      </c>
      <c r="U115">
        <v>0</v>
      </c>
      <c r="V115" t="s">
        <v>24</v>
      </c>
      <c r="W115">
        <v>0</v>
      </c>
      <c r="X115">
        <v>0</v>
      </c>
      <c r="Y115">
        <v>0</v>
      </c>
    </row>
    <row r="116" spans="1:25" x14ac:dyDescent="0.25">
      <c r="A116">
        <v>4</v>
      </c>
      <c r="B116">
        <v>3</v>
      </c>
      <c r="C116">
        <v>1807</v>
      </c>
      <c r="D116" t="s">
        <v>21</v>
      </c>
      <c r="E116">
        <v>27.19</v>
      </c>
      <c r="F116">
        <v>-5.3</v>
      </c>
      <c r="G116">
        <v>83.1</v>
      </c>
      <c r="H116">
        <v>0</v>
      </c>
      <c r="I116">
        <v>0</v>
      </c>
      <c r="J116" s="20">
        <v>-7</v>
      </c>
      <c r="K116" s="17">
        <v>0.74488425925925927</v>
      </c>
      <c r="L116" s="12">
        <v>42538</v>
      </c>
      <c r="M116" t="s">
        <v>22</v>
      </c>
      <c r="N116">
        <v>0</v>
      </c>
      <c r="O116" t="s">
        <v>23</v>
      </c>
      <c r="P116">
        <v>0</v>
      </c>
      <c r="Q116" t="s">
        <v>24</v>
      </c>
      <c r="R116" t="s">
        <v>25</v>
      </c>
      <c r="S116">
        <v>0</v>
      </c>
      <c r="T116" t="s">
        <v>23</v>
      </c>
      <c r="U116">
        <v>0</v>
      </c>
      <c r="V116" t="s">
        <v>24</v>
      </c>
      <c r="W116">
        <v>0</v>
      </c>
      <c r="X116">
        <v>0</v>
      </c>
      <c r="Y116">
        <v>0</v>
      </c>
    </row>
    <row r="117" spans="1:25" x14ac:dyDescent="0.25">
      <c r="A117">
        <v>5</v>
      </c>
      <c r="B117">
        <v>4</v>
      </c>
      <c r="C117">
        <v>1335</v>
      </c>
      <c r="D117" t="s">
        <v>21</v>
      </c>
      <c r="E117">
        <v>25.75</v>
      </c>
      <c r="F117">
        <v>-1.2</v>
      </c>
      <c r="G117">
        <v>60.8</v>
      </c>
      <c r="H117">
        <v>0</v>
      </c>
      <c r="I117">
        <v>0</v>
      </c>
      <c r="J117" s="20">
        <v>4.0999999999999996</v>
      </c>
      <c r="K117" s="17">
        <v>0.79555555555555557</v>
      </c>
      <c r="L117" s="12">
        <v>42538</v>
      </c>
      <c r="M117" t="s">
        <v>22</v>
      </c>
      <c r="N117">
        <v>0</v>
      </c>
      <c r="O117" t="s">
        <v>23</v>
      </c>
      <c r="P117">
        <v>0</v>
      </c>
      <c r="Q117" t="s">
        <v>24</v>
      </c>
      <c r="R117" t="s">
        <v>25</v>
      </c>
      <c r="S117">
        <v>0</v>
      </c>
      <c r="T117" t="s">
        <v>23</v>
      </c>
      <c r="U117">
        <v>0</v>
      </c>
      <c r="V117" t="s">
        <v>24</v>
      </c>
      <c r="W117">
        <v>0</v>
      </c>
      <c r="X117">
        <v>0</v>
      </c>
      <c r="Y117">
        <v>0</v>
      </c>
    </row>
    <row r="118" spans="1:25" x14ac:dyDescent="0.25">
      <c r="A118">
        <v>5</v>
      </c>
      <c r="B118">
        <v>5</v>
      </c>
      <c r="C118">
        <v>3179</v>
      </c>
      <c r="D118" t="s">
        <v>21</v>
      </c>
      <c r="E118">
        <v>26.14</v>
      </c>
      <c r="F118">
        <v>-0.3</v>
      </c>
      <c r="G118">
        <v>44.4</v>
      </c>
      <c r="H118">
        <v>0</v>
      </c>
      <c r="I118">
        <v>0</v>
      </c>
      <c r="J118" s="20">
        <v>10.3</v>
      </c>
      <c r="K118" s="17">
        <v>0.8008912037037037</v>
      </c>
      <c r="L118" s="12">
        <v>42538</v>
      </c>
      <c r="M118" t="s">
        <v>22</v>
      </c>
      <c r="N118">
        <v>0</v>
      </c>
      <c r="O118" t="s">
        <v>23</v>
      </c>
      <c r="P118">
        <v>0</v>
      </c>
      <c r="Q118" t="s">
        <v>24</v>
      </c>
      <c r="R118" t="s">
        <v>25</v>
      </c>
      <c r="S118">
        <v>0</v>
      </c>
      <c r="T118" t="s">
        <v>23</v>
      </c>
      <c r="U118">
        <v>0</v>
      </c>
      <c r="V118" t="s">
        <v>24</v>
      </c>
      <c r="W118">
        <v>0</v>
      </c>
      <c r="X118">
        <v>0</v>
      </c>
      <c r="Y118">
        <v>0</v>
      </c>
    </row>
    <row r="119" spans="1:25" x14ac:dyDescent="0.25">
      <c r="A119">
        <v>6</v>
      </c>
      <c r="B119">
        <v>6</v>
      </c>
      <c r="C119">
        <v>1365</v>
      </c>
      <c r="D119" t="s">
        <v>21</v>
      </c>
      <c r="E119">
        <v>26.44</v>
      </c>
      <c r="F119">
        <v>0.3</v>
      </c>
      <c r="G119">
        <v>65.2</v>
      </c>
      <c r="H119">
        <v>0</v>
      </c>
      <c r="I119">
        <v>0</v>
      </c>
      <c r="J119" s="20">
        <v>1.7</v>
      </c>
      <c r="K119" s="17">
        <v>0.92063657407407407</v>
      </c>
      <c r="L119" s="12">
        <v>42538</v>
      </c>
      <c r="M119" t="s">
        <v>22</v>
      </c>
      <c r="N119">
        <v>0</v>
      </c>
      <c r="O119" t="s">
        <v>23</v>
      </c>
      <c r="P119">
        <v>0</v>
      </c>
      <c r="Q119" t="s">
        <v>24</v>
      </c>
      <c r="R119" t="s">
        <v>25</v>
      </c>
      <c r="S119">
        <v>0</v>
      </c>
      <c r="T119" t="s">
        <v>23</v>
      </c>
      <c r="U119">
        <v>0</v>
      </c>
      <c r="V119" t="s">
        <v>24</v>
      </c>
      <c r="W119">
        <v>0</v>
      </c>
      <c r="X119">
        <v>0</v>
      </c>
      <c r="Y119">
        <v>0</v>
      </c>
    </row>
    <row r="120" spans="1:25" x14ac:dyDescent="0.25">
      <c r="A120">
        <v>7</v>
      </c>
      <c r="B120">
        <v>7</v>
      </c>
      <c r="C120">
        <v>2689</v>
      </c>
      <c r="D120" t="s">
        <v>21</v>
      </c>
      <c r="E120">
        <v>26.4</v>
      </c>
      <c r="F120">
        <v>0</v>
      </c>
      <c r="G120">
        <v>70.8</v>
      </c>
      <c r="H120">
        <v>0</v>
      </c>
      <c r="I120">
        <v>0</v>
      </c>
      <c r="J120" s="20">
        <v>5</v>
      </c>
      <c r="K120" s="17">
        <v>0.97657407407407415</v>
      </c>
      <c r="L120" s="12">
        <v>42538</v>
      </c>
      <c r="M120" t="s">
        <v>22</v>
      </c>
      <c r="N120">
        <v>0</v>
      </c>
      <c r="O120" t="s">
        <v>23</v>
      </c>
      <c r="P120">
        <v>0</v>
      </c>
      <c r="Q120" t="s">
        <v>24</v>
      </c>
      <c r="R120" t="s">
        <v>25</v>
      </c>
      <c r="S120">
        <v>0</v>
      </c>
      <c r="T120" t="s">
        <v>23</v>
      </c>
      <c r="U120">
        <v>0</v>
      </c>
      <c r="V120" t="s">
        <v>24</v>
      </c>
      <c r="W120">
        <v>0</v>
      </c>
      <c r="X120">
        <v>0</v>
      </c>
      <c r="Y120">
        <v>0</v>
      </c>
    </row>
    <row r="121" spans="1:25" x14ac:dyDescent="0.25">
      <c r="A121">
        <v>1</v>
      </c>
      <c r="B121">
        <v>1</v>
      </c>
      <c r="C121">
        <v>2394</v>
      </c>
      <c r="D121" t="s">
        <v>21</v>
      </c>
      <c r="E121">
        <v>26.45</v>
      </c>
      <c r="F121">
        <v>0.2</v>
      </c>
      <c r="G121">
        <v>47</v>
      </c>
      <c r="H121">
        <v>0</v>
      </c>
      <c r="I121">
        <v>0</v>
      </c>
      <c r="J121" s="20">
        <v>-4.8</v>
      </c>
      <c r="K121" s="17">
        <v>6.9444444444444434E-2</v>
      </c>
      <c r="L121" s="12">
        <v>42540</v>
      </c>
      <c r="M121" t="s">
        <v>22</v>
      </c>
      <c r="N121">
        <v>0</v>
      </c>
      <c r="O121" t="s">
        <v>23</v>
      </c>
      <c r="P121">
        <v>0</v>
      </c>
      <c r="Q121" t="s">
        <v>24</v>
      </c>
      <c r="R121" t="s">
        <v>25</v>
      </c>
      <c r="S121">
        <v>0</v>
      </c>
      <c r="T121" t="s">
        <v>23</v>
      </c>
      <c r="U121">
        <v>0</v>
      </c>
      <c r="V121" t="s">
        <v>24</v>
      </c>
      <c r="W121">
        <v>0</v>
      </c>
      <c r="X121">
        <v>0</v>
      </c>
      <c r="Y121">
        <v>0</v>
      </c>
    </row>
    <row r="122" spans="1:25" x14ac:dyDescent="0.25">
      <c r="A122">
        <v>2</v>
      </c>
      <c r="B122">
        <v>2</v>
      </c>
      <c r="C122">
        <v>2797</v>
      </c>
      <c r="D122" t="s">
        <v>21</v>
      </c>
      <c r="E122">
        <v>28.66</v>
      </c>
      <c r="F122">
        <v>-1.4</v>
      </c>
      <c r="G122">
        <v>45.1</v>
      </c>
      <c r="H122">
        <v>0</v>
      </c>
      <c r="I122">
        <v>0</v>
      </c>
      <c r="J122" s="20">
        <v>5</v>
      </c>
      <c r="K122" s="17">
        <v>0.31019675925925927</v>
      </c>
      <c r="L122" s="12">
        <v>42540</v>
      </c>
      <c r="M122" t="s">
        <v>22</v>
      </c>
      <c r="N122">
        <v>0</v>
      </c>
      <c r="O122" t="s">
        <v>23</v>
      </c>
      <c r="P122">
        <v>0</v>
      </c>
      <c r="Q122" t="s">
        <v>24</v>
      </c>
      <c r="R122" t="s">
        <v>25</v>
      </c>
      <c r="S122">
        <v>0</v>
      </c>
      <c r="T122" t="s">
        <v>23</v>
      </c>
      <c r="U122">
        <v>0</v>
      </c>
      <c r="V122" t="s">
        <v>24</v>
      </c>
      <c r="W122">
        <v>0</v>
      </c>
      <c r="X122">
        <v>0</v>
      </c>
      <c r="Y122">
        <v>0</v>
      </c>
    </row>
    <row r="123" spans="1:25" x14ac:dyDescent="0.25">
      <c r="A123">
        <v>1</v>
      </c>
      <c r="B123">
        <v>1</v>
      </c>
      <c r="C123">
        <v>1386</v>
      </c>
      <c r="D123" t="s">
        <v>21</v>
      </c>
      <c r="E123">
        <v>26.23</v>
      </c>
      <c r="F123">
        <v>-1.7</v>
      </c>
      <c r="G123">
        <v>91.8</v>
      </c>
      <c r="H123">
        <v>0</v>
      </c>
      <c r="I123">
        <v>0</v>
      </c>
      <c r="J123" s="20">
        <v>1.2</v>
      </c>
      <c r="K123" s="17">
        <v>0.85093750000000001</v>
      </c>
      <c r="L123" s="12">
        <v>42542</v>
      </c>
      <c r="M123" t="s">
        <v>22</v>
      </c>
      <c r="N123">
        <v>0</v>
      </c>
      <c r="O123" t="s">
        <v>23</v>
      </c>
      <c r="P123">
        <v>0</v>
      </c>
      <c r="Q123" t="s">
        <v>24</v>
      </c>
      <c r="R123" t="s">
        <v>25</v>
      </c>
      <c r="S123">
        <v>0</v>
      </c>
      <c r="T123" t="s">
        <v>23</v>
      </c>
      <c r="U123">
        <v>0</v>
      </c>
      <c r="V123" t="s">
        <v>24</v>
      </c>
      <c r="W123">
        <v>0</v>
      </c>
      <c r="X123">
        <v>0</v>
      </c>
      <c r="Y123">
        <v>0</v>
      </c>
    </row>
    <row r="124" spans="1:25" x14ac:dyDescent="0.25">
      <c r="A124">
        <v>1</v>
      </c>
      <c r="B124">
        <v>1</v>
      </c>
      <c r="C124">
        <v>1848</v>
      </c>
      <c r="D124" t="s">
        <v>21</v>
      </c>
      <c r="E124">
        <v>26.39</v>
      </c>
      <c r="F124">
        <v>-11.1</v>
      </c>
      <c r="G124">
        <v>94.5</v>
      </c>
      <c r="H124">
        <v>0</v>
      </c>
      <c r="I124">
        <v>0</v>
      </c>
      <c r="J124" s="20">
        <v>-7.1</v>
      </c>
      <c r="K124" s="17">
        <v>0.94574074074074066</v>
      </c>
      <c r="L124" s="12">
        <v>42543</v>
      </c>
      <c r="M124" t="s">
        <v>22</v>
      </c>
      <c r="N124">
        <v>0</v>
      </c>
      <c r="O124" t="s">
        <v>23</v>
      </c>
      <c r="P124">
        <v>0</v>
      </c>
      <c r="Q124" t="s">
        <v>24</v>
      </c>
      <c r="R124" t="s">
        <v>25</v>
      </c>
      <c r="S124">
        <v>0</v>
      </c>
      <c r="T124" t="s">
        <v>23</v>
      </c>
      <c r="U124">
        <v>0</v>
      </c>
      <c r="V124" t="s">
        <v>24</v>
      </c>
      <c r="W124">
        <v>0</v>
      </c>
      <c r="X124">
        <v>0</v>
      </c>
      <c r="Y124">
        <v>0</v>
      </c>
    </row>
    <row r="125" spans="1:25" x14ac:dyDescent="0.25">
      <c r="A125">
        <v>7</v>
      </c>
      <c r="B125">
        <v>2</v>
      </c>
      <c r="C125">
        <v>816</v>
      </c>
      <c r="D125" t="s">
        <v>21</v>
      </c>
      <c r="E125">
        <v>24.53</v>
      </c>
      <c r="F125">
        <v>-11.4</v>
      </c>
      <c r="G125">
        <v>100.2</v>
      </c>
      <c r="H125">
        <v>0</v>
      </c>
      <c r="I125">
        <v>0</v>
      </c>
      <c r="J125" s="20">
        <v>-12.4</v>
      </c>
      <c r="K125" s="17">
        <v>0.98288194444444443</v>
      </c>
      <c r="L125" s="12">
        <v>42543</v>
      </c>
      <c r="M125" t="s">
        <v>22</v>
      </c>
      <c r="N125">
        <v>0</v>
      </c>
      <c r="O125" t="s">
        <v>23</v>
      </c>
      <c r="P125">
        <v>0</v>
      </c>
      <c r="Q125" t="s">
        <v>24</v>
      </c>
      <c r="R125" t="s">
        <v>25</v>
      </c>
      <c r="S125">
        <v>0</v>
      </c>
      <c r="T125" t="s">
        <v>23</v>
      </c>
      <c r="U125">
        <v>0</v>
      </c>
      <c r="V125" t="s">
        <v>24</v>
      </c>
      <c r="W125">
        <v>0</v>
      </c>
      <c r="X125">
        <v>0</v>
      </c>
      <c r="Y125">
        <v>0</v>
      </c>
    </row>
    <row r="126" spans="1:25" x14ac:dyDescent="0.25">
      <c r="A126">
        <v>1</v>
      </c>
      <c r="B126">
        <v>1</v>
      </c>
      <c r="C126">
        <v>947</v>
      </c>
      <c r="D126" t="s">
        <v>21</v>
      </c>
      <c r="E126">
        <v>27.68</v>
      </c>
      <c r="F126">
        <v>-9.9</v>
      </c>
      <c r="G126">
        <v>115.3</v>
      </c>
      <c r="H126">
        <v>0</v>
      </c>
      <c r="I126">
        <v>0</v>
      </c>
      <c r="J126" s="20">
        <v>-10.7</v>
      </c>
      <c r="K126" s="17">
        <v>0.74400462962962965</v>
      </c>
      <c r="L126" s="12">
        <v>42545</v>
      </c>
      <c r="M126" t="s">
        <v>22</v>
      </c>
      <c r="N126">
        <v>0</v>
      </c>
      <c r="O126" t="s">
        <v>23</v>
      </c>
      <c r="P126">
        <v>0</v>
      </c>
      <c r="Q126" t="s">
        <v>24</v>
      </c>
      <c r="R126" t="s">
        <v>25</v>
      </c>
      <c r="S126">
        <v>0</v>
      </c>
      <c r="T126" t="s">
        <v>23</v>
      </c>
      <c r="U126">
        <v>0</v>
      </c>
      <c r="V126" t="s">
        <v>24</v>
      </c>
      <c r="W126">
        <v>0</v>
      </c>
      <c r="X126">
        <v>0</v>
      </c>
      <c r="Y126">
        <v>0</v>
      </c>
    </row>
    <row r="127" spans="1:25" x14ac:dyDescent="0.25">
      <c r="A127">
        <v>1</v>
      </c>
      <c r="B127">
        <v>1</v>
      </c>
      <c r="C127">
        <v>3048</v>
      </c>
      <c r="D127" t="s">
        <v>27</v>
      </c>
      <c r="E127">
        <v>21.52</v>
      </c>
      <c r="F127">
        <v>-1.7</v>
      </c>
      <c r="G127">
        <v>63.5</v>
      </c>
      <c r="H127">
        <v>0</v>
      </c>
      <c r="I127">
        <v>0</v>
      </c>
      <c r="J127" s="20">
        <v>-7.6</v>
      </c>
      <c r="K127" s="17">
        <v>4.0115740740740737E-2</v>
      </c>
      <c r="L127" s="12">
        <v>42557</v>
      </c>
      <c r="M127" t="s">
        <v>22</v>
      </c>
      <c r="N127">
        <v>0</v>
      </c>
      <c r="O127" t="s">
        <v>23</v>
      </c>
      <c r="P127">
        <v>0</v>
      </c>
      <c r="Q127" t="s">
        <v>24</v>
      </c>
      <c r="R127" t="s">
        <v>25</v>
      </c>
      <c r="S127">
        <v>0</v>
      </c>
      <c r="T127" t="s">
        <v>23</v>
      </c>
      <c r="U127">
        <v>0</v>
      </c>
      <c r="V127" t="s">
        <v>24</v>
      </c>
      <c r="W127">
        <v>0</v>
      </c>
      <c r="X127">
        <v>0</v>
      </c>
      <c r="Y127">
        <v>0</v>
      </c>
    </row>
    <row r="128" spans="1:25" x14ac:dyDescent="0.25">
      <c r="A128">
        <v>70</v>
      </c>
      <c r="B128">
        <v>1</v>
      </c>
      <c r="C128">
        <v>1612</v>
      </c>
      <c r="D128" t="s">
        <v>21</v>
      </c>
      <c r="E128">
        <v>24.51</v>
      </c>
      <c r="F128">
        <v>-1.4</v>
      </c>
      <c r="G128">
        <v>63.1</v>
      </c>
      <c r="H128">
        <v>0</v>
      </c>
      <c r="I128">
        <v>0</v>
      </c>
      <c r="J128" s="20">
        <v>-3.8</v>
      </c>
      <c r="K128" s="17">
        <v>0.75468750000000007</v>
      </c>
      <c r="L128" s="12">
        <v>42557</v>
      </c>
      <c r="M128" t="s">
        <v>22</v>
      </c>
      <c r="N128">
        <v>0</v>
      </c>
      <c r="O128" t="s">
        <v>23</v>
      </c>
      <c r="P128">
        <v>0</v>
      </c>
      <c r="Q128" t="s">
        <v>24</v>
      </c>
      <c r="R128" t="s">
        <v>25</v>
      </c>
      <c r="S128">
        <v>0</v>
      </c>
      <c r="T128" t="s">
        <v>23</v>
      </c>
      <c r="U128">
        <v>0</v>
      </c>
      <c r="V128" t="s">
        <v>24</v>
      </c>
      <c r="W128">
        <v>0</v>
      </c>
      <c r="X128">
        <v>0</v>
      </c>
      <c r="Y128">
        <v>0</v>
      </c>
    </row>
    <row r="129" spans="1:25" x14ac:dyDescent="0.25">
      <c r="A129">
        <v>82</v>
      </c>
      <c r="B129">
        <v>2</v>
      </c>
      <c r="C129">
        <v>1091</v>
      </c>
      <c r="D129" t="s">
        <v>21</v>
      </c>
      <c r="E129">
        <v>27.4</v>
      </c>
      <c r="F129">
        <v>-3.9</v>
      </c>
      <c r="G129">
        <v>64.8</v>
      </c>
      <c r="H129">
        <v>0</v>
      </c>
      <c r="I129">
        <v>0</v>
      </c>
      <c r="J129" s="20">
        <v>-9.1999999999999993</v>
      </c>
      <c r="K129" s="17">
        <v>0.8781944444444445</v>
      </c>
      <c r="L129" s="12">
        <v>42557</v>
      </c>
      <c r="M129" t="s">
        <v>22</v>
      </c>
      <c r="N129">
        <v>0</v>
      </c>
      <c r="O129" t="s">
        <v>23</v>
      </c>
      <c r="P129">
        <v>0</v>
      </c>
      <c r="Q129" t="s">
        <v>24</v>
      </c>
      <c r="R129" t="s">
        <v>25</v>
      </c>
      <c r="S129">
        <v>0</v>
      </c>
      <c r="T129" t="s">
        <v>23</v>
      </c>
      <c r="U129">
        <v>0</v>
      </c>
      <c r="V129" t="s">
        <v>24</v>
      </c>
      <c r="W129">
        <v>0</v>
      </c>
      <c r="X129">
        <v>0</v>
      </c>
      <c r="Y129">
        <v>0</v>
      </c>
    </row>
    <row r="130" spans="1:25" x14ac:dyDescent="0.25">
      <c r="A130">
        <v>1</v>
      </c>
      <c r="B130">
        <v>1</v>
      </c>
      <c r="C130">
        <v>1374</v>
      </c>
      <c r="D130" t="s">
        <v>27</v>
      </c>
      <c r="E130">
        <v>20.86</v>
      </c>
      <c r="F130">
        <v>1.7</v>
      </c>
      <c r="G130">
        <v>54.7</v>
      </c>
      <c r="H130">
        <v>0</v>
      </c>
      <c r="I130">
        <v>0</v>
      </c>
      <c r="J130" s="20">
        <v>-9.1</v>
      </c>
      <c r="K130" s="17">
        <v>4.5729166666666661E-2</v>
      </c>
      <c r="L130" s="12">
        <v>42558</v>
      </c>
      <c r="M130" t="s">
        <v>22</v>
      </c>
      <c r="N130">
        <v>0</v>
      </c>
      <c r="O130" t="s">
        <v>23</v>
      </c>
      <c r="P130">
        <v>0</v>
      </c>
      <c r="Q130" t="s">
        <v>24</v>
      </c>
      <c r="R130" t="s">
        <v>25</v>
      </c>
      <c r="S130">
        <v>0</v>
      </c>
      <c r="T130" t="s">
        <v>23</v>
      </c>
      <c r="U130">
        <v>0</v>
      </c>
      <c r="V130" t="s">
        <v>24</v>
      </c>
      <c r="W130">
        <v>0</v>
      </c>
      <c r="X130">
        <v>0</v>
      </c>
      <c r="Y130">
        <v>0</v>
      </c>
    </row>
    <row r="131" spans="1:25" x14ac:dyDescent="0.25">
      <c r="A131">
        <v>5</v>
      </c>
      <c r="B131">
        <v>2</v>
      </c>
      <c r="C131">
        <v>964</v>
      </c>
      <c r="D131" t="s">
        <v>27</v>
      </c>
      <c r="E131">
        <v>20.329999999999998</v>
      </c>
      <c r="F131">
        <v>6.2</v>
      </c>
      <c r="G131">
        <v>61.6</v>
      </c>
      <c r="H131">
        <v>0</v>
      </c>
      <c r="I131">
        <v>0</v>
      </c>
      <c r="J131" s="20">
        <v>0</v>
      </c>
      <c r="K131" s="17">
        <v>5.4884259259259265E-2</v>
      </c>
      <c r="L131" s="12">
        <v>42558</v>
      </c>
      <c r="M131" t="s">
        <v>22</v>
      </c>
      <c r="N131">
        <v>0</v>
      </c>
      <c r="O131" t="s">
        <v>23</v>
      </c>
      <c r="P131">
        <v>0</v>
      </c>
      <c r="Q131" t="s">
        <v>24</v>
      </c>
      <c r="R131" t="s">
        <v>25</v>
      </c>
      <c r="S131">
        <v>0</v>
      </c>
      <c r="T131" t="s">
        <v>23</v>
      </c>
      <c r="U131">
        <v>0</v>
      </c>
      <c r="V131" t="s">
        <v>24</v>
      </c>
      <c r="W131">
        <v>0</v>
      </c>
      <c r="X131">
        <v>0</v>
      </c>
      <c r="Y131">
        <v>0</v>
      </c>
    </row>
    <row r="132" spans="1:25" x14ac:dyDescent="0.25">
      <c r="A132">
        <v>96</v>
      </c>
      <c r="B132">
        <v>1</v>
      </c>
      <c r="C132">
        <v>350</v>
      </c>
      <c r="D132" t="s">
        <v>21</v>
      </c>
      <c r="E132">
        <v>28.84</v>
      </c>
      <c r="F132">
        <v>0.2</v>
      </c>
      <c r="G132">
        <v>43.8</v>
      </c>
      <c r="H132">
        <v>0</v>
      </c>
      <c r="I132">
        <v>0</v>
      </c>
      <c r="J132" s="20">
        <v>-2.7</v>
      </c>
      <c r="K132" s="17">
        <v>0.8968518518518519</v>
      </c>
      <c r="L132" s="12">
        <v>42558</v>
      </c>
      <c r="M132" t="s">
        <v>22</v>
      </c>
      <c r="N132">
        <v>0</v>
      </c>
      <c r="O132" t="s">
        <v>23</v>
      </c>
      <c r="P132">
        <v>0</v>
      </c>
      <c r="Q132" t="s">
        <v>24</v>
      </c>
      <c r="R132" t="s">
        <v>25</v>
      </c>
      <c r="S132">
        <v>0</v>
      </c>
      <c r="T132" t="s">
        <v>23</v>
      </c>
      <c r="U132">
        <v>0</v>
      </c>
      <c r="V132" t="s">
        <v>24</v>
      </c>
      <c r="W132">
        <v>0</v>
      </c>
      <c r="X132">
        <v>0</v>
      </c>
      <c r="Y132">
        <v>0</v>
      </c>
    </row>
    <row r="133" spans="1:25" x14ac:dyDescent="0.25">
      <c r="A133">
        <v>4</v>
      </c>
      <c r="B133">
        <v>1</v>
      </c>
      <c r="C133">
        <v>2581</v>
      </c>
      <c r="D133" t="s">
        <v>21</v>
      </c>
      <c r="E133">
        <v>28.36</v>
      </c>
      <c r="F133">
        <v>3.7</v>
      </c>
      <c r="G133">
        <v>39.5</v>
      </c>
      <c r="H133">
        <v>0</v>
      </c>
      <c r="I133">
        <v>0</v>
      </c>
      <c r="J133" s="20">
        <v>8.5</v>
      </c>
      <c r="K133" s="17">
        <v>0.85122685185185187</v>
      </c>
      <c r="L133" s="12">
        <v>42559</v>
      </c>
      <c r="M133" t="s">
        <v>22</v>
      </c>
      <c r="N133">
        <v>0</v>
      </c>
      <c r="O133" t="s">
        <v>23</v>
      </c>
      <c r="P133">
        <v>0</v>
      </c>
      <c r="Q133" t="s">
        <v>24</v>
      </c>
      <c r="R133" t="s">
        <v>25</v>
      </c>
      <c r="S133">
        <v>0</v>
      </c>
      <c r="T133" t="s">
        <v>23</v>
      </c>
      <c r="U133">
        <v>0</v>
      </c>
      <c r="V133" t="s">
        <v>24</v>
      </c>
      <c r="W133">
        <v>0</v>
      </c>
      <c r="X133">
        <v>0</v>
      </c>
      <c r="Y133">
        <v>0</v>
      </c>
    </row>
    <row r="134" spans="1:25" x14ac:dyDescent="0.25">
      <c r="A134">
        <v>1</v>
      </c>
      <c r="B134">
        <v>1</v>
      </c>
      <c r="C134">
        <v>3048</v>
      </c>
      <c r="D134" t="s">
        <v>21</v>
      </c>
      <c r="E134">
        <v>28.65</v>
      </c>
      <c r="F134">
        <v>3.4</v>
      </c>
      <c r="G134">
        <v>42.9</v>
      </c>
      <c r="H134">
        <v>0</v>
      </c>
      <c r="I134">
        <v>0</v>
      </c>
      <c r="J134" s="20">
        <v>0</v>
      </c>
      <c r="K134" s="17">
        <v>0.84222222222222232</v>
      </c>
      <c r="L134" s="12">
        <v>42560</v>
      </c>
      <c r="M134" t="s">
        <v>22</v>
      </c>
      <c r="N134">
        <v>0</v>
      </c>
      <c r="O134" t="s">
        <v>23</v>
      </c>
      <c r="P134">
        <v>0</v>
      </c>
      <c r="Q134" t="s">
        <v>24</v>
      </c>
      <c r="R134" t="s">
        <v>25</v>
      </c>
      <c r="S134">
        <v>0</v>
      </c>
      <c r="T134" t="s">
        <v>23</v>
      </c>
      <c r="U134">
        <v>0</v>
      </c>
      <c r="V134" t="s">
        <v>24</v>
      </c>
      <c r="W134">
        <v>0</v>
      </c>
      <c r="X134">
        <v>0</v>
      </c>
      <c r="Y134">
        <v>0</v>
      </c>
    </row>
    <row r="135" spans="1:25" x14ac:dyDescent="0.25">
      <c r="A135">
        <v>1</v>
      </c>
      <c r="B135">
        <v>1</v>
      </c>
      <c r="C135">
        <v>2831</v>
      </c>
      <c r="D135" t="s">
        <v>27</v>
      </c>
      <c r="E135">
        <v>24.08</v>
      </c>
      <c r="F135">
        <v>5.7</v>
      </c>
      <c r="G135">
        <v>47.2</v>
      </c>
      <c r="H135">
        <v>0</v>
      </c>
      <c r="I135">
        <v>0</v>
      </c>
      <c r="J135" s="20">
        <v>-7.1</v>
      </c>
      <c r="K135" s="17">
        <v>0.5602893518518518</v>
      </c>
      <c r="L135" s="12">
        <v>42561</v>
      </c>
      <c r="M135" t="s">
        <v>22</v>
      </c>
      <c r="N135">
        <v>0</v>
      </c>
      <c r="O135" t="s">
        <v>23</v>
      </c>
      <c r="P135">
        <v>0</v>
      </c>
      <c r="Q135" t="s">
        <v>24</v>
      </c>
      <c r="R135" t="s">
        <v>25</v>
      </c>
      <c r="S135">
        <v>0</v>
      </c>
      <c r="T135" t="s">
        <v>23</v>
      </c>
      <c r="U135">
        <v>0</v>
      </c>
      <c r="V135" t="s">
        <v>24</v>
      </c>
      <c r="W135">
        <v>0</v>
      </c>
      <c r="X135">
        <v>0</v>
      </c>
      <c r="Y135">
        <v>0</v>
      </c>
    </row>
    <row r="136" spans="1:25" x14ac:dyDescent="0.25">
      <c r="A136">
        <v>1</v>
      </c>
      <c r="B136">
        <v>1</v>
      </c>
      <c r="C136">
        <v>1476</v>
      </c>
      <c r="D136" t="s">
        <v>21</v>
      </c>
      <c r="E136">
        <v>26.17</v>
      </c>
      <c r="F136">
        <v>-6.3</v>
      </c>
      <c r="G136">
        <v>46.8</v>
      </c>
      <c r="H136">
        <v>0</v>
      </c>
      <c r="I136">
        <v>0</v>
      </c>
      <c r="J136" s="20">
        <v>7.4</v>
      </c>
      <c r="K136" s="17">
        <v>0.87930555555555545</v>
      </c>
      <c r="L136" s="12">
        <v>42561</v>
      </c>
      <c r="M136" t="s">
        <v>22</v>
      </c>
      <c r="N136">
        <v>0</v>
      </c>
      <c r="O136" t="s">
        <v>23</v>
      </c>
      <c r="P136">
        <v>0</v>
      </c>
      <c r="Q136" t="s">
        <v>24</v>
      </c>
      <c r="R136" t="s">
        <v>25</v>
      </c>
      <c r="S136">
        <v>0</v>
      </c>
      <c r="T136" t="s">
        <v>23</v>
      </c>
      <c r="U136">
        <v>0</v>
      </c>
      <c r="V136" t="s">
        <v>24</v>
      </c>
      <c r="W136">
        <v>0</v>
      </c>
      <c r="X136">
        <v>0</v>
      </c>
      <c r="Y136">
        <v>0</v>
      </c>
    </row>
    <row r="137" spans="1:25" x14ac:dyDescent="0.25">
      <c r="A137">
        <v>2</v>
      </c>
      <c r="B137">
        <v>2</v>
      </c>
      <c r="C137">
        <v>2016</v>
      </c>
      <c r="D137" t="s">
        <v>21</v>
      </c>
      <c r="E137">
        <v>26.93</v>
      </c>
      <c r="F137">
        <v>-5.5</v>
      </c>
      <c r="G137">
        <v>57.5</v>
      </c>
      <c r="H137">
        <v>0</v>
      </c>
      <c r="I137">
        <v>0</v>
      </c>
      <c r="J137" s="20">
        <v>-2</v>
      </c>
      <c r="K137" s="17">
        <v>0.89131944444444444</v>
      </c>
      <c r="L137" s="12">
        <v>42561</v>
      </c>
      <c r="M137" t="s">
        <v>22</v>
      </c>
      <c r="N137">
        <v>0</v>
      </c>
      <c r="O137" t="s">
        <v>23</v>
      </c>
      <c r="P137">
        <v>0</v>
      </c>
      <c r="Q137" t="s">
        <v>24</v>
      </c>
      <c r="R137" t="s">
        <v>25</v>
      </c>
      <c r="S137">
        <v>0</v>
      </c>
      <c r="T137" t="s">
        <v>23</v>
      </c>
      <c r="U137">
        <v>0</v>
      </c>
      <c r="V137" t="s">
        <v>24</v>
      </c>
      <c r="W137">
        <v>0</v>
      </c>
      <c r="X137">
        <v>0</v>
      </c>
      <c r="Y137">
        <v>0</v>
      </c>
    </row>
    <row r="138" spans="1:25" x14ac:dyDescent="0.25">
      <c r="A138">
        <v>1</v>
      </c>
      <c r="B138">
        <v>1</v>
      </c>
      <c r="C138">
        <v>297</v>
      </c>
      <c r="D138" t="s">
        <v>21</v>
      </c>
      <c r="E138">
        <v>26.73</v>
      </c>
      <c r="F138">
        <v>1.6</v>
      </c>
      <c r="G138">
        <v>43.3</v>
      </c>
      <c r="H138">
        <v>0</v>
      </c>
      <c r="I138">
        <v>0</v>
      </c>
      <c r="J138" s="20">
        <v>7.8</v>
      </c>
      <c r="K138" s="17">
        <v>0.67795138888888884</v>
      </c>
      <c r="L138" s="12">
        <v>42562</v>
      </c>
      <c r="M138" t="s">
        <v>22</v>
      </c>
      <c r="N138">
        <v>0</v>
      </c>
      <c r="O138" t="s">
        <v>23</v>
      </c>
      <c r="P138">
        <v>0</v>
      </c>
      <c r="Q138" t="s">
        <v>24</v>
      </c>
      <c r="R138" t="s">
        <v>25</v>
      </c>
      <c r="S138">
        <v>0</v>
      </c>
      <c r="T138" t="s">
        <v>23</v>
      </c>
      <c r="U138">
        <v>0</v>
      </c>
      <c r="V138" t="s">
        <v>24</v>
      </c>
      <c r="W138">
        <v>0</v>
      </c>
      <c r="X138">
        <v>0</v>
      </c>
      <c r="Y138">
        <v>0</v>
      </c>
    </row>
    <row r="139" spans="1:25" x14ac:dyDescent="0.25">
      <c r="A139">
        <v>12</v>
      </c>
      <c r="B139">
        <v>1</v>
      </c>
      <c r="C139">
        <v>527</v>
      </c>
      <c r="D139" t="s">
        <v>27</v>
      </c>
      <c r="E139">
        <v>24.82</v>
      </c>
      <c r="F139">
        <v>2.2999999999999998</v>
      </c>
      <c r="G139">
        <v>37.5</v>
      </c>
      <c r="H139">
        <v>0</v>
      </c>
      <c r="I139">
        <v>0</v>
      </c>
      <c r="J139" s="20">
        <v>-9</v>
      </c>
      <c r="K139" s="17">
        <v>0.78278935185185183</v>
      </c>
      <c r="L139" s="12">
        <v>42562</v>
      </c>
      <c r="M139" t="s">
        <v>22</v>
      </c>
      <c r="N139">
        <v>0</v>
      </c>
      <c r="O139" t="s">
        <v>23</v>
      </c>
      <c r="P139">
        <v>0</v>
      </c>
      <c r="Q139" t="s">
        <v>24</v>
      </c>
      <c r="R139" t="s">
        <v>25</v>
      </c>
      <c r="S139">
        <v>0</v>
      </c>
      <c r="T139" t="s">
        <v>23</v>
      </c>
      <c r="U139">
        <v>0</v>
      </c>
      <c r="V139" t="s">
        <v>24</v>
      </c>
      <c r="W139">
        <v>0</v>
      </c>
      <c r="X139">
        <v>0</v>
      </c>
      <c r="Y139">
        <v>0</v>
      </c>
    </row>
    <row r="140" spans="1:25" x14ac:dyDescent="0.25">
      <c r="A140">
        <v>34</v>
      </c>
      <c r="B140">
        <v>2</v>
      </c>
      <c r="C140">
        <v>75</v>
      </c>
      <c r="D140" t="s">
        <v>21</v>
      </c>
      <c r="E140">
        <v>27.33</v>
      </c>
      <c r="F140">
        <v>-0.9</v>
      </c>
      <c r="G140">
        <v>55.7</v>
      </c>
      <c r="H140">
        <v>0</v>
      </c>
      <c r="I140">
        <v>0</v>
      </c>
      <c r="J140" s="20">
        <v>12.5</v>
      </c>
      <c r="K140" s="17">
        <v>0.67731481481481481</v>
      </c>
      <c r="L140" s="12">
        <v>42562</v>
      </c>
      <c r="M140" t="s">
        <v>22</v>
      </c>
      <c r="N140">
        <v>0</v>
      </c>
      <c r="O140" t="s">
        <v>23</v>
      </c>
      <c r="P140">
        <v>0</v>
      </c>
      <c r="Q140" t="s">
        <v>24</v>
      </c>
      <c r="R140" t="s">
        <v>25</v>
      </c>
      <c r="S140">
        <v>0</v>
      </c>
      <c r="T140" t="s">
        <v>23</v>
      </c>
      <c r="U140">
        <v>0</v>
      </c>
      <c r="V140" t="s">
        <v>24</v>
      </c>
      <c r="W140">
        <v>0</v>
      </c>
      <c r="X140">
        <v>0</v>
      </c>
      <c r="Y140">
        <v>0</v>
      </c>
    </row>
    <row r="141" spans="1:25" x14ac:dyDescent="0.25">
      <c r="A141">
        <v>44</v>
      </c>
      <c r="B141">
        <v>2</v>
      </c>
      <c r="C141">
        <v>520</v>
      </c>
      <c r="D141" t="s">
        <v>27</v>
      </c>
      <c r="E141">
        <v>24.97</v>
      </c>
      <c r="F141">
        <v>2.8</v>
      </c>
      <c r="G141">
        <v>49.8</v>
      </c>
      <c r="H141">
        <v>0</v>
      </c>
      <c r="I141">
        <v>0</v>
      </c>
      <c r="J141" s="20">
        <v>-11.3</v>
      </c>
      <c r="K141" s="17">
        <v>0.78276620370370376</v>
      </c>
      <c r="L141" s="12">
        <v>42562</v>
      </c>
      <c r="M141" t="s">
        <v>22</v>
      </c>
      <c r="N141">
        <v>0</v>
      </c>
      <c r="O141" t="s">
        <v>23</v>
      </c>
      <c r="P141">
        <v>0</v>
      </c>
      <c r="Q141" t="s">
        <v>24</v>
      </c>
      <c r="R141" t="s">
        <v>25</v>
      </c>
      <c r="S141">
        <v>0</v>
      </c>
      <c r="T141" t="s">
        <v>23</v>
      </c>
      <c r="U141">
        <v>0</v>
      </c>
      <c r="V141" t="s">
        <v>24</v>
      </c>
      <c r="W141">
        <v>0</v>
      </c>
      <c r="X141">
        <v>0</v>
      </c>
      <c r="Y141">
        <v>0</v>
      </c>
    </row>
    <row r="142" spans="1:25" x14ac:dyDescent="0.25">
      <c r="A142">
        <v>58</v>
      </c>
      <c r="B142">
        <v>3</v>
      </c>
      <c r="C142">
        <v>1556</v>
      </c>
      <c r="D142" t="s">
        <v>21</v>
      </c>
      <c r="E142">
        <v>26.56</v>
      </c>
      <c r="F142">
        <v>0.9</v>
      </c>
      <c r="G142">
        <v>37.700000000000003</v>
      </c>
      <c r="H142">
        <v>0</v>
      </c>
      <c r="I142">
        <v>0</v>
      </c>
      <c r="J142" s="20">
        <v>21.3</v>
      </c>
      <c r="K142" s="17">
        <v>0.9315972222222223</v>
      </c>
      <c r="L142" s="12">
        <v>42562</v>
      </c>
      <c r="M142" t="s">
        <v>22</v>
      </c>
      <c r="N142">
        <v>0</v>
      </c>
      <c r="O142" t="s">
        <v>23</v>
      </c>
      <c r="P142">
        <v>0</v>
      </c>
      <c r="Q142" t="s">
        <v>24</v>
      </c>
      <c r="R142" t="s">
        <v>25</v>
      </c>
      <c r="S142">
        <v>0</v>
      </c>
      <c r="T142" t="s">
        <v>23</v>
      </c>
      <c r="U142">
        <v>0</v>
      </c>
      <c r="V142" t="s">
        <v>24</v>
      </c>
      <c r="W142">
        <v>0</v>
      </c>
      <c r="X142">
        <v>0</v>
      </c>
      <c r="Y142">
        <v>0</v>
      </c>
    </row>
    <row r="143" spans="1:25" x14ac:dyDescent="0.25">
      <c r="A143">
        <v>1</v>
      </c>
      <c r="B143">
        <v>1</v>
      </c>
      <c r="C143">
        <v>345</v>
      </c>
      <c r="D143" t="s">
        <v>21</v>
      </c>
      <c r="E143">
        <v>26.48</v>
      </c>
      <c r="F143">
        <v>2.2999999999999998</v>
      </c>
      <c r="G143">
        <v>80.599999999999994</v>
      </c>
      <c r="H143">
        <v>0</v>
      </c>
      <c r="I143">
        <v>0</v>
      </c>
      <c r="J143" s="20">
        <v>7</v>
      </c>
      <c r="K143" s="17">
        <v>0.66768518518518516</v>
      </c>
      <c r="L143" s="12">
        <v>42563</v>
      </c>
      <c r="M143" t="s">
        <v>22</v>
      </c>
      <c r="N143">
        <v>0</v>
      </c>
      <c r="O143" t="s">
        <v>23</v>
      </c>
      <c r="P143">
        <v>0</v>
      </c>
      <c r="Q143" t="s">
        <v>24</v>
      </c>
      <c r="R143" t="s">
        <v>25</v>
      </c>
      <c r="S143">
        <v>0</v>
      </c>
      <c r="T143" t="s">
        <v>23</v>
      </c>
      <c r="U143">
        <v>0</v>
      </c>
      <c r="V143" t="s">
        <v>24</v>
      </c>
      <c r="W143">
        <v>0</v>
      </c>
      <c r="X143">
        <v>0</v>
      </c>
      <c r="Y143">
        <v>0</v>
      </c>
    </row>
    <row r="144" spans="1:25" x14ac:dyDescent="0.25">
      <c r="A144">
        <v>1</v>
      </c>
      <c r="B144">
        <v>1</v>
      </c>
      <c r="C144">
        <v>2244</v>
      </c>
      <c r="D144" t="s">
        <v>21</v>
      </c>
      <c r="E144">
        <v>28.98</v>
      </c>
      <c r="F144">
        <v>-4.8</v>
      </c>
      <c r="G144">
        <v>43.1</v>
      </c>
      <c r="H144">
        <v>0</v>
      </c>
      <c r="I144">
        <v>0</v>
      </c>
      <c r="J144" s="20">
        <v>-5.2</v>
      </c>
      <c r="K144" s="17">
        <v>0.81900462962962972</v>
      </c>
      <c r="L144" s="12">
        <v>42565</v>
      </c>
      <c r="M144" t="s">
        <v>22</v>
      </c>
      <c r="N144">
        <v>0</v>
      </c>
      <c r="O144" t="s">
        <v>23</v>
      </c>
      <c r="P144">
        <v>0</v>
      </c>
      <c r="Q144" t="s">
        <v>24</v>
      </c>
      <c r="R144" t="s">
        <v>25</v>
      </c>
      <c r="S144">
        <v>0</v>
      </c>
      <c r="T144" t="s">
        <v>23</v>
      </c>
      <c r="U144">
        <v>0</v>
      </c>
      <c r="V144" t="s">
        <v>24</v>
      </c>
      <c r="W144">
        <v>0</v>
      </c>
      <c r="X144">
        <v>0</v>
      </c>
      <c r="Y144">
        <v>0</v>
      </c>
    </row>
    <row r="145" spans="1:25" x14ac:dyDescent="0.25">
      <c r="A145">
        <v>1</v>
      </c>
      <c r="B145">
        <v>1</v>
      </c>
      <c r="C145">
        <v>2001</v>
      </c>
      <c r="D145" t="s">
        <v>27</v>
      </c>
      <c r="E145">
        <v>25.08</v>
      </c>
      <c r="F145">
        <v>0.4</v>
      </c>
      <c r="G145">
        <v>43.1</v>
      </c>
      <c r="H145">
        <v>0</v>
      </c>
      <c r="I145">
        <v>0</v>
      </c>
      <c r="J145" s="20">
        <v>-5.2</v>
      </c>
      <c r="K145" s="17">
        <v>0.56837962962962962</v>
      </c>
      <c r="L145" s="12">
        <v>42600</v>
      </c>
      <c r="M145" t="s">
        <v>22</v>
      </c>
      <c r="N145">
        <v>0</v>
      </c>
      <c r="O145" t="s">
        <v>23</v>
      </c>
      <c r="P145">
        <v>0</v>
      </c>
      <c r="Q145" t="s">
        <v>24</v>
      </c>
      <c r="R145" t="s">
        <v>25</v>
      </c>
      <c r="S145">
        <v>0</v>
      </c>
      <c r="T145" t="s">
        <v>23</v>
      </c>
      <c r="U145">
        <v>0</v>
      </c>
      <c r="V145" t="s">
        <v>24</v>
      </c>
      <c r="W145">
        <v>0</v>
      </c>
      <c r="X145">
        <v>0</v>
      </c>
      <c r="Y145">
        <v>0</v>
      </c>
    </row>
    <row r="146" spans="1:25" x14ac:dyDescent="0.25">
      <c r="A146">
        <v>35</v>
      </c>
      <c r="B146">
        <v>2</v>
      </c>
      <c r="C146">
        <v>5</v>
      </c>
      <c r="D146" t="s">
        <v>27</v>
      </c>
      <c r="E146">
        <v>25.19</v>
      </c>
      <c r="F146">
        <v>-1.3</v>
      </c>
      <c r="G146">
        <v>75.099999999999994</v>
      </c>
      <c r="H146">
        <v>0</v>
      </c>
      <c r="I146">
        <v>0</v>
      </c>
      <c r="J146">
        <v>-6.7</v>
      </c>
      <c r="K146" s="17">
        <v>0.91670138888888886</v>
      </c>
      <c r="L146" s="12">
        <v>42600</v>
      </c>
      <c r="M146" t="s">
        <v>22</v>
      </c>
      <c r="N146">
        <v>0</v>
      </c>
      <c r="O146" t="s">
        <v>23</v>
      </c>
      <c r="P146">
        <v>0</v>
      </c>
      <c r="Q146" t="s">
        <v>24</v>
      </c>
      <c r="R146" t="s">
        <v>25</v>
      </c>
      <c r="S146">
        <v>0</v>
      </c>
      <c r="T146" t="s">
        <v>23</v>
      </c>
      <c r="U146">
        <v>0</v>
      </c>
      <c r="V146" t="s">
        <v>24</v>
      </c>
      <c r="W146">
        <v>0</v>
      </c>
      <c r="X146">
        <v>0</v>
      </c>
      <c r="Y146">
        <v>0</v>
      </c>
    </row>
    <row r="147" spans="1:25" x14ac:dyDescent="0.25">
      <c r="A147">
        <v>1</v>
      </c>
      <c r="B147">
        <v>1</v>
      </c>
      <c r="C147">
        <v>2848</v>
      </c>
      <c r="D147" t="s">
        <v>21</v>
      </c>
      <c r="E147">
        <v>27.52</v>
      </c>
      <c r="F147">
        <v>-2.2000000000000002</v>
      </c>
      <c r="G147">
        <v>100.4</v>
      </c>
      <c r="H147">
        <v>0</v>
      </c>
      <c r="I147">
        <v>0</v>
      </c>
      <c r="J147" s="20">
        <v>1.1000000000000001</v>
      </c>
      <c r="K147" s="17">
        <v>0.30002314814814818</v>
      </c>
      <c r="L147" s="12">
        <v>42619</v>
      </c>
      <c r="M147" t="s">
        <v>22</v>
      </c>
      <c r="N147">
        <v>0</v>
      </c>
      <c r="O147" t="s">
        <v>23</v>
      </c>
      <c r="P147">
        <v>0</v>
      </c>
      <c r="Q147" t="s">
        <v>24</v>
      </c>
      <c r="R147" t="s">
        <v>25</v>
      </c>
      <c r="S147">
        <v>0</v>
      </c>
      <c r="T147" t="s">
        <v>23</v>
      </c>
      <c r="U147">
        <v>0</v>
      </c>
      <c r="V147" t="s">
        <v>24</v>
      </c>
      <c r="W147">
        <v>0</v>
      </c>
      <c r="X147">
        <v>0</v>
      </c>
      <c r="Y147">
        <v>0</v>
      </c>
    </row>
    <row r="148" spans="1:25" x14ac:dyDescent="0.25">
      <c r="A148">
        <v>6</v>
      </c>
      <c r="B148">
        <v>2</v>
      </c>
      <c r="C148">
        <v>1132</v>
      </c>
      <c r="D148" t="s">
        <v>21</v>
      </c>
      <c r="E148">
        <v>27.4</v>
      </c>
      <c r="F148">
        <v>-5.4</v>
      </c>
      <c r="G148">
        <v>61.8</v>
      </c>
      <c r="H148">
        <v>0</v>
      </c>
      <c r="I148">
        <v>0</v>
      </c>
      <c r="J148" s="20">
        <v>-9.1999999999999993</v>
      </c>
      <c r="K148" s="17">
        <v>0.34707175925925932</v>
      </c>
      <c r="L148" s="12">
        <v>42619</v>
      </c>
      <c r="M148" t="s">
        <v>22</v>
      </c>
      <c r="N148">
        <v>0</v>
      </c>
      <c r="O148" t="s">
        <v>23</v>
      </c>
      <c r="P148">
        <v>0</v>
      </c>
      <c r="Q148" t="s">
        <v>24</v>
      </c>
      <c r="R148" t="s">
        <v>25</v>
      </c>
      <c r="S148">
        <v>0</v>
      </c>
      <c r="T148" t="s">
        <v>23</v>
      </c>
      <c r="U148">
        <v>0</v>
      </c>
      <c r="V148" t="s">
        <v>24</v>
      </c>
      <c r="W148">
        <v>0</v>
      </c>
      <c r="X148">
        <v>0</v>
      </c>
      <c r="Y148">
        <v>0</v>
      </c>
    </row>
    <row r="149" spans="1:25" x14ac:dyDescent="0.25">
      <c r="A149">
        <v>1</v>
      </c>
      <c r="B149">
        <v>1</v>
      </c>
      <c r="C149">
        <v>12</v>
      </c>
      <c r="D149" t="s">
        <v>21</v>
      </c>
      <c r="E149">
        <v>27.6</v>
      </c>
      <c r="F149">
        <v>-1.9</v>
      </c>
      <c r="G149">
        <v>82</v>
      </c>
      <c r="H149">
        <v>0</v>
      </c>
      <c r="I149">
        <v>0</v>
      </c>
      <c r="J149" s="20">
        <v>1.4</v>
      </c>
      <c r="K149" s="17">
        <v>0.19796296296296298</v>
      </c>
      <c r="L149" s="12">
        <v>42620</v>
      </c>
      <c r="M149" t="s">
        <v>22</v>
      </c>
      <c r="N149">
        <v>0</v>
      </c>
      <c r="O149" t="s">
        <v>23</v>
      </c>
      <c r="P149">
        <v>0</v>
      </c>
      <c r="Q149" t="s">
        <v>24</v>
      </c>
      <c r="R149" t="s">
        <v>25</v>
      </c>
      <c r="S149">
        <v>0</v>
      </c>
      <c r="T149" t="s">
        <v>23</v>
      </c>
      <c r="U149">
        <v>0</v>
      </c>
      <c r="V149" t="s">
        <v>24</v>
      </c>
      <c r="W149">
        <v>0</v>
      </c>
      <c r="X149">
        <v>0</v>
      </c>
      <c r="Y149">
        <v>0</v>
      </c>
    </row>
    <row r="150" spans="1:25" x14ac:dyDescent="0.25">
      <c r="A150">
        <v>1</v>
      </c>
      <c r="B150">
        <v>1</v>
      </c>
      <c r="C150">
        <v>856</v>
      </c>
      <c r="D150" t="s">
        <v>21</v>
      </c>
      <c r="E150">
        <v>28.39</v>
      </c>
      <c r="F150">
        <v>1.6</v>
      </c>
      <c r="G150">
        <v>45.3</v>
      </c>
      <c r="H150">
        <v>0</v>
      </c>
      <c r="I150">
        <v>0</v>
      </c>
      <c r="J150" s="20">
        <v>-7.4</v>
      </c>
      <c r="K150" s="17">
        <v>0.16918981481481479</v>
      </c>
      <c r="L150" s="12">
        <v>42621</v>
      </c>
      <c r="M150" t="s">
        <v>74</v>
      </c>
      <c r="N150" t="s">
        <v>75</v>
      </c>
      <c r="O150" t="s">
        <v>76</v>
      </c>
      <c r="P150" t="s">
        <v>75</v>
      </c>
      <c r="Q150">
        <v>0</v>
      </c>
      <c r="R150">
        <v>0</v>
      </c>
      <c r="S150">
        <v>0</v>
      </c>
    </row>
    <row r="151" spans="1:25" x14ac:dyDescent="0.25">
      <c r="A151">
        <v>8</v>
      </c>
      <c r="B151">
        <v>2</v>
      </c>
      <c r="C151">
        <v>1251</v>
      </c>
      <c r="D151" t="s">
        <v>21</v>
      </c>
      <c r="E151">
        <v>27.94</v>
      </c>
      <c r="F151">
        <v>1.5</v>
      </c>
      <c r="G151">
        <v>93.8</v>
      </c>
      <c r="H151">
        <v>0</v>
      </c>
      <c r="I151">
        <v>0</v>
      </c>
      <c r="J151" s="20">
        <v>0</v>
      </c>
      <c r="K151" s="17">
        <v>0.21202546296296296</v>
      </c>
      <c r="L151" s="12">
        <v>42621</v>
      </c>
      <c r="M151" t="s">
        <v>74</v>
      </c>
      <c r="N151" t="s">
        <v>75</v>
      </c>
      <c r="O151" t="s">
        <v>76</v>
      </c>
      <c r="P151" t="s">
        <v>75</v>
      </c>
      <c r="Q151">
        <v>0</v>
      </c>
      <c r="R151">
        <v>0</v>
      </c>
      <c r="S151">
        <v>0</v>
      </c>
    </row>
    <row r="153" spans="1:25" x14ac:dyDescent="0.25">
      <c r="K153" s="12"/>
    </row>
    <row r="154" spans="1:25" x14ac:dyDescent="0.25">
      <c r="K154" s="12"/>
    </row>
    <row r="155" spans="1:25" x14ac:dyDescent="0.25">
      <c r="K155" s="12"/>
    </row>
    <row r="156" spans="1:25" x14ac:dyDescent="0.25">
      <c r="K156" s="12"/>
    </row>
    <row r="157" spans="1:25" x14ac:dyDescent="0.25">
      <c r="K157" s="12"/>
    </row>
    <row r="158" spans="1:25" x14ac:dyDescent="0.25">
      <c r="K158" s="12"/>
    </row>
    <row r="159" spans="1:25" x14ac:dyDescent="0.25">
      <c r="K159" s="12"/>
    </row>
    <row r="160" spans="1:25" x14ac:dyDescent="0.25">
      <c r="K160" s="12"/>
    </row>
    <row r="161" spans="11:11" x14ac:dyDescent="0.25">
      <c r="K161" s="12"/>
    </row>
    <row r="162" spans="11:11" x14ac:dyDescent="0.25">
      <c r="K162" s="12"/>
    </row>
    <row r="163" spans="11:11" x14ac:dyDescent="0.25">
      <c r="K163" s="12"/>
    </row>
    <row r="164" spans="11:11" x14ac:dyDescent="0.25">
      <c r="K164" s="12"/>
    </row>
    <row r="165" spans="11:11" x14ac:dyDescent="0.25">
      <c r="K165" s="12"/>
    </row>
    <row r="166" spans="11:11" x14ac:dyDescent="0.25">
      <c r="K166" s="12"/>
    </row>
    <row r="167" spans="11:11" x14ac:dyDescent="0.25">
      <c r="K167" s="12"/>
    </row>
    <row r="168" spans="11:11" x14ac:dyDescent="0.25">
      <c r="K168" s="12"/>
    </row>
    <row r="169" spans="11:11" x14ac:dyDescent="0.25">
      <c r="K169" s="12"/>
    </row>
    <row r="170" spans="11:11" x14ac:dyDescent="0.25">
      <c r="K170" s="12"/>
    </row>
    <row r="171" spans="11:11" x14ac:dyDescent="0.25">
      <c r="K171" s="12"/>
    </row>
    <row r="172" spans="11:11" x14ac:dyDescent="0.25">
      <c r="K172" s="12"/>
    </row>
    <row r="173" spans="11:11" x14ac:dyDescent="0.25">
      <c r="K173" s="12"/>
    </row>
    <row r="174" spans="11:11" x14ac:dyDescent="0.25">
      <c r="K174" s="12"/>
    </row>
    <row r="175" spans="11:11" x14ac:dyDescent="0.25">
      <c r="K175" s="12"/>
    </row>
    <row r="176" spans="11:11" x14ac:dyDescent="0.25">
      <c r="K176" s="12"/>
    </row>
    <row r="177" spans="11:11" x14ac:dyDescent="0.25">
      <c r="K177" s="12"/>
    </row>
    <row r="178" spans="11:11" x14ac:dyDescent="0.25">
      <c r="K178" s="12"/>
    </row>
    <row r="179" spans="11:11" x14ac:dyDescent="0.25">
      <c r="K179" s="12"/>
    </row>
    <row r="180" spans="11:11" x14ac:dyDescent="0.25">
      <c r="K180" s="12"/>
    </row>
    <row r="181" spans="11:11" x14ac:dyDescent="0.25">
      <c r="K181" s="12"/>
    </row>
    <row r="182" spans="11:11" x14ac:dyDescent="0.25">
      <c r="K182" s="12"/>
    </row>
    <row r="183" spans="11:11" x14ac:dyDescent="0.25">
      <c r="K183" s="12"/>
    </row>
    <row r="184" spans="11:11" x14ac:dyDescent="0.25">
      <c r="K184" s="12"/>
    </row>
    <row r="185" spans="11:11" x14ac:dyDescent="0.25">
      <c r="K185" s="12"/>
    </row>
    <row r="186" spans="11:11" x14ac:dyDescent="0.25">
      <c r="K186" s="12"/>
    </row>
    <row r="187" spans="11:11" x14ac:dyDescent="0.25">
      <c r="K187" s="12"/>
    </row>
    <row r="188" spans="11:11" x14ac:dyDescent="0.25">
      <c r="K188" s="12"/>
    </row>
    <row r="189" spans="11:11" x14ac:dyDescent="0.25">
      <c r="K189" s="12"/>
    </row>
    <row r="190" spans="11:11" x14ac:dyDescent="0.25">
      <c r="K190" s="12"/>
    </row>
    <row r="191" spans="11:11" x14ac:dyDescent="0.25">
      <c r="K191" s="12"/>
    </row>
    <row r="192" spans="11:11" x14ac:dyDescent="0.25">
      <c r="K192" s="12"/>
    </row>
    <row r="193" spans="11:11" x14ac:dyDescent="0.25">
      <c r="K193" s="12"/>
    </row>
    <row r="194" spans="11:11" x14ac:dyDescent="0.25">
      <c r="K194" s="12"/>
    </row>
    <row r="195" spans="11:11" x14ac:dyDescent="0.25">
      <c r="K195" s="12"/>
    </row>
    <row r="196" spans="11:11" x14ac:dyDescent="0.25">
      <c r="K196" s="12"/>
    </row>
    <row r="197" spans="11:11" x14ac:dyDescent="0.25">
      <c r="K197" s="12"/>
    </row>
    <row r="198" spans="11:11" x14ac:dyDescent="0.25">
      <c r="K198" s="12"/>
    </row>
    <row r="199" spans="11:11" x14ac:dyDescent="0.25">
      <c r="K199" s="12"/>
    </row>
    <row r="200" spans="11:11" x14ac:dyDescent="0.25">
      <c r="K200" s="12"/>
    </row>
    <row r="201" spans="11:11" x14ac:dyDescent="0.25">
      <c r="K201" s="12"/>
    </row>
    <row r="202" spans="11:11" x14ac:dyDescent="0.25">
      <c r="K202" s="12"/>
    </row>
    <row r="203" spans="11:11" x14ac:dyDescent="0.25">
      <c r="K203" s="12"/>
    </row>
    <row r="204" spans="11:11" x14ac:dyDescent="0.25">
      <c r="K204" s="12"/>
    </row>
    <row r="205" spans="11:11" x14ac:dyDescent="0.25">
      <c r="K205" s="12"/>
    </row>
    <row r="206" spans="11:11" x14ac:dyDescent="0.25">
      <c r="K206" s="12"/>
    </row>
    <row r="207" spans="11:11" x14ac:dyDescent="0.25">
      <c r="K207" s="12"/>
    </row>
    <row r="208" spans="11:11" x14ac:dyDescent="0.25">
      <c r="K208" s="12"/>
    </row>
    <row r="209" spans="11:11" x14ac:dyDescent="0.25">
      <c r="K209" s="12"/>
    </row>
    <row r="210" spans="11:11" x14ac:dyDescent="0.25">
      <c r="K210" s="12"/>
    </row>
    <row r="211" spans="11:11" x14ac:dyDescent="0.25">
      <c r="K211" s="12"/>
    </row>
    <row r="212" spans="11:11" x14ac:dyDescent="0.25">
      <c r="K212" s="12"/>
    </row>
    <row r="213" spans="11:11" x14ac:dyDescent="0.25">
      <c r="K213" s="12"/>
    </row>
    <row r="214" spans="11:11" x14ac:dyDescent="0.25">
      <c r="K214" s="12"/>
    </row>
    <row r="215" spans="11:11" x14ac:dyDescent="0.25">
      <c r="K215" s="12"/>
    </row>
    <row r="216" spans="11:11" x14ac:dyDescent="0.25">
      <c r="K216" s="12"/>
    </row>
    <row r="217" spans="11:11" x14ac:dyDescent="0.25">
      <c r="K217" s="12"/>
    </row>
    <row r="218" spans="11:11" x14ac:dyDescent="0.25">
      <c r="K218" s="12"/>
    </row>
    <row r="219" spans="11:11" x14ac:dyDescent="0.25">
      <c r="K219" s="12"/>
    </row>
    <row r="220" spans="11:11" x14ac:dyDescent="0.25">
      <c r="K220" s="12"/>
    </row>
    <row r="221" spans="11:11" x14ac:dyDescent="0.25">
      <c r="K221" s="12"/>
    </row>
    <row r="222" spans="11:11" x14ac:dyDescent="0.25">
      <c r="K222" s="12"/>
    </row>
    <row r="223" spans="11:11" x14ac:dyDescent="0.25">
      <c r="K223" s="12"/>
    </row>
    <row r="224" spans="11:11" x14ac:dyDescent="0.25">
      <c r="K224" s="12"/>
    </row>
    <row r="225" spans="11:11" x14ac:dyDescent="0.25">
      <c r="K225" s="12"/>
    </row>
    <row r="226" spans="11:11" x14ac:dyDescent="0.25">
      <c r="K226" s="12"/>
    </row>
    <row r="227" spans="11:11" x14ac:dyDescent="0.25">
      <c r="K227" s="12"/>
    </row>
    <row r="228" spans="11:11" x14ac:dyDescent="0.25">
      <c r="K228" s="12"/>
    </row>
    <row r="229" spans="11:11" x14ac:dyDescent="0.25">
      <c r="K229" s="12"/>
    </row>
    <row r="230" spans="11:11" x14ac:dyDescent="0.25">
      <c r="K230" s="12"/>
    </row>
    <row r="231" spans="11:11" x14ac:dyDescent="0.25">
      <c r="K231" s="12"/>
    </row>
    <row r="232" spans="11:11" x14ac:dyDescent="0.25">
      <c r="K232" s="12"/>
    </row>
    <row r="233" spans="11:11" x14ac:dyDescent="0.25">
      <c r="K233" s="12"/>
    </row>
    <row r="234" spans="11:11" x14ac:dyDescent="0.25">
      <c r="K234" s="12"/>
    </row>
    <row r="235" spans="11:11" x14ac:dyDescent="0.25">
      <c r="K235" s="12"/>
    </row>
    <row r="236" spans="11:11" x14ac:dyDescent="0.25">
      <c r="K236" s="12"/>
    </row>
    <row r="237" spans="11:11" x14ac:dyDescent="0.25">
      <c r="K237" s="12"/>
    </row>
    <row r="238" spans="11:11" x14ac:dyDescent="0.25">
      <c r="K238" s="12"/>
    </row>
    <row r="239" spans="11:11" x14ac:dyDescent="0.25">
      <c r="K239" s="12"/>
    </row>
    <row r="240" spans="11:11" x14ac:dyDescent="0.25">
      <c r="K240" s="12"/>
    </row>
    <row r="241" spans="11:11" x14ac:dyDescent="0.25">
      <c r="K241" s="12"/>
    </row>
    <row r="242" spans="11:11" x14ac:dyDescent="0.25">
      <c r="K242" s="12"/>
    </row>
    <row r="243" spans="11:11" x14ac:dyDescent="0.25">
      <c r="K243" s="12"/>
    </row>
    <row r="244" spans="11:11" x14ac:dyDescent="0.25">
      <c r="K244" s="12"/>
    </row>
    <row r="245" spans="11:11" x14ac:dyDescent="0.25">
      <c r="K245" s="12"/>
    </row>
    <row r="246" spans="11:11" x14ac:dyDescent="0.25">
      <c r="K246" s="12"/>
    </row>
    <row r="247" spans="11:11" x14ac:dyDescent="0.25">
      <c r="K247" s="12"/>
    </row>
    <row r="248" spans="11:11" x14ac:dyDescent="0.25">
      <c r="K248" s="12"/>
    </row>
    <row r="249" spans="11:11" x14ac:dyDescent="0.25">
      <c r="K249" s="12"/>
    </row>
    <row r="250" spans="11:11" x14ac:dyDescent="0.25">
      <c r="K250" s="12"/>
    </row>
    <row r="251" spans="11:11" x14ac:dyDescent="0.25">
      <c r="K251" s="12"/>
    </row>
    <row r="252" spans="11:11" x14ac:dyDescent="0.25">
      <c r="K252" s="12"/>
    </row>
    <row r="253" spans="11:11" x14ac:dyDescent="0.25">
      <c r="K253" s="12"/>
    </row>
    <row r="254" spans="11:11" x14ac:dyDescent="0.25">
      <c r="K254" s="12"/>
    </row>
    <row r="255" spans="11:11" x14ac:dyDescent="0.25">
      <c r="K255" s="12"/>
    </row>
    <row r="256" spans="11:11" x14ac:dyDescent="0.25">
      <c r="K256" s="12"/>
    </row>
    <row r="257" spans="11:11" x14ac:dyDescent="0.25">
      <c r="K257" s="12"/>
    </row>
    <row r="258" spans="11:11" x14ac:dyDescent="0.25">
      <c r="K258" s="12"/>
    </row>
    <row r="259" spans="11:11" x14ac:dyDescent="0.25">
      <c r="K259" s="12"/>
    </row>
    <row r="260" spans="11:11" x14ac:dyDescent="0.25">
      <c r="K260" s="12"/>
    </row>
    <row r="261" spans="11:11" x14ac:dyDescent="0.25">
      <c r="K261" s="12"/>
    </row>
    <row r="262" spans="11:11" x14ac:dyDescent="0.25">
      <c r="K262" s="12"/>
    </row>
    <row r="263" spans="11:11" x14ac:dyDescent="0.25">
      <c r="K263" s="12"/>
    </row>
    <row r="264" spans="11:11" x14ac:dyDescent="0.25">
      <c r="K264" s="12"/>
    </row>
    <row r="265" spans="11:11" x14ac:dyDescent="0.25">
      <c r="K265" s="12"/>
    </row>
    <row r="266" spans="11:11" x14ac:dyDescent="0.25">
      <c r="K266" s="12"/>
    </row>
    <row r="267" spans="11:11" x14ac:dyDescent="0.25">
      <c r="K267" s="12"/>
    </row>
    <row r="268" spans="11:11" x14ac:dyDescent="0.25">
      <c r="K268" s="12"/>
    </row>
    <row r="269" spans="11:11" x14ac:dyDescent="0.25">
      <c r="K269" s="12"/>
    </row>
    <row r="270" spans="11:11" x14ac:dyDescent="0.25">
      <c r="K270" s="12"/>
    </row>
    <row r="271" spans="11:11" x14ac:dyDescent="0.25">
      <c r="K271" s="12"/>
    </row>
    <row r="272" spans="11:11" x14ac:dyDescent="0.25">
      <c r="K272" s="12"/>
    </row>
    <row r="273" spans="11:11" x14ac:dyDescent="0.25">
      <c r="K273" s="12"/>
    </row>
    <row r="274" spans="11:11" x14ac:dyDescent="0.25">
      <c r="K274" s="12"/>
    </row>
    <row r="275" spans="11:11" x14ac:dyDescent="0.25">
      <c r="K275" s="12"/>
    </row>
    <row r="276" spans="11:11" x14ac:dyDescent="0.25">
      <c r="K276" s="12"/>
    </row>
    <row r="277" spans="11:11" x14ac:dyDescent="0.25">
      <c r="K277" s="12"/>
    </row>
    <row r="278" spans="11:11" x14ac:dyDescent="0.25">
      <c r="K278" s="12"/>
    </row>
    <row r="279" spans="11:11" x14ac:dyDescent="0.25">
      <c r="K279" s="12"/>
    </row>
    <row r="280" spans="11:11" x14ac:dyDescent="0.25">
      <c r="K280" s="12"/>
    </row>
    <row r="281" spans="11:11" x14ac:dyDescent="0.25">
      <c r="K281" s="12"/>
    </row>
    <row r="282" spans="11:11" x14ac:dyDescent="0.25">
      <c r="K282" s="12"/>
    </row>
    <row r="283" spans="11:11" x14ac:dyDescent="0.25">
      <c r="K283" s="12"/>
    </row>
    <row r="284" spans="11:11" x14ac:dyDescent="0.25">
      <c r="K284" s="12"/>
    </row>
    <row r="285" spans="11:11" x14ac:dyDescent="0.25">
      <c r="K285" s="12"/>
    </row>
    <row r="286" spans="11:11" x14ac:dyDescent="0.25">
      <c r="K286" s="12"/>
    </row>
    <row r="287" spans="11:11" x14ac:dyDescent="0.25">
      <c r="K287" s="12"/>
    </row>
    <row r="288" spans="11:11" x14ac:dyDescent="0.25">
      <c r="K288" s="12"/>
    </row>
    <row r="289" spans="11:11" x14ac:dyDescent="0.25">
      <c r="K289" s="12"/>
    </row>
    <row r="290" spans="11:11" x14ac:dyDescent="0.25">
      <c r="K290" s="12"/>
    </row>
    <row r="291" spans="11:11" x14ac:dyDescent="0.25">
      <c r="K291" s="12"/>
    </row>
    <row r="292" spans="11:11" x14ac:dyDescent="0.25">
      <c r="K292" s="12"/>
    </row>
    <row r="293" spans="11:11" x14ac:dyDescent="0.25">
      <c r="K293" s="12"/>
    </row>
    <row r="294" spans="11:11" x14ac:dyDescent="0.25">
      <c r="K294" s="12"/>
    </row>
    <row r="295" spans="11:11" x14ac:dyDescent="0.25">
      <c r="K295" s="12"/>
    </row>
    <row r="296" spans="11:11" x14ac:dyDescent="0.25">
      <c r="K296" s="12"/>
    </row>
    <row r="297" spans="11:11" x14ac:dyDescent="0.25">
      <c r="K297" s="12"/>
    </row>
    <row r="298" spans="11:11" x14ac:dyDescent="0.25">
      <c r="K298" s="12"/>
    </row>
    <row r="299" spans="11:11" x14ac:dyDescent="0.25">
      <c r="K299" s="12"/>
    </row>
    <row r="300" spans="11:11" x14ac:dyDescent="0.25">
      <c r="K300" s="12"/>
    </row>
    <row r="301" spans="11:11" x14ac:dyDescent="0.25">
      <c r="K301" s="12"/>
    </row>
    <row r="302" spans="11:11" x14ac:dyDescent="0.25">
      <c r="K302" s="12"/>
    </row>
    <row r="303" spans="11:11" x14ac:dyDescent="0.25">
      <c r="K303" s="12"/>
    </row>
    <row r="304" spans="11:11" x14ac:dyDescent="0.25">
      <c r="K304" s="12"/>
    </row>
    <row r="305" spans="11:11" x14ac:dyDescent="0.25">
      <c r="K305" s="12"/>
    </row>
    <row r="306" spans="11:11" x14ac:dyDescent="0.25">
      <c r="K306" s="12"/>
    </row>
    <row r="307" spans="11:11" x14ac:dyDescent="0.25">
      <c r="K307" s="12"/>
    </row>
    <row r="308" spans="11:11" x14ac:dyDescent="0.25">
      <c r="K308" s="12"/>
    </row>
    <row r="309" spans="11:11" x14ac:dyDescent="0.25">
      <c r="K309" s="12"/>
    </row>
    <row r="310" spans="11:11" x14ac:dyDescent="0.25">
      <c r="K310" s="12"/>
    </row>
    <row r="311" spans="11:11" x14ac:dyDescent="0.25">
      <c r="K311" s="12"/>
    </row>
    <row r="312" spans="11:11" x14ac:dyDescent="0.25">
      <c r="K312" s="12"/>
    </row>
    <row r="313" spans="11:11" x14ac:dyDescent="0.25">
      <c r="K313" s="12"/>
    </row>
    <row r="314" spans="11:11" x14ac:dyDescent="0.25">
      <c r="K314" s="12"/>
    </row>
    <row r="315" spans="11:11" x14ac:dyDescent="0.25">
      <c r="K315" s="12"/>
    </row>
    <row r="316" spans="11:11" x14ac:dyDescent="0.25">
      <c r="K316" s="12"/>
    </row>
    <row r="317" spans="11:11" x14ac:dyDescent="0.25">
      <c r="K317" s="12"/>
    </row>
    <row r="318" spans="11:11" x14ac:dyDescent="0.25">
      <c r="K318" s="12"/>
    </row>
    <row r="319" spans="11:11" x14ac:dyDescent="0.25">
      <c r="K319" s="12"/>
    </row>
    <row r="320" spans="11:11" x14ac:dyDescent="0.25">
      <c r="K320" s="12"/>
    </row>
    <row r="321" spans="11:11" x14ac:dyDescent="0.25">
      <c r="K321" s="12"/>
    </row>
    <row r="322" spans="11:11" x14ac:dyDescent="0.25">
      <c r="K322" s="12"/>
    </row>
    <row r="323" spans="11:11" x14ac:dyDescent="0.25">
      <c r="K323" s="12"/>
    </row>
    <row r="324" spans="11:11" x14ac:dyDescent="0.25">
      <c r="K324" s="12"/>
    </row>
    <row r="325" spans="11:11" x14ac:dyDescent="0.25">
      <c r="K325" s="12"/>
    </row>
    <row r="326" spans="11:11" x14ac:dyDescent="0.25">
      <c r="K326" s="12"/>
    </row>
    <row r="327" spans="11:11" x14ac:dyDescent="0.25">
      <c r="K327" s="12"/>
    </row>
    <row r="328" spans="11:11" x14ac:dyDescent="0.25">
      <c r="K328" s="12"/>
    </row>
    <row r="329" spans="11:11" x14ac:dyDescent="0.25">
      <c r="K329" s="12"/>
    </row>
    <row r="330" spans="11:11" x14ac:dyDescent="0.25">
      <c r="K330" s="12"/>
    </row>
    <row r="331" spans="11:11" x14ac:dyDescent="0.25">
      <c r="K331" s="12"/>
    </row>
    <row r="332" spans="11:11" x14ac:dyDescent="0.25">
      <c r="K332" s="12"/>
    </row>
    <row r="333" spans="11:11" x14ac:dyDescent="0.25">
      <c r="K333" s="12"/>
    </row>
    <row r="334" spans="11:11" x14ac:dyDescent="0.25">
      <c r="K334" s="12"/>
    </row>
    <row r="335" spans="11:11" x14ac:dyDescent="0.25">
      <c r="K335" s="12"/>
    </row>
    <row r="336" spans="11:11" x14ac:dyDescent="0.25">
      <c r="K336" s="12"/>
    </row>
    <row r="337" spans="11:11" x14ac:dyDescent="0.25">
      <c r="K337" s="12"/>
    </row>
    <row r="338" spans="11:11" x14ac:dyDescent="0.25">
      <c r="K338" s="12"/>
    </row>
    <row r="339" spans="11:11" x14ac:dyDescent="0.25">
      <c r="K339" s="12"/>
    </row>
    <row r="340" spans="11:11" x14ac:dyDescent="0.25">
      <c r="K340" s="12"/>
    </row>
    <row r="341" spans="11:11" x14ac:dyDescent="0.25">
      <c r="K341" s="12"/>
    </row>
    <row r="342" spans="11:11" x14ac:dyDescent="0.25">
      <c r="K342" s="12"/>
    </row>
    <row r="343" spans="11:11" x14ac:dyDescent="0.25">
      <c r="K343" s="12"/>
    </row>
    <row r="344" spans="11:11" x14ac:dyDescent="0.25">
      <c r="K344" s="12"/>
    </row>
    <row r="345" spans="11:11" x14ac:dyDescent="0.25">
      <c r="K345" s="12"/>
    </row>
    <row r="346" spans="11:11" x14ac:dyDescent="0.25">
      <c r="K346" s="12"/>
    </row>
    <row r="347" spans="11:11" x14ac:dyDescent="0.25">
      <c r="K347" s="12"/>
    </row>
    <row r="348" spans="11:11" x14ac:dyDescent="0.25">
      <c r="K348" s="12"/>
    </row>
    <row r="349" spans="11:11" x14ac:dyDescent="0.25">
      <c r="K349" s="12"/>
    </row>
    <row r="350" spans="11:11" x14ac:dyDescent="0.25">
      <c r="K350" s="12"/>
    </row>
    <row r="351" spans="11:11" x14ac:dyDescent="0.25">
      <c r="K351" s="12"/>
    </row>
    <row r="352" spans="11:11" x14ac:dyDescent="0.25">
      <c r="K352" s="12"/>
    </row>
    <row r="353" spans="11:11" x14ac:dyDescent="0.25">
      <c r="K353" s="12"/>
    </row>
    <row r="354" spans="11:11" x14ac:dyDescent="0.25">
      <c r="K354" s="12"/>
    </row>
    <row r="355" spans="11:11" x14ac:dyDescent="0.25">
      <c r="K355" s="12"/>
    </row>
    <row r="356" spans="11:11" x14ac:dyDescent="0.25">
      <c r="K356" s="12"/>
    </row>
    <row r="357" spans="11:11" x14ac:dyDescent="0.25">
      <c r="K357" s="12"/>
    </row>
    <row r="358" spans="11:11" x14ac:dyDescent="0.25">
      <c r="K358" s="12"/>
    </row>
    <row r="359" spans="11:11" x14ac:dyDescent="0.25">
      <c r="K359" s="12"/>
    </row>
    <row r="360" spans="11:11" x14ac:dyDescent="0.25">
      <c r="K360" s="12"/>
    </row>
    <row r="361" spans="11:11" x14ac:dyDescent="0.25">
      <c r="K361" s="12"/>
    </row>
    <row r="362" spans="11:11" x14ac:dyDescent="0.25">
      <c r="K362" s="12"/>
    </row>
    <row r="363" spans="11:11" x14ac:dyDescent="0.25">
      <c r="K363" s="12"/>
    </row>
    <row r="364" spans="11:11" x14ac:dyDescent="0.25">
      <c r="K364" s="12"/>
    </row>
    <row r="365" spans="11:11" x14ac:dyDescent="0.25">
      <c r="K365" s="12"/>
    </row>
    <row r="366" spans="11:11" x14ac:dyDescent="0.25">
      <c r="K366" s="12"/>
    </row>
    <row r="367" spans="11:11" x14ac:dyDescent="0.25">
      <c r="K367" s="12"/>
    </row>
    <row r="368" spans="11:11" x14ac:dyDescent="0.25">
      <c r="K368" s="12"/>
    </row>
    <row r="369" spans="11:11" x14ac:dyDescent="0.25">
      <c r="K369" s="12"/>
    </row>
    <row r="370" spans="11:11" x14ac:dyDescent="0.25">
      <c r="K370" s="12"/>
    </row>
    <row r="371" spans="11:11" x14ac:dyDescent="0.25">
      <c r="K371" s="12"/>
    </row>
    <row r="372" spans="11:11" x14ac:dyDescent="0.25">
      <c r="K372" s="12"/>
    </row>
    <row r="373" spans="11:11" x14ac:dyDescent="0.25">
      <c r="K373" s="12"/>
    </row>
    <row r="374" spans="11:11" x14ac:dyDescent="0.25">
      <c r="K374" s="12"/>
    </row>
    <row r="375" spans="11:11" x14ac:dyDescent="0.25">
      <c r="K375" s="12"/>
    </row>
    <row r="376" spans="11:11" x14ac:dyDescent="0.25">
      <c r="K376" s="12"/>
    </row>
    <row r="377" spans="11:11" x14ac:dyDescent="0.25">
      <c r="K377" s="12"/>
    </row>
    <row r="378" spans="11:11" x14ac:dyDescent="0.25">
      <c r="K378" s="12"/>
    </row>
    <row r="379" spans="11:11" x14ac:dyDescent="0.25">
      <c r="K379" s="12"/>
    </row>
    <row r="380" spans="11:11" x14ac:dyDescent="0.25">
      <c r="K380" s="12"/>
    </row>
    <row r="381" spans="11:11" x14ac:dyDescent="0.25">
      <c r="K381" s="12"/>
    </row>
    <row r="382" spans="11:11" x14ac:dyDescent="0.25">
      <c r="K382" s="12"/>
    </row>
    <row r="383" spans="11:11" x14ac:dyDescent="0.25">
      <c r="K383" s="12"/>
    </row>
    <row r="384" spans="11:11" x14ac:dyDescent="0.25">
      <c r="K384" s="12"/>
    </row>
    <row r="385" spans="11:11" x14ac:dyDescent="0.25">
      <c r="K385" s="12"/>
    </row>
    <row r="386" spans="11:11" x14ac:dyDescent="0.25">
      <c r="K386" s="12"/>
    </row>
    <row r="387" spans="11:11" x14ac:dyDescent="0.25">
      <c r="K387" s="12"/>
    </row>
    <row r="388" spans="11:11" x14ac:dyDescent="0.25">
      <c r="K388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1"/>
  <sheetViews>
    <sheetView workbookViewId="0">
      <pane ySplit="2" topLeftCell="A51" activePane="bottomLeft" state="frozen"/>
      <selection pane="bottomLeft" activeCell="F113" sqref="F113"/>
    </sheetView>
  </sheetViews>
  <sheetFormatPr defaultRowHeight="15" x14ac:dyDescent="0.25"/>
  <cols>
    <col min="1" max="1" width="9.7109375" bestFit="1" customWidth="1"/>
    <col min="2" max="2" width="34.42578125" bestFit="1" customWidth="1"/>
    <col min="3" max="3" width="32.5703125" bestFit="1" customWidth="1"/>
    <col min="4" max="4" width="19.28515625" bestFit="1" customWidth="1"/>
    <col min="5" max="5" width="11.28515625" bestFit="1" customWidth="1"/>
    <col min="6" max="6" width="33" bestFit="1" customWidth="1"/>
    <col min="7" max="7" width="23.85546875" customWidth="1"/>
  </cols>
  <sheetData>
    <row r="1" spans="1:9" ht="18" x14ac:dyDescent="0.25">
      <c r="A1" s="4"/>
      <c r="B1" s="5" t="s">
        <v>12</v>
      </c>
      <c r="C1" s="6" t="s">
        <v>13</v>
      </c>
      <c r="D1" s="6" t="s">
        <v>14</v>
      </c>
      <c r="E1" s="7"/>
      <c r="F1" s="7"/>
    </row>
    <row r="2" spans="1:9" x14ac:dyDescent="0.25">
      <c r="A2" s="8" t="s">
        <v>11</v>
      </c>
      <c r="B2" s="9" t="s">
        <v>15</v>
      </c>
      <c r="C2" s="10" t="s">
        <v>15</v>
      </c>
      <c r="D2" s="10" t="s">
        <v>16</v>
      </c>
      <c r="E2" s="11" t="s">
        <v>17</v>
      </c>
      <c r="F2" s="11" t="s">
        <v>18</v>
      </c>
      <c r="G2" s="13" t="s">
        <v>19</v>
      </c>
      <c r="H2" t="s">
        <v>133</v>
      </c>
      <c r="I2" t="s">
        <v>132</v>
      </c>
    </row>
    <row r="3" spans="1:9" x14ac:dyDescent="0.25">
      <c r="A3" s="12">
        <v>42523</v>
      </c>
      <c r="B3">
        <v>9</v>
      </c>
      <c r="C3">
        <v>1</v>
      </c>
      <c r="D3">
        <v>10</v>
      </c>
      <c r="E3">
        <v>10</v>
      </c>
      <c r="F3" t="s">
        <v>26</v>
      </c>
    </row>
    <row r="4" spans="1:9" x14ac:dyDescent="0.25">
      <c r="A4" s="12">
        <v>42524</v>
      </c>
      <c r="B4">
        <v>11</v>
      </c>
      <c r="C4">
        <v>4</v>
      </c>
      <c r="D4">
        <f t="shared" ref="D4:D35" si="0">SUM(B4:C4)</f>
        <v>15</v>
      </c>
      <c r="E4">
        <f t="shared" ref="E4:E35" si="1">SUM(E3+D4)</f>
        <v>25</v>
      </c>
      <c r="G4" t="s">
        <v>28</v>
      </c>
      <c r="I4">
        <v>1</v>
      </c>
    </row>
    <row r="5" spans="1:9" x14ac:dyDescent="0.25">
      <c r="A5" s="12">
        <v>42525</v>
      </c>
      <c r="B5">
        <v>20</v>
      </c>
      <c r="C5">
        <v>5</v>
      </c>
      <c r="D5">
        <f t="shared" si="0"/>
        <v>25</v>
      </c>
      <c r="E5">
        <f t="shared" si="1"/>
        <v>50</v>
      </c>
      <c r="G5" t="s">
        <v>29</v>
      </c>
      <c r="I5">
        <v>2</v>
      </c>
    </row>
    <row r="6" spans="1:9" x14ac:dyDescent="0.25">
      <c r="A6" s="12">
        <v>42526</v>
      </c>
      <c r="B6">
        <v>10</v>
      </c>
      <c r="C6">
        <v>7</v>
      </c>
      <c r="D6">
        <f t="shared" si="0"/>
        <v>17</v>
      </c>
      <c r="E6">
        <f t="shared" si="1"/>
        <v>67</v>
      </c>
      <c r="G6" t="s">
        <v>31</v>
      </c>
      <c r="H6">
        <v>1</v>
      </c>
    </row>
    <row r="7" spans="1:9" x14ac:dyDescent="0.25">
      <c r="A7" s="12">
        <v>42527</v>
      </c>
      <c r="B7">
        <v>6</v>
      </c>
      <c r="C7">
        <v>4</v>
      </c>
      <c r="D7">
        <f t="shared" si="0"/>
        <v>10</v>
      </c>
      <c r="E7">
        <f t="shared" si="1"/>
        <v>77</v>
      </c>
      <c r="F7" t="s">
        <v>51</v>
      </c>
      <c r="G7" t="s">
        <v>131</v>
      </c>
      <c r="H7">
        <v>1</v>
      </c>
      <c r="I7">
        <v>4</v>
      </c>
    </row>
    <row r="8" spans="1:9" x14ac:dyDescent="0.25">
      <c r="A8" s="12">
        <v>42528</v>
      </c>
      <c r="B8" s="21">
        <v>0</v>
      </c>
      <c r="C8" s="21">
        <v>0</v>
      </c>
      <c r="D8" s="21">
        <f t="shared" si="0"/>
        <v>0</v>
      </c>
      <c r="E8">
        <f t="shared" si="1"/>
        <v>77</v>
      </c>
      <c r="F8" t="s">
        <v>30</v>
      </c>
    </row>
    <row r="9" spans="1:9" x14ac:dyDescent="0.25">
      <c r="A9" s="12">
        <v>42529</v>
      </c>
      <c r="B9">
        <v>4</v>
      </c>
      <c r="C9">
        <v>1</v>
      </c>
      <c r="D9">
        <f t="shared" si="0"/>
        <v>5</v>
      </c>
      <c r="E9">
        <f t="shared" si="1"/>
        <v>82</v>
      </c>
      <c r="F9" t="s">
        <v>50</v>
      </c>
      <c r="G9" t="s">
        <v>28</v>
      </c>
      <c r="I9">
        <v>1</v>
      </c>
    </row>
    <row r="10" spans="1:9" x14ac:dyDescent="0.25">
      <c r="A10" s="12">
        <v>42530</v>
      </c>
      <c r="B10">
        <v>10</v>
      </c>
      <c r="C10">
        <v>3</v>
      </c>
      <c r="D10">
        <f t="shared" si="0"/>
        <v>13</v>
      </c>
      <c r="E10">
        <f t="shared" si="1"/>
        <v>95</v>
      </c>
      <c r="G10" t="s">
        <v>33</v>
      </c>
      <c r="H10">
        <v>1</v>
      </c>
      <c r="I10">
        <v>1</v>
      </c>
    </row>
    <row r="11" spans="1:9" x14ac:dyDescent="0.25">
      <c r="A11" s="12">
        <v>42531</v>
      </c>
      <c r="B11">
        <v>20</v>
      </c>
      <c r="C11">
        <v>7</v>
      </c>
      <c r="D11">
        <f t="shared" si="0"/>
        <v>27</v>
      </c>
      <c r="E11">
        <f t="shared" si="1"/>
        <v>122</v>
      </c>
      <c r="G11" t="s">
        <v>32</v>
      </c>
      <c r="H11">
        <v>3</v>
      </c>
      <c r="I11">
        <v>2</v>
      </c>
    </row>
    <row r="12" spans="1:9" x14ac:dyDescent="0.25">
      <c r="A12" s="12">
        <v>42532</v>
      </c>
      <c r="B12">
        <v>18</v>
      </c>
      <c r="C12">
        <v>10</v>
      </c>
      <c r="D12">
        <f t="shared" si="0"/>
        <v>28</v>
      </c>
      <c r="E12">
        <f t="shared" si="1"/>
        <v>150</v>
      </c>
      <c r="G12" t="s">
        <v>34</v>
      </c>
      <c r="H12">
        <v>2</v>
      </c>
      <c r="I12">
        <v>1</v>
      </c>
    </row>
    <row r="13" spans="1:9" x14ac:dyDescent="0.25">
      <c r="A13" s="12">
        <v>42533</v>
      </c>
      <c r="B13">
        <v>13</v>
      </c>
      <c r="C13">
        <v>12</v>
      </c>
      <c r="D13">
        <f t="shared" si="0"/>
        <v>25</v>
      </c>
      <c r="E13">
        <f t="shared" si="1"/>
        <v>175</v>
      </c>
      <c r="G13" t="s">
        <v>33</v>
      </c>
      <c r="H13">
        <v>1</v>
      </c>
      <c r="I13">
        <v>1</v>
      </c>
    </row>
    <row r="14" spans="1:9" x14ac:dyDescent="0.25">
      <c r="A14" s="12">
        <v>42534</v>
      </c>
      <c r="B14">
        <v>16</v>
      </c>
      <c r="C14">
        <v>5</v>
      </c>
      <c r="D14">
        <f t="shared" si="0"/>
        <v>21</v>
      </c>
      <c r="E14">
        <f t="shared" si="1"/>
        <v>196</v>
      </c>
      <c r="G14" t="s">
        <v>37</v>
      </c>
      <c r="H14">
        <v>2</v>
      </c>
      <c r="I14">
        <v>2</v>
      </c>
    </row>
    <row r="15" spans="1:9" x14ac:dyDescent="0.25">
      <c r="A15" s="12">
        <v>42535</v>
      </c>
      <c r="B15">
        <v>16</v>
      </c>
      <c r="C15">
        <v>4</v>
      </c>
      <c r="D15">
        <f t="shared" si="0"/>
        <v>20</v>
      </c>
      <c r="E15">
        <f t="shared" si="1"/>
        <v>216</v>
      </c>
      <c r="G15" t="s">
        <v>39</v>
      </c>
      <c r="H15">
        <v>1</v>
      </c>
      <c r="I15">
        <v>2</v>
      </c>
    </row>
    <row r="16" spans="1:9" x14ac:dyDescent="0.25">
      <c r="A16" s="12">
        <v>42536</v>
      </c>
      <c r="B16">
        <v>14</v>
      </c>
      <c r="C16">
        <v>8</v>
      </c>
      <c r="D16">
        <f t="shared" si="0"/>
        <v>22</v>
      </c>
      <c r="E16">
        <f t="shared" si="1"/>
        <v>238</v>
      </c>
      <c r="G16" t="s">
        <v>41</v>
      </c>
      <c r="I16">
        <v>2</v>
      </c>
    </row>
    <row r="17" spans="1:9" x14ac:dyDescent="0.25">
      <c r="A17" s="12">
        <v>42537</v>
      </c>
      <c r="B17">
        <v>33</v>
      </c>
      <c r="C17">
        <v>19</v>
      </c>
      <c r="D17">
        <f t="shared" si="0"/>
        <v>52</v>
      </c>
      <c r="E17">
        <f t="shared" si="1"/>
        <v>290</v>
      </c>
      <c r="G17" t="s">
        <v>130</v>
      </c>
      <c r="H17">
        <v>7</v>
      </c>
      <c r="I17">
        <v>2</v>
      </c>
    </row>
    <row r="18" spans="1:9" x14ac:dyDescent="0.25">
      <c r="A18" s="12">
        <v>42538</v>
      </c>
      <c r="B18">
        <v>58</v>
      </c>
      <c r="C18">
        <v>7</v>
      </c>
      <c r="D18">
        <f t="shared" si="0"/>
        <v>65</v>
      </c>
      <c r="E18">
        <f t="shared" si="1"/>
        <v>355</v>
      </c>
      <c r="F18" t="s">
        <v>35</v>
      </c>
      <c r="G18" t="s">
        <v>40</v>
      </c>
      <c r="H18">
        <v>7</v>
      </c>
      <c r="I18">
        <v>1</v>
      </c>
    </row>
    <row r="19" spans="1:9" x14ac:dyDescent="0.25">
      <c r="A19" s="12">
        <v>42539</v>
      </c>
      <c r="B19">
        <v>52</v>
      </c>
      <c r="C19">
        <v>0</v>
      </c>
      <c r="D19">
        <f t="shared" si="0"/>
        <v>52</v>
      </c>
      <c r="E19">
        <f t="shared" si="1"/>
        <v>407</v>
      </c>
      <c r="G19" t="s">
        <v>129</v>
      </c>
      <c r="H19">
        <v>6</v>
      </c>
    </row>
    <row r="20" spans="1:9" x14ac:dyDescent="0.25">
      <c r="A20" s="12">
        <v>42540</v>
      </c>
      <c r="B20">
        <v>16</v>
      </c>
      <c r="C20">
        <v>2</v>
      </c>
      <c r="D20">
        <f t="shared" si="0"/>
        <v>18</v>
      </c>
      <c r="E20">
        <f t="shared" si="1"/>
        <v>425</v>
      </c>
      <c r="F20" t="s">
        <v>36</v>
      </c>
    </row>
    <row r="21" spans="1:9" x14ac:dyDescent="0.25">
      <c r="A21" s="12">
        <v>42541</v>
      </c>
      <c r="B21">
        <v>8</v>
      </c>
      <c r="C21">
        <v>0</v>
      </c>
      <c r="D21">
        <f t="shared" si="0"/>
        <v>8</v>
      </c>
      <c r="E21">
        <f t="shared" si="1"/>
        <v>433</v>
      </c>
    </row>
    <row r="22" spans="1:9" x14ac:dyDescent="0.25">
      <c r="A22" s="12">
        <v>42542</v>
      </c>
      <c r="B22">
        <v>18</v>
      </c>
      <c r="C22">
        <v>1</v>
      </c>
      <c r="D22">
        <f t="shared" si="0"/>
        <v>19</v>
      </c>
      <c r="E22">
        <f t="shared" si="1"/>
        <v>452</v>
      </c>
    </row>
    <row r="23" spans="1:9" x14ac:dyDescent="0.25">
      <c r="A23" s="12">
        <v>42543</v>
      </c>
      <c r="B23">
        <v>18</v>
      </c>
      <c r="C23">
        <v>2</v>
      </c>
      <c r="D23">
        <f t="shared" si="0"/>
        <v>20</v>
      </c>
      <c r="E23">
        <f t="shared" si="1"/>
        <v>472</v>
      </c>
      <c r="G23" t="s">
        <v>44</v>
      </c>
      <c r="H23">
        <v>2</v>
      </c>
    </row>
    <row r="24" spans="1:9" x14ac:dyDescent="0.25">
      <c r="A24" s="12">
        <v>42544</v>
      </c>
      <c r="B24">
        <v>21</v>
      </c>
      <c r="C24">
        <v>0</v>
      </c>
      <c r="D24">
        <f t="shared" si="0"/>
        <v>21</v>
      </c>
      <c r="E24">
        <f t="shared" si="1"/>
        <v>493</v>
      </c>
      <c r="G24" t="s">
        <v>31</v>
      </c>
      <c r="H24">
        <v>1</v>
      </c>
    </row>
    <row r="25" spans="1:9" x14ac:dyDescent="0.25">
      <c r="A25" s="12">
        <v>42545</v>
      </c>
      <c r="B25">
        <v>9</v>
      </c>
      <c r="C25">
        <v>1</v>
      </c>
      <c r="D25">
        <f t="shared" si="0"/>
        <v>10</v>
      </c>
      <c r="E25">
        <f t="shared" si="1"/>
        <v>503</v>
      </c>
      <c r="G25" t="s">
        <v>31</v>
      </c>
      <c r="H25">
        <v>1</v>
      </c>
    </row>
    <row r="26" spans="1:9" x14ac:dyDescent="0.25">
      <c r="A26" s="12">
        <v>42546</v>
      </c>
      <c r="B26">
        <v>15</v>
      </c>
      <c r="C26">
        <v>0</v>
      </c>
      <c r="D26">
        <f t="shared" si="0"/>
        <v>15</v>
      </c>
      <c r="E26">
        <f t="shared" si="1"/>
        <v>518</v>
      </c>
    </row>
    <row r="27" spans="1:9" x14ac:dyDescent="0.25">
      <c r="A27" s="12">
        <v>42547</v>
      </c>
      <c r="B27">
        <v>12</v>
      </c>
      <c r="C27">
        <v>0</v>
      </c>
      <c r="D27">
        <f t="shared" si="0"/>
        <v>12</v>
      </c>
      <c r="E27">
        <f t="shared" si="1"/>
        <v>530</v>
      </c>
      <c r="G27" t="s">
        <v>31</v>
      </c>
      <c r="H27">
        <v>1</v>
      </c>
    </row>
    <row r="28" spans="1:9" x14ac:dyDescent="0.25">
      <c r="A28" s="12">
        <v>42548</v>
      </c>
      <c r="B28">
        <v>25</v>
      </c>
      <c r="C28">
        <v>0</v>
      </c>
      <c r="D28">
        <f t="shared" si="0"/>
        <v>25</v>
      </c>
      <c r="E28">
        <f t="shared" si="1"/>
        <v>555</v>
      </c>
      <c r="G28" t="s">
        <v>31</v>
      </c>
      <c r="H28">
        <v>1</v>
      </c>
    </row>
    <row r="29" spans="1:9" x14ac:dyDescent="0.25">
      <c r="A29" s="12">
        <v>42549</v>
      </c>
      <c r="B29">
        <v>30</v>
      </c>
      <c r="C29">
        <v>0</v>
      </c>
      <c r="D29">
        <f t="shared" si="0"/>
        <v>30</v>
      </c>
      <c r="E29">
        <f t="shared" si="1"/>
        <v>585</v>
      </c>
    </row>
    <row r="30" spans="1:9" x14ac:dyDescent="0.25">
      <c r="A30" s="12">
        <v>42550</v>
      </c>
      <c r="B30">
        <v>24</v>
      </c>
      <c r="C30">
        <v>0</v>
      </c>
      <c r="D30">
        <f t="shared" si="0"/>
        <v>24</v>
      </c>
      <c r="E30">
        <f t="shared" si="1"/>
        <v>609</v>
      </c>
      <c r="G30" t="s">
        <v>31</v>
      </c>
      <c r="H30">
        <v>1</v>
      </c>
    </row>
    <row r="31" spans="1:9" x14ac:dyDescent="0.25">
      <c r="A31" s="12">
        <v>42551</v>
      </c>
      <c r="B31">
        <v>16</v>
      </c>
      <c r="C31">
        <v>0</v>
      </c>
      <c r="D31">
        <f t="shared" si="0"/>
        <v>16</v>
      </c>
      <c r="E31">
        <f t="shared" si="1"/>
        <v>625</v>
      </c>
      <c r="F31" t="s">
        <v>43</v>
      </c>
      <c r="G31" t="s">
        <v>45</v>
      </c>
      <c r="H31">
        <v>3</v>
      </c>
    </row>
    <row r="32" spans="1:9" x14ac:dyDescent="0.25">
      <c r="A32" s="12">
        <v>42552</v>
      </c>
      <c r="B32" s="21">
        <v>0</v>
      </c>
      <c r="C32" s="21">
        <v>0</v>
      </c>
      <c r="D32" s="21">
        <f t="shared" si="0"/>
        <v>0</v>
      </c>
      <c r="E32">
        <f t="shared" si="1"/>
        <v>625</v>
      </c>
    </row>
    <row r="33" spans="1:9" x14ac:dyDescent="0.25">
      <c r="A33" s="12">
        <v>42553</v>
      </c>
      <c r="B33" s="21">
        <v>0</v>
      </c>
      <c r="C33" s="21">
        <v>0</v>
      </c>
      <c r="D33" s="21">
        <f t="shared" si="0"/>
        <v>0</v>
      </c>
      <c r="E33">
        <f t="shared" si="1"/>
        <v>625</v>
      </c>
    </row>
    <row r="34" spans="1:9" x14ac:dyDescent="0.25">
      <c r="A34" s="12">
        <v>42554</v>
      </c>
      <c r="B34" s="21">
        <v>0</v>
      </c>
      <c r="C34" s="21">
        <v>0</v>
      </c>
      <c r="D34" s="21">
        <f t="shared" si="0"/>
        <v>0</v>
      </c>
      <c r="E34">
        <f t="shared" si="1"/>
        <v>625</v>
      </c>
    </row>
    <row r="35" spans="1:9" x14ac:dyDescent="0.25">
      <c r="A35" s="12">
        <v>42555</v>
      </c>
      <c r="B35" s="21">
        <v>0</v>
      </c>
      <c r="C35" s="21">
        <v>0</v>
      </c>
      <c r="D35" s="21">
        <f t="shared" si="0"/>
        <v>0</v>
      </c>
      <c r="E35">
        <f t="shared" si="1"/>
        <v>625</v>
      </c>
    </row>
    <row r="36" spans="1:9" x14ac:dyDescent="0.25">
      <c r="A36" s="12">
        <v>42556</v>
      </c>
      <c r="B36">
        <v>15</v>
      </c>
      <c r="C36">
        <v>0</v>
      </c>
      <c r="D36">
        <f t="shared" ref="D36:D67" si="2">SUM(B36:C36)</f>
        <v>15</v>
      </c>
      <c r="E36">
        <f t="shared" ref="E36:E67" si="3">SUM(E35+D36)</f>
        <v>640</v>
      </c>
      <c r="F36" t="s">
        <v>46</v>
      </c>
    </row>
    <row r="37" spans="1:9" x14ac:dyDescent="0.25">
      <c r="A37" s="12">
        <v>42557</v>
      </c>
      <c r="B37" s="18">
        <v>15</v>
      </c>
      <c r="C37" s="18">
        <v>2</v>
      </c>
      <c r="D37">
        <f t="shared" si="2"/>
        <v>17</v>
      </c>
      <c r="E37">
        <f t="shared" si="3"/>
        <v>657</v>
      </c>
      <c r="G37" t="s">
        <v>47</v>
      </c>
      <c r="I37">
        <v>1</v>
      </c>
    </row>
    <row r="38" spans="1:9" x14ac:dyDescent="0.25">
      <c r="A38" s="12">
        <v>42558</v>
      </c>
      <c r="B38" s="18">
        <v>21</v>
      </c>
      <c r="C38" s="18">
        <v>1</v>
      </c>
      <c r="D38">
        <f t="shared" si="2"/>
        <v>22</v>
      </c>
      <c r="E38">
        <f t="shared" si="3"/>
        <v>679</v>
      </c>
      <c r="G38" t="s">
        <v>52</v>
      </c>
      <c r="I38">
        <v>2</v>
      </c>
    </row>
    <row r="39" spans="1:9" x14ac:dyDescent="0.25">
      <c r="A39" s="12">
        <v>42559</v>
      </c>
      <c r="B39" s="18">
        <v>30</v>
      </c>
      <c r="C39" s="18">
        <v>1</v>
      </c>
      <c r="D39">
        <f t="shared" si="2"/>
        <v>31</v>
      </c>
      <c r="E39">
        <f t="shared" si="3"/>
        <v>710</v>
      </c>
    </row>
    <row r="40" spans="1:9" x14ac:dyDescent="0.25">
      <c r="A40" s="12">
        <v>42560</v>
      </c>
      <c r="B40" s="18">
        <v>27</v>
      </c>
      <c r="C40" s="18">
        <v>1</v>
      </c>
      <c r="D40">
        <f t="shared" si="2"/>
        <v>28</v>
      </c>
      <c r="E40">
        <f t="shared" si="3"/>
        <v>738</v>
      </c>
      <c r="G40" t="s">
        <v>44</v>
      </c>
      <c r="H40">
        <v>2</v>
      </c>
    </row>
    <row r="41" spans="1:9" x14ac:dyDescent="0.25">
      <c r="A41" s="12">
        <v>42561</v>
      </c>
      <c r="B41" s="18">
        <v>26</v>
      </c>
      <c r="C41" s="18">
        <v>2</v>
      </c>
      <c r="D41">
        <f t="shared" si="2"/>
        <v>28</v>
      </c>
      <c r="E41">
        <f t="shared" si="3"/>
        <v>766</v>
      </c>
      <c r="G41" t="s">
        <v>53</v>
      </c>
      <c r="H41">
        <v>4</v>
      </c>
      <c r="I41">
        <v>1</v>
      </c>
    </row>
    <row r="42" spans="1:9" x14ac:dyDescent="0.25">
      <c r="A42" s="12">
        <v>42562</v>
      </c>
      <c r="B42" s="18">
        <v>26</v>
      </c>
      <c r="C42" s="18">
        <v>3</v>
      </c>
      <c r="D42">
        <f t="shared" si="2"/>
        <v>29</v>
      </c>
      <c r="E42">
        <f t="shared" si="3"/>
        <v>795</v>
      </c>
      <c r="G42" t="s">
        <v>54</v>
      </c>
      <c r="H42">
        <v>1</v>
      </c>
      <c r="I42">
        <v>2</v>
      </c>
    </row>
    <row r="43" spans="1:9" x14ac:dyDescent="0.25">
      <c r="A43" s="12">
        <v>42563</v>
      </c>
      <c r="B43" s="18">
        <v>31</v>
      </c>
      <c r="C43" s="18">
        <v>1</v>
      </c>
      <c r="D43">
        <f t="shared" si="2"/>
        <v>32</v>
      </c>
      <c r="E43">
        <f t="shared" si="3"/>
        <v>827</v>
      </c>
    </row>
    <row r="44" spans="1:9" x14ac:dyDescent="0.25">
      <c r="A44" s="12">
        <v>42564</v>
      </c>
      <c r="B44" s="18">
        <v>67</v>
      </c>
      <c r="C44" s="18">
        <v>0</v>
      </c>
      <c r="D44">
        <f t="shared" si="2"/>
        <v>67</v>
      </c>
      <c r="E44">
        <f t="shared" si="3"/>
        <v>894</v>
      </c>
    </row>
    <row r="45" spans="1:9" x14ac:dyDescent="0.25">
      <c r="A45" s="12">
        <v>42565</v>
      </c>
      <c r="B45" s="18">
        <v>59</v>
      </c>
      <c r="C45" s="18">
        <v>1</v>
      </c>
      <c r="D45">
        <f t="shared" si="2"/>
        <v>60</v>
      </c>
      <c r="E45">
        <f t="shared" si="3"/>
        <v>954</v>
      </c>
    </row>
    <row r="46" spans="1:9" x14ac:dyDescent="0.25">
      <c r="A46" s="12">
        <v>42566</v>
      </c>
      <c r="B46" s="18">
        <v>2</v>
      </c>
      <c r="C46" s="18">
        <v>0</v>
      </c>
      <c r="D46">
        <f t="shared" si="2"/>
        <v>2</v>
      </c>
      <c r="E46">
        <f t="shared" si="3"/>
        <v>956</v>
      </c>
      <c r="F46" t="s">
        <v>55</v>
      </c>
    </row>
    <row r="47" spans="1:9" x14ac:dyDescent="0.25">
      <c r="A47" s="12">
        <v>42567</v>
      </c>
      <c r="B47" s="21">
        <v>0</v>
      </c>
      <c r="C47" s="21">
        <v>0</v>
      </c>
      <c r="D47" s="21">
        <f t="shared" si="2"/>
        <v>0</v>
      </c>
      <c r="E47">
        <f t="shared" si="3"/>
        <v>956</v>
      </c>
      <c r="F47" t="s">
        <v>56</v>
      </c>
    </row>
    <row r="48" spans="1:9" x14ac:dyDescent="0.25">
      <c r="A48" s="12">
        <v>42568</v>
      </c>
      <c r="B48" s="21">
        <v>0</v>
      </c>
      <c r="C48" s="21">
        <v>0</v>
      </c>
      <c r="D48" s="21">
        <f t="shared" si="2"/>
        <v>0</v>
      </c>
      <c r="E48">
        <f t="shared" si="3"/>
        <v>956</v>
      </c>
      <c r="F48" t="s">
        <v>30</v>
      </c>
    </row>
    <row r="49" spans="1:8" x14ac:dyDescent="0.25">
      <c r="A49" s="12">
        <v>42569</v>
      </c>
      <c r="B49" s="21">
        <v>0</v>
      </c>
      <c r="C49" s="21">
        <v>0</v>
      </c>
      <c r="D49" s="21">
        <f t="shared" si="2"/>
        <v>0</v>
      </c>
      <c r="E49">
        <f t="shared" si="3"/>
        <v>956</v>
      </c>
      <c r="F49" t="s">
        <v>30</v>
      </c>
    </row>
    <row r="50" spans="1:8" x14ac:dyDescent="0.25">
      <c r="A50" s="12">
        <v>42570</v>
      </c>
      <c r="B50" s="21">
        <v>0</v>
      </c>
      <c r="C50" s="21">
        <v>0</v>
      </c>
      <c r="D50" s="21">
        <f t="shared" si="2"/>
        <v>0</v>
      </c>
      <c r="E50">
        <f t="shared" si="3"/>
        <v>956</v>
      </c>
      <c r="F50" t="s">
        <v>30</v>
      </c>
    </row>
    <row r="51" spans="1:8" x14ac:dyDescent="0.25">
      <c r="A51" s="12">
        <v>42571</v>
      </c>
      <c r="B51" s="21">
        <v>0</v>
      </c>
      <c r="C51" s="21">
        <v>0</v>
      </c>
      <c r="D51" s="21">
        <f t="shared" si="2"/>
        <v>0</v>
      </c>
      <c r="E51">
        <f t="shared" si="3"/>
        <v>956</v>
      </c>
      <c r="F51" t="s">
        <v>30</v>
      </c>
    </row>
    <row r="52" spans="1:8" x14ac:dyDescent="0.25">
      <c r="A52" s="12">
        <v>42572</v>
      </c>
      <c r="B52" s="21">
        <v>0</v>
      </c>
      <c r="C52" s="21">
        <v>0</v>
      </c>
      <c r="D52" s="21">
        <f t="shared" si="2"/>
        <v>0</v>
      </c>
      <c r="E52">
        <f t="shared" si="3"/>
        <v>956</v>
      </c>
      <c r="F52" t="s">
        <v>30</v>
      </c>
    </row>
    <row r="53" spans="1:8" x14ac:dyDescent="0.25">
      <c r="A53" s="12">
        <v>42573</v>
      </c>
      <c r="B53" s="21">
        <v>0</v>
      </c>
      <c r="C53" s="21">
        <v>0</v>
      </c>
      <c r="D53" s="21">
        <f t="shared" si="2"/>
        <v>0</v>
      </c>
      <c r="E53">
        <f t="shared" si="3"/>
        <v>956</v>
      </c>
      <c r="F53" t="s">
        <v>30</v>
      </c>
    </row>
    <row r="54" spans="1:8" x14ac:dyDescent="0.25">
      <c r="A54" s="12">
        <v>42574</v>
      </c>
      <c r="B54" s="21">
        <v>0</v>
      </c>
      <c r="C54" s="21">
        <v>0</v>
      </c>
      <c r="D54" s="21">
        <f t="shared" si="2"/>
        <v>0</v>
      </c>
      <c r="E54">
        <f t="shared" si="3"/>
        <v>956</v>
      </c>
      <c r="F54" t="s">
        <v>30</v>
      </c>
    </row>
    <row r="55" spans="1:8" x14ac:dyDescent="0.25">
      <c r="A55" s="12">
        <v>42575</v>
      </c>
      <c r="B55" s="26">
        <v>0</v>
      </c>
      <c r="C55" s="21">
        <v>0</v>
      </c>
      <c r="D55" s="21">
        <f t="shared" si="2"/>
        <v>0</v>
      </c>
      <c r="E55">
        <f t="shared" si="3"/>
        <v>956</v>
      </c>
      <c r="F55" t="s">
        <v>30</v>
      </c>
    </row>
    <row r="56" spans="1:8" x14ac:dyDescent="0.25">
      <c r="A56" s="12">
        <v>42576</v>
      </c>
      <c r="B56" s="21">
        <v>0</v>
      </c>
      <c r="C56" s="21">
        <v>0</v>
      </c>
      <c r="D56" s="21">
        <f t="shared" si="2"/>
        <v>0</v>
      </c>
      <c r="E56">
        <f t="shared" si="3"/>
        <v>956</v>
      </c>
      <c r="F56" t="s">
        <v>30</v>
      </c>
    </row>
    <row r="57" spans="1:8" x14ac:dyDescent="0.25">
      <c r="A57" s="12">
        <v>42577</v>
      </c>
      <c r="B57" s="21">
        <v>0</v>
      </c>
      <c r="C57" s="21">
        <v>0</v>
      </c>
      <c r="D57" s="21">
        <f t="shared" si="2"/>
        <v>0</v>
      </c>
      <c r="E57">
        <f t="shared" si="3"/>
        <v>956</v>
      </c>
      <c r="F57" t="s">
        <v>114</v>
      </c>
    </row>
    <row r="58" spans="1:8" x14ac:dyDescent="0.25">
      <c r="A58" s="12">
        <v>42578</v>
      </c>
      <c r="B58" s="18">
        <v>252</v>
      </c>
      <c r="C58" s="18">
        <v>0</v>
      </c>
      <c r="D58">
        <f t="shared" si="2"/>
        <v>252</v>
      </c>
      <c r="E58">
        <f t="shared" si="3"/>
        <v>1208</v>
      </c>
      <c r="G58" t="s">
        <v>111</v>
      </c>
      <c r="H58">
        <v>7</v>
      </c>
    </row>
    <row r="59" spans="1:8" x14ac:dyDescent="0.25">
      <c r="A59" s="12">
        <v>42579</v>
      </c>
      <c r="B59" s="18">
        <v>197</v>
      </c>
      <c r="C59" s="18">
        <v>0</v>
      </c>
      <c r="D59">
        <f t="shared" si="2"/>
        <v>197</v>
      </c>
      <c r="E59">
        <f t="shared" si="3"/>
        <v>1405</v>
      </c>
      <c r="G59" t="s">
        <v>64</v>
      </c>
      <c r="H59">
        <v>4</v>
      </c>
    </row>
    <row r="60" spans="1:8" x14ac:dyDescent="0.25">
      <c r="A60" s="12">
        <v>42580</v>
      </c>
      <c r="B60" s="18">
        <v>221</v>
      </c>
      <c r="C60" s="18">
        <v>0</v>
      </c>
      <c r="D60">
        <f t="shared" si="2"/>
        <v>221</v>
      </c>
      <c r="E60">
        <f t="shared" si="3"/>
        <v>1626</v>
      </c>
      <c r="G60" t="s">
        <v>45</v>
      </c>
      <c r="H60">
        <v>3</v>
      </c>
    </row>
    <row r="61" spans="1:8" x14ac:dyDescent="0.25">
      <c r="A61" s="12">
        <v>42581</v>
      </c>
      <c r="B61" s="18">
        <v>361</v>
      </c>
      <c r="C61" s="18">
        <v>0</v>
      </c>
      <c r="D61">
        <f t="shared" si="2"/>
        <v>361</v>
      </c>
      <c r="E61">
        <f t="shared" si="3"/>
        <v>1987</v>
      </c>
      <c r="G61" t="s">
        <v>60</v>
      </c>
      <c r="H61">
        <v>5</v>
      </c>
    </row>
    <row r="62" spans="1:8" x14ac:dyDescent="0.25">
      <c r="A62" s="12">
        <v>42582</v>
      </c>
      <c r="B62" s="18">
        <v>285</v>
      </c>
      <c r="C62" s="18">
        <v>0</v>
      </c>
      <c r="D62">
        <f t="shared" si="2"/>
        <v>285</v>
      </c>
      <c r="E62">
        <f t="shared" si="3"/>
        <v>2272</v>
      </c>
      <c r="G62" t="s">
        <v>112</v>
      </c>
      <c r="H62">
        <v>10</v>
      </c>
    </row>
    <row r="63" spans="1:8" x14ac:dyDescent="0.25">
      <c r="A63" s="12">
        <v>42583</v>
      </c>
      <c r="B63" s="18">
        <v>150</v>
      </c>
      <c r="C63" s="18">
        <v>0</v>
      </c>
      <c r="D63">
        <f t="shared" si="2"/>
        <v>150</v>
      </c>
      <c r="E63">
        <f t="shared" si="3"/>
        <v>2422</v>
      </c>
      <c r="G63" t="s">
        <v>113</v>
      </c>
      <c r="H63">
        <v>15</v>
      </c>
    </row>
    <row r="64" spans="1:8" x14ac:dyDescent="0.25">
      <c r="A64" s="12">
        <v>42584</v>
      </c>
      <c r="B64" s="18">
        <v>146</v>
      </c>
      <c r="C64" s="18">
        <v>0</v>
      </c>
      <c r="D64">
        <f t="shared" si="2"/>
        <v>146</v>
      </c>
      <c r="E64">
        <f t="shared" si="3"/>
        <v>2568</v>
      </c>
      <c r="G64" t="s">
        <v>45</v>
      </c>
      <c r="H64">
        <v>3</v>
      </c>
    </row>
    <row r="65" spans="1:9" x14ac:dyDescent="0.25">
      <c r="A65" s="12">
        <v>42585</v>
      </c>
      <c r="B65" s="18">
        <v>186</v>
      </c>
      <c r="C65" s="18">
        <v>0</v>
      </c>
      <c r="D65">
        <f t="shared" si="2"/>
        <v>186</v>
      </c>
      <c r="E65">
        <f t="shared" si="3"/>
        <v>2754</v>
      </c>
      <c r="G65" t="s">
        <v>79</v>
      </c>
      <c r="H65">
        <v>9</v>
      </c>
    </row>
    <row r="66" spans="1:9" x14ac:dyDescent="0.25">
      <c r="A66" s="12">
        <v>42586</v>
      </c>
      <c r="B66" s="18">
        <v>125</v>
      </c>
      <c r="C66" s="18">
        <v>0</v>
      </c>
      <c r="D66">
        <f t="shared" si="2"/>
        <v>125</v>
      </c>
      <c r="E66">
        <f t="shared" si="3"/>
        <v>2879</v>
      </c>
      <c r="G66" t="s">
        <v>80</v>
      </c>
      <c r="H66">
        <v>8</v>
      </c>
    </row>
    <row r="67" spans="1:9" x14ac:dyDescent="0.25">
      <c r="A67" s="12">
        <v>42587</v>
      </c>
      <c r="B67" s="18">
        <v>74</v>
      </c>
      <c r="C67" s="18">
        <v>0</v>
      </c>
      <c r="D67">
        <f t="shared" si="2"/>
        <v>74</v>
      </c>
      <c r="E67">
        <f t="shared" si="3"/>
        <v>2953</v>
      </c>
      <c r="G67" t="s">
        <v>45</v>
      </c>
      <c r="H67">
        <v>3</v>
      </c>
    </row>
    <row r="68" spans="1:9" x14ac:dyDescent="0.25">
      <c r="A68" s="12">
        <v>42588</v>
      </c>
      <c r="B68" s="18">
        <v>41</v>
      </c>
      <c r="C68" s="18">
        <v>0</v>
      </c>
      <c r="D68">
        <f t="shared" ref="D68:D99" si="4">SUM(B68:C68)</f>
        <v>41</v>
      </c>
      <c r="E68">
        <f t="shared" ref="E68:E99" si="5">SUM(E67+D68)</f>
        <v>2994</v>
      </c>
      <c r="G68" t="s">
        <v>45</v>
      </c>
      <c r="H68">
        <v>3</v>
      </c>
    </row>
    <row r="69" spans="1:9" x14ac:dyDescent="0.25">
      <c r="A69" s="12">
        <v>42589</v>
      </c>
      <c r="B69" s="18">
        <v>12</v>
      </c>
      <c r="C69" s="18">
        <v>0</v>
      </c>
      <c r="D69">
        <f t="shared" si="4"/>
        <v>12</v>
      </c>
      <c r="E69">
        <f t="shared" si="5"/>
        <v>3006</v>
      </c>
      <c r="G69" t="s">
        <v>31</v>
      </c>
      <c r="H69">
        <v>1</v>
      </c>
    </row>
    <row r="70" spans="1:9" x14ac:dyDescent="0.25">
      <c r="A70" s="12">
        <v>42590</v>
      </c>
      <c r="B70" s="18">
        <v>3</v>
      </c>
      <c r="C70" s="18">
        <v>0</v>
      </c>
      <c r="D70">
        <f t="shared" si="4"/>
        <v>3</v>
      </c>
      <c r="E70">
        <f t="shared" si="5"/>
        <v>3009</v>
      </c>
      <c r="G70" t="s">
        <v>61</v>
      </c>
    </row>
    <row r="71" spans="1:9" x14ac:dyDescent="0.25">
      <c r="A71" s="12">
        <v>42591</v>
      </c>
      <c r="B71" s="29">
        <v>0</v>
      </c>
      <c r="C71" s="29">
        <v>0</v>
      </c>
      <c r="D71" s="29">
        <f t="shared" si="4"/>
        <v>0</v>
      </c>
      <c r="E71">
        <f t="shared" si="5"/>
        <v>3009</v>
      </c>
      <c r="F71" t="s">
        <v>30</v>
      </c>
    </row>
    <row r="72" spans="1:9" x14ac:dyDescent="0.25">
      <c r="A72" s="12">
        <v>42592</v>
      </c>
      <c r="B72" s="29">
        <v>0</v>
      </c>
      <c r="C72" s="29">
        <v>0</v>
      </c>
      <c r="D72" s="29">
        <f t="shared" si="4"/>
        <v>0</v>
      </c>
      <c r="E72">
        <f t="shared" si="5"/>
        <v>3009</v>
      </c>
      <c r="F72" t="s">
        <v>30</v>
      </c>
    </row>
    <row r="73" spans="1:9" x14ac:dyDescent="0.25">
      <c r="A73" s="12">
        <v>42593</v>
      </c>
      <c r="B73" s="29">
        <v>0</v>
      </c>
      <c r="C73" s="29">
        <v>0</v>
      </c>
      <c r="D73" s="29">
        <f t="shared" si="4"/>
        <v>0</v>
      </c>
      <c r="E73">
        <f t="shared" si="5"/>
        <v>3009</v>
      </c>
      <c r="F73" t="s">
        <v>30</v>
      </c>
    </row>
    <row r="74" spans="1:9" x14ac:dyDescent="0.25">
      <c r="A74" s="12">
        <v>42594</v>
      </c>
      <c r="B74" s="29">
        <v>0</v>
      </c>
      <c r="C74" s="29">
        <v>0</v>
      </c>
      <c r="D74" s="29">
        <f t="shared" si="4"/>
        <v>0</v>
      </c>
      <c r="E74">
        <f t="shared" si="5"/>
        <v>3009</v>
      </c>
      <c r="F74" t="s">
        <v>30</v>
      </c>
    </row>
    <row r="75" spans="1:9" x14ac:dyDescent="0.25">
      <c r="A75" s="12">
        <v>42595</v>
      </c>
      <c r="B75" s="29">
        <v>0</v>
      </c>
      <c r="C75" s="29">
        <v>0</v>
      </c>
      <c r="D75" s="29">
        <f t="shared" si="4"/>
        <v>0</v>
      </c>
      <c r="E75">
        <f t="shared" si="5"/>
        <v>3009</v>
      </c>
      <c r="F75" t="s">
        <v>30</v>
      </c>
    </row>
    <row r="76" spans="1:9" x14ac:dyDescent="0.25">
      <c r="A76" s="12">
        <v>42596</v>
      </c>
      <c r="B76" s="29">
        <v>0</v>
      </c>
      <c r="C76" s="29">
        <v>0</v>
      </c>
      <c r="D76" s="29">
        <f t="shared" si="4"/>
        <v>0</v>
      </c>
      <c r="E76">
        <f t="shared" si="5"/>
        <v>3009</v>
      </c>
      <c r="F76" t="s">
        <v>30</v>
      </c>
    </row>
    <row r="77" spans="1:9" x14ac:dyDescent="0.25">
      <c r="A77" s="12">
        <v>42597</v>
      </c>
      <c r="B77" s="29">
        <v>0</v>
      </c>
      <c r="C77" s="29">
        <v>0</v>
      </c>
      <c r="D77" s="29">
        <f t="shared" si="4"/>
        <v>0</v>
      </c>
      <c r="E77">
        <f t="shared" si="5"/>
        <v>3009</v>
      </c>
      <c r="F77" t="s">
        <v>30</v>
      </c>
    </row>
    <row r="78" spans="1:9" x14ac:dyDescent="0.25">
      <c r="A78" s="12">
        <v>42598</v>
      </c>
      <c r="B78" s="28">
        <v>700</v>
      </c>
      <c r="C78" s="28">
        <v>0</v>
      </c>
      <c r="D78">
        <f t="shared" si="4"/>
        <v>700</v>
      </c>
      <c r="E78">
        <f t="shared" si="5"/>
        <v>3709</v>
      </c>
      <c r="G78" t="s">
        <v>128</v>
      </c>
      <c r="H78">
        <v>16</v>
      </c>
    </row>
    <row r="79" spans="1:9" x14ac:dyDescent="0.25">
      <c r="A79" s="12">
        <v>42599</v>
      </c>
      <c r="B79" s="28">
        <v>379</v>
      </c>
      <c r="C79" s="28">
        <v>0</v>
      </c>
      <c r="D79" s="18">
        <f t="shared" si="4"/>
        <v>379</v>
      </c>
      <c r="E79">
        <f t="shared" si="5"/>
        <v>4088</v>
      </c>
      <c r="G79" t="s">
        <v>62</v>
      </c>
      <c r="H79">
        <v>13</v>
      </c>
    </row>
    <row r="80" spans="1:9" x14ac:dyDescent="0.25">
      <c r="A80" s="12">
        <v>42600</v>
      </c>
      <c r="B80" s="28">
        <v>349</v>
      </c>
      <c r="C80" s="28">
        <v>0</v>
      </c>
      <c r="D80" s="18">
        <f t="shared" si="4"/>
        <v>349</v>
      </c>
      <c r="E80">
        <f t="shared" si="5"/>
        <v>4437</v>
      </c>
      <c r="G80" t="s">
        <v>127</v>
      </c>
      <c r="H80">
        <v>6</v>
      </c>
      <c r="I80">
        <v>2</v>
      </c>
    </row>
    <row r="81" spans="1:8" x14ac:dyDescent="0.25">
      <c r="A81" s="12">
        <v>42601</v>
      </c>
      <c r="B81" s="18">
        <v>233</v>
      </c>
      <c r="C81" s="18">
        <v>0</v>
      </c>
      <c r="D81" s="18">
        <f t="shared" si="4"/>
        <v>233</v>
      </c>
      <c r="E81">
        <f t="shared" si="5"/>
        <v>4670</v>
      </c>
      <c r="G81" t="s">
        <v>126</v>
      </c>
      <c r="H81">
        <v>16</v>
      </c>
    </row>
    <row r="82" spans="1:8" x14ac:dyDescent="0.25">
      <c r="A82" s="12">
        <v>42602</v>
      </c>
      <c r="B82" s="18">
        <v>126</v>
      </c>
      <c r="C82" s="28">
        <v>0</v>
      </c>
      <c r="D82" s="18">
        <f t="shared" si="4"/>
        <v>126</v>
      </c>
      <c r="E82">
        <f t="shared" si="5"/>
        <v>4796</v>
      </c>
      <c r="G82" t="s">
        <v>125</v>
      </c>
      <c r="H82">
        <v>13</v>
      </c>
    </row>
    <row r="83" spans="1:8" x14ac:dyDescent="0.25">
      <c r="A83" s="12">
        <v>42603</v>
      </c>
      <c r="B83" s="18">
        <v>185</v>
      </c>
      <c r="C83" s="28">
        <v>0</v>
      </c>
      <c r="D83" s="18">
        <f t="shared" si="4"/>
        <v>185</v>
      </c>
      <c r="E83">
        <f t="shared" si="5"/>
        <v>4981</v>
      </c>
      <c r="G83" t="s">
        <v>81</v>
      </c>
      <c r="H83">
        <v>32</v>
      </c>
    </row>
    <row r="84" spans="1:8" x14ac:dyDescent="0.25">
      <c r="A84" s="12">
        <v>42604</v>
      </c>
      <c r="B84" s="18">
        <v>81</v>
      </c>
      <c r="C84" s="28">
        <v>0</v>
      </c>
      <c r="D84" s="18">
        <f t="shared" si="4"/>
        <v>81</v>
      </c>
      <c r="E84">
        <f t="shared" si="5"/>
        <v>5062</v>
      </c>
    </row>
    <row r="85" spans="1:8" x14ac:dyDescent="0.25">
      <c r="A85" s="12">
        <v>42605</v>
      </c>
      <c r="B85" s="18">
        <v>29</v>
      </c>
      <c r="C85" s="28">
        <v>0</v>
      </c>
      <c r="D85" s="18">
        <f t="shared" si="4"/>
        <v>29</v>
      </c>
      <c r="E85">
        <f t="shared" si="5"/>
        <v>5091</v>
      </c>
      <c r="G85" t="s">
        <v>31</v>
      </c>
      <c r="H85">
        <v>1</v>
      </c>
    </row>
    <row r="86" spans="1:8" x14ac:dyDescent="0.25">
      <c r="A86" s="12">
        <v>42606</v>
      </c>
      <c r="B86" s="18">
        <v>58</v>
      </c>
      <c r="C86" s="28">
        <v>0</v>
      </c>
      <c r="D86" s="18">
        <f t="shared" si="4"/>
        <v>58</v>
      </c>
      <c r="E86">
        <f t="shared" si="5"/>
        <v>5149</v>
      </c>
    </row>
    <row r="87" spans="1:8" x14ac:dyDescent="0.25">
      <c r="A87" s="12">
        <v>42607</v>
      </c>
      <c r="B87" s="18">
        <v>3</v>
      </c>
      <c r="C87" s="18">
        <v>0</v>
      </c>
      <c r="D87" s="18">
        <f t="shared" si="4"/>
        <v>3</v>
      </c>
      <c r="E87">
        <f t="shared" si="5"/>
        <v>5152</v>
      </c>
      <c r="F87" t="s">
        <v>30</v>
      </c>
      <c r="G87" t="s">
        <v>66</v>
      </c>
    </row>
    <row r="88" spans="1:8" x14ac:dyDescent="0.25">
      <c r="A88" s="12">
        <v>42608</v>
      </c>
      <c r="B88" s="21">
        <v>0</v>
      </c>
      <c r="C88" s="21">
        <v>0</v>
      </c>
      <c r="D88" s="21">
        <f t="shared" si="4"/>
        <v>0</v>
      </c>
      <c r="E88">
        <f t="shared" si="5"/>
        <v>5152</v>
      </c>
      <c r="F88" t="s">
        <v>30</v>
      </c>
    </row>
    <row r="89" spans="1:8" x14ac:dyDescent="0.25">
      <c r="A89" s="12">
        <v>42609</v>
      </c>
      <c r="B89" s="21">
        <v>0</v>
      </c>
      <c r="C89" s="21">
        <v>0</v>
      </c>
      <c r="D89" s="21">
        <f t="shared" si="4"/>
        <v>0</v>
      </c>
      <c r="E89">
        <f t="shared" si="5"/>
        <v>5152</v>
      </c>
      <c r="F89" t="s">
        <v>30</v>
      </c>
    </row>
    <row r="90" spans="1:8" x14ac:dyDescent="0.25">
      <c r="A90" s="12">
        <v>42610</v>
      </c>
      <c r="B90" s="21">
        <v>0</v>
      </c>
      <c r="C90" s="21">
        <v>0</v>
      </c>
      <c r="D90" s="21">
        <f t="shared" si="4"/>
        <v>0</v>
      </c>
      <c r="E90">
        <f t="shared" si="5"/>
        <v>5152</v>
      </c>
      <c r="F90" t="s">
        <v>30</v>
      </c>
    </row>
    <row r="91" spans="1:8" x14ac:dyDescent="0.25">
      <c r="A91" s="12">
        <v>42611</v>
      </c>
      <c r="B91" s="18">
        <v>68</v>
      </c>
      <c r="C91" s="18">
        <v>0</v>
      </c>
      <c r="D91">
        <f t="shared" si="4"/>
        <v>68</v>
      </c>
      <c r="E91">
        <f t="shared" si="5"/>
        <v>5220</v>
      </c>
      <c r="F91" t="s">
        <v>115</v>
      </c>
      <c r="G91" t="s">
        <v>45</v>
      </c>
      <c r="H91">
        <v>3</v>
      </c>
    </row>
    <row r="92" spans="1:8" x14ac:dyDescent="0.25">
      <c r="A92" s="12">
        <v>42612</v>
      </c>
      <c r="B92" s="18">
        <v>71</v>
      </c>
      <c r="C92" s="18">
        <v>0</v>
      </c>
      <c r="D92">
        <f t="shared" si="4"/>
        <v>71</v>
      </c>
      <c r="E92">
        <f t="shared" si="5"/>
        <v>5291</v>
      </c>
      <c r="G92" t="s">
        <v>59</v>
      </c>
      <c r="H92">
        <v>6</v>
      </c>
    </row>
    <row r="93" spans="1:8" x14ac:dyDescent="0.25">
      <c r="A93" s="12">
        <v>42613</v>
      </c>
      <c r="B93" s="18">
        <v>62</v>
      </c>
      <c r="C93" s="18">
        <v>0</v>
      </c>
      <c r="D93">
        <f t="shared" si="4"/>
        <v>62</v>
      </c>
      <c r="E93">
        <f t="shared" si="5"/>
        <v>5353</v>
      </c>
      <c r="F93" t="s">
        <v>65</v>
      </c>
      <c r="G93" t="s">
        <v>31</v>
      </c>
      <c r="H93">
        <v>1</v>
      </c>
    </row>
    <row r="94" spans="1:8" x14ac:dyDescent="0.25">
      <c r="A94" s="12">
        <v>42614</v>
      </c>
      <c r="B94" s="18">
        <v>56</v>
      </c>
      <c r="C94" s="18">
        <v>0</v>
      </c>
      <c r="D94">
        <f t="shared" si="4"/>
        <v>56</v>
      </c>
      <c r="E94">
        <f t="shared" si="5"/>
        <v>5409</v>
      </c>
    </row>
    <row r="95" spans="1:8" x14ac:dyDescent="0.25">
      <c r="A95" s="12">
        <v>42615</v>
      </c>
      <c r="B95" s="18">
        <v>47</v>
      </c>
      <c r="C95" s="18">
        <v>0</v>
      </c>
      <c r="D95">
        <f t="shared" si="4"/>
        <v>47</v>
      </c>
      <c r="E95">
        <f t="shared" si="5"/>
        <v>5456</v>
      </c>
      <c r="G95" t="s">
        <v>31</v>
      </c>
      <c r="H95">
        <v>1</v>
      </c>
    </row>
    <row r="96" spans="1:8" x14ac:dyDescent="0.25">
      <c r="A96" s="12">
        <v>42616</v>
      </c>
      <c r="B96" s="18">
        <v>39</v>
      </c>
      <c r="C96" s="18">
        <v>0</v>
      </c>
      <c r="D96">
        <f t="shared" si="4"/>
        <v>39</v>
      </c>
      <c r="E96">
        <f t="shared" si="5"/>
        <v>5495</v>
      </c>
      <c r="G96" t="s">
        <v>44</v>
      </c>
      <c r="H96">
        <v>2</v>
      </c>
    </row>
    <row r="97" spans="1:8" x14ac:dyDescent="0.25">
      <c r="A97" s="12">
        <v>42617</v>
      </c>
      <c r="B97" s="18">
        <v>26</v>
      </c>
      <c r="C97" s="18">
        <v>0</v>
      </c>
      <c r="D97">
        <f t="shared" si="4"/>
        <v>26</v>
      </c>
      <c r="E97">
        <f t="shared" si="5"/>
        <v>5521</v>
      </c>
      <c r="G97" t="s">
        <v>31</v>
      </c>
      <c r="H97">
        <v>1</v>
      </c>
    </row>
    <row r="98" spans="1:8" x14ac:dyDescent="0.25">
      <c r="A98" s="12">
        <v>42618</v>
      </c>
      <c r="B98" s="18">
        <v>24</v>
      </c>
      <c r="C98" s="18">
        <v>0</v>
      </c>
      <c r="D98">
        <f t="shared" si="4"/>
        <v>24</v>
      </c>
      <c r="E98">
        <f t="shared" si="5"/>
        <v>5545</v>
      </c>
    </row>
    <row r="99" spans="1:8" x14ac:dyDescent="0.25">
      <c r="A99" s="12">
        <v>42619</v>
      </c>
      <c r="B99" s="18">
        <v>23</v>
      </c>
      <c r="C99" s="18">
        <v>2</v>
      </c>
      <c r="D99">
        <f t="shared" si="4"/>
        <v>25</v>
      </c>
      <c r="E99">
        <f t="shared" si="5"/>
        <v>5570</v>
      </c>
      <c r="G99" t="s">
        <v>45</v>
      </c>
      <c r="H99">
        <v>3</v>
      </c>
    </row>
    <row r="100" spans="1:8" x14ac:dyDescent="0.25">
      <c r="A100" s="12">
        <v>42620</v>
      </c>
      <c r="B100" s="18">
        <v>30</v>
      </c>
      <c r="C100" s="18">
        <v>1</v>
      </c>
      <c r="D100">
        <f t="shared" ref="D100:D121" si="6">SUM(B100:C100)</f>
        <v>31</v>
      </c>
      <c r="E100">
        <f t="shared" ref="E100:E121" si="7">SUM(E99+D100)</f>
        <v>5601</v>
      </c>
    </row>
    <row r="101" spans="1:8" x14ac:dyDescent="0.25">
      <c r="A101" s="12">
        <v>42621</v>
      </c>
      <c r="B101" s="18">
        <v>30</v>
      </c>
      <c r="C101" s="18">
        <v>2</v>
      </c>
      <c r="D101">
        <f t="shared" si="6"/>
        <v>32</v>
      </c>
      <c r="E101">
        <f t="shared" si="7"/>
        <v>5633</v>
      </c>
      <c r="G101" t="s">
        <v>31</v>
      </c>
      <c r="H101">
        <v>1</v>
      </c>
    </row>
    <row r="102" spans="1:8" x14ac:dyDescent="0.25">
      <c r="A102" s="12">
        <v>42622</v>
      </c>
      <c r="B102" s="18">
        <v>33</v>
      </c>
      <c r="C102" s="18">
        <v>0</v>
      </c>
      <c r="D102">
        <f t="shared" si="6"/>
        <v>33</v>
      </c>
      <c r="E102">
        <f t="shared" si="7"/>
        <v>5666</v>
      </c>
    </row>
    <row r="103" spans="1:8" x14ac:dyDescent="0.25">
      <c r="A103" s="12">
        <v>42623</v>
      </c>
      <c r="B103" s="18">
        <v>23</v>
      </c>
      <c r="C103" s="18">
        <v>0</v>
      </c>
      <c r="D103">
        <f t="shared" si="6"/>
        <v>23</v>
      </c>
      <c r="E103">
        <f t="shared" si="7"/>
        <v>5689</v>
      </c>
      <c r="F103" t="s">
        <v>67</v>
      </c>
    </row>
    <row r="104" spans="1:8" x14ac:dyDescent="0.25">
      <c r="A104" s="12">
        <v>42624</v>
      </c>
      <c r="B104" s="18">
        <v>28</v>
      </c>
      <c r="C104" s="18">
        <v>0</v>
      </c>
      <c r="D104">
        <f t="shared" si="6"/>
        <v>28</v>
      </c>
      <c r="E104">
        <f t="shared" si="7"/>
        <v>5717</v>
      </c>
      <c r="F104" t="s">
        <v>68</v>
      </c>
    </row>
    <row r="105" spans="1:8" x14ac:dyDescent="0.25">
      <c r="A105" s="12">
        <v>42625</v>
      </c>
      <c r="B105" s="18">
        <v>9</v>
      </c>
      <c r="C105" s="18">
        <v>0</v>
      </c>
      <c r="D105">
        <f t="shared" si="6"/>
        <v>9</v>
      </c>
      <c r="E105">
        <f t="shared" si="7"/>
        <v>5726</v>
      </c>
      <c r="F105" t="s">
        <v>116</v>
      </c>
    </row>
    <row r="106" spans="1:8" x14ac:dyDescent="0.25">
      <c r="A106" s="12">
        <v>42626</v>
      </c>
      <c r="B106" s="21">
        <v>0</v>
      </c>
      <c r="C106" s="21">
        <v>0</v>
      </c>
      <c r="D106" s="21">
        <f t="shared" si="6"/>
        <v>0</v>
      </c>
      <c r="E106">
        <f t="shared" si="7"/>
        <v>5726</v>
      </c>
      <c r="F106" t="s">
        <v>30</v>
      </c>
    </row>
    <row r="107" spans="1:8" x14ac:dyDescent="0.25">
      <c r="A107" s="12">
        <v>42627</v>
      </c>
      <c r="B107" s="18">
        <v>6</v>
      </c>
      <c r="C107" s="18">
        <v>0</v>
      </c>
      <c r="D107">
        <f t="shared" si="6"/>
        <v>6</v>
      </c>
      <c r="E107">
        <f t="shared" si="7"/>
        <v>5732</v>
      </c>
      <c r="F107" t="s">
        <v>69</v>
      </c>
    </row>
    <row r="108" spans="1:8" x14ac:dyDescent="0.25">
      <c r="A108" s="12">
        <v>42628</v>
      </c>
      <c r="B108" s="18">
        <v>7</v>
      </c>
      <c r="C108" s="18">
        <v>0</v>
      </c>
      <c r="D108">
        <f t="shared" si="6"/>
        <v>7</v>
      </c>
      <c r="E108">
        <f t="shared" si="7"/>
        <v>5739</v>
      </c>
      <c r="G108" t="s">
        <v>31</v>
      </c>
      <c r="H108">
        <v>1</v>
      </c>
    </row>
    <row r="109" spans="1:8" x14ac:dyDescent="0.25">
      <c r="A109" s="12">
        <v>42629</v>
      </c>
      <c r="B109">
        <v>11</v>
      </c>
      <c r="C109" s="18">
        <v>0</v>
      </c>
      <c r="D109">
        <f t="shared" si="6"/>
        <v>11</v>
      </c>
      <c r="E109">
        <f t="shared" si="7"/>
        <v>5750</v>
      </c>
    </row>
    <row r="110" spans="1:8" x14ac:dyDescent="0.25">
      <c r="A110" s="12">
        <v>42630</v>
      </c>
      <c r="B110">
        <v>9</v>
      </c>
      <c r="C110" s="18">
        <v>0</v>
      </c>
      <c r="D110">
        <f t="shared" si="6"/>
        <v>9</v>
      </c>
      <c r="E110">
        <f t="shared" si="7"/>
        <v>5759</v>
      </c>
      <c r="G110" t="s">
        <v>31</v>
      </c>
      <c r="H110">
        <v>1</v>
      </c>
    </row>
    <row r="111" spans="1:8" x14ac:dyDescent="0.25">
      <c r="A111" s="12">
        <v>42631</v>
      </c>
      <c r="B111">
        <v>9</v>
      </c>
      <c r="C111">
        <v>0</v>
      </c>
      <c r="D111">
        <f t="shared" si="6"/>
        <v>9</v>
      </c>
      <c r="E111">
        <f t="shared" si="7"/>
        <v>5768</v>
      </c>
      <c r="G111" t="s">
        <v>44</v>
      </c>
      <c r="H111">
        <v>2</v>
      </c>
    </row>
    <row r="112" spans="1:8" x14ac:dyDescent="0.25">
      <c r="A112" s="12">
        <v>42632</v>
      </c>
      <c r="B112">
        <v>5</v>
      </c>
      <c r="C112">
        <v>0</v>
      </c>
      <c r="D112">
        <f t="shared" si="6"/>
        <v>5</v>
      </c>
      <c r="E112">
        <f t="shared" si="7"/>
        <v>5773</v>
      </c>
      <c r="F112" t="s">
        <v>73</v>
      </c>
    </row>
    <row r="113" spans="1:9" x14ac:dyDescent="0.25">
      <c r="A113" s="12">
        <v>42633</v>
      </c>
      <c r="B113" s="21">
        <v>0</v>
      </c>
      <c r="C113" s="21">
        <v>0</v>
      </c>
      <c r="D113">
        <f t="shared" si="6"/>
        <v>0</v>
      </c>
      <c r="E113">
        <f t="shared" si="7"/>
        <v>5773</v>
      </c>
      <c r="F113" t="s">
        <v>72</v>
      </c>
    </row>
    <row r="114" spans="1:9" x14ac:dyDescent="0.25">
      <c r="A114" s="12">
        <v>42634</v>
      </c>
      <c r="B114" s="21">
        <v>0</v>
      </c>
      <c r="C114" s="21">
        <v>0</v>
      </c>
      <c r="D114">
        <f t="shared" si="6"/>
        <v>0</v>
      </c>
      <c r="E114">
        <f t="shared" si="7"/>
        <v>5773</v>
      </c>
    </row>
    <row r="115" spans="1:9" x14ac:dyDescent="0.25">
      <c r="A115" s="12">
        <v>42635</v>
      </c>
      <c r="B115" s="21">
        <v>0</v>
      </c>
      <c r="C115" s="21">
        <v>0</v>
      </c>
      <c r="D115">
        <f t="shared" si="6"/>
        <v>0</v>
      </c>
      <c r="E115">
        <f t="shared" si="7"/>
        <v>5773</v>
      </c>
    </row>
    <row r="116" spans="1:9" x14ac:dyDescent="0.25">
      <c r="A116" s="12">
        <v>42636</v>
      </c>
      <c r="B116" s="21">
        <v>0</v>
      </c>
      <c r="C116" s="21">
        <v>0</v>
      </c>
      <c r="D116">
        <f t="shared" si="6"/>
        <v>0</v>
      </c>
      <c r="E116">
        <f t="shared" si="7"/>
        <v>5773</v>
      </c>
    </row>
    <row r="117" spans="1:9" x14ac:dyDescent="0.25">
      <c r="A117" s="12">
        <v>42637</v>
      </c>
      <c r="B117" s="18">
        <v>0</v>
      </c>
      <c r="C117" s="18">
        <v>0</v>
      </c>
      <c r="D117">
        <f t="shared" si="6"/>
        <v>0</v>
      </c>
      <c r="E117">
        <f t="shared" si="7"/>
        <v>5773</v>
      </c>
      <c r="F117" t="s">
        <v>71</v>
      </c>
      <c r="G117" t="s">
        <v>78</v>
      </c>
    </row>
    <row r="118" spans="1:9" x14ac:dyDescent="0.25">
      <c r="A118" s="12">
        <v>42638</v>
      </c>
      <c r="B118" s="18">
        <v>2</v>
      </c>
      <c r="C118" s="18">
        <v>0</v>
      </c>
      <c r="D118">
        <f t="shared" si="6"/>
        <v>2</v>
      </c>
      <c r="E118">
        <f t="shared" si="7"/>
        <v>5775</v>
      </c>
      <c r="F118" t="s">
        <v>70</v>
      </c>
      <c r="G118" t="s">
        <v>31</v>
      </c>
      <c r="H118">
        <v>1</v>
      </c>
    </row>
    <row r="119" spans="1:9" x14ac:dyDescent="0.25">
      <c r="A119" s="12">
        <v>42639</v>
      </c>
      <c r="B119" s="18">
        <v>1</v>
      </c>
      <c r="C119" s="18">
        <v>0</v>
      </c>
      <c r="D119">
        <f t="shared" si="6"/>
        <v>1</v>
      </c>
      <c r="E119">
        <f t="shared" si="7"/>
        <v>5776</v>
      </c>
    </row>
    <row r="120" spans="1:9" x14ac:dyDescent="0.25">
      <c r="A120" s="12">
        <v>42640</v>
      </c>
      <c r="B120">
        <v>1</v>
      </c>
      <c r="C120">
        <v>0</v>
      </c>
      <c r="D120">
        <f t="shared" si="6"/>
        <v>1</v>
      </c>
      <c r="E120">
        <f t="shared" si="7"/>
        <v>5777</v>
      </c>
    </row>
    <row r="121" spans="1:9" x14ac:dyDescent="0.25">
      <c r="A121" s="12">
        <v>42641</v>
      </c>
      <c r="B121">
        <v>1</v>
      </c>
      <c r="C121">
        <v>0</v>
      </c>
      <c r="D121">
        <f t="shared" si="6"/>
        <v>1</v>
      </c>
      <c r="E121">
        <f t="shared" si="7"/>
        <v>5778</v>
      </c>
      <c r="F121" t="s">
        <v>77</v>
      </c>
    </row>
    <row r="122" spans="1:9" x14ac:dyDescent="0.25">
      <c r="A122" s="12"/>
    </row>
    <row r="123" spans="1:9" x14ac:dyDescent="0.25">
      <c r="A123" s="67" t="s">
        <v>124</v>
      </c>
      <c r="B123" s="38">
        <v>5658</v>
      </c>
      <c r="C123" s="38">
        <v>120</v>
      </c>
      <c r="D123" s="38">
        <f>SUM(B123:C123)</f>
        <v>5778</v>
      </c>
      <c r="E123" s="38"/>
      <c r="F123" s="38"/>
      <c r="G123" s="38"/>
      <c r="H123" s="38">
        <v>240</v>
      </c>
      <c r="I123" s="38">
        <v>30</v>
      </c>
    </row>
    <row r="124" spans="1:9" x14ac:dyDescent="0.25">
      <c r="A124" s="12"/>
    </row>
    <row r="125" spans="1:9" x14ac:dyDescent="0.25">
      <c r="A125" s="12"/>
    </row>
    <row r="126" spans="1:9" x14ac:dyDescent="0.25">
      <c r="A126" s="12"/>
    </row>
    <row r="127" spans="1:9" x14ac:dyDescent="0.25">
      <c r="A127" s="12"/>
    </row>
    <row r="128" spans="1:9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zoomScale="90" zoomScaleNormal="90" workbookViewId="0">
      <selection activeCell="C52" sqref="C52"/>
    </sheetView>
  </sheetViews>
  <sheetFormatPr defaultRowHeight="15" x14ac:dyDescent="0.25"/>
  <cols>
    <col min="1" max="2" width="11.7109375" customWidth="1"/>
    <col min="3" max="4" width="19.85546875" customWidth="1"/>
    <col min="5" max="5" width="16.42578125" bestFit="1" customWidth="1"/>
    <col min="6" max="6" width="8.7109375" customWidth="1"/>
    <col min="7" max="8" width="18.140625" customWidth="1"/>
  </cols>
  <sheetData>
    <row r="1" spans="1:9" ht="18.75" x14ac:dyDescent="0.3">
      <c r="A1" s="14" t="s">
        <v>11</v>
      </c>
      <c r="B1" s="14" t="s">
        <v>20</v>
      </c>
      <c r="C1" s="14" t="s">
        <v>155</v>
      </c>
      <c r="D1" s="14" t="s">
        <v>156</v>
      </c>
      <c r="E1" s="14" t="s">
        <v>82</v>
      </c>
      <c r="F1" s="14"/>
      <c r="G1" s="22" t="s">
        <v>134</v>
      </c>
      <c r="H1" s="22" t="s">
        <v>157</v>
      </c>
      <c r="I1" s="22" t="s">
        <v>48</v>
      </c>
    </row>
    <row r="2" spans="1:9" ht="18.75" x14ac:dyDescent="0.3">
      <c r="A2" s="15">
        <v>42521</v>
      </c>
      <c r="B2" s="16">
        <v>0.61111111111111105</v>
      </c>
      <c r="C2" s="20">
        <v>2.15</v>
      </c>
      <c r="D2" s="20">
        <f>CONVERT(C2,"ft","m")</f>
        <v>0.65532000000000001</v>
      </c>
      <c r="E2" s="16"/>
      <c r="H2">
        <v>0.91</v>
      </c>
      <c r="I2" s="23" t="s">
        <v>49</v>
      </c>
    </row>
    <row r="3" spans="1:9" x14ac:dyDescent="0.25">
      <c r="A3" s="15">
        <v>42522</v>
      </c>
      <c r="B3" s="16">
        <v>0.5</v>
      </c>
      <c r="C3" s="20">
        <v>2.1</v>
      </c>
      <c r="D3" s="20">
        <f t="shared" ref="D3:D66" si="0">CONVERT(C3,"ft","m")</f>
        <v>0.64007999999999998</v>
      </c>
      <c r="E3" s="16"/>
      <c r="H3">
        <v>0.91</v>
      </c>
    </row>
    <row r="4" spans="1:9" x14ac:dyDescent="0.25">
      <c r="A4" s="15">
        <v>42523</v>
      </c>
      <c r="B4" s="16">
        <v>0.39583333333333331</v>
      </c>
      <c r="C4" s="20">
        <v>2.1</v>
      </c>
      <c r="D4" s="20">
        <f t="shared" si="0"/>
        <v>0.64007999999999998</v>
      </c>
      <c r="E4" s="16"/>
      <c r="H4">
        <v>0.91</v>
      </c>
    </row>
    <row r="5" spans="1:9" x14ac:dyDescent="0.25">
      <c r="A5" s="15">
        <v>42524</v>
      </c>
      <c r="B5" s="16">
        <v>0.41666666666666669</v>
      </c>
      <c r="C5" s="20">
        <v>2.1</v>
      </c>
      <c r="D5" s="20">
        <f t="shared" si="0"/>
        <v>0.64007999999999998</v>
      </c>
      <c r="E5" s="16"/>
      <c r="H5">
        <v>0.91</v>
      </c>
    </row>
    <row r="6" spans="1:9" x14ac:dyDescent="0.25">
      <c r="A6" s="15">
        <v>42525</v>
      </c>
      <c r="B6" s="16">
        <v>0.33333333333333331</v>
      </c>
      <c r="C6" s="20">
        <v>2.1</v>
      </c>
      <c r="D6" s="20">
        <f t="shared" si="0"/>
        <v>0.64007999999999998</v>
      </c>
      <c r="E6" s="16"/>
      <c r="H6">
        <v>0.91</v>
      </c>
    </row>
    <row r="7" spans="1:9" x14ac:dyDescent="0.25">
      <c r="A7" s="15">
        <v>42526</v>
      </c>
      <c r="B7" s="16">
        <v>0.36458333333333331</v>
      </c>
      <c r="C7" s="20">
        <v>2</v>
      </c>
      <c r="D7" s="20">
        <f t="shared" si="0"/>
        <v>0.60960000000000003</v>
      </c>
      <c r="E7" s="16"/>
      <c r="H7">
        <v>0.91</v>
      </c>
    </row>
    <row r="8" spans="1:9" x14ac:dyDescent="0.25">
      <c r="A8" s="15">
        <v>42527</v>
      </c>
      <c r="B8" s="16">
        <v>0.375</v>
      </c>
      <c r="C8" s="20">
        <v>2</v>
      </c>
      <c r="D8" s="20">
        <f t="shared" si="0"/>
        <v>0.60960000000000003</v>
      </c>
      <c r="E8" s="16"/>
      <c r="H8">
        <v>0.91</v>
      </c>
    </row>
    <row r="9" spans="1:9" x14ac:dyDescent="0.25">
      <c r="A9" s="15">
        <v>42528</v>
      </c>
      <c r="B9" s="16">
        <v>0.44791666666666669</v>
      </c>
      <c r="C9" s="20">
        <v>2</v>
      </c>
      <c r="D9" s="20">
        <f t="shared" si="0"/>
        <v>0.60960000000000003</v>
      </c>
      <c r="E9" s="16"/>
      <c r="G9" s="21">
        <v>0</v>
      </c>
      <c r="H9">
        <v>0.91</v>
      </c>
    </row>
    <row r="10" spans="1:9" x14ac:dyDescent="0.25">
      <c r="A10" s="15">
        <v>42529</v>
      </c>
      <c r="B10" s="16">
        <v>0.43402777777777773</v>
      </c>
      <c r="C10" s="20">
        <v>1.95</v>
      </c>
      <c r="D10" s="20">
        <f t="shared" si="0"/>
        <v>0.59436</v>
      </c>
      <c r="E10" s="16"/>
      <c r="H10">
        <v>0.91</v>
      </c>
    </row>
    <row r="11" spans="1:9" x14ac:dyDescent="0.25">
      <c r="A11" s="15">
        <v>42530</v>
      </c>
      <c r="B11" s="16">
        <v>0.42708333333333331</v>
      </c>
      <c r="C11" s="20">
        <v>1.9</v>
      </c>
      <c r="D11" s="20">
        <f t="shared" si="0"/>
        <v>0.57911999999999997</v>
      </c>
      <c r="E11" s="16"/>
      <c r="H11">
        <v>0.91</v>
      </c>
    </row>
    <row r="12" spans="1:9" x14ac:dyDescent="0.25">
      <c r="A12" s="15">
        <v>42531</v>
      </c>
      <c r="B12" s="16">
        <v>0.41666666666666669</v>
      </c>
      <c r="C12" s="20">
        <v>2</v>
      </c>
      <c r="D12" s="20">
        <f t="shared" si="0"/>
        <v>0.60960000000000003</v>
      </c>
      <c r="E12" s="16"/>
      <c r="H12">
        <v>0.91</v>
      </c>
    </row>
    <row r="13" spans="1:9" x14ac:dyDescent="0.25">
      <c r="A13" s="15">
        <v>42532</v>
      </c>
      <c r="B13" s="16">
        <v>0.36458333333333331</v>
      </c>
      <c r="C13" s="20">
        <v>2</v>
      </c>
      <c r="D13" s="20">
        <f t="shared" si="0"/>
        <v>0.60960000000000003</v>
      </c>
      <c r="E13" s="16"/>
      <c r="H13">
        <v>0.91</v>
      </c>
    </row>
    <row r="14" spans="1:9" x14ac:dyDescent="0.25">
      <c r="A14" s="15">
        <v>42533</v>
      </c>
      <c r="B14" s="16">
        <v>0.34375</v>
      </c>
      <c r="C14" s="20">
        <v>2</v>
      </c>
      <c r="D14" s="20">
        <f t="shared" si="0"/>
        <v>0.60960000000000003</v>
      </c>
      <c r="E14" s="16"/>
      <c r="H14">
        <v>0.91</v>
      </c>
    </row>
    <row r="15" spans="1:9" x14ac:dyDescent="0.25">
      <c r="A15" s="15">
        <v>42534</v>
      </c>
      <c r="B15" s="16">
        <v>0.375</v>
      </c>
      <c r="C15" s="20">
        <v>1.9</v>
      </c>
      <c r="D15" s="20">
        <f t="shared" si="0"/>
        <v>0.57911999999999997</v>
      </c>
      <c r="E15" s="16"/>
      <c r="H15">
        <v>0.91</v>
      </c>
    </row>
    <row r="16" spans="1:9" x14ac:dyDescent="0.25">
      <c r="A16" s="15">
        <v>42535</v>
      </c>
      <c r="B16" s="16">
        <v>0.34861111111111115</v>
      </c>
      <c r="C16" s="20">
        <v>1.9</v>
      </c>
      <c r="D16" s="20">
        <f t="shared" si="0"/>
        <v>0.57911999999999997</v>
      </c>
      <c r="E16" s="16"/>
      <c r="H16">
        <v>0.91</v>
      </c>
    </row>
    <row r="17" spans="1:8" x14ac:dyDescent="0.25">
      <c r="A17" s="15">
        <v>42536</v>
      </c>
      <c r="B17" s="16">
        <v>0.36805555555555558</v>
      </c>
      <c r="C17" s="20">
        <v>1.95</v>
      </c>
      <c r="D17" s="20">
        <f t="shared" si="0"/>
        <v>0.59436</v>
      </c>
      <c r="E17" s="16"/>
      <c r="H17">
        <v>0.91</v>
      </c>
    </row>
    <row r="18" spans="1:8" x14ac:dyDescent="0.25">
      <c r="A18" s="15">
        <v>42537</v>
      </c>
      <c r="B18" s="16">
        <v>0.38541666666666669</v>
      </c>
      <c r="C18" s="20">
        <v>2.1</v>
      </c>
      <c r="D18" s="20">
        <f t="shared" si="0"/>
        <v>0.64007999999999998</v>
      </c>
      <c r="E18" s="16"/>
      <c r="H18">
        <v>0.91</v>
      </c>
    </row>
    <row r="19" spans="1:8" x14ac:dyDescent="0.25">
      <c r="A19" s="15">
        <v>42538</v>
      </c>
      <c r="B19" s="16">
        <v>0.35416666666666669</v>
      </c>
      <c r="C19" s="20">
        <v>2.2999999999999998</v>
      </c>
      <c r="D19" s="20">
        <f t="shared" si="0"/>
        <v>0.70103999999999989</v>
      </c>
      <c r="E19" s="16"/>
      <c r="H19">
        <v>0.91</v>
      </c>
    </row>
    <row r="20" spans="1:8" x14ac:dyDescent="0.25">
      <c r="A20" s="15">
        <v>42539</v>
      </c>
      <c r="B20" s="16">
        <v>0.4375</v>
      </c>
      <c r="C20" s="20">
        <v>2.4500000000000002</v>
      </c>
      <c r="D20" s="20">
        <f t="shared" si="0"/>
        <v>0.74676000000000009</v>
      </c>
      <c r="E20" s="16"/>
      <c r="H20">
        <v>0.91</v>
      </c>
    </row>
    <row r="21" spans="1:8" x14ac:dyDescent="0.25">
      <c r="A21" s="15">
        <v>42540</v>
      </c>
      <c r="B21" s="16">
        <v>0.41666666666666669</v>
      </c>
      <c r="C21" s="20">
        <v>2.4500000000000002</v>
      </c>
      <c r="D21" s="20">
        <f t="shared" si="0"/>
        <v>0.74676000000000009</v>
      </c>
      <c r="E21" s="16"/>
      <c r="H21">
        <v>0.91</v>
      </c>
    </row>
    <row r="22" spans="1:8" x14ac:dyDescent="0.25">
      <c r="A22" s="15">
        <v>42541</v>
      </c>
      <c r="B22" s="16">
        <v>0.34722222222222227</v>
      </c>
      <c r="C22" s="20">
        <v>2.7</v>
      </c>
      <c r="D22" s="20">
        <f t="shared" si="0"/>
        <v>0.82296000000000014</v>
      </c>
      <c r="E22" s="16"/>
      <c r="H22">
        <v>0.91</v>
      </c>
    </row>
    <row r="23" spans="1:8" x14ac:dyDescent="0.25">
      <c r="A23" s="15">
        <v>42542</v>
      </c>
      <c r="B23" s="16">
        <v>0.34027777777777773</v>
      </c>
      <c r="C23" s="20">
        <v>2.5</v>
      </c>
      <c r="D23" s="20">
        <f t="shared" si="0"/>
        <v>0.76200000000000001</v>
      </c>
      <c r="E23" s="16"/>
      <c r="H23">
        <v>0.91</v>
      </c>
    </row>
    <row r="24" spans="1:8" x14ac:dyDescent="0.25">
      <c r="A24" s="15">
        <v>42543</v>
      </c>
      <c r="B24" s="16">
        <v>0.33333333333333331</v>
      </c>
      <c r="C24" s="20">
        <v>2.5</v>
      </c>
      <c r="D24" s="20">
        <f t="shared" si="0"/>
        <v>0.76200000000000001</v>
      </c>
      <c r="E24" s="16"/>
      <c r="H24">
        <v>0.91</v>
      </c>
    </row>
    <row r="25" spans="1:8" x14ac:dyDescent="0.25">
      <c r="A25" s="15">
        <v>42544</v>
      </c>
      <c r="B25" s="16">
        <v>0.33333333333333331</v>
      </c>
      <c r="C25" s="20">
        <v>2.5499999999999998</v>
      </c>
      <c r="D25" s="20">
        <f t="shared" si="0"/>
        <v>0.77723999999999993</v>
      </c>
      <c r="E25" s="16"/>
      <c r="H25">
        <v>0.91</v>
      </c>
    </row>
    <row r="26" spans="1:8" x14ac:dyDescent="0.25">
      <c r="A26" s="15">
        <v>42545</v>
      </c>
      <c r="B26" s="16">
        <v>0.32291666666666669</v>
      </c>
      <c r="C26" s="20">
        <v>2.65</v>
      </c>
      <c r="D26" s="20">
        <f t="shared" si="0"/>
        <v>0.80771999999999999</v>
      </c>
      <c r="E26" s="16"/>
      <c r="H26">
        <v>0.91</v>
      </c>
    </row>
    <row r="27" spans="1:8" x14ac:dyDescent="0.25">
      <c r="A27" s="15">
        <v>42546</v>
      </c>
      <c r="B27" s="16">
        <v>0.3125</v>
      </c>
      <c r="C27" s="20">
        <v>2.5499999999999998</v>
      </c>
      <c r="D27" s="20">
        <f t="shared" si="0"/>
        <v>0.77723999999999993</v>
      </c>
      <c r="E27" s="16"/>
      <c r="H27">
        <v>0.91</v>
      </c>
    </row>
    <row r="28" spans="1:8" x14ac:dyDescent="0.25">
      <c r="A28" s="15">
        <v>42547</v>
      </c>
      <c r="B28" s="16">
        <v>0.33333333333333331</v>
      </c>
      <c r="C28" s="20">
        <v>2.6</v>
      </c>
      <c r="D28" s="20">
        <f t="shared" si="0"/>
        <v>0.79247999999999996</v>
      </c>
      <c r="E28" s="16"/>
      <c r="H28">
        <v>0.91</v>
      </c>
    </row>
    <row r="29" spans="1:8" x14ac:dyDescent="0.25">
      <c r="A29" s="15">
        <v>42548</v>
      </c>
      <c r="B29" s="16">
        <v>0.32291666666666669</v>
      </c>
      <c r="C29" s="20">
        <v>2.5499999999999998</v>
      </c>
      <c r="D29" s="20">
        <f t="shared" si="0"/>
        <v>0.77723999999999993</v>
      </c>
      <c r="E29" s="16"/>
      <c r="H29">
        <v>0.91</v>
      </c>
    </row>
    <row r="30" spans="1:8" x14ac:dyDescent="0.25">
      <c r="A30" s="15">
        <v>42549</v>
      </c>
      <c r="B30" s="16">
        <v>0.33333333333333331</v>
      </c>
      <c r="C30" s="20">
        <v>2.5</v>
      </c>
      <c r="D30" s="20">
        <f t="shared" si="0"/>
        <v>0.76200000000000001</v>
      </c>
      <c r="E30" s="16"/>
      <c r="H30">
        <v>0.91</v>
      </c>
    </row>
    <row r="31" spans="1:8" x14ac:dyDescent="0.25">
      <c r="A31" s="15">
        <v>42550</v>
      </c>
      <c r="B31" s="16">
        <v>0.33333333333333331</v>
      </c>
      <c r="C31" s="20">
        <v>2.5</v>
      </c>
      <c r="D31" s="20">
        <f t="shared" si="0"/>
        <v>0.76200000000000001</v>
      </c>
      <c r="E31" s="16"/>
      <c r="H31">
        <v>0.91</v>
      </c>
    </row>
    <row r="32" spans="1:8" x14ac:dyDescent="0.25">
      <c r="A32" s="15">
        <v>42551</v>
      </c>
      <c r="B32" s="16">
        <v>0.4201388888888889</v>
      </c>
      <c r="C32" s="20">
        <v>2.5499999999999998</v>
      </c>
      <c r="D32" s="20">
        <f t="shared" si="0"/>
        <v>0.77723999999999993</v>
      </c>
      <c r="E32" s="16"/>
      <c r="H32">
        <v>0.91</v>
      </c>
    </row>
    <row r="33" spans="1:8" x14ac:dyDescent="0.25">
      <c r="A33" s="15">
        <v>42552</v>
      </c>
      <c r="B33" s="16">
        <v>0.34375</v>
      </c>
      <c r="C33" s="20">
        <v>2.65</v>
      </c>
      <c r="D33" s="20">
        <f t="shared" si="0"/>
        <v>0.80771999999999999</v>
      </c>
      <c r="E33" s="16"/>
      <c r="G33" s="21">
        <v>0</v>
      </c>
      <c r="H33">
        <v>0.91</v>
      </c>
    </row>
    <row r="34" spans="1:8" x14ac:dyDescent="0.25">
      <c r="A34" s="15">
        <v>42553</v>
      </c>
      <c r="B34" s="16">
        <v>0.35416666666666669</v>
      </c>
      <c r="C34" s="20">
        <v>2.6</v>
      </c>
      <c r="D34" s="20">
        <f t="shared" si="0"/>
        <v>0.79247999999999996</v>
      </c>
      <c r="E34" s="16"/>
      <c r="G34" s="21">
        <v>0</v>
      </c>
      <c r="H34">
        <v>0.91</v>
      </c>
    </row>
    <row r="35" spans="1:8" x14ac:dyDescent="0.25">
      <c r="A35" s="15">
        <v>42554</v>
      </c>
      <c r="B35" s="16">
        <v>0.33333333333333331</v>
      </c>
      <c r="C35" s="20">
        <v>2.5</v>
      </c>
      <c r="D35" s="20">
        <f t="shared" si="0"/>
        <v>0.76200000000000001</v>
      </c>
      <c r="E35" s="16"/>
      <c r="G35" s="21">
        <v>0</v>
      </c>
      <c r="H35">
        <v>0.91</v>
      </c>
    </row>
    <row r="36" spans="1:8" x14ac:dyDescent="0.25">
      <c r="A36" s="15">
        <v>42555</v>
      </c>
      <c r="B36" s="16">
        <v>0.32291666666666669</v>
      </c>
      <c r="C36" s="20">
        <v>2.5</v>
      </c>
      <c r="D36" s="20">
        <f t="shared" si="0"/>
        <v>0.76200000000000001</v>
      </c>
      <c r="E36" s="16"/>
      <c r="G36" s="21">
        <v>0</v>
      </c>
      <c r="H36">
        <v>0.91</v>
      </c>
    </row>
    <row r="37" spans="1:8" x14ac:dyDescent="0.25">
      <c r="A37" s="15">
        <v>42556</v>
      </c>
      <c r="B37" s="16">
        <v>0.38541666666666669</v>
      </c>
      <c r="C37" s="20">
        <v>2.5</v>
      </c>
      <c r="D37" s="20">
        <f t="shared" si="0"/>
        <v>0.76200000000000001</v>
      </c>
      <c r="E37" s="16"/>
      <c r="H37">
        <v>0.91</v>
      </c>
    </row>
    <row r="38" spans="1:8" x14ac:dyDescent="0.25">
      <c r="A38" s="15">
        <v>42557</v>
      </c>
      <c r="B38" s="16">
        <v>0.33333333333333331</v>
      </c>
      <c r="C38" s="20">
        <v>2.4500000000000002</v>
      </c>
      <c r="D38" s="20">
        <f t="shared" si="0"/>
        <v>0.74676000000000009</v>
      </c>
      <c r="E38" s="16"/>
      <c r="H38">
        <v>0.91</v>
      </c>
    </row>
    <row r="39" spans="1:8" x14ac:dyDescent="0.25">
      <c r="A39" s="15">
        <v>42558</v>
      </c>
      <c r="B39" s="16">
        <v>0.375</v>
      </c>
      <c r="C39" s="20">
        <v>2.6</v>
      </c>
      <c r="D39" s="20">
        <f t="shared" si="0"/>
        <v>0.79247999999999996</v>
      </c>
      <c r="E39" s="16"/>
      <c r="H39">
        <v>0.91</v>
      </c>
    </row>
    <row r="40" spans="1:8" x14ac:dyDescent="0.25">
      <c r="A40" s="15">
        <v>42559</v>
      </c>
      <c r="B40" s="16">
        <v>0.35416666666666669</v>
      </c>
      <c r="C40" s="20">
        <v>2.6</v>
      </c>
      <c r="D40" s="20">
        <f t="shared" si="0"/>
        <v>0.79247999999999996</v>
      </c>
      <c r="E40" s="16"/>
      <c r="H40">
        <v>0.91</v>
      </c>
    </row>
    <row r="41" spans="1:8" x14ac:dyDescent="0.25">
      <c r="A41" s="15">
        <v>42560</v>
      </c>
      <c r="B41" s="16">
        <v>0.36458333333333331</v>
      </c>
      <c r="C41" s="20">
        <v>2.65</v>
      </c>
      <c r="D41" s="20">
        <f t="shared" si="0"/>
        <v>0.80771999999999999</v>
      </c>
      <c r="E41" s="16"/>
      <c r="H41">
        <v>0.91</v>
      </c>
    </row>
    <row r="42" spans="1:8" x14ac:dyDescent="0.25">
      <c r="A42" s="15">
        <v>42561</v>
      </c>
      <c r="B42" s="16">
        <v>0.33333333333333331</v>
      </c>
      <c r="C42" s="20">
        <v>2.65</v>
      </c>
      <c r="D42" s="20">
        <f t="shared" si="0"/>
        <v>0.80771999999999999</v>
      </c>
      <c r="E42" s="16"/>
      <c r="H42">
        <v>0.91</v>
      </c>
    </row>
    <row r="43" spans="1:8" x14ac:dyDescent="0.25">
      <c r="A43" s="15">
        <v>42562</v>
      </c>
      <c r="B43" s="16">
        <v>0.3611111111111111</v>
      </c>
      <c r="C43" s="20">
        <v>2.5499999999999998</v>
      </c>
      <c r="D43" s="20">
        <f t="shared" si="0"/>
        <v>0.77723999999999993</v>
      </c>
      <c r="E43" s="16"/>
      <c r="H43">
        <v>0.91</v>
      </c>
    </row>
    <row r="44" spans="1:8" x14ac:dyDescent="0.25">
      <c r="A44" s="15">
        <v>42563</v>
      </c>
      <c r="B44" s="27">
        <v>0.36458333333333331</v>
      </c>
      <c r="C44" s="20">
        <v>2.5</v>
      </c>
      <c r="D44" s="20">
        <f t="shared" si="0"/>
        <v>0.76200000000000001</v>
      </c>
      <c r="E44" s="16"/>
      <c r="H44">
        <v>0.91</v>
      </c>
    </row>
    <row r="45" spans="1:8" x14ac:dyDescent="0.25">
      <c r="A45" s="15">
        <v>42564</v>
      </c>
      <c r="B45" s="16">
        <v>0.3125</v>
      </c>
      <c r="C45" s="20">
        <v>2.75</v>
      </c>
      <c r="D45" s="20">
        <f t="shared" si="0"/>
        <v>0.83819999999999995</v>
      </c>
      <c r="E45" s="16"/>
      <c r="H45">
        <v>0.91</v>
      </c>
    </row>
    <row r="46" spans="1:8" x14ac:dyDescent="0.25">
      <c r="A46" s="15">
        <v>42565</v>
      </c>
      <c r="B46" s="16">
        <v>0.44791666666666669</v>
      </c>
      <c r="C46" s="20">
        <v>2.85</v>
      </c>
      <c r="D46" s="20">
        <f t="shared" si="0"/>
        <v>0.86868000000000001</v>
      </c>
      <c r="E46" s="16"/>
      <c r="H46">
        <v>0.91</v>
      </c>
    </row>
    <row r="47" spans="1:8" x14ac:dyDescent="0.25">
      <c r="A47" s="15">
        <v>42566</v>
      </c>
      <c r="B47" s="16">
        <v>0.27083333333333331</v>
      </c>
      <c r="C47" s="20">
        <v>3</v>
      </c>
      <c r="D47" s="20">
        <f t="shared" si="0"/>
        <v>0.91439999999999999</v>
      </c>
      <c r="E47" s="16"/>
      <c r="H47">
        <v>0.91</v>
      </c>
    </row>
    <row r="48" spans="1:8" x14ac:dyDescent="0.25">
      <c r="A48" s="15">
        <v>42567</v>
      </c>
      <c r="B48" s="16">
        <v>0.38541666666666669</v>
      </c>
      <c r="C48" s="20">
        <v>2.85</v>
      </c>
      <c r="D48" s="20">
        <f t="shared" si="0"/>
        <v>0.86868000000000001</v>
      </c>
      <c r="E48" s="16"/>
      <c r="G48" s="21">
        <v>0</v>
      </c>
      <c r="H48">
        <v>0.91</v>
      </c>
    </row>
    <row r="49" spans="1:8" x14ac:dyDescent="0.25">
      <c r="A49" s="15">
        <v>42568</v>
      </c>
      <c r="B49" s="16">
        <v>0.36458333333333331</v>
      </c>
      <c r="C49" s="20">
        <v>2.9</v>
      </c>
      <c r="D49" s="20">
        <f t="shared" si="0"/>
        <v>0.88392000000000004</v>
      </c>
      <c r="E49" s="16"/>
      <c r="G49" s="21">
        <v>0</v>
      </c>
      <c r="H49">
        <v>0.91</v>
      </c>
    </row>
    <row r="50" spans="1:8" x14ac:dyDescent="0.25">
      <c r="A50" s="15">
        <v>42569</v>
      </c>
      <c r="B50" s="16">
        <v>0.34722222222222227</v>
      </c>
      <c r="C50" s="20">
        <v>2.9</v>
      </c>
      <c r="D50" s="20">
        <f t="shared" si="0"/>
        <v>0.88392000000000004</v>
      </c>
      <c r="E50" s="16"/>
      <c r="G50" s="21">
        <v>0</v>
      </c>
      <c r="H50">
        <v>0.91</v>
      </c>
    </row>
    <row r="51" spans="1:8" x14ac:dyDescent="0.25">
      <c r="A51" s="15">
        <v>42570</v>
      </c>
      <c r="B51" s="16">
        <v>0.36805555555555558</v>
      </c>
      <c r="C51" s="20">
        <v>3</v>
      </c>
      <c r="D51" s="20">
        <f t="shared" si="0"/>
        <v>0.91439999999999999</v>
      </c>
      <c r="E51" s="16"/>
      <c r="G51" s="21">
        <v>0</v>
      </c>
      <c r="H51">
        <v>0.91</v>
      </c>
    </row>
    <row r="52" spans="1:8" x14ac:dyDescent="0.25">
      <c r="A52" s="15">
        <v>42571</v>
      </c>
      <c r="B52" s="16">
        <v>0.3888888888888889</v>
      </c>
      <c r="C52" s="20">
        <v>2.9</v>
      </c>
      <c r="D52" s="20">
        <f t="shared" si="0"/>
        <v>0.88392000000000004</v>
      </c>
      <c r="E52" s="16"/>
      <c r="G52" s="21">
        <v>0</v>
      </c>
      <c r="H52">
        <v>0.91</v>
      </c>
    </row>
    <row r="53" spans="1:8" x14ac:dyDescent="0.25">
      <c r="A53" s="15">
        <v>42572</v>
      </c>
      <c r="B53" s="16">
        <v>0.3125</v>
      </c>
      <c r="C53" s="20">
        <v>2.78</v>
      </c>
      <c r="D53" s="20">
        <f t="shared" si="0"/>
        <v>0.84734399999999988</v>
      </c>
      <c r="E53" s="16"/>
      <c r="G53" s="21">
        <v>0</v>
      </c>
      <c r="H53">
        <v>0.91</v>
      </c>
    </row>
    <row r="54" spans="1:8" x14ac:dyDescent="0.25">
      <c r="A54" s="15">
        <v>42573</v>
      </c>
      <c r="B54" s="16">
        <v>0.3125</v>
      </c>
      <c r="C54" s="20">
        <v>2.8</v>
      </c>
      <c r="D54" s="20">
        <f t="shared" si="0"/>
        <v>0.85343999999999987</v>
      </c>
      <c r="E54" s="16"/>
      <c r="G54" s="21">
        <v>0</v>
      </c>
      <c r="H54">
        <v>0.91</v>
      </c>
    </row>
    <row r="55" spans="1:8" x14ac:dyDescent="0.25">
      <c r="A55" s="15">
        <v>42574</v>
      </c>
      <c r="B55" s="16">
        <v>0.36458333333333331</v>
      </c>
      <c r="C55" s="20">
        <v>2.9</v>
      </c>
      <c r="D55" s="20">
        <f t="shared" si="0"/>
        <v>0.88392000000000004</v>
      </c>
      <c r="E55" s="16"/>
      <c r="G55" s="21">
        <v>0</v>
      </c>
      <c r="H55">
        <v>0.91</v>
      </c>
    </row>
    <row r="56" spans="1:8" x14ac:dyDescent="0.25">
      <c r="A56" s="15">
        <v>42575</v>
      </c>
      <c r="B56" s="16" t="s">
        <v>63</v>
      </c>
      <c r="D56" s="20"/>
      <c r="E56" s="16"/>
      <c r="G56" s="21">
        <v>0</v>
      </c>
      <c r="H56">
        <v>0.91</v>
      </c>
    </row>
    <row r="57" spans="1:8" x14ac:dyDescent="0.25">
      <c r="A57" s="15">
        <v>42576</v>
      </c>
      <c r="B57" s="16">
        <v>0.3611111111111111</v>
      </c>
      <c r="C57" s="20">
        <v>3</v>
      </c>
      <c r="D57" s="20">
        <f t="shared" si="0"/>
        <v>0.91439999999999999</v>
      </c>
      <c r="E57" s="16"/>
      <c r="G57" s="21">
        <v>0</v>
      </c>
      <c r="H57">
        <v>0.91</v>
      </c>
    </row>
    <row r="58" spans="1:8" x14ac:dyDescent="0.25">
      <c r="A58" s="15">
        <v>42577</v>
      </c>
      <c r="B58" s="16">
        <v>0.34375</v>
      </c>
      <c r="C58" s="20">
        <v>2.9</v>
      </c>
      <c r="D58" s="20">
        <f t="shared" si="0"/>
        <v>0.88392000000000004</v>
      </c>
      <c r="E58" s="16"/>
      <c r="G58" s="21">
        <v>0</v>
      </c>
      <c r="H58">
        <v>0.91</v>
      </c>
    </row>
    <row r="59" spans="1:8" x14ac:dyDescent="0.25">
      <c r="A59" s="15">
        <v>42578</v>
      </c>
      <c r="B59" s="16">
        <v>0.33333333333333331</v>
      </c>
      <c r="C59" s="20">
        <v>2.7</v>
      </c>
      <c r="D59" s="20">
        <f t="shared" si="0"/>
        <v>0.82296000000000014</v>
      </c>
      <c r="E59" s="16"/>
      <c r="G59" s="18"/>
      <c r="H59">
        <v>0.91</v>
      </c>
    </row>
    <row r="60" spans="1:8" x14ac:dyDescent="0.25">
      <c r="A60" s="15">
        <v>42579</v>
      </c>
      <c r="B60" s="16">
        <v>0.25</v>
      </c>
      <c r="C60" s="20">
        <v>2.7</v>
      </c>
      <c r="D60" s="20">
        <f t="shared" si="0"/>
        <v>0.82296000000000014</v>
      </c>
      <c r="E60" s="16"/>
      <c r="G60" s="18"/>
      <c r="H60">
        <v>0.91</v>
      </c>
    </row>
    <row r="61" spans="1:8" x14ac:dyDescent="0.25">
      <c r="A61" s="15">
        <v>42580</v>
      </c>
      <c r="B61" s="16">
        <v>0.40625</v>
      </c>
      <c r="C61" s="20">
        <v>2.6</v>
      </c>
      <c r="D61" s="20">
        <f t="shared" si="0"/>
        <v>0.79247999999999996</v>
      </c>
      <c r="E61" s="16"/>
      <c r="H61">
        <v>0.91</v>
      </c>
    </row>
    <row r="62" spans="1:8" x14ac:dyDescent="0.25">
      <c r="A62" s="15">
        <v>42581</v>
      </c>
      <c r="B62" s="16">
        <v>0.35902777777777778</v>
      </c>
      <c r="C62" s="20">
        <v>2.5</v>
      </c>
      <c r="D62" s="20">
        <f t="shared" si="0"/>
        <v>0.76200000000000001</v>
      </c>
      <c r="E62" s="16"/>
      <c r="H62">
        <v>0.91</v>
      </c>
    </row>
    <row r="63" spans="1:8" x14ac:dyDescent="0.25">
      <c r="A63" s="15">
        <v>42582</v>
      </c>
      <c r="B63" s="16">
        <v>0.39652777777777781</v>
      </c>
      <c r="C63" s="20">
        <v>2.4</v>
      </c>
      <c r="D63" s="20">
        <f t="shared" si="0"/>
        <v>0.73151999999999995</v>
      </c>
      <c r="E63" s="16"/>
      <c r="H63">
        <v>0.91</v>
      </c>
    </row>
    <row r="64" spans="1:8" x14ac:dyDescent="0.25">
      <c r="A64" s="15">
        <v>42583</v>
      </c>
      <c r="B64" s="16">
        <v>0.39583333333333331</v>
      </c>
      <c r="C64" s="20">
        <v>2.4</v>
      </c>
      <c r="D64" s="20">
        <f t="shared" si="0"/>
        <v>0.73151999999999995</v>
      </c>
      <c r="E64" s="16"/>
      <c r="H64">
        <v>0.91</v>
      </c>
    </row>
    <row r="65" spans="1:8" x14ac:dyDescent="0.25">
      <c r="A65" s="15">
        <v>42584</v>
      </c>
      <c r="B65" s="16">
        <v>0.39583333333333331</v>
      </c>
      <c r="C65" s="20">
        <v>2.4</v>
      </c>
      <c r="D65" s="20">
        <f t="shared" si="0"/>
        <v>0.73151999999999995</v>
      </c>
      <c r="E65" s="16"/>
      <c r="H65">
        <v>0.91</v>
      </c>
    </row>
    <row r="66" spans="1:8" x14ac:dyDescent="0.25">
      <c r="A66" s="15">
        <v>42585</v>
      </c>
      <c r="B66" s="16">
        <v>0.39583333333333331</v>
      </c>
      <c r="C66" s="20">
        <v>2.5</v>
      </c>
      <c r="D66" s="20">
        <f t="shared" si="0"/>
        <v>0.76200000000000001</v>
      </c>
      <c r="E66" s="16"/>
      <c r="H66">
        <v>0.91</v>
      </c>
    </row>
    <row r="67" spans="1:8" x14ac:dyDescent="0.25">
      <c r="A67" s="15">
        <v>42586</v>
      </c>
      <c r="B67" s="16">
        <v>0.45833333333333331</v>
      </c>
      <c r="C67" s="20">
        <v>2.6</v>
      </c>
      <c r="D67" s="20">
        <f t="shared" ref="D67:D122" si="1">CONVERT(C67,"ft","m")</f>
        <v>0.79247999999999996</v>
      </c>
      <c r="E67" s="16"/>
      <c r="H67">
        <v>0.91</v>
      </c>
    </row>
    <row r="68" spans="1:8" x14ac:dyDescent="0.25">
      <c r="A68" s="15">
        <v>42587</v>
      </c>
      <c r="B68" s="16">
        <v>0.36736111111111108</v>
      </c>
      <c r="C68" s="20">
        <v>2.85</v>
      </c>
      <c r="D68" s="20">
        <f t="shared" si="1"/>
        <v>0.86868000000000001</v>
      </c>
      <c r="E68" s="16"/>
      <c r="H68">
        <v>0.91</v>
      </c>
    </row>
    <row r="69" spans="1:8" x14ac:dyDescent="0.25">
      <c r="A69" s="15">
        <v>42588</v>
      </c>
      <c r="B69" s="16">
        <v>0.32291666666666669</v>
      </c>
      <c r="C69" s="20">
        <v>2.9</v>
      </c>
      <c r="D69" s="20">
        <f t="shared" si="1"/>
        <v>0.88392000000000004</v>
      </c>
      <c r="E69" s="16"/>
      <c r="H69">
        <v>0.91</v>
      </c>
    </row>
    <row r="70" spans="1:8" x14ac:dyDescent="0.25">
      <c r="A70" s="15">
        <v>42589</v>
      </c>
      <c r="B70" s="16">
        <v>0.32291666666666669</v>
      </c>
      <c r="C70" s="20">
        <v>3.15</v>
      </c>
      <c r="D70" s="20">
        <f t="shared" si="1"/>
        <v>0.96011999999999997</v>
      </c>
      <c r="E70" s="16"/>
      <c r="H70">
        <v>0.91</v>
      </c>
    </row>
    <row r="71" spans="1:8" x14ac:dyDescent="0.25">
      <c r="A71" s="15">
        <v>42590</v>
      </c>
      <c r="B71" s="16">
        <v>0.3125</v>
      </c>
      <c r="C71" s="20">
        <v>3.3</v>
      </c>
      <c r="D71" s="20">
        <f t="shared" si="1"/>
        <v>1.0058400000000001</v>
      </c>
      <c r="E71" s="16"/>
      <c r="H71">
        <v>0.91</v>
      </c>
    </row>
    <row r="72" spans="1:8" x14ac:dyDescent="0.25">
      <c r="A72" s="15">
        <v>42591</v>
      </c>
      <c r="B72" s="16">
        <v>0.375</v>
      </c>
      <c r="C72" s="20">
        <v>2.75</v>
      </c>
      <c r="D72" s="20">
        <f t="shared" si="1"/>
        <v>0.83819999999999995</v>
      </c>
      <c r="E72" s="16"/>
      <c r="G72" s="21">
        <v>0</v>
      </c>
      <c r="H72">
        <v>0.91</v>
      </c>
    </row>
    <row r="73" spans="1:8" x14ac:dyDescent="0.25">
      <c r="A73" s="15">
        <v>42592</v>
      </c>
      <c r="B73" s="16">
        <v>0.375</v>
      </c>
      <c r="C73" s="20">
        <v>2.65</v>
      </c>
      <c r="D73" s="20">
        <f t="shared" si="1"/>
        <v>0.80771999999999999</v>
      </c>
      <c r="E73" s="16"/>
      <c r="G73" s="21">
        <v>0</v>
      </c>
      <c r="H73">
        <v>0.91</v>
      </c>
    </row>
    <row r="74" spans="1:8" x14ac:dyDescent="0.25">
      <c r="A74" s="15">
        <v>42593</v>
      </c>
      <c r="B74" s="16">
        <v>0.33333333333333331</v>
      </c>
      <c r="C74" s="20">
        <v>2.25</v>
      </c>
      <c r="D74" s="20">
        <f t="shared" si="1"/>
        <v>0.68579999999999997</v>
      </c>
      <c r="E74" s="16"/>
      <c r="G74" s="21">
        <v>0</v>
      </c>
      <c r="H74">
        <v>0.91</v>
      </c>
    </row>
    <row r="75" spans="1:8" x14ac:dyDescent="0.25">
      <c r="A75" s="15">
        <v>42594</v>
      </c>
      <c r="B75" s="16">
        <v>0.40972222222222227</v>
      </c>
      <c r="C75" s="20">
        <v>2.7</v>
      </c>
      <c r="D75" s="20">
        <f t="shared" si="1"/>
        <v>0.82296000000000014</v>
      </c>
      <c r="E75" s="16"/>
      <c r="G75" s="21">
        <v>0</v>
      </c>
      <c r="H75">
        <v>0.91</v>
      </c>
    </row>
    <row r="76" spans="1:8" x14ac:dyDescent="0.25">
      <c r="A76" s="15">
        <v>42595</v>
      </c>
      <c r="B76" s="16">
        <v>0.45833333333333331</v>
      </c>
      <c r="C76" s="20">
        <v>3</v>
      </c>
      <c r="D76" s="20">
        <f t="shared" si="1"/>
        <v>0.91439999999999999</v>
      </c>
      <c r="E76" s="16"/>
      <c r="G76" s="21">
        <v>0</v>
      </c>
      <c r="H76">
        <v>0.91</v>
      </c>
    </row>
    <row r="77" spans="1:8" x14ac:dyDescent="0.25">
      <c r="A77" s="15">
        <v>42596</v>
      </c>
      <c r="B77" s="16">
        <v>0.375</v>
      </c>
      <c r="C77" s="20">
        <v>3.15</v>
      </c>
      <c r="D77" s="20">
        <f t="shared" si="1"/>
        <v>0.96011999999999997</v>
      </c>
      <c r="E77" s="16"/>
      <c r="G77" s="21">
        <v>0</v>
      </c>
      <c r="H77">
        <v>0.91</v>
      </c>
    </row>
    <row r="78" spans="1:8" x14ac:dyDescent="0.25">
      <c r="A78" s="15">
        <v>42597</v>
      </c>
      <c r="B78" s="16">
        <v>0.375</v>
      </c>
      <c r="C78" s="20">
        <v>3</v>
      </c>
      <c r="D78" s="20">
        <f t="shared" si="1"/>
        <v>0.91439999999999999</v>
      </c>
      <c r="E78" s="16"/>
      <c r="G78" s="21">
        <v>0</v>
      </c>
      <c r="H78">
        <v>0.91</v>
      </c>
    </row>
    <row r="79" spans="1:8" x14ac:dyDescent="0.25">
      <c r="A79" s="15">
        <v>42598</v>
      </c>
      <c r="B79" s="16">
        <v>0.33333333333333331</v>
      </c>
      <c r="C79" s="20">
        <v>2.4500000000000002</v>
      </c>
      <c r="D79" s="20">
        <f t="shared" si="1"/>
        <v>0.74676000000000009</v>
      </c>
      <c r="E79" s="16"/>
      <c r="H79">
        <v>0.91</v>
      </c>
    </row>
    <row r="80" spans="1:8" x14ac:dyDescent="0.25">
      <c r="A80" s="15">
        <v>42599</v>
      </c>
      <c r="B80" s="16">
        <v>0.36458333333333331</v>
      </c>
      <c r="C80" s="20">
        <v>2.5</v>
      </c>
      <c r="D80" s="20">
        <f t="shared" si="1"/>
        <v>0.76200000000000001</v>
      </c>
      <c r="E80" s="16"/>
      <c r="H80">
        <v>0.91</v>
      </c>
    </row>
    <row r="81" spans="1:8" x14ac:dyDescent="0.25">
      <c r="A81" s="15">
        <v>42600</v>
      </c>
      <c r="B81" s="16">
        <v>0.36458333333333331</v>
      </c>
      <c r="C81" s="20">
        <v>2.5</v>
      </c>
      <c r="D81" s="20">
        <f t="shared" si="1"/>
        <v>0.76200000000000001</v>
      </c>
      <c r="E81" s="16"/>
      <c r="H81">
        <v>0.91</v>
      </c>
    </row>
    <row r="82" spans="1:8" x14ac:dyDescent="0.25">
      <c r="A82" s="15">
        <v>42601</v>
      </c>
      <c r="B82" s="16">
        <v>0.4375</v>
      </c>
      <c r="C82" s="20">
        <v>2.2999999999999998</v>
      </c>
      <c r="D82" s="20">
        <f t="shared" si="1"/>
        <v>0.70103999999999989</v>
      </c>
      <c r="E82" s="16"/>
      <c r="H82">
        <v>0.91</v>
      </c>
    </row>
    <row r="83" spans="1:8" x14ac:dyDescent="0.25">
      <c r="A83" s="15">
        <v>42602</v>
      </c>
      <c r="B83" s="16">
        <v>0.4375</v>
      </c>
      <c r="C83" s="20">
        <v>2.1</v>
      </c>
      <c r="D83" s="20">
        <f t="shared" si="1"/>
        <v>0.64007999999999998</v>
      </c>
      <c r="E83" s="16"/>
      <c r="H83">
        <v>0.91</v>
      </c>
    </row>
    <row r="84" spans="1:8" x14ac:dyDescent="0.25">
      <c r="A84" s="15">
        <v>42603</v>
      </c>
      <c r="B84" s="16">
        <v>0.40625</v>
      </c>
      <c r="C84" s="20">
        <v>2.1</v>
      </c>
      <c r="D84" s="20">
        <f t="shared" si="1"/>
        <v>0.64007999999999998</v>
      </c>
      <c r="E84" s="16"/>
      <c r="H84">
        <v>0.91</v>
      </c>
    </row>
    <row r="85" spans="1:8" x14ac:dyDescent="0.25">
      <c r="A85" s="15">
        <v>42604</v>
      </c>
      <c r="B85" s="16">
        <v>0.35416666666666669</v>
      </c>
      <c r="C85" s="20">
        <v>2.35</v>
      </c>
      <c r="D85" s="20">
        <f t="shared" si="1"/>
        <v>0.71628000000000003</v>
      </c>
      <c r="E85" s="16"/>
      <c r="H85">
        <v>0.91</v>
      </c>
    </row>
    <row r="86" spans="1:8" x14ac:dyDescent="0.25">
      <c r="A86" s="15">
        <v>42605</v>
      </c>
      <c r="B86" s="16">
        <v>0.35416666666666669</v>
      </c>
      <c r="C86" s="20">
        <v>2.95</v>
      </c>
      <c r="D86" s="20">
        <f t="shared" si="1"/>
        <v>0.89915999999999996</v>
      </c>
      <c r="E86" s="16"/>
      <c r="H86">
        <v>0.91</v>
      </c>
    </row>
    <row r="87" spans="1:8" x14ac:dyDescent="0.25">
      <c r="A87" s="15">
        <v>42606</v>
      </c>
      <c r="B87" s="16">
        <v>0.35416666666666669</v>
      </c>
      <c r="C87" s="20">
        <v>2.95</v>
      </c>
      <c r="D87" s="20">
        <f t="shared" si="1"/>
        <v>0.89915999999999996</v>
      </c>
      <c r="E87" s="16"/>
      <c r="H87">
        <v>0.91</v>
      </c>
    </row>
    <row r="88" spans="1:8" x14ac:dyDescent="0.25">
      <c r="A88" s="15">
        <v>42607</v>
      </c>
      <c r="B88" s="16"/>
      <c r="C88" s="20">
        <v>3.2</v>
      </c>
      <c r="D88" s="20">
        <f t="shared" si="1"/>
        <v>0.97536</v>
      </c>
      <c r="E88" s="16"/>
      <c r="H88">
        <v>0.91</v>
      </c>
    </row>
    <row r="89" spans="1:8" x14ac:dyDescent="0.25">
      <c r="A89" s="15">
        <v>42608</v>
      </c>
      <c r="B89" s="16"/>
      <c r="D89" s="20"/>
      <c r="E89" s="16"/>
      <c r="G89" s="21">
        <v>0</v>
      </c>
      <c r="H89">
        <v>0.91</v>
      </c>
    </row>
    <row r="90" spans="1:8" x14ac:dyDescent="0.25">
      <c r="A90" s="15">
        <v>42609</v>
      </c>
      <c r="B90" s="16">
        <v>0.625</v>
      </c>
      <c r="C90">
        <v>3.17</v>
      </c>
      <c r="D90" s="20">
        <f t="shared" si="1"/>
        <v>0.96621599999999996</v>
      </c>
      <c r="E90" s="16"/>
      <c r="G90" s="21">
        <v>0</v>
      </c>
      <c r="H90">
        <v>0.91</v>
      </c>
    </row>
    <row r="91" spans="1:8" x14ac:dyDescent="0.25">
      <c r="A91" s="15">
        <v>42610</v>
      </c>
      <c r="B91" s="16" t="s">
        <v>63</v>
      </c>
      <c r="D91" s="20"/>
      <c r="E91" s="16"/>
      <c r="G91" s="21">
        <v>0</v>
      </c>
      <c r="H91">
        <v>0.91</v>
      </c>
    </row>
    <row r="92" spans="1:8" x14ac:dyDescent="0.25">
      <c r="A92" s="15">
        <v>42611</v>
      </c>
      <c r="B92" s="16">
        <v>0.44791666666666669</v>
      </c>
      <c r="C92">
        <v>2.35</v>
      </c>
      <c r="D92" s="20">
        <f t="shared" si="1"/>
        <v>0.71628000000000003</v>
      </c>
      <c r="E92" s="16"/>
      <c r="H92">
        <v>0.91</v>
      </c>
    </row>
    <row r="93" spans="1:8" x14ac:dyDescent="0.25">
      <c r="A93" s="15">
        <v>42612</v>
      </c>
      <c r="B93" s="16">
        <v>0.35416666666666669</v>
      </c>
      <c r="C93">
        <v>2.375</v>
      </c>
      <c r="D93" s="20">
        <f t="shared" si="1"/>
        <v>0.72389999999999999</v>
      </c>
      <c r="E93" s="16"/>
      <c r="H93">
        <v>0.91</v>
      </c>
    </row>
    <row r="94" spans="1:8" x14ac:dyDescent="0.25">
      <c r="A94" s="15">
        <v>42613</v>
      </c>
      <c r="D94" s="20"/>
      <c r="E94" s="16"/>
      <c r="H94">
        <v>0.91</v>
      </c>
    </row>
    <row r="95" spans="1:8" x14ac:dyDescent="0.25">
      <c r="A95" s="15">
        <v>42614</v>
      </c>
      <c r="B95" s="16">
        <v>0.32291666666666669</v>
      </c>
      <c r="C95">
        <v>1.95</v>
      </c>
      <c r="D95" s="20">
        <f t="shared" si="1"/>
        <v>0.59436</v>
      </c>
      <c r="E95" s="16"/>
      <c r="H95">
        <v>0.91</v>
      </c>
    </row>
    <row r="96" spans="1:8" x14ac:dyDescent="0.25">
      <c r="A96" s="15">
        <v>42615</v>
      </c>
      <c r="B96" s="16">
        <v>0.41041666666666665</v>
      </c>
      <c r="C96">
        <v>1.95</v>
      </c>
      <c r="D96" s="20">
        <f t="shared" si="1"/>
        <v>0.59436</v>
      </c>
      <c r="E96" s="16"/>
      <c r="H96">
        <v>0.91</v>
      </c>
    </row>
    <row r="97" spans="1:8" x14ac:dyDescent="0.25">
      <c r="A97" s="15">
        <v>42616</v>
      </c>
      <c r="B97" s="27">
        <v>0.3125</v>
      </c>
      <c r="C97">
        <v>2.1</v>
      </c>
      <c r="D97" s="20">
        <f t="shared" si="1"/>
        <v>0.64007999999999998</v>
      </c>
      <c r="E97" s="16"/>
      <c r="H97">
        <v>0.91</v>
      </c>
    </row>
    <row r="98" spans="1:8" x14ac:dyDescent="0.25">
      <c r="A98" s="15">
        <v>42617</v>
      </c>
      <c r="B98" s="27">
        <v>0.32291666666666669</v>
      </c>
      <c r="C98">
        <v>1.9</v>
      </c>
      <c r="D98" s="20">
        <f t="shared" si="1"/>
        <v>0.57911999999999997</v>
      </c>
      <c r="H98">
        <v>0.91</v>
      </c>
    </row>
    <row r="99" spans="1:8" x14ac:dyDescent="0.25">
      <c r="A99" s="15">
        <v>42618</v>
      </c>
      <c r="B99" s="27">
        <v>0.38541666666666669</v>
      </c>
      <c r="C99">
        <v>2.0499999999999998</v>
      </c>
      <c r="D99" s="20">
        <f t="shared" si="1"/>
        <v>0.62483999999999995</v>
      </c>
      <c r="H99">
        <v>0.91</v>
      </c>
    </row>
    <row r="100" spans="1:8" x14ac:dyDescent="0.25">
      <c r="A100" s="15">
        <v>42619</v>
      </c>
      <c r="B100" s="27">
        <v>0.32291666666666669</v>
      </c>
      <c r="C100">
        <v>2.0499999999999998</v>
      </c>
      <c r="D100" s="20">
        <f t="shared" si="1"/>
        <v>0.62483999999999995</v>
      </c>
      <c r="H100">
        <v>0.91</v>
      </c>
    </row>
    <row r="101" spans="1:8" x14ac:dyDescent="0.25">
      <c r="A101" s="15">
        <v>42620</v>
      </c>
      <c r="B101" s="27">
        <v>0.29166666666666669</v>
      </c>
      <c r="C101">
        <v>2</v>
      </c>
      <c r="D101" s="20">
        <f t="shared" si="1"/>
        <v>0.60960000000000003</v>
      </c>
      <c r="H101">
        <v>0.91</v>
      </c>
    </row>
    <row r="102" spans="1:8" x14ac:dyDescent="0.25">
      <c r="A102" s="15">
        <v>42621</v>
      </c>
      <c r="B102" s="27">
        <v>0.33333333333333331</v>
      </c>
      <c r="C102">
        <v>1.85</v>
      </c>
      <c r="D102" s="20">
        <f t="shared" si="1"/>
        <v>0.56388000000000005</v>
      </c>
      <c r="H102">
        <v>0.91</v>
      </c>
    </row>
    <row r="103" spans="1:8" x14ac:dyDescent="0.25">
      <c r="A103" s="15">
        <v>42622</v>
      </c>
      <c r="B103" s="27">
        <v>0.41666666666666669</v>
      </c>
      <c r="C103">
        <v>1.8</v>
      </c>
      <c r="D103" s="20">
        <f t="shared" si="1"/>
        <v>0.54864000000000002</v>
      </c>
      <c r="H103">
        <v>0.91</v>
      </c>
    </row>
    <row r="104" spans="1:8" x14ac:dyDescent="0.25">
      <c r="A104" s="15">
        <v>42623</v>
      </c>
      <c r="B104" s="27">
        <v>0.36458333333333331</v>
      </c>
      <c r="C104">
        <v>1.65</v>
      </c>
      <c r="D104" s="20">
        <f t="shared" si="1"/>
        <v>0.50292000000000003</v>
      </c>
      <c r="H104">
        <v>0.91</v>
      </c>
    </row>
    <row r="105" spans="1:8" x14ac:dyDescent="0.25">
      <c r="A105" s="15">
        <v>42624</v>
      </c>
      <c r="B105" s="27">
        <v>0.34375</v>
      </c>
      <c r="C105">
        <v>1.55</v>
      </c>
      <c r="D105" s="20">
        <f t="shared" si="1"/>
        <v>0.47244000000000003</v>
      </c>
      <c r="H105">
        <v>0.91</v>
      </c>
    </row>
    <row r="106" spans="1:8" x14ac:dyDescent="0.25">
      <c r="A106" s="15">
        <v>42625</v>
      </c>
      <c r="B106" s="27">
        <v>0.33333333333333331</v>
      </c>
      <c r="C106">
        <v>2.15</v>
      </c>
      <c r="D106" s="20">
        <f t="shared" si="1"/>
        <v>0.65532000000000001</v>
      </c>
      <c r="E106" s="27">
        <v>0.58333333333333337</v>
      </c>
      <c r="F106">
        <v>2.5499999999999998</v>
      </c>
      <c r="H106">
        <v>0.91</v>
      </c>
    </row>
    <row r="107" spans="1:8" x14ac:dyDescent="0.25">
      <c r="A107" s="15">
        <v>42626</v>
      </c>
      <c r="B107" s="27">
        <v>0.36458333333333331</v>
      </c>
      <c r="C107">
        <v>2.5750000000000002</v>
      </c>
      <c r="D107" s="20">
        <f t="shared" si="1"/>
        <v>0.78486000000000011</v>
      </c>
      <c r="G107" s="21">
        <v>0</v>
      </c>
      <c r="H107">
        <v>0.91</v>
      </c>
    </row>
    <row r="108" spans="1:8" x14ac:dyDescent="0.25">
      <c r="A108" s="15">
        <v>42627</v>
      </c>
      <c r="B108" s="27">
        <v>0.33333333333333331</v>
      </c>
      <c r="C108">
        <v>2.0499999999999998</v>
      </c>
      <c r="D108" s="20">
        <f t="shared" si="1"/>
        <v>0.62483999999999995</v>
      </c>
      <c r="H108">
        <v>0.91</v>
      </c>
    </row>
    <row r="109" spans="1:8" x14ac:dyDescent="0.25">
      <c r="A109" s="15">
        <v>42628</v>
      </c>
      <c r="C109">
        <v>1.95</v>
      </c>
      <c r="D109" s="20">
        <f t="shared" si="1"/>
        <v>0.59436</v>
      </c>
      <c r="H109">
        <v>0.91</v>
      </c>
    </row>
    <row r="110" spans="1:8" x14ac:dyDescent="0.25">
      <c r="A110" s="15">
        <v>42629</v>
      </c>
      <c r="B110" s="27">
        <v>0.3125</v>
      </c>
      <c r="C110">
        <v>2.1</v>
      </c>
      <c r="D110" s="20">
        <f t="shared" si="1"/>
        <v>0.64007999999999998</v>
      </c>
      <c r="H110">
        <v>0.91</v>
      </c>
    </row>
    <row r="111" spans="1:8" x14ac:dyDescent="0.25">
      <c r="A111" s="15">
        <v>42630</v>
      </c>
      <c r="B111" s="27">
        <v>0.39583333333333331</v>
      </c>
      <c r="C111">
        <v>1.75</v>
      </c>
      <c r="D111" s="20">
        <f t="shared" si="1"/>
        <v>0.53339999999999999</v>
      </c>
      <c r="H111">
        <v>0.91</v>
      </c>
    </row>
    <row r="112" spans="1:8" x14ac:dyDescent="0.25">
      <c r="A112" s="15">
        <v>42631</v>
      </c>
      <c r="B112" s="27">
        <v>0.39583333333333331</v>
      </c>
      <c r="C112">
        <v>1.6</v>
      </c>
      <c r="D112" s="20">
        <f t="shared" si="1"/>
        <v>0.48768</v>
      </c>
      <c r="H112">
        <v>0.91</v>
      </c>
    </row>
    <row r="113" spans="1:8" x14ac:dyDescent="0.25">
      <c r="A113" s="15">
        <v>42632</v>
      </c>
      <c r="B113" s="27">
        <v>0.42708333333333331</v>
      </c>
      <c r="C113">
        <v>1.4750000000000001</v>
      </c>
      <c r="D113" s="20">
        <f t="shared" si="1"/>
        <v>0.44957999999999998</v>
      </c>
      <c r="H113">
        <v>0.91</v>
      </c>
    </row>
    <row r="114" spans="1:8" x14ac:dyDescent="0.25">
      <c r="A114" s="15">
        <v>42633</v>
      </c>
      <c r="B114" s="27">
        <v>0.32291666666666669</v>
      </c>
      <c r="C114">
        <v>1.375</v>
      </c>
      <c r="D114" s="20">
        <f t="shared" si="1"/>
        <v>0.41909999999999997</v>
      </c>
      <c r="G114" s="21">
        <v>0</v>
      </c>
      <c r="H114">
        <v>0.91</v>
      </c>
    </row>
    <row r="115" spans="1:8" x14ac:dyDescent="0.25">
      <c r="A115" s="15">
        <v>42634</v>
      </c>
      <c r="D115" s="20"/>
      <c r="G115" s="21">
        <v>0</v>
      </c>
      <c r="H115">
        <v>0.91</v>
      </c>
    </row>
    <row r="116" spans="1:8" x14ac:dyDescent="0.25">
      <c r="A116" s="15">
        <v>42635</v>
      </c>
      <c r="B116" s="27">
        <v>0.4375</v>
      </c>
      <c r="C116">
        <v>2.6</v>
      </c>
      <c r="D116" s="20">
        <f t="shared" si="1"/>
        <v>0.79247999999999996</v>
      </c>
      <c r="G116" s="21">
        <v>0</v>
      </c>
      <c r="H116">
        <v>0.91</v>
      </c>
    </row>
    <row r="117" spans="1:8" x14ac:dyDescent="0.25">
      <c r="A117" s="15">
        <v>42636</v>
      </c>
      <c r="B117" s="27">
        <v>0.41666666666666669</v>
      </c>
      <c r="C117">
        <v>2.2000000000000002</v>
      </c>
      <c r="D117" s="20">
        <f t="shared" si="1"/>
        <v>0.67056000000000004</v>
      </c>
      <c r="G117" s="21">
        <v>0</v>
      </c>
      <c r="H117">
        <v>0.91</v>
      </c>
    </row>
    <row r="118" spans="1:8" x14ac:dyDescent="0.25">
      <c r="A118" s="15">
        <v>42637</v>
      </c>
      <c r="B118" s="27">
        <v>0.41666666666666669</v>
      </c>
      <c r="C118">
        <v>1.75</v>
      </c>
      <c r="D118" s="20">
        <f t="shared" si="1"/>
        <v>0.53339999999999999</v>
      </c>
      <c r="G118" s="21">
        <v>0</v>
      </c>
      <c r="H118">
        <v>0.91</v>
      </c>
    </row>
    <row r="119" spans="1:8" x14ac:dyDescent="0.25">
      <c r="A119" s="15">
        <v>42638</v>
      </c>
      <c r="B119" s="27">
        <v>0.36458333333333331</v>
      </c>
      <c r="C119">
        <v>1.6</v>
      </c>
      <c r="D119" s="20">
        <f t="shared" si="1"/>
        <v>0.48768</v>
      </c>
      <c r="H119">
        <v>0.91</v>
      </c>
    </row>
    <row r="120" spans="1:8" x14ac:dyDescent="0.25">
      <c r="A120" s="15">
        <v>42639</v>
      </c>
      <c r="B120" s="27">
        <v>0.40625</v>
      </c>
      <c r="C120">
        <v>1.35</v>
      </c>
      <c r="D120" s="20">
        <f t="shared" si="1"/>
        <v>0.41148000000000007</v>
      </c>
      <c r="H120">
        <v>0.91</v>
      </c>
    </row>
    <row r="121" spans="1:8" x14ac:dyDescent="0.25">
      <c r="A121" s="15">
        <v>42640</v>
      </c>
      <c r="B121" s="27">
        <v>0.42708333333333331</v>
      </c>
      <c r="C121">
        <v>1.2</v>
      </c>
      <c r="D121" s="20">
        <f t="shared" si="1"/>
        <v>0.36575999999999997</v>
      </c>
      <c r="H121">
        <v>0.91</v>
      </c>
    </row>
    <row r="122" spans="1:8" x14ac:dyDescent="0.25">
      <c r="A122" s="15">
        <v>42641</v>
      </c>
      <c r="B122" s="27">
        <v>0.38194444444444442</v>
      </c>
      <c r="C122">
        <v>1.1000000000000001</v>
      </c>
      <c r="D122" s="20">
        <f t="shared" si="1"/>
        <v>0.33528000000000002</v>
      </c>
      <c r="H122">
        <v>0.91</v>
      </c>
    </row>
    <row r="123" spans="1:8" x14ac:dyDescent="0.25">
      <c r="A123" s="15"/>
    </row>
    <row r="124" spans="1:8" x14ac:dyDescent="0.25">
      <c r="A124" s="15"/>
    </row>
    <row r="125" spans="1:8" x14ac:dyDescent="0.25">
      <c r="A125" s="15"/>
    </row>
    <row r="126" spans="1:8" x14ac:dyDescent="0.25">
      <c r="A126" s="15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S37" sqref="S37"/>
    </sheetView>
  </sheetViews>
  <sheetFormatPr defaultRowHeight="15" x14ac:dyDescent="0.25"/>
  <cols>
    <col min="1" max="1" width="9.7109375" bestFit="1" customWidth="1"/>
    <col min="2" max="2" width="19.28515625" bestFit="1" customWidth="1"/>
    <col min="3" max="4" width="19.28515625" customWidth="1"/>
  </cols>
  <sheetData>
    <row r="1" spans="1:5" ht="18" x14ac:dyDescent="0.25">
      <c r="A1" s="4"/>
      <c r="B1" s="6"/>
      <c r="C1" s="6"/>
      <c r="D1" s="6"/>
    </row>
    <row r="2" spans="1:5" x14ac:dyDescent="0.25">
      <c r="A2" s="8" t="s">
        <v>11</v>
      </c>
      <c r="B2" s="10" t="s">
        <v>16</v>
      </c>
      <c r="C2" s="24" t="s">
        <v>57</v>
      </c>
      <c r="D2" s="25" t="s">
        <v>58</v>
      </c>
      <c r="E2" t="s">
        <v>57</v>
      </c>
    </row>
    <row r="3" spans="1:5" x14ac:dyDescent="0.25">
      <c r="A3" s="12">
        <v>42523</v>
      </c>
      <c r="B3">
        <v>10</v>
      </c>
      <c r="D3">
        <v>10</v>
      </c>
    </row>
    <row r="4" spans="1:5" x14ac:dyDescent="0.25">
      <c r="A4" s="12">
        <v>42524</v>
      </c>
      <c r="B4">
        <v>15</v>
      </c>
      <c r="D4">
        <v>25</v>
      </c>
    </row>
    <row r="5" spans="1:5" x14ac:dyDescent="0.25">
      <c r="A5" s="12">
        <v>42525</v>
      </c>
      <c r="B5">
        <v>25</v>
      </c>
      <c r="D5">
        <v>50</v>
      </c>
    </row>
    <row r="6" spans="1:5" x14ac:dyDescent="0.25">
      <c r="A6" s="12">
        <v>42526</v>
      </c>
      <c r="B6">
        <v>17</v>
      </c>
      <c r="D6">
        <v>67</v>
      </c>
    </row>
    <row r="7" spans="1:5" x14ac:dyDescent="0.25">
      <c r="A7" s="12">
        <v>42527</v>
      </c>
      <c r="B7">
        <v>10</v>
      </c>
      <c r="D7">
        <v>77</v>
      </c>
    </row>
    <row r="8" spans="1:5" x14ac:dyDescent="0.25">
      <c r="A8" s="12">
        <v>42528</v>
      </c>
      <c r="B8" s="21">
        <v>0</v>
      </c>
      <c r="C8" s="21">
        <v>0</v>
      </c>
      <c r="D8" s="21">
        <v>77</v>
      </c>
      <c r="E8">
        <v>77</v>
      </c>
    </row>
    <row r="9" spans="1:5" x14ac:dyDescent="0.25">
      <c r="A9" s="12">
        <v>42529</v>
      </c>
      <c r="B9">
        <v>5</v>
      </c>
      <c r="D9">
        <v>82</v>
      </c>
    </row>
    <row r="10" spans="1:5" x14ac:dyDescent="0.25">
      <c r="A10" s="12">
        <v>42530</v>
      </c>
      <c r="B10">
        <v>13</v>
      </c>
      <c r="D10">
        <v>95</v>
      </c>
    </row>
    <row r="11" spans="1:5" x14ac:dyDescent="0.25">
      <c r="A11" s="12">
        <v>42531</v>
      </c>
      <c r="B11">
        <v>27</v>
      </c>
      <c r="D11">
        <v>122</v>
      </c>
    </row>
    <row r="12" spans="1:5" x14ac:dyDescent="0.25">
      <c r="A12" s="12">
        <v>42532</v>
      </c>
      <c r="B12">
        <v>28</v>
      </c>
      <c r="D12">
        <v>150</v>
      </c>
    </row>
    <row r="13" spans="1:5" x14ac:dyDescent="0.25">
      <c r="A13" s="12">
        <v>42533</v>
      </c>
      <c r="B13">
        <v>25</v>
      </c>
      <c r="D13">
        <v>175</v>
      </c>
    </row>
    <row r="14" spans="1:5" x14ac:dyDescent="0.25">
      <c r="A14" s="12">
        <v>42534</v>
      </c>
      <c r="B14">
        <v>21</v>
      </c>
      <c r="D14">
        <v>196</v>
      </c>
    </row>
    <row r="15" spans="1:5" x14ac:dyDescent="0.25">
      <c r="A15" s="12">
        <v>42535</v>
      </c>
      <c r="B15">
        <v>20</v>
      </c>
      <c r="D15">
        <v>216</v>
      </c>
    </row>
    <row r="16" spans="1:5" x14ac:dyDescent="0.25">
      <c r="A16" s="12">
        <v>42536</v>
      </c>
      <c r="B16">
        <v>22</v>
      </c>
      <c r="D16">
        <v>238</v>
      </c>
    </row>
    <row r="17" spans="1:5" x14ac:dyDescent="0.25">
      <c r="A17" s="12">
        <v>42537</v>
      </c>
      <c r="B17">
        <v>52</v>
      </c>
      <c r="D17">
        <v>290</v>
      </c>
    </row>
    <row r="18" spans="1:5" x14ac:dyDescent="0.25">
      <c r="A18" s="12">
        <v>42538</v>
      </c>
      <c r="B18">
        <v>65</v>
      </c>
      <c r="D18">
        <v>355</v>
      </c>
    </row>
    <row r="19" spans="1:5" x14ac:dyDescent="0.25">
      <c r="A19" s="12">
        <v>42539</v>
      </c>
      <c r="B19">
        <v>52</v>
      </c>
      <c r="D19">
        <v>407</v>
      </c>
    </row>
    <row r="20" spans="1:5" x14ac:dyDescent="0.25">
      <c r="A20" s="12">
        <v>42540</v>
      </c>
      <c r="B20">
        <v>18</v>
      </c>
      <c r="D20">
        <v>425</v>
      </c>
    </row>
    <row r="21" spans="1:5" x14ac:dyDescent="0.25">
      <c r="A21" s="12">
        <v>42541</v>
      </c>
      <c r="B21">
        <v>8</v>
      </c>
      <c r="D21">
        <v>433</v>
      </c>
    </row>
    <row r="22" spans="1:5" x14ac:dyDescent="0.25">
      <c r="A22" s="12">
        <v>42542</v>
      </c>
      <c r="B22">
        <v>19</v>
      </c>
      <c r="D22">
        <v>452</v>
      </c>
    </row>
    <row r="23" spans="1:5" x14ac:dyDescent="0.25">
      <c r="A23" s="12">
        <v>42543</v>
      </c>
      <c r="B23">
        <v>20</v>
      </c>
      <c r="D23">
        <v>472</v>
      </c>
    </row>
    <row r="24" spans="1:5" x14ac:dyDescent="0.25">
      <c r="A24" s="12">
        <v>42544</v>
      </c>
      <c r="B24">
        <v>21</v>
      </c>
      <c r="D24">
        <v>493</v>
      </c>
    </row>
    <row r="25" spans="1:5" x14ac:dyDescent="0.25">
      <c r="A25" s="12">
        <v>42545</v>
      </c>
      <c r="B25">
        <v>10</v>
      </c>
      <c r="D25">
        <v>503</v>
      </c>
    </row>
    <row r="26" spans="1:5" x14ac:dyDescent="0.25">
      <c r="A26" s="12">
        <v>42546</v>
      </c>
      <c r="B26">
        <v>15</v>
      </c>
      <c r="D26">
        <v>518</v>
      </c>
    </row>
    <row r="27" spans="1:5" x14ac:dyDescent="0.25">
      <c r="A27" s="12">
        <v>42547</v>
      </c>
      <c r="B27">
        <v>12</v>
      </c>
      <c r="D27">
        <v>530</v>
      </c>
    </row>
    <row r="28" spans="1:5" x14ac:dyDescent="0.25">
      <c r="A28" s="12">
        <v>42548</v>
      </c>
      <c r="B28">
        <v>25</v>
      </c>
      <c r="D28">
        <v>555</v>
      </c>
    </row>
    <row r="29" spans="1:5" x14ac:dyDescent="0.25">
      <c r="A29" s="12">
        <v>42549</v>
      </c>
      <c r="B29">
        <v>30</v>
      </c>
      <c r="D29">
        <v>585</v>
      </c>
    </row>
    <row r="30" spans="1:5" x14ac:dyDescent="0.25">
      <c r="A30" s="12">
        <v>42550</v>
      </c>
      <c r="B30">
        <v>24</v>
      </c>
      <c r="D30">
        <v>609</v>
      </c>
    </row>
    <row r="31" spans="1:5" x14ac:dyDescent="0.25">
      <c r="A31" s="12">
        <v>42551</v>
      </c>
      <c r="B31">
        <v>16</v>
      </c>
      <c r="D31">
        <v>625</v>
      </c>
    </row>
    <row r="32" spans="1:5" x14ac:dyDescent="0.25">
      <c r="A32" s="12">
        <v>42552</v>
      </c>
      <c r="B32" s="21">
        <v>0</v>
      </c>
      <c r="C32" s="21">
        <v>0</v>
      </c>
      <c r="D32" s="21">
        <v>625</v>
      </c>
      <c r="E32">
        <v>602</v>
      </c>
    </row>
    <row r="33" spans="1:5" x14ac:dyDescent="0.25">
      <c r="A33" s="12">
        <v>42553</v>
      </c>
      <c r="B33" s="21">
        <v>0</v>
      </c>
      <c r="C33" s="21">
        <v>0</v>
      </c>
      <c r="D33" s="21">
        <v>625</v>
      </c>
      <c r="E33">
        <v>602</v>
      </c>
    </row>
    <row r="34" spans="1:5" x14ac:dyDescent="0.25">
      <c r="A34" s="12">
        <v>42554</v>
      </c>
      <c r="B34" s="21">
        <v>0</v>
      </c>
      <c r="C34" s="21">
        <v>0</v>
      </c>
      <c r="D34" s="21">
        <v>625</v>
      </c>
      <c r="E34">
        <v>602</v>
      </c>
    </row>
    <row r="35" spans="1:5" x14ac:dyDescent="0.25">
      <c r="A35" s="12">
        <v>42555</v>
      </c>
      <c r="B35" s="21">
        <v>0</v>
      </c>
      <c r="C35" s="21">
        <v>0</v>
      </c>
      <c r="D35" s="21">
        <v>625</v>
      </c>
      <c r="E35">
        <v>602</v>
      </c>
    </row>
    <row r="36" spans="1:5" x14ac:dyDescent="0.25">
      <c r="A36" s="12">
        <v>42556</v>
      </c>
      <c r="B36">
        <v>15</v>
      </c>
      <c r="D36">
        <v>640</v>
      </c>
    </row>
    <row r="37" spans="1:5" x14ac:dyDescent="0.25">
      <c r="A37" s="12">
        <v>42557</v>
      </c>
      <c r="B37">
        <v>17</v>
      </c>
      <c r="D37">
        <v>657</v>
      </c>
    </row>
    <row r="38" spans="1:5" x14ac:dyDescent="0.25">
      <c r="A38" s="12">
        <v>42558</v>
      </c>
      <c r="B38">
        <v>22</v>
      </c>
      <c r="D38">
        <v>679</v>
      </c>
    </row>
    <row r="39" spans="1:5" x14ac:dyDescent="0.25">
      <c r="A39" s="12">
        <v>42559</v>
      </c>
      <c r="B39">
        <v>31</v>
      </c>
      <c r="D39">
        <v>710</v>
      </c>
    </row>
    <row r="40" spans="1:5" x14ac:dyDescent="0.25">
      <c r="A40" s="12">
        <v>42560</v>
      </c>
      <c r="B40">
        <v>28</v>
      </c>
      <c r="D40">
        <v>738</v>
      </c>
    </row>
    <row r="41" spans="1:5" x14ac:dyDescent="0.25">
      <c r="A41" s="12">
        <v>42561</v>
      </c>
      <c r="B41">
        <v>28</v>
      </c>
      <c r="D41">
        <v>766</v>
      </c>
    </row>
    <row r="42" spans="1:5" x14ac:dyDescent="0.25">
      <c r="A42" s="12">
        <v>42562</v>
      </c>
      <c r="B42">
        <v>29</v>
      </c>
      <c r="D42">
        <v>795</v>
      </c>
    </row>
    <row r="43" spans="1:5" x14ac:dyDescent="0.25">
      <c r="A43" s="12">
        <v>42563</v>
      </c>
      <c r="B43">
        <v>32</v>
      </c>
      <c r="D43">
        <v>827</v>
      </c>
    </row>
    <row r="44" spans="1:5" x14ac:dyDescent="0.25">
      <c r="A44" s="12">
        <v>42564</v>
      </c>
      <c r="B44">
        <v>67</v>
      </c>
      <c r="D44">
        <v>894</v>
      </c>
    </row>
    <row r="45" spans="1:5" x14ac:dyDescent="0.25">
      <c r="A45" s="12">
        <v>42565</v>
      </c>
      <c r="B45">
        <v>60</v>
      </c>
      <c r="D45">
        <v>954</v>
      </c>
    </row>
    <row r="46" spans="1:5" x14ac:dyDescent="0.25">
      <c r="A46" s="12">
        <v>42566</v>
      </c>
      <c r="B46">
        <v>2</v>
      </c>
      <c r="D46">
        <v>956</v>
      </c>
    </row>
    <row r="47" spans="1:5" x14ac:dyDescent="0.25">
      <c r="A47" s="12">
        <v>42567</v>
      </c>
      <c r="B47" s="21">
        <v>0</v>
      </c>
      <c r="C47" s="21">
        <v>0</v>
      </c>
      <c r="D47" s="21">
        <v>956</v>
      </c>
      <c r="E47">
        <v>939</v>
      </c>
    </row>
    <row r="48" spans="1:5" x14ac:dyDescent="0.25">
      <c r="A48" s="12">
        <v>42568</v>
      </c>
      <c r="B48" s="21">
        <v>0</v>
      </c>
      <c r="C48" s="21">
        <v>0</v>
      </c>
      <c r="D48" s="21">
        <v>956</v>
      </c>
      <c r="E48">
        <v>939</v>
      </c>
    </row>
    <row r="49" spans="1:6" x14ac:dyDescent="0.25">
      <c r="A49" s="12">
        <v>42569</v>
      </c>
      <c r="B49" s="21">
        <v>0</v>
      </c>
      <c r="C49" s="21">
        <v>0</v>
      </c>
      <c r="D49" s="21">
        <v>956</v>
      </c>
      <c r="E49">
        <v>939</v>
      </c>
    </row>
    <row r="50" spans="1:6" x14ac:dyDescent="0.25">
      <c r="A50" s="12">
        <v>42570</v>
      </c>
      <c r="B50" s="21">
        <v>0</v>
      </c>
      <c r="C50" s="21">
        <v>0</v>
      </c>
      <c r="D50" s="21">
        <v>956</v>
      </c>
      <c r="E50">
        <v>939</v>
      </c>
    </row>
    <row r="51" spans="1:6" x14ac:dyDescent="0.25">
      <c r="A51" s="12">
        <v>42571</v>
      </c>
      <c r="B51" s="21">
        <v>0</v>
      </c>
      <c r="C51" s="21">
        <v>0</v>
      </c>
      <c r="D51" s="21">
        <v>956</v>
      </c>
      <c r="E51">
        <v>939</v>
      </c>
    </row>
    <row r="52" spans="1:6" x14ac:dyDescent="0.25">
      <c r="A52" s="12">
        <v>42572</v>
      </c>
      <c r="B52" s="21">
        <v>0</v>
      </c>
      <c r="C52" s="21">
        <v>0</v>
      </c>
      <c r="D52" s="21">
        <v>956</v>
      </c>
      <c r="E52">
        <v>939</v>
      </c>
    </row>
    <row r="53" spans="1:6" x14ac:dyDescent="0.25">
      <c r="A53" s="12">
        <v>42573</v>
      </c>
      <c r="B53" s="21">
        <v>0</v>
      </c>
      <c r="C53" s="21">
        <v>0</v>
      </c>
      <c r="D53" s="21">
        <v>956</v>
      </c>
      <c r="E53">
        <v>939</v>
      </c>
    </row>
    <row r="54" spans="1:6" x14ac:dyDescent="0.25">
      <c r="A54" s="12">
        <v>42574</v>
      </c>
      <c r="B54" s="21">
        <v>0</v>
      </c>
      <c r="C54" s="21">
        <v>0</v>
      </c>
      <c r="D54" s="21">
        <v>956</v>
      </c>
      <c r="E54">
        <v>939</v>
      </c>
    </row>
    <row r="55" spans="1:6" x14ac:dyDescent="0.25">
      <c r="A55" s="12">
        <v>42575</v>
      </c>
      <c r="B55" s="21">
        <v>0</v>
      </c>
      <c r="C55" s="21">
        <v>0</v>
      </c>
      <c r="D55" s="21">
        <v>956</v>
      </c>
      <c r="E55">
        <v>939</v>
      </c>
    </row>
    <row r="56" spans="1:6" x14ac:dyDescent="0.25">
      <c r="A56" s="12">
        <v>42576</v>
      </c>
      <c r="B56" s="21">
        <v>0</v>
      </c>
      <c r="C56" s="21">
        <v>0</v>
      </c>
      <c r="D56" s="21">
        <v>956</v>
      </c>
      <c r="E56">
        <v>939</v>
      </c>
    </row>
    <row r="57" spans="1:6" x14ac:dyDescent="0.25">
      <c r="A57" s="12">
        <v>42577</v>
      </c>
      <c r="B57" s="21">
        <v>0</v>
      </c>
      <c r="C57" s="21">
        <v>0</v>
      </c>
      <c r="D57" s="21">
        <v>956</v>
      </c>
      <c r="E57">
        <v>939</v>
      </c>
    </row>
    <row r="58" spans="1:6" x14ac:dyDescent="0.25">
      <c r="A58" s="12">
        <v>42578</v>
      </c>
      <c r="B58" s="18">
        <v>252</v>
      </c>
      <c r="C58" s="18"/>
      <c r="D58">
        <v>1208</v>
      </c>
    </row>
    <row r="59" spans="1:6" x14ac:dyDescent="0.25">
      <c r="A59" s="12">
        <v>42579</v>
      </c>
      <c r="B59">
        <v>197</v>
      </c>
      <c r="C59" s="18"/>
      <c r="D59">
        <v>1405</v>
      </c>
    </row>
    <row r="60" spans="1:6" x14ac:dyDescent="0.25">
      <c r="A60" s="12">
        <v>42580</v>
      </c>
      <c r="B60">
        <v>221</v>
      </c>
      <c r="D60">
        <v>1626</v>
      </c>
      <c r="F60">
        <v>1626</v>
      </c>
    </row>
    <row r="61" spans="1:6" x14ac:dyDescent="0.25">
      <c r="A61" s="12">
        <v>42581</v>
      </c>
      <c r="B61">
        <v>361</v>
      </c>
      <c r="D61">
        <v>1987</v>
      </c>
    </row>
    <row r="62" spans="1:6" x14ac:dyDescent="0.25">
      <c r="A62" s="12">
        <v>42582</v>
      </c>
      <c r="B62">
        <v>285</v>
      </c>
      <c r="D62">
        <v>2272</v>
      </c>
    </row>
    <row r="63" spans="1:6" x14ac:dyDescent="0.25">
      <c r="A63" s="12">
        <v>42583</v>
      </c>
      <c r="B63">
        <v>150</v>
      </c>
      <c r="D63">
        <v>2422</v>
      </c>
    </row>
    <row r="64" spans="1:6" x14ac:dyDescent="0.25">
      <c r="A64" s="12">
        <v>42584</v>
      </c>
      <c r="B64">
        <v>146</v>
      </c>
      <c r="D64">
        <v>2568</v>
      </c>
    </row>
    <row r="65" spans="1:6" x14ac:dyDescent="0.25">
      <c r="A65" s="12">
        <v>42585</v>
      </c>
      <c r="B65">
        <v>186</v>
      </c>
      <c r="D65">
        <v>2754</v>
      </c>
    </row>
    <row r="66" spans="1:6" x14ac:dyDescent="0.25">
      <c r="A66" s="12">
        <v>42586</v>
      </c>
      <c r="B66">
        <v>125</v>
      </c>
      <c r="D66">
        <v>2879</v>
      </c>
    </row>
    <row r="67" spans="1:6" x14ac:dyDescent="0.25">
      <c r="A67" s="12">
        <v>42587</v>
      </c>
      <c r="B67">
        <v>74</v>
      </c>
      <c r="D67">
        <v>2953</v>
      </c>
      <c r="F67">
        <v>2953</v>
      </c>
    </row>
    <row r="68" spans="1:6" x14ac:dyDescent="0.25">
      <c r="A68" s="12">
        <v>42588</v>
      </c>
      <c r="B68">
        <v>41</v>
      </c>
      <c r="D68">
        <v>2994</v>
      </c>
    </row>
    <row r="69" spans="1:6" x14ac:dyDescent="0.25">
      <c r="A69" s="12">
        <v>42589</v>
      </c>
      <c r="B69">
        <v>12</v>
      </c>
      <c r="D69">
        <v>3006</v>
      </c>
    </row>
    <row r="70" spans="1:6" x14ac:dyDescent="0.25">
      <c r="A70" s="12">
        <v>42590</v>
      </c>
      <c r="B70">
        <v>3</v>
      </c>
      <c r="D70">
        <v>3009</v>
      </c>
    </row>
    <row r="71" spans="1:6" x14ac:dyDescent="0.25">
      <c r="A71" s="12">
        <v>42591</v>
      </c>
      <c r="B71" s="29">
        <v>0</v>
      </c>
      <c r="C71">
        <v>0</v>
      </c>
      <c r="D71">
        <v>3009</v>
      </c>
      <c r="E71">
        <v>2993</v>
      </c>
    </row>
    <row r="72" spans="1:6" x14ac:dyDescent="0.25">
      <c r="A72" s="12">
        <v>42592</v>
      </c>
      <c r="B72" s="29">
        <v>0</v>
      </c>
      <c r="C72">
        <v>0</v>
      </c>
      <c r="D72">
        <v>3009</v>
      </c>
      <c r="E72">
        <v>2993</v>
      </c>
    </row>
    <row r="73" spans="1:6" x14ac:dyDescent="0.25">
      <c r="A73" s="12">
        <v>42593</v>
      </c>
      <c r="B73" s="29">
        <v>0</v>
      </c>
      <c r="C73">
        <v>0</v>
      </c>
      <c r="D73">
        <v>3009</v>
      </c>
      <c r="E73">
        <v>2993</v>
      </c>
    </row>
    <row r="74" spans="1:6" x14ac:dyDescent="0.25">
      <c r="A74" s="12">
        <v>42594</v>
      </c>
      <c r="B74" s="29">
        <v>0</v>
      </c>
      <c r="C74">
        <v>0</v>
      </c>
      <c r="D74">
        <v>3009</v>
      </c>
      <c r="E74">
        <v>2993</v>
      </c>
    </row>
    <row r="75" spans="1:6" x14ac:dyDescent="0.25">
      <c r="A75" s="12">
        <v>42595</v>
      </c>
      <c r="B75" s="29">
        <v>0</v>
      </c>
      <c r="C75">
        <v>0</v>
      </c>
      <c r="D75">
        <v>3009</v>
      </c>
      <c r="E75">
        <v>2993</v>
      </c>
    </row>
    <row r="76" spans="1:6" x14ac:dyDescent="0.25">
      <c r="A76" s="12">
        <v>42596</v>
      </c>
      <c r="B76" s="29">
        <v>0</v>
      </c>
      <c r="C76">
        <v>0</v>
      </c>
      <c r="D76">
        <v>3009</v>
      </c>
      <c r="E76">
        <v>2993</v>
      </c>
    </row>
    <row r="77" spans="1:6" x14ac:dyDescent="0.25">
      <c r="A77" s="12">
        <v>42597</v>
      </c>
      <c r="B77" s="29">
        <v>0</v>
      </c>
      <c r="C77">
        <v>0</v>
      </c>
      <c r="D77">
        <v>3009</v>
      </c>
      <c r="E77">
        <v>2993</v>
      </c>
    </row>
    <row r="78" spans="1:6" x14ac:dyDescent="0.25">
      <c r="A78" s="12">
        <v>42598</v>
      </c>
      <c r="B78">
        <v>700</v>
      </c>
      <c r="D78">
        <v>3709</v>
      </c>
    </row>
    <row r="79" spans="1:6" x14ac:dyDescent="0.25">
      <c r="A79" s="12">
        <v>42599</v>
      </c>
      <c r="B79" s="18">
        <v>379</v>
      </c>
      <c r="D79">
        <v>4088</v>
      </c>
    </row>
    <row r="80" spans="1:6" x14ac:dyDescent="0.25">
      <c r="A80" s="12">
        <v>42600</v>
      </c>
      <c r="B80" s="18">
        <v>349</v>
      </c>
      <c r="D80">
        <v>4437</v>
      </c>
      <c r="F80">
        <v>4437</v>
      </c>
    </row>
    <row r="81" spans="1:6" x14ac:dyDescent="0.25">
      <c r="A81" s="12">
        <v>42601</v>
      </c>
      <c r="B81" s="18">
        <v>233</v>
      </c>
      <c r="D81">
        <v>4670</v>
      </c>
    </row>
    <row r="82" spans="1:6" x14ac:dyDescent="0.25">
      <c r="A82" s="12">
        <v>42602</v>
      </c>
      <c r="B82" s="18">
        <v>126</v>
      </c>
      <c r="D82">
        <v>4796</v>
      </c>
    </row>
    <row r="83" spans="1:6" x14ac:dyDescent="0.25">
      <c r="A83" s="12">
        <v>42603</v>
      </c>
      <c r="B83" s="18">
        <v>185</v>
      </c>
      <c r="D83">
        <v>4981</v>
      </c>
    </row>
    <row r="84" spans="1:6" x14ac:dyDescent="0.25">
      <c r="A84" s="12">
        <v>42604</v>
      </c>
      <c r="B84" s="18">
        <v>81</v>
      </c>
      <c r="D84">
        <v>5062</v>
      </c>
    </row>
    <row r="85" spans="1:6" x14ac:dyDescent="0.25">
      <c r="A85" s="12">
        <v>42605</v>
      </c>
      <c r="B85" s="18">
        <v>29</v>
      </c>
      <c r="D85">
        <v>5091</v>
      </c>
    </row>
    <row r="86" spans="1:6" x14ac:dyDescent="0.25">
      <c r="A86" s="12">
        <v>42606</v>
      </c>
      <c r="B86" s="18">
        <v>58</v>
      </c>
      <c r="D86">
        <v>5149</v>
      </c>
    </row>
    <row r="87" spans="1:6" x14ac:dyDescent="0.25">
      <c r="A87" s="12">
        <v>42607</v>
      </c>
      <c r="B87" s="18">
        <v>3</v>
      </c>
      <c r="D87">
        <v>5152</v>
      </c>
    </row>
    <row r="88" spans="1:6" x14ac:dyDescent="0.25">
      <c r="A88" s="12">
        <v>42608</v>
      </c>
      <c r="B88" s="21">
        <v>0</v>
      </c>
      <c r="C88">
        <v>0</v>
      </c>
      <c r="D88">
        <v>5152</v>
      </c>
      <c r="E88">
        <v>5123</v>
      </c>
    </row>
    <row r="89" spans="1:6" x14ac:dyDescent="0.25">
      <c r="A89" s="12">
        <v>42609</v>
      </c>
      <c r="B89" s="21">
        <v>0</v>
      </c>
      <c r="C89">
        <v>0</v>
      </c>
      <c r="D89">
        <v>5152</v>
      </c>
      <c r="E89">
        <v>5123</v>
      </c>
    </row>
    <row r="90" spans="1:6" x14ac:dyDescent="0.25">
      <c r="A90" s="12">
        <v>42610</v>
      </c>
      <c r="B90" s="21">
        <v>0</v>
      </c>
      <c r="C90">
        <v>0</v>
      </c>
      <c r="D90">
        <v>5152</v>
      </c>
      <c r="E90">
        <v>5123</v>
      </c>
    </row>
    <row r="91" spans="1:6" x14ac:dyDescent="0.25">
      <c r="A91" s="12">
        <v>42611</v>
      </c>
      <c r="B91">
        <v>68</v>
      </c>
      <c r="D91">
        <v>5220</v>
      </c>
      <c r="F91">
        <v>5220</v>
      </c>
    </row>
    <row r="92" spans="1:6" x14ac:dyDescent="0.25">
      <c r="A92" s="12">
        <v>42612</v>
      </c>
      <c r="B92">
        <v>71</v>
      </c>
      <c r="D92">
        <v>5291</v>
      </c>
    </row>
    <row r="93" spans="1:6" x14ac:dyDescent="0.25">
      <c r="A93" s="12">
        <v>42613</v>
      </c>
      <c r="B93" s="18">
        <v>62</v>
      </c>
      <c r="D93">
        <v>5353</v>
      </c>
    </row>
    <row r="94" spans="1:6" x14ac:dyDescent="0.25">
      <c r="A94" s="12">
        <v>42614</v>
      </c>
      <c r="B94">
        <v>56</v>
      </c>
      <c r="D94">
        <v>5409</v>
      </c>
    </row>
    <row r="95" spans="1:6" x14ac:dyDescent="0.25">
      <c r="A95" s="12">
        <v>42615</v>
      </c>
      <c r="B95">
        <v>47</v>
      </c>
      <c r="D95">
        <v>5456</v>
      </c>
    </row>
    <row r="96" spans="1:6" x14ac:dyDescent="0.25">
      <c r="A96" s="12">
        <v>42616</v>
      </c>
      <c r="B96">
        <v>39</v>
      </c>
      <c r="D96">
        <v>5495</v>
      </c>
    </row>
    <row r="97" spans="1:5" x14ac:dyDescent="0.25">
      <c r="A97" s="12">
        <v>42617</v>
      </c>
      <c r="B97">
        <v>26</v>
      </c>
      <c r="D97">
        <v>5521</v>
      </c>
    </row>
    <row r="98" spans="1:5" x14ac:dyDescent="0.25">
      <c r="A98" s="12">
        <v>42618</v>
      </c>
      <c r="B98">
        <v>24</v>
      </c>
      <c r="D98">
        <v>5545</v>
      </c>
    </row>
    <row r="99" spans="1:5" x14ac:dyDescent="0.25">
      <c r="A99" s="12">
        <v>42619</v>
      </c>
      <c r="B99">
        <v>25</v>
      </c>
      <c r="D99">
        <v>5570</v>
      </c>
    </row>
    <row r="100" spans="1:5" x14ac:dyDescent="0.25">
      <c r="A100" s="12">
        <v>42620</v>
      </c>
      <c r="B100">
        <v>31</v>
      </c>
      <c r="D100">
        <v>5601</v>
      </c>
    </row>
    <row r="101" spans="1:5" x14ac:dyDescent="0.25">
      <c r="A101" s="12">
        <v>42621</v>
      </c>
      <c r="B101">
        <v>32</v>
      </c>
      <c r="D101">
        <v>5633</v>
      </c>
    </row>
    <row r="102" spans="1:5" x14ac:dyDescent="0.25">
      <c r="A102" s="12">
        <v>42622</v>
      </c>
      <c r="B102">
        <v>33</v>
      </c>
      <c r="D102">
        <v>5666</v>
      </c>
    </row>
    <row r="103" spans="1:5" x14ac:dyDescent="0.25">
      <c r="A103" s="12">
        <v>42623</v>
      </c>
      <c r="B103">
        <v>23</v>
      </c>
      <c r="D103">
        <v>5689</v>
      </c>
    </row>
    <row r="104" spans="1:5" x14ac:dyDescent="0.25">
      <c r="A104" s="12">
        <v>42624</v>
      </c>
      <c r="B104">
        <v>28</v>
      </c>
      <c r="D104">
        <v>5717</v>
      </c>
    </row>
    <row r="105" spans="1:5" x14ac:dyDescent="0.25">
      <c r="A105" s="12">
        <v>42625</v>
      </c>
      <c r="B105">
        <v>9</v>
      </c>
      <c r="D105">
        <v>5726</v>
      </c>
    </row>
    <row r="106" spans="1:5" x14ac:dyDescent="0.25">
      <c r="A106" s="12">
        <v>42626</v>
      </c>
      <c r="B106" s="21">
        <v>0</v>
      </c>
      <c r="C106">
        <v>0</v>
      </c>
      <c r="D106">
        <v>5726</v>
      </c>
      <c r="E106">
        <v>5697</v>
      </c>
    </row>
    <row r="107" spans="1:5" x14ac:dyDescent="0.25">
      <c r="A107" s="12">
        <v>42627</v>
      </c>
      <c r="B107">
        <v>6</v>
      </c>
      <c r="D107">
        <v>5732</v>
      </c>
    </row>
    <row r="108" spans="1:5" x14ac:dyDescent="0.25">
      <c r="A108" s="12">
        <v>42628</v>
      </c>
      <c r="B108">
        <v>7</v>
      </c>
      <c r="D108">
        <v>5739</v>
      </c>
    </row>
    <row r="109" spans="1:5" x14ac:dyDescent="0.25">
      <c r="A109" s="12">
        <v>42629</v>
      </c>
      <c r="B109">
        <v>11</v>
      </c>
      <c r="D109">
        <v>5750</v>
      </c>
    </row>
    <row r="110" spans="1:5" x14ac:dyDescent="0.25">
      <c r="A110" s="12">
        <v>42630</v>
      </c>
      <c r="B110">
        <v>9</v>
      </c>
      <c r="D110">
        <v>5759</v>
      </c>
    </row>
    <row r="111" spans="1:5" x14ac:dyDescent="0.25">
      <c r="A111" s="12">
        <v>42631</v>
      </c>
      <c r="B111">
        <v>9</v>
      </c>
      <c r="D111">
        <v>5768</v>
      </c>
    </row>
    <row r="112" spans="1:5" x14ac:dyDescent="0.25">
      <c r="A112" s="12">
        <v>42632</v>
      </c>
      <c r="B112">
        <v>5</v>
      </c>
      <c r="D112">
        <v>5773</v>
      </c>
    </row>
    <row r="113" spans="1:5" x14ac:dyDescent="0.25">
      <c r="A113" s="12">
        <v>42633</v>
      </c>
      <c r="B113">
        <v>0</v>
      </c>
      <c r="C113">
        <v>0</v>
      </c>
      <c r="D113">
        <v>5773</v>
      </c>
      <c r="E113">
        <v>5744</v>
      </c>
    </row>
    <row r="114" spans="1:5" x14ac:dyDescent="0.25">
      <c r="A114" s="12">
        <v>42634</v>
      </c>
      <c r="B114">
        <v>0</v>
      </c>
      <c r="C114">
        <v>0</v>
      </c>
      <c r="D114">
        <v>5773</v>
      </c>
      <c r="E114">
        <v>5744</v>
      </c>
    </row>
    <row r="115" spans="1:5" x14ac:dyDescent="0.25">
      <c r="A115" s="12">
        <v>42635</v>
      </c>
      <c r="B115">
        <v>0</v>
      </c>
      <c r="C115">
        <v>0</v>
      </c>
      <c r="D115">
        <v>5773</v>
      </c>
      <c r="E115">
        <v>5744</v>
      </c>
    </row>
    <row r="116" spans="1:5" x14ac:dyDescent="0.25">
      <c r="A116" s="12">
        <v>42636</v>
      </c>
      <c r="B116">
        <v>0</v>
      </c>
      <c r="C116">
        <v>0</v>
      </c>
      <c r="D116">
        <v>5773</v>
      </c>
      <c r="E116">
        <v>5744</v>
      </c>
    </row>
    <row r="117" spans="1:5" x14ac:dyDescent="0.25">
      <c r="A117" s="12">
        <v>42637</v>
      </c>
      <c r="B117">
        <v>0</v>
      </c>
      <c r="C117">
        <v>0</v>
      </c>
      <c r="D117">
        <v>5773</v>
      </c>
      <c r="E117">
        <v>5744</v>
      </c>
    </row>
    <row r="118" spans="1:5" x14ac:dyDescent="0.25">
      <c r="A118" s="12">
        <v>42638</v>
      </c>
      <c r="B118">
        <v>2</v>
      </c>
      <c r="D118">
        <v>5775</v>
      </c>
    </row>
    <row r="119" spans="1:5" x14ac:dyDescent="0.25">
      <c r="A119" s="12">
        <v>42639</v>
      </c>
      <c r="B119">
        <v>1</v>
      </c>
      <c r="D119">
        <v>5776</v>
      </c>
    </row>
    <row r="120" spans="1:5" x14ac:dyDescent="0.25">
      <c r="A120" s="12">
        <v>42640</v>
      </c>
      <c r="B120">
        <v>1</v>
      </c>
      <c r="D120">
        <v>5777</v>
      </c>
    </row>
    <row r="121" spans="1:5" x14ac:dyDescent="0.25">
      <c r="A121" s="12">
        <v>42641</v>
      </c>
      <c r="B121">
        <v>1</v>
      </c>
      <c r="D121">
        <v>5778</v>
      </c>
    </row>
    <row r="122" spans="1:5" x14ac:dyDescent="0.25">
      <c r="A122" s="12"/>
    </row>
    <row r="123" spans="1:5" x14ac:dyDescent="0.25">
      <c r="A123" s="12"/>
    </row>
    <row r="124" spans="1:5" x14ac:dyDescent="0.25">
      <c r="A124" s="12"/>
    </row>
    <row r="125" spans="1:5" x14ac:dyDescent="0.25">
      <c r="A125" s="12"/>
    </row>
    <row r="126" spans="1:5" x14ac:dyDescent="0.25">
      <c r="A126" s="12"/>
    </row>
    <row r="127" spans="1:5" x14ac:dyDescent="0.25">
      <c r="A127" s="12"/>
    </row>
    <row r="128" spans="1:5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opLeftCell="D1" zoomScaleNormal="100" workbookViewId="0">
      <selection activeCell="L20" sqref="L20"/>
    </sheetView>
  </sheetViews>
  <sheetFormatPr defaultRowHeight="15" x14ac:dyDescent="0.25"/>
  <cols>
    <col min="1" max="1" width="8" style="32" customWidth="1"/>
    <col min="2" max="2" width="11.42578125" bestFit="1" customWidth="1"/>
    <col min="3" max="3" width="19.5703125" bestFit="1" customWidth="1"/>
    <col min="4" max="4" width="6.5703125" customWidth="1"/>
    <col min="5" max="5" width="58.140625" bestFit="1" customWidth="1"/>
    <col min="6" max="6" width="8.5703125" style="20" customWidth="1"/>
    <col min="7" max="9" width="8.5703125" style="30" customWidth="1"/>
    <col min="11" max="11" width="25.42578125" customWidth="1"/>
    <col min="12" max="12" width="21" style="33" customWidth="1"/>
    <col min="14" max="14" width="21.42578125" customWidth="1"/>
    <col min="15" max="15" width="18.28515625" customWidth="1"/>
    <col min="16" max="16" width="21" customWidth="1"/>
    <col min="17" max="17" width="20" customWidth="1"/>
    <col min="18" max="18" width="15.28515625" customWidth="1"/>
  </cols>
  <sheetData>
    <row r="1" spans="1:18" x14ac:dyDescent="0.25">
      <c r="F1" s="84" t="s">
        <v>83</v>
      </c>
      <c r="G1" s="84"/>
      <c r="H1" s="85" t="s">
        <v>84</v>
      </c>
      <c r="I1" s="85"/>
    </row>
    <row r="2" spans="1:18" s="38" customFormat="1" ht="90" x14ac:dyDescent="0.25">
      <c r="A2" s="34" t="s">
        <v>11</v>
      </c>
      <c r="B2" s="13" t="s">
        <v>85</v>
      </c>
      <c r="C2" s="35" t="s">
        <v>86</v>
      </c>
      <c r="D2" s="13" t="s">
        <v>87</v>
      </c>
      <c r="E2" s="13" t="s">
        <v>88</v>
      </c>
      <c r="F2" s="36" t="s">
        <v>89</v>
      </c>
      <c r="G2" s="37" t="s">
        <v>90</v>
      </c>
      <c r="H2" s="37" t="s">
        <v>89</v>
      </c>
      <c r="I2" s="37" t="s">
        <v>90</v>
      </c>
      <c r="K2" s="39"/>
      <c r="L2" s="40" t="s">
        <v>89</v>
      </c>
      <c r="N2" s="41" t="s">
        <v>91</v>
      </c>
      <c r="O2" s="42" t="s">
        <v>92</v>
      </c>
      <c r="P2" s="43" t="s">
        <v>93</v>
      </c>
      <c r="Q2" s="44" t="s">
        <v>94</v>
      </c>
      <c r="R2" s="45" t="s">
        <v>95</v>
      </c>
    </row>
    <row r="3" spans="1:18" x14ac:dyDescent="0.25">
      <c r="A3" s="32">
        <v>42523</v>
      </c>
      <c r="B3" s="27">
        <v>0.51041666666666663</v>
      </c>
      <c r="C3" s="46">
        <f t="shared" ref="C3:C16" si="0">B3+A3</f>
        <v>42523.510416666664</v>
      </c>
      <c r="D3" t="s">
        <v>96</v>
      </c>
      <c r="E3" t="s">
        <v>97</v>
      </c>
      <c r="F3" s="30" t="str">
        <f>IF(D3="Stop", C3-C2,"")</f>
        <v/>
      </c>
      <c r="G3" s="30" t="str">
        <f t="shared" ref="G3:G18" si="1">IFERROR(F3*24,"")</f>
        <v/>
      </c>
      <c r="I3" s="30">
        <v>0</v>
      </c>
      <c r="K3" s="47" t="s">
        <v>98</v>
      </c>
      <c r="L3" s="48">
        <f>C18-C3</f>
        <v>117.87361111111386</v>
      </c>
      <c r="N3" s="30">
        <f>SUM(I29,I25,I31,I33,I37,I43,I47,I53)</f>
        <v>0</v>
      </c>
      <c r="O3" s="49">
        <f>SUM(I13,I5,I7,I9,I11,I15,I17)</f>
        <v>915.36666666716337</v>
      </c>
      <c r="P3" s="30">
        <f>SUM(I35,I41)</f>
        <v>0</v>
      </c>
      <c r="Q3" s="30">
        <f>SUM(I27,I39,I45)</f>
        <v>0</v>
      </c>
      <c r="R3" s="30">
        <f>SUM(I5,I7,I9, I11,I15, I17, I19, I21,I23)</f>
        <v>814.53333333379123</v>
      </c>
    </row>
    <row r="4" spans="1:18" x14ac:dyDescent="0.25">
      <c r="A4" s="32">
        <v>42527</v>
      </c>
      <c r="B4" s="27">
        <v>0.64930555555555558</v>
      </c>
      <c r="C4" s="46">
        <f t="shared" si="0"/>
        <v>42527.649305555555</v>
      </c>
      <c r="D4" t="s">
        <v>99</v>
      </c>
      <c r="E4" t="s">
        <v>122</v>
      </c>
      <c r="F4" s="30">
        <v>2</v>
      </c>
      <c r="G4" s="30">
        <f t="shared" si="1"/>
        <v>48</v>
      </c>
      <c r="H4" s="30" t="str">
        <f t="shared" ref="H4:H18" si="2">IF(D4="Start", C4-C3,"")</f>
        <v/>
      </c>
      <c r="K4" s="47" t="s">
        <v>83</v>
      </c>
      <c r="L4" s="48">
        <f>SUM(F3:F54)</f>
        <v>77.59444444442488</v>
      </c>
    </row>
    <row r="5" spans="1:18" x14ac:dyDescent="0.25">
      <c r="A5" s="32">
        <v>42529</v>
      </c>
      <c r="B5" s="27">
        <v>0.57638888888888895</v>
      </c>
      <c r="C5" s="46">
        <f t="shared" si="0"/>
        <v>42529.576388888891</v>
      </c>
      <c r="D5" t="s">
        <v>96</v>
      </c>
      <c r="F5" s="30" t="str">
        <f t="shared" ref="F5:F18" si="3">IF(D5="Stop", C5-C4,"")</f>
        <v/>
      </c>
      <c r="G5" s="30" t="str">
        <f t="shared" si="1"/>
        <v/>
      </c>
      <c r="H5" s="30">
        <f>IF(D5="Start", C5-C4,"")</f>
        <v>1.9270833333357587</v>
      </c>
      <c r="I5" s="30">
        <f t="shared" ref="I5:I18" si="4">IFERROR(H5*24,"")</f>
        <v>46.250000000058208</v>
      </c>
      <c r="K5" s="47" t="s">
        <v>84</v>
      </c>
      <c r="L5" s="48">
        <f>L3-L4</f>
        <v>40.27916666668898</v>
      </c>
    </row>
    <row r="6" spans="1:18" x14ac:dyDescent="0.25">
      <c r="A6" s="32">
        <v>42551</v>
      </c>
      <c r="B6" s="27">
        <v>0.44444444444444442</v>
      </c>
      <c r="C6" s="46">
        <f t="shared" si="0"/>
        <v>42551.444444444445</v>
      </c>
      <c r="D6" t="s">
        <v>99</v>
      </c>
      <c r="E6" t="s">
        <v>101</v>
      </c>
      <c r="F6" s="30">
        <f t="shared" si="3"/>
        <v>21.868055555554747</v>
      </c>
      <c r="G6" s="30">
        <f t="shared" si="1"/>
        <v>524.83333333331393</v>
      </c>
      <c r="H6" s="30" t="str">
        <f t="shared" si="2"/>
        <v/>
      </c>
      <c r="I6" s="30" t="str">
        <f t="shared" si="4"/>
        <v/>
      </c>
      <c r="K6" s="47" t="s">
        <v>100</v>
      </c>
      <c r="L6" s="50">
        <f>L4/L3</f>
        <v>0.65828512177573217</v>
      </c>
    </row>
    <row r="7" spans="1:18" x14ac:dyDescent="0.25">
      <c r="A7" s="32">
        <v>42556</v>
      </c>
      <c r="B7" s="27">
        <v>0.45833333333333331</v>
      </c>
      <c r="C7" s="46">
        <f t="shared" si="0"/>
        <v>42556.458333333336</v>
      </c>
      <c r="D7" t="s">
        <v>96</v>
      </c>
      <c r="F7" s="30" t="str">
        <f t="shared" si="3"/>
        <v/>
      </c>
      <c r="G7" s="30" t="str">
        <f t="shared" si="1"/>
        <v/>
      </c>
      <c r="H7" s="30">
        <f t="shared" si="2"/>
        <v>5.0138888888905058</v>
      </c>
      <c r="I7" s="30">
        <f t="shared" si="4"/>
        <v>120.33333333337214</v>
      </c>
      <c r="K7" s="51"/>
      <c r="L7" s="52"/>
    </row>
    <row r="8" spans="1:18" x14ac:dyDescent="0.25">
      <c r="A8" s="32">
        <v>42566</v>
      </c>
      <c r="B8" s="27">
        <v>0.37708333333333338</v>
      </c>
      <c r="C8" s="46">
        <f t="shared" si="0"/>
        <v>42566.377083333333</v>
      </c>
      <c r="D8" t="s">
        <v>99</v>
      </c>
      <c r="E8" t="s">
        <v>102</v>
      </c>
      <c r="F8" s="30">
        <f t="shared" si="3"/>
        <v>9.9187499999970896</v>
      </c>
      <c r="G8" s="30">
        <f t="shared" si="1"/>
        <v>238.04999999993015</v>
      </c>
      <c r="H8" s="30" t="str">
        <f t="shared" si="2"/>
        <v/>
      </c>
      <c r="I8" s="30" t="str">
        <f t="shared" si="4"/>
        <v/>
      </c>
    </row>
    <row r="9" spans="1:18" x14ac:dyDescent="0.25">
      <c r="A9" s="32">
        <v>42578</v>
      </c>
      <c r="B9" s="27">
        <v>0.53888888888888886</v>
      </c>
      <c r="C9" s="46">
        <f t="shared" si="0"/>
        <v>42578.538888888892</v>
      </c>
      <c r="D9" t="s">
        <v>96</v>
      </c>
      <c r="F9" s="30" t="str">
        <f t="shared" si="3"/>
        <v/>
      </c>
      <c r="G9" s="30" t="str">
        <f t="shared" si="1"/>
        <v/>
      </c>
      <c r="H9" s="30">
        <f t="shared" si="2"/>
        <v>12.161805555559113</v>
      </c>
      <c r="I9" s="30">
        <f t="shared" si="4"/>
        <v>291.8833333334187</v>
      </c>
    </row>
    <row r="10" spans="1:18" x14ac:dyDescent="0.25">
      <c r="A10" s="32">
        <v>42590</v>
      </c>
      <c r="B10" s="27">
        <v>0.35416666666666669</v>
      </c>
      <c r="C10" s="46">
        <f t="shared" si="0"/>
        <v>42590.354166666664</v>
      </c>
      <c r="D10" t="s">
        <v>99</v>
      </c>
      <c r="E10" t="s">
        <v>117</v>
      </c>
      <c r="F10" s="30">
        <f t="shared" si="3"/>
        <v>11.81527777777228</v>
      </c>
      <c r="G10" s="30">
        <f t="shared" si="1"/>
        <v>283.56666666653473</v>
      </c>
      <c r="H10" s="30" t="str">
        <f t="shared" si="2"/>
        <v/>
      </c>
      <c r="I10" s="30" t="str">
        <f t="shared" si="4"/>
        <v/>
      </c>
    </row>
    <row r="11" spans="1:18" x14ac:dyDescent="0.25">
      <c r="A11" s="32">
        <v>42598</v>
      </c>
      <c r="B11" s="27">
        <v>0.47152777777777777</v>
      </c>
      <c r="C11" s="46">
        <f t="shared" si="0"/>
        <v>42598.47152777778</v>
      </c>
      <c r="D11" t="s">
        <v>96</v>
      </c>
      <c r="F11" s="30" t="str">
        <f t="shared" si="3"/>
        <v/>
      </c>
      <c r="G11" s="53" t="str">
        <f t="shared" si="1"/>
        <v/>
      </c>
      <c r="H11" s="53">
        <f t="shared" si="2"/>
        <v>8.117361111115315</v>
      </c>
      <c r="I11" s="30">
        <f t="shared" si="4"/>
        <v>194.81666666676756</v>
      </c>
    </row>
    <row r="12" spans="1:18" x14ac:dyDescent="0.25">
      <c r="A12" s="32">
        <v>42607</v>
      </c>
      <c r="B12" s="27">
        <v>0.34375</v>
      </c>
      <c r="C12" s="46">
        <f t="shared" si="0"/>
        <v>42607.34375</v>
      </c>
      <c r="D12" t="s">
        <v>99</v>
      </c>
      <c r="E12" t="s">
        <v>118</v>
      </c>
      <c r="F12" s="30">
        <f t="shared" si="3"/>
        <v>8.8722222222204437</v>
      </c>
      <c r="G12" s="53">
        <f t="shared" si="1"/>
        <v>212.93333333329065</v>
      </c>
      <c r="H12" s="53" t="str">
        <f t="shared" si="2"/>
        <v/>
      </c>
      <c r="I12" s="30" t="str">
        <f t="shared" si="4"/>
        <v/>
      </c>
    </row>
    <row r="13" spans="1:18" x14ac:dyDescent="0.25">
      <c r="A13" s="32">
        <v>42611</v>
      </c>
      <c r="B13" s="27">
        <v>0.54513888888888895</v>
      </c>
      <c r="C13" s="46">
        <f t="shared" si="0"/>
        <v>42611.545138888891</v>
      </c>
      <c r="D13" t="s">
        <v>96</v>
      </c>
      <c r="F13" s="30" t="str">
        <f t="shared" si="3"/>
        <v/>
      </c>
      <c r="G13" s="53" t="str">
        <f t="shared" si="1"/>
        <v/>
      </c>
      <c r="H13" s="53">
        <f t="shared" si="2"/>
        <v>4.2013888888905058</v>
      </c>
      <c r="I13" s="30">
        <f t="shared" si="4"/>
        <v>100.83333333337214</v>
      </c>
    </row>
    <row r="14" spans="1:18" x14ac:dyDescent="0.25">
      <c r="A14" s="32">
        <v>42625</v>
      </c>
      <c r="B14" s="27">
        <v>0.64861111111111114</v>
      </c>
      <c r="C14" s="46">
        <f t="shared" si="0"/>
        <v>42625.648611111108</v>
      </c>
      <c r="D14" t="s">
        <v>99</v>
      </c>
      <c r="E14" t="s">
        <v>119</v>
      </c>
      <c r="F14" s="30">
        <f t="shared" si="3"/>
        <v>14.103472222217533</v>
      </c>
      <c r="G14" s="53">
        <f t="shared" si="1"/>
        <v>338.4833333332208</v>
      </c>
      <c r="H14" s="53" t="str">
        <f t="shared" si="2"/>
        <v/>
      </c>
      <c r="I14" s="30" t="str">
        <f t="shared" si="4"/>
        <v/>
      </c>
    </row>
    <row r="15" spans="1:18" x14ac:dyDescent="0.25">
      <c r="A15" s="32">
        <v>42627</v>
      </c>
      <c r="B15" s="27">
        <v>0.5131944444444444</v>
      </c>
      <c r="C15" s="46">
        <f t="shared" si="0"/>
        <v>42627.513194444444</v>
      </c>
      <c r="D15" t="s">
        <v>96</v>
      </c>
      <c r="F15" s="30" t="str">
        <f t="shared" si="3"/>
        <v/>
      </c>
      <c r="G15" s="53" t="str">
        <f t="shared" si="1"/>
        <v/>
      </c>
      <c r="H15" s="53">
        <f t="shared" si="2"/>
        <v>1.8645833333357587</v>
      </c>
      <c r="I15" s="30">
        <f t="shared" si="4"/>
        <v>44.750000000058208</v>
      </c>
      <c r="K15" s="54"/>
    </row>
    <row r="16" spans="1:18" x14ac:dyDescent="0.25">
      <c r="A16" s="32">
        <v>42632</v>
      </c>
      <c r="B16" s="27">
        <v>0.66666666666666663</v>
      </c>
      <c r="C16" s="46">
        <f t="shared" si="0"/>
        <v>42632.666666666664</v>
      </c>
      <c r="D16" t="s">
        <v>99</v>
      </c>
      <c r="E16" s="28" t="s">
        <v>120</v>
      </c>
      <c r="F16" s="30">
        <f t="shared" si="3"/>
        <v>5.1534722222204437</v>
      </c>
      <c r="G16" s="55">
        <f t="shared" si="1"/>
        <v>123.68333333329065</v>
      </c>
      <c r="H16" s="53" t="str">
        <f t="shared" si="2"/>
        <v/>
      </c>
      <c r="I16" s="30" t="str">
        <f t="shared" si="4"/>
        <v/>
      </c>
    </row>
    <row r="17" spans="1:9" x14ac:dyDescent="0.25">
      <c r="A17" s="32">
        <v>42637</v>
      </c>
      <c r="B17" s="27">
        <v>0.52083333333333337</v>
      </c>
      <c r="C17" s="46">
        <f t="shared" ref="C17:C18" si="5">A17+B17</f>
        <v>42637.520833333336</v>
      </c>
      <c r="D17" t="s">
        <v>96</v>
      </c>
      <c r="E17" s="28"/>
      <c r="F17" s="30" t="str">
        <f t="shared" si="3"/>
        <v/>
      </c>
      <c r="G17" s="53" t="str">
        <f t="shared" si="1"/>
        <v/>
      </c>
      <c r="H17" s="53">
        <f t="shared" si="2"/>
        <v>4.8541666666715173</v>
      </c>
      <c r="I17" s="30">
        <f t="shared" si="4"/>
        <v>116.50000000011642</v>
      </c>
    </row>
    <row r="18" spans="1:9" x14ac:dyDescent="0.25">
      <c r="A18" s="32">
        <v>42641</v>
      </c>
      <c r="B18" s="27">
        <v>0.3840277777777778</v>
      </c>
      <c r="C18" s="46">
        <f t="shared" si="5"/>
        <v>42641.384027777778</v>
      </c>
      <c r="D18" t="s">
        <v>99</v>
      </c>
      <c r="E18" s="56" t="s">
        <v>121</v>
      </c>
      <c r="F18" s="30">
        <f t="shared" si="3"/>
        <v>3.8631944444423425</v>
      </c>
      <c r="G18" s="53">
        <f t="shared" si="1"/>
        <v>92.71666666661622</v>
      </c>
      <c r="H18" s="53" t="str">
        <f t="shared" si="2"/>
        <v/>
      </c>
      <c r="I18" s="30" t="str">
        <f t="shared" si="4"/>
        <v/>
      </c>
    </row>
    <row r="19" spans="1:9" x14ac:dyDescent="0.25">
      <c r="B19" s="27"/>
      <c r="C19" s="46"/>
      <c r="E19" s="28"/>
      <c r="F19" s="30"/>
      <c r="G19" s="53"/>
      <c r="H19" s="57"/>
      <c r="I19" s="58"/>
    </row>
    <row r="20" spans="1:9" x14ac:dyDescent="0.25">
      <c r="B20" s="27"/>
      <c r="C20" s="46"/>
      <c r="E20" s="56"/>
      <c r="F20" s="30"/>
      <c r="G20" s="55"/>
      <c r="H20" s="59"/>
      <c r="I20" s="58"/>
    </row>
    <row r="21" spans="1:9" x14ac:dyDescent="0.25">
      <c r="B21" s="27"/>
      <c r="C21" s="46"/>
      <c r="E21" s="28"/>
      <c r="F21" s="30"/>
      <c r="G21" s="53"/>
      <c r="H21" s="57"/>
      <c r="I21" s="58"/>
    </row>
    <row r="22" spans="1:9" x14ac:dyDescent="0.25">
      <c r="B22" s="27"/>
      <c r="C22" s="46"/>
      <c r="F22" s="30"/>
      <c r="G22" s="53"/>
      <c r="H22" s="59"/>
      <c r="I22" s="58"/>
    </row>
    <row r="23" spans="1:9" x14ac:dyDescent="0.25">
      <c r="B23" s="27"/>
      <c r="C23" s="46"/>
      <c r="F23" s="30"/>
      <c r="G23" s="53"/>
      <c r="H23" s="57"/>
      <c r="I23" s="58"/>
    </row>
    <row r="24" spans="1:9" x14ac:dyDescent="0.25">
      <c r="B24" s="27"/>
      <c r="C24" s="46"/>
      <c r="F24" s="30"/>
      <c r="G24" s="53"/>
      <c r="H24" s="59"/>
      <c r="I24" s="58"/>
    </row>
    <row r="25" spans="1:9" x14ac:dyDescent="0.25">
      <c r="B25" s="27"/>
      <c r="C25" s="46"/>
      <c r="F25" s="30"/>
      <c r="G25" s="53"/>
      <c r="H25" s="53"/>
    </row>
    <row r="26" spans="1:9" x14ac:dyDescent="0.25">
      <c r="B26" s="27"/>
      <c r="C26" s="46"/>
      <c r="F26" s="30"/>
      <c r="G26" s="53"/>
      <c r="H26" s="53"/>
    </row>
    <row r="27" spans="1:9" x14ac:dyDescent="0.25">
      <c r="B27" s="27"/>
      <c r="C27" s="46"/>
      <c r="F27" s="30"/>
      <c r="G27" s="53"/>
      <c r="H27" s="53"/>
    </row>
    <row r="28" spans="1:9" x14ac:dyDescent="0.25">
      <c r="B28" s="27"/>
      <c r="C28" s="46"/>
      <c r="F28" s="30"/>
      <c r="G28" s="53"/>
      <c r="H28" s="53"/>
    </row>
    <row r="29" spans="1:9" x14ac:dyDescent="0.25">
      <c r="B29" s="27"/>
      <c r="C29" s="46"/>
      <c r="F29" s="30"/>
      <c r="G29" s="53"/>
      <c r="H29" s="53"/>
    </row>
    <row r="30" spans="1:9" x14ac:dyDescent="0.25">
      <c r="B30" s="27"/>
      <c r="C30" s="46"/>
      <c r="F30" s="30"/>
      <c r="G30" s="53"/>
      <c r="H30" s="53"/>
    </row>
    <row r="31" spans="1:9" x14ac:dyDescent="0.25">
      <c r="B31" s="27"/>
      <c r="C31" s="46"/>
      <c r="F31" s="30"/>
      <c r="G31" s="53"/>
      <c r="H31" s="53"/>
    </row>
    <row r="32" spans="1:9" x14ac:dyDescent="0.25">
      <c r="B32" s="27"/>
      <c r="C32" s="46"/>
      <c r="F32" s="30"/>
      <c r="G32" s="53"/>
      <c r="H32" s="59"/>
    </row>
    <row r="33" spans="2:8" x14ac:dyDescent="0.25">
      <c r="B33" s="27"/>
      <c r="C33" s="46"/>
      <c r="F33" s="30"/>
      <c r="G33" s="53"/>
      <c r="H33" s="57"/>
    </row>
    <row r="34" spans="2:8" x14ac:dyDescent="0.25">
      <c r="B34" s="27"/>
      <c r="C34" s="46"/>
      <c r="F34" s="30"/>
      <c r="G34" s="53"/>
      <c r="H34" s="59"/>
    </row>
    <row r="35" spans="2:8" x14ac:dyDescent="0.25">
      <c r="B35" s="27"/>
      <c r="C35" s="46"/>
      <c r="F35" s="30"/>
      <c r="G35" s="53"/>
      <c r="H35" s="59"/>
    </row>
    <row r="36" spans="2:8" x14ac:dyDescent="0.25">
      <c r="B36" s="27"/>
      <c r="C36" s="46"/>
      <c r="F36" s="30"/>
      <c r="G36" s="53"/>
      <c r="H36" s="53"/>
    </row>
    <row r="37" spans="2:8" x14ac:dyDescent="0.25">
      <c r="B37" s="27"/>
      <c r="C37" s="46"/>
      <c r="F37" s="30"/>
      <c r="G37" s="53"/>
      <c r="H37" s="53"/>
    </row>
    <row r="38" spans="2:8" x14ac:dyDescent="0.25">
      <c r="B38" s="17"/>
      <c r="C38" s="46"/>
      <c r="F38" s="30"/>
      <c r="G38" s="53"/>
      <c r="H38" s="53"/>
    </row>
    <row r="39" spans="2:8" x14ac:dyDescent="0.25">
      <c r="B39" s="27"/>
      <c r="C39" s="46"/>
      <c r="F39" s="30"/>
      <c r="G39" s="53"/>
      <c r="H39" s="53"/>
    </row>
    <row r="40" spans="2:8" x14ac:dyDescent="0.25">
      <c r="B40" s="17"/>
      <c r="C40" s="46"/>
      <c r="F40" s="30"/>
      <c r="G40" s="53"/>
      <c r="H40" s="53"/>
    </row>
    <row r="41" spans="2:8" x14ac:dyDescent="0.25">
      <c r="B41" s="27"/>
      <c r="C41" s="46"/>
      <c r="F41" s="30"/>
      <c r="G41" s="53"/>
      <c r="H41" s="53"/>
    </row>
    <row r="42" spans="2:8" x14ac:dyDescent="0.25">
      <c r="B42" s="27"/>
      <c r="C42" s="46"/>
      <c r="F42" s="30"/>
      <c r="G42" s="53"/>
      <c r="H42" s="53"/>
    </row>
    <row r="43" spans="2:8" x14ac:dyDescent="0.25">
      <c r="B43" s="27"/>
      <c r="C43" s="46"/>
      <c r="F43" s="30"/>
      <c r="G43" s="53"/>
      <c r="H43" s="53"/>
    </row>
    <row r="44" spans="2:8" x14ac:dyDescent="0.25">
      <c r="B44" s="27"/>
      <c r="C44" s="46"/>
      <c r="F44" s="30"/>
      <c r="G44" s="53"/>
      <c r="H44" s="53"/>
    </row>
    <row r="45" spans="2:8" x14ac:dyDescent="0.25">
      <c r="B45" s="27"/>
      <c r="C45" s="46"/>
      <c r="F45" s="30"/>
      <c r="G45" s="53"/>
      <c r="H45" s="53"/>
    </row>
    <row r="46" spans="2:8" x14ac:dyDescent="0.25">
      <c r="B46" s="27"/>
      <c r="C46" s="46"/>
      <c r="F46" s="30"/>
      <c r="G46" s="53"/>
      <c r="H46" s="53"/>
    </row>
    <row r="47" spans="2:8" x14ac:dyDescent="0.25">
      <c r="B47" s="27"/>
      <c r="C47" s="46"/>
      <c r="F47" s="30"/>
      <c r="G47" s="53"/>
      <c r="H47" s="53"/>
    </row>
    <row r="48" spans="2:8" x14ac:dyDescent="0.25">
      <c r="B48" s="27"/>
      <c r="C48" s="46"/>
      <c r="F48" s="30"/>
      <c r="G48" s="53"/>
      <c r="H48" s="53"/>
    </row>
    <row r="49" spans="2:8" x14ac:dyDescent="0.25">
      <c r="B49" s="27"/>
      <c r="C49" s="46"/>
      <c r="F49" s="30"/>
      <c r="G49" s="53"/>
      <c r="H49" s="53"/>
    </row>
    <row r="50" spans="2:8" x14ac:dyDescent="0.25">
      <c r="B50" s="27"/>
      <c r="C50" s="46"/>
      <c r="F50" s="30"/>
      <c r="G50" s="53"/>
      <c r="H50" s="53"/>
    </row>
    <row r="51" spans="2:8" x14ac:dyDescent="0.25">
      <c r="B51" s="27"/>
      <c r="C51" s="46"/>
      <c r="F51" s="30"/>
      <c r="G51" s="53"/>
      <c r="H51" s="53"/>
    </row>
    <row r="52" spans="2:8" x14ac:dyDescent="0.25">
      <c r="B52" s="27"/>
      <c r="C52" s="46"/>
      <c r="F52" s="30"/>
      <c r="G52" s="53"/>
      <c r="H52" s="53"/>
    </row>
    <row r="53" spans="2:8" x14ac:dyDescent="0.25">
      <c r="B53" s="27"/>
      <c r="C53" s="46"/>
      <c r="F53" s="30"/>
      <c r="G53" s="53"/>
      <c r="H53" s="53"/>
    </row>
    <row r="54" spans="2:8" x14ac:dyDescent="0.25">
      <c r="B54" s="27"/>
      <c r="C54" s="46"/>
      <c r="F54" s="30"/>
      <c r="G54" s="53"/>
      <c r="H54" s="53"/>
    </row>
    <row r="55" spans="2:8" x14ac:dyDescent="0.25">
      <c r="B55" s="27"/>
      <c r="C55" s="46"/>
      <c r="F55" s="30"/>
      <c r="G55" s="53"/>
      <c r="H55" s="53"/>
    </row>
    <row r="56" spans="2:8" x14ac:dyDescent="0.25">
      <c r="B56" s="27"/>
      <c r="C56" s="46"/>
      <c r="F56" s="30"/>
      <c r="G56" s="53"/>
      <c r="H56" s="53"/>
    </row>
    <row r="57" spans="2:8" x14ac:dyDescent="0.25">
      <c r="B57" s="27"/>
      <c r="C57" s="46"/>
      <c r="F57" s="30"/>
      <c r="G57" s="53"/>
      <c r="H57" s="53"/>
    </row>
    <row r="58" spans="2:8" x14ac:dyDescent="0.25">
      <c r="B58" s="27"/>
      <c r="C58" s="46"/>
      <c r="F58" s="30"/>
      <c r="G58" s="53"/>
      <c r="H58" s="53"/>
    </row>
    <row r="59" spans="2:8" x14ac:dyDescent="0.25">
      <c r="B59" s="27"/>
      <c r="C59" s="46"/>
      <c r="F59" s="30"/>
      <c r="G59" s="53"/>
      <c r="H59" s="53"/>
    </row>
    <row r="60" spans="2:8" x14ac:dyDescent="0.25">
      <c r="B60" s="27"/>
      <c r="C60" s="46"/>
      <c r="F60" s="30"/>
      <c r="G60" s="53"/>
      <c r="H60" s="53"/>
    </row>
    <row r="61" spans="2:8" x14ac:dyDescent="0.25">
      <c r="B61" s="27"/>
      <c r="C61" s="46"/>
      <c r="F61" s="30"/>
      <c r="G61" s="53"/>
      <c r="H61" s="53"/>
    </row>
    <row r="62" spans="2:8" x14ac:dyDescent="0.25">
      <c r="B62" s="27"/>
      <c r="C62" s="46"/>
      <c r="F62" s="30"/>
      <c r="G62" s="53"/>
      <c r="H62" s="53"/>
    </row>
    <row r="63" spans="2:8" x14ac:dyDescent="0.25">
      <c r="B63" s="27"/>
      <c r="C63" s="46"/>
      <c r="F63" s="30"/>
      <c r="G63" s="53"/>
      <c r="H63" s="53"/>
    </row>
    <row r="64" spans="2:8" x14ac:dyDescent="0.25">
      <c r="B64" s="27"/>
      <c r="C64" s="46"/>
      <c r="F64" s="30"/>
      <c r="G64" s="53"/>
      <c r="H64" s="53"/>
    </row>
    <row r="65" spans="2:8" x14ac:dyDescent="0.25">
      <c r="B65" s="27"/>
      <c r="C65" s="46"/>
      <c r="F65" s="30"/>
      <c r="G65" s="53"/>
      <c r="H65" s="53"/>
    </row>
    <row r="66" spans="2:8" x14ac:dyDescent="0.25">
      <c r="B66" s="27"/>
      <c r="C66" s="46"/>
      <c r="F66" s="30"/>
      <c r="G66" s="53"/>
      <c r="H66" s="53"/>
    </row>
    <row r="67" spans="2:8" x14ac:dyDescent="0.25">
      <c r="B67" s="27"/>
      <c r="C67" s="46"/>
      <c r="F67" s="30"/>
      <c r="G67" s="53"/>
      <c r="H67" s="53"/>
    </row>
    <row r="68" spans="2:8" x14ac:dyDescent="0.25">
      <c r="B68" s="27"/>
      <c r="C68" s="46"/>
      <c r="F68" s="30"/>
      <c r="G68" s="53"/>
      <c r="H68" s="53"/>
    </row>
    <row r="69" spans="2:8" x14ac:dyDescent="0.25">
      <c r="B69" s="27"/>
      <c r="C69" s="46"/>
      <c r="F69" s="30"/>
      <c r="G69" s="53"/>
      <c r="H69" s="53"/>
    </row>
    <row r="70" spans="2:8" x14ac:dyDescent="0.25">
      <c r="B70" s="27"/>
      <c r="C70" s="46"/>
      <c r="F70" s="30"/>
      <c r="G70" s="53"/>
      <c r="H70" s="53"/>
    </row>
    <row r="71" spans="2:8" x14ac:dyDescent="0.25">
      <c r="B71" s="27"/>
      <c r="C71" s="46"/>
      <c r="F71" s="30"/>
      <c r="G71" s="53"/>
      <c r="H71" s="53"/>
    </row>
    <row r="72" spans="2:8" x14ac:dyDescent="0.25">
      <c r="B72" s="27"/>
      <c r="C72" s="46"/>
      <c r="F72" s="30"/>
      <c r="G72" s="53"/>
      <c r="H72" s="53"/>
    </row>
    <row r="73" spans="2:8" x14ac:dyDescent="0.25">
      <c r="B73" s="27"/>
      <c r="C73" s="46"/>
      <c r="F73" s="30"/>
      <c r="G73" s="53"/>
      <c r="H73" s="53"/>
    </row>
    <row r="74" spans="2:8" x14ac:dyDescent="0.25">
      <c r="B74" s="27"/>
      <c r="C74" s="46"/>
      <c r="F74" s="30"/>
      <c r="G74" s="53"/>
      <c r="H74" s="53"/>
    </row>
    <row r="75" spans="2:8" x14ac:dyDescent="0.25">
      <c r="B75" s="27"/>
      <c r="C75" s="46"/>
      <c r="F75" s="30"/>
    </row>
    <row r="76" spans="2:8" x14ac:dyDescent="0.25">
      <c r="B76" s="27"/>
      <c r="C76" s="46"/>
      <c r="F76" s="30"/>
    </row>
    <row r="77" spans="2:8" x14ac:dyDescent="0.25">
      <c r="B77" s="27"/>
      <c r="C77" s="46"/>
      <c r="F77" s="30"/>
    </row>
    <row r="78" spans="2:8" x14ac:dyDescent="0.25">
      <c r="B78" s="27"/>
      <c r="C78" s="46"/>
      <c r="F78" s="30"/>
    </row>
    <row r="79" spans="2:8" x14ac:dyDescent="0.25">
      <c r="B79" s="27"/>
      <c r="C79" s="46"/>
      <c r="F79" s="30"/>
    </row>
    <row r="80" spans="2:8" x14ac:dyDescent="0.25">
      <c r="B80" s="27"/>
      <c r="C80" s="46"/>
      <c r="F80" s="30"/>
    </row>
  </sheetData>
  <mergeCells count="2">
    <mergeCell ref="F1:G1"/>
    <mergeCell ref="H1:I1"/>
  </mergeCells>
  <conditionalFormatting sqref="D1:D1048576">
    <cfRule type="cellIs" dxfId="1" priority="1" operator="equal">
      <formula>"Stop"</formula>
    </cfRule>
    <cfRule type="cellIs" dxfId="0" priority="2" operator="equal">
      <formula>"Start"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77"/>
  <sheetViews>
    <sheetView workbookViewId="0">
      <selection activeCell="K39" sqref="K39"/>
    </sheetView>
  </sheetViews>
  <sheetFormatPr defaultRowHeight="15" x14ac:dyDescent="0.25"/>
  <cols>
    <col min="1" max="1" width="12.7109375" bestFit="1" customWidth="1"/>
    <col min="2" max="2" width="9.7109375" style="12" bestFit="1" customWidth="1"/>
    <col min="4" max="4" width="11.28515625" bestFit="1" customWidth="1"/>
  </cols>
  <sheetData>
    <row r="1" spans="1:5" ht="28.5" customHeight="1" x14ac:dyDescent="0.25">
      <c r="A1" s="86" t="s">
        <v>103</v>
      </c>
      <c r="B1" s="86"/>
      <c r="D1" t="s">
        <v>10</v>
      </c>
      <c r="E1" t="s">
        <v>104</v>
      </c>
    </row>
    <row r="2" spans="1:5" ht="18" x14ac:dyDescent="0.25">
      <c r="A2" s="60" t="s">
        <v>85</v>
      </c>
      <c r="B2" s="3" t="s">
        <v>11</v>
      </c>
      <c r="D2">
        <v>0</v>
      </c>
      <c r="E2">
        <v>316</v>
      </c>
    </row>
    <row r="3" spans="1:5" x14ac:dyDescent="0.25">
      <c r="A3" s="17">
        <v>1.7361111111111112E-4</v>
      </c>
      <c r="D3">
        <v>1</v>
      </c>
      <c r="E3">
        <v>224</v>
      </c>
    </row>
    <row r="4" spans="1:5" x14ac:dyDescent="0.25">
      <c r="A4" s="17">
        <v>3.5879629629629635E-4</v>
      </c>
      <c r="D4">
        <v>2</v>
      </c>
      <c r="E4">
        <v>192</v>
      </c>
    </row>
    <row r="5" spans="1:5" x14ac:dyDescent="0.25">
      <c r="A5" s="17">
        <v>6.4814814814814813E-4</v>
      </c>
      <c r="D5">
        <v>3</v>
      </c>
      <c r="E5">
        <v>148</v>
      </c>
    </row>
    <row r="6" spans="1:5" x14ac:dyDescent="0.25">
      <c r="A6" s="17">
        <v>7.7546296296296304E-4</v>
      </c>
      <c r="D6">
        <v>4</v>
      </c>
      <c r="E6">
        <v>133</v>
      </c>
    </row>
    <row r="7" spans="1:5" x14ac:dyDescent="0.25">
      <c r="A7" s="17">
        <v>1.0069444444444444E-3</v>
      </c>
      <c r="D7">
        <v>5</v>
      </c>
      <c r="E7">
        <v>110</v>
      </c>
    </row>
    <row r="8" spans="1:5" x14ac:dyDescent="0.25">
      <c r="A8" s="17">
        <v>1.0300925925925926E-3</v>
      </c>
      <c r="D8">
        <v>6</v>
      </c>
      <c r="E8">
        <v>99</v>
      </c>
    </row>
    <row r="9" spans="1:5" x14ac:dyDescent="0.25">
      <c r="A9" s="17">
        <v>1.0300925925925926E-3</v>
      </c>
      <c r="D9">
        <v>7</v>
      </c>
      <c r="E9">
        <v>109</v>
      </c>
    </row>
    <row r="10" spans="1:5" x14ac:dyDescent="0.25">
      <c r="A10" s="17">
        <v>1.0416666666666667E-3</v>
      </c>
      <c r="D10">
        <v>8</v>
      </c>
      <c r="E10">
        <v>111</v>
      </c>
    </row>
    <row r="11" spans="1:5" x14ac:dyDescent="0.25">
      <c r="A11" s="17">
        <v>1.0763888888888889E-3</v>
      </c>
      <c r="D11">
        <v>9</v>
      </c>
      <c r="E11">
        <v>108</v>
      </c>
    </row>
    <row r="12" spans="1:5" x14ac:dyDescent="0.25">
      <c r="A12" s="17">
        <v>1.25E-3</v>
      </c>
      <c r="D12">
        <v>10</v>
      </c>
      <c r="E12">
        <v>87</v>
      </c>
    </row>
    <row r="13" spans="1:5" x14ac:dyDescent="0.25">
      <c r="A13" s="17">
        <v>1.2731481481481483E-3</v>
      </c>
      <c r="D13">
        <v>11</v>
      </c>
      <c r="E13">
        <v>135</v>
      </c>
    </row>
    <row r="14" spans="1:5" x14ac:dyDescent="0.25">
      <c r="A14" s="17">
        <v>1.3657407407407409E-3</v>
      </c>
      <c r="D14">
        <v>12</v>
      </c>
      <c r="E14">
        <v>216</v>
      </c>
    </row>
    <row r="15" spans="1:5" x14ac:dyDescent="0.25">
      <c r="A15" s="17">
        <v>1.5856481481481479E-3</v>
      </c>
      <c r="D15">
        <v>13</v>
      </c>
      <c r="E15">
        <v>253</v>
      </c>
    </row>
    <row r="16" spans="1:5" x14ac:dyDescent="0.25">
      <c r="A16" s="17">
        <v>1.8865740740740742E-3</v>
      </c>
      <c r="D16">
        <v>14</v>
      </c>
      <c r="E16">
        <v>336</v>
      </c>
    </row>
    <row r="17" spans="1:5" x14ac:dyDescent="0.25">
      <c r="A17" s="17">
        <v>1.9328703703703704E-3</v>
      </c>
      <c r="D17">
        <v>15</v>
      </c>
      <c r="E17">
        <v>349</v>
      </c>
    </row>
    <row r="18" spans="1:5" x14ac:dyDescent="0.25">
      <c r="A18" s="17">
        <v>2.0601851851851853E-3</v>
      </c>
      <c r="D18">
        <v>16</v>
      </c>
      <c r="E18">
        <v>405</v>
      </c>
    </row>
    <row r="19" spans="1:5" x14ac:dyDescent="0.25">
      <c r="A19" s="17">
        <v>2.0601851851851853E-3</v>
      </c>
      <c r="D19">
        <v>17</v>
      </c>
      <c r="E19">
        <v>437</v>
      </c>
    </row>
    <row r="20" spans="1:5" x14ac:dyDescent="0.25">
      <c r="A20" s="17">
        <v>2.0601851851851853E-3</v>
      </c>
      <c r="D20">
        <v>18</v>
      </c>
      <c r="E20">
        <v>388</v>
      </c>
    </row>
    <row r="21" spans="1:5" x14ac:dyDescent="0.25">
      <c r="A21" s="17">
        <v>2.3611111111111111E-3</v>
      </c>
      <c r="D21">
        <v>19</v>
      </c>
      <c r="E21">
        <v>389</v>
      </c>
    </row>
    <row r="22" spans="1:5" x14ac:dyDescent="0.25">
      <c r="A22" s="17">
        <v>2.4305555555555556E-3</v>
      </c>
      <c r="D22">
        <v>20</v>
      </c>
      <c r="E22">
        <v>483</v>
      </c>
    </row>
    <row r="23" spans="1:5" x14ac:dyDescent="0.25">
      <c r="A23" s="17">
        <v>2.4305555555555556E-3</v>
      </c>
      <c r="D23">
        <v>21</v>
      </c>
      <c r="E23">
        <v>384</v>
      </c>
    </row>
    <row r="24" spans="1:5" x14ac:dyDescent="0.25">
      <c r="A24" s="17">
        <v>2.4768518518518516E-3</v>
      </c>
      <c r="D24">
        <v>22</v>
      </c>
      <c r="E24">
        <v>352</v>
      </c>
    </row>
    <row r="25" spans="1:5" x14ac:dyDescent="0.25">
      <c r="A25" s="17">
        <v>2.488425925925926E-3</v>
      </c>
      <c r="D25">
        <v>23</v>
      </c>
      <c r="E25">
        <v>287</v>
      </c>
    </row>
    <row r="26" spans="1:5" x14ac:dyDescent="0.25">
      <c r="A26" s="17">
        <v>2.7662037037037034E-3</v>
      </c>
    </row>
    <row r="27" spans="1:5" x14ac:dyDescent="0.25">
      <c r="A27" s="17">
        <v>2.7662037037037034E-3</v>
      </c>
    </row>
    <row r="28" spans="1:5" x14ac:dyDescent="0.25">
      <c r="A28" s="17">
        <v>2.7777777777777779E-3</v>
      </c>
    </row>
    <row r="29" spans="1:5" x14ac:dyDescent="0.25">
      <c r="A29" s="17">
        <v>2.8356481481481479E-3</v>
      </c>
    </row>
    <row r="30" spans="1:5" x14ac:dyDescent="0.25">
      <c r="A30" s="17">
        <v>2.8819444444444444E-3</v>
      </c>
    </row>
    <row r="31" spans="1:5" x14ac:dyDescent="0.25">
      <c r="A31" s="17">
        <v>3.0439814814814821E-3</v>
      </c>
    </row>
    <row r="32" spans="1:5" x14ac:dyDescent="0.25">
      <c r="A32" s="17">
        <v>3.6689814814814814E-3</v>
      </c>
    </row>
    <row r="33" spans="1:1" x14ac:dyDescent="0.25">
      <c r="A33" s="17">
        <v>3.7037037037037034E-3</v>
      </c>
    </row>
    <row r="34" spans="1:1" x14ac:dyDescent="0.25">
      <c r="A34" s="17">
        <v>3.7500000000000003E-3</v>
      </c>
    </row>
    <row r="35" spans="1:1" x14ac:dyDescent="0.25">
      <c r="A35" s="17">
        <v>3.7847222222222223E-3</v>
      </c>
    </row>
    <row r="36" spans="1:1" x14ac:dyDescent="0.25">
      <c r="A36" s="17">
        <v>4.0740740740740746E-3</v>
      </c>
    </row>
    <row r="37" spans="1:1" x14ac:dyDescent="0.25">
      <c r="A37" s="17">
        <v>4.2129629629629626E-3</v>
      </c>
    </row>
    <row r="38" spans="1:1" x14ac:dyDescent="0.25">
      <c r="A38" s="17">
        <v>4.2824074074074075E-3</v>
      </c>
    </row>
    <row r="39" spans="1:1" x14ac:dyDescent="0.25">
      <c r="A39" s="17">
        <v>4.409722222222222E-3</v>
      </c>
    </row>
    <row r="40" spans="1:1" x14ac:dyDescent="0.25">
      <c r="A40" s="17">
        <v>4.4444444444444444E-3</v>
      </c>
    </row>
    <row r="41" spans="1:1" x14ac:dyDescent="0.25">
      <c r="A41" s="17">
        <v>4.5254629629629629E-3</v>
      </c>
    </row>
    <row r="42" spans="1:1" x14ac:dyDescent="0.25">
      <c r="A42" s="17">
        <v>4.6412037037037038E-3</v>
      </c>
    </row>
    <row r="43" spans="1:1" x14ac:dyDescent="0.25">
      <c r="A43" s="17">
        <v>4.7916666666666672E-3</v>
      </c>
    </row>
    <row r="44" spans="1:1" x14ac:dyDescent="0.25">
      <c r="A44" s="17">
        <v>5.0810185185185186E-3</v>
      </c>
    </row>
    <row r="45" spans="1:1" x14ac:dyDescent="0.25">
      <c r="A45" s="17">
        <v>5.1041666666666666E-3</v>
      </c>
    </row>
    <row r="46" spans="1:1" x14ac:dyDescent="0.25">
      <c r="A46" s="17">
        <v>5.1273148148148146E-3</v>
      </c>
    </row>
    <row r="47" spans="1:1" x14ac:dyDescent="0.25">
      <c r="A47" s="17">
        <v>5.1736111111111115E-3</v>
      </c>
    </row>
    <row r="48" spans="1:1" x14ac:dyDescent="0.25">
      <c r="A48" s="17">
        <v>5.6018518518518518E-3</v>
      </c>
    </row>
    <row r="49" spans="1:1" x14ac:dyDescent="0.25">
      <c r="A49" s="17">
        <v>5.6018518518518518E-3</v>
      </c>
    </row>
    <row r="50" spans="1:1" x14ac:dyDescent="0.25">
      <c r="A50" s="17">
        <v>5.6597222222222222E-3</v>
      </c>
    </row>
    <row r="51" spans="1:1" x14ac:dyDescent="0.25">
      <c r="A51" s="17">
        <v>5.6712962962962958E-3</v>
      </c>
    </row>
    <row r="52" spans="1:1" x14ac:dyDescent="0.25">
      <c r="A52" s="17">
        <v>5.9490740740740745E-3</v>
      </c>
    </row>
    <row r="53" spans="1:1" x14ac:dyDescent="0.25">
      <c r="A53" s="17">
        <v>6.5740740740740733E-3</v>
      </c>
    </row>
    <row r="54" spans="1:1" x14ac:dyDescent="0.25">
      <c r="A54" s="17">
        <v>6.6782407407407415E-3</v>
      </c>
    </row>
    <row r="55" spans="1:1" x14ac:dyDescent="0.25">
      <c r="A55" s="17">
        <v>6.9328703703703696E-3</v>
      </c>
    </row>
    <row r="56" spans="1:1" x14ac:dyDescent="0.25">
      <c r="A56" s="17">
        <v>6.9444444444444441E-3</v>
      </c>
    </row>
    <row r="57" spans="1:1" x14ac:dyDescent="0.25">
      <c r="A57" s="17">
        <v>6.9791666666666674E-3</v>
      </c>
    </row>
    <row r="58" spans="1:1" x14ac:dyDescent="0.25">
      <c r="A58" s="17">
        <v>7.0949074074074074E-3</v>
      </c>
    </row>
    <row r="59" spans="1:1" x14ac:dyDescent="0.25">
      <c r="A59" s="17">
        <v>7.1527777777777787E-3</v>
      </c>
    </row>
    <row r="60" spans="1:1" x14ac:dyDescent="0.25">
      <c r="A60" s="17">
        <v>7.1527777777777787E-3</v>
      </c>
    </row>
    <row r="61" spans="1:1" x14ac:dyDescent="0.25">
      <c r="A61" s="17">
        <v>7.2337962962962963E-3</v>
      </c>
    </row>
    <row r="62" spans="1:1" x14ac:dyDescent="0.25">
      <c r="A62" s="17">
        <v>7.6273148148148151E-3</v>
      </c>
    </row>
    <row r="63" spans="1:1" x14ac:dyDescent="0.25">
      <c r="A63" s="17">
        <v>7.789351851851852E-3</v>
      </c>
    </row>
    <row r="64" spans="1:1" x14ac:dyDescent="0.25">
      <c r="A64" s="17">
        <v>7.8240740740740753E-3</v>
      </c>
    </row>
    <row r="65" spans="1:1" x14ac:dyDescent="0.25">
      <c r="A65" s="17">
        <v>8.0555555555555554E-3</v>
      </c>
    </row>
    <row r="66" spans="1:1" x14ac:dyDescent="0.25">
      <c r="A66" s="17">
        <v>8.3680555555555557E-3</v>
      </c>
    </row>
    <row r="67" spans="1:1" x14ac:dyDescent="0.25">
      <c r="A67" s="17">
        <v>8.5995370370370357E-3</v>
      </c>
    </row>
    <row r="68" spans="1:1" x14ac:dyDescent="0.25">
      <c r="A68" s="17">
        <v>8.7037037037037031E-3</v>
      </c>
    </row>
    <row r="69" spans="1:1" x14ac:dyDescent="0.25">
      <c r="A69" s="17">
        <v>8.773148148148148E-3</v>
      </c>
    </row>
    <row r="70" spans="1:1" x14ac:dyDescent="0.25">
      <c r="A70" s="17">
        <v>8.8541666666666664E-3</v>
      </c>
    </row>
    <row r="71" spans="1:1" x14ac:dyDescent="0.25">
      <c r="A71" s="17">
        <v>9.2592592592592605E-3</v>
      </c>
    </row>
    <row r="72" spans="1:1" x14ac:dyDescent="0.25">
      <c r="A72" s="17">
        <v>9.4560185185185181E-3</v>
      </c>
    </row>
    <row r="73" spans="1:1" x14ac:dyDescent="0.25">
      <c r="A73" s="17">
        <v>9.525462962962963E-3</v>
      </c>
    </row>
    <row r="74" spans="1:1" x14ac:dyDescent="0.25">
      <c r="A74" s="17">
        <v>9.5486111111111101E-3</v>
      </c>
    </row>
    <row r="75" spans="1:1" x14ac:dyDescent="0.25">
      <c r="A75" s="17">
        <v>9.618055555555555E-3</v>
      </c>
    </row>
    <row r="76" spans="1:1" x14ac:dyDescent="0.25">
      <c r="A76" s="17">
        <v>1.0543981481481481E-2</v>
      </c>
    </row>
    <row r="77" spans="1:1" x14ac:dyDescent="0.25">
      <c r="A77" s="17">
        <v>1.068287037037037E-2</v>
      </c>
    </row>
    <row r="78" spans="1:1" x14ac:dyDescent="0.25">
      <c r="A78" s="17">
        <v>1.074074074074074E-2</v>
      </c>
    </row>
    <row r="79" spans="1:1" x14ac:dyDescent="0.25">
      <c r="A79" s="17">
        <v>1.1030092592592591E-2</v>
      </c>
    </row>
    <row r="80" spans="1:1" x14ac:dyDescent="0.25">
      <c r="A80" s="17">
        <v>1.1597222222222222E-2</v>
      </c>
    </row>
    <row r="81" spans="1:1" x14ac:dyDescent="0.25">
      <c r="A81" s="17">
        <v>1.1782407407407406E-2</v>
      </c>
    </row>
    <row r="82" spans="1:1" x14ac:dyDescent="0.25">
      <c r="A82" s="17">
        <v>1.1805555555555555E-2</v>
      </c>
    </row>
    <row r="83" spans="1:1" x14ac:dyDescent="0.25">
      <c r="A83" s="17">
        <v>1.1851851851851851E-2</v>
      </c>
    </row>
    <row r="84" spans="1:1" x14ac:dyDescent="0.25">
      <c r="A84" s="17">
        <v>1.1851851851851851E-2</v>
      </c>
    </row>
    <row r="85" spans="1:1" x14ac:dyDescent="0.25">
      <c r="A85" s="17">
        <v>1.1921296296296298E-2</v>
      </c>
    </row>
    <row r="86" spans="1:1" x14ac:dyDescent="0.25">
      <c r="A86" s="17">
        <v>1.2106481481481482E-2</v>
      </c>
    </row>
    <row r="87" spans="1:1" x14ac:dyDescent="0.25">
      <c r="A87" s="17">
        <v>1.2222222222222223E-2</v>
      </c>
    </row>
    <row r="88" spans="1:1" x14ac:dyDescent="0.25">
      <c r="A88" s="17">
        <v>1.224537037037037E-2</v>
      </c>
    </row>
    <row r="89" spans="1:1" x14ac:dyDescent="0.25">
      <c r="A89" s="17">
        <v>1.2291666666666666E-2</v>
      </c>
    </row>
    <row r="90" spans="1:1" x14ac:dyDescent="0.25">
      <c r="A90" s="17">
        <v>1.2337962962962962E-2</v>
      </c>
    </row>
    <row r="91" spans="1:1" x14ac:dyDescent="0.25">
      <c r="A91" s="17">
        <v>1.2581018518518519E-2</v>
      </c>
    </row>
    <row r="92" spans="1:1" x14ac:dyDescent="0.25">
      <c r="A92" s="17">
        <v>1.2604166666666666E-2</v>
      </c>
    </row>
    <row r="93" spans="1:1" x14ac:dyDescent="0.25">
      <c r="A93" s="17">
        <v>1.2662037037037039E-2</v>
      </c>
    </row>
    <row r="94" spans="1:1" x14ac:dyDescent="0.25">
      <c r="A94" s="17">
        <v>1.2743055555555556E-2</v>
      </c>
    </row>
    <row r="95" spans="1:1" x14ac:dyDescent="0.25">
      <c r="A95" s="17">
        <v>1.2789351851851852E-2</v>
      </c>
    </row>
    <row r="96" spans="1:1" x14ac:dyDescent="0.25">
      <c r="A96" s="17">
        <v>1.2881944444444446E-2</v>
      </c>
    </row>
    <row r="97" spans="1:1" x14ac:dyDescent="0.25">
      <c r="A97" s="17">
        <v>1.2939814814814814E-2</v>
      </c>
    </row>
    <row r="98" spans="1:1" x14ac:dyDescent="0.25">
      <c r="A98" s="17">
        <v>1.3136574074074077E-2</v>
      </c>
    </row>
    <row r="99" spans="1:1" x14ac:dyDescent="0.25">
      <c r="A99" s="17">
        <v>1.3252314814814814E-2</v>
      </c>
    </row>
    <row r="100" spans="1:1" x14ac:dyDescent="0.25">
      <c r="A100" s="17">
        <v>1.3263888888888889E-2</v>
      </c>
    </row>
    <row r="101" spans="1:1" x14ac:dyDescent="0.25">
      <c r="A101" s="17">
        <v>1.3391203703703704E-2</v>
      </c>
    </row>
    <row r="102" spans="1:1" x14ac:dyDescent="0.25">
      <c r="A102" s="17">
        <v>1.3472222222222221E-2</v>
      </c>
    </row>
    <row r="103" spans="1:1" x14ac:dyDescent="0.25">
      <c r="A103" s="17">
        <v>1.3564814814814816E-2</v>
      </c>
    </row>
    <row r="104" spans="1:1" x14ac:dyDescent="0.25">
      <c r="A104" s="17">
        <v>1.3657407407407408E-2</v>
      </c>
    </row>
    <row r="105" spans="1:1" x14ac:dyDescent="0.25">
      <c r="A105" s="17">
        <v>1.3657407407407408E-2</v>
      </c>
    </row>
    <row r="106" spans="1:1" x14ac:dyDescent="0.25">
      <c r="A106" s="17">
        <v>1.3668981481481482E-2</v>
      </c>
    </row>
    <row r="107" spans="1:1" x14ac:dyDescent="0.25">
      <c r="A107" s="17">
        <v>1.3680555555555555E-2</v>
      </c>
    </row>
    <row r="108" spans="1:1" x14ac:dyDescent="0.25">
      <c r="A108" s="17">
        <v>1.4340277777777776E-2</v>
      </c>
    </row>
    <row r="109" spans="1:1" x14ac:dyDescent="0.25">
      <c r="A109" s="17">
        <v>1.4502314814814815E-2</v>
      </c>
    </row>
    <row r="110" spans="1:1" x14ac:dyDescent="0.25">
      <c r="A110" s="17">
        <v>1.4537037037037038E-2</v>
      </c>
    </row>
    <row r="111" spans="1:1" x14ac:dyDescent="0.25">
      <c r="A111" s="17">
        <v>1.4826388888888889E-2</v>
      </c>
    </row>
    <row r="112" spans="1:1" x14ac:dyDescent="0.25">
      <c r="A112" s="17">
        <v>1.5023148148148148E-2</v>
      </c>
    </row>
    <row r="113" spans="1:1" x14ac:dyDescent="0.25">
      <c r="A113" s="17">
        <v>1.5057870370370369E-2</v>
      </c>
    </row>
    <row r="114" spans="1:1" x14ac:dyDescent="0.25">
      <c r="A114" s="17">
        <v>1.5092592592592593E-2</v>
      </c>
    </row>
    <row r="115" spans="1:1" x14ac:dyDescent="0.25">
      <c r="A115" s="17">
        <v>1.511574074074074E-2</v>
      </c>
    </row>
    <row r="116" spans="1:1" x14ac:dyDescent="0.25">
      <c r="A116" s="17">
        <v>1.5428240740740741E-2</v>
      </c>
    </row>
    <row r="117" spans="1:1" x14ac:dyDescent="0.25">
      <c r="A117" s="17">
        <v>1.5509259259259257E-2</v>
      </c>
    </row>
    <row r="118" spans="1:1" x14ac:dyDescent="0.25">
      <c r="A118" s="17">
        <v>1.5532407407407406E-2</v>
      </c>
    </row>
    <row r="119" spans="1:1" x14ac:dyDescent="0.25">
      <c r="A119" s="17">
        <v>1.579861111111111E-2</v>
      </c>
    </row>
    <row r="120" spans="1:1" x14ac:dyDescent="0.25">
      <c r="A120" s="17">
        <v>1.6053240740740739E-2</v>
      </c>
    </row>
    <row r="121" spans="1:1" x14ac:dyDescent="0.25">
      <c r="A121" s="17">
        <v>1.6180555555555556E-2</v>
      </c>
    </row>
    <row r="122" spans="1:1" x14ac:dyDescent="0.25">
      <c r="A122" s="17">
        <v>1.6284722222222221E-2</v>
      </c>
    </row>
    <row r="123" spans="1:1" x14ac:dyDescent="0.25">
      <c r="A123" s="17">
        <v>1.6331018518518519E-2</v>
      </c>
    </row>
    <row r="124" spans="1:1" x14ac:dyDescent="0.25">
      <c r="A124" s="17">
        <v>1.638888888888889E-2</v>
      </c>
    </row>
    <row r="125" spans="1:1" x14ac:dyDescent="0.25">
      <c r="A125" s="17">
        <v>1.6550925925925924E-2</v>
      </c>
    </row>
    <row r="126" spans="1:1" x14ac:dyDescent="0.25">
      <c r="A126" s="17">
        <v>1.667824074074074E-2</v>
      </c>
    </row>
    <row r="127" spans="1:1" x14ac:dyDescent="0.25">
      <c r="A127" s="17">
        <v>1.6724537037037034E-2</v>
      </c>
    </row>
    <row r="128" spans="1:1" x14ac:dyDescent="0.25">
      <c r="A128" s="17">
        <v>1.6759259259259258E-2</v>
      </c>
    </row>
    <row r="129" spans="1:1" x14ac:dyDescent="0.25">
      <c r="A129" s="17">
        <v>1.7326388888888888E-2</v>
      </c>
    </row>
    <row r="130" spans="1:1" x14ac:dyDescent="0.25">
      <c r="A130" s="17">
        <v>1.7337962962962961E-2</v>
      </c>
    </row>
    <row r="131" spans="1:1" x14ac:dyDescent="0.25">
      <c r="A131" s="17">
        <v>1.7384259259259262E-2</v>
      </c>
    </row>
    <row r="132" spans="1:1" x14ac:dyDescent="0.25">
      <c r="A132" s="17">
        <v>1.7569444444444447E-2</v>
      </c>
    </row>
    <row r="133" spans="1:1" x14ac:dyDescent="0.25">
      <c r="A133" s="17">
        <v>1.8043981481481484E-2</v>
      </c>
    </row>
    <row r="134" spans="1:1" x14ac:dyDescent="0.25">
      <c r="A134" s="17">
        <v>1.8090277777777778E-2</v>
      </c>
    </row>
    <row r="135" spans="1:1" x14ac:dyDescent="0.25">
      <c r="A135" s="17">
        <v>1.818287037037037E-2</v>
      </c>
    </row>
    <row r="136" spans="1:1" x14ac:dyDescent="0.25">
      <c r="A136" s="17">
        <v>1.8240740740740741E-2</v>
      </c>
    </row>
    <row r="137" spans="1:1" x14ac:dyDescent="0.25">
      <c r="A137" s="17">
        <v>1.8379629629629628E-2</v>
      </c>
    </row>
    <row r="138" spans="1:1" x14ac:dyDescent="0.25">
      <c r="A138" s="17">
        <v>1.8414351851851852E-2</v>
      </c>
    </row>
    <row r="139" spans="1:1" x14ac:dyDescent="0.25">
      <c r="A139" s="17">
        <v>1.8576388888888889E-2</v>
      </c>
    </row>
    <row r="140" spans="1:1" x14ac:dyDescent="0.25">
      <c r="A140" s="17">
        <v>1.8634259259259257E-2</v>
      </c>
    </row>
    <row r="141" spans="1:1" x14ac:dyDescent="0.25">
      <c r="A141" s="17">
        <v>1.8634259259259257E-2</v>
      </c>
    </row>
    <row r="142" spans="1:1" x14ac:dyDescent="0.25">
      <c r="A142" s="17">
        <v>1.8842592592592591E-2</v>
      </c>
    </row>
    <row r="143" spans="1:1" x14ac:dyDescent="0.25">
      <c r="A143" s="17">
        <v>1.8865740740740742E-2</v>
      </c>
    </row>
    <row r="144" spans="1:1" x14ac:dyDescent="0.25">
      <c r="A144" s="17">
        <v>1.8877314814814816E-2</v>
      </c>
    </row>
    <row r="145" spans="1:1" x14ac:dyDescent="0.25">
      <c r="A145" s="17">
        <v>1.90625E-2</v>
      </c>
    </row>
    <row r="146" spans="1:1" x14ac:dyDescent="0.25">
      <c r="A146" s="17">
        <v>1.9074074074074073E-2</v>
      </c>
    </row>
    <row r="147" spans="1:1" x14ac:dyDescent="0.25">
      <c r="A147" s="17">
        <v>1.9085648148148147E-2</v>
      </c>
    </row>
    <row r="148" spans="1:1" x14ac:dyDescent="0.25">
      <c r="A148" s="17">
        <v>1.9131944444444444E-2</v>
      </c>
    </row>
    <row r="149" spans="1:1" x14ac:dyDescent="0.25">
      <c r="A149" s="17">
        <v>1.9479166666666669E-2</v>
      </c>
    </row>
    <row r="150" spans="1:1" x14ac:dyDescent="0.25">
      <c r="A150" s="17">
        <v>1.982638888888889E-2</v>
      </c>
    </row>
    <row r="151" spans="1:1" x14ac:dyDescent="0.25">
      <c r="A151" s="17">
        <v>1.996527777777778E-2</v>
      </c>
    </row>
    <row r="152" spans="1:1" x14ac:dyDescent="0.25">
      <c r="A152" s="17">
        <v>1.9976851851851853E-2</v>
      </c>
    </row>
    <row r="153" spans="1:1" x14ac:dyDescent="0.25">
      <c r="A153" s="17">
        <v>2.0150462962962964E-2</v>
      </c>
    </row>
    <row r="154" spans="1:1" x14ac:dyDescent="0.25">
      <c r="A154" s="17">
        <v>2.0243055555555552E-2</v>
      </c>
    </row>
    <row r="155" spans="1:1" x14ac:dyDescent="0.25">
      <c r="A155" s="17">
        <v>2.0266203703703703E-2</v>
      </c>
    </row>
    <row r="156" spans="1:1" x14ac:dyDescent="0.25">
      <c r="A156" s="17">
        <v>2.0682870370370372E-2</v>
      </c>
    </row>
    <row r="157" spans="1:1" x14ac:dyDescent="0.25">
      <c r="A157" s="17">
        <v>2.0682870370370372E-2</v>
      </c>
    </row>
    <row r="158" spans="1:1" x14ac:dyDescent="0.25">
      <c r="A158" s="17">
        <v>2.0879629629629626E-2</v>
      </c>
    </row>
    <row r="159" spans="1:1" x14ac:dyDescent="0.25">
      <c r="A159" s="17">
        <v>2.1122685185185185E-2</v>
      </c>
    </row>
    <row r="160" spans="1:1" x14ac:dyDescent="0.25">
      <c r="A160" s="17">
        <v>2.1354166666666664E-2</v>
      </c>
    </row>
    <row r="161" spans="1:1" x14ac:dyDescent="0.25">
      <c r="A161" s="17">
        <v>2.1412037037037035E-2</v>
      </c>
    </row>
    <row r="162" spans="1:1" x14ac:dyDescent="0.25">
      <c r="A162" s="17">
        <v>2.1562499999999998E-2</v>
      </c>
    </row>
    <row r="163" spans="1:1" x14ac:dyDescent="0.25">
      <c r="A163" s="17">
        <v>2.164351851851852E-2</v>
      </c>
    </row>
    <row r="164" spans="1:1" x14ac:dyDescent="0.25">
      <c r="A164" s="17">
        <v>2.1967592592592594E-2</v>
      </c>
    </row>
    <row r="165" spans="1:1" x14ac:dyDescent="0.25">
      <c r="A165" s="17">
        <v>2.1979166666666664E-2</v>
      </c>
    </row>
    <row r="166" spans="1:1" x14ac:dyDescent="0.25">
      <c r="A166" s="17">
        <v>2.2025462962962958E-2</v>
      </c>
    </row>
    <row r="167" spans="1:1" x14ac:dyDescent="0.25">
      <c r="A167" s="17">
        <v>2.2083333333333333E-2</v>
      </c>
    </row>
    <row r="168" spans="1:1" x14ac:dyDescent="0.25">
      <c r="A168" s="17">
        <v>2.210648148148148E-2</v>
      </c>
    </row>
    <row r="169" spans="1:1" x14ac:dyDescent="0.25">
      <c r="A169" s="17">
        <v>2.2118055555555557E-2</v>
      </c>
    </row>
    <row r="170" spans="1:1" x14ac:dyDescent="0.25">
      <c r="A170" s="17">
        <v>2.2141203703703705E-2</v>
      </c>
    </row>
    <row r="171" spans="1:1" x14ac:dyDescent="0.25">
      <c r="A171" s="17">
        <v>2.2592592592592591E-2</v>
      </c>
    </row>
    <row r="172" spans="1:1" x14ac:dyDescent="0.25">
      <c r="A172" s="17">
        <v>2.2604166666666665E-2</v>
      </c>
    </row>
    <row r="173" spans="1:1" x14ac:dyDescent="0.25">
      <c r="A173" s="17">
        <v>2.2604166666666665E-2</v>
      </c>
    </row>
    <row r="174" spans="1:1" x14ac:dyDescent="0.25">
      <c r="A174" s="17">
        <v>2.2662037037037036E-2</v>
      </c>
    </row>
    <row r="175" spans="1:1" x14ac:dyDescent="0.25">
      <c r="A175" s="17">
        <v>2.2812499999999999E-2</v>
      </c>
    </row>
    <row r="176" spans="1:1" x14ac:dyDescent="0.25">
      <c r="A176" s="17">
        <v>2.3287037037037037E-2</v>
      </c>
    </row>
    <row r="177" spans="1:1" x14ac:dyDescent="0.25">
      <c r="A177" s="17">
        <v>2.3321759259259261E-2</v>
      </c>
    </row>
    <row r="178" spans="1:1" x14ac:dyDescent="0.25">
      <c r="A178" s="17">
        <v>2.3344907407407408E-2</v>
      </c>
    </row>
    <row r="179" spans="1:1" x14ac:dyDescent="0.25">
      <c r="A179" s="17">
        <v>2.3460648148148147E-2</v>
      </c>
    </row>
    <row r="180" spans="1:1" x14ac:dyDescent="0.25">
      <c r="A180" s="17">
        <v>2.3472222222222217E-2</v>
      </c>
    </row>
    <row r="181" spans="1:1" x14ac:dyDescent="0.25">
      <c r="A181" s="17">
        <v>2.3472222222222217E-2</v>
      </c>
    </row>
    <row r="182" spans="1:1" x14ac:dyDescent="0.25">
      <c r="A182" s="17">
        <v>2.3564814814814813E-2</v>
      </c>
    </row>
    <row r="183" spans="1:1" x14ac:dyDescent="0.25">
      <c r="A183" s="17">
        <v>2.3923611111111114E-2</v>
      </c>
    </row>
    <row r="184" spans="1:1" x14ac:dyDescent="0.25">
      <c r="A184" s="17">
        <v>2.4039351851851853E-2</v>
      </c>
    </row>
    <row r="185" spans="1:1" x14ac:dyDescent="0.25">
      <c r="A185" s="17">
        <v>2.462962962962963E-2</v>
      </c>
    </row>
    <row r="186" spans="1:1" x14ac:dyDescent="0.25">
      <c r="A186" s="17">
        <v>2.4675925925925924E-2</v>
      </c>
    </row>
    <row r="187" spans="1:1" x14ac:dyDescent="0.25">
      <c r="A187" s="17">
        <v>2.4710648148148148E-2</v>
      </c>
    </row>
    <row r="188" spans="1:1" x14ac:dyDescent="0.25">
      <c r="A188" s="17">
        <v>2.478009259259259E-2</v>
      </c>
    </row>
    <row r="189" spans="1:1" x14ac:dyDescent="0.25">
      <c r="A189" s="17">
        <v>2.4826388888888887E-2</v>
      </c>
    </row>
    <row r="190" spans="1:1" x14ac:dyDescent="0.25">
      <c r="A190" s="17">
        <v>2.4837962962962964E-2</v>
      </c>
    </row>
    <row r="191" spans="1:1" x14ac:dyDescent="0.25">
      <c r="A191" s="17">
        <v>2.4849537037037035E-2</v>
      </c>
    </row>
    <row r="192" spans="1:1" x14ac:dyDescent="0.25">
      <c r="A192" s="17">
        <v>2.5034722222222222E-2</v>
      </c>
    </row>
    <row r="193" spans="1:1" x14ac:dyDescent="0.25">
      <c r="A193" s="17">
        <v>2.5127314814814811E-2</v>
      </c>
    </row>
    <row r="194" spans="1:1" x14ac:dyDescent="0.25">
      <c r="A194" s="17">
        <v>2.5312500000000002E-2</v>
      </c>
    </row>
    <row r="195" spans="1:1" x14ac:dyDescent="0.25">
      <c r="A195" s="17">
        <v>2.5358796296296296E-2</v>
      </c>
    </row>
    <row r="196" spans="1:1" x14ac:dyDescent="0.25">
      <c r="A196" s="17">
        <v>2.5486111111111112E-2</v>
      </c>
    </row>
    <row r="197" spans="1:1" x14ac:dyDescent="0.25">
      <c r="A197" s="17">
        <v>2.5613425925925925E-2</v>
      </c>
    </row>
    <row r="198" spans="1:1" x14ac:dyDescent="0.25">
      <c r="A198" s="17">
        <v>2.5636574074074072E-2</v>
      </c>
    </row>
    <row r="199" spans="1:1" x14ac:dyDescent="0.25">
      <c r="A199" s="17">
        <v>2.5717592592592594E-2</v>
      </c>
    </row>
    <row r="200" spans="1:1" x14ac:dyDescent="0.25">
      <c r="A200" s="17">
        <v>2.5810185185185183E-2</v>
      </c>
    </row>
    <row r="201" spans="1:1" x14ac:dyDescent="0.25">
      <c r="A201" s="17">
        <v>2.6284722222222223E-2</v>
      </c>
    </row>
    <row r="202" spans="1:1" x14ac:dyDescent="0.25">
      <c r="A202" s="17">
        <v>2.642361111111111E-2</v>
      </c>
    </row>
    <row r="203" spans="1:1" x14ac:dyDescent="0.25">
      <c r="A203" s="17">
        <v>2.6516203703703698E-2</v>
      </c>
    </row>
    <row r="204" spans="1:1" x14ac:dyDescent="0.25">
      <c r="A204" s="17">
        <v>2.6574074074074073E-2</v>
      </c>
    </row>
    <row r="205" spans="1:1" x14ac:dyDescent="0.25">
      <c r="A205" s="17">
        <v>2.6643518518518521E-2</v>
      </c>
    </row>
    <row r="206" spans="1:1" x14ac:dyDescent="0.25">
      <c r="A206" s="17">
        <v>2.6736111111111113E-2</v>
      </c>
    </row>
    <row r="207" spans="1:1" x14ac:dyDescent="0.25">
      <c r="A207" s="17">
        <v>2.6805555555555555E-2</v>
      </c>
    </row>
    <row r="208" spans="1:1" x14ac:dyDescent="0.25">
      <c r="A208" s="17">
        <v>2.6909722222222224E-2</v>
      </c>
    </row>
    <row r="209" spans="1:1" x14ac:dyDescent="0.25">
      <c r="A209" s="17">
        <v>2.6967592592592595E-2</v>
      </c>
    </row>
    <row r="210" spans="1:1" x14ac:dyDescent="0.25">
      <c r="A210" s="17">
        <v>2.7384259259259257E-2</v>
      </c>
    </row>
    <row r="211" spans="1:1" x14ac:dyDescent="0.25">
      <c r="A211" s="17">
        <v>2.7384259259259257E-2</v>
      </c>
    </row>
    <row r="212" spans="1:1" x14ac:dyDescent="0.25">
      <c r="A212" s="17">
        <v>2.7766203703703706E-2</v>
      </c>
    </row>
    <row r="213" spans="1:1" x14ac:dyDescent="0.25">
      <c r="A213" s="17">
        <v>2.7789351851851853E-2</v>
      </c>
    </row>
    <row r="214" spans="1:1" x14ac:dyDescent="0.25">
      <c r="A214" s="17">
        <v>2.7847222222222221E-2</v>
      </c>
    </row>
    <row r="215" spans="1:1" x14ac:dyDescent="0.25">
      <c r="A215" s="17">
        <v>2.7905092592592592E-2</v>
      </c>
    </row>
    <row r="216" spans="1:1" x14ac:dyDescent="0.25">
      <c r="A216" s="17">
        <v>2.809027777777778E-2</v>
      </c>
    </row>
    <row r="217" spans="1:1" x14ac:dyDescent="0.25">
      <c r="A217" s="17">
        <v>2.8159722222222221E-2</v>
      </c>
    </row>
    <row r="218" spans="1:1" x14ac:dyDescent="0.25">
      <c r="A218" s="17">
        <v>2.8206018518518519E-2</v>
      </c>
    </row>
    <row r="219" spans="1:1" x14ac:dyDescent="0.25">
      <c r="A219" s="17">
        <v>2.8252314814814813E-2</v>
      </c>
    </row>
    <row r="220" spans="1:1" x14ac:dyDescent="0.25">
      <c r="A220" s="17">
        <v>2.8425925925925924E-2</v>
      </c>
    </row>
    <row r="221" spans="1:1" x14ac:dyDescent="0.25">
      <c r="A221" s="17">
        <v>2.855324074074074E-2</v>
      </c>
    </row>
    <row r="222" spans="1:1" x14ac:dyDescent="0.25">
      <c r="A222" s="17">
        <v>2.8692129629629633E-2</v>
      </c>
    </row>
    <row r="223" spans="1:1" x14ac:dyDescent="0.25">
      <c r="A223" s="17">
        <v>2.883101851851852E-2</v>
      </c>
    </row>
    <row r="224" spans="1:1" x14ac:dyDescent="0.25">
      <c r="A224" s="17">
        <v>2.884259259259259E-2</v>
      </c>
    </row>
    <row r="225" spans="1:1" x14ac:dyDescent="0.25">
      <c r="A225" s="17">
        <v>2.8854166666666667E-2</v>
      </c>
    </row>
    <row r="226" spans="1:1" x14ac:dyDescent="0.25">
      <c r="A226" s="17">
        <v>2.8877314814814817E-2</v>
      </c>
    </row>
    <row r="227" spans="1:1" x14ac:dyDescent="0.25">
      <c r="A227" s="17">
        <v>2.9074074074074075E-2</v>
      </c>
    </row>
    <row r="228" spans="1:1" x14ac:dyDescent="0.25">
      <c r="A228" s="17">
        <v>2.9282407407407406E-2</v>
      </c>
    </row>
    <row r="229" spans="1:1" x14ac:dyDescent="0.25">
      <c r="A229" s="17">
        <v>2.929398148148148E-2</v>
      </c>
    </row>
    <row r="230" spans="1:1" x14ac:dyDescent="0.25">
      <c r="A230" s="17">
        <v>2.9351851851851851E-2</v>
      </c>
    </row>
    <row r="231" spans="1:1" x14ac:dyDescent="0.25">
      <c r="A231" s="17">
        <v>2.990740740740741E-2</v>
      </c>
    </row>
    <row r="232" spans="1:1" x14ac:dyDescent="0.25">
      <c r="A232" s="17">
        <v>2.9953703703703705E-2</v>
      </c>
    </row>
    <row r="233" spans="1:1" x14ac:dyDescent="0.25">
      <c r="A233" s="17">
        <v>3.0127314814814815E-2</v>
      </c>
    </row>
    <row r="234" spans="1:1" x14ac:dyDescent="0.25">
      <c r="A234" s="17">
        <v>3.0312499999999996E-2</v>
      </c>
    </row>
    <row r="235" spans="1:1" x14ac:dyDescent="0.25">
      <c r="A235" s="17">
        <v>3.0393518518518518E-2</v>
      </c>
    </row>
    <row r="236" spans="1:1" x14ac:dyDescent="0.25">
      <c r="A236" s="17">
        <v>3.0474537037037036E-2</v>
      </c>
    </row>
    <row r="237" spans="1:1" x14ac:dyDescent="0.25">
      <c r="A237" s="17">
        <v>3.0543981481481481E-2</v>
      </c>
    </row>
    <row r="238" spans="1:1" x14ac:dyDescent="0.25">
      <c r="A238" s="17">
        <v>3.0543981481481481E-2</v>
      </c>
    </row>
    <row r="239" spans="1:1" x14ac:dyDescent="0.25">
      <c r="A239" s="17">
        <v>3.0671296296296294E-2</v>
      </c>
    </row>
    <row r="240" spans="1:1" x14ac:dyDescent="0.25">
      <c r="A240" s="17">
        <v>3.0671296296296294E-2</v>
      </c>
    </row>
    <row r="241" spans="1:1" x14ac:dyDescent="0.25">
      <c r="A241" s="17">
        <v>3.0995370370370371E-2</v>
      </c>
    </row>
    <row r="242" spans="1:1" x14ac:dyDescent="0.25">
      <c r="A242" s="17">
        <v>3.1041666666666665E-2</v>
      </c>
    </row>
    <row r="243" spans="1:1" x14ac:dyDescent="0.25">
      <c r="A243" s="17">
        <v>3.1377314814814809E-2</v>
      </c>
    </row>
    <row r="244" spans="1:1" x14ac:dyDescent="0.25">
      <c r="A244" s="17">
        <v>3.1412037037037037E-2</v>
      </c>
    </row>
    <row r="245" spans="1:1" x14ac:dyDescent="0.25">
      <c r="A245" s="17">
        <v>3.1481481481481485E-2</v>
      </c>
    </row>
    <row r="246" spans="1:1" x14ac:dyDescent="0.25">
      <c r="A246" s="17">
        <v>3.1481481481481485E-2</v>
      </c>
    </row>
    <row r="247" spans="1:1" x14ac:dyDescent="0.25">
      <c r="A247" s="17">
        <v>3.2025462962962964E-2</v>
      </c>
    </row>
    <row r="248" spans="1:1" x14ac:dyDescent="0.25">
      <c r="A248" s="17">
        <v>3.2037037037037037E-2</v>
      </c>
    </row>
    <row r="249" spans="1:1" x14ac:dyDescent="0.25">
      <c r="A249" s="17">
        <v>3.259259259259259E-2</v>
      </c>
    </row>
    <row r="250" spans="1:1" x14ac:dyDescent="0.25">
      <c r="A250" s="17">
        <v>3.259259259259259E-2</v>
      </c>
    </row>
    <row r="251" spans="1:1" x14ac:dyDescent="0.25">
      <c r="A251" s="17">
        <v>3.2719907407407406E-2</v>
      </c>
    </row>
    <row r="252" spans="1:1" x14ac:dyDescent="0.25">
      <c r="A252" s="17">
        <v>3.2893518518518523E-2</v>
      </c>
    </row>
    <row r="253" spans="1:1" x14ac:dyDescent="0.25">
      <c r="A253" s="17">
        <v>3.2928240740740737E-2</v>
      </c>
    </row>
    <row r="254" spans="1:1" x14ac:dyDescent="0.25">
      <c r="A254" s="17">
        <v>3.3263888888888891E-2</v>
      </c>
    </row>
    <row r="255" spans="1:1" x14ac:dyDescent="0.25">
      <c r="A255" s="17">
        <v>3.3287037037037039E-2</v>
      </c>
    </row>
    <row r="256" spans="1:1" x14ac:dyDescent="0.25">
      <c r="A256" s="17">
        <v>3.3402777777777774E-2</v>
      </c>
    </row>
    <row r="257" spans="1:1" x14ac:dyDescent="0.25">
      <c r="A257" s="17">
        <v>3.3425925925925921E-2</v>
      </c>
    </row>
    <row r="258" spans="1:1" x14ac:dyDescent="0.25">
      <c r="A258" s="17">
        <v>3.3541666666666664E-2</v>
      </c>
    </row>
    <row r="259" spans="1:1" x14ac:dyDescent="0.25">
      <c r="A259" s="17">
        <v>3.3587962962962965E-2</v>
      </c>
    </row>
    <row r="260" spans="1:1" x14ac:dyDescent="0.25">
      <c r="A260" s="17">
        <v>3.3888888888888885E-2</v>
      </c>
    </row>
    <row r="261" spans="1:1" x14ac:dyDescent="0.25">
      <c r="A261" s="17">
        <v>3.3912037037037039E-2</v>
      </c>
    </row>
    <row r="262" spans="1:1" x14ac:dyDescent="0.25">
      <c r="A262" s="17">
        <v>3.4189814814814819E-2</v>
      </c>
    </row>
    <row r="263" spans="1:1" x14ac:dyDescent="0.25">
      <c r="A263" s="17">
        <v>3.425925925925926E-2</v>
      </c>
    </row>
    <row r="264" spans="1:1" x14ac:dyDescent="0.25">
      <c r="A264" s="17">
        <v>3.4641203703703702E-2</v>
      </c>
    </row>
    <row r="265" spans="1:1" x14ac:dyDescent="0.25">
      <c r="A265" s="17">
        <v>3.4745370370370371E-2</v>
      </c>
    </row>
    <row r="266" spans="1:1" x14ac:dyDescent="0.25">
      <c r="A266" s="17">
        <v>3.4814814814814812E-2</v>
      </c>
    </row>
    <row r="267" spans="1:1" x14ac:dyDescent="0.25">
      <c r="A267" s="17">
        <v>3.5127314814814813E-2</v>
      </c>
    </row>
    <row r="268" spans="1:1" x14ac:dyDescent="0.25">
      <c r="A268" s="17">
        <v>3.5127314814814813E-2</v>
      </c>
    </row>
    <row r="269" spans="1:1" x14ac:dyDescent="0.25">
      <c r="A269" s="17">
        <v>3.5196759259259254E-2</v>
      </c>
    </row>
    <row r="270" spans="1:1" x14ac:dyDescent="0.25">
      <c r="A270" s="17">
        <v>3.5347222222222217E-2</v>
      </c>
    </row>
    <row r="271" spans="1:1" x14ac:dyDescent="0.25">
      <c r="A271" s="17">
        <v>3.5497685185185188E-2</v>
      </c>
    </row>
    <row r="272" spans="1:1" x14ac:dyDescent="0.25">
      <c r="A272" s="17">
        <v>3.5624999999999997E-2</v>
      </c>
    </row>
    <row r="273" spans="1:1" x14ac:dyDescent="0.25">
      <c r="A273" s="17">
        <v>3.5624999999999997E-2</v>
      </c>
    </row>
    <row r="274" spans="1:1" x14ac:dyDescent="0.25">
      <c r="A274" s="17">
        <v>3.5972222222222218E-2</v>
      </c>
    </row>
    <row r="275" spans="1:1" x14ac:dyDescent="0.25">
      <c r="A275" s="17">
        <v>3.5983796296296298E-2</v>
      </c>
    </row>
    <row r="276" spans="1:1" x14ac:dyDescent="0.25">
      <c r="A276" s="17">
        <v>3.6249999999999998E-2</v>
      </c>
    </row>
    <row r="277" spans="1:1" x14ac:dyDescent="0.25">
      <c r="A277" s="17">
        <v>3.6296296296296292E-2</v>
      </c>
    </row>
    <row r="278" spans="1:1" x14ac:dyDescent="0.25">
      <c r="A278" s="17">
        <v>3.6446759259259262E-2</v>
      </c>
    </row>
    <row r="279" spans="1:1" x14ac:dyDescent="0.25">
      <c r="A279" s="17">
        <v>3.6458333333333336E-2</v>
      </c>
    </row>
    <row r="280" spans="1:1" x14ac:dyDescent="0.25">
      <c r="A280" s="17">
        <v>3.6585648148148145E-2</v>
      </c>
    </row>
    <row r="281" spans="1:1" x14ac:dyDescent="0.25">
      <c r="A281" s="17">
        <v>3.712962962962963E-2</v>
      </c>
    </row>
    <row r="282" spans="1:1" x14ac:dyDescent="0.25">
      <c r="A282" s="17">
        <v>3.7199074074074072E-2</v>
      </c>
    </row>
    <row r="283" spans="1:1" x14ac:dyDescent="0.25">
      <c r="A283" s="17">
        <v>3.7766203703703705E-2</v>
      </c>
    </row>
    <row r="284" spans="1:1" x14ac:dyDescent="0.25">
      <c r="A284" s="17">
        <v>3.7962962962962962E-2</v>
      </c>
    </row>
    <row r="285" spans="1:1" x14ac:dyDescent="0.25">
      <c r="A285" s="17">
        <v>3.8043981481481477E-2</v>
      </c>
    </row>
    <row r="286" spans="1:1" x14ac:dyDescent="0.25">
      <c r="A286" s="17">
        <v>3.8194444444444441E-2</v>
      </c>
    </row>
    <row r="287" spans="1:1" x14ac:dyDescent="0.25">
      <c r="A287" s="17">
        <v>3.829861111111111E-2</v>
      </c>
    </row>
    <row r="288" spans="1:1" x14ac:dyDescent="0.25">
      <c r="A288" s="17">
        <v>3.8576388888888889E-2</v>
      </c>
    </row>
    <row r="289" spans="1:1" x14ac:dyDescent="0.25">
      <c r="A289" s="17">
        <v>3.8622685185185184E-2</v>
      </c>
    </row>
    <row r="290" spans="1:1" x14ac:dyDescent="0.25">
      <c r="A290" s="17">
        <v>3.8692129629629632E-2</v>
      </c>
    </row>
    <row r="291" spans="1:1" x14ac:dyDescent="0.25">
      <c r="A291" s="17">
        <v>3.8726851851851853E-2</v>
      </c>
    </row>
    <row r="292" spans="1:1" x14ac:dyDescent="0.25">
      <c r="A292" s="17">
        <v>3.8831018518518515E-2</v>
      </c>
    </row>
    <row r="293" spans="1:1" x14ac:dyDescent="0.25">
      <c r="A293" s="17">
        <v>3.9039351851851853E-2</v>
      </c>
    </row>
    <row r="294" spans="1:1" x14ac:dyDescent="0.25">
      <c r="A294" s="17">
        <v>3.9143518518518515E-2</v>
      </c>
    </row>
    <row r="295" spans="1:1" x14ac:dyDescent="0.25">
      <c r="A295" s="17">
        <v>3.9189814814814809E-2</v>
      </c>
    </row>
    <row r="296" spans="1:1" x14ac:dyDescent="0.25">
      <c r="A296" s="17">
        <v>3.9317129629629625E-2</v>
      </c>
    </row>
    <row r="297" spans="1:1" x14ac:dyDescent="0.25">
      <c r="A297" s="17">
        <v>3.9340277777777773E-2</v>
      </c>
    </row>
    <row r="298" spans="1:1" x14ac:dyDescent="0.25">
      <c r="A298" s="17">
        <v>3.936342592592592E-2</v>
      </c>
    </row>
    <row r="299" spans="1:1" x14ac:dyDescent="0.25">
      <c r="A299" s="17">
        <v>3.9444444444444442E-2</v>
      </c>
    </row>
    <row r="300" spans="1:1" x14ac:dyDescent="0.25">
      <c r="A300" s="17">
        <v>3.9479166666666669E-2</v>
      </c>
    </row>
    <row r="301" spans="1:1" x14ac:dyDescent="0.25">
      <c r="A301" s="17">
        <v>3.9618055555555552E-2</v>
      </c>
    </row>
    <row r="302" spans="1:1" x14ac:dyDescent="0.25">
      <c r="A302" s="17">
        <v>3.9641203703703706E-2</v>
      </c>
    </row>
    <row r="303" spans="1:1" x14ac:dyDescent="0.25">
      <c r="A303" s="17">
        <v>3.9780092592592589E-2</v>
      </c>
    </row>
    <row r="304" spans="1:1" x14ac:dyDescent="0.25">
      <c r="A304" s="17">
        <v>3.9780092592592589E-2</v>
      </c>
    </row>
    <row r="305" spans="1:1" x14ac:dyDescent="0.25">
      <c r="A305" s="17">
        <v>4.0115740740740737E-2</v>
      </c>
    </row>
    <row r="306" spans="1:1" x14ac:dyDescent="0.25">
      <c r="A306" s="17">
        <v>4.0185185185185185E-2</v>
      </c>
    </row>
    <row r="307" spans="1:1" x14ac:dyDescent="0.25">
      <c r="A307" s="17">
        <v>4.0231481481481479E-2</v>
      </c>
    </row>
    <row r="308" spans="1:1" x14ac:dyDescent="0.25">
      <c r="A308" s="17">
        <v>4.02662037037037E-2</v>
      </c>
    </row>
    <row r="309" spans="1:1" x14ac:dyDescent="0.25">
      <c r="A309" s="17">
        <v>4.0312499999999994E-2</v>
      </c>
    </row>
    <row r="310" spans="1:1" x14ac:dyDescent="0.25">
      <c r="A310" s="17">
        <v>4.0335648148148148E-2</v>
      </c>
    </row>
    <row r="311" spans="1:1" x14ac:dyDescent="0.25">
      <c r="A311" s="17">
        <v>4.0370370370370369E-2</v>
      </c>
    </row>
    <row r="312" spans="1:1" x14ac:dyDescent="0.25">
      <c r="A312" s="17">
        <v>4.0381944444444443E-2</v>
      </c>
    </row>
    <row r="313" spans="1:1" x14ac:dyDescent="0.25">
      <c r="A313" s="17">
        <v>4.0844907407407406E-2</v>
      </c>
    </row>
    <row r="314" spans="1:1" x14ac:dyDescent="0.25">
      <c r="A314" s="17">
        <v>4.1018518518518517E-2</v>
      </c>
    </row>
    <row r="315" spans="1:1" x14ac:dyDescent="0.25">
      <c r="A315" s="17">
        <v>4.1076388888888891E-2</v>
      </c>
    </row>
    <row r="316" spans="1:1" x14ac:dyDescent="0.25">
      <c r="A316" s="17">
        <v>4.1284722222222223E-2</v>
      </c>
    </row>
    <row r="317" spans="1:1" x14ac:dyDescent="0.25">
      <c r="A317" s="17">
        <v>4.1493055555555554E-2</v>
      </c>
    </row>
    <row r="318" spans="1:1" x14ac:dyDescent="0.25">
      <c r="A318" s="17">
        <v>4.1550925925925929E-2</v>
      </c>
    </row>
    <row r="319" spans="1:1" x14ac:dyDescent="0.25">
      <c r="A319" s="17">
        <v>4.1805555555555561E-2</v>
      </c>
    </row>
    <row r="320" spans="1:1" x14ac:dyDescent="0.25">
      <c r="A320" s="17">
        <v>4.189814814814815E-2</v>
      </c>
    </row>
    <row r="321" spans="1:1" x14ac:dyDescent="0.25">
      <c r="A321" s="17">
        <v>4.2199074074074076E-2</v>
      </c>
    </row>
    <row r="322" spans="1:1" x14ac:dyDescent="0.25">
      <c r="A322" s="17">
        <v>4.2280092592592598E-2</v>
      </c>
    </row>
    <row r="323" spans="1:1" x14ac:dyDescent="0.25">
      <c r="A323" s="17">
        <v>4.2418981481481481E-2</v>
      </c>
    </row>
    <row r="324" spans="1:1" x14ac:dyDescent="0.25">
      <c r="A324" s="17">
        <v>4.280092592592593E-2</v>
      </c>
    </row>
    <row r="325" spans="1:1" x14ac:dyDescent="0.25">
      <c r="A325" s="17">
        <v>4.2835648148148144E-2</v>
      </c>
    </row>
    <row r="326" spans="1:1" x14ac:dyDescent="0.25">
      <c r="A326" s="17">
        <v>4.296296296296296E-2</v>
      </c>
    </row>
    <row r="327" spans="1:1" x14ac:dyDescent="0.25">
      <c r="A327" s="17">
        <v>4.3217592592592592E-2</v>
      </c>
    </row>
    <row r="328" spans="1:1" x14ac:dyDescent="0.25">
      <c r="A328" s="17">
        <v>4.3622685185185188E-2</v>
      </c>
    </row>
    <row r="329" spans="1:1" x14ac:dyDescent="0.25">
      <c r="A329" s="17">
        <v>4.3831018518518512E-2</v>
      </c>
    </row>
    <row r="330" spans="1:1" x14ac:dyDescent="0.25">
      <c r="A330" s="17">
        <v>4.3842592592592593E-2</v>
      </c>
    </row>
    <row r="331" spans="1:1" x14ac:dyDescent="0.25">
      <c r="A331" s="17">
        <v>4.5185185185185189E-2</v>
      </c>
    </row>
    <row r="332" spans="1:1" x14ac:dyDescent="0.25">
      <c r="A332" s="17">
        <v>4.5300925925925932E-2</v>
      </c>
    </row>
    <row r="333" spans="1:1" x14ac:dyDescent="0.25">
      <c r="A333" s="17">
        <v>4.5729166666666661E-2</v>
      </c>
    </row>
    <row r="334" spans="1:1" x14ac:dyDescent="0.25">
      <c r="A334" s="17">
        <v>4.5879629629629631E-2</v>
      </c>
    </row>
    <row r="335" spans="1:1" x14ac:dyDescent="0.25">
      <c r="A335" s="17">
        <v>4.6377314814814809E-2</v>
      </c>
    </row>
    <row r="336" spans="1:1" x14ac:dyDescent="0.25">
      <c r="A336" s="17">
        <v>4.6446759259259257E-2</v>
      </c>
    </row>
    <row r="337" spans="1:1" x14ac:dyDescent="0.25">
      <c r="A337" s="17">
        <v>4.6689814814814816E-2</v>
      </c>
    </row>
    <row r="338" spans="1:1" x14ac:dyDescent="0.25">
      <c r="A338" s="17">
        <v>4.6898148148148154E-2</v>
      </c>
    </row>
    <row r="339" spans="1:1" x14ac:dyDescent="0.25">
      <c r="A339" s="17">
        <v>4.6967592592592589E-2</v>
      </c>
    </row>
    <row r="340" spans="1:1" x14ac:dyDescent="0.25">
      <c r="A340" s="17">
        <v>4.7280092592592589E-2</v>
      </c>
    </row>
    <row r="341" spans="1:1" x14ac:dyDescent="0.25">
      <c r="A341" s="17">
        <v>4.7372685185185191E-2</v>
      </c>
    </row>
    <row r="342" spans="1:1" x14ac:dyDescent="0.25">
      <c r="A342" s="17">
        <v>4.7557870370370368E-2</v>
      </c>
    </row>
    <row r="343" spans="1:1" x14ac:dyDescent="0.25">
      <c r="A343" s="17">
        <v>4.763888888888889E-2</v>
      </c>
    </row>
    <row r="344" spans="1:1" x14ac:dyDescent="0.25">
      <c r="A344" s="17">
        <v>4.777777777777778E-2</v>
      </c>
    </row>
    <row r="345" spans="1:1" x14ac:dyDescent="0.25">
      <c r="A345" s="17">
        <v>4.7916666666666663E-2</v>
      </c>
    </row>
    <row r="346" spans="1:1" x14ac:dyDescent="0.25">
      <c r="A346" s="17">
        <v>4.8020833333333339E-2</v>
      </c>
    </row>
    <row r="347" spans="1:1" x14ac:dyDescent="0.25">
      <c r="A347" s="17">
        <v>4.8055555555555553E-2</v>
      </c>
    </row>
    <row r="348" spans="1:1" x14ac:dyDescent="0.25">
      <c r="A348" s="17">
        <v>4.8125000000000001E-2</v>
      </c>
    </row>
    <row r="349" spans="1:1" x14ac:dyDescent="0.25">
      <c r="A349" s="17">
        <v>4.8425925925925928E-2</v>
      </c>
    </row>
    <row r="350" spans="1:1" x14ac:dyDescent="0.25">
      <c r="A350" s="17">
        <v>4.8634259259259259E-2</v>
      </c>
    </row>
    <row r="351" spans="1:1" x14ac:dyDescent="0.25">
      <c r="A351" s="17">
        <v>4.87037037037037E-2</v>
      </c>
    </row>
    <row r="352" spans="1:1" x14ac:dyDescent="0.25">
      <c r="A352" s="17">
        <v>4.9027777777777781E-2</v>
      </c>
    </row>
    <row r="353" spans="1:1" x14ac:dyDescent="0.25">
      <c r="A353" s="17">
        <v>4.9351851851851848E-2</v>
      </c>
    </row>
    <row r="354" spans="1:1" x14ac:dyDescent="0.25">
      <c r="A354" s="17">
        <v>4.9479166666666664E-2</v>
      </c>
    </row>
    <row r="355" spans="1:1" x14ac:dyDescent="0.25">
      <c r="A355" s="17">
        <v>4.988425925925926E-2</v>
      </c>
    </row>
    <row r="356" spans="1:1" x14ac:dyDescent="0.25">
      <c r="A356" s="17">
        <v>4.9895833333333334E-2</v>
      </c>
    </row>
    <row r="357" spans="1:1" x14ac:dyDescent="0.25">
      <c r="A357" s="17">
        <v>5.002314814814815E-2</v>
      </c>
    </row>
    <row r="358" spans="1:1" x14ac:dyDescent="0.25">
      <c r="A358" s="17">
        <v>5.0104166666666672E-2</v>
      </c>
    </row>
    <row r="359" spans="1:1" x14ac:dyDescent="0.25">
      <c r="A359" s="17">
        <v>5.0208333333333334E-2</v>
      </c>
    </row>
    <row r="360" spans="1:1" x14ac:dyDescent="0.25">
      <c r="A360" s="17">
        <v>5.0520833333333327E-2</v>
      </c>
    </row>
    <row r="361" spans="1:1" x14ac:dyDescent="0.25">
      <c r="A361" s="17">
        <v>5.0729166666666665E-2</v>
      </c>
    </row>
    <row r="362" spans="1:1" x14ac:dyDescent="0.25">
      <c r="A362" s="17">
        <v>5.0763888888888886E-2</v>
      </c>
    </row>
    <row r="363" spans="1:1" x14ac:dyDescent="0.25">
      <c r="A363" s="17">
        <v>5.0960648148148151E-2</v>
      </c>
    </row>
    <row r="364" spans="1:1" x14ac:dyDescent="0.25">
      <c r="A364" s="17">
        <v>5.1180555555555556E-2</v>
      </c>
    </row>
    <row r="365" spans="1:1" x14ac:dyDescent="0.25">
      <c r="A365" s="17">
        <v>5.1261574074074077E-2</v>
      </c>
    </row>
    <row r="366" spans="1:1" x14ac:dyDescent="0.25">
      <c r="A366" s="17">
        <v>5.1331018518518519E-2</v>
      </c>
    </row>
    <row r="367" spans="1:1" x14ac:dyDescent="0.25">
      <c r="A367" s="17">
        <v>5.151620370370371E-2</v>
      </c>
    </row>
    <row r="368" spans="1:1" x14ac:dyDescent="0.25">
      <c r="A368" s="17">
        <v>5.1550925925925924E-2</v>
      </c>
    </row>
    <row r="369" spans="1:1" x14ac:dyDescent="0.25">
      <c r="A369" s="17">
        <v>5.2650462962962961E-2</v>
      </c>
    </row>
    <row r="370" spans="1:1" x14ac:dyDescent="0.25">
      <c r="A370" s="17">
        <v>5.3518518518518521E-2</v>
      </c>
    </row>
    <row r="371" spans="1:1" x14ac:dyDescent="0.25">
      <c r="A371" s="17">
        <v>5.3530092592592594E-2</v>
      </c>
    </row>
    <row r="372" spans="1:1" x14ac:dyDescent="0.25">
      <c r="A372" s="17">
        <v>5.3657407407407404E-2</v>
      </c>
    </row>
    <row r="373" spans="1:1" x14ac:dyDescent="0.25">
      <c r="A373" s="17">
        <v>5.4421296296296294E-2</v>
      </c>
    </row>
    <row r="374" spans="1:1" x14ac:dyDescent="0.25">
      <c r="A374" s="17">
        <v>5.4502314814814816E-2</v>
      </c>
    </row>
    <row r="375" spans="1:1" x14ac:dyDescent="0.25">
      <c r="A375" s="17">
        <v>5.454861111111111E-2</v>
      </c>
    </row>
    <row r="376" spans="1:1" x14ac:dyDescent="0.25">
      <c r="A376" s="17">
        <v>5.4583333333333338E-2</v>
      </c>
    </row>
    <row r="377" spans="1:1" x14ac:dyDescent="0.25">
      <c r="A377" s="17">
        <v>5.4710648148148154E-2</v>
      </c>
    </row>
    <row r="378" spans="1:1" x14ac:dyDescent="0.25">
      <c r="A378" s="17">
        <v>5.4768518518518522E-2</v>
      </c>
    </row>
    <row r="379" spans="1:1" x14ac:dyDescent="0.25">
      <c r="A379" s="17">
        <v>5.4803240740740743E-2</v>
      </c>
    </row>
    <row r="380" spans="1:1" x14ac:dyDescent="0.25">
      <c r="A380" s="17">
        <v>5.4884259259259265E-2</v>
      </c>
    </row>
    <row r="381" spans="1:1" x14ac:dyDescent="0.25">
      <c r="A381" s="17">
        <v>5.4918981481481478E-2</v>
      </c>
    </row>
    <row r="382" spans="1:1" x14ac:dyDescent="0.25">
      <c r="A382" s="17">
        <v>5.4918981481481478E-2</v>
      </c>
    </row>
    <row r="383" spans="1:1" x14ac:dyDescent="0.25">
      <c r="A383" s="17">
        <v>5.5312499999999994E-2</v>
      </c>
    </row>
    <row r="384" spans="1:1" x14ac:dyDescent="0.25">
      <c r="A384" s="17">
        <v>5.5312499999999994E-2</v>
      </c>
    </row>
    <row r="385" spans="1:1" x14ac:dyDescent="0.25">
      <c r="A385" s="17">
        <v>5.5381944444444442E-2</v>
      </c>
    </row>
    <row r="386" spans="1:1" x14ac:dyDescent="0.25">
      <c r="A386" s="17">
        <v>5.5393518518518516E-2</v>
      </c>
    </row>
    <row r="387" spans="1:1" x14ac:dyDescent="0.25">
      <c r="A387" s="17">
        <v>5.5462962962962964E-2</v>
      </c>
    </row>
    <row r="388" spans="1:1" x14ac:dyDescent="0.25">
      <c r="A388" s="17">
        <v>5.5601851851851847E-2</v>
      </c>
    </row>
    <row r="389" spans="1:1" x14ac:dyDescent="0.25">
      <c r="A389" s="17">
        <v>5.6006944444444449E-2</v>
      </c>
    </row>
    <row r="390" spans="1:1" x14ac:dyDescent="0.25">
      <c r="A390" s="17">
        <v>5.6296296296296296E-2</v>
      </c>
    </row>
    <row r="391" spans="1:1" x14ac:dyDescent="0.25">
      <c r="A391" s="17">
        <v>5.6469907407407406E-2</v>
      </c>
    </row>
    <row r="392" spans="1:1" x14ac:dyDescent="0.25">
      <c r="A392" s="17">
        <v>5.649305555555556E-2</v>
      </c>
    </row>
    <row r="393" spans="1:1" x14ac:dyDescent="0.25">
      <c r="A393" s="17">
        <v>5.6527777777777781E-2</v>
      </c>
    </row>
    <row r="394" spans="1:1" x14ac:dyDescent="0.25">
      <c r="A394" s="17">
        <v>5.6550925925925921E-2</v>
      </c>
    </row>
    <row r="395" spans="1:1" x14ac:dyDescent="0.25">
      <c r="A395" s="17">
        <v>5.6574074074074075E-2</v>
      </c>
    </row>
    <row r="396" spans="1:1" x14ac:dyDescent="0.25">
      <c r="A396" s="17">
        <v>5.6747685185185186E-2</v>
      </c>
    </row>
    <row r="397" spans="1:1" x14ac:dyDescent="0.25">
      <c r="A397" s="17">
        <v>5.679398148148148E-2</v>
      </c>
    </row>
    <row r="398" spans="1:1" x14ac:dyDescent="0.25">
      <c r="A398" s="17">
        <v>5.707175925925926E-2</v>
      </c>
    </row>
    <row r="399" spans="1:1" x14ac:dyDescent="0.25">
      <c r="A399" s="17">
        <v>5.7175925925925929E-2</v>
      </c>
    </row>
    <row r="400" spans="1:1" x14ac:dyDescent="0.25">
      <c r="A400" s="17">
        <v>5.7534722222222223E-2</v>
      </c>
    </row>
    <row r="401" spans="1:1" x14ac:dyDescent="0.25">
      <c r="A401" s="17">
        <v>5.7638888888888885E-2</v>
      </c>
    </row>
    <row r="402" spans="1:1" x14ac:dyDescent="0.25">
      <c r="A402" s="17">
        <v>5.7719907407407407E-2</v>
      </c>
    </row>
    <row r="403" spans="1:1" x14ac:dyDescent="0.25">
      <c r="A403" s="17">
        <v>5.7986111111111106E-2</v>
      </c>
    </row>
    <row r="404" spans="1:1" x14ac:dyDescent="0.25">
      <c r="A404" s="17">
        <v>5.8078703703703709E-2</v>
      </c>
    </row>
    <row r="405" spans="1:1" x14ac:dyDescent="0.25">
      <c r="A405" s="17">
        <v>5.8252314814814819E-2</v>
      </c>
    </row>
    <row r="406" spans="1:1" x14ac:dyDescent="0.25">
      <c r="A406" s="17">
        <v>5.8252314814814819E-2</v>
      </c>
    </row>
    <row r="407" spans="1:1" x14ac:dyDescent="0.25">
      <c r="A407" s="17">
        <v>5.8495370370370371E-2</v>
      </c>
    </row>
    <row r="408" spans="1:1" x14ac:dyDescent="0.25">
      <c r="A408" s="17">
        <v>5.8553240740740746E-2</v>
      </c>
    </row>
    <row r="409" spans="1:1" x14ac:dyDescent="0.25">
      <c r="A409" s="17">
        <v>5.8576388888888886E-2</v>
      </c>
    </row>
    <row r="410" spans="1:1" x14ac:dyDescent="0.25">
      <c r="A410" s="17">
        <v>5.8923611111111107E-2</v>
      </c>
    </row>
    <row r="411" spans="1:1" x14ac:dyDescent="0.25">
      <c r="A411" s="17">
        <v>5.8946759259259261E-2</v>
      </c>
    </row>
    <row r="412" spans="1:1" x14ac:dyDescent="0.25">
      <c r="A412" s="17">
        <v>5.8946759259259261E-2</v>
      </c>
    </row>
    <row r="413" spans="1:1" x14ac:dyDescent="0.25">
      <c r="A413" s="17">
        <v>5.9004629629629629E-2</v>
      </c>
    </row>
    <row r="414" spans="1:1" x14ac:dyDescent="0.25">
      <c r="A414" s="17">
        <v>5.9074074074074077E-2</v>
      </c>
    </row>
    <row r="415" spans="1:1" x14ac:dyDescent="0.25">
      <c r="A415" s="17">
        <v>5.9097222222222225E-2</v>
      </c>
    </row>
    <row r="416" spans="1:1" x14ac:dyDescent="0.25">
      <c r="A416" s="17">
        <v>5.932870370370371E-2</v>
      </c>
    </row>
    <row r="417" spans="1:1" x14ac:dyDescent="0.25">
      <c r="A417" s="17">
        <v>5.9386574074074071E-2</v>
      </c>
    </row>
    <row r="418" spans="1:1" x14ac:dyDescent="0.25">
      <c r="A418" s="17">
        <v>5.9444444444444446E-2</v>
      </c>
    </row>
    <row r="419" spans="1:1" x14ac:dyDescent="0.25">
      <c r="A419" s="17">
        <v>5.9571759259259262E-2</v>
      </c>
    </row>
    <row r="420" spans="1:1" x14ac:dyDescent="0.25">
      <c r="A420" s="17">
        <v>5.9606481481481483E-2</v>
      </c>
    </row>
    <row r="421" spans="1:1" x14ac:dyDescent="0.25">
      <c r="A421" s="17">
        <v>5.9745370370370372E-2</v>
      </c>
    </row>
    <row r="422" spans="1:1" x14ac:dyDescent="0.25">
      <c r="A422" s="17">
        <v>5.9814814814814814E-2</v>
      </c>
    </row>
    <row r="423" spans="1:1" x14ac:dyDescent="0.25">
      <c r="A423" s="17">
        <v>5.9826388888888887E-2</v>
      </c>
    </row>
    <row r="424" spans="1:1" x14ac:dyDescent="0.25">
      <c r="A424" s="17">
        <v>5.9907407407407409E-2</v>
      </c>
    </row>
    <row r="425" spans="1:1" x14ac:dyDescent="0.25">
      <c r="A425" s="17">
        <v>5.9953703703703703E-2</v>
      </c>
    </row>
    <row r="426" spans="1:1" x14ac:dyDescent="0.25">
      <c r="A426" s="17">
        <v>6.0034722222222225E-2</v>
      </c>
    </row>
    <row r="427" spans="1:1" x14ac:dyDescent="0.25">
      <c r="A427" s="17">
        <v>6.0046296296296292E-2</v>
      </c>
    </row>
    <row r="428" spans="1:1" x14ac:dyDescent="0.25">
      <c r="A428" s="17">
        <v>6.0162037037037042E-2</v>
      </c>
    </row>
    <row r="429" spans="1:1" x14ac:dyDescent="0.25">
      <c r="A429" s="17">
        <v>6.0173611111111108E-2</v>
      </c>
    </row>
    <row r="430" spans="1:1" x14ac:dyDescent="0.25">
      <c r="A430" s="17">
        <v>6.0347222222222219E-2</v>
      </c>
    </row>
    <row r="431" spans="1:1" x14ac:dyDescent="0.25">
      <c r="A431" s="17">
        <v>6.0370370370370373E-2</v>
      </c>
    </row>
    <row r="432" spans="1:1" x14ac:dyDescent="0.25">
      <c r="A432" s="17">
        <v>6.0381944444444446E-2</v>
      </c>
    </row>
    <row r="433" spans="1:1" x14ac:dyDescent="0.25">
      <c r="A433" s="17">
        <v>6.0752314814814821E-2</v>
      </c>
    </row>
    <row r="434" spans="1:1" x14ac:dyDescent="0.25">
      <c r="A434" s="17">
        <v>6.0787037037037035E-2</v>
      </c>
    </row>
    <row r="435" spans="1:1" x14ac:dyDescent="0.25">
      <c r="A435" s="17">
        <v>6.1041666666666661E-2</v>
      </c>
    </row>
    <row r="436" spans="1:1" x14ac:dyDescent="0.25">
      <c r="A436" s="17">
        <v>6.1087962962962962E-2</v>
      </c>
    </row>
    <row r="437" spans="1:1" x14ac:dyDescent="0.25">
      <c r="A437" s="17">
        <v>6.1608796296296293E-2</v>
      </c>
    </row>
    <row r="438" spans="1:1" x14ac:dyDescent="0.25">
      <c r="A438" s="17">
        <v>6.1643518518518514E-2</v>
      </c>
    </row>
    <row r="439" spans="1:1" x14ac:dyDescent="0.25">
      <c r="A439" s="17">
        <v>6.1793981481481484E-2</v>
      </c>
    </row>
    <row r="440" spans="1:1" x14ac:dyDescent="0.25">
      <c r="A440" s="17">
        <v>6.2071759259259257E-2</v>
      </c>
    </row>
    <row r="441" spans="1:1" x14ac:dyDescent="0.25">
      <c r="A441" s="17">
        <v>6.2152777777777779E-2</v>
      </c>
    </row>
    <row r="442" spans="1:1" x14ac:dyDescent="0.25">
      <c r="A442" s="17">
        <v>6.232638888888889E-2</v>
      </c>
    </row>
    <row r="443" spans="1:1" x14ac:dyDescent="0.25">
      <c r="A443" s="17">
        <v>6.283564814814814E-2</v>
      </c>
    </row>
    <row r="444" spans="1:1" x14ac:dyDescent="0.25">
      <c r="A444" s="17">
        <v>6.3379629629629633E-2</v>
      </c>
    </row>
    <row r="445" spans="1:1" x14ac:dyDescent="0.25">
      <c r="A445" s="17">
        <v>6.3460648148148155E-2</v>
      </c>
    </row>
    <row r="446" spans="1:1" x14ac:dyDescent="0.25">
      <c r="A446" s="17">
        <v>6.3622685185185185E-2</v>
      </c>
    </row>
    <row r="447" spans="1:1" x14ac:dyDescent="0.25">
      <c r="A447" s="17">
        <v>6.400462962962962E-2</v>
      </c>
    </row>
    <row r="448" spans="1:1" x14ac:dyDescent="0.25">
      <c r="A448" s="17">
        <v>6.4317129629629641E-2</v>
      </c>
    </row>
    <row r="449" spans="1:1" x14ac:dyDescent="0.25">
      <c r="A449" s="17">
        <v>6.4490740740740737E-2</v>
      </c>
    </row>
    <row r="450" spans="1:1" x14ac:dyDescent="0.25">
      <c r="A450" s="17">
        <v>6.4976851851851855E-2</v>
      </c>
    </row>
    <row r="451" spans="1:1" x14ac:dyDescent="0.25">
      <c r="A451" s="17">
        <v>6.5034722222222216E-2</v>
      </c>
    </row>
    <row r="452" spans="1:1" x14ac:dyDescent="0.25">
      <c r="A452" s="17">
        <v>6.5277777777777782E-2</v>
      </c>
    </row>
    <row r="453" spans="1:1" x14ac:dyDescent="0.25">
      <c r="A453" s="17">
        <v>6.5312499999999996E-2</v>
      </c>
    </row>
    <row r="454" spans="1:1" x14ac:dyDescent="0.25">
      <c r="A454" s="17">
        <v>6.5324074074074076E-2</v>
      </c>
    </row>
    <row r="455" spans="1:1" x14ac:dyDescent="0.25">
      <c r="A455" s="17">
        <v>6.5335648148148143E-2</v>
      </c>
    </row>
    <row r="456" spans="1:1" x14ac:dyDescent="0.25">
      <c r="A456" s="17">
        <v>6.5532407407407414E-2</v>
      </c>
    </row>
    <row r="457" spans="1:1" x14ac:dyDescent="0.25">
      <c r="A457" s="17">
        <v>6.5787037037037033E-2</v>
      </c>
    </row>
    <row r="458" spans="1:1" x14ac:dyDescent="0.25">
      <c r="A458" s="17">
        <v>6.6249999999999989E-2</v>
      </c>
    </row>
    <row r="459" spans="1:1" x14ac:dyDescent="0.25">
      <c r="A459" s="17">
        <v>6.627314814814815E-2</v>
      </c>
    </row>
    <row r="460" spans="1:1" x14ac:dyDescent="0.25">
      <c r="A460" s="17">
        <v>6.6504629629629622E-2</v>
      </c>
    </row>
    <row r="461" spans="1:1" x14ac:dyDescent="0.25">
      <c r="A461" s="17">
        <v>6.6527777777777783E-2</v>
      </c>
    </row>
    <row r="462" spans="1:1" x14ac:dyDescent="0.25">
      <c r="A462" s="17">
        <v>6.653935185185185E-2</v>
      </c>
    </row>
    <row r="463" spans="1:1" x14ac:dyDescent="0.25">
      <c r="A463" s="17">
        <v>6.659722222222221E-2</v>
      </c>
    </row>
    <row r="464" spans="1:1" x14ac:dyDescent="0.25">
      <c r="A464" s="17">
        <v>6.6851851851851843E-2</v>
      </c>
    </row>
    <row r="465" spans="1:1" x14ac:dyDescent="0.25">
      <c r="A465" s="17">
        <v>6.6875000000000004E-2</v>
      </c>
    </row>
    <row r="466" spans="1:1" x14ac:dyDescent="0.25">
      <c r="A466" s="17">
        <v>6.6875000000000004E-2</v>
      </c>
    </row>
    <row r="467" spans="1:1" x14ac:dyDescent="0.25">
      <c r="A467" s="17">
        <v>6.7430555555555563E-2</v>
      </c>
    </row>
    <row r="468" spans="1:1" x14ac:dyDescent="0.25">
      <c r="A468" s="17">
        <v>6.744212962962963E-2</v>
      </c>
    </row>
    <row r="469" spans="1:1" x14ac:dyDescent="0.25">
      <c r="A469" s="17">
        <v>6.7546296296296285E-2</v>
      </c>
    </row>
    <row r="470" spans="1:1" x14ac:dyDescent="0.25">
      <c r="A470" s="17">
        <v>6.7581018518518512E-2</v>
      </c>
    </row>
    <row r="471" spans="1:1" x14ac:dyDescent="0.25">
      <c r="A471" s="17">
        <v>6.8136574074074072E-2</v>
      </c>
    </row>
    <row r="472" spans="1:1" x14ac:dyDescent="0.25">
      <c r="A472" s="17">
        <v>6.8171296296296299E-2</v>
      </c>
    </row>
    <row r="473" spans="1:1" x14ac:dyDescent="0.25">
      <c r="A473" s="17">
        <v>6.8252314814814807E-2</v>
      </c>
    </row>
    <row r="474" spans="1:1" x14ac:dyDescent="0.25">
      <c r="A474" s="17">
        <v>6.8564814814814815E-2</v>
      </c>
    </row>
    <row r="475" spans="1:1" x14ac:dyDescent="0.25">
      <c r="A475" s="17">
        <v>6.87962962962963E-2</v>
      </c>
    </row>
    <row r="476" spans="1:1" x14ac:dyDescent="0.25">
      <c r="A476" s="17">
        <v>6.87962962962963E-2</v>
      </c>
    </row>
    <row r="477" spans="1:1" x14ac:dyDescent="0.25">
      <c r="A477" s="17">
        <v>6.9293981481481484E-2</v>
      </c>
    </row>
    <row r="478" spans="1:1" x14ac:dyDescent="0.25">
      <c r="A478" s="17">
        <v>6.9432870370370367E-2</v>
      </c>
    </row>
    <row r="479" spans="1:1" x14ac:dyDescent="0.25">
      <c r="A479" s="17">
        <v>6.9444444444444434E-2</v>
      </c>
    </row>
    <row r="480" spans="1:1" x14ac:dyDescent="0.25">
      <c r="A480" s="17">
        <v>6.9594907407407411E-2</v>
      </c>
    </row>
    <row r="481" spans="1:1" x14ac:dyDescent="0.25">
      <c r="A481" s="17">
        <v>6.9629629629629639E-2</v>
      </c>
    </row>
    <row r="482" spans="1:1" x14ac:dyDescent="0.25">
      <c r="A482" s="17">
        <v>6.9814814814814816E-2</v>
      </c>
    </row>
    <row r="483" spans="1:1" x14ac:dyDescent="0.25">
      <c r="A483" s="17">
        <v>7.0115740740740742E-2</v>
      </c>
    </row>
    <row r="484" spans="1:1" x14ac:dyDescent="0.25">
      <c r="A484" s="17">
        <v>7.0162037037037037E-2</v>
      </c>
    </row>
    <row r="485" spans="1:1" x14ac:dyDescent="0.25">
      <c r="A485" s="17">
        <v>7.0347222222222214E-2</v>
      </c>
    </row>
    <row r="486" spans="1:1" x14ac:dyDescent="0.25">
      <c r="A486" s="17">
        <v>7.0393518518518508E-2</v>
      </c>
    </row>
    <row r="487" spans="1:1" x14ac:dyDescent="0.25">
      <c r="A487" s="17">
        <v>7.048611111111111E-2</v>
      </c>
    </row>
    <row r="488" spans="1:1" x14ac:dyDescent="0.25">
      <c r="A488" s="17">
        <v>7.0532407407407405E-2</v>
      </c>
    </row>
    <row r="489" spans="1:1" x14ac:dyDescent="0.25">
      <c r="A489" s="17">
        <v>7.0567129629629632E-2</v>
      </c>
    </row>
    <row r="490" spans="1:1" x14ac:dyDescent="0.25">
      <c r="A490" s="17">
        <v>7.1099537037037031E-2</v>
      </c>
    </row>
    <row r="491" spans="1:1" x14ac:dyDescent="0.25">
      <c r="A491" s="17">
        <v>7.1111111111111111E-2</v>
      </c>
    </row>
    <row r="492" spans="1:1" x14ac:dyDescent="0.25">
      <c r="A492" s="17">
        <v>7.1296296296296288E-2</v>
      </c>
    </row>
    <row r="493" spans="1:1" x14ac:dyDescent="0.25">
      <c r="A493" s="17">
        <v>7.1458333333333332E-2</v>
      </c>
    </row>
    <row r="494" spans="1:1" x14ac:dyDescent="0.25">
      <c r="A494" s="17">
        <v>7.2002314814814811E-2</v>
      </c>
    </row>
    <row r="495" spans="1:1" x14ac:dyDescent="0.25">
      <c r="A495" s="17">
        <v>7.2025462962962958E-2</v>
      </c>
    </row>
    <row r="496" spans="1:1" x14ac:dyDescent="0.25">
      <c r="A496" s="17">
        <v>7.2037037037037038E-2</v>
      </c>
    </row>
    <row r="497" spans="1:1" x14ac:dyDescent="0.25">
      <c r="A497" s="17">
        <v>7.210648148148148E-2</v>
      </c>
    </row>
    <row r="498" spans="1:1" x14ac:dyDescent="0.25">
      <c r="A498" s="17">
        <v>7.239583333333334E-2</v>
      </c>
    </row>
    <row r="499" spans="1:1" x14ac:dyDescent="0.25">
      <c r="A499" s="17">
        <v>7.2442129629629634E-2</v>
      </c>
    </row>
    <row r="500" spans="1:1" x14ac:dyDescent="0.25">
      <c r="A500" s="17">
        <v>7.2453703703703701E-2</v>
      </c>
    </row>
    <row r="501" spans="1:1" x14ac:dyDescent="0.25">
      <c r="A501" s="17">
        <v>7.2604166666666664E-2</v>
      </c>
    </row>
    <row r="502" spans="1:1" x14ac:dyDescent="0.25">
      <c r="A502" s="17">
        <v>7.2962962962962966E-2</v>
      </c>
    </row>
    <row r="503" spans="1:1" x14ac:dyDescent="0.25">
      <c r="A503" s="17">
        <v>7.3055555555555554E-2</v>
      </c>
    </row>
    <row r="504" spans="1:1" x14ac:dyDescent="0.25">
      <c r="A504" s="17">
        <v>7.3055555555555554E-2</v>
      </c>
    </row>
    <row r="505" spans="1:1" x14ac:dyDescent="0.25">
      <c r="A505" s="17">
        <v>7.3402777777777775E-2</v>
      </c>
    </row>
    <row r="506" spans="1:1" x14ac:dyDescent="0.25">
      <c r="A506" s="17">
        <v>7.3425925925925936E-2</v>
      </c>
    </row>
    <row r="507" spans="1:1" x14ac:dyDescent="0.25">
      <c r="A507" s="17">
        <v>7.3460648148148136E-2</v>
      </c>
    </row>
    <row r="508" spans="1:1" x14ac:dyDescent="0.25">
      <c r="A508" s="17">
        <v>7.362268518518518E-2</v>
      </c>
    </row>
    <row r="509" spans="1:1" x14ac:dyDescent="0.25">
      <c r="A509" s="17">
        <v>7.3668981481481488E-2</v>
      </c>
    </row>
    <row r="510" spans="1:1" x14ac:dyDescent="0.25">
      <c r="A510" s="17">
        <v>7.3807870370370371E-2</v>
      </c>
    </row>
    <row r="511" spans="1:1" x14ac:dyDescent="0.25">
      <c r="A511" s="17">
        <v>7.4571759259259254E-2</v>
      </c>
    </row>
    <row r="512" spans="1:1" x14ac:dyDescent="0.25">
      <c r="A512" s="17">
        <v>7.4606481481481482E-2</v>
      </c>
    </row>
    <row r="513" spans="1:1" x14ac:dyDescent="0.25">
      <c r="A513" s="17">
        <v>7.4629629629629629E-2</v>
      </c>
    </row>
    <row r="514" spans="1:1" x14ac:dyDescent="0.25">
      <c r="A514" s="17">
        <v>7.5011574074074064E-2</v>
      </c>
    </row>
    <row r="515" spans="1:1" x14ac:dyDescent="0.25">
      <c r="A515" s="17">
        <v>7.5069444444444453E-2</v>
      </c>
    </row>
    <row r="516" spans="1:1" x14ac:dyDescent="0.25">
      <c r="A516" s="17">
        <v>7.525462962962963E-2</v>
      </c>
    </row>
    <row r="517" spans="1:1" x14ac:dyDescent="0.25">
      <c r="A517" s="17">
        <v>7.5358796296296285E-2</v>
      </c>
    </row>
    <row r="518" spans="1:1" x14ac:dyDescent="0.25">
      <c r="A518" s="17">
        <v>7.6076388888888888E-2</v>
      </c>
    </row>
    <row r="519" spans="1:1" x14ac:dyDescent="0.25">
      <c r="A519" s="17">
        <v>7.6122685185185182E-2</v>
      </c>
    </row>
    <row r="520" spans="1:1" x14ac:dyDescent="0.25">
      <c r="A520" s="17">
        <v>7.633101851851852E-2</v>
      </c>
    </row>
    <row r="521" spans="1:1" x14ac:dyDescent="0.25">
      <c r="A521" s="17">
        <v>7.6840277777777785E-2</v>
      </c>
    </row>
    <row r="522" spans="1:1" x14ac:dyDescent="0.25">
      <c r="A522" s="17">
        <v>7.7719907407407404E-2</v>
      </c>
    </row>
    <row r="523" spans="1:1" x14ac:dyDescent="0.25">
      <c r="A523" s="17">
        <v>7.8240740740740736E-2</v>
      </c>
    </row>
    <row r="524" spans="1:1" x14ac:dyDescent="0.25">
      <c r="A524" s="17">
        <v>7.8506944444444449E-2</v>
      </c>
    </row>
    <row r="525" spans="1:1" x14ac:dyDescent="0.25">
      <c r="A525" s="17">
        <v>7.857638888888889E-2</v>
      </c>
    </row>
    <row r="526" spans="1:1" x14ac:dyDescent="0.25">
      <c r="A526" s="17">
        <v>7.930555555555556E-2</v>
      </c>
    </row>
    <row r="527" spans="1:1" x14ac:dyDescent="0.25">
      <c r="A527" s="17">
        <v>7.9317129629629626E-2</v>
      </c>
    </row>
    <row r="528" spans="1:1" x14ac:dyDescent="0.25">
      <c r="A528" s="17">
        <v>7.9745370370370369E-2</v>
      </c>
    </row>
    <row r="529" spans="1:1" x14ac:dyDescent="0.25">
      <c r="A529" s="17">
        <v>7.9988425925925921E-2</v>
      </c>
    </row>
    <row r="530" spans="1:1" x14ac:dyDescent="0.25">
      <c r="A530" s="17">
        <v>8.0266203703703701E-2</v>
      </c>
    </row>
    <row r="531" spans="1:1" x14ac:dyDescent="0.25">
      <c r="A531" s="17">
        <v>8.0474537037037039E-2</v>
      </c>
    </row>
    <row r="532" spans="1:1" x14ac:dyDescent="0.25">
      <c r="A532" s="17">
        <v>8.0625000000000002E-2</v>
      </c>
    </row>
    <row r="533" spans="1:1" x14ac:dyDescent="0.25">
      <c r="A533" s="17">
        <v>8.1180555555555547E-2</v>
      </c>
    </row>
    <row r="534" spans="1:1" x14ac:dyDescent="0.25">
      <c r="A534" s="17">
        <v>8.1458333333333341E-2</v>
      </c>
    </row>
    <row r="535" spans="1:1" x14ac:dyDescent="0.25">
      <c r="A535" s="17">
        <v>8.1458333333333341E-2</v>
      </c>
    </row>
    <row r="536" spans="1:1" x14ac:dyDescent="0.25">
      <c r="A536" s="17">
        <v>8.172453703703704E-2</v>
      </c>
    </row>
    <row r="537" spans="1:1" x14ac:dyDescent="0.25">
      <c r="A537" s="17">
        <v>8.1932870370370378E-2</v>
      </c>
    </row>
    <row r="538" spans="1:1" x14ac:dyDescent="0.25">
      <c r="A538" s="17">
        <v>8.1990740740740739E-2</v>
      </c>
    </row>
    <row r="539" spans="1:1" x14ac:dyDescent="0.25">
      <c r="A539" s="17">
        <v>8.2025462962962967E-2</v>
      </c>
    </row>
    <row r="540" spans="1:1" x14ac:dyDescent="0.25">
      <c r="A540" s="17">
        <v>8.3032407407407416E-2</v>
      </c>
    </row>
    <row r="541" spans="1:1" x14ac:dyDescent="0.25">
      <c r="A541" s="17">
        <v>8.3113425925925924E-2</v>
      </c>
    </row>
    <row r="542" spans="1:1" x14ac:dyDescent="0.25">
      <c r="A542" s="17">
        <v>8.3217592592592593E-2</v>
      </c>
    </row>
    <row r="543" spans="1:1" x14ac:dyDescent="0.25">
      <c r="A543" s="17">
        <v>8.3379629629629637E-2</v>
      </c>
    </row>
    <row r="544" spans="1:1" x14ac:dyDescent="0.25">
      <c r="A544" s="17">
        <v>8.3831018518518527E-2</v>
      </c>
    </row>
    <row r="545" spans="1:1" x14ac:dyDescent="0.25">
      <c r="A545" s="17">
        <v>8.398148148148149E-2</v>
      </c>
    </row>
    <row r="546" spans="1:1" x14ac:dyDescent="0.25">
      <c r="A546" s="17">
        <v>8.4050925925925932E-2</v>
      </c>
    </row>
    <row r="547" spans="1:1" x14ac:dyDescent="0.25">
      <c r="A547" s="17">
        <v>8.4618055555555557E-2</v>
      </c>
    </row>
    <row r="548" spans="1:1" x14ac:dyDescent="0.25">
      <c r="A548" s="17">
        <v>8.4733796296296293E-2</v>
      </c>
    </row>
    <row r="549" spans="1:1" x14ac:dyDescent="0.25">
      <c r="A549" s="17">
        <v>8.4733796296296293E-2</v>
      </c>
    </row>
    <row r="550" spans="1:1" x14ac:dyDescent="0.25">
      <c r="A550" s="17">
        <v>8.487268518518519E-2</v>
      </c>
    </row>
    <row r="551" spans="1:1" x14ac:dyDescent="0.25">
      <c r="A551" s="17">
        <v>8.5150462962962969E-2</v>
      </c>
    </row>
    <row r="552" spans="1:1" x14ac:dyDescent="0.25">
      <c r="A552" s="17">
        <v>8.5381944444444455E-2</v>
      </c>
    </row>
    <row r="553" spans="1:1" x14ac:dyDescent="0.25">
      <c r="A553" s="17">
        <v>8.549768518518519E-2</v>
      </c>
    </row>
    <row r="554" spans="1:1" x14ac:dyDescent="0.25">
      <c r="A554" s="17">
        <v>8.5740740740740742E-2</v>
      </c>
    </row>
    <row r="555" spans="1:1" x14ac:dyDescent="0.25">
      <c r="A555" s="17">
        <v>8.5775462962962956E-2</v>
      </c>
    </row>
    <row r="556" spans="1:1" x14ac:dyDescent="0.25">
      <c r="A556" s="17">
        <v>8.6064814814814816E-2</v>
      </c>
    </row>
    <row r="557" spans="1:1" x14ac:dyDescent="0.25">
      <c r="A557" s="17">
        <v>8.6168981481481485E-2</v>
      </c>
    </row>
    <row r="558" spans="1:1" x14ac:dyDescent="0.25">
      <c r="A558" s="17">
        <v>8.6365740740740729E-2</v>
      </c>
    </row>
    <row r="559" spans="1:1" x14ac:dyDescent="0.25">
      <c r="A559" s="17">
        <v>8.6759259259259258E-2</v>
      </c>
    </row>
    <row r="560" spans="1:1" x14ac:dyDescent="0.25">
      <c r="A560" s="17">
        <v>8.6782407407407405E-2</v>
      </c>
    </row>
    <row r="561" spans="1:1" x14ac:dyDescent="0.25">
      <c r="A561" s="17">
        <v>8.7094907407407399E-2</v>
      </c>
    </row>
    <row r="562" spans="1:1" x14ac:dyDescent="0.25">
      <c r="A562" s="17">
        <v>8.7326388888888884E-2</v>
      </c>
    </row>
    <row r="563" spans="1:1" x14ac:dyDescent="0.25">
      <c r="A563" s="17">
        <v>8.7662037037037024E-2</v>
      </c>
    </row>
    <row r="564" spans="1:1" x14ac:dyDescent="0.25">
      <c r="A564" s="17">
        <v>8.8125000000000009E-2</v>
      </c>
    </row>
    <row r="565" spans="1:1" x14ac:dyDescent="0.25">
      <c r="A565" s="17">
        <v>8.8148148148148142E-2</v>
      </c>
    </row>
    <row r="566" spans="1:1" x14ac:dyDescent="0.25">
      <c r="A566" s="17">
        <v>8.8206018518518517E-2</v>
      </c>
    </row>
    <row r="567" spans="1:1" x14ac:dyDescent="0.25">
      <c r="A567" s="17">
        <v>8.8298611111111105E-2</v>
      </c>
    </row>
    <row r="568" spans="1:1" x14ac:dyDescent="0.25">
      <c r="A568" s="17">
        <v>8.8333333333333333E-2</v>
      </c>
    </row>
    <row r="569" spans="1:1" x14ac:dyDescent="0.25">
      <c r="A569" s="17">
        <v>8.8680555555555554E-2</v>
      </c>
    </row>
    <row r="570" spans="1:1" x14ac:dyDescent="0.25">
      <c r="A570" s="17">
        <v>8.8796296296296304E-2</v>
      </c>
    </row>
    <row r="571" spans="1:1" x14ac:dyDescent="0.25">
      <c r="A571" s="17">
        <v>8.9479166666666665E-2</v>
      </c>
    </row>
    <row r="572" spans="1:1" x14ac:dyDescent="0.25">
      <c r="A572" s="17">
        <v>8.9826388888888886E-2</v>
      </c>
    </row>
    <row r="573" spans="1:1" x14ac:dyDescent="0.25">
      <c r="A573" s="17">
        <v>9.0173611111111107E-2</v>
      </c>
    </row>
    <row r="574" spans="1:1" x14ac:dyDescent="0.25">
      <c r="A574" s="17">
        <v>9.0277777777777776E-2</v>
      </c>
    </row>
    <row r="575" spans="1:1" x14ac:dyDescent="0.25">
      <c r="A575" s="17">
        <v>9.0578703703703703E-2</v>
      </c>
    </row>
    <row r="576" spans="1:1" x14ac:dyDescent="0.25">
      <c r="A576" s="17">
        <v>9.0590277777777783E-2</v>
      </c>
    </row>
    <row r="577" spans="1:1" x14ac:dyDescent="0.25">
      <c r="A577" s="17">
        <v>9.0671296296296292E-2</v>
      </c>
    </row>
    <row r="578" spans="1:1" x14ac:dyDescent="0.25">
      <c r="A578" s="17">
        <v>9.0983796296296285E-2</v>
      </c>
    </row>
    <row r="579" spans="1:1" x14ac:dyDescent="0.25">
      <c r="A579" s="17">
        <v>9.1006944444444446E-2</v>
      </c>
    </row>
    <row r="580" spans="1:1" x14ac:dyDescent="0.25">
      <c r="A580" s="17">
        <v>9.1064814814814821E-2</v>
      </c>
    </row>
    <row r="581" spans="1:1" x14ac:dyDescent="0.25">
      <c r="A581" s="17">
        <v>9.1967592592592587E-2</v>
      </c>
    </row>
    <row r="582" spans="1:1" x14ac:dyDescent="0.25">
      <c r="A582" s="17">
        <v>9.2118055555555564E-2</v>
      </c>
    </row>
    <row r="583" spans="1:1" x14ac:dyDescent="0.25">
      <c r="A583" s="17">
        <v>9.2129629629629631E-2</v>
      </c>
    </row>
    <row r="584" spans="1:1" x14ac:dyDescent="0.25">
      <c r="A584" s="17">
        <v>9.2141203703703711E-2</v>
      </c>
    </row>
    <row r="585" spans="1:1" x14ac:dyDescent="0.25">
      <c r="A585" s="17">
        <v>9.2199074074074072E-2</v>
      </c>
    </row>
    <row r="586" spans="1:1" x14ac:dyDescent="0.25">
      <c r="A586" s="17">
        <v>9.2291666666666661E-2</v>
      </c>
    </row>
    <row r="587" spans="1:1" x14ac:dyDescent="0.25">
      <c r="A587" s="17">
        <v>9.239583333333333E-2</v>
      </c>
    </row>
    <row r="588" spans="1:1" x14ac:dyDescent="0.25">
      <c r="A588" s="17">
        <v>9.2893518518518514E-2</v>
      </c>
    </row>
    <row r="589" spans="1:1" x14ac:dyDescent="0.25">
      <c r="A589" s="17">
        <v>9.3067129629629639E-2</v>
      </c>
    </row>
    <row r="590" spans="1:1" x14ac:dyDescent="0.25">
      <c r="A590" s="17">
        <v>9.4444444444444442E-2</v>
      </c>
    </row>
    <row r="591" spans="1:1" x14ac:dyDescent="0.25">
      <c r="A591" s="17">
        <v>9.4687499999999994E-2</v>
      </c>
    </row>
    <row r="592" spans="1:1" x14ac:dyDescent="0.25">
      <c r="A592" s="17">
        <v>9.4942129629629626E-2</v>
      </c>
    </row>
    <row r="593" spans="1:1" x14ac:dyDescent="0.25">
      <c r="A593" s="17">
        <v>9.5185185185185192E-2</v>
      </c>
    </row>
    <row r="594" spans="1:1" x14ac:dyDescent="0.25">
      <c r="A594" s="17">
        <v>9.5567129629629641E-2</v>
      </c>
    </row>
    <row r="595" spans="1:1" x14ac:dyDescent="0.25">
      <c r="A595" s="17">
        <v>9.5729166666666657E-2</v>
      </c>
    </row>
    <row r="596" spans="1:1" x14ac:dyDescent="0.25">
      <c r="A596" s="17">
        <v>9.5914351851851862E-2</v>
      </c>
    </row>
    <row r="597" spans="1:1" x14ac:dyDescent="0.25">
      <c r="A597" s="17">
        <v>9.6041666666666678E-2</v>
      </c>
    </row>
    <row r="598" spans="1:1" x14ac:dyDescent="0.25">
      <c r="A598" s="17">
        <v>9.6284722222222216E-2</v>
      </c>
    </row>
    <row r="599" spans="1:1" x14ac:dyDescent="0.25">
      <c r="A599" s="17">
        <v>9.6296296296296283E-2</v>
      </c>
    </row>
    <row r="600" spans="1:1" x14ac:dyDescent="0.25">
      <c r="A600" s="17">
        <v>9.7557870370370378E-2</v>
      </c>
    </row>
    <row r="601" spans="1:1" x14ac:dyDescent="0.25">
      <c r="A601" s="17">
        <v>9.778935185185185E-2</v>
      </c>
    </row>
    <row r="602" spans="1:1" x14ac:dyDescent="0.25">
      <c r="A602" s="17">
        <v>9.7824074074074077E-2</v>
      </c>
    </row>
    <row r="603" spans="1:1" x14ac:dyDescent="0.25">
      <c r="A603" s="17">
        <v>9.795138888888888E-2</v>
      </c>
    </row>
    <row r="604" spans="1:1" x14ac:dyDescent="0.25">
      <c r="A604" s="17">
        <v>9.8055555555555562E-2</v>
      </c>
    </row>
    <row r="605" spans="1:1" x14ac:dyDescent="0.25">
      <c r="A605" s="17">
        <v>9.8263888888888887E-2</v>
      </c>
    </row>
    <row r="606" spans="1:1" x14ac:dyDescent="0.25">
      <c r="A606" s="17">
        <v>9.8634259259259269E-2</v>
      </c>
    </row>
    <row r="607" spans="1:1" x14ac:dyDescent="0.25">
      <c r="A607" s="17">
        <v>9.8645833333333335E-2</v>
      </c>
    </row>
    <row r="608" spans="1:1" x14ac:dyDescent="0.25">
      <c r="A608" s="17">
        <v>9.8657407407407402E-2</v>
      </c>
    </row>
    <row r="609" spans="1:1" x14ac:dyDescent="0.25">
      <c r="A609" s="17">
        <v>9.8726851851851857E-2</v>
      </c>
    </row>
    <row r="610" spans="1:1" x14ac:dyDescent="0.25">
      <c r="A610" s="17">
        <v>9.8854166666666674E-2</v>
      </c>
    </row>
    <row r="611" spans="1:1" x14ac:dyDescent="0.25">
      <c r="A611" s="17">
        <v>9.8888888888888873E-2</v>
      </c>
    </row>
    <row r="612" spans="1:1" x14ac:dyDescent="0.25">
      <c r="A612" s="17">
        <v>9.9085648148148145E-2</v>
      </c>
    </row>
    <row r="613" spans="1:1" x14ac:dyDescent="0.25">
      <c r="A613" s="17">
        <v>9.9085648148148145E-2</v>
      </c>
    </row>
    <row r="614" spans="1:1" x14ac:dyDescent="0.25">
      <c r="A614" s="17">
        <v>9.9722222222222226E-2</v>
      </c>
    </row>
    <row r="615" spans="1:1" x14ac:dyDescent="0.25">
      <c r="A615" s="17">
        <v>9.9965277777777792E-2</v>
      </c>
    </row>
    <row r="616" spans="1:1" x14ac:dyDescent="0.25">
      <c r="A616" s="17">
        <v>0.10013888888888889</v>
      </c>
    </row>
    <row r="617" spans="1:1" x14ac:dyDescent="0.25">
      <c r="A617" s="17">
        <v>0.10048611111111111</v>
      </c>
    </row>
    <row r="618" spans="1:1" x14ac:dyDescent="0.25">
      <c r="A618" s="17">
        <v>0.10064814814814815</v>
      </c>
    </row>
    <row r="619" spans="1:1" x14ac:dyDescent="0.25">
      <c r="A619" s="17">
        <v>0.10069444444444443</v>
      </c>
    </row>
    <row r="620" spans="1:1" x14ac:dyDescent="0.25">
      <c r="A620" s="17">
        <v>0.10076388888888889</v>
      </c>
    </row>
    <row r="621" spans="1:1" x14ac:dyDescent="0.25">
      <c r="A621" s="17">
        <v>0.10083333333333333</v>
      </c>
    </row>
    <row r="622" spans="1:1" x14ac:dyDescent="0.25">
      <c r="A622" s="17">
        <v>0.10094907407407407</v>
      </c>
    </row>
    <row r="623" spans="1:1" x14ac:dyDescent="0.25">
      <c r="A623" s="17">
        <v>0.10106481481481482</v>
      </c>
    </row>
    <row r="624" spans="1:1" x14ac:dyDescent="0.25">
      <c r="A624" s="17">
        <v>0.10129629629629629</v>
      </c>
    </row>
    <row r="625" spans="1:1" x14ac:dyDescent="0.25">
      <c r="A625" s="17">
        <v>0.10140046296296296</v>
      </c>
    </row>
    <row r="626" spans="1:1" x14ac:dyDescent="0.25">
      <c r="A626" s="17">
        <v>0.10163194444444446</v>
      </c>
    </row>
    <row r="627" spans="1:1" x14ac:dyDescent="0.25">
      <c r="A627" s="17">
        <v>0.10199074074074073</v>
      </c>
    </row>
    <row r="628" spans="1:1" x14ac:dyDescent="0.25">
      <c r="A628" s="17">
        <v>0.10243055555555557</v>
      </c>
    </row>
    <row r="629" spans="1:1" x14ac:dyDescent="0.25">
      <c r="A629" s="17">
        <v>0.10276620370370371</v>
      </c>
    </row>
    <row r="630" spans="1:1" x14ac:dyDescent="0.25">
      <c r="A630" s="17">
        <v>0.1029398148148148</v>
      </c>
    </row>
    <row r="631" spans="1:1" x14ac:dyDescent="0.25">
      <c r="A631" s="17">
        <v>0.10299768518518519</v>
      </c>
    </row>
    <row r="632" spans="1:1" x14ac:dyDescent="0.25">
      <c r="A632" s="17">
        <v>0.10358796296296297</v>
      </c>
    </row>
    <row r="633" spans="1:1" x14ac:dyDescent="0.25">
      <c r="A633" s="17">
        <v>0.10362268518518518</v>
      </c>
    </row>
    <row r="634" spans="1:1" x14ac:dyDescent="0.25">
      <c r="A634" s="17">
        <v>0.10391203703703704</v>
      </c>
    </row>
    <row r="635" spans="1:1" x14ac:dyDescent="0.25">
      <c r="A635" s="17">
        <v>0.10407407407407408</v>
      </c>
    </row>
    <row r="636" spans="1:1" x14ac:dyDescent="0.25">
      <c r="A636" s="17">
        <v>0.10423611111111113</v>
      </c>
    </row>
    <row r="637" spans="1:1" x14ac:dyDescent="0.25">
      <c r="A637" s="17">
        <v>0.10431712962962963</v>
      </c>
    </row>
    <row r="638" spans="1:1" x14ac:dyDescent="0.25">
      <c r="A638" s="17">
        <v>0.104375</v>
      </c>
    </row>
    <row r="639" spans="1:1" x14ac:dyDescent="0.25">
      <c r="A639" s="17">
        <v>0.10469907407407408</v>
      </c>
    </row>
    <row r="640" spans="1:1" x14ac:dyDescent="0.25">
      <c r="A640" s="17">
        <v>0.10487268518518518</v>
      </c>
    </row>
    <row r="641" spans="1:1" x14ac:dyDescent="0.25">
      <c r="A641" s="17">
        <v>0.10488425925925926</v>
      </c>
    </row>
    <row r="642" spans="1:1" x14ac:dyDescent="0.25">
      <c r="A642" s="17">
        <v>0.105</v>
      </c>
    </row>
    <row r="643" spans="1:1" x14ac:dyDescent="0.25">
      <c r="A643" s="17">
        <v>0.10511574074074075</v>
      </c>
    </row>
    <row r="644" spans="1:1" x14ac:dyDescent="0.25">
      <c r="A644" s="17">
        <v>0.10519675925925925</v>
      </c>
    </row>
    <row r="645" spans="1:1" x14ac:dyDescent="0.25">
      <c r="A645" s="17">
        <v>0.10539351851851853</v>
      </c>
    </row>
    <row r="646" spans="1:1" x14ac:dyDescent="0.25">
      <c r="A646" s="17">
        <v>0.10568287037037037</v>
      </c>
    </row>
    <row r="647" spans="1:1" x14ac:dyDescent="0.25">
      <c r="A647" s="17">
        <v>0.10584490740740742</v>
      </c>
    </row>
    <row r="648" spans="1:1" x14ac:dyDescent="0.25">
      <c r="A648" s="17">
        <v>0.1059375</v>
      </c>
    </row>
    <row r="649" spans="1:1" x14ac:dyDescent="0.25">
      <c r="A649" s="17">
        <v>0.10604166666666666</v>
      </c>
    </row>
    <row r="650" spans="1:1" x14ac:dyDescent="0.25">
      <c r="A650" s="17">
        <v>0.10612268518518519</v>
      </c>
    </row>
    <row r="651" spans="1:1" x14ac:dyDescent="0.25">
      <c r="A651" s="17">
        <v>0.1062037037037037</v>
      </c>
    </row>
    <row r="652" spans="1:1" x14ac:dyDescent="0.25">
      <c r="A652" s="17">
        <v>0.10672453703703703</v>
      </c>
    </row>
    <row r="653" spans="1:1" x14ac:dyDescent="0.25">
      <c r="A653" s="17">
        <v>0.10699074074074073</v>
      </c>
    </row>
    <row r="654" spans="1:1" x14ac:dyDescent="0.25">
      <c r="A654" s="17">
        <v>0.10770833333333334</v>
      </c>
    </row>
    <row r="655" spans="1:1" x14ac:dyDescent="0.25">
      <c r="A655" s="17">
        <v>0.10790509259259258</v>
      </c>
    </row>
    <row r="656" spans="1:1" x14ac:dyDescent="0.25">
      <c r="A656" s="17">
        <v>0.10804398148148148</v>
      </c>
    </row>
    <row r="657" spans="1:1" x14ac:dyDescent="0.25">
      <c r="A657" s="17">
        <v>0.10833333333333334</v>
      </c>
    </row>
    <row r="658" spans="1:1" x14ac:dyDescent="0.25">
      <c r="A658" s="17">
        <v>0.10851851851851851</v>
      </c>
    </row>
    <row r="659" spans="1:1" x14ac:dyDescent="0.25">
      <c r="A659" s="17">
        <v>0.10851851851851851</v>
      </c>
    </row>
    <row r="660" spans="1:1" x14ac:dyDescent="0.25">
      <c r="A660" s="17">
        <v>0.10854166666666666</v>
      </c>
    </row>
    <row r="661" spans="1:1" x14ac:dyDescent="0.25">
      <c r="A661" s="17">
        <v>0.10916666666666668</v>
      </c>
    </row>
    <row r="662" spans="1:1" x14ac:dyDescent="0.25">
      <c r="A662" s="17">
        <v>0.10932870370370369</v>
      </c>
    </row>
    <row r="663" spans="1:1" x14ac:dyDescent="0.25">
      <c r="A663" s="17">
        <v>0.10932870370370369</v>
      </c>
    </row>
    <row r="664" spans="1:1" x14ac:dyDescent="0.25">
      <c r="A664" s="17">
        <v>0.10967592592592591</v>
      </c>
    </row>
    <row r="665" spans="1:1" x14ac:dyDescent="0.25">
      <c r="A665" s="17">
        <v>0.10979166666666666</v>
      </c>
    </row>
    <row r="666" spans="1:1" x14ac:dyDescent="0.25">
      <c r="A666" s="17">
        <v>0.11015046296296298</v>
      </c>
    </row>
    <row r="667" spans="1:1" x14ac:dyDescent="0.25">
      <c r="A667" s="17">
        <v>0.11025462962962962</v>
      </c>
    </row>
    <row r="668" spans="1:1" x14ac:dyDescent="0.25">
      <c r="A668" s="17">
        <v>0.11032407407407407</v>
      </c>
    </row>
    <row r="669" spans="1:1" x14ac:dyDescent="0.25">
      <c r="A669" s="17">
        <v>0.11092592592592593</v>
      </c>
    </row>
    <row r="670" spans="1:1" x14ac:dyDescent="0.25">
      <c r="A670" s="17">
        <v>0.11108796296296297</v>
      </c>
    </row>
    <row r="671" spans="1:1" x14ac:dyDescent="0.25">
      <c r="A671" s="17">
        <v>0.11119212962962964</v>
      </c>
    </row>
    <row r="672" spans="1:1" x14ac:dyDescent="0.25">
      <c r="A672" s="17">
        <v>0.11171296296296296</v>
      </c>
    </row>
    <row r="673" spans="1:1" x14ac:dyDescent="0.25">
      <c r="A673" s="17">
        <v>0.11181712962962963</v>
      </c>
    </row>
    <row r="674" spans="1:1" x14ac:dyDescent="0.25">
      <c r="A674" s="17">
        <v>0.11211805555555555</v>
      </c>
    </row>
    <row r="675" spans="1:1" x14ac:dyDescent="0.25">
      <c r="A675" s="17">
        <v>0.11231481481481481</v>
      </c>
    </row>
    <row r="676" spans="1:1" x14ac:dyDescent="0.25">
      <c r="A676" s="17">
        <v>0.11283564814814816</v>
      </c>
    </row>
    <row r="677" spans="1:1" x14ac:dyDescent="0.25">
      <c r="A677" s="17">
        <v>0.11295138888888889</v>
      </c>
    </row>
    <row r="678" spans="1:1" x14ac:dyDescent="0.25">
      <c r="A678" s="17">
        <v>0.11327546296296297</v>
      </c>
    </row>
    <row r="679" spans="1:1" x14ac:dyDescent="0.25">
      <c r="A679" s="17">
        <v>0.11327546296296297</v>
      </c>
    </row>
    <row r="680" spans="1:1" x14ac:dyDescent="0.25">
      <c r="A680" s="17">
        <v>0.1133912037037037</v>
      </c>
    </row>
    <row r="681" spans="1:1" x14ac:dyDescent="0.25">
      <c r="A681" s="17">
        <v>0.11351851851851852</v>
      </c>
    </row>
    <row r="682" spans="1:1" x14ac:dyDescent="0.25">
      <c r="A682" s="17">
        <v>0.11362268518518519</v>
      </c>
    </row>
    <row r="683" spans="1:1" x14ac:dyDescent="0.25">
      <c r="A683" s="17">
        <v>0.11372685185185184</v>
      </c>
    </row>
    <row r="684" spans="1:1" x14ac:dyDescent="0.25">
      <c r="A684" s="17">
        <v>0.11372685185185184</v>
      </c>
    </row>
    <row r="685" spans="1:1" x14ac:dyDescent="0.25">
      <c r="A685" s="17">
        <v>0.11390046296296297</v>
      </c>
    </row>
    <row r="686" spans="1:1" x14ac:dyDescent="0.25">
      <c r="A686" s="17">
        <v>0.11396990740740741</v>
      </c>
    </row>
    <row r="687" spans="1:1" x14ac:dyDescent="0.25">
      <c r="A687" s="17">
        <v>0.11416666666666668</v>
      </c>
    </row>
    <row r="688" spans="1:1" x14ac:dyDescent="0.25">
      <c r="A688" s="17">
        <v>0.11424768518518519</v>
      </c>
    </row>
    <row r="689" spans="1:1" x14ac:dyDescent="0.25">
      <c r="A689" s="17">
        <v>0.11428240740740742</v>
      </c>
    </row>
    <row r="690" spans="1:1" x14ac:dyDescent="0.25">
      <c r="A690" s="17">
        <v>0.11451388888888887</v>
      </c>
    </row>
    <row r="691" spans="1:1" x14ac:dyDescent="0.25">
      <c r="A691" s="17">
        <v>0.11488425925925926</v>
      </c>
    </row>
    <row r="692" spans="1:1" x14ac:dyDescent="0.25">
      <c r="A692" s="17">
        <v>0.11488425925925926</v>
      </c>
    </row>
    <row r="693" spans="1:1" x14ac:dyDescent="0.25">
      <c r="A693" s="17">
        <v>0.1155324074074074</v>
      </c>
    </row>
    <row r="694" spans="1:1" x14ac:dyDescent="0.25">
      <c r="A694" s="17">
        <v>0.1155324074074074</v>
      </c>
    </row>
    <row r="695" spans="1:1" x14ac:dyDescent="0.25">
      <c r="A695" s="17">
        <v>0.11631944444444443</v>
      </c>
    </row>
    <row r="696" spans="1:1" x14ac:dyDescent="0.25">
      <c r="A696" s="17">
        <v>0.11659722222222223</v>
      </c>
    </row>
    <row r="697" spans="1:1" x14ac:dyDescent="0.25">
      <c r="A697" s="17">
        <v>0.1169675925925926</v>
      </c>
    </row>
    <row r="698" spans="1:1" x14ac:dyDescent="0.25">
      <c r="A698" s="17">
        <v>0.11750000000000001</v>
      </c>
    </row>
    <row r="699" spans="1:1" x14ac:dyDescent="0.25">
      <c r="A699" s="17">
        <v>0.11752314814814814</v>
      </c>
    </row>
    <row r="700" spans="1:1" x14ac:dyDescent="0.25">
      <c r="A700" s="17">
        <v>0.11792824074074075</v>
      </c>
    </row>
    <row r="701" spans="1:1" x14ac:dyDescent="0.25">
      <c r="A701" s="17">
        <v>0.11797453703703703</v>
      </c>
    </row>
    <row r="702" spans="1:1" x14ac:dyDescent="0.25">
      <c r="A702" s="17">
        <v>0.11797453703703703</v>
      </c>
    </row>
    <row r="703" spans="1:1" x14ac:dyDescent="0.25">
      <c r="A703" s="17">
        <v>0.11818287037037038</v>
      </c>
    </row>
    <row r="704" spans="1:1" x14ac:dyDescent="0.25">
      <c r="A704" s="17">
        <v>0.11842592592592593</v>
      </c>
    </row>
    <row r="705" spans="1:1" x14ac:dyDescent="0.25">
      <c r="A705" s="17">
        <v>0.11850694444444444</v>
      </c>
    </row>
    <row r="706" spans="1:1" x14ac:dyDescent="0.25">
      <c r="A706" s="17">
        <v>0.11854166666666667</v>
      </c>
    </row>
    <row r="707" spans="1:1" x14ac:dyDescent="0.25">
      <c r="A707" s="17">
        <v>0.11886574074074074</v>
      </c>
    </row>
    <row r="708" spans="1:1" x14ac:dyDescent="0.25">
      <c r="A708" s="17">
        <v>0.11899305555555556</v>
      </c>
    </row>
    <row r="709" spans="1:1" x14ac:dyDescent="0.25">
      <c r="A709" s="17">
        <v>0.11907407407407407</v>
      </c>
    </row>
    <row r="710" spans="1:1" x14ac:dyDescent="0.25">
      <c r="A710" s="17">
        <v>0.11935185185185186</v>
      </c>
    </row>
    <row r="711" spans="1:1" x14ac:dyDescent="0.25">
      <c r="A711" s="17">
        <v>0.11972222222222222</v>
      </c>
    </row>
    <row r="712" spans="1:1" x14ac:dyDescent="0.25">
      <c r="A712" s="17">
        <v>0.12030092592592594</v>
      </c>
    </row>
    <row r="713" spans="1:1" x14ac:dyDescent="0.25">
      <c r="A713" s="17">
        <v>0.1203587962962963</v>
      </c>
    </row>
    <row r="714" spans="1:1" x14ac:dyDescent="0.25">
      <c r="A714" s="17">
        <v>0.12053240740740741</v>
      </c>
    </row>
    <row r="715" spans="1:1" x14ac:dyDescent="0.25">
      <c r="A715" s="17">
        <v>0.12060185185185185</v>
      </c>
    </row>
    <row r="716" spans="1:1" x14ac:dyDescent="0.25">
      <c r="A716" s="17">
        <v>0.12067129629629629</v>
      </c>
    </row>
    <row r="717" spans="1:1" x14ac:dyDescent="0.25">
      <c r="A717" s="17">
        <v>0.12094907407407407</v>
      </c>
    </row>
    <row r="718" spans="1:1" x14ac:dyDescent="0.25">
      <c r="A718" s="17">
        <v>0.1212037037037037</v>
      </c>
    </row>
    <row r="719" spans="1:1" x14ac:dyDescent="0.25">
      <c r="A719" s="17">
        <v>0.1215625</v>
      </c>
    </row>
    <row r="720" spans="1:1" x14ac:dyDescent="0.25">
      <c r="A720" s="17">
        <v>0.1218287037037037</v>
      </c>
    </row>
    <row r="721" spans="1:1" x14ac:dyDescent="0.25">
      <c r="A721" s="17">
        <v>0.12255787037037037</v>
      </c>
    </row>
    <row r="722" spans="1:1" x14ac:dyDescent="0.25">
      <c r="A722" s="17">
        <v>0.12274305555555555</v>
      </c>
    </row>
    <row r="723" spans="1:1" x14ac:dyDescent="0.25">
      <c r="A723" s="17">
        <v>0.12277777777777778</v>
      </c>
    </row>
    <row r="724" spans="1:1" x14ac:dyDescent="0.25">
      <c r="A724" s="17">
        <v>0.12298611111111112</v>
      </c>
    </row>
    <row r="725" spans="1:1" x14ac:dyDescent="0.25">
      <c r="A725" s="17">
        <v>0.12310185185185185</v>
      </c>
    </row>
    <row r="726" spans="1:1" x14ac:dyDescent="0.25">
      <c r="A726" s="17">
        <v>0.12325231481481481</v>
      </c>
    </row>
    <row r="727" spans="1:1" x14ac:dyDescent="0.25">
      <c r="A727" s="17">
        <v>0.12344907407407407</v>
      </c>
    </row>
    <row r="728" spans="1:1" x14ac:dyDescent="0.25">
      <c r="A728" s="17">
        <v>0.12368055555555556</v>
      </c>
    </row>
    <row r="729" spans="1:1" x14ac:dyDescent="0.25">
      <c r="A729" s="17">
        <v>0.1238425925925926</v>
      </c>
    </row>
    <row r="730" spans="1:1" x14ac:dyDescent="0.25">
      <c r="A730" s="17">
        <v>0.12387731481481483</v>
      </c>
    </row>
    <row r="731" spans="1:1" x14ac:dyDescent="0.25">
      <c r="A731" s="17">
        <v>0.12390046296296296</v>
      </c>
    </row>
    <row r="732" spans="1:1" x14ac:dyDescent="0.25">
      <c r="A732" s="17">
        <v>0.12394675925925926</v>
      </c>
    </row>
    <row r="733" spans="1:1" x14ac:dyDescent="0.25">
      <c r="A733" s="17">
        <v>0.12451388888888888</v>
      </c>
    </row>
    <row r="734" spans="1:1" x14ac:dyDescent="0.25">
      <c r="A734" s="17">
        <v>0.12458333333333334</v>
      </c>
    </row>
    <row r="735" spans="1:1" x14ac:dyDescent="0.25">
      <c r="A735" s="17">
        <v>0.12540509259259261</v>
      </c>
    </row>
    <row r="736" spans="1:1" x14ac:dyDescent="0.25">
      <c r="A736" s="17">
        <v>0.12556712962962963</v>
      </c>
    </row>
    <row r="737" spans="1:1" x14ac:dyDescent="0.25">
      <c r="A737" s="17">
        <v>0.12565972222222221</v>
      </c>
    </row>
    <row r="738" spans="1:1" x14ac:dyDescent="0.25">
      <c r="A738" s="17">
        <v>0.1257986111111111</v>
      </c>
    </row>
    <row r="739" spans="1:1" x14ac:dyDescent="0.25">
      <c r="A739" s="17">
        <v>0.12597222222222224</v>
      </c>
    </row>
    <row r="740" spans="1:1" x14ac:dyDescent="0.25">
      <c r="A740" s="17">
        <v>0.12623842592592593</v>
      </c>
    </row>
    <row r="741" spans="1:1" x14ac:dyDescent="0.25">
      <c r="A741" s="17">
        <v>0.12623842592592593</v>
      </c>
    </row>
    <row r="742" spans="1:1" x14ac:dyDescent="0.25">
      <c r="A742" s="17">
        <v>0.12672453703703704</v>
      </c>
    </row>
    <row r="743" spans="1:1" x14ac:dyDescent="0.25">
      <c r="A743" s="17">
        <v>0.12703703703703703</v>
      </c>
    </row>
    <row r="744" spans="1:1" x14ac:dyDescent="0.25">
      <c r="A744" s="17">
        <v>0.12712962962962962</v>
      </c>
    </row>
    <row r="745" spans="1:1" x14ac:dyDescent="0.25">
      <c r="A745" s="17">
        <v>0.12741898148148148</v>
      </c>
    </row>
    <row r="746" spans="1:1" x14ac:dyDescent="0.25">
      <c r="A746" s="17">
        <v>0.1277662037037037</v>
      </c>
    </row>
    <row r="747" spans="1:1" x14ac:dyDescent="0.25">
      <c r="A747" s="17">
        <v>0.12827546296296297</v>
      </c>
    </row>
    <row r="748" spans="1:1" x14ac:dyDescent="0.25">
      <c r="A748" s="17">
        <v>0.12877314814814814</v>
      </c>
    </row>
    <row r="749" spans="1:1" x14ac:dyDescent="0.25">
      <c r="A749" s="17">
        <v>0.12895833333333334</v>
      </c>
    </row>
    <row r="750" spans="1:1" x14ac:dyDescent="0.25">
      <c r="A750" s="17">
        <v>0.12913194444444445</v>
      </c>
    </row>
    <row r="751" spans="1:1" x14ac:dyDescent="0.25">
      <c r="A751" s="17">
        <v>0.12917824074074075</v>
      </c>
    </row>
    <row r="752" spans="1:1" x14ac:dyDescent="0.25">
      <c r="A752" s="17">
        <v>0.12922453703703704</v>
      </c>
    </row>
    <row r="753" spans="1:1" x14ac:dyDescent="0.25">
      <c r="A753" s="17">
        <v>0.1292939814814815</v>
      </c>
    </row>
    <row r="754" spans="1:1" x14ac:dyDescent="0.25">
      <c r="A754" s="17">
        <v>0.12939814814814815</v>
      </c>
    </row>
    <row r="755" spans="1:1" x14ac:dyDescent="0.25">
      <c r="A755" s="17">
        <v>0.12960648148148149</v>
      </c>
    </row>
    <row r="756" spans="1:1" x14ac:dyDescent="0.25">
      <c r="A756" s="17">
        <v>0.12988425925925925</v>
      </c>
    </row>
    <row r="757" spans="1:1" x14ac:dyDescent="0.25">
      <c r="A757" s="17">
        <v>0.13020833333333334</v>
      </c>
    </row>
    <row r="758" spans="1:1" x14ac:dyDescent="0.25">
      <c r="A758" s="17">
        <v>0.13021990740740741</v>
      </c>
    </row>
    <row r="759" spans="1:1" x14ac:dyDescent="0.25">
      <c r="A759" s="17">
        <v>0.13034722222222223</v>
      </c>
    </row>
    <row r="760" spans="1:1" x14ac:dyDescent="0.25">
      <c r="A760" s="17">
        <v>0.13042824074074075</v>
      </c>
    </row>
    <row r="761" spans="1:1" x14ac:dyDescent="0.25">
      <c r="A761" s="17">
        <v>0.13069444444444445</v>
      </c>
    </row>
    <row r="762" spans="1:1" x14ac:dyDescent="0.25">
      <c r="A762" s="17">
        <v>0.13093750000000001</v>
      </c>
    </row>
    <row r="763" spans="1:1" x14ac:dyDescent="0.25">
      <c r="A763" s="17">
        <v>0.13094907407407408</v>
      </c>
    </row>
    <row r="764" spans="1:1" x14ac:dyDescent="0.25">
      <c r="A764" s="17">
        <v>0.13108796296296296</v>
      </c>
    </row>
    <row r="765" spans="1:1" x14ac:dyDescent="0.25">
      <c r="A765" s="17">
        <v>0.13131944444444446</v>
      </c>
    </row>
    <row r="766" spans="1:1" x14ac:dyDescent="0.25">
      <c r="A766" s="17">
        <v>0.13144675925925928</v>
      </c>
    </row>
    <row r="767" spans="1:1" x14ac:dyDescent="0.25">
      <c r="A767" s="17">
        <v>0.13185185185185186</v>
      </c>
    </row>
    <row r="768" spans="1:1" x14ac:dyDescent="0.25">
      <c r="A768" s="17">
        <v>0.13207175925925926</v>
      </c>
    </row>
    <row r="769" spans="1:1" x14ac:dyDescent="0.25">
      <c r="A769" s="17">
        <v>0.1323148148148148</v>
      </c>
    </row>
    <row r="770" spans="1:1" x14ac:dyDescent="0.25">
      <c r="A770" s="17">
        <v>0.13244212962962962</v>
      </c>
    </row>
    <row r="771" spans="1:1" x14ac:dyDescent="0.25">
      <c r="A771" s="17">
        <v>0.13250000000000001</v>
      </c>
    </row>
    <row r="772" spans="1:1" x14ac:dyDescent="0.25">
      <c r="A772" s="17">
        <v>0.13255787037037037</v>
      </c>
    </row>
    <row r="773" spans="1:1" x14ac:dyDescent="0.25">
      <c r="A773" s="17">
        <v>0.13255787037037037</v>
      </c>
    </row>
    <row r="774" spans="1:1" x14ac:dyDescent="0.25">
      <c r="A774" s="17">
        <v>0.13255787037037037</v>
      </c>
    </row>
    <row r="775" spans="1:1" x14ac:dyDescent="0.25">
      <c r="A775" s="17">
        <v>0.13268518518518518</v>
      </c>
    </row>
    <row r="776" spans="1:1" x14ac:dyDescent="0.25">
      <c r="A776" s="17">
        <v>0.1328125</v>
      </c>
    </row>
    <row r="777" spans="1:1" x14ac:dyDescent="0.25">
      <c r="A777" s="17">
        <v>0.13295138888888888</v>
      </c>
    </row>
    <row r="778" spans="1:1" x14ac:dyDescent="0.25">
      <c r="A778" s="17">
        <v>0.13322916666666665</v>
      </c>
    </row>
    <row r="779" spans="1:1" x14ac:dyDescent="0.25">
      <c r="A779" s="17">
        <v>0.13343750000000001</v>
      </c>
    </row>
    <row r="780" spans="1:1" x14ac:dyDescent="0.25">
      <c r="A780" s="17">
        <v>0.13371527777777778</v>
      </c>
    </row>
    <row r="781" spans="1:1" x14ac:dyDescent="0.25">
      <c r="A781" s="17">
        <v>0.1337962962962963</v>
      </c>
    </row>
    <row r="782" spans="1:1" x14ac:dyDescent="0.25">
      <c r="A782" s="17">
        <v>0.1338310185185185</v>
      </c>
    </row>
    <row r="783" spans="1:1" x14ac:dyDescent="0.25">
      <c r="A783" s="17">
        <v>0.13475694444444444</v>
      </c>
    </row>
    <row r="784" spans="1:1" x14ac:dyDescent="0.25">
      <c r="A784" s="17">
        <v>0.13501157407407408</v>
      </c>
    </row>
    <row r="785" spans="1:1" x14ac:dyDescent="0.25">
      <c r="A785" s="17">
        <v>0.13534722222222223</v>
      </c>
    </row>
    <row r="786" spans="1:1" x14ac:dyDescent="0.25">
      <c r="A786" s="17">
        <v>0.13545138888888889</v>
      </c>
    </row>
    <row r="787" spans="1:1" x14ac:dyDescent="0.25">
      <c r="A787" s="17">
        <v>0.13549768518518518</v>
      </c>
    </row>
    <row r="788" spans="1:1" x14ac:dyDescent="0.25">
      <c r="A788" s="17">
        <v>0.13594907407407408</v>
      </c>
    </row>
    <row r="789" spans="1:1" x14ac:dyDescent="0.25">
      <c r="A789" s="17">
        <v>0.13657407407407407</v>
      </c>
    </row>
    <row r="790" spans="1:1" x14ac:dyDescent="0.25">
      <c r="A790" s="17">
        <v>0.13670138888888889</v>
      </c>
    </row>
    <row r="791" spans="1:1" x14ac:dyDescent="0.25">
      <c r="A791" s="17">
        <v>0.13690972222222222</v>
      </c>
    </row>
    <row r="792" spans="1:1" x14ac:dyDescent="0.25">
      <c r="A792" s="17">
        <v>0.13697916666666668</v>
      </c>
    </row>
    <row r="793" spans="1:1" x14ac:dyDescent="0.25">
      <c r="A793" s="17">
        <v>0.13724537037037035</v>
      </c>
    </row>
    <row r="794" spans="1:1" x14ac:dyDescent="0.25">
      <c r="A794" s="17">
        <v>0.13733796296296297</v>
      </c>
    </row>
    <row r="795" spans="1:1" x14ac:dyDescent="0.25">
      <c r="A795" s="17">
        <v>0.13788194444444443</v>
      </c>
    </row>
    <row r="796" spans="1:1" x14ac:dyDescent="0.25">
      <c r="A796" s="17">
        <v>0.138125</v>
      </c>
    </row>
    <row r="797" spans="1:1" x14ac:dyDescent="0.25">
      <c r="A797" s="17">
        <v>0.13849537037037038</v>
      </c>
    </row>
    <row r="798" spans="1:1" x14ac:dyDescent="0.25">
      <c r="A798" s="17">
        <v>0.13857638888888887</v>
      </c>
    </row>
    <row r="799" spans="1:1" x14ac:dyDescent="0.25">
      <c r="A799" s="17">
        <v>0.13894675925925926</v>
      </c>
    </row>
    <row r="800" spans="1:1" x14ac:dyDescent="0.25">
      <c r="A800" s="17">
        <v>0.13935185185185187</v>
      </c>
    </row>
    <row r="801" spans="1:1" x14ac:dyDescent="0.25">
      <c r="A801" s="17">
        <v>0.13971064814814815</v>
      </c>
    </row>
    <row r="802" spans="1:1" x14ac:dyDescent="0.25">
      <c r="A802" s="17">
        <v>0.14028935185185185</v>
      </c>
    </row>
    <row r="803" spans="1:1" x14ac:dyDescent="0.25">
      <c r="A803" s="17">
        <v>0.14069444444444446</v>
      </c>
    </row>
    <row r="804" spans="1:1" x14ac:dyDescent="0.25">
      <c r="A804" s="17">
        <v>0.14071759259259259</v>
      </c>
    </row>
    <row r="805" spans="1:1" x14ac:dyDescent="0.25">
      <c r="A805" s="17">
        <v>0.14078703703703704</v>
      </c>
    </row>
    <row r="806" spans="1:1" x14ac:dyDescent="0.25">
      <c r="A806" s="17">
        <v>0.14078703703703704</v>
      </c>
    </row>
    <row r="807" spans="1:1" x14ac:dyDescent="0.25">
      <c r="A807" s="17">
        <v>0.14085648148148147</v>
      </c>
    </row>
    <row r="808" spans="1:1" x14ac:dyDescent="0.25">
      <c r="A808" s="17">
        <v>0.14103009259259258</v>
      </c>
    </row>
    <row r="809" spans="1:1" x14ac:dyDescent="0.25">
      <c r="A809" s="17">
        <v>0.14178240740740741</v>
      </c>
    </row>
    <row r="810" spans="1:1" x14ac:dyDescent="0.25">
      <c r="A810" s="17">
        <v>0.14193287037037036</v>
      </c>
    </row>
    <row r="811" spans="1:1" x14ac:dyDescent="0.25">
      <c r="A811" s="17">
        <v>0.14212962962962963</v>
      </c>
    </row>
    <row r="812" spans="1:1" x14ac:dyDescent="0.25">
      <c r="A812" s="17">
        <v>0.14234953703703704</v>
      </c>
    </row>
    <row r="813" spans="1:1" x14ac:dyDescent="0.25">
      <c r="A813" s="17">
        <v>0.14287037037037037</v>
      </c>
    </row>
    <row r="814" spans="1:1" x14ac:dyDescent="0.25">
      <c r="A814" s="17">
        <v>0.14298611111111112</v>
      </c>
    </row>
    <row r="815" spans="1:1" x14ac:dyDescent="0.25">
      <c r="A815" s="17">
        <v>0.14377314814814815</v>
      </c>
    </row>
    <row r="816" spans="1:1" x14ac:dyDescent="0.25">
      <c r="A816" s="17">
        <v>0.14383101851851851</v>
      </c>
    </row>
    <row r="817" spans="1:1" x14ac:dyDescent="0.25">
      <c r="A817" s="17">
        <v>0.1439236111111111</v>
      </c>
    </row>
    <row r="818" spans="1:1" x14ac:dyDescent="0.25">
      <c r="A818" s="17">
        <v>0.14395833333333333</v>
      </c>
    </row>
    <row r="819" spans="1:1" x14ac:dyDescent="0.25">
      <c r="A819" s="17">
        <v>0.1441550925925926</v>
      </c>
    </row>
    <row r="820" spans="1:1" x14ac:dyDescent="0.25">
      <c r="A820" s="17">
        <v>0.14454861111111111</v>
      </c>
    </row>
    <row r="821" spans="1:1" x14ac:dyDescent="0.25">
      <c r="A821" s="17">
        <v>0.14474537037037036</v>
      </c>
    </row>
    <row r="822" spans="1:1" x14ac:dyDescent="0.25">
      <c r="A822" s="17">
        <v>0.14476851851851852</v>
      </c>
    </row>
    <row r="823" spans="1:1" x14ac:dyDescent="0.25">
      <c r="A823" s="17">
        <v>0.14524305555555556</v>
      </c>
    </row>
    <row r="824" spans="1:1" x14ac:dyDescent="0.25">
      <c r="A824" s="17">
        <v>0.14526620370370372</v>
      </c>
    </row>
    <row r="825" spans="1:1" x14ac:dyDescent="0.25">
      <c r="A825" s="17">
        <v>0.14534722222222221</v>
      </c>
    </row>
    <row r="826" spans="1:1" x14ac:dyDescent="0.25">
      <c r="A826" s="17">
        <v>0.14545138888888889</v>
      </c>
    </row>
    <row r="827" spans="1:1" x14ac:dyDescent="0.25">
      <c r="A827" s="17">
        <v>0.14545138888888889</v>
      </c>
    </row>
    <row r="828" spans="1:1" x14ac:dyDescent="0.25">
      <c r="A828" s="17">
        <v>0.14607638888888888</v>
      </c>
    </row>
    <row r="829" spans="1:1" x14ac:dyDescent="0.25">
      <c r="A829" s="17">
        <v>0.14621527777777779</v>
      </c>
    </row>
    <row r="830" spans="1:1" x14ac:dyDescent="0.25">
      <c r="A830" s="17">
        <v>0.14624999999999999</v>
      </c>
    </row>
    <row r="831" spans="1:1" x14ac:dyDescent="0.25">
      <c r="A831" s="17">
        <v>0.14736111111111111</v>
      </c>
    </row>
    <row r="832" spans="1:1" x14ac:dyDescent="0.25">
      <c r="A832" s="17">
        <v>0.14749999999999999</v>
      </c>
    </row>
    <row r="833" spans="1:1" x14ac:dyDescent="0.25">
      <c r="A833" s="17">
        <v>0.14788194444444444</v>
      </c>
    </row>
    <row r="834" spans="1:1" x14ac:dyDescent="0.25">
      <c r="A834" s="17">
        <v>0.14803240740740739</v>
      </c>
    </row>
    <row r="835" spans="1:1" x14ac:dyDescent="0.25">
      <c r="A835" s="17">
        <v>0.14803240740740739</v>
      </c>
    </row>
    <row r="836" spans="1:1" x14ac:dyDescent="0.25">
      <c r="A836" s="17">
        <v>0.14844907407407407</v>
      </c>
    </row>
    <row r="837" spans="1:1" x14ac:dyDescent="0.25">
      <c r="A837" s="17">
        <v>0.14879629629629629</v>
      </c>
    </row>
    <row r="838" spans="1:1" x14ac:dyDescent="0.25">
      <c r="A838" s="17">
        <v>0.14886574074074074</v>
      </c>
    </row>
    <row r="839" spans="1:1" x14ac:dyDescent="0.25">
      <c r="A839" s="17">
        <v>0.14914351851851851</v>
      </c>
    </row>
    <row r="840" spans="1:1" x14ac:dyDescent="0.25">
      <c r="A840" s="17">
        <v>0.14961805555555555</v>
      </c>
    </row>
    <row r="841" spans="1:1" x14ac:dyDescent="0.25">
      <c r="A841" s="17">
        <v>0.15016203703703704</v>
      </c>
    </row>
    <row r="842" spans="1:1" x14ac:dyDescent="0.25">
      <c r="A842" s="17">
        <v>0.15026620370370369</v>
      </c>
    </row>
    <row r="843" spans="1:1" x14ac:dyDescent="0.25">
      <c r="A843" s="17">
        <v>0.15112268518518518</v>
      </c>
    </row>
    <row r="844" spans="1:1" x14ac:dyDescent="0.25">
      <c r="A844" s="17">
        <v>0.15162037037037038</v>
      </c>
    </row>
    <row r="845" spans="1:1" x14ac:dyDescent="0.25">
      <c r="A845" s="17">
        <v>0.15167824074074074</v>
      </c>
    </row>
    <row r="846" spans="1:1" x14ac:dyDescent="0.25">
      <c r="A846" s="17">
        <v>0.15251157407407409</v>
      </c>
    </row>
    <row r="847" spans="1:1" x14ac:dyDescent="0.25">
      <c r="A847" s="17">
        <v>0.15255787037037036</v>
      </c>
    </row>
    <row r="848" spans="1:1" x14ac:dyDescent="0.25">
      <c r="A848" s="17">
        <v>0.15270833333333333</v>
      </c>
    </row>
    <row r="849" spans="1:1" x14ac:dyDescent="0.25">
      <c r="A849" s="17">
        <v>0.15284722222222222</v>
      </c>
    </row>
    <row r="850" spans="1:1" x14ac:dyDescent="0.25">
      <c r="A850" s="17">
        <v>0.1529513888888889</v>
      </c>
    </row>
    <row r="851" spans="1:1" x14ac:dyDescent="0.25">
      <c r="A851" s="17">
        <v>0.15339120370370371</v>
      </c>
    </row>
    <row r="852" spans="1:1" x14ac:dyDescent="0.25">
      <c r="A852" s="17">
        <v>0.15437500000000001</v>
      </c>
    </row>
    <row r="853" spans="1:1" x14ac:dyDescent="0.25">
      <c r="A853" s="17">
        <v>0.15488425925925928</v>
      </c>
    </row>
    <row r="854" spans="1:1" x14ac:dyDescent="0.25">
      <c r="A854" s="17">
        <v>0.15520833333333334</v>
      </c>
    </row>
    <row r="855" spans="1:1" x14ac:dyDescent="0.25">
      <c r="A855" s="17">
        <v>0.15609953703703702</v>
      </c>
    </row>
    <row r="856" spans="1:1" x14ac:dyDescent="0.25">
      <c r="A856" s="17">
        <v>0.15620370370370371</v>
      </c>
    </row>
    <row r="857" spans="1:1" x14ac:dyDescent="0.25">
      <c r="A857" s="17">
        <v>0.15621527777777777</v>
      </c>
    </row>
    <row r="858" spans="1:1" x14ac:dyDescent="0.25">
      <c r="A858" s="17">
        <v>0.15621527777777777</v>
      </c>
    </row>
    <row r="859" spans="1:1" x14ac:dyDescent="0.25">
      <c r="A859" s="17">
        <v>0.1565162037037037</v>
      </c>
    </row>
    <row r="860" spans="1:1" x14ac:dyDescent="0.25">
      <c r="A860" s="17">
        <v>0.15665509259259261</v>
      </c>
    </row>
    <row r="861" spans="1:1" x14ac:dyDescent="0.25">
      <c r="A861" s="17">
        <v>0.15702546296296296</v>
      </c>
    </row>
    <row r="862" spans="1:1" x14ac:dyDescent="0.25">
      <c r="A862" s="17">
        <v>0.15714120370370369</v>
      </c>
    </row>
    <row r="863" spans="1:1" x14ac:dyDescent="0.25">
      <c r="A863" s="17">
        <v>0.15721064814814814</v>
      </c>
    </row>
    <row r="864" spans="1:1" x14ac:dyDescent="0.25">
      <c r="A864" s="17">
        <v>0.15777777777777777</v>
      </c>
    </row>
    <row r="865" spans="1:1" x14ac:dyDescent="0.25">
      <c r="A865" s="17">
        <v>0.15817129629629631</v>
      </c>
    </row>
    <row r="866" spans="1:1" x14ac:dyDescent="0.25">
      <c r="A866" s="17">
        <v>0.15895833333333334</v>
      </c>
    </row>
    <row r="867" spans="1:1" x14ac:dyDescent="0.25">
      <c r="A867" s="17">
        <v>0.15925925925925927</v>
      </c>
    </row>
    <row r="868" spans="1:1" x14ac:dyDescent="0.25">
      <c r="A868" s="17">
        <v>0.15929398148148147</v>
      </c>
    </row>
    <row r="869" spans="1:1" x14ac:dyDescent="0.25">
      <c r="A869" s="17">
        <v>0.15981481481481483</v>
      </c>
    </row>
    <row r="870" spans="1:1" x14ac:dyDescent="0.25">
      <c r="A870" s="17">
        <v>0.16006944444444446</v>
      </c>
    </row>
    <row r="871" spans="1:1" x14ac:dyDescent="0.25">
      <c r="A871" s="17">
        <v>0.16016203703703705</v>
      </c>
    </row>
    <row r="872" spans="1:1" x14ac:dyDescent="0.25">
      <c r="A872" s="17">
        <v>0.16019675925925925</v>
      </c>
    </row>
    <row r="873" spans="1:1" x14ac:dyDescent="0.25">
      <c r="A873" s="17">
        <v>0.16116898148148148</v>
      </c>
    </row>
    <row r="874" spans="1:1" x14ac:dyDescent="0.25">
      <c r="A874" s="17">
        <v>0.16200231481481481</v>
      </c>
    </row>
    <row r="875" spans="1:1" x14ac:dyDescent="0.25">
      <c r="A875" s="17">
        <v>0.16260416666666666</v>
      </c>
    </row>
    <row r="876" spans="1:1" x14ac:dyDescent="0.25">
      <c r="A876" s="17">
        <v>0.16270833333333332</v>
      </c>
    </row>
    <row r="877" spans="1:1" x14ac:dyDescent="0.25">
      <c r="A877" s="17">
        <v>0.16324074074074074</v>
      </c>
    </row>
    <row r="878" spans="1:1" x14ac:dyDescent="0.25">
      <c r="A878" s="17">
        <v>0.16342592592592595</v>
      </c>
    </row>
    <row r="879" spans="1:1" x14ac:dyDescent="0.25">
      <c r="A879" s="17">
        <v>0.16395833333333334</v>
      </c>
    </row>
    <row r="880" spans="1:1" x14ac:dyDescent="0.25">
      <c r="A880" s="17">
        <v>0.16396990740740741</v>
      </c>
    </row>
    <row r="881" spans="1:1" x14ac:dyDescent="0.25">
      <c r="A881" s="17">
        <v>0.1647800925925926</v>
      </c>
    </row>
    <row r="882" spans="1:1" x14ac:dyDescent="0.25">
      <c r="A882" s="17">
        <v>0.16542824074074072</v>
      </c>
    </row>
    <row r="883" spans="1:1" x14ac:dyDescent="0.25">
      <c r="A883" s="17">
        <v>0.16672453703703705</v>
      </c>
    </row>
    <row r="884" spans="1:1" x14ac:dyDescent="0.25">
      <c r="A884" s="17">
        <v>0.16685185185185183</v>
      </c>
    </row>
    <row r="885" spans="1:1" x14ac:dyDescent="0.25">
      <c r="A885" s="17">
        <v>0.16692129629629629</v>
      </c>
    </row>
    <row r="886" spans="1:1" x14ac:dyDescent="0.25">
      <c r="A886" s="17">
        <v>0.16708333333333333</v>
      </c>
    </row>
    <row r="887" spans="1:1" x14ac:dyDescent="0.25">
      <c r="A887" s="17">
        <v>0.16789351851851853</v>
      </c>
    </row>
    <row r="888" spans="1:1" x14ac:dyDescent="0.25">
      <c r="A888" s="17">
        <v>0.16819444444444445</v>
      </c>
    </row>
    <row r="889" spans="1:1" x14ac:dyDescent="0.25">
      <c r="A889" s="17">
        <v>0.16820601851851849</v>
      </c>
    </row>
    <row r="890" spans="1:1" x14ac:dyDescent="0.25">
      <c r="A890" s="17">
        <v>0.16844907407407406</v>
      </c>
    </row>
    <row r="891" spans="1:1" x14ac:dyDescent="0.25">
      <c r="A891" s="17">
        <v>0.16905092592592594</v>
      </c>
    </row>
    <row r="892" spans="1:1" x14ac:dyDescent="0.25">
      <c r="A892" s="17">
        <v>0.16918981481481479</v>
      </c>
    </row>
    <row r="893" spans="1:1" x14ac:dyDescent="0.25">
      <c r="A893" s="17">
        <v>0.16921296296296295</v>
      </c>
    </row>
    <row r="894" spans="1:1" x14ac:dyDescent="0.25">
      <c r="A894" s="17">
        <v>0.16945601851851852</v>
      </c>
    </row>
    <row r="895" spans="1:1" x14ac:dyDescent="0.25">
      <c r="A895" s="17">
        <v>0.17027777777777778</v>
      </c>
    </row>
    <row r="896" spans="1:1" x14ac:dyDescent="0.25">
      <c r="A896" s="17">
        <v>0.17077546296296298</v>
      </c>
    </row>
    <row r="897" spans="1:1" x14ac:dyDescent="0.25">
      <c r="A897" s="17">
        <v>0.17081018518518518</v>
      </c>
    </row>
    <row r="898" spans="1:1" x14ac:dyDescent="0.25">
      <c r="A898" s="17">
        <v>0.17087962962962963</v>
      </c>
    </row>
    <row r="899" spans="1:1" x14ac:dyDescent="0.25">
      <c r="A899" s="17">
        <v>0.17156249999999998</v>
      </c>
    </row>
    <row r="900" spans="1:1" x14ac:dyDescent="0.25">
      <c r="A900" s="17">
        <v>0.17157407407407407</v>
      </c>
    </row>
    <row r="901" spans="1:1" x14ac:dyDescent="0.25">
      <c r="A901" s="17">
        <v>0.17215277777777779</v>
      </c>
    </row>
    <row r="902" spans="1:1" x14ac:dyDescent="0.25">
      <c r="A902" s="17">
        <v>0.17244212962962965</v>
      </c>
    </row>
    <row r="903" spans="1:1" x14ac:dyDescent="0.25">
      <c r="A903" s="17">
        <v>0.17255787037037038</v>
      </c>
    </row>
    <row r="904" spans="1:1" x14ac:dyDescent="0.25">
      <c r="A904" s="17">
        <v>0.1725925925925926</v>
      </c>
    </row>
    <row r="905" spans="1:1" x14ac:dyDescent="0.25">
      <c r="A905" s="17">
        <v>0.17274305555555555</v>
      </c>
    </row>
    <row r="906" spans="1:1" x14ac:dyDescent="0.25">
      <c r="A906" s="17">
        <v>0.17295138888888886</v>
      </c>
    </row>
    <row r="907" spans="1:1" x14ac:dyDescent="0.25">
      <c r="A907" s="17">
        <v>0.17337962962962963</v>
      </c>
    </row>
    <row r="908" spans="1:1" x14ac:dyDescent="0.25">
      <c r="A908" s="17">
        <v>0.17348379629629629</v>
      </c>
    </row>
    <row r="909" spans="1:1" x14ac:dyDescent="0.25">
      <c r="A909" s="17">
        <v>0.17371527777777776</v>
      </c>
    </row>
    <row r="910" spans="1:1" x14ac:dyDescent="0.25">
      <c r="A910" s="17">
        <v>0.17457175925925927</v>
      </c>
    </row>
    <row r="911" spans="1:1" x14ac:dyDescent="0.25">
      <c r="A911" s="17">
        <v>0.17487268518518517</v>
      </c>
    </row>
    <row r="912" spans="1:1" x14ac:dyDescent="0.25">
      <c r="A912" s="17">
        <v>0.17491898148148147</v>
      </c>
    </row>
    <row r="913" spans="1:1" x14ac:dyDescent="0.25">
      <c r="A913" s="17">
        <v>0.17491898148148147</v>
      </c>
    </row>
    <row r="914" spans="1:1" x14ac:dyDescent="0.25">
      <c r="A914" s="17">
        <v>0.17503472222222224</v>
      </c>
    </row>
    <row r="915" spans="1:1" x14ac:dyDescent="0.25">
      <c r="A915" s="17">
        <v>0.17541666666666667</v>
      </c>
    </row>
    <row r="916" spans="1:1" x14ac:dyDescent="0.25">
      <c r="A916" s="17">
        <v>0.17613425925925927</v>
      </c>
    </row>
    <row r="917" spans="1:1" x14ac:dyDescent="0.25">
      <c r="A917" s="17">
        <v>0.17621527777777779</v>
      </c>
    </row>
    <row r="918" spans="1:1" x14ac:dyDescent="0.25">
      <c r="A918" s="17">
        <v>0.17721064814814813</v>
      </c>
    </row>
    <row r="919" spans="1:1" x14ac:dyDescent="0.25">
      <c r="A919" s="17">
        <v>0.17728009259259259</v>
      </c>
    </row>
    <row r="920" spans="1:1" x14ac:dyDescent="0.25">
      <c r="A920" s="17">
        <v>0.17806712962962964</v>
      </c>
    </row>
    <row r="921" spans="1:1" x14ac:dyDescent="0.25">
      <c r="A921" s="17">
        <v>0.17818287037037037</v>
      </c>
    </row>
    <row r="922" spans="1:1" x14ac:dyDescent="0.25">
      <c r="A922" s="17">
        <v>0.1783564814814815</v>
      </c>
    </row>
    <row r="923" spans="1:1" x14ac:dyDescent="0.25">
      <c r="A923" s="17">
        <v>0.17844907407407407</v>
      </c>
    </row>
    <row r="924" spans="1:1" x14ac:dyDescent="0.25">
      <c r="A924" s="17">
        <v>0.17908564814814817</v>
      </c>
    </row>
    <row r="925" spans="1:1" x14ac:dyDescent="0.25">
      <c r="A925" s="17">
        <v>0.17908564814814817</v>
      </c>
    </row>
    <row r="926" spans="1:1" x14ac:dyDescent="0.25">
      <c r="A926" s="17">
        <v>0.1791898148148148</v>
      </c>
    </row>
    <row r="927" spans="1:1" x14ac:dyDescent="0.25">
      <c r="A927" s="17">
        <v>0.1791898148148148</v>
      </c>
    </row>
    <row r="928" spans="1:1" x14ac:dyDescent="0.25">
      <c r="A928" s="17">
        <v>0.17940972222222221</v>
      </c>
    </row>
    <row r="929" spans="1:1" x14ac:dyDescent="0.25">
      <c r="A929" s="17">
        <v>0.17993055555555557</v>
      </c>
    </row>
    <row r="930" spans="1:1" x14ac:dyDescent="0.25">
      <c r="A930" s="17">
        <v>0.18024305555555556</v>
      </c>
    </row>
    <row r="931" spans="1:1" x14ac:dyDescent="0.25">
      <c r="A931" s="17">
        <v>0.18081018518518518</v>
      </c>
    </row>
    <row r="932" spans="1:1" x14ac:dyDescent="0.25">
      <c r="A932" s="17">
        <v>0.18099537037037036</v>
      </c>
    </row>
    <row r="933" spans="1:1" x14ac:dyDescent="0.25">
      <c r="A933" s="17">
        <v>0.18130787037037036</v>
      </c>
    </row>
    <row r="934" spans="1:1" x14ac:dyDescent="0.25">
      <c r="A934" s="17">
        <v>0.18157407407407408</v>
      </c>
    </row>
    <row r="935" spans="1:1" x14ac:dyDescent="0.25">
      <c r="A935" s="17">
        <v>0.18159722222222222</v>
      </c>
    </row>
    <row r="936" spans="1:1" x14ac:dyDescent="0.25">
      <c r="A936" s="17">
        <v>0.18231481481481482</v>
      </c>
    </row>
    <row r="937" spans="1:1" x14ac:dyDescent="0.25">
      <c r="A937" s="17">
        <v>0.18234953703703705</v>
      </c>
    </row>
    <row r="938" spans="1:1" x14ac:dyDescent="0.25">
      <c r="A938" s="17">
        <v>0.18251157407407406</v>
      </c>
    </row>
    <row r="939" spans="1:1" x14ac:dyDescent="0.25">
      <c r="A939" s="17">
        <v>0.18252314814814816</v>
      </c>
    </row>
    <row r="940" spans="1:1" x14ac:dyDescent="0.25">
      <c r="A940" s="17">
        <v>0.18267361111111111</v>
      </c>
    </row>
    <row r="941" spans="1:1" x14ac:dyDescent="0.25">
      <c r="A941" s="17">
        <v>0.18270833333333333</v>
      </c>
    </row>
    <row r="942" spans="1:1" x14ac:dyDescent="0.25">
      <c r="A942" s="17">
        <v>0.18280092592592592</v>
      </c>
    </row>
    <row r="943" spans="1:1" x14ac:dyDescent="0.25">
      <c r="A943" s="17">
        <v>0.18290509259259258</v>
      </c>
    </row>
    <row r="944" spans="1:1" x14ac:dyDescent="0.25">
      <c r="A944" s="17">
        <v>0.18313657407407405</v>
      </c>
    </row>
    <row r="945" spans="1:1" x14ac:dyDescent="0.25">
      <c r="A945" s="17">
        <v>0.18313657407407405</v>
      </c>
    </row>
    <row r="946" spans="1:1" x14ac:dyDescent="0.25">
      <c r="A946" s="17">
        <v>0.18342592592592591</v>
      </c>
    </row>
    <row r="947" spans="1:1" x14ac:dyDescent="0.25">
      <c r="A947" s="17">
        <v>0.18350694444444446</v>
      </c>
    </row>
    <row r="948" spans="1:1" x14ac:dyDescent="0.25">
      <c r="A948" s="17">
        <v>0.18365740740740741</v>
      </c>
    </row>
    <row r="949" spans="1:1" x14ac:dyDescent="0.25">
      <c r="A949" s="17">
        <v>0.18402777777777779</v>
      </c>
    </row>
    <row r="950" spans="1:1" x14ac:dyDescent="0.25">
      <c r="A950" s="17">
        <v>0.18414351851851851</v>
      </c>
    </row>
    <row r="951" spans="1:1" x14ac:dyDescent="0.25">
      <c r="A951" s="17">
        <v>0.18457175925925925</v>
      </c>
    </row>
    <row r="952" spans="1:1" x14ac:dyDescent="0.25">
      <c r="A952" s="17">
        <v>0.18471064814814817</v>
      </c>
    </row>
    <row r="953" spans="1:1" x14ac:dyDescent="0.25">
      <c r="A953" s="17">
        <v>0.18476851851851853</v>
      </c>
    </row>
    <row r="954" spans="1:1" x14ac:dyDescent="0.25">
      <c r="A954" s="17">
        <v>0.18486111111111111</v>
      </c>
    </row>
    <row r="955" spans="1:1" x14ac:dyDescent="0.25">
      <c r="A955" s="17">
        <v>0.18533564814814815</v>
      </c>
    </row>
    <row r="956" spans="1:1" x14ac:dyDescent="0.25">
      <c r="A956" s="17">
        <v>0.18556712962962962</v>
      </c>
    </row>
    <row r="957" spans="1:1" x14ac:dyDescent="0.25">
      <c r="A957" s="17">
        <v>0.18574074074074073</v>
      </c>
    </row>
    <row r="958" spans="1:1" x14ac:dyDescent="0.25">
      <c r="A958" s="17">
        <v>0.18633101851851852</v>
      </c>
    </row>
    <row r="959" spans="1:1" x14ac:dyDescent="0.25">
      <c r="A959" s="17">
        <v>0.18726851851851853</v>
      </c>
    </row>
    <row r="960" spans="1:1" x14ac:dyDescent="0.25">
      <c r="A960" s="17">
        <v>0.18738425925925925</v>
      </c>
    </row>
    <row r="961" spans="1:1" x14ac:dyDescent="0.25">
      <c r="A961" s="17">
        <v>0.18739583333333332</v>
      </c>
    </row>
    <row r="962" spans="1:1" x14ac:dyDescent="0.25">
      <c r="A962" s="17">
        <v>0.18748842592592593</v>
      </c>
    </row>
    <row r="963" spans="1:1" x14ac:dyDescent="0.25">
      <c r="A963" s="17">
        <v>0.18753472222222223</v>
      </c>
    </row>
    <row r="964" spans="1:1" x14ac:dyDescent="0.25">
      <c r="A964" s="17">
        <v>0.18758101851851852</v>
      </c>
    </row>
    <row r="965" spans="1:1" x14ac:dyDescent="0.25">
      <c r="A965" s="17">
        <v>0.1877662037037037</v>
      </c>
    </row>
    <row r="966" spans="1:1" x14ac:dyDescent="0.25">
      <c r="A966" s="17">
        <v>0.1877662037037037</v>
      </c>
    </row>
    <row r="967" spans="1:1" x14ac:dyDescent="0.25">
      <c r="A967" s="17">
        <v>0.18820601851851851</v>
      </c>
    </row>
    <row r="968" spans="1:1" x14ac:dyDescent="0.25">
      <c r="A968" s="17">
        <v>0.1882175925925926</v>
      </c>
    </row>
    <row r="969" spans="1:1" x14ac:dyDescent="0.25">
      <c r="A969" s="17">
        <v>0.18856481481481482</v>
      </c>
    </row>
    <row r="970" spans="1:1" x14ac:dyDescent="0.25">
      <c r="A970" s="17">
        <v>0.18866898148148148</v>
      </c>
    </row>
    <row r="971" spans="1:1" x14ac:dyDescent="0.25">
      <c r="A971" s="17">
        <v>0.18905092592592596</v>
      </c>
    </row>
    <row r="972" spans="1:1" x14ac:dyDescent="0.25">
      <c r="A972" s="17">
        <v>0.1895023148148148</v>
      </c>
    </row>
    <row r="973" spans="1:1" x14ac:dyDescent="0.25">
      <c r="A973" s="17">
        <v>0.18959490740740739</v>
      </c>
    </row>
    <row r="974" spans="1:1" x14ac:dyDescent="0.25">
      <c r="A974" s="17">
        <v>0.18991898148148148</v>
      </c>
    </row>
    <row r="975" spans="1:1" x14ac:dyDescent="0.25">
      <c r="A975" s="17">
        <v>0.18996527777777775</v>
      </c>
    </row>
    <row r="976" spans="1:1" x14ac:dyDescent="0.25">
      <c r="A976" s="17">
        <v>0.18997685185185187</v>
      </c>
    </row>
    <row r="977" spans="1:1" x14ac:dyDescent="0.25">
      <c r="A977" s="17">
        <v>0.19050925925925924</v>
      </c>
    </row>
    <row r="978" spans="1:1" x14ac:dyDescent="0.25">
      <c r="A978" s="17">
        <v>0.19074074074074074</v>
      </c>
    </row>
    <row r="979" spans="1:1" x14ac:dyDescent="0.25">
      <c r="A979" s="17">
        <v>0.19099537037037037</v>
      </c>
    </row>
    <row r="980" spans="1:1" x14ac:dyDescent="0.25">
      <c r="A980" s="17">
        <v>0.19123842592592591</v>
      </c>
    </row>
    <row r="981" spans="1:1" x14ac:dyDescent="0.25">
      <c r="A981" s="17">
        <v>0.19271990740740741</v>
      </c>
    </row>
    <row r="982" spans="1:1" x14ac:dyDescent="0.25">
      <c r="A982" s="17">
        <v>0.1930439814814815</v>
      </c>
    </row>
    <row r="983" spans="1:1" x14ac:dyDescent="0.25">
      <c r="A983" s="17">
        <v>0.19340277777777778</v>
      </c>
    </row>
    <row r="984" spans="1:1" x14ac:dyDescent="0.25">
      <c r="A984" s="17">
        <v>0.19415509259259259</v>
      </c>
    </row>
    <row r="985" spans="1:1" x14ac:dyDescent="0.25">
      <c r="A985" s="17">
        <v>0.19526620370370371</v>
      </c>
    </row>
    <row r="986" spans="1:1" x14ac:dyDescent="0.25">
      <c r="A986" s="17">
        <v>0.19542824074074075</v>
      </c>
    </row>
    <row r="987" spans="1:1" x14ac:dyDescent="0.25">
      <c r="A987" s="17">
        <v>0.19542824074074075</v>
      </c>
    </row>
    <row r="988" spans="1:1" x14ac:dyDescent="0.25">
      <c r="A988" s="17">
        <v>0.19570601851851852</v>
      </c>
    </row>
    <row r="989" spans="1:1" x14ac:dyDescent="0.25">
      <c r="A989" s="17">
        <v>0.19570601851851852</v>
      </c>
    </row>
    <row r="990" spans="1:1" x14ac:dyDescent="0.25">
      <c r="A990" s="17">
        <v>0.19599537037037038</v>
      </c>
    </row>
    <row r="991" spans="1:1" x14ac:dyDescent="0.25">
      <c r="A991" s="17">
        <v>0.19673611111111111</v>
      </c>
    </row>
    <row r="992" spans="1:1" x14ac:dyDescent="0.25">
      <c r="A992" s="17">
        <v>0.19692129629629629</v>
      </c>
    </row>
    <row r="993" spans="1:1" x14ac:dyDescent="0.25">
      <c r="A993" s="17">
        <v>0.19707175925925924</v>
      </c>
    </row>
    <row r="994" spans="1:1" x14ac:dyDescent="0.25">
      <c r="A994" s="17">
        <v>0.19725694444444444</v>
      </c>
    </row>
    <row r="995" spans="1:1" x14ac:dyDescent="0.25">
      <c r="A995" s="17">
        <v>0.19783564814814814</v>
      </c>
    </row>
    <row r="996" spans="1:1" x14ac:dyDescent="0.25">
      <c r="A996" s="17">
        <v>0.19796296296296298</v>
      </c>
    </row>
    <row r="997" spans="1:1" x14ac:dyDescent="0.25">
      <c r="A997" s="17">
        <v>0.19811342592592593</v>
      </c>
    </row>
    <row r="998" spans="1:1" x14ac:dyDescent="0.25">
      <c r="A998" s="17">
        <v>0.19895833333333335</v>
      </c>
    </row>
    <row r="999" spans="1:1" x14ac:dyDescent="0.25">
      <c r="A999" s="17">
        <v>0.20017361111111112</v>
      </c>
    </row>
    <row r="1000" spans="1:1" x14ac:dyDescent="0.25">
      <c r="A1000" s="17">
        <v>0.20042824074074073</v>
      </c>
    </row>
    <row r="1001" spans="1:1" x14ac:dyDescent="0.25">
      <c r="A1001" s="17">
        <v>0.20216435185185186</v>
      </c>
    </row>
    <row r="1002" spans="1:1" x14ac:dyDescent="0.25">
      <c r="A1002" s="17">
        <v>0.20269675925925926</v>
      </c>
    </row>
    <row r="1003" spans="1:1" x14ac:dyDescent="0.25">
      <c r="A1003" s="17">
        <v>0.20315972222222223</v>
      </c>
    </row>
    <row r="1004" spans="1:1" x14ac:dyDescent="0.25">
      <c r="A1004" s="17">
        <v>0.20329861111111111</v>
      </c>
    </row>
    <row r="1005" spans="1:1" x14ac:dyDescent="0.25">
      <c r="A1005" s="17">
        <v>0.20383101851851851</v>
      </c>
    </row>
    <row r="1006" spans="1:1" x14ac:dyDescent="0.25">
      <c r="A1006" s="17">
        <v>0.20403935185185185</v>
      </c>
    </row>
    <row r="1007" spans="1:1" x14ac:dyDescent="0.25">
      <c r="A1007" s="17">
        <v>0.20428240740740741</v>
      </c>
    </row>
    <row r="1008" spans="1:1" x14ac:dyDescent="0.25">
      <c r="A1008" s="17">
        <v>0.20461805555555557</v>
      </c>
    </row>
    <row r="1009" spans="1:1" x14ac:dyDescent="0.25">
      <c r="A1009" s="17">
        <v>0.20493055555555553</v>
      </c>
    </row>
    <row r="1010" spans="1:1" x14ac:dyDescent="0.25">
      <c r="A1010" s="17">
        <v>0.20496527777777776</v>
      </c>
    </row>
    <row r="1011" spans="1:1" x14ac:dyDescent="0.25">
      <c r="A1011" s="17">
        <v>0.20547453703703702</v>
      </c>
    </row>
    <row r="1012" spans="1:1" x14ac:dyDescent="0.25">
      <c r="A1012" s="17">
        <v>0.20597222222222222</v>
      </c>
    </row>
    <row r="1013" spans="1:1" x14ac:dyDescent="0.25">
      <c r="A1013" s="17">
        <v>0.20670138888888889</v>
      </c>
    </row>
    <row r="1014" spans="1:1" x14ac:dyDescent="0.25">
      <c r="A1014" s="17">
        <v>0.20798611111111112</v>
      </c>
    </row>
    <row r="1015" spans="1:1" x14ac:dyDescent="0.25">
      <c r="A1015" s="17">
        <v>0.20814814814814817</v>
      </c>
    </row>
    <row r="1016" spans="1:1" x14ac:dyDescent="0.25">
      <c r="A1016" s="17">
        <v>0.2086226851851852</v>
      </c>
    </row>
    <row r="1017" spans="1:1" x14ac:dyDescent="0.25">
      <c r="A1017" s="17">
        <v>0.2087037037037037</v>
      </c>
    </row>
    <row r="1018" spans="1:1" x14ac:dyDescent="0.25">
      <c r="A1018" s="17">
        <v>0.2091898148148148</v>
      </c>
    </row>
    <row r="1019" spans="1:1" x14ac:dyDescent="0.25">
      <c r="A1019" s="17">
        <v>0.20978009259259259</v>
      </c>
    </row>
    <row r="1020" spans="1:1" x14ac:dyDescent="0.25">
      <c r="A1020" s="17">
        <v>0.21016203703703704</v>
      </c>
    </row>
    <row r="1021" spans="1:1" x14ac:dyDescent="0.25">
      <c r="A1021" s="17">
        <v>0.21027777777777779</v>
      </c>
    </row>
    <row r="1022" spans="1:1" x14ac:dyDescent="0.25">
      <c r="A1022" s="17">
        <v>0.21030092592592595</v>
      </c>
    </row>
    <row r="1023" spans="1:1" x14ac:dyDescent="0.25">
      <c r="A1023" s="17">
        <v>0.21122685185185186</v>
      </c>
    </row>
    <row r="1024" spans="1:1" x14ac:dyDescent="0.25">
      <c r="A1024" s="17">
        <v>0.21148148148148149</v>
      </c>
    </row>
    <row r="1025" spans="1:1" x14ac:dyDescent="0.25">
      <c r="A1025" s="17">
        <v>0.21202546296296296</v>
      </c>
    </row>
    <row r="1026" spans="1:1" x14ac:dyDescent="0.25">
      <c r="A1026" s="17">
        <v>0.21217592592592593</v>
      </c>
    </row>
    <row r="1027" spans="1:1" x14ac:dyDescent="0.25">
      <c r="A1027" s="17">
        <v>0.21275462962962963</v>
      </c>
    </row>
    <row r="1028" spans="1:1" x14ac:dyDescent="0.25">
      <c r="A1028" s="17">
        <v>0.2131712962962963</v>
      </c>
    </row>
    <row r="1029" spans="1:1" x14ac:dyDescent="0.25">
      <c r="A1029" s="17">
        <v>0.21376157407407406</v>
      </c>
    </row>
    <row r="1030" spans="1:1" x14ac:dyDescent="0.25">
      <c r="A1030" s="17">
        <v>0.21395833333333333</v>
      </c>
    </row>
    <row r="1031" spans="1:1" x14ac:dyDescent="0.25">
      <c r="A1031" s="17">
        <v>0.21462962962962961</v>
      </c>
    </row>
    <row r="1032" spans="1:1" x14ac:dyDescent="0.25">
      <c r="A1032" s="17">
        <v>0.21504629629629632</v>
      </c>
    </row>
    <row r="1033" spans="1:1" x14ac:dyDescent="0.25">
      <c r="A1033" s="17">
        <v>0.21555555555555558</v>
      </c>
    </row>
    <row r="1034" spans="1:1" x14ac:dyDescent="0.25">
      <c r="A1034" s="17">
        <v>0.21592592592592594</v>
      </c>
    </row>
    <row r="1035" spans="1:1" x14ac:dyDescent="0.25">
      <c r="A1035" s="17">
        <v>0.21627314814814813</v>
      </c>
    </row>
    <row r="1036" spans="1:1" x14ac:dyDescent="0.25">
      <c r="A1036" s="17">
        <v>0.21644675925925927</v>
      </c>
    </row>
    <row r="1037" spans="1:1" x14ac:dyDescent="0.25">
      <c r="A1037" s="17">
        <v>0.21684027777777778</v>
      </c>
    </row>
    <row r="1038" spans="1:1" x14ac:dyDescent="0.25">
      <c r="A1038" s="17">
        <v>0.21697916666666664</v>
      </c>
    </row>
    <row r="1039" spans="1:1" x14ac:dyDescent="0.25">
      <c r="A1039" s="17">
        <v>0.21739583333333334</v>
      </c>
    </row>
    <row r="1040" spans="1:1" x14ac:dyDescent="0.25">
      <c r="A1040" s="17">
        <v>0.21745370370370368</v>
      </c>
    </row>
    <row r="1041" spans="1:1" x14ac:dyDescent="0.25">
      <c r="A1041" s="17">
        <v>0.21770833333333331</v>
      </c>
    </row>
    <row r="1042" spans="1:1" x14ac:dyDescent="0.25">
      <c r="A1042" s="17">
        <v>0.21846064814814814</v>
      </c>
    </row>
    <row r="1043" spans="1:1" x14ac:dyDescent="0.25">
      <c r="A1043" s="17">
        <v>0.21891203703703702</v>
      </c>
    </row>
    <row r="1044" spans="1:1" x14ac:dyDescent="0.25">
      <c r="A1044" s="17">
        <v>0.21930555555555556</v>
      </c>
    </row>
    <row r="1045" spans="1:1" x14ac:dyDescent="0.25">
      <c r="A1045" s="17">
        <v>0.21972222222222224</v>
      </c>
    </row>
    <row r="1046" spans="1:1" x14ac:dyDescent="0.25">
      <c r="A1046" s="17">
        <v>0.22061342592592592</v>
      </c>
    </row>
    <row r="1047" spans="1:1" x14ac:dyDescent="0.25">
      <c r="A1047" s="17">
        <v>0.22223379629629628</v>
      </c>
    </row>
    <row r="1048" spans="1:1" x14ac:dyDescent="0.25">
      <c r="A1048" s="17">
        <v>0.22376157407407407</v>
      </c>
    </row>
    <row r="1049" spans="1:1" x14ac:dyDescent="0.25">
      <c r="A1049" s="17">
        <v>0.22415509259259259</v>
      </c>
    </row>
    <row r="1050" spans="1:1" x14ac:dyDescent="0.25">
      <c r="A1050" s="17">
        <v>0.22425925925925927</v>
      </c>
    </row>
    <row r="1051" spans="1:1" x14ac:dyDescent="0.25">
      <c r="A1051" s="17">
        <v>0.22445601851851851</v>
      </c>
    </row>
    <row r="1052" spans="1:1" x14ac:dyDescent="0.25">
      <c r="A1052" s="17">
        <v>0.22541666666666668</v>
      </c>
    </row>
    <row r="1053" spans="1:1" x14ac:dyDescent="0.25">
      <c r="A1053" s="17">
        <v>0.22550925925925924</v>
      </c>
    </row>
    <row r="1054" spans="1:1" x14ac:dyDescent="0.25">
      <c r="A1054" s="17">
        <v>0.22603009259259257</v>
      </c>
    </row>
    <row r="1055" spans="1:1" x14ac:dyDescent="0.25">
      <c r="A1055" s="17">
        <v>0.22620370370370371</v>
      </c>
    </row>
    <row r="1056" spans="1:1" x14ac:dyDescent="0.25">
      <c r="A1056" s="17">
        <v>0.22687500000000002</v>
      </c>
    </row>
    <row r="1057" spans="1:1" x14ac:dyDescent="0.25">
      <c r="A1057" s="17">
        <v>0.22694444444444442</v>
      </c>
    </row>
    <row r="1058" spans="1:1" x14ac:dyDescent="0.25">
      <c r="A1058" s="17">
        <v>0.22859953703703703</v>
      </c>
    </row>
    <row r="1059" spans="1:1" x14ac:dyDescent="0.25">
      <c r="A1059" s="17">
        <v>0.22863425925925926</v>
      </c>
    </row>
    <row r="1060" spans="1:1" x14ac:dyDescent="0.25">
      <c r="A1060" s="17">
        <v>0.22898148148148148</v>
      </c>
    </row>
    <row r="1061" spans="1:1" x14ac:dyDescent="0.25">
      <c r="A1061" s="17">
        <v>0.22918981481481482</v>
      </c>
    </row>
    <row r="1062" spans="1:1" x14ac:dyDescent="0.25">
      <c r="A1062" s="17">
        <v>0.22930555555555554</v>
      </c>
    </row>
    <row r="1063" spans="1:1" x14ac:dyDescent="0.25">
      <c r="A1063" s="17">
        <v>0.23010416666666667</v>
      </c>
    </row>
    <row r="1064" spans="1:1" x14ac:dyDescent="0.25">
      <c r="A1064" s="17">
        <v>0.23028935185185184</v>
      </c>
    </row>
    <row r="1065" spans="1:1" x14ac:dyDescent="0.25">
      <c r="A1065" s="17">
        <v>0.23063657407407409</v>
      </c>
    </row>
    <row r="1066" spans="1:1" x14ac:dyDescent="0.25">
      <c r="A1066" s="17">
        <v>0.23151620370370371</v>
      </c>
    </row>
    <row r="1067" spans="1:1" x14ac:dyDescent="0.25">
      <c r="A1067" s="17">
        <v>0.23187499999999997</v>
      </c>
    </row>
    <row r="1068" spans="1:1" x14ac:dyDescent="0.25">
      <c r="A1068" s="17">
        <v>0.23194444444444443</v>
      </c>
    </row>
    <row r="1069" spans="1:1" x14ac:dyDescent="0.25">
      <c r="A1069" s="17">
        <v>0.23211805555555554</v>
      </c>
    </row>
    <row r="1070" spans="1:1" x14ac:dyDescent="0.25">
      <c r="A1070" s="17">
        <v>0.23221064814814815</v>
      </c>
    </row>
    <row r="1071" spans="1:1" x14ac:dyDescent="0.25">
      <c r="A1071" s="17">
        <v>0.23225694444444445</v>
      </c>
    </row>
    <row r="1072" spans="1:1" x14ac:dyDescent="0.25">
      <c r="A1072" s="17">
        <v>0.23296296296296296</v>
      </c>
    </row>
    <row r="1073" spans="1:1" x14ac:dyDescent="0.25">
      <c r="A1073" s="17">
        <v>0.23306712962962961</v>
      </c>
    </row>
    <row r="1074" spans="1:1" x14ac:dyDescent="0.25">
      <c r="A1074" s="17">
        <v>0.23306712962962961</v>
      </c>
    </row>
    <row r="1075" spans="1:1" x14ac:dyDescent="0.25">
      <c r="A1075" s="17">
        <v>0.23363425925925926</v>
      </c>
    </row>
    <row r="1076" spans="1:1" x14ac:dyDescent="0.25">
      <c r="A1076" s="17">
        <v>0.23400462962962965</v>
      </c>
    </row>
    <row r="1077" spans="1:1" x14ac:dyDescent="0.25">
      <c r="A1077" s="17">
        <v>0.23467592592592593</v>
      </c>
    </row>
    <row r="1078" spans="1:1" x14ac:dyDescent="0.25">
      <c r="A1078" s="17">
        <v>0.23488425925925926</v>
      </c>
    </row>
    <row r="1079" spans="1:1" x14ac:dyDescent="0.25">
      <c r="A1079" s="17">
        <v>0.23494212962962965</v>
      </c>
    </row>
    <row r="1080" spans="1:1" x14ac:dyDescent="0.25">
      <c r="A1080" s="17">
        <v>0.23499999999999999</v>
      </c>
    </row>
    <row r="1081" spans="1:1" x14ac:dyDescent="0.25">
      <c r="A1081" s="17">
        <v>0.23503472222222221</v>
      </c>
    </row>
    <row r="1082" spans="1:1" x14ac:dyDescent="0.25">
      <c r="A1082" s="17">
        <v>0.23584490740740741</v>
      </c>
    </row>
    <row r="1083" spans="1:1" x14ac:dyDescent="0.25">
      <c r="A1083" s="17">
        <v>0.23620370370370369</v>
      </c>
    </row>
    <row r="1084" spans="1:1" x14ac:dyDescent="0.25">
      <c r="A1084" s="17">
        <v>0.23630787037037038</v>
      </c>
    </row>
    <row r="1085" spans="1:1" x14ac:dyDescent="0.25">
      <c r="A1085" s="17">
        <v>0.23630787037037038</v>
      </c>
    </row>
    <row r="1086" spans="1:1" x14ac:dyDescent="0.25">
      <c r="A1086" s="17">
        <v>0.23648148148148149</v>
      </c>
    </row>
    <row r="1087" spans="1:1" x14ac:dyDescent="0.25">
      <c r="A1087" s="17">
        <v>0.23679398148148148</v>
      </c>
    </row>
    <row r="1088" spans="1:1" x14ac:dyDescent="0.25">
      <c r="A1088" s="17">
        <v>0.23707175925925927</v>
      </c>
    </row>
    <row r="1089" spans="1:1" x14ac:dyDescent="0.25">
      <c r="A1089" s="17">
        <v>0.23710648148148147</v>
      </c>
    </row>
    <row r="1090" spans="1:1" x14ac:dyDescent="0.25">
      <c r="A1090" s="17">
        <v>0.2379050925925926</v>
      </c>
    </row>
    <row r="1091" spans="1:1" x14ac:dyDescent="0.25">
      <c r="A1091" s="17">
        <v>0.23854166666666665</v>
      </c>
    </row>
    <row r="1092" spans="1:1" x14ac:dyDescent="0.25">
      <c r="A1092" s="17">
        <v>0.23868055555555556</v>
      </c>
    </row>
    <row r="1093" spans="1:1" x14ac:dyDescent="0.25">
      <c r="A1093" s="17">
        <v>0.23960648148148148</v>
      </c>
    </row>
    <row r="1094" spans="1:1" x14ac:dyDescent="0.25">
      <c r="A1094" s="17">
        <v>0.24026620370370369</v>
      </c>
    </row>
    <row r="1095" spans="1:1" x14ac:dyDescent="0.25">
      <c r="A1095" s="17">
        <v>0.24031250000000001</v>
      </c>
    </row>
    <row r="1096" spans="1:1" x14ac:dyDescent="0.25">
      <c r="A1096" s="17">
        <v>0.24097222222222223</v>
      </c>
    </row>
    <row r="1097" spans="1:1" x14ac:dyDescent="0.25">
      <c r="A1097" s="17">
        <v>0.24097222222222223</v>
      </c>
    </row>
    <row r="1098" spans="1:1" x14ac:dyDescent="0.25">
      <c r="A1098" s="17">
        <v>0.2421875</v>
      </c>
    </row>
    <row r="1099" spans="1:1" x14ac:dyDescent="0.25">
      <c r="A1099" s="17">
        <v>0.24222222222222223</v>
      </c>
    </row>
    <row r="1100" spans="1:1" x14ac:dyDescent="0.25">
      <c r="A1100" s="17">
        <v>0.24238425925925924</v>
      </c>
    </row>
    <row r="1101" spans="1:1" x14ac:dyDescent="0.25">
      <c r="A1101" s="17">
        <v>0.24265046296296297</v>
      </c>
    </row>
    <row r="1102" spans="1:1" x14ac:dyDescent="0.25">
      <c r="A1102" s="17">
        <v>0.24300925925925929</v>
      </c>
    </row>
    <row r="1103" spans="1:1" x14ac:dyDescent="0.25">
      <c r="A1103" s="17">
        <v>0.24324074074074073</v>
      </c>
    </row>
    <row r="1104" spans="1:1" x14ac:dyDescent="0.25">
      <c r="A1104" s="17">
        <v>0.24339120370370371</v>
      </c>
    </row>
    <row r="1105" spans="1:1" x14ac:dyDescent="0.25">
      <c r="A1105" s="17">
        <v>0.24341435185185187</v>
      </c>
    </row>
    <row r="1106" spans="1:1" x14ac:dyDescent="0.25">
      <c r="A1106" s="17">
        <v>0.24359953703703704</v>
      </c>
    </row>
    <row r="1107" spans="1:1" x14ac:dyDescent="0.25">
      <c r="A1107" s="17">
        <v>0.2436689814814815</v>
      </c>
    </row>
    <row r="1108" spans="1:1" x14ac:dyDescent="0.25">
      <c r="A1108" s="17">
        <v>0.24399305555555553</v>
      </c>
    </row>
    <row r="1109" spans="1:1" x14ac:dyDescent="0.25">
      <c r="A1109" s="17">
        <v>0.24421296296296294</v>
      </c>
    </row>
    <row r="1110" spans="1:1" x14ac:dyDescent="0.25">
      <c r="A1110" s="17">
        <v>0.24435185185185185</v>
      </c>
    </row>
    <row r="1111" spans="1:1" x14ac:dyDescent="0.25">
      <c r="A1111" s="17">
        <v>0.24469907407407407</v>
      </c>
    </row>
    <row r="1112" spans="1:1" x14ac:dyDescent="0.25">
      <c r="A1112" s="17">
        <v>0.24482638888888889</v>
      </c>
    </row>
    <row r="1113" spans="1:1" x14ac:dyDescent="0.25">
      <c r="A1113" s="17">
        <v>0.24518518518518517</v>
      </c>
    </row>
    <row r="1114" spans="1:1" x14ac:dyDescent="0.25">
      <c r="A1114" s="17">
        <v>0.24518518518518517</v>
      </c>
    </row>
    <row r="1115" spans="1:1" x14ac:dyDescent="0.25">
      <c r="A1115" s="17">
        <v>0.24526620370370369</v>
      </c>
    </row>
    <row r="1116" spans="1:1" x14ac:dyDescent="0.25">
      <c r="A1116" s="17">
        <v>0.24625</v>
      </c>
    </row>
    <row r="1117" spans="1:1" x14ac:dyDescent="0.25">
      <c r="A1117" s="17">
        <v>0.24635416666666665</v>
      </c>
    </row>
    <row r="1118" spans="1:1" x14ac:dyDescent="0.25">
      <c r="A1118" s="17">
        <v>0.24690972222222221</v>
      </c>
    </row>
    <row r="1119" spans="1:1" x14ac:dyDescent="0.25">
      <c r="A1119" s="17">
        <v>0.24690972222222221</v>
      </c>
    </row>
    <row r="1120" spans="1:1" x14ac:dyDescent="0.25">
      <c r="A1120" s="17">
        <v>0.24743055555555557</v>
      </c>
    </row>
    <row r="1121" spans="1:1" x14ac:dyDescent="0.25">
      <c r="A1121" s="17">
        <v>0.24758101851851852</v>
      </c>
    </row>
    <row r="1122" spans="1:1" x14ac:dyDescent="0.25">
      <c r="A1122" s="17">
        <v>0.2479976851851852</v>
      </c>
    </row>
    <row r="1123" spans="1:1" x14ac:dyDescent="0.25">
      <c r="A1123" s="17">
        <v>0.24842592592592594</v>
      </c>
    </row>
    <row r="1124" spans="1:1" x14ac:dyDescent="0.25">
      <c r="A1124" s="17">
        <v>0.24945601851851851</v>
      </c>
    </row>
    <row r="1125" spans="1:1" x14ac:dyDescent="0.25">
      <c r="A1125" s="17">
        <v>0.24967592592592591</v>
      </c>
    </row>
    <row r="1126" spans="1:1" x14ac:dyDescent="0.25">
      <c r="A1126" s="17">
        <v>0.25134259259259256</v>
      </c>
    </row>
    <row r="1127" spans="1:1" x14ac:dyDescent="0.25">
      <c r="A1127" s="17">
        <v>0.25153935185185183</v>
      </c>
    </row>
    <row r="1128" spans="1:1" x14ac:dyDescent="0.25">
      <c r="A1128" s="17">
        <v>0.25156249999999997</v>
      </c>
    </row>
    <row r="1129" spans="1:1" x14ac:dyDescent="0.25">
      <c r="A1129" s="17">
        <v>0.25355324074074076</v>
      </c>
    </row>
    <row r="1130" spans="1:1" x14ac:dyDescent="0.25">
      <c r="A1130" s="17">
        <v>0.2540277777777778</v>
      </c>
    </row>
    <row r="1131" spans="1:1" x14ac:dyDescent="0.25">
      <c r="A1131" s="17">
        <v>0.25479166666666669</v>
      </c>
    </row>
    <row r="1132" spans="1:1" x14ac:dyDescent="0.25">
      <c r="A1132" s="17">
        <v>0.255775462962963</v>
      </c>
    </row>
    <row r="1133" spans="1:1" x14ac:dyDescent="0.25">
      <c r="A1133" s="17">
        <v>0.25611111111111112</v>
      </c>
    </row>
    <row r="1134" spans="1:1" x14ac:dyDescent="0.25">
      <c r="A1134" s="17">
        <v>0.25622685185185184</v>
      </c>
    </row>
    <row r="1135" spans="1:1" x14ac:dyDescent="0.25">
      <c r="A1135" s="17">
        <v>0.25653935185185184</v>
      </c>
    </row>
    <row r="1136" spans="1:1" x14ac:dyDescent="0.25">
      <c r="A1136" s="17">
        <v>0.25777777777777777</v>
      </c>
    </row>
    <row r="1137" spans="1:1" x14ac:dyDescent="0.25">
      <c r="A1137" s="17">
        <v>0.25806712962962963</v>
      </c>
    </row>
    <row r="1138" spans="1:1" x14ac:dyDescent="0.25">
      <c r="A1138" s="17">
        <v>0.2582638888888889</v>
      </c>
    </row>
    <row r="1139" spans="1:1" x14ac:dyDescent="0.25">
      <c r="A1139" s="17">
        <v>0.25833333333333336</v>
      </c>
    </row>
    <row r="1140" spans="1:1" x14ac:dyDescent="0.25">
      <c r="A1140" s="17">
        <v>0.25835648148148149</v>
      </c>
    </row>
    <row r="1141" spans="1:1" x14ac:dyDescent="0.25">
      <c r="A1141" s="17">
        <v>0.25846064814814812</v>
      </c>
    </row>
    <row r="1142" spans="1:1" x14ac:dyDescent="0.25">
      <c r="A1142" s="17">
        <v>0.25881944444444444</v>
      </c>
    </row>
    <row r="1143" spans="1:1" x14ac:dyDescent="0.25">
      <c r="A1143" s="17">
        <v>0.25916666666666666</v>
      </c>
    </row>
    <row r="1144" spans="1:1" x14ac:dyDescent="0.25">
      <c r="A1144" s="17">
        <v>0.2597800925925926</v>
      </c>
    </row>
    <row r="1145" spans="1:1" x14ac:dyDescent="0.25">
      <c r="A1145" s="17">
        <v>0.2597800925925926</v>
      </c>
    </row>
    <row r="1146" spans="1:1" x14ac:dyDescent="0.25">
      <c r="A1146" s="17">
        <v>0.26168981481481485</v>
      </c>
    </row>
    <row r="1147" spans="1:1" x14ac:dyDescent="0.25">
      <c r="A1147" s="17">
        <v>0.26189814814814816</v>
      </c>
    </row>
    <row r="1148" spans="1:1" x14ac:dyDescent="0.25">
      <c r="A1148" s="17">
        <v>0.26238425925925929</v>
      </c>
    </row>
    <row r="1149" spans="1:1" x14ac:dyDescent="0.25">
      <c r="A1149" s="17">
        <v>0.2628125</v>
      </c>
    </row>
    <row r="1150" spans="1:1" x14ac:dyDescent="0.25">
      <c r="A1150" s="17">
        <v>0.26306712962962964</v>
      </c>
    </row>
    <row r="1151" spans="1:1" x14ac:dyDescent="0.25">
      <c r="A1151" s="17">
        <v>0.263125</v>
      </c>
    </row>
    <row r="1152" spans="1:1" x14ac:dyDescent="0.25">
      <c r="A1152" s="17">
        <v>0.26315972222222223</v>
      </c>
    </row>
    <row r="1153" spans="1:1" x14ac:dyDescent="0.25">
      <c r="A1153" s="17">
        <v>0.26324074074074072</v>
      </c>
    </row>
    <row r="1154" spans="1:1" x14ac:dyDescent="0.25">
      <c r="A1154" s="17">
        <v>0.26355324074074077</v>
      </c>
    </row>
    <row r="1155" spans="1:1" x14ac:dyDescent="0.25">
      <c r="A1155" s="17">
        <v>0.2635763888888889</v>
      </c>
    </row>
    <row r="1156" spans="1:1" x14ac:dyDescent="0.25">
      <c r="A1156" s="17">
        <v>0.26401620370370371</v>
      </c>
    </row>
    <row r="1157" spans="1:1" x14ac:dyDescent="0.25">
      <c r="A1157" s="17">
        <v>0.26454861111111111</v>
      </c>
    </row>
    <row r="1158" spans="1:1" x14ac:dyDescent="0.25">
      <c r="A1158" s="17">
        <v>0.26559027777777777</v>
      </c>
    </row>
    <row r="1159" spans="1:1" x14ac:dyDescent="0.25">
      <c r="A1159" s="17">
        <v>0.26586805555555554</v>
      </c>
    </row>
    <row r="1160" spans="1:1" x14ac:dyDescent="0.25">
      <c r="A1160" s="17">
        <v>0.26609953703703704</v>
      </c>
    </row>
    <row r="1161" spans="1:1" x14ac:dyDescent="0.25">
      <c r="A1161" s="17">
        <v>0.2661574074074074</v>
      </c>
    </row>
    <row r="1162" spans="1:1" x14ac:dyDescent="0.25">
      <c r="A1162" s="17">
        <v>0.26776620370370369</v>
      </c>
    </row>
    <row r="1163" spans="1:1" x14ac:dyDescent="0.25">
      <c r="A1163" s="17">
        <v>0.26836805555555554</v>
      </c>
    </row>
    <row r="1164" spans="1:1" x14ac:dyDescent="0.25">
      <c r="A1164" s="17">
        <v>0.26840277777777777</v>
      </c>
    </row>
    <row r="1165" spans="1:1" x14ac:dyDescent="0.25">
      <c r="A1165" s="17">
        <v>0.26858796296296295</v>
      </c>
    </row>
    <row r="1166" spans="1:1" x14ac:dyDescent="0.25">
      <c r="A1166" s="17">
        <v>0.26866898148148149</v>
      </c>
    </row>
    <row r="1167" spans="1:1" x14ac:dyDescent="0.25">
      <c r="A1167" s="17">
        <v>0.27041666666666669</v>
      </c>
    </row>
    <row r="1168" spans="1:1" x14ac:dyDescent="0.25">
      <c r="A1168" s="17">
        <v>0.27276620370370369</v>
      </c>
    </row>
    <row r="1169" spans="1:1" x14ac:dyDescent="0.25">
      <c r="A1169" s="17">
        <v>0.27302083333333332</v>
      </c>
    </row>
    <row r="1170" spans="1:1" x14ac:dyDescent="0.25">
      <c r="A1170" s="17">
        <v>0.27349537037037036</v>
      </c>
    </row>
    <row r="1171" spans="1:1" x14ac:dyDescent="0.25">
      <c r="A1171" s="17">
        <v>0.27369212962962963</v>
      </c>
    </row>
    <row r="1172" spans="1:1" x14ac:dyDescent="0.25">
      <c r="A1172" s="17">
        <v>0.27376157407407409</v>
      </c>
    </row>
    <row r="1173" spans="1:1" x14ac:dyDescent="0.25">
      <c r="A1173" s="17">
        <v>0.27414351851851854</v>
      </c>
    </row>
    <row r="1174" spans="1:1" x14ac:dyDescent="0.25">
      <c r="A1174" s="17">
        <v>0.2742013888888889</v>
      </c>
    </row>
    <row r="1175" spans="1:1" x14ac:dyDescent="0.25">
      <c r="A1175" s="17">
        <v>0.27504629629629629</v>
      </c>
    </row>
    <row r="1176" spans="1:1" x14ac:dyDescent="0.25">
      <c r="A1176" s="17">
        <v>0.27534722222222224</v>
      </c>
    </row>
    <row r="1177" spans="1:1" x14ac:dyDescent="0.25">
      <c r="A1177" s="17">
        <v>0.27557870370370369</v>
      </c>
    </row>
    <row r="1178" spans="1:1" x14ac:dyDescent="0.25">
      <c r="A1178" s="17">
        <v>0.27584490740740741</v>
      </c>
    </row>
    <row r="1179" spans="1:1" x14ac:dyDescent="0.25">
      <c r="A1179" s="17">
        <v>0.27613425925925927</v>
      </c>
    </row>
    <row r="1180" spans="1:1" x14ac:dyDescent="0.25">
      <c r="A1180" s="17">
        <v>0.27651620370370372</v>
      </c>
    </row>
    <row r="1181" spans="1:1" x14ac:dyDescent="0.25">
      <c r="A1181" s="17">
        <v>0.27666666666666667</v>
      </c>
    </row>
    <row r="1182" spans="1:1" x14ac:dyDescent="0.25">
      <c r="A1182" s="17">
        <v>0.27738425925925925</v>
      </c>
    </row>
    <row r="1183" spans="1:1" x14ac:dyDescent="0.25">
      <c r="A1183" s="17">
        <v>0.27796296296296297</v>
      </c>
    </row>
    <row r="1184" spans="1:1" x14ac:dyDescent="0.25">
      <c r="A1184" s="17">
        <v>0.27909722222222222</v>
      </c>
    </row>
    <row r="1185" spans="1:1" x14ac:dyDescent="0.25">
      <c r="A1185" s="17">
        <v>0.27914351851851854</v>
      </c>
    </row>
    <row r="1186" spans="1:1" x14ac:dyDescent="0.25">
      <c r="A1186" s="17">
        <v>0.27968750000000003</v>
      </c>
    </row>
    <row r="1187" spans="1:1" x14ac:dyDescent="0.25">
      <c r="A1187" s="17">
        <v>0.28057870370370369</v>
      </c>
    </row>
    <row r="1188" spans="1:1" x14ac:dyDescent="0.25">
      <c r="A1188" s="17">
        <v>0.28115740740740741</v>
      </c>
    </row>
    <row r="1189" spans="1:1" x14ac:dyDescent="0.25">
      <c r="A1189" s="17">
        <v>0.28162037037037035</v>
      </c>
    </row>
    <row r="1190" spans="1:1" x14ac:dyDescent="0.25">
      <c r="A1190" s="17">
        <v>0.28195601851851854</v>
      </c>
    </row>
    <row r="1191" spans="1:1" x14ac:dyDescent="0.25">
      <c r="A1191" s="17">
        <v>0.28195601851851854</v>
      </c>
    </row>
    <row r="1192" spans="1:1" x14ac:dyDescent="0.25">
      <c r="A1192" s="17">
        <v>0.28206018518518516</v>
      </c>
    </row>
    <row r="1193" spans="1:1" x14ac:dyDescent="0.25">
      <c r="A1193" s="17">
        <v>0.2823032407407407</v>
      </c>
    </row>
    <row r="1194" spans="1:1" x14ac:dyDescent="0.25">
      <c r="A1194" s="17">
        <v>0.28300925925925924</v>
      </c>
    </row>
    <row r="1195" spans="1:1" x14ac:dyDescent="0.25">
      <c r="A1195" s="17">
        <v>0.28343750000000001</v>
      </c>
    </row>
    <row r="1196" spans="1:1" x14ac:dyDescent="0.25">
      <c r="A1196" s="17">
        <v>0.2835300925925926</v>
      </c>
    </row>
    <row r="1197" spans="1:1" x14ac:dyDescent="0.25">
      <c r="A1197" s="17">
        <v>0.28394675925925927</v>
      </c>
    </row>
    <row r="1198" spans="1:1" x14ac:dyDescent="0.25">
      <c r="A1198" s="17">
        <v>0.28444444444444444</v>
      </c>
    </row>
    <row r="1199" spans="1:1" x14ac:dyDescent="0.25">
      <c r="A1199" s="17">
        <v>0.28458333333333335</v>
      </c>
    </row>
    <row r="1200" spans="1:1" x14ac:dyDescent="0.25">
      <c r="A1200" s="17">
        <v>0.28474537037037034</v>
      </c>
    </row>
    <row r="1201" spans="1:1" x14ac:dyDescent="0.25">
      <c r="A1201" s="17">
        <v>0.2848148148148148</v>
      </c>
    </row>
    <row r="1202" spans="1:1" x14ac:dyDescent="0.25">
      <c r="A1202" s="17">
        <v>0.28491898148148148</v>
      </c>
    </row>
    <row r="1203" spans="1:1" x14ac:dyDescent="0.25">
      <c r="A1203" s="17">
        <v>0.28585648148148146</v>
      </c>
    </row>
    <row r="1204" spans="1:1" x14ac:dyDescent="0.25">
      <c r="A1204" s="17">
        <v>0.28597222222222224</v>
      </c>
    </row>
    <row r="1205" spans="1:1" x14ac:dyDescent="0.25">
      <c r="A1205" s="17">
        <v>0.28605324074074073</v>
      </c>
    </row>
    <row r="1206" spans="1:1" x14ac:dyDescent="0.25">
      <c r="A1206" s="17">
        <v>0.28613425925925923</v>
      </c>
    </row>
    <row r="1207" spans="1:1" x14ac:dyDescent="0.25">
      <c r="A1207" s="17">
        <v>0.28615740740740742</v>
      </c>
    </row>
    <row r="1208" spans="1:1" x14ac:dyDescent="0.25">
      <c r="A1208" s="17">
        <v>0.28753472222222221</v>
      </c>
    </row>
    <row r="1209" spans="1:1" x14ac:dyDescent="0.25">
      <c r="A1209" s="17">
        <v>0.28758101851851853</v>
      </c>
    </row>
    <row r="1210" spans="1:1" x14ac:dyDescent="0.25">
      <c r="A1210" s="17">
        <v>0.2880671296296296</v>
      </c>
    </row>
    <row r="1211" spans="1:1" x14ac:dyDescent="0.25">
      <c r="A1211" s="17">
        <v>0.28814814814814815</v>
      </c>
    </row>
    <row r="1212" spans="1:1" x14ac:dyDescent="0.25">
      <c r="A1212" s="17">
        <v>0.28819444444444448</v>
      </c>
    </row>
    <row r="1213" spans="1:1" x14ac:dyDescent="0.25">
      <c r="A1213" s="17">
        <v>0.2883101851851852</v>
      </c>
    </row>
    <row r="1214" spans="1:1" x14ac:dyDescent="0.25">
      <c r="A1214" s="17">
        <v>0.28847222222222224</v>
      </c>
    </row>
    <row r="1215" spans="1:1" x14ac:dyDescent="0.25">
      <c r="A1215" s="17">
        <v>0.28890046296296296</v>
      </c>
    </row>
    <row r="1216" spans="1:1" x14ac:dyDescent="0.25">
      <c r="A1216" s="17">
        <v>0.28901620370370368</v>
      </c>
    </row>
    <row r="1217" spans="1:1" x14ac:dyDescent="0.25">
      <c r="A1217" s="17">
        <v>0.28953703703703704</v>
      </c>
    </row>
    <row r="1218" spans="1:1" x14ac:dyDescent="0.25">
      <c r="A1218" s="17">
        <v>0.28956018518518517</v>
      </c>
    </row>
    <row r="1219" spans="1:1" x14ac:dyDescent="0.25">
      <c r="A1219" s="17">
        <v>0.28964120370370372</v>
      </c>
    </row>
    <row r="1220" spans="1:1" x14ac:dyDescent="0.25">
      <c r="A1220" s="17">
        <v>0.28997685185185185</v>
      </c>
    </row>
    <row r="1221" spans="1:1" x14ac:dyDescent="0.25">
      <c r="A1221" s="17">
        <v>0.29001157407407407</v>
      </c>
    </row>
    <row r="1222" spans="1:1" x14ac:dyDescent="0.25">
      <c r="A1222" s="17">
        <v>0.29034722222222226</v>
      </c>
    </row>
    <row r="1223" spans="1:1" x14ac:dyDescent="0.25">
      <c r="A1223" s="17">
        <v>0.2903587962962963</v>
      </c>
    </row>
    <row r="1224" spans="1:1" x14ac:dyDescent="0.25">
      <c r="A1224" s="17">
        <v>0.29149305555555555</v>
      </c>
    </row>
    <row r="1225" spans="1:1" x14ac:dyDescent="0.25">
      <c r="A1225" s="17">
        <v>0.2918634259259259</v>
      </c>
    </row>
    <row r="1226" spans="1:1" x14ac:dyDescent="0.25">
      <c r="A1226" s="17">
        <v>0.2920949074074074</v>
      </c>
    </row>
    <row r="1227" spans="1:1" x14ac:dyDescent="0.25">
      <c r="A1227" s="17">
        <v>0.29221064814814818</v>
      </c>
    </row>
    <row r="1228" spans="1:1" x14ac:dyDescent="0.25">
      <c r="A1228" s="17">
        <v>0.29312500000000002</v>
      </c>
    </row>
    <row r="1229" spans="1:1" x14ac:dyDescent="0.25">
      <c r="A1229" s="17">
        <v>0.29434027777777777</v>
      </c>
    </row>
    <row r="1230" spans="1:1" x14ac:dyDescent="0.25">
      <c r="A1230" s="17">
        <v>0.29453703703703704</v>
      </c>
    </row>
    <row r="1231" spans="1:1" x14ac:dyDescent="0.25">
      <c r="A1231" s="17">
        <v>0.29475694444444445</v>
      </c>
    </row>
    <row r="1232" spans="1:1" x14ac:dyDescent="0.25">
      <c r="A1232" s="17">
        <v>0.2951388888888889</v>
      </c>
    </row>
    <row r="1233" spans="1:1" x14ac:dyDescent="0.25">
      <c r="A1233" s="17">
        <v>0.29518518518518516</v>
      </c>
    </row>
    <row r="1234" spans="1:1" x14ac:dyDescent="0.25">
      <c r="A1234" s="17">
        <v>0.29537037037037034</v>
      </c>
    </row>
    <row r="1235" spans="1:1" x14ac:dyDescent="0.25">
      <c r="A1235" s="17">
        <v>0.29561342592592593</v>
      </c>
    </row>
    <row r="1236" spans="1:1" x14ac:dyDescent="0.25">
      <c r="A1236" s="17">
        <v>0.29564814814814816</v>
      </c>
    </row>
    <row r="1237" spans="1:1" x14ac:dyDescent="0.25">
      <c r="A1237" s="17">
        <v>0.29614583333333333</v>
      </c>
    </row>
    <row r="1238" spans="1:1" x14ac:dyDescent="0.25">
      <c r="A1238" s="17">
        <v>0.29672453703703705</v>
      </c>
    </row>
    <row r="1239" spans="1:1" x14ac:dyDescent="0.25">
      <c r="A1239" s="17">
        <v>0.29672453703703705</v>
      </c>
    </row>
    <row r="1240" spans="1:1" x14ac:dyDescent="0.25">
      <c r="A1240" s="17">
        <v>0.29854166666666665</v>
      </c>
    </row>
    <row r="1241" spans="1:1" x14ac:dyDescent="0.25">
      <c r="A1241" s="17">
        <v>0.30002314814814818</v>
      </c>
    </row>
    <row r="1242" spans="1:1" x14ac:dyDescent="0.25">
      <c r="A1242" s="17">
        <v>0.30009259259259258</v>
      </c>
    </row>
    <row r="1243" spans="1:1" x14ac:dyDescent="0.25">
      <c r="A1243" s="17">
        <v>0.30038194444444444</v>
      </c>
    </row>
    <row r="1244" spans="1:1" x14ac:dyDescent="0.25">
      <c r="A1244" s="17">
        <v>0.30048611111111112</v>
      </c>
    </row>
    <row r="1245" spans="1:1" x14ac:dyDescent="0.25">
      <c r="A1245" s="17">
        <v>0.30057870370370371</v>
      </c>
    </row>
    <row r="1246" spans="1:1" x14ac:dyDescent="0.25">
      <c r="A1246" s="17">
        <v>0.30069444444444443</v>
      </c>
    </row>
    <row r="1247" spans="1:1" x14ac:dyDescent="0.25">
      <c r="A1247" s="17">
        <v>0.30069444444444443</v>
      </c>
    </row>
    <row r="1248" spans="1:1" x14ac:dyDescent="0.25">
      <c r="A1248" s="17">
        <v>0.30127314814814815</v>
      </c>
    </row>
    <row r="1249" spans="1:1" x14ac:dyDescent="0.25">
      <c r="A1249" s="17">
        <v>0.30143518518518519</v>
      </c>
    </row>
    <row r="1250" spans="1:1" x14ac:dyDescent="0.25">
      <c r="A1250" s="17">
        <v>0.30146990740740742</v>
      </c>
    </row>
    <row r="1251" spans="1:1" x14ac:dyDescent="0.25">
      <c r="A1251" s="17">
        <v>0.3016550925925926</v>
      </c>
    </row>
    <row r="1252" spans="1:1" x14ac:dyDescent="0.25">
      <c r="A1252" s="17">
        <v>0.301875</v>
      </c>
    </row>
    <row r="1253" spans="1:1" x14ac:dyDescent="0.25">
      <c r="A1253" s="17">
        <v>0.30355324074074075</v>
      </c>
    </row>
    <row r="1254" spans="1:1" x14ac:dyDescent="0.25">
      <c r="A1254" s="17">
        <v>0.30373842592592593</v>
      </c>
    </row>
    <row r="1255" spans="1:1" x14ac:dyDescent="0.25">
      <c r="A1255" s="17">
        <v>0.30380787037037038</v>
      </c>
    </row>
    <row r="1256" spans="1:1" x14ac:dyDescent="0.25">
      <c r="A1256" s="17">
        <v>0.30401620370370369</v>
      </c>
    </row>
    <row r="1257" spans="1:1" x14ac:dyDescent="0.25">
      <c r="A1257" s="17">
        <v>0.30584490740740738</v>
      </c>
    </row>
    <row r="1258" spans="1:1" x14ac:dyDescent="0.25">
      <c r="A1258" s="17">
        <v>0.30615740740740743</v>
      </c>
    </row>
    <row r="1259" spans="1:1" x14ac:dyDescent="0.25">
      <c r="A1259" s="17">
        <v>0.30697916666666664</v>
      </c>
    </row>
    <row r="1260" spans="1:1" x14ac:dyDescent="0.25">
      <c r="A1260" s="17">
        <v>0.30759259259259258</v>
      </c>
    </row>
    <row r="1261" spans="1:1" x14ac:dyDescent="0.25">
      <c r="A1261" s="17">
        <v>0.30809027777777781</v>
      </c>
    </row>
    <row r="1262" spans="1:1" x14ac:dyDescent="0.25">
      <c r="A1262" s="17">
        <v>0.30840277777777775</v>
      </c>
    </row>
    <row r="1263" spans="1:1" x14ac:dyDescent="0.25">
      <c r="A1263" s="17">
        <v>0.30841435185185184</v>
      </c>
    </row>
    <row r="1264" spans="1:1" x14ac:dyDescent="0.25">
      <c r="A1264" s="17">
        <v>0.3087037037037037</v>
      </c>
    </row>
    <row r="1265" spans="1:1" x14ac:dyDescent="0.25">
      <c r="A1265" s="17">
        <v>0.30909722222222219</v>
      </c>
    </row>
    <row r="1266" spans="1:1" x14ac:dyDescent="0.25">
      <c r="A1266" s="17">
        <v>0.30934027777777778</v>
      </c>
    </row>
    <row r="1267" spans="1:1" x14ac:dyDescent="0.25">
      <c r="A1267" s="17">
        <v>0.30952546296296296</v>
      </c>
    </row>
    <row r="1268" spans="1:1" x14ac:dyDescent="0.25">
      <c r="A1268" s="17">
        <v>0.31008101851851849</v>
      </c>
    </row>
    <row r="1269" spans="1:1" x14ac:dyDescent="0.25">
      <c r="A1269" s="17">
        <v>0.31019675925925927</v>
      </c>
    </row>
    <row r="1270" spans="1:1" x14ac:dyDescent="0.25">
      <c r="A1270" s="17">
        <v>0.31033564814814812</v>
      </c>
    </row>
    <row r="1271" spans="1:1" x14ac:dyDescent="0.25">
      <c r="A1271" s="17">
        <v>0.31127314814814816</v>
      </c>
    </row>
    <row r="1272" spans="1:1" x14ac:dyDescent="0.25">
      <c r="A1272" s="17">
        <v>0.31130787037037039</v>
      </c>
    </row>
    <row r="1273" spans="1:1" x14ac:dyDescent="0.25">
      <c r="A1273" s="17">
        <v>0.31146990740740738</v>
      </c>
    </row>
    <row r="1274" spans="1:1" x14ac:dyDescent="0.25">
      <c r="A1274" s="17">
        <v>0.31148148148148147</v>
      </c>
    </row>
    <row r="1275" spans="1:1" x14ac:dyDescent="0.25">
      <c r="A1275" s="17">
        <v>0.31180555555555556</v>
      </c>
    </row>
    <row r="1276" spans="1:1" x14ac:dyDescent="0.25">
      <c r="A1276" s="17">
        <v>0.31192129629629628</v>
      </c>
    </row>
    <row r="1277" spans="1:1" x14ac:dyDescent="0.25">
      <c r="A1277" s="17">
        <v>0.31194444444444441</v>
      </c>
    </row>
    <row r="1278" spans="1:1" x14ac:dyDescent="0.25">
      <c r="A1278" s="17">
        <v>0.31203703703703706</v>
      </c>
    </row>
    <row r="1279" spans="1:1" x14ac:dyDescent="0.25">
      <c r="A1279" s="17">
        <v>0.31211805555555555</v>
      </c>
    </row>
    <row r="1280" spans="1:1" x14ac:dyDescent="0.25">
      <c r="A1280" s="17">
        <v>0.31219907407407405</v>
      </c>
    </row>
    <row r="1281" spans="1:1" x14ac:dyDescent="0.25">
      <c r="A1281" s="17">
        <v>0.31232638888888892</v>
      </c>
    </row>
    <row r="1282" spans="1:1" x14ac:dyDescent="0.25">
      <c r="A1282" s="17">
        <v>0.31265046296296295</v>
      </c>
    </row>
    <row r="1283" spans="1:1" x14ac:dyDescent="0.25">
      <c r="A1283" s="17">
        <v>0.31267361111111108</v>
      </c>
    </row>
    <row r="1284" spans="1:1" x14ac:dyDescent="0.25">
      <c r="A1284" s="17">
        <v>0.31298611111111113</v>
      </c>
    </row>
    <row r="1285" spans="1:1" x14ac:dyDescent="0.25">
      <c r="A1285" s="17">
        <v>0.31366898148148148</v>
      </c>
    </row>
    <row r="1286" spans="1:1" x14ac:dyDescent="0.25">
      <c r="A1286" s="17">
        <v>0.31427083333333333</v>
      </c>
    </row>
    <row r="1287" spans="1:1" x14ac:dyDescent="0.25">
      <c r="A1287" s="17">
        <v>0.31501157407407404</v>
      </c>
    </row>
    <row r="1288" spans="1:1" x14ac:dyDescent="0.25">
      <c r="A1288" s="17">
        <v>0.31518518518518518</v>
      </c>
    </row>
    <row r="1289" spans="1:1" x14ac:dyDescent="0.25">
      <c r="A1289" s="17">
        <v>0.31542824074074077</v>
      </c>
    </row>
    <row r="1290" spans="1:1" x14ac:dyDescent="0.25">
      <c r="A1290" s="17">
        <v>0.31557870370370372</v>
      </c>
    </row>
    <row r="1291" spans="1:1" x14ac:dyDescent="0.25">
      <c r="A1291" s="17">
        <v>0.31561342592592595</v>
      </c>
    </row>
    <row r="1292" spans="1:1" x14ac:dyDescent="0.25">
      <c r="A1292" s="17">
        <v>0.31583333333333335</v>
      </c>
    </row>
    <row r="1293" spans="1:1" x14ac:dyDescent="0.25">
      <c r="A1293" s="17">
        <v>0.31586805555555558</v>
      </c>
    </row>
    <row r="1294" spans="1:1" x14ac:dyDescent="0.25">
      <c r="A1294" s="17">
        <v>0.3165277777777778</v>
      </c>
    </row>
    <row r="1295" spans="1:1" x14ac:dyDescent="0.25">
      <c r="A1295" s="17">
        <v>0.31681712962962966</v>
      </c>
    </row>
    <row r="1296" spans="1:1" x14ac:dyDescent="0.25">
      <c r="A1296" s="17">
        <v>0.31722222222222224</v>
      </c>
    </row>
    <row r="1297" spans="1:1" x14ac:dyDescent="0.25">
      <c r="A1297" s="17">
        <v>0.31784722222222223</v>
      </c>
    </row>
    <row r="1298" spans="1:1" x14ac:dyDescent="0.25">
      <c r="A1298" s="17">
        <v>0.3183449074074074</v>
      </c>
    </row>
    <row r="1299" spans="1:1" x14ac:dyDescent="0.25">
      <c r="A1299" s="17">
        <v>0.31851851851851848</v>
      </c>
    </row>
    <row r="1300" spans="1:1" x14ac:dyDescent="0.25">
      <c r="A1300" s="17">
        <v>0.31976851851851851</v>
      </c>
    </row>
    <row r="1301" spans="1:1" x14ac:dyDescent="0.25">
      <c r="A1301" s="17">
        <v>0.31990740740740742</v>
      </c>
    </row>
    <row r="1302" spans="1:1" x14ac:dyDescent="0.25">
      <c r="A1302" s="17">
        <v>0.32003472222222223</v>
      </c>
    </row>
    <row r="1303" spans="1:1" x14ac:dyDescent="0.25">
      <c r="A1303" s="17">
        <v>0.32171296296296298</v>
      </c>
    </row>
    <row r="1304" spans="1:1" x14ac:dyDescent="0.25">
      <c r="A1304" s="17">
        <v>0.32173611111111111</v>
      </c>
    </row>
    <row r="1305" spans="1:1" x14ac:dyDescent="0.25">
      <c r="A1305" s="17">
        <v>0.32197916666666665</v>
      </c>
    </row>
    <row r="1306" spans="1:1" x14ac:dyDescent="0.25">
      <c r="A1306" s="17">
        <v>0.32303240740740741</v>
      </c>
    </row>
    <row r="1307" spans="1:1" x14ac:dyDescent="0.25">
      <c r="A1307" s="17">
        <v>0.32365740740740739</v>
      </c>
    </row>
    <row r="1308" spans="1:1" x14ac:dyDescent="0.25">
      <c r="A1308" s="17">
        <v>0.32447916666666665</v>
      </c>
    </row>
    <row r="1309" spans="1:1" x14ac:dyDescent="0.25">
      <c r="A1309" s="17">
        <v>0.32467592592592592</v>
      </c>
    </row>
    <row r="1310" spans="1:1" x14ac:dyDescent="0.25">
      <c r="A1310" s="17">
        <v>0.32506944444444447</v>
      </c>
    </row>
    <row r="1311" spans="1:1" x14ac:dyDescent="0.25">
      <c r="A1311" s="17">
        <v>0.3255439814814815</v>
      </c>
    </row>
    <row r="1312" spans="1:1" x14ac:dyDescent="0.25">
      <c r="A1312" s="17">
        <v>0.32564814814814813</v>
      </c>
    </row>
    <row r="1313" spans="1:1" x14ac:dyDescent="0.25">
      <c r="A1313" s="17">
        <v>0.32577546296296295</v>
      </c>
    </row>
    <row r="1314" spans="1:1" x14ac:dyDescent="0.25">
      <c r="A1314" s="17">
        <v>0.32578703703703704</v>
      </c>
    </row>
    <row r="1315" spans="1:1" x14ac:dyDescent="0.25">
      <c r="A1315" s="17">
        <v>0.32606481481481481</v>
      </c>
    </row>
    <row r="1316" spans="1:1" x14ac:dyDescent="0.25">
      <c r="A1316" s="17">
        <v>0.32636574074074076</v>
      </c>
    </row>
    <row r="1317" spans="1:1" x14ac:dyDescent="0.25">
      <c r="A1317" s="17">
        <v>0.32673611111111112</v>
      </c>
    </row>
    <row r="1318" spans="1:1" x14ac:dyDescent="0.25">
      <c r="A1318" s="17">
        <v>0.32718750000000002</v>
      </c>
    </row>
    <row r="1319" spans="1:1" x14ac:dyDescent="0.25">
      <c r="A1319" s="17">
        <v>0.32718750000000002</v>
      </c>
    </row>
    <row r="1320" spans="1:1" x14ac:dyDescent="0.25">
      <c r="A1320" s="17">
        <v>0.32777777777777778</v>
      </c>
    </row>
    <row r="1321" spans="1:1" x14ac:dyDescent="0.25">
      <c r="A1321" s="17">
        <v>0.32778935185185182</v>
      </c>
    </row>
    <row r="1322" spans="1:1" x14ac:dyDescent="0.25">
      <c r="A1322" s="17">
        <v>0.32803240740740741</v>
      </c>
    </row>
    <row r="1323" spans="1:1" x14ac:dyDescent="0.25">
      <c r="A1323" s="17">
        <v>0.32820601851851855</v>
      </c>
    </row>
    <row r="1324" spans="1:1" x14ac:dyDescent="0.25">
      <c r="A1324" s="17">
        <v>0.32825231481481482</v>
      </c>
    </row>
    <row r="1325" spans="1:1" x14ac:dyDescent="0.25">
      <c r="A1325" s="17">
        <v>0.32864583333333336</v>
      </c>
    </row>
    <row r="1326" spans="1:1" x14ac:dyDescent="0.25">
      <c r="A1326" s="17">
        <v>0.32972222222222219</v>
      </c>
    </row>
    <row r="1327" spans="1:1" x14ac:dyDescent="0.25">
      <c r="A1327" s="17">
        <v>0.33019675925925923</v>
      </c>
    </row>
    <row r="1328" spans="1:1" x14ac:dyDescent="0.25">
      <c r="A1328" s="17">
        <v>0.33130787037037041</v>
      </c>
    </row>
    <row r="1329" spans="1:1" x14ac:dyDescent="0.25">
      <c r="A1329" s="17">
        <v>0.33165509259259257</v>
      </c>
    </row>
    <row r="1330" spans="1:1" x14ac:dyDescent="0.25">
      <c r="A1330" s="17">
        <v>0.33203703703703707</v>
      </c>
    </row>
    <row r="1331" spans="1:1" x14ac:dyDescent="0.25">
      <c r="A1331" s="17">
        <v>0.33217592592592593</v>
      </c>
    </row>
    <row r="1332" spans="1:1" x14ac:dyDescent="0.25">
      <c r="A1332" s="17">
        <v>0.33292824074074073</v>
      </c>
    </row>
    <row r="1333" spans="1:1" x14ac:dyDescent="0.25">
      <c r="A1333" s="17">
        <v>0.33292824074074073</v>
      </c>
    </row>
    <row r="1334" spans="1:1" x14ac:dyDescent="0.25">
      <c r="A1334" s="17">
        <v>0.33371527777777782</v>
      </c>
    </row>
    <row r="1335" spans="1:1" x14ac:dyDescent="0.25">
      <c r="A1335" s="17">
        <v>0.33395833333333336</v>
      </c>
    </row>
    <row r="1336" spans="1:1" x14ac:dyDescent="0.25">
      <c r="A1336" s="17">
        <v>0.33403935185185185</v>
      </c>
    </row>
    <row r="1337" spans="1:1" x14ac:dyDescent="0.25">
      <c r="A1337" s="17">
        <v>0.3341898148148148</v>
      </c>
    </row>
    <row r="1338" spans="1:1" x14ac:dyDescent="0.25">
      <c r="A1338" s="17">
        <v>0.33430555555555558</v>
      </c>
    </row>
    <row r="1339" spans="1:1" x14ac:dyDescent="0.25">
      <c r="A1339" s="17">
        <v>0.33486111111111111</v>
      </c>
    </row>
    <row r="1340" spans="1:1" x14ac:dyDescent="0.25">
      <c r="A1340" s="17">
        <v>0.33556712962962965</v>
      </c>
    </row>
    <row r="1341" spans="1:1" x14ac:dyDescent="0.25">
      <c r="A1341" s="17">
        <v>0.33557870370370368</v>
      </c>
    </row>
    <row r="1342" spans="1:1" x14ac:dyDescent="0.25">
      <c r="A1342" s="17">
        <v>0.33559027777777778</v>
      </c>
    </row>
    <row r="1343" spans="1:1" x14ac:dyDescent="0.25">
      <c r="A1343" s="17">
        <v>0.33619212962962958</v>
      </c>
    </row>
    <row r="1344" spans="1:1" x14ac:dyDescent="0.25">
      <c r="A1344" s="17">
        <v>0.33626157407407403</v>
      </c>
    </row>
    <row r="1345" spans="1:1" x14ac:dyDescent="0.25">
      <c r="A1345" s="17">
        <v>0.33644675925925926</v>
      </c>
    </row>
    <row r="1346" spans="1:1" x14ac:dyDescent="0.25">
      <c r="A1346" s="17">
        <v>0.33665509259259258</v>
      </c>
    </row>
    <row r="1347" spans="1:1" x14ac:dyDescent="0.25">
      <c r="A1347" s="17">
        <v>0.33688657407407407</v>
      </c>
    </row>
    <row r="1348" spans="1:1" x14ac:dyDescent="0.25">
      <c r="A1348" s="17">
        <v>0.33692129629629625</v>
      </c>
    </row>
    <row r="1349" spans="1:1" x14ac:dyDescent="0.25">
      <c r="A1349" s="17">
        <v>0.33701388888888889</v>
      </c>
    </row>
    <row r="1350" spans="1:1" x14ac:dyDescent="0.25">
      <c r="A1350" s="17">
        <v>0.33721064814814811</v>
      </c>
    </row>
    <row r="1351" spans="1:1" x14ac:dyDescent="0.25">
      <c r="A1351" s="17">
        <v>0.33732638888888888</v>
      </c>
    </row>
    <row r="1352" spans="1:1" x14ac:dyDescent="0.25">
      <c r="A1352" s="17">
        <v>0.33813657407407405</v>
      </c>
    </row>
    <row r="1353" spans="1:1" x14ac:dyDescent="0.25">
      <c r="A1353" s="17">
        <v>0.33831018518518513</v>
      </c>
    </row>
    <row r="1354" spans="1:1" x14ac:dyDescent="0.25">
      <c r="A1354" s="17">
        <v>0.33837962962962959</v>
      </c>
    </row>
    <row r="1355" spans="1:1" x14ac:dyDescent="0.25">
      <c r="A1355" s="17">
        <v>0.33844907407407404</v>
      </c>
    </row>
    <row r="1356" spans="1:1" x14ac:dyDescent="0.25">
      <c r="A1356" s="17">
        <v>0.33909722222222222</v>
      </c>
    </row>
    <row r="1357" spans="1:1" x14ac:dyDescent="0.25">
      <c r="A1357" s="17">
        <v>0.33937499999999998</v>
      </c>
    </row>
    <row r="1358" spans="1:1" x14ac:dyDescent="0.25">
      <c r="A1358" s="17">
        <v>0.33969907407407413</v>
      </c>
    </row>
    <row r="1359" spans="1:1" x14ac:dyDescent="0.25">
      <c r="A1359" s="17">
        <v>0.3399652777777778</v>
      </c>
    </row>
    <row r="1360" spans="1:1" x14ac:dyDescent="0.25">
      <c r="A1360" s="17">
        <v>0.34020833333333328</v>
      </c>
    </row>
    <row r="1361" spans="1:1" x14ac:dyDescent="0.25">
      <c r="A1361" s="17">
        <v>0.34054398148148146</v>
      </c>
    </row>
    <row r="1362" spans="1:1" x14ac:dyDescent="0.25">
      <c r="A1362" s="17">
        <v>0.34057870370370374</v>
      </c>
    </row>
    <row r="1363" spans="1:1" x14ac:dyDescent="0.25">
      <c r="A1363" s="17">
        <v>0.34070601851851851</v>
      </c>
    </row>
    <row r="1364" spans="1:1" x14ac:dyDescent="0.25">
      <c r="A1364" s="17">
        <v>0.34112268518518518</v>
      </c>
    </row>
    <row r="1365" spans="1:1" x14ac:dyDescent="0.25">
      <c r="A1365" s="17">
        <v>0.34120370370370368</v>
      </c>
    </row>
    <row r="1366" spans="1:1" x14ac:dyDescent="0.25">
      <c r="A1366" s="17">
        <v>0.34144675925925921</v>
      </c>
    </row>
    <row r="1367" spans="1:1" x14ac:dyDescent="0.25">
      <c r="A1367" s="17">
        <v>0.34171296296296294</v>
      </c>
    </row>
    <row r="1368" spans="1:1" x14ac:dyDescent="0.25">
      <c r="A1368" s="17">
        <v>0.34174768518518522</v>
      </c>
    </row>
    <row r="1369" spans="1:1" x14ac:dyDescent="0.25">
      <c r="A1369" s="17">
        <v>0.34254629629629635</v>
      </c>
    </row>
    <row r="1370" spans="1:1" x14ac:dyDescent="0.25">
      <c r="A1370" s="17">
        <v>0.34276620370370375</v>
      </c>
    </row>
    <row r="1371" spans="1:1" x14ac:dyDescent="0.25">
      <c r="A1371" s="17">
        <v>0.34337962962962965</v>
      </c>
    </row>
    <row r="1372" spans="1:1" x14ac:dyDescent="0.25">
      <c r="A1372" s="17">
        <v>0.34347222222222223</v>
      </c>
    </row>
    <row r="1373" spans="1:1" x14ac:dyDescent="0.25">
      <c r="A1373" s="17">
        <v>0.34370370370370368</v>
      </c>
    </row>
    <row r="1374" spans="1:1" x14ac:dyDescent="0.25">
      <c r="A1374" s="17">
        <v>0.34462962962962962</v>
      </c>
    </row>
    <row r="1375" spans="1:1" x14ac:dyDescent="0.25">
      <c r="A1375" s="17">
        <v>0.34475694444444444</v>
      </c>
    </row>
    <row r="1376" spans="1:1" x14ac:dyDescent="0.25">
      <c r="A1376" s="17">
        <v>0.34524305555555551</v>
      </c>
    </row>
    <row r="1377" spans="1:1" x14ac:dyDescent="0.25">
      <c r="A1377" s="17">
        <v>0.34556712962962965</v>
      </c>
    </row>
    <row r="1378" spans="1:1" x14ac:dyDescent="0.25">
      <c r="A1378" s="17">
        <v>0.34565972222222219</v>
      </c>
    </row>
    <row r="1379" spans="1:1" x14ac:dyDescent="0.25">
      <c r="A1379" s="17">
        <v>0.34660879629629626</v>
      </c>
    </row>
    <row r="1380" spans="1:1" x14ac:dyDescent="0.25">
      <c r="A1380" s="17">
        <v>0.34690972222222222</v>
      </c>
    </row>
    <row r="1381" spans="1:1" x14ac:dyDescent="0.25">
      <c r="A1381" s="17">
        <v>0.34707175925925932</v>
      </c>
    </row>
    <row r="1382" spans="1:1" x14ac:dyDescent="0.25">
      <c r="A1382" s="17">
        <v>0.34707175925925932</v>
      </c>
    </row>
    <row r="1383" spans="1:1" x14ac:dyDescent="0.25">
      <c r="A1383" s="17">
        <v>0.3474652777777778</v>
      </c>
    </row>
    <row r="1384" spans="1:1" x14ac:dyDescent="0.25">
      <c r="A1384" s="17">
        <v>0.34810185185185188</v>
      </c>
    </row>
    <row r="1385" spans="1:1" x14ac:dyDescent="0.25">
      <c r="A1385" s="17">
        <v>0.34810185185185188</v>
      </c>
    </row>
    <row r="1386" spans="1:1" x14ac:dyDescent="0.25">
      <c r="A1386" s="17">
        <v>0.34817129629629634</v>
      </c>
    </row>
    <row r="1387" spans="1:1" x14ac:dyDescent="0.25">
      <c r="A1387" s="17">
        <v>0.34821759259259261</v>
      </c>
    </row>
    <row r="1388" spans="1:1" x14ac:dyDescent="0.25">
      <c r="A1388" s="17">
        <v>0.34844907407407405</v>
      </c>
    </row>
    <row r="1389" spans="1:1" x14ac:dyDescent="0.25">
      <c r="A1389" s="17">
        <v>0.34850694444444441</v>
      </c>
    </row>
    <row r="1390" spans="1:1" x14ac:dyDescent="0.25">
      <c r="A1390" s="17">
        <v>0.34886574074074073</v>
      </c>
    </row>
    <row r="1391" spans="1:1" x14ac:dyDescent="0.25">
      <c r="A1391" s="17">
        <v>0.34923611111111108</v>
      </c>
    </row>
    <row r="1392" spans="1:1" x14ac:dyDescent="0.25">
      <c r="A1392" s="17">
        <v>0.34931712962962963</v>
      </c>
    </row>
    <row r="1393" spans="1:1" x14ac:dyDescent="0.25">
      <c r="A1393" s="17">
        <v>0.34945601851851849</v>
      </c>
    </row>
    <row r="1394" spans="1:1" x14ac:dyDescent="0.25">
      <c r="A1394" s="17">
        <v>0.34969907407407402</v>
      </c>
    </row>
    <row r="1395" spans="1:1" x14ac:dyDescent="0.25">
      <c r="A1395" s="17">
        <v>0.35091435185185182</v>
      </c>
    </row>
    <row r="1396" spans="1:1" x14ac:dyDescent="0.25">
      <c r="A1396" s="17">
        <v>0.35108796296296302</v>
      </c>
    </row>
    <row r="1397" spans="1:1" x14ac:dyDescent="0.25">
      <c r="A1397" s="17">
        <v>0.35511574074074076</v>
      </c>
    </row>
    <row r="1398" spans="1:1" x14ac:dyDescent="0.25">
      <c r="A1398" s="17">
        <v>0.35526620370370371</v>
      </c>
    </row>
    <row r="1399" spans="1:1" x14ac:dyDescent="0.25">
      <c r="A1399" s="17">
        <v>0.35623842592592592</v>
      </c>
    </row>
    <row r="1400" spans="1:1" x14ac:dyDescent="0.25">
      <c r="A1400" s="17">
        <v>0.35655092592592591</v>
      </c>
    </row>
    <row r="1401" spans="1:1" x14ac:dyDescent="0.25">
      <c r="A1401" s="17">
        <v>0.35670138888888886</v>
      </c>
    </row>
    <row r="1402" spans="1:1" x14ac:dyDescent="0.25">
      <c r="A1402" s="17">
        <v>0.35670138888888886</v>
      </c>
    </row>
    <row r="1403" spans="1:1" x14ac:dyDescent="0.25">
      <c r="A1403" s="17">
        <v>0.35729166666666662</v>
      </c>
    </row>
    <row r="1404" spans="1:1" x14ac:dyDescent="0.25">
      <c r="A1404" s="17">
        <v>0.35774305555555558</v>
      </c>
    </row>
    <row r="1405" spans="1:1" x14ac:dyDescent="0.25">
      <c r="A1405" s="17">
        <v>0.35811342592592593</v>
      </c>
    </row>
    <row r="1406" spans="1:1" x14ac:dyDescent="0.25">
      <c r="A1406" s="17">
        <v>0.35835648148148147</v>
      </c>
    </row>
    <row r="1407" spans="1:1" x14ac:dyDescent="0.25">
      <c r="A1407" s="17">
        <v>0.35847222222222225</v>
      </c>
    </row>
    <row r="1408" spans="1:1" x14ac:dyDescent="0.25">
      <c r="A1408" s="17">
        <v>0.35861111111111116</v>
      </c>
    </row>
    <row r="1409" spans="1:1" x14ac:dyDescent="0.25">
      <c r="A1409" s="17">
        <v>0.35902777777777778</v>
      </c>
    </row>
    <row r="1410" spans="1:1" x14ac:dyDescent="0.25">
      <c r="A1410" s="17">
        <v>0.35940972222222217</v>
      </c>
    </row>
    <row r="1411" spans="1:1" x14ac:dyDescent="0.25">
      <c r="A1411" s="17">
        <v>0.35987268518518517</v>
      </c>
    </row>
    <row r="1412" spans="1:1" x14ac:dyDescent="0.25">
      <c r="A1412" s="17">
        <v>0.36060185185185184</v>
      </c>
    </row>
    <row r="1413" spans="1:1" x14ac:dyDescent="0.25">
      <c r="A1413" s="17">
        <v>0.36131944444444447</v>
      </c>
    </row>
    <row r="1414" spans="1:1" x14ac:dyDescent="0.25">
      <c r="A1414" s="17">
        <v>0.36171296296296296</v>
      </c>
    </row>
    <row r="1415" spans="1:1" x14ac:dyDescent="0.25">
      <c r="A1415" s="17">
        <v>0.36240740740740746</v>
      </c>
    </row>
    <row r="1416" spans="1:1" x14ac:dyDescent="0.25">
      <c r="A1416" s="17">
        <v>0.36292824074074076</v>
      </c>
    </row>
    <row r="1417" spans="1:1" x14ac:dyDescent="0.25">
      <c r="A1417" s="17">
        <v>0.3629398148148148</v>
      </c>
    </row>
    <row r="1418" spans="1:1" x14ac:dyDescent="0.25">
      <c r="A1418" s="17">
        <v>0.36296296296296293</v>
      </c>
    </row>
    <row r="1419" spans="1:1" x14ac:dyDescent="0.25">
      <c r="A1419" s="17">
        <v>0.36326388888888889</v>
      </c>
    </row>
    <row r="1420" spans="1:1" x14ac:dyDescent="0.25">
      <c r="A1420" s="17">
        <v>0.36355324074074075</v>
      </c>
    </row>
    <row r="1421" spans="1:1" x14ac:dyDescent="0.25">
      <c r="A1421" s="17">
        <v>0.36372685185185188</v>
      </c>
    </row>
    <row r="1422" spans="1:1" x14ac:dyDescent="0.25">
      <c r="A1422" s="17">
        <v>0.36394675925925929</v>
      </c>
    </row>
    <row r="1423" spans="1:1" x14ac:dyDescent="0.25">
      <c r="A1423" s="17">
        <v>0.36412037037037037</v>
      </c>
    </row>
    <row r="1424" spans="1:1" x14ac:dyDescent="0.25">
      <c r="A1424" s="17">
        <v>0.36436342592592591</v>
      </c>
    </row>
    <row r="1425" spans="1:1" x14ac:dyDescent="0.25">
      <c r="A1425" s="17">
        <v>0.36615740740740743</v>
      </c>
    </row>
    <row r="1426" spans="1:1" x14ac:dyDescent="0.25">
      <c r="A1426" s="17">
        <v>0.36663194444444441</v>
      </c>
    </row>
    <row r="1427" spans="1:1" x14ac:dyDescent="0.25">
      <c r="A1427" s="17">
        <v>0.36674768518518519</v>
      </c>
    </row>
    <row r="1428" spans="1:1" x14ac:dyDescent="0.25">
      <c r="A1428" s="17">
        <v>0.36689814814814814</v>
      </c>
    </row>
    <row r="1429" spans="1:1" x14ac:dyDescent="0.25">
      <c r="A1429" s="17">
        <v>0.3674884259259259</v>
      </c>
    </row>
    <row r="1430" spans="1:1" x14ac:dyDescent="0.25">
      <c r="A1430" s="17">
        <v>0.36785879629629631</v>
      </c>
    </row>
    <row r="1431" spans="1:1" x14ac:dyDescent="0.25">
      <c r="A1431" s="17">
        <v>0.36820601851851853</v>
      </c>
    </row>
    <row r="1432" spans="1:1" x14ac:dyDescent="0.25">
      <c r="A1432" s="17">
        <v>0.36942129629629633</v>
      </c>
    </row>
    <row r="1433" spans="1:1" x14ac:dyDescent="0.25">
      <c r="A1433" s="17">
        <v>0.36950231481481483</v>
      </c>
    </row>
    <row r="1434" spans="1:1" x14ac:dyDescent="0.25">
      <c r="A1434" s="17">
        <v>0.37013888888888885</v>
      </c>
    </row>
    <row r="1435" spans="1:1" x14ac:dyDescent="0.25">
      <c r="A1435" s="17">
        <v>0.37047453703703703</v>
      </c>
    </row>
    <row r="1436" spans="1:1" x14ac:dyDescent="0.25">
      <c r="A1436" s="17">
        <v>0.37146990740740743</v>
      </c>
    </row>
    <row r="1437" spans="1:1" x14ac:dyDescent="0.25">
      <c r="A1437" s="17">
        <v>0.37157407407407406</v>
      </c>
    </row>
    <row r="1438" spans="1:1" x14ac:dyDescent="0.25">
      <c r="A1438" s="17">
        <v>0.37237268518518518</v>
      </c>
    </row>
    <row r="1439" spans="1:1" x14ac:dyDescent="0.25">
      <c r="A1439" s="17">
        <v>0.37252314814814813</v>
      </c>
    </row>
    <row r="1440" spans="1:1" x14ac:dyDescent="0.25">
      <c r="A1440" s="17">
        <v>0.37298611111111107</v>
      </c>
    </row>
    <row r="1441" spans="1:1" x14ac:dyDescent="0.25">
      <c r="A1441" s="17">
        <v>0.37298611111111107</v>
      </c>
    </row>
    <row r="1442" spans="1:1" x14ac:dyDescent="0.25">
      <c r="A1442" s="17">
        <v>0.37309027777777781</v>
      </c>
    </row>
    <row r="1443" spans="1:1" x14ac:dyDescent="0.25">
      <c r="A1443" s="17">
        <v>0.37353009259259262</v>
      </c>
    </row>
    <row r="1444" spans="1:1" x14ac:dyDescent="0.25">
      <c r="A1444" s="17">
        <v>0.37392361111111111</v>
      </c>
    </row>
    <row r="1445" spans="1:1" x14ac:dyDescent="0.25">
      <c r="A1445" s="17">
        <v>0.37504629629629632</v>
      </c>
    </row>
    <row r="1446" spans="1:1" x14ac:dyDescent="0.25">
      <c r="A1446" s="17">
        <v>0.37649305555555551</v>
      </c>
    </row>
    <row r="1447" spans="1:1" x14ac:dyDescent="0.25">
      <c r="A1447" s="17">
        <v>0.37660879629629629</v>
      </c>
    </row>
    <row r="1448" spans="1:1" x14ac:dyDescent="0.25">
      <c r="A1448" s="17">
        <v>0.37734953703703705</v>
      </c>
    </row>
    <row r="1449" spans="1:1" x14ac:dyDescent="0.25">
      <c r="A1449" s="17">
        <v>0.37744212962962959</v>
      </c>
    </row>
    <row r="1450" spans="1:1" x14ac:dyDescent="0.25">
      <c r="A1450" s="17">
        <v>0.37766203703703699</v>
      </c>
    </row>
    <row r="1451" spans="1:1" x14ac:dyDescent="0.25">
      <c r="A1451" s="17">
        <v>0.37783564814814818</v>
      </c>
    </row>
    <row r="1452" spans="1:1" x14ac:dyDescent="0.25">
      <c r="A1452" s="17">
        <v>0.3784837962962963</v>
      </c>
    </row>
    <row r="1453" spans="1:1" x14ac:dyDescent="0.25">
      <c r="A1453" s="17">
        <v>0.3790162037037037</v>
      </c>
    </row>
    <row r="1454" spans="1:1" x14ac:dyDescent="0.25">
      <c r="A1454" s="17">
        <v>0.37923611111111111</v>
      </c>
    </row>
    <row r="1455" spans="1:1" x14ac:dyDescent="0.25">
      <c r="A1455" s="17">
        <v>0.37976851851851851</v>
      </c>
    </row>
    <row r="1456" spans="1:1" x14ac:dyDescent="0.25">
      <c r="A1456" s="17">
        <v>0.38012731481481482</v>
      </c>
    </row>
    <row r="1457" spans="1:1" x14ac:dyDescent="0.25">
      <c r="A1457" s="17">
        <v>0.38030092592592596</v>
      </c>
    </row>
    <row r="1458" spans="1:1" x14ac:dyDescent="0.25">
      <c r="A1458" s="17">
        <v>0.38035879629629626</v>
      </c>
    </row>
    <row r="1459" spans="1:1" x14ac:dyDescent="0.25">
      <c r="A1459" s="17">
        <v>0.38056712962962963</v>
      </c>
    </row>
    <row r="1460" spans="1:1" x14ac:dyDescent="0.25">
      <c r="A1460" s="17">
        <v>0.38067129629629631</v>
      </c>
    </row>
    <row r="1461" spans="1:1" x14ac:dyDescent="0.25">
      <c r="A1461" s="17">
        <v>0.38081018518518522</v>
      </c>
    </row>
    <row r="1462" spans="1:1" x14ac:dyDescent="0.25">
      <c r="A1462" s="17">
        <v>0.38083333333333336</v>
      </c>
    </row>
    <row r="1463" spans="1:1" x14ac:dyDescent="0.25">
      <c r="A1463" s="17">
        <v>0.38114583333333335</v>
      </c>
    </row>
    <row r="1464" spans="1:1" x14ac:dyDescent="0.25">
      <c r="A1464" s="17">
        <v>0.38127314814814817</v>
      </c>
    </row>
    <row r="1465" spans="1:1" x14ac:dyDescent="0.25">
      <c r="A1465" s="17">
        <v>0.38131944444444449</v>
      </c>
    </row>
    <row r="1466" spans="1:1" x14ac:dyDescent="0.25">
      <c r="A1466" s="17">
        <v>0.38134259259259262</v>
      </c>
    </row>
    <row r="1467" spans="1:1" x14ac:dyDescent="0.25">
      <c r="A1467" s="17">
        <v>0.3819791666666667</v>
      </c>
    </row>
    <row r="1468" spans="1:1" x14ac:dyDescent="0.25">
      <c r="A1468" s="17">
        <v>0.38252314814814814</v>
      </c>
    </row>
    <row r="1469" spans="1:1" x14ac:dyDescent="0.25">
      <c r="A1469" s="17">
        <v>0.38263888888888892</v>
      </c>
    </row>
    <row r="1470" spans="1:1" x14ac:dyDescent="0.25">
      <c r="A1470" s="17">
        <v>0.3830324074074074</v>
      </c>
    </row>
    <row r="1471" spans="1:1" x14ac:dyDescent="0.25">
      <c r="A1471" s="17">
        <v>0.38335648148148144</v>
      </c>
    </row>
    <row r="1472" spans="1:1" x14ac:dyDescent="0.25">
      <c r="A1472" s="17">
        <v>0.38362268518518516</v>
      </c>
    </row>
    <row r="1473" spans="1:1" x14ac:dyDescent="0.25">
      <c r="A1473" s="17">
        <v>0.38369212962962962</v>
      </c>
    </row>
    <row r="1474" spans="1:1" x14ac:dyDescent="0.25">
      <c r="A1474" s="17">
        <v>0.38390046296296299</v>
      </c>
    </row>
    <row r="1475" spans="1:1" x14ac:dyDescent="0.25">
      <c r="A1475" s="17">
        <v>0.38392361111111112</v>
      </c>
    </row>
    <row r="1476" spans="1:1" x14ac:dyDescent="0.25">
      <c r="A1476" s="17">
        <v>0.38453703703703707</v>
      </c>
    </row>
    <row r="1477" spans="1:1" x14ac:dyDescent="0.25">
      <c r="A1477" s="17">
        <v>0.38641203703703703</v>
      </c>
    </row>
    <row r="1478" spans="1:1" x14ac:dyDescent="0.25">
      <c r="A1478" s="17">
        <v>0.38709490740740743</v>
      </c>
    </row>
    <row r="1479" spans="1:1" x14ac:dyDescent="0.25">
      <c r="A1479" s="17">
        <v>0.38710648148148147</v>
      </c>
    </row>
    <row r="1480" spans="1:1" x14ac:dyDescent="0.25">
      <c r="A1480" s="17">
        <v>0.38768518518518519</v>
      </c>
    </row>
    <row r="1481" spans="1:1" x14ac:dyDescent="0.25">
      <c r="A1481" s="17">
        <v>0.38815972222222223</v>
      </c>
    </row>
    <row r="1482" spans="1:1" x14ac:dyDescent="0.25">
      <c r="A1482" s="17">
        <v>0.38833333333333336</v>
      </c>
    </row>
    <row r="1483" spans="1:1" x14ac:dyDescent="0.25">
      <c r="A1483" s="17">
        <v>0.38836805555555554</v>
      </c>
    </row>
    <row r="1484" spans="1:1" x14ac:dyDescent="0.25">
      <c r="A1484" s="17">
        <v>0.38899305555555558</v>
      </c>
    </row>
    <row r="1485" spans="1:1" x14ac:dyDescent="0.25">
      <c r="A1485" s="17">
        <v>0.38927083333333329</v>
      </c>
    </row>
    <row r="1486" spans="1:1" x14ac:dyDescent="0.25">
      <c r="A1486" s="17">
        <v>0.38959490740740743</v>
      </c>
    </row>
    <row r="1487" spans="1:1" x14ac:dyDescent="0.25">
      <c r="A1487" s="17">
        <v>0.39021990740740736</v>
      </c>
    </row>
    <row r="1488" spans="1:1" x14ac:dyDescent="0.25">
      <c r="A1488" s="17">
        <v>0.3908564814814815</v>
      </c>
    </row>
    <row r="1489" spans="1:1" x14ac:dyDescent="0.25">
      <c r="A1489" s="17">
        <v>0.39097222222222222</v>
      </c>
    </row>
    <row r="1490" spans="1:1" x14ac:dyDescent="0.25">
      <c r="A1490" s="17">
        <v>0.39144675925925926</v>
      </c>
    </row>
    <row r="1491" spans="1:1" x14ac:dyDescent="0.25">
      <c r="A1491" s="17">
        <v>0.39151620370370371</v>
      </c>
    </row>
    <row r="1492" spans="1:1" x14ac:dyDescent="0.25">
      <c r="A1492" s="17">
        <v>0.39187499999999997</v>
      </c>
    </row>
    <row r="1493" spans="1:1" x14ac:dyDescent="0.25">
      <c r="A1493" s="17">
        <v>0.39287037037037037</v>
      </c>
    </row>
    <row r="1494" spans="1:1" x14ac:dyDescent="0.25">
      <c r="A1494" s="17">
        <v>0.39322916666666669</v>
      </c>
    </row>
    <row r="1495" spans="1:1" x14ac:dyDescent="0.25">
      <c r="A1495" s="17">
        <v>0.39329861111111114</v>
      </c>
    </row>
    <row r="1496" spans="1:1" x14ac:dyDescent="0.25">
      <c r="A1496" s="17">
        <v>0.39368055555555559</v>
      </c>
    </row>
    <row r="1497" spans="1:1" x14ac:dyDescent="0.25">
      <c r="A1497" s="17">
        <v>0.39373842592592595</v>
      </c>
    </row>
    <row r="1498" spans="1:1" x14ac:dyDescent="0.25">
      <c r="A1498" s="17">
        <v>0.39427083333333335</v>
      </c>
    </row>
    <row r="1499" spans="1:1" x14ac:dyDescent="0.25">
      <c r="A1499" s="17">
        <v>0.39456018518518521</v>
      </c>
    </row>
    <row r="1500" spans="1:1" x14ac:dyDescent="0.25">
      <c r="A1500" s="17">
        <v>0.3947222222222222</v>
      </c>
    </row>
    <row r="1501" spans="1:1" x14ac:dyDescent="0.25">
      <c r="A1501" s="17">
        <v>0.3949537037037037</v>
      </c>
    </row>
    <row r="1502" spans="1:1" x14ac:dyDescent="0.25">
      <c r="A1502" s="17">
        <v>0.39500000000000002</v>
      </c>
    </row>
    <row r="1503" spans="1:1" x14ac:dyDescent="0.25">
      <c r="A1503" s="17">
        <v>0.39509259259259261</v>
      </c>
    </row>
    <row r="1504" spans="1:1" x14ac:dyDescent="0.25">
      <c r="A1504" s="17">
        <v>0.3956365740740741</v>
      </c>
    </row>
    <row r="1505" spans="1:1" x14ac:dyDescent="0.25">
      <c r="A1505" s="17">
        <v>0.39732638888888888</v>
      </c>
    </row>
    <row r="1506" spans="1:1" x14ac:dyDescent="0.25">
      <c r="A1506" s="17">
        <v>0.39747685185185189</v>
      </c>
    </row>
    <row r="1507" spans="1:1" x14ac:dyDescent="0.25">
      <c r="A1507" s="17">
        <v>0.39804398148148151</v>
      </c>
    </row>
    <row r="1508" spans="1:1" x14ac:dyDescent="0.25">
      <c r="A1508" s="17">
        <v>0.39974537037037039</v>
      </c>
    </row>
    <row r="1509" spans="1:1" x14ac:dyDescent="0.25">
      <c r="A1509" s="17">
        <v>0.39986111111111106</v>
      </c>
    </row>
    <row r="1510" spans="1:1" x14ac:dyDescent="0.25">
      <c r="A1510" s="17">
        <v>0.40015046296296292</v>
      </c>
    </row>
    <row r="1511" spans="1:1" x14ac:dyDescent="0.25">
      <c r="A1511" s="17">
        <v>0.40030092592592598</v>
      </c>
    </row>
    <row r="1512" spans="1:1" x14ac:dyDescent="0.25">
      <c r="A1512" s="17">
        <v>0.4009375</v>
      </c>
    </row>
    <row r="1513" spans="1:1" x14ac:dyDescent="0.25">
      <c r="A1513" s="17">
        <v>0.40129629629629626</v>
      </c>
    </row>
    <row r="1514" spans="1:1" x14ac:dyDescent="0.25">
      <c r="A1514" s="17">
        <v>0.40185185185185185</v>
      </c>
    </row>
    <row r="1515" spans="1:1" x14ac:dyDescent="0.25">
      <c r="A1515" s="17">
        <v>0.40217592592592594</v>
      </c>
    </row>
    <row r="1516" spans="1:1" x14ac:dyDescent="0.25">
      <c r="A1516" s="17">
        <v>0.40246527777777774</v>
      </c>
    </row>
    <row r="1517" spans="1:1" x14ac:dyDescent="0.25">
      <c r="A1517" s="17">
        <v>0.40377314814814813</v>
      </c>
    </row>
    <row r="1518" spans="1:1" x14ac:dyDescent="0.25">
      <c r="A1518" s="17">
        <v>0.40422453703703703</v>
      </c>
    </row>
    <row r="1519" spans="1:1" x14ac:dyDescent="0.25">
      <c r="A1519" s="17">
        <v>0.40443287037037035</v>
      </c>
    </row>
    <row r="1520" spans="1:1" x14ac:dyDescent="0.25">
      <c r="A1520" s="17">
        <v>0.40446759259259263</v>
      </c>
    </row>
    <row r="1521" spans="1:1" x14ac:dyDescent="0.25">
      <c r="A1521" s="17">
        <v>0.40474537037037034</v>
      </c>
    </row>
    <row r="1522" spans="1:1" x14ac:dyDescent="0.25">
      <c r="A1522" s="17">
        <v>0.40679398148148144</v>
      </c>
    </row>
    <row r="1523" spans="1:1" x14ac:dyDescent="0.25">
      <c r="A1523" s="17">
        <v>0.40697916666666667</v>
      </c>
    </row>
    <row r="1524" spans="1:1" x14ac:dyDescent="0.25">
      <c r="A1524" s="17">
        <v>0.40706018518518516</v>
      </c>
    </row>
    <row r="1525" spans="1:1" x14ac:dyDescent="0.25">
      <c r="A1525" s="17">
        <v>0.40768518518518521</v>
      </c>
    </row>
    <row r="1526" spans="1:1" x14ac:dyDescent="0.25">
      <c r="A1526" s="17">
        <v>0.4079861111111111</v>
      </c>
    </row>
    <row r="1527" spans="1:1" x14ac:dyDescent="0.25">
      <c r="A1527" s="17">
        <v>0.4082175925925926</v>
      </c>
    </row>
    <row r="1528" spans="1:1" x14ac:dyDescent="0.25">
      <c r="A1528" s="17">
        <v>0.40828703703703706</v>
      </c>
    </row>
    <row r="1529" spans="1:1" x14ac:dyDescent="0.25">
      <c r="A1529" s="17">
        <v>0.40843750000000001</v>
      </c>
    </row>
    <row r="1530" spans="1:1" x14ac:dyDescent="0.25">
      <c r="A1530" s="17">
        <v>0.40884259259259265</v>
      </c>
    </row>
    <row r="1531" spans="1:1" x14ac:dyDescent="0.25">
      <c r="A1531" s="17">
        <v>0.40908564814814818</v>
      </c>
    </row>
    <row r="1532" spans="1:1" x14ac:dyDescent="0.25">
      <c r="A1532" s="17">
        <v>0.40925925925925927</v>
      </c>
    </row>
    <row r="1533" spans="1:1" x14ac:dyDescent="0.25">
      <c r="A1533" s="17">
        <v>0.40936342592592595</v>
      </c>
    </row>
    <row r="1534" spans="1:1" x14ac:dyDescent="0.25">
      <c r="A1534" s="17">
        <v>0.40945601851851854</v>
      </c>
    </row>
    <row r="1535" spans="1:1" x14ac:dyDescent="0.25">
      <c r="A1535" s="17">
        <v>0.40945601851851854</v>
      </c>
    </row>
    <row r="1536" spans="1:1" x14ac:dyDescent="0.25">
      <c r="A1536" s="17">
        <v>0.4097337962962963</v>
      </c>
    </row>
    <row r="1537" spans="1:1" x14ac:dyDescent="0.25">
      <c r="A1537" s="17">
        <v>0.41025462962962966</v>
      </c>
    </row>
    <row r="1538" spans="1:1" x14ac:dyDescent="0.25">
      <c r="A1538" s="17">
        <v>0.41149305555555554</v>
      </c>
    </row>
    <row r="1539" spans="1:1" x14ac:dyDescent="0.25">
      <c r="A1539" s="17">
        <v>0.41223379629629631</v>
      </c>
    </row>
    <row r="1540" spans="1:1" x14ac:dyDescent="0.25">
      <c r="A1540" s="17">
        <v>0.41225694444444444</v>
      </c>
    </row>
    <row r="1541" spans="1:1" x14ac:dyDescent="0.25">
      <c r="A1541" s="17">
        <v>0.41340277777777779</v>
      </c>
    </row>
    <row r="1542" spans="1:1" x14ac:dyDescent="0.25">
      <c r="A1542" s="17">
        <v>0.41392361111111109</v>
      </c>
    </row>
    <row r="1543" spans="1:1" x14ac:dyDescent="0.25">
      <c r="A1543" s="17">
        <v>0.41420138888888891</v>
      </c>
    </row>
    <row r="1544" spans="1:1" x14ac:dyDescent="0.25">
      <c r="A1544" s="17">
        <v>0.41424768518518523</v>
      </c>
    </row>
    <row r="1545" spans="1:1" x14ac:dyDescent="0.25">
      <c r="A1545" s="17">
        <v>0.41435185185185186</v>
      </c>
    </row>
    <row r="1546" spans="1:1" x14ac:dyDescent="0.25">
      <c r="A1546" s="17">
        <v>0.41490740740740745</v>
      </c>
    </row>
    <row r="1547" spans="1:1" x14ac:dyDescent="0.25">
      <c r="A1547" s="17">
        <v>0.41502314814814811</v>
      </c>
    </row>
    <row r="1548" spans="1:1" x14ac:dyDescent="0.25">
      <c r="A1548" s="17">
        <v>0.41502314814814811</v>
      </c>
    </row>
    <row r="1549" spans="1:1" x14ac:dyDescent="0.25">
      <c r="A1549" s="17">
        <v>0.4160300925925926</v>
      </c>
    </row>
    <row r="1550" spans="1:1" x14ac:dyDescent="0.25">
      <c r="A1550" s="17">
        <v>0.41631944444444446</v>
      </c>
    </row>
    <row r="1551" spans="1:1" x14ac:dyDescent="0.25">
      <c r="A1551" s="17">
        <v>0.41638888888888892</v>
      </c>
    </row>
    <row r="1552" spans="1:1" x14ac:dyDescent="0.25">
      <c r="A1552" s="17">
        <v>0.4166435185185185</v>
      </c>
    </row>
    <row r="1553" spans="1:1" x14ac:dyDescent="0.25">
      <c r="A1553" s="17">
        <v>0.41675925925925927</v>
      </c>
    </row>
    <row r="1554" spans="1:1" x14ac:dyDescent="0.25">
      <c r="A1554" s="17">
        <v>0.41695601851851855</v>
      </c>
    </row>
    <row r="1555" spans="1:1" x14ac:dyDescent="0.25">
      <c r="A1555" s="17">
        <v>0.41709490740740746</v>
      </c>
    </row>
    <row r="1556" spans="1:1" x14ac:dyDescent="0.25">
      <c r="A1556" s="17">
        <v>0.41753472222222227</v>
      </c>
    </row>
    <row r="1557" spans="1:1" x14ac:dyDescent="0.25">
      <c r="A1557" s="17">
        <v>0.41767361111111106</v>
      </c>
    </row>
    <row r="1558" spans="1:1" x14ac:dyDescent="0.25">
      <c r="A1558" s="17">
        <v>0.41792824074074075</v>
      </c>
    </row>
    <row r="1559" spans="1:1" x14ac:dyDescent="0.25">
      <c r="A1559" s="17">
        <v>0.41843750000000002</v>
      </c>
    </row>
    <row r="1560" spans="1:1" x14ac:dyDescent="0.25">
      <c r="A1560" s="17">
        <v>0.41851851851851851</v>
      </c>
    </row>
    <row r="1561" spans="1:1" x14ac:dyDescent="0.25">
      <c r="A1561" s="17">
        <v>0.41868055555555556</v>
      </c>
    </row>
    <row r="1562" spans="1:1" x14ac:dyDescent="0.25">
      <c r="A1562" s="17">
        <v>0.4189930555555556</v>
      </c>
    </row>
    <row r="1563" spans="1:1" x14ac:dyDescent="0.25">
      <c r="A1563" s="17">
        <v>0.41912037037037037</v>
      </c>
    </row>
    <row r="1564" spans="1:1" x14ac:dyDescent="0.25">
      <c r="A1564" s="17">
        <v>0.41931712962962964</v>
      </c>
    </row>
    <row r="1565" spans="1:1" x14ac:dyDescent="0.25">
      <c r="A1565" s="17">
        <v>0.42077546296296298</v>
      </c>
    </row>
    <row r="1566" spans="1:1" x14ac:dyDescent="0.25">
      <c r="A1566" s="17">
        <v>0.4211805555555555</v>
      </c>
    </row>
    <row r="1567" spans="1:1" x14ac:dyDescent="0.25">
      <c r="A1567" s="17">
        <v>0.42189814814814813</v>
      </c>
    </row>
    <row r="1568" spans="1:1" x14ac:dyDescent="0.25">
      <c r="A1568" s="17">
        <v>0.4223958333333333</v>
      </c>
    </row>
    <row r="1569" spans="1:1" x14ac:dyDescent="0.25">
      <c r="A1569" s="17">
        <v>0.42321759259259256</v>
      </c>
    </row>
    <row r="1570" spans="1:1" x14ac:dyDescent="0.25">
      <c r="A1570" s="17">
        <v>0.42337962962962966</v>
      </c>
    </row>
    <row r="1571" spans="1:1" x14ac:dyDescent="0.25">
      <c r="A1571" s="17">
        <v>0.42347222222222225</v>
      </c>
    </row>
    <row r="1572" spans="1:1" x14ac:dyDescent="0.25">
      <c r="A1572" s="17">
        <v>0.42484953703703704</v>
      </c>
    </row>
    <row r="1573" spans="1:1" x14ac:dyDescent="0.25">
      <c r="A1573" s="17">
        <v>0.42627314814814815</v>
      </c>
    </row>
    <row r="1574" spans="1:1" x14ac:dyDescent="0.25">
      <c r="A1574" s="17">
        <v>0.42643518518518514</v>
      </c>
    </row>
    <row r="1575" spans="1:1" x14ac:dyDescent="0.25">
      <c r="A1575" s="17">
        <v>0.42656250000000001</v>
      </c>
    </row>
    <row r="1576" spans="1:1" x14ac:dyDescent="0.25">
      <c r="A1576" s="17">
        <v>0.42663194444444441</v>
      </c>
    </row>
    <row r="1577" spans="1:1" x14ac:dyDescent="0.25">
      <c r="A1577" s="17">
        <v>0.42665509259259254</v>
      </c>
    </row>
    <row r="1578" spans="1:1" x14ac:dyDescent="0.25">
      <c r="A1578" s="17">
        <v>0.42733796296296295</v>
      </c>
    </row>
    <row r="1579" spans="1:1" x14ac:dyDescent="0.25">
      <c r="A1579" s="17">
        <v>0.4279513888888889</v>
      </c>
    </row>
    <row r="1580" spans="1:1" x14ac:dyDescent="0.25">
      <c r="A1580" s="17">
        <v>0.42813657407407407</v>
      </c>
    </row>
    <row r="1581" spans="1:1" x14ac:dyDescent="0.25">
      <c r="A1581" s="17">
        <v>0.42950231481481477</v>
      </c>
    </row>
    <row r="1582" spans="1:1" x14ac:dyDescent="0.25">
      <c r="A1582" s="17">
        <v>0.42971064814814813</v>
      </c>
    </row>
    <row r="1583" spans="1:1" x14ac:dyDescent="0.25">
      <c r="A1583" s="17">
        <v>0.42988425925925927</v>
      </c>
    </row>
    <row r="1584" spans="1:1" x14ac:dyDescent="0.25">
      <c r="A1584" s="17">
        <v>0.4299189814814815</v>
      </c>
    </row>
    <row r="1585" spans="1:1" x14ac:dyDescent="0.25">
      <c r="A1585" s="17">
        <v>0.42997685185185186</v>
      </c>
    </row>
    <row r="1586" spans="1:1" x14ac:dyDescent="0.25">
      <c r="A1586" s="17">
        <v>0.43069444444444444</v>
      </c>
    </row>
    <row r="1587" spans="1:1" x14ac:dyDescent="0.25">
      <c r="A1587" s="17">
        <v>0.43109953703703702</v>
      </c>
    </row>
    <row r="1588" spans="1:1" x14ac:dyDescent="0.25">
      <c r="A1588" s="17">
        <v>0.4312037037037037</v>
      </c>
    </row>
    <row r="1589" spans="1:1" x14ac:dyDescent="0.25">
      <c r="A1589" s="17">
        <v>0.43285879629629626</v>
      </c>
    </row>
    <row r="1590" spans="1:1" x14ac:dyDescent="0.25">
      <c r="A1590" s="17">
        <v>0.43361111111111111</v>
      </c>
    </row>
    <row r="1591" spans="1:1" x14ac:dyDescent="0.25">
      <c r="A1591" s="17">
        <v>0.43428240740740742</v>
      </c>
    </row>
    <row r="1592" spans="1:1" x14ac:dyDescent="0.25">
      <c r="A1592" s="17">
        <v>0.43546296296296294</v>
      </c>
    </row>
    <row r="1593" spans="1:1" x14ac:dyDescent="0.25">
      <c r="A1593" s="17">
        <v>0.43567129629629631</v>
      </c>
    </row>
    <row r="1594" spans="1:1" x14ac:dyDescent="0.25">
      <c r="A1594" s="17">
        <v>0.4357638888888889</v>
      </c>
    </row>
    <row r="1595" spans="1:1" x14ac:dyDescent="0.25">
      <c r="A1595" s="17">
        <v>0.43740740740740741</v>
      </c>
    </row>
    <row r="1596" spans="1:1" x14ac:dyDescent="0.25">
      <c r="A1596" s="17">
        <v>0.4377199074074074</v>
      </c>
    </row>
    <row r="1597" spans="1:1" x14ac:dyDescent="0.25">
      <c r="A1597" s="17">
        <v>0.43775462962962958</v>
      </c>
    </row>
    <row r="1598" spans="1:1" x14ac:dyDescent="0.25">
      <c r="A1598" s="17">
        <v>0.43800925925925926</v>
      </c>
    </row>
    <row r="1599" spans="1:1" x14ac:dyDescent="0.25">
      <c r="A1599" s="17">
        <v>0.43815972222222221</v>
      </c>
    </row>
    <row r="1600" spans="1:1" x14ac:dyDescent="0.25">
      <c r="A1600" s="17">
        <v>0.43862268518518516</v>
      </c>
    </row>
    <row r="1601" spans="1:1" x14ac:dyDescent="0.25">
      <c r="A1601" s="17">
        <v>0.43887731481481485</v>
      </c>
    </row>
    <row r="1602" spans="1:1" x14ac:dyDescent="0.25">
      <c r="A1602" s="17">
        <v>0.43903935185185183</v>
      </c>
    </row>
    <row r="1603" spans="1:1" x14ac:dyDescent="0.25">
      <c r="A1603" s="17">
        <v>0.43934027777777779</v>
      </c>
    </row>
    <row r="1604" spans="1:1" x14ac:dyDescent="0.25">
      <c r="A1604" s="17">
        <v>0.43974537037037037</v>
      </c>
    </row>
    <row r="1605" spans="1:1" x14ac:dyDescent="0.25">
      <c r="A1605" s="17">
        <v>0.43989583333333332</v>
      </c>
    </row>
    <row r="1606" spans="1:1" x14ac:dyDescent="0.25">
      <c r="A1606" s="17">
        <v>0.44035879629629626</v>
      </c>
    </row>
    <row r="1607" spans="1:1" x14ac:dyDescent="0.25">
      <c r="A1607" s="17">
        <v>0.44100694444444444</v>
      </c>
    </row>
    <row r="1608" spans="1:1" x14ac:dyDescent="0.25">
      <c r="A1608" s="17">
        <v>0.44225694444444441</v>
      </c>
    </row>
    <row r="1609" spans="1:1" x14ac:dyDescent="0.25">
      <c r="A1609" s="17">
        <v>0.44229166666666669</v>
      </c>
    </row>
    <row r="1610" spans="1:1" x14ac:dyDescent="0.25">
      <c r="A1610" s="17">
        <v>0.44314814814814812</v>
      </c>
    </row>
    <row r="1611" spans="1:1" x14ac:dyDescent="0.25">
      <c r="A1611" s="17">
        <v>0.44400462962962961</v>
      </c>
    </row>
    <row r="1612" spans="1:1" x14ac:dyDescent="0.25">
      <c r="A1612" s="17">
        <v>0.4443171296296296</v>
      </c>
    </row>
    <row r="1613" spans="1:1" x14ac:dyDescent="0.25">
      <c r="A1613" s="17">
        <v>0.44453703703703701</v>
      </c>
    </row>
    <row r="1614" spans="1:1" x14ac:dyDescent="0.25">
      <c r="A1614" s="17">
        <v>0.44475694444444441</v>
      </c>
    </row>
    <row r="1615" spans="1:1" x14ac:dyDescent="0.25">
      <c r="A1615" s="17">
        <v>0.44549768518518523</v>
      </c>
    </row>
    <row r="1616" spans="1:1" x14ac:dyDescent="0.25">
      <c r="A1616" s="17">
        <v>0.44581018518518517</v>
      </c>
    </row>
    <row r="1617" spans="1:1" x14ac:dyDescent="0.25">
      <c r="A1617" s="17">
        <v>0.44582175925925926</v>
      </c>
    </row>
    <row r="1618" spans="1:1" x14ac:dyDescent="0.25">
      <c r="A1618" s="17">
        <v>0.44590277777777776</v>
      </c>
    </row>
    <row r="1619" spans="1:1" x14ac:dyDescent="0.25">
      <c r="A1619" s="17">
        <v>0.44799768518518518</v>
      </c>
    </row>
    <row r="1620" spans="1:1" x14ac:dyDescent="0.25">
      <c r="A1620" s="17">
        <v>0.44818287037037036</v>
      </c>
    </row>
    <row r="1621" spans="1:1" x14ac:dyDescent="0.25">
      <c r="A1621" s="17">
        <v>0.44831018518518517</v>
      </c>
    </row>
    <row r="1622" spans="1:1" x14ac:dyDescent="0.25">
      <c r="A1622" s="17">
        <v>0.44927083333333334</v>
      </c>
    </row>
    <row r="1623" spans="1:1" x14ac:dyDescent="0.25">
      <c r="A1623" s="17">
        <v>0.44968750000000002</v>
      </c>
    </row>
    <row r="1624" spans="1:1" x14ac:dyDescent="0.25">
      <c r="A1624" s="17">
        <v>0.45040509259259259</v>
      </c>
    </row>
    <row r="1625" spans="1:1" x14ac:dyDescent="0.25">
      <c r="A1625" s="17">
        <v>0.45071759259259259</v>
      </c>
    </row>
    <row r="1626" spans="1:1" x14ac:dyDescent="0.25">
      <c r="A1626" s="17">
        <v>0.45075231481481487</v>
      </c>
    </row>
    <row r="1627" spans="1:1" x14ac:dyDescent="0.25">
      <c r="A1627" s="17">
        <v>0.45106481481481481</v>
      </c>
    </row>
    <row r="1628" spans="1:1" x14ac:dyDescent="0.25">
      <c r="A1628" s="17">
        <v>0.45124999999999998</v>
      </c>
    </row>
    <row r="1629" spans="1:1" x14ac:dyDescent="0.25">
      <c r="A1629" s="17">
        <v>0.45202546296296298</v>
      </c>
    </row>
    <row r="1630" spans="1:1" x14ac:dyDescent="0.25">
      <c r="A1630" s="17">
        <v>0.45208333333333334</v>
      </c>
    </row>
    <row r="1631" spans="1:1" x14ac:dyDescent="0.25">
      <c r="A1631" s="17">
        <v>0.45249999999999996</v>
      </c>
    </row>
    <row r="1632" spans="1:1" x14ac:dyDescent="0.25">
      <c r="A1632" s="17">
        <v>0.45405092592592594</v>
      </c>
    </row>
    <row r="1633" spans="1:1" x14ac:dyDescent="0.25">
      <c r="A1633" s="17">
        <v>0.45472222222222225</v>
      </c>
    </row>
    <row r="1634" spans="1:1" x14ac:dyDescent="0.25">
      <c r="A1634" s="17">
        <v>0.45508101851851851</v>
      </c>
    </row>
    <row r="1635" spans="1:1" x14ac:dyDescent="0.25">
      <c r="A1635" s="17">
        <v>0.45535879629629633</v>
      </c>
    </row>
    <row r="1636" spans="1:1" x14ac:dyDescent="0.25">
      <c r="A1636" s="17">
        <v>0.45557870370370374</v>
      </c>
    </row>
    <row r="1637" spans="1:1" x14ac:dyDescent="0.25">
      <c r="A1637" s="17">
        <v>0.45666666666666672</v>
      </c>
    </row>
    <row r="1638" spans="1:1" x14ac:dyDescent="0.25">
      <c r="A1638" s="17">
        <v>0.45672453703703703</v>
      </c>
    </row>
    <row r="1639" spans="1:1" x14ac:dyDescent="0.25">
      <c r="A1639" s="17">
        <v>0.45728009259259261</v>
      </c>
    </row>
    <row r="1640" spans="1:1" x14ac:dyDescent="0.25">
      <c r="A1640" s="17">
        <v>0.45837962962962964</v>
      </c>
    </row>
    <row r="1641" spans="1:1" x14ac:dyDescent="0.25">
      <c r="A1641" s="17">
        <v>0.45885416666666662</v>
      </c>
    </row>
    <row r="1642" spans="1:1" x14ac:dyDescent="0.25">
      <c r="A1642" s="17">
        <v>0.45924768518518522</v>
      </c>
    </row>
    <row r="1643" spans="1:1" x14ac:dyDescent="0.25">
      <c r="A1643" s="17">
        <v>0.45939814814814817</v>
      </c>
    </row>
    <row r="1644" spans="1:1" x14ac:dyDescent="0.25">
      <c r="A1644" s="17">
        <v>0.46061342592592597</v>
      </c>
    </row>
    <row r="1645" spans="1:1" x14ac:dyDescent="0.25">
      <c r="A1645" s="17">
        <v>0.46067129629629627</v>
      </c>
    </row>
    <row r="1646" spans="1:1" x14ac:dyDescent="0.25">
      <c r="A1646" s="17">
        <v>0.46255787037037038</v>
      </c>
    </row>
    <row r="1647" spans="1:1" x14ac:dyDescent="0.25">
      <c r="A1647" s="17">
        <v>0.46258101851851857</v>
      </c>
    </row>
    <row r="1648" spans="1:1" x14ac:dyDescent="0.25">
      <c r="A1648" s="17">
        <v>0.4626851851851852</v>
      </c>
    </row>
    <row r="1649" spans="1:1" x14ac:dyDescent="0.25">
      <c r="A1649" s="17">
        <v>0.46283564814814815</v>
      </c>
    </row>
    <row r="1650" spans="1:1" x14ac:dyDescent="0.25">
      <c r="A1650" s="17">
        <v>0.46289351851851851</v>
      </c>
    </row>
    <row r="1651" spans="1:1" x14ac:dyDescent="0.25">
      <c r="A1651" s="17">
        <v>0.46364583333333331</v>
      </c>
    </row>
    <row r="1652" spans="1:1" x14ac:dyDescent="0.25">
      <c r="A1652" s="17">
        <v>0.46402777777777776</v>
      </c>
    </row>
    <row r="1653" spans="1:1" x14ac:dyDescent="0.25">
      <c r="A1653" s="17">
        <v>0.4642592592592592</v>
      </c>
    </row>
    <row r="1654" spans="1:1" x14ac:dyDescent="0.25">
      <c r="A1654" s="17">
        <v>0.46480324074074075</v>
      </c>
    </row>
    <row r="1655" spans="1:1" x14ac:dyDescent="0.25">
      <c r="A1655" s="17">
        <v>0.46506944444444448</v>
      </c>
    </row>
    <row r="1656" spans="1:1" x14ac:dyDescent="0.25">
      <c r="A1656" s="17">
        <v>0.4652662037037037</v>
      </c>
    </row>
    <row r="1657" spans="1:1" x14ac:dyDescent="0.25">
      <c r="A1657" s="17">
        <v>0.46531250000000002</v>
      </c>
    </row>
    <row r="1658" spans="1:1" x14ac:dyDescent="0.25">
      <c r="A1658" s="17">
        <v>0.4654861111111111</v>
      </c>
    </row>
    <row r="1659" spans="1:1" x14ac:dyDescent="0.25">
      <c r="A1659" s="17">
        <v>0.46553240740740742</v>
      </c>
    </row>
    <row r="1660" spans="1:1" x14ac:dyDescent="0.25">
      <c r="A1660" s="17">
        <v>0.46597222222222223</v>
      </c>
    </row>
    <row r="1661" spans="1:1" x14ac:dyDescent="0.25">
      <c r="A1661" s="17">
        <v>0.4660069444444444</v>
      </c>
    </row>
    <row r="1662" spans="1:1" x14ac:dyDescent="0.25">
      <c r="A1662" s="17">
        <v>0.46664351851851849</v>
      </c>
    </row>
    <row r="1663" spans="1:1" x14ac:dyDescent="0.25">
      <c r="A1663" s="17">
        <v>0.4672337962962963</v>
      </c>
    </row>
    <row r="1664" spans="1:1" x14ac:dyDescent="0.25">
      <c r="A1664" s="17">
        <v>0.46744212962962961</v>
      </c>
    </row>
    <row r="1665" spans="1:1" x14ac:dyDescent="0.25">
      <c r="A1665" s="17">
        <v>0.46856481481481477</v>
      </c>
    </row>
    <row r="1666" spans="1:1" x14ac:dyDescent="0.25">
      <c r="A1666" s="17">
        <v>0.46862268518518518</v>
      </c>
    </row>
    <row r="1667" spans="1:1" x14ac:dyDescent="0.25">
      <c r="A1667" s="17">
        <v>0.46917824074074077</v>
      </c>
    </row>
    <row r="1668" spans="1:1" x14ac:dyDescent="0.25">
      <c r="A1668" s="17">
        <v>0.46923611111111113</v>
      </c>
    </row>
    <row r="1669" spans="1:1" x14ac:dyDescent="0.25">
      <c r="A1669" s="17">
        <v>0.46938657407407408</v>
      </c>
    </row>
    <row r="1670" spans="1:1" x14ac:dyDescent="0.25">
      <c r="A1670" s="17">
        <v>0.46947916666666667</v>
      </c>
    </row>
    <row r="1671" spans="1:1" x14ac:dyDescent="0.25">
      <c r="A1671" s="17">
        <v>0.47035879629629629</v>
      </c>
    </row>
    <row r="1672" spans="1:1" x14ac:dyDescent="0.25">
      <c r="A1672" s="17">
        <v>0.47047453703703707</v>
      </c>
    </row>
    <row r="1673" spans="1:1" x14ac:dyDescent="0.25">
      <c r="A1673" s="17">
        <v>0.47112268518518513</v>
      </c>
    </row>
    <row r="1674" spans="1:1" x14ac:dyDescent="0.25">
      <c r="A1674" s="17">
        <v>0.47195601851851854</v>
      </c>
    </row>
    <row r="1675" spans="1:1" x14ac:dyDescent="0.25">
      <c r="A1675" s="17">
        <v>0.47208333333333335</v>
      </c>
    </row>
    <row r="1676" spans="1:1" x14ac:dyDescent="0.25">
      <c r="A1676" s="17">
        <v>0.47209490740740739</v>
      </c>
    </row>
    <row r="1677" spans="1:1" x14ac:dyDescent="0.25">
      <c r="A1677" s="17">
        <v>0.47249999999999998</v>
      </c>
    </row>
    <row r="1678" spans="1:1" x14ac:dyDescent="0.25">
      <c r="A1678" s="17">
        <v>0.47298611111111111</v>
      </c>
    </row>
    <row r="1679" spans="1:1" x14ac:dyDescent="0.25">
      <c r="A1679" s="17">
        <v>0.47371527777777778</v>
      </c>
    </row>
    <row r="1680" spans="1:1" x14ac:dyDescent="0.25">
      <c r="A1680" s="17">
        <v>0.47380787037037037</v>
      </c>
    </row>
    <row r="1681" spans="1:1" x14ac:dyDescent="0.25">
      <c r="A1681" s="17">
        <v>0.47414351851851855</v>
      </c>
    </row>
    <row r="1682" spans="1:1" x14ac:dyDescent="0.25">
      <c r="A1682" s="17">
        <v>0.47438657407407409</v>
      </c>
    </row>
    <row r="1683" spans="1:1" x14ac:dyDescent="0.25">
      <c r="A1683" s="17">
        <v>0.47457175925925926</v>
      </c>
    </row>
    <row r="1684" spans="1:1" x14ac:dyDescent="0.25">
      <c r="A1684" s="17">
        <v>0.47474537037037035</v>
      </c>
    </row>
    <row r="1685" spans="1:1" x14ac:dyDescent="0.25">
      <c r="A1685" s="17">
        <v>0.47508101851851853</v>
      </c>
    </row>
    <row r="1686" spans="1:1" x14ac:dyDescent="0.25">
      <c r="A1686" s="17">
        <v>0.47542824074074069</v>
      </c>
    </row>
    <row r="1687" spans="1:1" x14ac:dyDescent="0.25">
      <c r="A1687" s="17">
        <v>0.4757291666666667</v>
      </c>
    </row>
    <row r="1688" spans="1:1" x14ac:dyDescent="0.25">
      <c r="A1688" s="17">
        <v>0.4770949074074074</v>
      </c>
    </row>
    <row r="1689" spans="1:1" x14ac:dyDescent="0.25">
      <c r="A1689" s="17">
        <v>0.47759259259259257</v>
      </c>
    </row>
    <row r="1690" spans="1:1" x14ac:dyDescent="0.25">
      <c r="A1690" s="17">
        <v>0.47773148148148148</v>
      </c>
    </row>
    <row r="1691" spans="1:1" x14ac:dyDescent="0.25">
      <c r="A1691" s="17">
        <v>0.47868055555555555</v>
      </c>
    </row>
    <row r="1692" spans="1:1" x14ac:dyDescent="0.25">
      <c r="A1692" s="17">
        <v>0.47888888888888892</v>
      </c>
    </row>
    <row r="1693" spans="1:1" x14ac:dyDescent="0.25">
      <c r="A1693" s="17">
        <v>0.47903935185185187</v>
      </c>
    </row>
    <row r="1694" spans="1:1" x14ac:dyDescent="0.25">
      <c r="A1694" s="17">
        <v>0.47912037037037036</v>
      </c>
    </row>
    <row r="1695" spans="1:1" x14ac:dyDescent="0.25">
      <c r="A1695" s="17">
        <v>0.47915509259259265</v>
      </c>
    </row>
    <row r="1696" spans="1:1" x14ac:dyDescent="0.25">
      <c r="A1696" s="17">
        <v>0.47964120370370367</v>
      </c>
    </row>
    <row r="1697" spans="1:1" x14ac:dyDescent="0.25">
      <c r="A1697" s="17">
        <v>0.47995370370370366</v>
      </c>
    </row>
    <row r="1698" spans="1:1" x14ac:dyDescent="0.25">
      <c r="A1698" s="17">
        <v>0.48009259259259257</v>
      </c>
    </row>
    <row r="1699" spans="1:1" x14ac:dyDescent="0.25">
      <c r="A1699" s="17">
        <v>0.48013888888888889</v>
      </c>
    </row>
    <row r="1700" spans="1:1" x14ac:dyDescent="0.25">
      <c r="A1700" s="17">
        <v>0.48030092592592594</v>
      </c>
    </row>
    <row r="1701" spans="1:1" x14ac:dyDescent="0.25">
      <c r="A1701" s="17">
        <v>0.48186342592592596</v>
      </c>
    </row>
    <row r="1702" spans="1:1" x14ac:dyDescent="0.25">
      <c r="A1702" s="17">
        <v>0.48207175925925921</v>
      </c>
    </row>
    <row r="1703" spans="1:1" x14ac:dyDescent="0.25">
      <c r="A1703" s="17">
        <v>0.4830787037037037</v>
      </c>
    </row>
    <row r="1704" spans="1:1" x14ac:dyDescent="0.25">
      <c r="A1704" s="17">
        <v>0.48313657407407407</v>
      </c>
    </row>
    <row r="1705" spans="1:1" x14ac:dyDescent="0.25">
      <c r="A1705" s="17">
        <v>0.48348379629629629</v>
      </c>
    </row>
    <row r="1706" spans="1:1" x14ac:dyDescent="0.25">
      <c r="A1706" s="17">
        <v>0.48357638888888888</v>
      </c>
    </row>
    <row r="1707" spans="1:1" x14ac:dyDescent="0.25">
      <c r="A1707" s="17">
        <v>0.48401620370370368</v>
      </c>
    </row>
    <row r="1708" spans="1:1" x14ac:dyDescent="0.25">
      <c r="A1708" s="17">
        <v>0.48425925925925922</v>
      </c>
    </row>
    <row r="1709" spans="1:1" x14ac:dyDescent="0.25">
      <c r="A1709" s="17">
        <v>0.48425925925925922</v>
      </c>
    </row>
    <row r="1710" spans="1:1" x14ac:dyDescent="0.25">
      <c r="A1710" s="17">
        <v>0.48547453703703702</v>
      </c>
    </row>
    <row r="1711" spans="1:1" x14ac:dyDescent="0.25">
      <c r="A1711" s="17">
        <v>0.48563657407407407</v>
      </c>
    </row>
    <row r="1712" spans="1:1" x14ac:dyDescent="0.25">
      <c r="A1712" s="17">
        <v>0.48686342592592591</v>
      </c>
    </row>
    <row r="1713" spans="1:1" x14ac:dyDescent="0.25">
      <c r="A1713" s="17">
        <v>0.48693287037037036</v>
      </c>
    </row>
    <row r="1714" spans="1:1" x14ac:dyDescent="0.25">
      <c r="A1714" s="17">
        <v>0.48722222222222222</v>
      </c>
    </row>
    <row r="1715" spans="1:1" x14ac:dyDescent="0.25">
      <c r="A1715" s="17">
        <v>0.48722222222222222</v>
      </c>
    </row>
    <row r="1716" spans="1:1" x14ac:dyDescent="0.25">
      <c r="A1716" s="17">
        <v>0.48740740740740746</v>
      </c>
    </row>
    <row r="1717" spans="1:1" x14ac:dyDescent="0.25">
      <c r="A1717" s="17">
        <v>0.48744212962962963</v>
      </c>
    </row>
    <row r="1718" spans="1:1" x14ac:dyDescent="0.25">
      <c r="A1718" s="17">
        <v>0.48781249999999998</v>
      </c>
    </row>
    <row r="1719" spans="1:1" x14ac:dyDescent="0.25">
      <c r="A1719" s="17">
        <v>0.48782407407407408</v>
      </c>
    </row>
    <row r="1720" spans="1:1" x14ac:dyDescent="0.25">
      <c r="A1720" s="17">
        <v>0.4879398148148148</v>
      </c>
    </row>
    <row r="1721" spans="1:1" x14ac:dyDescent="0.25">
      <c r="A1721" s="17">
        <v>0.48814814814814816</v>
      </c>
    </row>
    <row r="1722" spans="1:1" x14ac:dyDescent="0.25">
      <c r="A1722" s="17">
        <v>0.48829861111111111</v>
      </c>
    </row>
    <row r="1723" spans="1:1" x14ac:dyDescent="0.25">
      <c r="A1723" s="17">
        <v>0.4883912037037037</v>
      </c>
    </row>
    <row r="1724" spans="1:1" x14ac:dyDescent="0.25">
      <c r="A1724" s="17">
        <v>0.48846064814814816</v>
      </c>
    </row>
    <row r="1725" spans="1:1" x14ac:dyDescent="0.25">
      <c r="A1725" s="17">
        <v>0.48863425925925924</v>
      </c>
    </row>
    <row r="1726" spans="1:1" x14ac:dyDescent="0.25">
      <c r="A1726" s="17">
        <v>0.48879629629629634</v>
      </c>
    </row>
    <row r="1727" spans="1:1" x14ac:dyDescent="0.25">
      <c r="A1727" s="17">
        <v>0.48884259259259261</v>
      </c>
    </row>
    <row r="1728" spans="1:1" x14ac:dyDescent="0.25">
      <c r="A1728" s="17">
        <v>0.48887731481481483</v>
      </c>
    </row>
    <row r="1729" spans="1:1" x14ac:dyDescent="0.25">
      <c r="A1729" s="17">
        <v>0.48891203703703701</v>
      </c>
    </row>
    <row r="1730" spans="1:1" x14ac:dyDescent="0.25">
      <c r="A1730" s="17">
        <v>0.48916666666666669</v>
      </c>
    </row>
    <row r="1731" spans="1:1" x14ac:dyDescent="0.25">
      <c r="A1731" s="17">
        <v>0.48929398148148145</v>
      </c>
    </row>
    <row r="1732" spans="1:1" x14ac:dyDescent="0.25">
      <c r="A1732" s="17">
        <v>0.49031249999999998</v>
      </c>
    </row>
    <row r="1733" spans="1:1" x14ac:dyDescent="0.25">
      <c r="A1733" s="17">
        <v>0.49061342592592588</v>
      </c>
    </row>
    <row r="1734" spans="1:1" x14ac:dyDescent="0.25">
      <c r="A1734" s="17">
        <v>0.49081018518518515</v>
      </c>
    </row>
    <row r="1735" spans="1:1" x14ac:dyDescent="0.25">
      <c r="A1735" s="17">
        <v>0.49092592592592593</v>
      </c>
    </row>
    <row r="1736" spans="1:1" x14ac:dyDescent="0.25">
      <c r="A1736" s="17">
        <v>0.4911342592592593</v>
      </c>
    </row>
    <row r="1737" spans="1:1" x14ac:dyDescent="0.25">
      <c r="A1737" s="17">
        <v>0.4911921296296296</v>
      </c>
    </row>
    <row r="1738" spans="1:1" x14ac:dyDescent="0.25">
      <c r="A1738" s="17">
        <v>0.49151620370370369</v>
      </c>
    </row>
    <row r="1739" spans="1:1" x14ac:dyDescent="0.25">
      <c r="A1739" s="17">
        <v>0.49164351851851856</v>
      </c>
    </row>
    <row r="1740" spans="1:1" x14ac:dyDescent="0.25">
      <c r="A1740" s="17">
        <v>0.4918865740740741</v>
      </c>
    </row>
    <row r="1741" spans="1:1" x14ac:dyDescent="0.25">
      <c r="A1741" s="17">
        <v>0.49197916666666663</v>
      </c>
    </row>
    <row r="1742" spans="1:1" x14ac:dyDescent="0.25">
      <c r="A1742" s="17">
        <v>0.49225694444444446</v>
      </c>
    </row>
    <row r="1743" spans="1:1" x14ac:dyDescent="0.25">
      <c r="A1743" s="17">
        <v>0.4939351851851852</v>
      </c>
    </row>
    <row r="1744" spans="1:1" x14ac:dyDescent="0.25">
      <c r="A1744" s="17">
        <v>0.49401620370370369</v>
      </c>
    </row>
    <row r="1745" spans="1:1" x14ac:dyDescent="0.25">
      <c r="A1745" s="17">
        <v>0.49413194444444447</v>
      </c>
    </row>
    <row r="1746" spans="1:1" x14ac:dyDescent="0.25">
      <c r="A1746" s="17">
        <v>0.4941550925925926</v>
      </c>
    </row>
    <row r="1747" spans="1:1" x14ac:dyDescent="0.25">
      <c r="A1747" s="17">
        <v>0.49425925925925923</v>
      </c>
    </row>
    <row r="1748" spans="1:1" x14ac:dyDescent="0.25">
      <c r="A1748" s="17">
        <v>0.49458333333333332</v>
      </c>
    </row>
    <row r="1749" spans="1:1" x14ac:dyDescent="0.25">
      <c r="A1749" s="17">
        <v>0.49465277777777777</v>
      </c>
    </row>
    <row r="1750" spans="1:1" x14ac:dyDescent="0.25">
      <c r="A1750" s="17">
        <v>0.4949305555555556</v>
      </c>
    </row>
    <row r="1751" spans="1:1" x14ac:dyDescent="0.25">
      <c r="A1751" s="17">
        <v>0.49505787037037036</v>
      </c>
    </row>
    <row r="1752" spans="1:1" x14ac:dyDescent="0.25">
      <c r="A1752" s="17">
        <v>0.49521990740740746</v>
      </c>
    </row>
    <row r="1753" spans="1:1" x14ac:dyDescent="0.25">
      <c r="A1753" s="17">
        <v>0.49585648148148148</v>
      </c>
    </row>
    <row r="1754" spans="1:1" x14ac:dyDescent="0.25">
      <c r="A1754" s="17">
        <v>0.49585648148148148</v>
      </c>
    </row>
    <row r="1755" spans="1:1" x14ac:dyDescent="0.25">
      <c r="A1755" s="17">
        <v>0.49640046296296297</v>
      </c>
    </row>
    <row r="1756" spans="1:1" x14ac:dyDescent="0.25">
      <c r="A1756" s="17">
        <v>0.4967361111111111</v>
      </c>
    </row>
    <row r="1757" spans="1:1" x14ac:dyDescent="0.25">
      <c r="A1757" s="17">
        <v>0.49678240740740742</v>
      </c>
    </row>
    <row r="1758" spans="1:1" x14ac:dyDescent="0.25">
      <c r="A1758" s="17">
        <v>0.49680555555555556</v>
      </c>
    </row>
    <row r="1759" spans="1:1" x14ac:dyDescent="0.25">
      <c r="A1759" s="17">
        <v>0.49685185185185188</v>
      </c>
    </row>
    <row r="1760" spans="1:1" x14ac:dyDescent="0.25">
      <c r="A1760" s="17">
        <v>0.49688657407407405</v>
      </c>
    </row>
    <row r="1761" spans="1:1" x14ac:dyDescent="0.25">
      <c r="A1761" s="17">
        <v>0.497037037037037</v>
      </c>
    </row>
    <row r="1762" spans="1:1" x14ac:dyDescent="0.25">
      <c r="A1762" s="17">
        <v>0.49707175925925928</v>
      </c>
    </row>
    <row r="1763" spans="1:1" x14ac:dyDescent="0.25">
      <c r="A1763" s="17">
        <v>0.49721064814814814</v>
      </c>
    </row>
    <row r="1764" spans="1:1" x14ac:dyDescent="0.25">
      <c r="A1764" s="17">
        <v>0.49751157407407409</v>
      </c>
    </row>
    <row r="1765" spans="1:1" x14ac:dyDescent="0.25">
      <c r="A1765" s="17">
        <v>0.49755787037037041</v>
      </c>
    </row>
    <row r="1766" spans="1:1" x14ac:dyDescent="0.25">
      <c r="A1766" s="17">
        <v>0.4977199074074074</v>
      </c>
    </row>
    <row r="1767" spans="1:1" x14ac:dyDescent="0.25">
      <c r="A1767" s="17">
        <v>0.49776620370370367</v>
      </c>
    </row>
    <row r="1768" spans="1:1" x14ac:dyDescent="0.25">
      <c r="A1768" s="17">
        <v>0.49866898148148148</v>
      </c>
    </row>
    <row r="1769" spans="1:1" x14ac:dyDescent="0.25">
      <c r="A1769" s="17">
        <v>0.49869212962962961</v>
      </c>
    </row>
    <row r="1770" spans="1:1" x14ac:dyDescent="0.25">
      <c r="A1770" s="17">
        <v>0.49907407407407406</v>
      </c>
    </row>
    <row r="1771" spans="1:1" x14ac:dyDescent="0.25">
      <c r="A1771" s="17">
        <v>0.4991666666666667</v>
      </c>
    </row>
    <row r="1772" spans="1:1" x14ac:dyDescent="0.25">
      <c r="A1772" s="17">
        <v>0.49923611111111116</v>
      </c>
    </row>
    <row r="1773" spans="1:1" x14ac:dyDescent="0.25">
      <c r="A1773" s="17">
        <v>0.49932870370370369</v>
      </c>
    </row>
    <row r="1774" spans="1:1" x14ac:dyDescent="0.25">
      <c r="A1774" s="17">
        <v>0.49942129629629628</v>
      </c>
    </row>
    <row r="1775" spans="1:1" x14ac:dyDescent="0.25">
      <c r="A1775" s="17">
        <v>0.50025462962962963</v>
      </c>
    </row>
    <row r="1776" spans="1:1" x14ac:dyDescent="0.25">
      <c r="A1776" s="17">
        <v>0.50050925925925926</v>
      </c>
    </row>
    <row r="1777" spans="1:1" x14ac:dyDescent="0.25">
      <c r="A1777" s="17">
        <v>0.50054398148148149</v>
      </c>
    </row>
    <row r="1778" spans="1:1" x14ac:dyDescent="0.25">
      <c r="A1778" s="17">
        <v>0.50115740740740744</v>
      </c>
    </row>
    <row r="1779" spans="1:1" x14ac:dyDescent="0.25">
      <c r="A1779" s="17">
        <v>0.50116898148148148</v>
      </c>
    </row>
    <row r="1780" spans="1:1" x14ac:dyDescent="0.25">
      <c r="A1780" s="17">
        <v>0.50118055555555563</v>
      </c>
    </row>
    <row r="1781" spans="1:1" x14ac:dyDescent="0.25">
      <c r="A1781" s="17">
        <v>0.50127314814814816</v>
      </c>
    </row>
    <row r="1782" spans="1:1" x14ac:dyDescent="0.25">
      <c r="A1782" s="17">
        <v>0.50140046296296303</v>
      </c>
    </row>
    <row r="1783" spans="1:1" x14ac:dyDescent="0.25">
      <c r="A1783" s="17">
        <v>0.50216435185185182</v>
      </c>
    </row>
    <row r="1784" spans="1:1" x14ac:dyDescent="0.25">
      <c r="A1784" s="17">
        <v>0.50287037037037041</v>
      </c>
    </row>
    <row r="1785" spans="1:1" x14ac:dyDescent="0.25">
      <c r="A1785" s="17">
        <v>0.50332175925925926</v>
      </c>
    </row>
    <row r="1786" spans="1:1" x14ac:dyDescent="0.25">
      <c r="A1786" s="17">
        <v>0.5033333333333333</v>
      </c>
    </row>
    <row r="1787" spans="1:1" x14ac:dyDescent="0.25">
      <c r="A1787" s="17">
        <v>0.50344907407407413</v>
      </c>
    </row>
    <row r="1788" spans="1:1" x14ac:dyDescent="0.25">
      <c r="A1788" s="17">
        <v>0.50388888888888894</v>
      </c>
    </row>
    <row r="1789" spans="1:1" x14ac:dyDescent="0.25">
      <c r="A1789" s="17">
        <v>0.50392361111111106</v>
      </c>
    </row>
    <row r="1790" spans="1:1" x14ac:dyDescent="0.25">
      <c r="A1790" s="17">
        <v>0.50440972222222225</v>
      </c>
    </row>
    <row r="1791" spans="1:1" x14ac:dyDescent="0.25">
      <c r="A1791" s="17">
        <v>0.50443287037037032</v>
      </c>
    </row>
    <row r="1792" spans="1:1" x14ac:dyDescent="0.25">
      <c r="A1792" s="17">
        <v>0.50444444444444447</v>
      </c>
    </row>
    <row r="1793" spans="1:1" x14ac:dyDescent="0.25">
      <c r="A1793" s="17">
        <v>0.50450231481481478</v>
      </c>
    </row>
    <row r="1794" spans="1:1" x14ac:dyDescent="0.25">
      <c r="A1794" s="17">
        <v>0.50457175925925923</v>
      </c>
    </row>
    <row r="1795" spans="1:1" x14ac:dyDescent="0.25">
      <c r="A1795" s="17">
        <v>0.50476851851851856</v>
      </c>
    </row>
    <row r="1796" spans="1:1" x14ac:dyDescent="0.25">
      <c r="A1796" s="17">
        <v>0.50479166666666664</v>
      </c>
    </row>
    <row r="1797" spans="1:1" x14ac:dyDescent="0.25">
      <c r="A1797" s="17">
        <v>0.50562499999999999</v>
      </c>
    </row>
    <row r="1798" spans="1:1" x14ac:dyDescent="0.25">
      <c r="A1798" s="17">
        <v>0.50577546296296294</v>
      </c>
    </row>
    <row r="1799" spans="1:1" x14ac:dyDescent="0.25">
      <c r="A1799" s="17">
        <v>0.50603009259259257</v>
      </c>
    </row>
    <row r="1800" spans="1:1" x14ac:dyDescent="0.25">
      <c r="A1800" s="17">
        <v>0.50627314814814817</v>
      </c>
    </row>
    <row r="1801" spans="1:1" x14ac:dyDescent="0.25">
      <c r="A1801" s="17">
        <v>0.50655092592592588</v>
      </c>
    </row>
    <row r="1802" spans="1:1" x14ac:dyDescent="0.25">
      <c r="A1802" s="17">
        <v>0.50725694444444447</v>
      </c>
    </row>
    <row r="1803" spans="1:1" x14ac:dyDescent="0.25">
      <c r="A1803" s="17">
        <v>0.50740740740740742</v>
      </c>
    </row>
    <row r="1804" spans="1:1" x14ac:dyDescent="0.25">
      <c r="A1804" s="17">
        <v>0.5076504629629629</v>
      </c>
    </row>
    <row r="1805" spans="1:1" x14ac:dyDescent="0.25">
      <c r="A1805" s="17">
        <v>0.50767361111111109</v>
      </c>
    </row>
    <row r="1806" spans="1:1" x14ac:dyDescent="0.25">
      <c r="A1806" s="17">
        <v>0.50770833333333332</v>
      </c>
    </row>
    <row r="1807" spans="1:1" x14ac:dyDescent="0.25">
      <c r="A1807" s="17">
        <v>0.50799768518518518</v>
      </c>
    </row>
    <row r="1808" spans="1:1" x14ac:dyDescent="0.25">
      <c r="A1808" s="17">
        <v>0.50804398148148155</v>
      </c>
    </row>
    <row r="1809" spans="1:1" x14ac:dyDescent="0.25">
      <c r="A1809" s="17">
        <v>0.50824074074074077</v>
      </c>
    </row>
    <row r="1810" spans="1:1" x14ac:dyDescent="0.25">
      <c r="A1810" s="17">
        <v>0.50846064814814818</v>
      </c>
    </row>
    <row r="1811" spans="1:1" x14ac:dyDescent="0.25">
      <c r="A1811" s="17">
        <v>0.50870370370370377</v>
      </c>
    </row>
    <row r="1812" spans="1:1" x14ac:dyDescent="0.25">
      <c r="A1812" s="17">
        <v>0.50884259259259257</v>
      </c>
    </row>
    <row r="1813" spans="1:1" x14ac:dyDescent="0.25">
      <c r="A1813" s="17">
        <v>0.50908564814814816</v>
      </c>
    </row>
    <row r="1814" spans="1:1" x14ac:dyDescent="0.25">
      <c r="A1814" s="17">
        <v>0.50920138888888888</v>
      </c>
    </row>
    <row r="1815" spans="1:1" x14ac:dyDescent="0.25">
      <c r="A1815" s="17">
        <v>0.50934027777777779</v>
      </c>
    </row>
    <row r="1816" spans="1:1" x14ac:dyDescent="0.25">
      <c r="A1816" s="17">
        <v>0.50951388888888893</v>
      </c>
    </row>
    <row r="1817" spans="1:1" x14ac:dyDescent="0.25">
      <c r="A1817" s="17">
        <v>0.51023148148148145</v>
      </c>
    </row>
    <row r="1818" spans="1:1" x14ac:dyDescent="0.25">
      <c r="A1818" s="17">
        <v>0.51041666666666663</v>
      </c>
    </row>
    <row r="1819" spans="1:1" x14ac:dyDescent="0.25">
      <c r="A1819" s="17">
        <v>0.51056712962962958</v>
      </c>
    </row>
    <row r="1820" spans="1:1" x14ac:dyDescent="0.25">
      <c r="A1820" s="17">
        <v>0.51065972222222222</v>
      </c>
    </row>
    <row r="1821" spans="1:1" x14ac:dyDescent="0.25">
      <c r="A1821" s="17">
        <v>0.51221064814814821</v>
      </c>
    </row>
    <row r="1822" spans="1:1" x14ac:dyDescent="0.25">
      <c r="A1822" s="17">
        <v>0.51228009259259266</v>
      </c>
    </row>
    <row r="1823" spans="1:1" x14ac:dyDescent="0.25">
      <c r="A1823" s="17">
        <v>0.51268518518518513</v>
      </c>
    </row>
    <row r="1824" spans="1:1" x14ac:dyDescent="0.25">
      <c r="A1824" s="17">
        <v>0.51269675925925928</v>
      </c>
    </row>
    <row r="1825" spans="1:1" x14ac:dyDescent="0.25">
      <c r="A1825" s="17">
        <v>0.51315972222222228</v>
      </c>
    </row>
    <row r="1826" spans="1:1" x14ac:dyDescent="0.25">
      <c r="A1826" s="17">
        <v>0.51317129629629632</v>
      </c>
    </row>
    <row r="1827" spans="1:1" x14ac:dyDescent="0.25">
      <c r="A1827" s="17">
        <v>0.5138773148148148</v>
      </c>
    </row>
    <row r="1828" spans="1:1" x14ac:dyDescent="0.25">
      <c r="A1828" s="17">
        <v>0.51408564814814817</v>
      </c>
    </row>
    <row r="1829" spans="1:1" x14ac:dyDescent="0.25">
      <c r="A1829" s="17">
        <v>0.51413194444444443</v>
      </c>
    </row>
    <row r="1830" spans="1:1" x14ac:dyDescent="0.25">
      <c r="A1830" s="17">
        <v>0.51414351851851847</v>
      </c>
    </row>
    <row r="1831" spans="1:1" x14ac:dyDescent="0.25">
      <c r="A1831" s="17">
        <v>0.51430555555555557</v>
      </c>
    </row>
    <row r="1832" spans="1:1" x14ac:dyDescent="0.25">
      <c r="A1832" s="17">
        <v>0.51431712962962961</v>
      </c>
    </row>
    <row r="1833" spans="1:1" x14ac:dyDescent="0.25">
      <c r="A1833" s="17">
        <v>0.51475694444444442</v>
      </c>
    </row>
    <row r="1834" spans="1:1" x14ac:dyDescent="0.25">
      <c r="A1834" s="17">
        <v>0.51502314814814809</v>
      </c>
    </row>
    <row r="1835" spans="1:1" x14ac:dyDescent="0.25">
      <c r="A1835" s="17">
        <v>0.5151041666666667</v>
      </c>
    </row>
    <row r="1836" spans="1:1" x14ac:dyDescent="0.25">
      <c r="A1836" s="17">
        <v>0.51515046296296296</v>
      </c>
    </row>
    <row r="1837" spans="1:1" x14ac:dyDescent="0.25">
      <c r="A1837" s="17">
        <v>0.51518518518518519</v>
      </c>
    </row>
    <row r="1838" spans="1:1" x14ac:dyDescent="0.25">
      <c r="A1838" s="17">
        <v>0.51553240740740736</v>
      </c>
    </row>
    <row r="1839" spans="1:1" x14ac:dyDescent="0.25">
      <c r="A1839" s="17">
        <v>0.51560185185185181</v>
      </c>
    </row>
    <row r="1840" spans="1:1" x14ac:dyDescent="0.25">
      <c r="A1840" s="17">
        <v>0.51565972222222223</v>
      </c>
    </row>
    <row r="1841" spans="1:1" x14ac:dyDescent="0.25">
      <c r="A1841" s="17">
        <v>0.51574074074074072</v>
      </c>
    </row>
    <row r="1842" spans="1:1" x14ac:dyDescent="0.25">
      <c r="A1842" s="17">
        <v>0.51597222222222217</v>
      </c>
    </row>
    <row r="1843" spans="1:1" x14ac:dyDescent="0.25">
      <c r="A1843" s="17">
        <v>0.51601851851851854</v>
      </c>
    </row>
    <row r="1844" spans="1:1" x14ac:dyDescent="0.25">
      <c r="A1844" s="17">
        <v>0.51670138888888884</v>
      </c>
    </row>
    <row r="1845" spans="1:1" x14ac:dyDescent="0.25">
      <c r="A1845" s="17">
        <v>0.51702546296296303</v>
      </c>
    </row>
    <row r="1846" spans="1:1" x14ac:dyDescent="0.25">
      <c r="A1846" s="17">
        <v>0.51704861111111111</v>
      </c>
    </row>
    <row r="1847" spans="1:1" x14ac:dyDescent="0.25">
      <c r="A1847" s="17">
        <v>0.51711805555555557</v>
      </c>
    </row>
    <row r="1848" spans="1:1" x14ac:dyDescent="0.25">
      <c r="A1848" s="17">
        <v>0.51723379629629629</v>
      </c>
    </row>
    <row r="1849" spans="1:1" x14ac:dyDescent="0.25">
      <c r="A1849" s="17">
        <v>0.51788194444444446</v>
      </c>
    </row>
    <row r="1850" spans="1:1" x14ac:dyDescent="0.25">
      <c r="A1850" s="17">
        <v>0.51788194444444446</v>
      </c>
    </row>
    <row r="1851" spans="1:1" x14ac:dyDescent="0.25">
      <c r="A1851" s="17">
        <v>0.51791666666666669</v>
      </c>
    </row>
    <row r="1852" spans="1:1" x14ac:dyDescent="0.25">
      <c r="A1852" s="17">
        <v>0.51799768518518519</v>
      </c>
    </row>
    <row r="1853" spans="1:1" x14ac:dyDescent="0.25">
      <c r="A1853" s="17">
        <v>0.51819444444444451</v>
      </c>
    </row>
    <row r="1854" spans="1:1" x14ac:dyDescent="0.25">
      <c r="A1854" s="17">
        <v>0.51837962962962958</v>
      </c>
    </row>
    <row r="1855" spans="1:1" x14ac:dyDescent="0.25">
      <c r="A1855" s="17">
        <v>0.51856481481481487</v>
      </c>
    </row>
    <row r="1856" spans="1:1" x14ac:dyDescent="0.25">
      <c r="A1856" s="17">
        <v>0.51858796296296295</v>
      </c>
    </row>
    <row r="1857" spans="1:1" x14ac:dyDescent="0.25">
      <c r="A1857" s="17">
        <v>0.5192592592592592</v>
      </c>
    </row>
    <row r="1858" spans="1:1" x14ac:dyDescent="0.25">
      <c r="A1858" s="17">
        <v>0.51930555555555558</v>
      </c>
    </row>
    <row r="1859" spans="1:1" x14ac:dyDescent="0.25">
      <c r="A1859" s="17">
        <v>0.51971064814814816</v>
      </c>
    </row>
    <row r="1860" spans="1:1" x14ac:dyDescent="0.25">
      <c r="A1860" s="17">
        <v>0.52024305555555561</v>
      </c>
    </row>
    <row r="1861" spans="1:1" x14ac:dyDescent="0.25">
      <c r="A1861" s="17">
        <v>0.52057870370370374</v>
      </c>
    </row>
    <row r="1862" spans="1:1" x14ac:dyDescent="0.25">
      <c r="A1862" s="17">
        <v>0.52075231481481488</v>
      </c>
    </row>
    <row r="1863" spans="1:1" x14ac:dyDescent="0.25">
      <c r="A1863" s="17">
        <v>0.52112268518518523</v>
      </c>
    </row>
    <row r="1864" spans="1:1" x14ac:dyDescent="0.25">
      <c r="A1864" s="17">
        <v>0.52143518518518517</v>
      </c>
    </row>
    <row r="1865" spans="1:1" x14ac:dyDescent="0.25">
      <c r="A1865" s="17">
        <v>0.52158564814814812</v>
      </c>
    </row>
    <row r="1866" spans="1:1" x14ac:dyDescent="0.25">
      <c r="A1866" s="17">
        <v>0.52158564814814812</v>
      </c>
    </row>
    <row r="1867" spans="1:1" x14ac:dyDescent="0.25">
      <c r="A1867" s="17">
        <v>0.52164351851851853</v>
      </c>
    </row>
    <row r="1868" spans="1:1" x14ac:dyDescent="0.25">
      <c r="A1868" s="17">
        <v>0.52182870370370371</v>
      </c>
    </row>
    <row r="1869" spans="1:1" x14ac:dyDescent="0.25">
      <c r="A1869" s="17">
        <v>0.52189814814814817</v>
      </c>
    </row>
    <row r="1870" spans="1:1" x14ac:dyDescent="0.25">
      <c r="A1870" s="17">
        <v>0.52194444444444443</v>
      </c>
    </row>
    <row r="1871" spans="1:1" x14ac:dyDescent="0.25">
      <c r="A1871" s="17">
        <v>0.52268518518518514</v>
      </c>
    </row>
    <row r="1872" spans="1:1" x14ac:dyDescent="0.25">
      <c r="A1872" s="17">
        <v>0.52273148148148152</v>
      </c>
    </row>
    <row r="1873" spans="1:1" x14ac:dyDescent="0.25">
      <c r="A1873" s="17">
        <v>0.52284722222222224</v>
      </c>
    </row>
    <row r="1874" spans="1:1" x14ac:dyDescent="0.25">
      <c r="A1874" s="17">
        <v>0.52296296296296296</v>
      </c>
    </row>
    <row r="1875" spans="1:1" x14ac:dyDescent="0.25">
      <c r="A1875" s="17">
        <v>0.52299768518518519</v>
      </c>
    </row>
    <row r="1876" spans="1:1" x14ac:dyDescent="0.25">
      <c r="A1876" s="17">
        <v>0.52299768518518519</v>
      </c>
    </row>
    <row r="1877" spans="1:1" x14ac:dyDescent="0.25">
      <c r="A1877" s="17">
        <v>0.52303240740740742</v>
      </c>
    </row>
    <row r="1878" spans="1:1" x14ac:dyDescent="0.25">
      <c r="A1878" s="17">
        <v>0.52336805555555554</v>
      </c>
    </row>
    <row r="1879" spans="1:1" x14ac:dyDescent="0.25">
      <c r="A1879" s="17">
        <v>0.52393518518518511</v>
      </c>
    </row>
    <row r="1880" spans="1:1" x14ac:dyDescent="0.25">
      <c r="A1880" s="17">
        <v>0.52400462962962957</v>
      </c>
    </row>
    <row r="1881" spans="1:1" x14ac:dyDescent="0.25">
      <c r="A1881" s="17">
        <v>0.52405092592592595</v>
      </c>
    </row>
    <row r="1882" spans="1:1" x14ac:dyDescent="0.25">
      <c r="A1882" s="17">
        <v>0.52409722222222221</v>
      </c>
    </row>
    <row r="1883" spans="1:1" x14ac:dyDescent="0.25">
      <c r="A1883" s="17">
        <v>0.52434027777777781</v>
      </c>
    </row>
    <row r="1884" spans="1:1" x14ac:dyDescent="0.25">
      <c r="A1884" s="17">
        <v>0.52443287037037034</v>
      </c>
    </row>
    <row r="1885" spans="1:1" x14ac:dyDescent="0.25">
      <c r="A1885" s="17">
        <v>0.52449074074074076</v>
      </c>
    </row>
    <row r="1886" spans="1:1" x14ac:dyDescent="0.25">
      <c r="A1886" s="17">
        <v>0.52549768518518525</v>
      </c>
    </row>
    <row r="1887" spans="1:1" x14ac:dyDescent="0.25">
      <c r="A1887" s="17">
        <v>0.52550925925925929</v>
      </c>
    </row>
    <row r="1888" spans="1:1" x14ac:dyDescent="0.25">
      <c r="A1888" s="17">
        <v>0.5256481481481482</v>
      </c>
    </row>
    <row r="1889" spans="1:1" x14ac:dyDescent="0.25">
      <c r="A1889" s="17">
        <v>0.52575231481481477</v>
      </c>
    </row>
    <row r="1890" spans="1:1" x14ac:dyDescent="0.25">
      <c r="A1890" s="17">
        <v>0.52576388888888892</v>
      </c>
    </row>
    <row r="1891" spans="1:1" x14ac:dyDescent="0.25">
      <c r="A1891" s="17">
        <v>0.5258680555555556</v>
      </c>
    </row>
    <row r="1892" spans="1:1" x14ac:dyDescent="0.25">
      <c r="A1892" s="17">
        <v>0.52598379629629632</v>
      </c>
    </row>
    <row r="1893" spans="1:1" x14ac:dyDescent="0.25">
      <c r="A1893" s="17">
        <v>0.52618055555555554</v>
      </c>
    </row>
    <row r="1894" spans="1:1" x14ac:dyDescent="0.25">
      <c r="A1894" s="17">
        <v>0.52629629629629626</v>
      </c>
    </row>
    <row r="1895" spans="1:1" x14ac:dyDescent="0.25">
      <c r="A1895" s="17">
        <v>0.52641203703703698</v>
      </c>
    </row>
    <row r="1896" spans="1:1" x14ac:dyDescent="0.25">
      <c r="A1896" s="17">
        <v>0.52652777777777782</v>
      </c>
    </row>
    <row r="1897" spans="1:1" x14ac:dyDescent="0.25">
      <c r="A1897" s="17">
        <v>0.52653935185185186</v>
      </c>
    </row>
    <row r="1898" spans="1:1" x14ac:dyDescent="0.25">
      <c r="A1898" s="17">
        <v>0.52663194444444439</v>
      </c>
    </row>
    <row r="1899" spans="1:1" x14ac:dyDescent="0.25">
      <c r="A1899" s="17">
        <v>0.52667824074074077</v>
      </c>
    </row>
    <row r="1900" spans="1:1" x14ac:dyDescent="0.25">
      <c r="A1900" s="17">
        <v>0.52672453703703703</v>
      </c>
    </row>
    <row r="1901" spans="1:1" x14ac:dyDescent="0.25">
      <c r="A1901" s="17">
        <v>0.5267708333333333</v>
      </c>
    </row>
    <row r="1902" spans="1:1" x14ac:dyDescent="0.25">
      <c r="A1902" s="17">
        <v>0.52719907407407407</v>
      </c>
    </row>
    <row r="1903" spans="1:1" x14ac:dyDescent="0.25">
      <c r="A1903" s="17">
        <v>0.52721064814814811</v>
      </c>
    </row>
    <row r="1904" spans="1:1" x14ac:dyDescent="0.25">
      <c r="A1904" s="17">
        <v>0.5272337962962963</v>
      </c>
    </row>
    <row r="1905" spans="1:1" x14ac:dyDescent="0.25">
      <c r="A1905" s="17">
        <v>0.52733796296296298</v>
      </c>
    </row>
    <row r="1906" spans="1:1" x14ac:dyDescent="0.25">
      <c r="A1906" s="17">
        <v>0.52737268518518521</v>
      </c>
    </row>
    <row r="1907" spans="1:1" x14ac:dyDescent="0.25">
      <c r="A1907" s="17">
        <v>0.52763888888888888</v>
      </c>
    </row>
    <row r="1908" spans="1:1" x14ac:dyDescent="0.25">
      <c r="A1908" s="17">
        <v>0.5277546296296296</v>
      </c>
    </row>
    <row r="1909" spans="1:1" x14ac:dyDescent="0.25">
      <c r="A1909" s="17">
        <v>0.5279166666666667</v>
      </c>
    </row>
    <row r="1910" spans="1:1" x14ac:dyDescent="0.25">
      <c r="A1910" s="17">
        <v>0.5279166666666667</v>
      </c>
    </row>
    <row r="1911" spans="1:1" x14ac:dyDescent="0.25">
      <c r="A1911" s="17">
        <v>0.52817129629629633</v>
      </c>
    </row>
    <row r="1912" spans="1:1" x14ac:dyDescent="0.25">
      <c r="A1912" s="17">
        <v>0.52818287037037037</v>
      </c>
    </row>
    <row r="1913" spans="1:1" x14ac:dyDescent="0.25">
      <c r="A1913" s="17">
        <v>0.5285185185185185</v>
      </c>
    </row>
    <row r="1914" spans="1:1" x14ac:dyDescent="0.25">
      <c r="A1914" s="17">
        <v>0.52871527777777783</v>
      </c>
    </row>
    <row r="1915" spans="1:1" x14ac:dyDescent="0.25">
      <c r="A1915" s="17">
        <v>0.52892361111111108</v>
      </c>
    </row>
    <row r="1916" spans="1:1" x14ac:dyDescent="0.25">
      <c r="A1916" s="17">
        <v>0.52895833333333331</v>
      </c>
    </row>
    <row r="1917" spans="1:1" x14ac:dyDescent="0.25">
      <c r="A1917" s="17">
        <v>0.52901620370370372</v>
      </c>
    </row>
    <row r="1918" spans="1:1" x14ac:dyDescent="0.25">
      <c r="A1918" s="17">
        <v>0.52916666666666667</v>
      </c>
    </row>
    <row r="1919" spans="1:1" x14ac:dyDescent="0.25">
      <c r="A1919" s="17">
        <v>0.52929398148148155</v>
      </c>
    </row>
    <row r="1920" spans="1:1" x14ac:dyDescent="0.25">
      <c r="A1920" s="17">
        <v>0.52936342592592589</v>
      </c>
    </row>
    <row r="1921" spans="1:1" x14ac:dyDescent="0.25">
      <c r="A1921" s="17">
        <v>0.52947916666666661</v>
      </c>
    </row>
    <row r="1922" spans="1:1" x14ac:dyDescent="0.25">
      <c r="A1922" s="17">
        <v>0.52987268518518515</v>
      </c>
    </row>
    <row r="1923" spans="1:1" x14ac:dyDescent="0.25">
      <c r="A1923" s="17">
        <v>0.5298842592592593</v>
      </c>
    </row>
    <row r="1924" spans="1:1" x14ac:dyDescent="0.25">
      <c r="A1924" s="17">
        <v>0.53024305555555562</v>
      </c>
    </row>
    <row r="1925" spans="1:1" x14ac:dyDescent="0.25">
      <c r="A1925" s="17">
        <v>0.53038194444444442</v>
      </c>
    </row>
    <row r="1926" spans="1:1" x14ac:dyDescent="0.25">
      <c r="A1926" s="17">
        <v>0.53049768518518514</v>
      </c>
    </row>
    <row r="1927" spans="1:1" x14ac:dyDescent="0.25">
      <c r="A1927" s="17">
        <v>0.53055555555555556</v>
      </c>
    </row>
    <row r="1928" spans="1:1" x14ac:dyDescent="0.25">
      <c r="A1928" s="17">
        <v>0.53076388888888892</v>
      </c>
    </row>
    <row r="1929" spans="1:1" x14ac:dyDescent="0.25">
      <c r="A1929" s="17">
        <v>0.53092592592592591</v>
      </c>
    </row>
    <row r="1930" spans="1:1" x14ac:dyDescent="0.25">
      <c r="A1930" s="17">
        <v>0.53097222222222229</v>
      </c>
    </row>
    <row r="1931" spans="1:1" x14ac:dyDescent="0.25">
      <c r="A1931" s="17">
        <v>0.53123842592592596</v>
      </c>
    </row>
    <row r="1932" spans="1:1" x14ac:dyDescent="0.25">
      <c r="A1932" s="17">
        <v>0.53125</v>
      </c>
    </row>
    <row r="1933" spans="1:1" x14ac:dyDescent="0.25">
      <c r="A1933" s="17">
        <v>0.53126157407407404</v>
      </c>
    </row>
    <row r="1934" spans="1:1" x14ac:dyDescent="0.25">
      <c r="A1934" s="17">
        <v>0.53131944444444446</v>
      </c>
    </row>
    <row r="1935" spans="1:1" x14ac:dyDescent="0.25">
      <c r="A1935" s="17">
        <v>0.53138888888888891</v>
      </c>
    </row>
    <row r="1936" spans="1:1" x14ac:dyDescent="0.25">
      <c r="A1936" s="17">
        <v>0.53144675925925922</v>
      </c>
    </row>
    <row r="1937" spans="1:1" x14ac:dyDescent="0.25">
      <c r="A1937" s="17">
        <v>0.5314699074074074</v>
      </c>
    </row>
    <row r="1938" spans="1:1" x14ac:dyDescent="0.25">
      <c r="A1938" s="17">
        <v>0.5315509259259259</v>
      </c>
    </row>
    <row r="1939" spans="1:1" x14ac:dyDescent="0.25">
      <c r="A1939" s="17">
        <v>0.53157407407407409</v>
      </c>
    </row>
    <row r="1940" spans="1:1" x14ac:dyDescent="0.25">
      <c r="A1940" s="17">
        <v>0.53170138888888896</v>
      </c>
    </row>
    <row r="1941" spans="1:1" x14ac:dyDescent="0.25">
      <c r="A1941" s="17">
        <v>0.53214120370370377</v>
      </c>
    </row>
    <row r="1942" spans="1:1" x14ac:dyDescent="0.25">
      <c r="A1942" s="17">
        <v>0.53306712962962965</v>
      </c>
    </row>
    <row r="1943" spans="1:1" x14ac:dyDescent="0.25">
      <c r="A1943" s="17">
        <v>0.5332986111111111</v>
      </c>
    </row>
    <row r="1944" spans="1:1" x14ac:dyDescent="0.25">
      <c r="A1944" s="17">
        <v>0.53336805555555555</v>
      </c>
    </row>
    <row r="1945" spans="1:1" x14ac:dyDescent="0.25">
      <c r="A1945" s="17">
        <v>0.53354166666666669</v>
      </c>
    </row>
    <row r="1946" spans="1:1" x14ac:dyDescent="0.25">
      <c r="A1946" s="17">
        <v>0.53366898148148145</v>
      </c>
    </row>
    <row r="1947" spans="1:1" x14ac:dyDescent="0.25">
      <c r="A1947" s="17">
        <v>0.53390046296296301</v>
      </c>
    </row>
    <row r="1948" spans="1:1" x14ac:dyDescent="0.25">
      <c r="A1948" s="17">
        <v>0.53394675925925927</v>
      </c>
    </row>
    <row r="1949" spans="1:1" x14ac:dyDescent="0.25">
      <c r="A1949" s="17">
        <v>0.53422453703703698</v>
      </c>
    </row>
    <row r="1950" spans="1:1" x14ac:dyDescent="0.25">
      <c r="A1950" s="17">
        <v>0.53431712962962963</v>
      </c>
    </row>
    <row r="1951" spans="1:1" x14ac:dyDescent="0.25">
      <c r="A1951" s="17">
        <v>0.53447916666666673</v>
      </c>
    </row>
    <row r="1952" spans="1:1" x14ac:dyDescent="0.25">
      <c r="A1952" s="17">
        <v>0.53478009259259263</v>
      </c>
    </row>
    <row r="1953" spans="1:1" x14ac:dyDescent="0.25">
      <c r="A1953" s="17">
        <v>0.53515046296296298</v>
      </c>
    </row>
    <row r="1954" spans="1:1" x14ac:dyDescent="0.25">
      <c r="A1954" s="17">
        <v>0.53518518518518521</v>
      </c>
    </row>
    <row r="1955" spans="1:1" x14ac:dyDescent="0.25">
      <c r="A1955" s="17">
        <v>0.53532407407407401</v>
      </c>
    </row>
    <row r="1956" spans="1:1" x14ac:dyDescent="0.25">
      <c r="A1956" s="17">
        <v>0.53553240740740737</v>
      </c>
    </row>
    <row r="1957" spans="1:1" x14ac:dyDescent="0.25">
      <c r="A1957" s="17">
        <v>0.53559027777777779</v>
      </c>
    </row>
    <row r="1958" spans="1:1" x14ac:dyDescent="0.25">
      <c r="A1958" s="17">
        <v>0.53560185185185183</v>
      </c>
    </row>
    <row r="1959" spans="1:1" x14ac:dyDescent="0.25">
      <c r="A1959" s="17">
        <v>0.53571759259259266</v>
      </c>
    </row>
    <row r="1960" spans="1:1" x14ac:dyDescent="0.25">
      <c r="A1960" s="17">
        <v>0.53607638888888887</v>
      </c>
    </row>
    <row r="1961" spans="1:1" x14ac:dyDescent="0.25">
      <c r="A1961" s="17">
        <v>0.53613425925925928</v>
      </c>
    </row>
    <row r="1962" spans="1:1" x14ac:dyDescent="0.25">
      <c r="A1962" s="17">
        <v>0.53616898148148151</v>
      </c>
    </row>
    <row r="1963" spans="1:1" x14ac:dyDescent="0.25">
      <c r="A1963" s="17">
        <v>0.53640046296296295</v>
      </c>
    </row>
    <row r="1964" spans="1:1" x14ac:dyDescent="0.25">
      <c r="A1964" s="17">
        <v>0.53673611111111108</v>
      </c>
    </row>
    <row r="1965" spans="1:1" x14ac:dyDescent="0.25">
      <c r="A1965" s="17">
        <v>0.53745370370370371</v>
      </c>
    </row>
    <row r="1966" spans="1:1" x14ac:dyDescent="0.25">
      <c r="A1966" s="17">
        <v>0.53758101851851847</v>
      </c>
    </row>
    <row r="1967" spans="1:1" x14ac:dyDescent="0.25">
      <c r="A1967" s="17">
        <v>0.53802083333333328</v>
      </c>
    </row>
    <row r="1968" spans="1:1" x14ac:dyDescent="0.25">
      <c r="A1968" s="17">
        <v>0.53834490740740748</v>
      </c>
    </row>
    <row r="1969" spans="1:1" x14ac:dyDescent="0.25">
      <c r="A1969" s="17">
        <v>0.53853009259259255</v>
      </c>
    </row>
    <row r="1970" spans="1:1" x14ac:dyDescent="0.25">
      <c r="A1970" s="17">
        <v>0.53856481481481489</v>
      </c>
    </row>
    <row r="1971" spans="1:1" x14ac:dyDescent="0.25">
      <c r="A1971" s="17">
        <v>0.53861111111111104</v>
      </c>
    </row>
    <row r="1972" spans="1:1" x14ac:dyDescent="0.25">
      <c r="A1972" s="17">
        <v>0.53864583333333338</v>
      </c>
    </row>
    <row r="1973" spans="1:1" x14ac:dyDescent="0.25">
      <c r="A1973" s="17">
        <v>0.5387615740740741</v>
      </c>
    </row>
    <row r="1974" spans="1:1" x14ac:dyDescent="0.25">
      <c r="A1974" s="17">
        <v>0.5387615740740741</v>
      </c>
    </row>
    <row r="1975" spans="1:1" x14ac:dyDescent="0.25">
      <c r="A1975" s="17">
        <v>0.53885416666666663</v>
      </c>
    </row>
    <row r="1976" spans="1:1" x14ac:dyDescent="0.25">
      <c r="A1976" s="17">
        <v>0.53886574074074078</v>
      </c>
    </row>
    <row r="1977" spans="1:1" x14ac:dyDescent="0.25">
      <c r="A1977" s="17">
        <v>0.53892361111111109</v>
      </c>
    </row>
    <row r="1978" spans="1:1" x14ac:dyDescent="0.25">
      <c r="A1978" s="17">
        <v>0.53916666666666668</v>
      </c>
    </row>
    <row r="1979" spans="1:1" x14ac:dyDescent="0.25">
      <c r="A1979" s="17">
        <v>0.53918981481481476</v>
      </c>
    </row>
    <row r="1980" spans="1:1" x14ac:dyDescent="0.25">
      <c r="A1980" s="17">
        <v>0.53951388888888896</v>
      </c>
    </row>
    <row r="1981" spans="1:1" x14ac:dyDescent="0.25">
      <c r="A1981" s="17">
        <v>0.53972222222222221</v>
      </c>
    </row>
    <row r="1982" spans="1:1" x14ac:dyDescent="0.25">
      <c r="A1982" s="17">
        <v>0.53991898148148143</v>
      </c>
    </row>
    <row r="1983" spans="1:1" x14ac:dyDescent="0.25">
      <c r="A1983" s="17">
        <v>0.54023148148148148</v>
      </c>
    </row>
    <row r="1984" spans="1:1" x14ac:dyDescent="0.25">
      <c r="A1984" s="17">
        <v>0.54043981481481485</v>
      </c>
    </row>
    <row r="1985" spans="1:1" x14ac:dyDescent="0.25">
      <c r="A1985" s="17">
        <v>0.54063657407407406</v>
      </c>
    </row>
    <row r="1986" spans="1:1" x14ac:dyDescent="0.25">
      <c r="A1986" s="17">
        <v>0.54079861111111105</v>
      </c>
    </row>
    <row r="1987" spans="1:1" x14ac:dyDescent="0.25">
      <c r="A1987" s="17">
        <v>0.54106481481481483</v>
      </c>
    </row>
    <row r="1988" spans="1:1" x14ac:dyDescent="0.25">
      <c r="A1988" s="17">
        <v>0.54121527777777778</v>
      </c>
    </row>
    <row r="1989" spans="1:1" x14ac:dyDescent="0.25">
      <c r="A1989" s="17">
        <v>0.54151620370370368</v>
      </c>
    </row>
    <row r="1990" spans="1:1" x14ac:dyDescent="0.25">
      <c r="A1990" s="17">
        <v>0.54165509259259259</v>
      </c>
    </row>
    <row r="1991" spans="1:1" x14ac:dyDescent="0.25">
      <c r="A1991" s="17">
        <v>0.54228009259259258</v>
      </c>
    </row>
    <row r="1992" spans="1:1" x14ac:dyDescent="0.25">
      <c r="A1992" s="17">
        <v>0.54289351851851853</v>
      </c>
    </row>
    <row r="1993" spans="1:1" x14ac:dyDescent="0.25">
      <c r="A1993" s="17">
        <v>0.54289351851851853</v>
      </c>
    </row>
    <row r="1994" spans="1:1" x14ac:dyDescent="0.25">
      <c r="A1994" s="17">
        <v>0.54313657407407401</v>
      </c>
    </row>
    <row r="1995" spans="1:1" x14ac:dyDescent="0.25">
      <c r="A1995" s="17">
        <v>0.5431597222222222</v>
      </c>
    </row>
    <row r="1996" spans="1:1" x14ac:dyDescent="0.25">
      <c r="A1996" s="17">
        <v>0.54318287037037039</v>
      </c>
    </row>
    <row r="1997" spans="1:1" x14ac:dyDescent="0.25">
      <c r="A1997" s="17">
        <v>0.54383101851851856</v>
      </c>
    </row>
    <row r="1998" spans="1:1" x14ac:dyDescent="0.25">
      <c r="A1998" s="17">
        <v>0.54403935185185182</v>
      </c>
    </row>
    <row r="1999" spans="1:1" x14ac:dyDescent="0.25">
      <c r="A1999" s="17">
        <v>0.54413194444444446</v>
      </c>
    </row>
    <row r="2000" spans="1:1" x14ac:dyDescent="0.25">
      <c r="A2000" s="17">
        <v>0.54421296296296295</v>
      </c>
    </row>
    <row r="2001" spans="1:1" x14ac:dyDescent="0.25">
      <c r="A2001" s="17">
        <v>0.54459490740740735</v>
      </c>
    </row>
    <row r="2002" spans="1:1" x14ac:dyDescent="0.25">
      <c r="A2002" s="17">
        <v>0.54478009259259264</v>
      </c>
    </row>
    <row r="2003" spans="1:1" x14ac:dyDescent="0.25">
      <c r="A2003" s="17">
        <v>0.54495370370370366</v>
      </c>
    </row>
    <row r="2004" spans="1:1" x14ac:dyDescent="0.25">
      <c r="A2004" s="17">
        <v>0.54505787037037035</v>
      </c>
    </row>
    <row r="2005" spans="1:1" x14ac:dyDescent="0.25">
      <c r="A2005" s="17">
        <v>0.54531249999999998</v>
      </c>
    </row>
    <row r="2006" spans="1:1" x14ac:dyDescent="0.25">
      <c r="A2006" s="17">
        <v>0.54546296296296293</v>
      </c>
    </row>
    <row r="2007" spans="1:1" x14ac:dyDescent="0.25">
      <c r="A2007" s="17">
        <v>0.54555555555555557</v>
      </c>
    </row>
    <row r="2008" spans="1:1" x14ac:dyDescent="0.25">
      <c r="A2008" s="17">
        <v>0.54587962962962966</v>
      </c>
    </row>
    <row r="2009" spans="1:1" x14ac:dyDescent="0.25">
      <c r="A2009" s="17">
        <v>0.54613425925925929</v>
      </c>
    </row>
    <row r="2010" spans="1:1" x14ac:dyDescent="0.25">
      <c r="A2010" s="17">
        <v>0.5461921296296296</v>
      </c>
    </row>
    <row r="2011" spans="1:1" x14ac:dyDescent="0.25">
      <c r="A2011" s="17">
        <v>0.54640046296296296</v>
      </c>
    </row>
    <row r="2012" spans="1:1" x14ac:dyDescent="0.25">
      <c r="A2012" s="17">
        <v>0.54660879629629633</v>
      </c>
    </row>
    <row r="2013" spans="1:1" x14ac:dyDescent="0.25">
      <c r="A2013" s="17">
        <v>0.54700231481481476</v>
      </c>
    </row>
    <row r="2014" spans="1:1" x14ac:dyDescent="0.25">
      <c r="A2014" s="17">
        <v>0.54738425925925926</v>
      </c>
    </row>
    <row r="2015" spans="1:1" x14ac:dyDescent="0.25">
      <c r="A2015" s="17">
        <v>0.54765046296296294</v>
      </c>
    </row>
    <row r="2016" spans="1:1" x14ac:dyDescent="0.25">
      <c r="A2016" s="17">
        <v>0.54791666666666672</v>
      </c>
    </row>
    <row r="2017" spans="1:1" x14ac:dyDescent="0.25">
      <c r="A2017" s="17">
        <v>0.54817129629629624</v>
      </c>
    </row>
    <row r="2018" spans="1:1" x14ac:dyDescent="0.25">
      <c r="A2018" s="17">
        <v>0.54839120370370364</v>
      </c>
    </row>
    <row r="2019" spans="1:1" x14ac:dyDescent="0.25">
      <c r="A2019" s="17">
        <v>0.54843750000000002</v>
      </c>
    </row>
    <row r="2020" spans="1:1" x14ac:dyDescent="0.25">
      <c r="A2020" s="17">
        <v>0.54859953703703701</v>
      </c>
    </row>
    <row r="2021" spans="1:1" x14ac:dyDescent="0.25">
      <c r="A2021" s="17">
        <v>0.54865740740740743</v>
      </c>
    </row>
    <row r="2022" spans="1:1" x14ac:dyDescent="0.25">
      <c r="A2022" s="17">
        <v>0.54869212962962965</v>
      </c>
    </row>
    <row r="2023" spans="1:1" x14ac:dyDescent="0.25">
      <c r="A2023" s="17">
        <v>0.54888888888888887</v>
      </c>
    </row>
    <row r="2024" spans="1:1" x14ac:dyDescent="0.25">
      <c r="A2024" s="17">
        <v>0.54925925925925922</v>
      </c>
    </row>
    <row r="2025" spans="1:1" x14ac:dyDescent="0.25">
      <c r="A2025" s="17">
        <v>0.54935185185185187</v>
      </c>
    </row>
    <row r="2026" spans="1:1" x14ac:dyDescent="0.25">
      <c r="A2026" s="17">
        <v>0.54952546296296301</v>
      </c>
    </row>
    <row r="2027" spans="1:1" x14ac:dyDescent="0.25">
      <c r="A2027" s="17">
        <v>0.5496064814814815</v>
      </c>
    </row>
    <row r="2028" spans="1:1" x14ac:dyDescent="0.25">
      <c r="A2028" s="17">
        <v>0.54971064814814818</v>
      </c>
    </row>
    <row r="2029" spans="1:1" x14ac:dyDescent="0.25">
      <c r="A2029" s="17">
        <v>0.5499074074074074</v>
      </c>
    </row>
    <row r="2030" spans="1:1" x14ac:dyDescent="0.25">
      <c r="A2030" s="17">
        <v>0.54997685185185186</v>
      </c>
    </row>
    <row r="2031" spans="1:1" x14ac:dyDescent="0.25">
      <c r="A2031" s="17">
        <v>0.55015046296296299</v>
      </c>
    </row>
    <row r="2032" spans="1:1" x14ac:dyDescent="0.25">
      <c r="A2032" s="17">
        <v>0.55017361111111118</v>
      </c>
    </row>
    <row r="2033" spans="1:1" x14ac:dyDescent="0.25">
      <c r="A2033" s="17">
        <v>0.55034722222222221</v>
      </c>
    </row>
    <row r="2034" spans="1:1" x14ac:dyDescent="0.25">
      <c r="A2034" s="17">
        <v>0.5508333333333334</v>
      </c>
    </row>
    <row r="2035" spans="1:1" x14ac:dyDescent="0.25">
      <c r="A2035" s="17">
        <v>0.55108796296296292</v>
      </c>
    </row>
    <row r="2036" spans="1:1" x14ac:dyDescent="0.25">
      <c r="A2036" s="17">
        <v>0.5511342592592593</v>
      </c>
    </row>
    <row r="2037" spans="1:1" x14ac:dyDescent="0.25">
      <c r="A2037" s="17">
        <v>0.55122685185185183</v>
      </c>
    </row>
    <row r="2038" spans="1:1" x14ac:dyDescent="0.25">
      <c r="A2038" s="17">
        <v>0.55145833333333327</v>
      </c>
    </row>
    <row r="2039" spans="1:1" x14ac:dyDescent="0.25">
      <c r="A2039" s="17">
        <v>0.55167824074074068</v>
      </c>
    </row>
    <row r="2040" spans="1:1" x14ac:dyDescent="0.25">
      <c r="A2040" s="17">
        <v>0.55201388888888892</v>
      </c>
    </row>
    <row r="2041" spans="1:1" x14ac:dyDescent="0.25">
      <c r="A2041" s="17">
        <v>0.55226851851851855</v>
      </c>
    </row>
    <row r="2042" spans="1:1" x14ac:dyDescent="0.25">
      <c r="A2042" s="17">
        <v>0.55266203703703709</v>
      </c>
    </row>
    <row r="2043" spans="1:1" x14ac:dyDescent="0.25">
      <c r="A2043" s="17">
        <v>0.55268518518518517</v>
      </c>
    </row>
    <row r="2044" spans="1:1" x14ac:dyDescent="0.25">
      <c r="A2044" s="17">
        <v>0.55273148148148155</v>
      </c>
    </row>
    <row r="2045" spans="1:1" x14ac:dyDescent="0.25">
      <c r="A2045" s="17">
        <v>0.55318287037037039</v>
      </c>
    </row>
    <row r="2046" spans="1:1" x14ac:dyDescent="0.25">
      <c r="A2046" s="17">
        <v>0.55341435185185184</v>
      </c>
    </row>
    <row r="2047" spans="1:1" x14ac:dyDescent="0.25">
      <c r="A2047" s="17">
        <v>0.55366898148148147</v>
      </c>
    </row>
    <row r="2048" spans="1:1" x14ac:dyDescent="0.25">
      <c r="A2048" s="17">
        <v>0.55380787037037038</v>
      </c>
    </row>
    <row r="2049" spans="1:1" x14ac:dyDescent="0.25">
      <c r="A2049" s="17">
        <v>0.55384259259259261</v>
      </c>
    </row>
    <row r="2050" spans="1:1" x14ac:dyDescent="0.25">
      <c r="A2050" s="17">
        <v>0.55391203703703706</v>
      </c>
    </row>
    <row r="2051" spans="1:1" x14ac:dyDescent="0.25">
      <c r="A2051" s="17">
        <v>0.55394675925925929</v>
      </c>
    </row>
    <row r="2052" spans="1:1" x14ac:dyDescent="0.25">
      <c r="A2052" s="17">
        <v>0.55451388888888886</v>
      </c>
    </row>
    <row r="2053" spans="1:1" x14ac:dyDescent="0.25">
      <c r="A2053" s="17">
        <v>0.55464120370370373</v>
      </c>
    </row>
    <row r="2054" spans="1:1" x14ac:dyDescent="0.25">
      <c r="A2054" s="17">
        <v>0.55487268518518518</v>
      </c>
    </row>
    <row r="2055" spans="1:1" x14ac:dyDescent="0.25">
      <c r="A2055" s="17">
        <v>0.55512731481481481</v>
      </c>
    </row>
    <row r="2056" spans="1:1" x14ac:dyDescent="0.25">
      <c r="A2056" s="17">
        <v>0.55516203703703704</v>
      </c>
    </row>
    <row r="2057" spans="1:1" x14ac:dyDescent="0.25">
      <c r="A2057" s="17">
        <v>0.55517361111111108</v>
      </c>
    </row>
    <row r="2058" spans="1:1" x14ac:dyDescent="0.25">
      <c r="A2058" s="17">
        <v>0.55527777777777776</v>
      </c>
    </row>
    <row r="2059" spans="1:1" x14ac:dyDescent="0.25">
      <c r="A2059" s="17">
        <v>0.55571759259259257</v>
      </c>
    </row>
    <row r="2060" spans="1:1" x14ac:dyDescent="0.25">
      <c r="A2060" s="17">
        <v>0.55596064814814816</v>
      </c>
    </row>
    <row r="2061" spans="1:1" x14ac:dyDescent="0.25">
      <c r="A2061" s="17">
        <v>0.55609953703703707</v>
      </c>
    </row>
    <row r="2062" spans="1:1" x14ac:dyDescent="0.25">
      <c r="A2062" s="17">
        <v>0.55620370370370364</v>
      </c>
    </row>
    <row r="2063" spans="1:1" x14ac:dyDescent="0.25">
      <c r="A2063" s="17">
        <v>0.55628472222222225</v>
      </c>
    </row>
    <row r="2064" spans="1:1" x14ac:dyDescent="0.25">
      <c r="A2064" s="17">
        <v>0.55637731481481478</v>
      </c>
    </row>
    <row r="2065" spans="1:1" x14ac:dyDescent="0.25">
      <c r="A2065" s="17">
        <v>0.5564351851851852</v>
      </c>
    </row>
    <row r="2066" spans="1:1" x14ac:dyDescent="0.25">
      <c r="A2066" s="17">
        <v>0.55712962962962964</v>
      </c>
    </row>
    <row r="2067" spans="1:1" x14ac:dyDescent="0.25">
      <c r="A2067" s="17">
        <v>0.55712962962962964</v>
      </c>
    </row>
    <row r="2068" spans="1:1" x14ac:dyDescent="0.25">
      <c r="A2068" s="17">
        <v>0.55717592592592591</v>
      </c>
    </row>
    <row r="2069" spans="1:1" x14ac:dyDescent="0.25">
      <c r="A2069" s="17">
        <v>0.55721064814814814</v>
      </c>
    </row>
    <row r="2070" spans="1:1" x14ac:dyDescent="0.25">
      <c r="A2070" s="17">
        <v>0.55726851851851855</v>
      </c>
    </row>
    <row r="2071" spans="1:1" x14ac:dyDescent="0.25">
      <c r="A2071" s="17">
        <v>0.55754629629629626</v>
      </c>
    </row>
    <row r="2072" spans="1:1" x14ac:dyDescent="0.25">
      <c r="A2072" s="17">
        <v>0.55760416666666668</v>
      </c>
    </row>
    <row r="2073" spans="1:1" x14ac:dyDescent="0.25">
      <c r="A2073" s="17">
        <v>0.55780092592592589</v>
      </c>
    </row>
    <row r="2074" spans="1:1" x14ac:dyDescent="0.25">
      <c r="A2074" s="17">
        <v>0.55800925925925926</v>
      </c>
    </row>
    <row r="2075" spans="1:1" x14ac:dyDescent="0.25">
      <c r="A2075" s="17">
        <v>0.55820601851851859</v>
      </c>
    </row>
    <row r="2076" spans="1:1" x14ac:dyDescent="0.25">
      <c r="A2076" s="17">
        <v>0.55827546296296293</v>
      </c>
    </row>
    <row r="2077" spans="1:1" x14ac:dyDescent="0.25">
      <c r="A2077" s="17">
        <v>0.55829861111111112</v>
      </c>
    </row>
    <row r="2078" spans="1:1" x14ac:dyDescent="0.25">
      <c r="A2078" s="17">
        <v>0.55835648148148154</v>
      </c>
    </row>
    <row r="2079" spans="1:1" x14ac:dyDescent="0.25">
      <c r="A2079" s="17">
        <v>0.55843750000000003</v>
      </c>
    </row>
    <row r="2080" spans="1:1" x14ac:dyDescent="0.25">
      <c r="A2080" s="17">
        <v>0.55849537037037034</v>
      </c>
    </row>
    <row r="2081" spans="1:1" x14ac:dyDescent="0.25">
      <c r="A2081" s="17">
        <v>0.5586458333333334</v>
      </c>
    </row>
    <row r="2082" spans="1:1" x14ac:dyDescent="0.25">
      <c r="A2082" s="17">
        <v>0.55873842592592593</v>
      </c>
    </row>
    <row r="2083" spans="1:1" x14ac:dyDescent="0.25">
      <c r="A2083" s="17">
        <v>0.55876157407407401</v>
      </c>
    </row>
    <row r="2084" spans="1:1" x14ac:dyDescent="0.25">
      <c r="A2084" s="17">
        <v>0.55880787037037039</v>
      </c>
    </row>
    <row r="2085" spans="1:1" x14ac:dyDescent="0.25">
      <c r="A2085" s="17">
        <v>0.55885416666666665</v>
      </c>
    </row>
    <row r="2086" spans="1:1" x14ac:dyDescent="0.25">
      <c r="A2086" s="17">
        <v>0.55912037037037032</v>
      </c>
    </row>
    <row r="2087" spans="1:1" x14ac:dyDescent="0.25">
      <c r="A2087" s="17">
        <v>0.55940972222222218</v>
      </c>
    </row>
    <row r="2088" spans="1:1" x14ac:dyDescent="0.25">
      <c r="A2088" s="17">
        <v>0.55944444444444441</v>
      </c>
    </row>
    <row r="2089" spans="1:1" x14ac:dyDescent="0.25">
      <c r="A2089" s="17">
        <v>0.55953703703703705</v>
      </c>
    </row>
    <row r="2090" spans="1:1" x14ac:dyDescent="0.25">
      <c r="A2090" s="17">
        <v>0.55965277777777778</v>
      </c>
    </row>
    <row r="2091" spans="1:1" x14ac:dyDescent="0.25">
      <c r="A2091" s="17">
        <v>0.55972222222222223</v>
      </c>
    </row>
    <row r="2092" spans="1:1" x14ac:dyDescent="0.25">
      <c r="A2092" s="17">
        <v>0.55973379629629627</v>
      </c>
    </row>
    <row r="2093" spans="1:1" x14ac:dyDescent="0.25">
      <c r="A2093" s="17">
        <v>0.55975694444444446</v>
      </c>
    </row>
    <row r="2094" spans="1:1" x14ac:dyDescent="0.25">
      <c r="A2094" s="17">
        <v>0.5600694444444444</v>
      </c>
    </row>
    <row r="2095" spans="1:1" x14ac:dyDescent="0.25">
      <c r="A2095" s="17">
        <v>0.5602893518518518</v>
      </c>
    </row>
    <row r="2096" spans="1:1" x14ac:dyDescent="0.25">
      <c r="A2096" s="17">
        <v>0.5602893518518518</v>
      </c>
    </row>
    <row r="2097" spans="1:1" x14ac:dyDescent="0.25">
      <c r="A2097" s="17">
        <v>0.56042824074074071</v>
      </c>
    </row>
    <row r="2098" spans="1:1" x14ac:dyDescent="0.25">
      <c r="A2098" s="17">
        <v>0.56065972222222216</v>
      </c>
    </row>
    <row r="2099" spans="1:1" x14ac:dyDescent="0.25">
      <c r="A2099" s="17">
        <v>0.56084490740740744</v>
      </c>
    </row>
    <row r="2100" spans="1:1" x14ac:dyDescent="0.25">
      <c r="A2100" s="17">
        <v>0.56089120370370371</v>
      </c>
    </row>
    <row r="2101" spans="1:1" x14ac:dyDescent="0.25">
      <c r="A2101" s="17">
        <v>0.56098379629629636</v>
      </c>
    </row>
    <row r="2102" spans="1:1" x14ac:dyDescent="0.25">
      <c r="A2102" s="17">
        <v>0.56109953703703697</v>
      </c>
    </row>
    <row r="2103" spans="1:1" x14ac:dyDescent="0.25">
      <c r="A2103" s="17">
        <v>0.56119212962962961</v>
      </c>
    </row>
    <row r="2104" spans="1:1" x14ac:dyDescent="0.25">
      <c r="A2104" s="17">
        <v>0.56127314814814822</v>
      </c>
    </row>
    <row r="2105" spans="1:1" x14ac:dyDescent="0.25">
      <c r="A2105" s="17">
        <v>0.56137731481481479</v>
      </c>
    </row>
    <row r="2106" spans="1:1" x14ac:dyDescent="0.25">
      <c r="A2106" s="17">
        <v>0.56149305555555562</v>
      </c>
    </row>
    <row r="2107" spans="1:1" x14ac:dyDescent="0.25">
      <c r="A2107" s="17">
        <v>0.56150462962962966</v>
      </c>
    </row>
    <row r="2108" spans="1:1" x14ac:dyDescent="0.25">
      <c r="A2108" s="17">
        <v>0.56153935185185189</v>
      </c>
    </row>
    <row r="2109" spans="1:1" x14ac:dyDescent="0.25">
      <c r="A2109" s="17">
        <v>0.56155092592592593</v>
      </c>
    </row>
    <row r="2110" spans="1:1" x14ac:dyDescent="0.25">
      <c r="A2110" s="17">
        <v>0.56225694444444441</v>
      </c>
    </row>
    <row r="2111" spans="1:1" x14ac:dyDescent="0.25">
      <c r="A2111" s="17">
        <v>0.56247685185185181</v>
      </c>
    </row>
    <row r="2112" spans="1:1" x14ac:dyDescent="0.25">
      <c r="A2112" s="17">
        <v>0.56254629629629627</v>
      </c>
    </row>
    <row r="2113" spans="1:1" x14ac:dyDescent="0.25">
      <c r="A2113" s="17">
        <v>0.5628009259259259</v>
      </c>
    </row>
    <row r="2114" spans="1:1" x14ac:dyDescent="0.25">
      <c r="A2114" s="17">
        <v>0.56299768518518511</v>
      </c>
    </row>
    <row r="2115" spans="1:1" x14ac:dyDescent="0.25">
      <c r="A2115" s="17">
        <v>0.56304398148148149</v>
      </c>
    </row>
    <row r="2116" spans="1:1" x14ac:dyDescent="0.25">
      <c r="A2116" s="17">
        <v>0.56322916666666667</v>
      </c>
    </row>
    <row r="2117" spans="1:1" x14ac:dyDescent="0.25">
      <c r="A2117" s="17">
        <v>0.56327546296296294</v>
      </c>
    </row>
    <row r="2118" spans="1:1" x14ac:dyDescent="0.25">
      <c r="A2118" s="17">
        <v>0.56355324074074076</v>
      </c>
    </row>
    <row r="2119" spans="1:1" x14ac:dyDescent="0.25">
      <c r="A2119" s="17">
        <v>0.56358796296296299</v>
      </c>
    </row>
    <row r="2120" spans="1:1" x14ac:dyDescent="0.25">
      <c r="A2120" s="17">
        <v>0.56371527777777775</v>
      </c>
    </row>
    <row r="2121" spans="1:1" x14ac:dyDescent="0.25">
      <c r="A2121" s="17">
        <v>0.56373842592592593</v>
      </c>
    </row>
    <row r="2122" spans="1:1" x14ac:dyDescent="0.25">
      <c r="A2122" s="17">
        <v>0.56393518518518515</v>
      </c>
    </row>
    <row r="2123" spans="1:1" x14ac:dyDescent="0.25">
      <c r="A2123" s="17">
        <v>0.56422453703703701</v>
      </c>
    </row>
    <row r="2124" spans="1:1" x14ac:dyDescent="0.25">
      <c r="A2124" s="17">
        <v>0.56422453703703701</v>
      </c>
    </row>
    <row r="2125" spans="1:1" x14ac:dyDescent="0.25">
      <c r="A2125" s="17">
        <v>0.56437499999999996</v>
      </c>
    </row>
    <row r="2126" spans="1:1" x14ac:dyDescent="0.25">
      <c r="A2126" s="17">
        <v>0.56443287037037038</v>
      </c>
    </row>
    <row r="2127" spans="1:1" x14ac:dyDescent="0.25">
      <c r="A2127" s="17">
        <v>0.5644675925925926</v>
      </c>
    </row>
    <row r="2128" spans="1:1" x14ac:dyDescent="0.25">
      <c r="A2128" s="17">
        <v>0.56459490740740736</v>
      </c>
    </row>
    <row r="2129" spans="1:1" x14ac:dyDescent="0.25">
      <c r="A2129" s="17">
        <v>0.56464120370370374</v>
      </c>
    </row>
    <row r="2130" spans="1:1" x14ac:dyDescent="0.25">
      <c r="A2130" s="17">
        <v>0.56586805555555553</v>
      </c>
    </row>
    <row r="2131" spans="1:1" x14ac:dyDescent="0.25">
      <c r="A2131" s="17">
        <v>0.56598379629629625</v>
      </c>
    </row>
    <row r="2132" spans="1:1" x14ac:dyDescent="0.25">
      <c r="A2132" s="17">
        <v>0.56608796296296293</v>
      </c>
    </row>
    <row r="2133" spans="1:1" x14ac:dyDescent="0.25">
      <c r="A2133" s="17">
        <v>0.56618055555555558</v>
      </c>
    </row>
    <row r="2134" spans="1:1" x14ac:dyDescent="0.25">
      <c r="A2134" s="17">
        <v>0.56623842592592599</v>
      </c>
    </row>
    <row r="2135" spans="1:1" x14ac:dyDescent="0.25">
      <c r="A2135" s="17">
        <v>0.56640046296296298</v>
      </c>
    </row>
    <row r="2136" spans="1:1" x14ac:dyDescent="0.25">
      <c r="A2136" s="17">
        <v>0.56670138888888888</v>
      </c>
    </row>
    <row r="2137" spans="1:1" x14ac:dyDescent="0.25">
      <c r="A2137" s="17">
        <v>0.56694444444444447</v>
      </c>
    </row>
    <row r="2138" spans="1:1" x14ac:dyDescent="0.25">
      <c r="A2138" s="17">
        <v>0.56695601851851851</v>
      </c>
    </row>
    <row r="2139" spans="1:1" x14ac:dyDescent="0.25">
      <c r="A2139" s="17">
        <v>0.56712962962962965</v>
      </c>
    </row>
    <row r="2140" spans="1:1" x14ac:dyDescent="0.25">
      <c r="A2140" s="17">
        <v>0.56725694444444441</v>
      </c>
    </row>
    <row r="2141" spans="1:1" x14ac:dyDescent="0.25">
      <c r="A2141" s="17">
        <v>0.56737268518518513</v>
      </c>
    </row>
    <row r="2142" spans="1:1" x14ac:dyDescent="0.25">
      <c r="A2142" s="17">
        <v>0.56741898148148151</v>
      </c>
    </row>
    <row r="2143" spans="1:1" x14ac:dyDescent="0.25">
      <c r="A2143" s="17">
        <v>0.56755787037037042</v>
      </c>
    </row>
    <row r="2144" spans="1:1" x14ac:dyDescent="0.25">
      <c r="A2144" s="17">
        <v>0.5675810185185185</v>
      </c>
    </row>
    <row r="2145" spans="1:1" x14ac:dyDescent="0.25">
      <c r="A2145" s="17">
        <v>0.56769675925925933</v>
      </c>
    </row>
    <row r="2146" spans="1:1" x14ac:dyDescent="0.25">
      <c r="A2146" s="17">
        <v>0.56784722222222228</v>
      </c>
    </row>
    <row r="2147" spans="1:1" x14ac:dyDescent="0.25">
      <c r="A2147" s="17">
        <v>0.56792824074074078</v>
      </c>
    </row>
    <row r="2148" spans="1:1" x14ac:dyDescent="0.25">
      <c r="A2148" s="17">
        <v>0.56795138888888885</v>
      </c>
    </row>
    <row r="2149" spans="1:1" x14ac:dyDescent="0.25">
      <c r="A2149" s="17">
        <v>0.56807870370370372</v>
      </c>
    </row>
    <row r="2150" spans="1:1" x14ac:dyDescent="0.25">
      <c r="A2150" s="17">
        <v>0.56807870370370372</v>
      </c>
    </row>
    <row r="2151" spans="1:1" x14ac:dyDescent="0.25">
      <c r="A2151" s="17">
        <v>0.5681828703703703</v>
      </c>
    </row>
    <row r="2152" spans="1:1" x14ac:dyDescent="0.25">
      <c r="A2152" s="17">
        <v>0.56821759259259264</v>
      </c>
    </row>
    <row r="2153" spans="1:1" x14ac:dyDescent="0.25">
      <c r="A2153" s="17">
        <v>0.56837962962962962</v>
      </c>
    </row>
    <row r="2154" spans="1:1" x14ac:dyDescent="0.25">
      <c r="A2154" s="17">
        <v>0.56840277777777781</v>
      </c>
    </row>
    <row r="2155" spans="1:1" x14ac:dyDescent="0.25">
      <c r="A2155" s="17">
        <v>0.56859953703703703</v>
      </c>
    </row>
    <row r="2156" spans="1:1" x14ac:dyDescent="0.25">
      <c r="A2156" s="17">
        <v>0.56877314814814817</v>
      </c>
    </row>
    <row r="2157" spans="1:1" x14ac:dyDescent="0.25">
      <c r="A2157" s="17">
        <v>0.56884259259259262</v>
      </c>
    </row>
    <row r="2158" spans="1:1" x14ac:dyDescent="0.25">
      <c r="A2158" s="17">
        <v>0.56912037037037033</v>
      </c>
    </row>
    <row r="2159" spans="1:1" x14ac:dyDescent="0.25">
      <c r="A2159" s="17">
        <v>0.56935185185185189</v>
      </c>
    </row>
    <row r="2160" spans="1:1" x14ac:dyDescent="0.25">
      <c r="A2160" s="17">
        <v>0.56936342592592593</v>
      </c>
    </row>
    <row r="2161" spans="1:1" x14ac:dyDescent="0.25">
      <c r="A2161" s="17">
        <v>0.56957175925925929</v>
      </c>
    </row>
    <row r="2162" spans="1:1" x14ac:dyDescent="0.25">
      <c r="A2162" s="17">
        <v>0.56957175925925929</v>
      </c>
    </row>
    <row r="2163" spans="1:1" x14ac:dyDescent="0.25">
      <c r="A2163" s="17">
        <v>0.56966435185185182</v>
      </c>
    </row>
    <row r="2164" spans="1:1" x14ac:dyDescent="0.25">
      <c r="A2164" s="17">
        <v>0.56968750000000001</v>
      </c>
    </row>
    <row r="2165" spans="1:1" x14ac:dyDescent="0.25">
      <c r="A2165" s="17">
        <v>0.56995370370370368</v>
      </c>
    </row>
    <row r="2166" spans="1:1" x14ac:dyDescent="0.25">
      <c r="A2166" s="17">
        <v>0.57030092592592596</v>
      </c>
    </row>
    <row r="2167" spans="1:1" x14ac:dyDescent="0.25">
      <c r="A2167" s="17">
        <v>0.57035879629629627</v>
      </c>
    </row>
    <row r="2168" spans="1:1" x14ac:dyDescent="0.25">
      <c r="A2168" s="17">
        <v>0.57070601851851854</v>
      </c>
    </row>
    <row r="2169" spans="1:1" x14ac:dyDescent="0.25">
      <c r="A2169" s="17">
        <v>0.57075231481481481</v>
      </c>
    </row>
    <row r="2170" spans="1:1" x14ac:dyDescent="0.25">
      <c r="A2170" s="17">
        <v>0.57081018518518511</v>
      </c>
    </row>
    <row r="2171" spans="1:1" x14ac:dyDescent="0.25">
      <c r="A2171" s="17">
        <v>0.57130787037037034</v>
      </c>
    </row>
    <row r="2172" spans="1:1" x14ac:dyDescent="0.25">
      <c r="A2172" s="17">
        <v>0.57138888888888884</v>
      </c>
    </row>
    <row r="2173" spans="1:1" x14ac:dyDescent="0.25">
      <c r="A2173" s="17">
        <v>0.57158564814814816</v>
      </c>
    </row>
    <row r="2174" spans="1:1" x14ac:dyDescent="0.25">
      <c r="A2174" s="17">
        <v>0.57180555555555557</v>
      </c>
    </row>
    <row r="2175" spans="1:1" x14ac:dyDescent="0.25">
      <c r="A2175" s="17">
        <v>0.57181712962962961</v>
      </c>
    </row>
    <row r="2176" spans="1:1" x14ac:dyDescent="0.25">
      <c r="A2176" s="17">
        <v>0.57232638888888887</v>
      </c>
    </row>
    <row r="2177" spans="1:1" x14ac:dyDescent="0.25">
      <c r="A2177" s="17">
        <v>0.57268518518518519</v>
      </c>
    </row>
    <row r="2178" spans="1:1" x14ac:dyDescent="0.25">
      <c r="A2178" s="17">
        <v>0.57269675925925922</v>
      </c>
    </row>
    <row r="2179" spans="1:1" x14ac:dyDescent="0.25">
      <c r="A2179" s="17">
        <v>0.57269675925925922</v>
      </c>
    </row>
    <row r="2180" spans="1:1" x14ac:dyDescent="0.25">
      <c r="A2180" s="17">
        <v>0.57283564814814814</v>
      </c>
    </row>
    <row r="2181" spans="1:1" x14ac:dyDescent="0.25">
      <c r="A2181" s="17">
        <v>0.57289351851851855</v>
      </c>
    </row>
    <row r="2182" spans="1:1" x14ac:dyDescent="0.25">
      <c r="A2182" s="17">
        <v>0.57291666666666663</v>
      </c>
    </row>
    <row r="2183" spans="1:1" x14ac:dyDescent="0.25">
      <c r="A2183" s="17">
        <v>0.57302083333333331</v>
      </c>
    </row>
    <row r="2184" spans="1:1" x14ac:dyDescent="0.25">
      <c r="A2184" s="17">
        <v>0.57310185185185192</v>
      </c>
    </row>
    <row r="2185" spans="1:1" x14ac:dyDescent="0.25">
      <c r="A2185" s="17">
        <v>0.57379629629629625</v>
      </c>
    </row>
    <row r="2186" spans="1:1" x14ac:dyDescent="0.25">
      <c r="A2186" s="17">
        <v>0.57385416666666667</v>
      </c>
    </row>
    <row r="2187" spans="1:1" x14ac:dyDescent="0.25">
      <c r="A2187" s="17">
        <v>0.57388888888888889</v>
      </c>
    </row>
    <row r="2188" spans="1:1" x14ac:dyDescent="0.25">
      <c r="A2188" s="17">
        <v>0.57399305555555558</v>
      </c>
    </row>
    <row r="2189" spans="1:1" x14ac:dyDescent="0.25">
      <c r="A2189" s="17">
        <v>0.57413194444444449</v>
      </c>
    </row>
    <row r="2190" spans="1:1" x14ac:dyDescent="0.25">
      <c r="A2190" s="17">
        <v>0.57443287037037039</v>
      </c>
    </row>
    <row r="2191" spans="1:1" x14ac:dyDescent="0.25">
      <c r="A2191" s="17">
        <v>0.57476851851851851</v>
      </c>
    </row>
    <row r="2192" spans="1:1" x14ac:dyDescent="0.25">
      <c r="A2192" s="17">
        <v>0.57489583333333327</v>
      </c>
    </row>
    <row r="2193" spans="1:1" x14ac:dyDescent="0.25">
      <c r="A2193" s="17">
        <v>0.57505787037037037</v>
      </c>
    </row>
    <row r="2194" spans="1:1" x14ac:dyDescent="0.25">
      <c r="A2194" s="17">
        <v>0.57508101851851856</v>
      </c>
    </row>
    <row r="2195" spans="1:1" x14ac:dyDescent="0.25">
      <c r="A2195" s="17">
        <v>0.57525462962962959</v>
      </c>
    </row>
    <row r="2196" spans="1:1" x14ac:dyDescent="0.25">
      <c r="A2196" s="17">
        <v>0.57557870370370368</v>
      </c>
    </row>
    <row r="2197" spans="1:1" x14ac:dyDescent="0.25">
      <c r="A2197" s="17">
        <v>0.57577546296296289</v>
      </c>
    </row>
    <row r="2198" spans="1:1" x14ac:dyDescent="0.25">
      <c r="A2198" s="17">
        <v>0.5758564814814815</v>
      </c>
    </row>
    <row r="2199" spans="1:1" x14ac:dyDescent="0.25">
      <c r="A2199" s="17">
        <v>0.57593749999999999</v>
      </c>
    </row>
    <row r="2200" spans="1:1" x14ac:dyDescent="0.25">
      <c r="A2200" s="17">
        <v>0.57626157407407408</v>
      </c>
    </row>
    <row r="2201" spans="1:1" x14ac:dyDescent="0.25">
      <c r="A2201" s="17">
        <v>0.57634259259259257</v>
      </c>
    </row>
    <row r="2202" spans="1:1" x14ac:dyDescent="0.25">
      <c r="A2202" s="17">
        <v>0.57655092592592594</v>
      </c>
    </row>
    <row r="2203" spans="1:1" x14ac:dyDescent="0.25">
      <c r="A2203" s="17">
        <v>0.57656249999999998</v>
      </c>
    </row>
    <row r="2204" spans="1:1" x14ac:dyDescent="0.25">
      <c r="A2204" s="17">
        <v>0.5767592592592593</v>
      </c>
    </row>
    <row r="2205" spans="1:1" x14ac:dyDescent="0.25">
      <c r="A2205" s="17">
        <v>0.57697916666666671</v>
      </c>
    </row>
    <row r="2206" spans="1:1" x14ac:dyDescent="0.25">
      <c r="A2206" s="17">
        <v>0.57704861111111116</v>
      </c>
    </row>
    <row r="2207" spans="1:1" x14ac:dyDescent="0.25">
      <c r="A2207" s="17">
        <v>0.57719907407407411</v>
      </c>
    </row>
    <row r="2208" spans="1:1" x14ac:dyDescent="0.25">
      <c r="A2208" s="17">
        <v>0.57788194444444441</v>
      </c>
    </row>
    <row r="2209" spans="1:1" x14ac:dyDescent="0.25">
      <c r="A2209" s="17">
        <v>0.57798611111111109</v>
      </c>
    </row>
    <row r="2210" spans="1:1" x14ac:dyDescent="0.25">
      <c r="A2210" s="17">
        <v>0.57810185185185181</v>
      </c>
    </row>
    <row r="2211" spans="1:1" x14ac:dyDescent="0.25">
      <c r="A2211" s="17">
        <v>0.578125</v>
      </c>
    </row>
    <row r="2212" spans="1:1" x14ac:dyDescent="0.25">
      <c r="A2212" s="17">
        <v>0.57814814814814819</v>
      </c>
    </row>
    <row r="2213" spans="1:1" x14ac:dyDescent="0.25">
      <c r="A2213" s="17">
        <v>0.57827546296296295</v>
      </c>
    </row>
    <row r="2214" spans="1:1" x14ac:dyDescent="0.25">
      <c r="A2214" s="17">
        <v>0.57837962962962963</v>
      </c>
    </row>
    <row r="2215" spans="1:1" x14ac:dyDescent="0.25">
      <c r="A2215" s="17">
        <v>0.57874999999999999</v>
      </c>
    </row>
    <row r="2216" spans="1:1" x14ac:dyDescent="0.25">
      <c r="A2216" s="17">
        <v>0.57876157407407403</v>
      </c>
    </row>
    <row r="2217" spans="1:1" x14ac:dyDescent="0.25">
      <c r="A2217" s="17">
        <v>0.57895833333333335</v>
      </c>
    </row>
    <row r="2218" spans="1:1" x14ac:dyDescent="0.25">
      <c r="A2218" s="17">
        <v>0.57898148148148143</v>
      </c>
    </row>
    <row r="2219" spans="1:1" x14ac:dyDescent="0.25">
      <c r="A2219" s="17">
        <v>0.57930555555555563</v>
      </c>
    </row>
    <row r="2220" spans="1:1" x14ac:dyDescent="0.25">
      <c r="A2220" s="17">
        <v>0.5794097222222222</v>
      </c>
    </row>
    <row r="2221" spans="1:1" x14ac:dyDescent="0.25">
      <c r="A2221" s="17">
        <v>0.57954861111111111</v>
      </c>
    </row>
    <row r="2222" spans="1:1" x14ac:dyDescent="0.25">
      <c r="A2222" s="17">
        <v>0.57972222222222225</v>
      </c>
    </row>
    <row r="2223" spans="1:1" x14ac:dyDescent="0.25">
      <c r="A2223" s="17">
        <v>0.58008101851851845</v>
      </c>
    </row>
    <row r="2224" spans="1:1" x14ac:dyDescent="0.25">
      <c r="A2224" s="17">
        <v>0.5801736111111111</v>
      </c>
    </row>
    <row r="2225" spans="1:1" x14ac:dyDescent="0.25">
      <c r="A2225" s="17">
        <v>0.58018518518518525</v>
      </c>
    </row>
    <row r="2226" spans="1:1" x14ac:dyDescent="0.25">
      <c r="A2226" s="17">
        <v>0.58053240740740741</v>
      </c>
    </row>
    <row r="2227" spans="1:1" x14ac:dyDescent="0.25">
      <c r="A2227" s="17">
        <v>0.58060185185185187</v>
      </c>
    </row>
    <row r="2228" spans="1:1" x14ac:dyDescent="0.25">
      <c r="A2228" s="17">
        <v>0.58068287037037036</v>
      </c>
    </row>
    <row r="2229" spans="1:1" x14ac:dyDescent="0.25">
      <c r="A2229" s="17">
        <v>0.58084490740740746</v>
      </c>
    </row>
    <row r="2230" spans="1:1" x14ac:dyDescent="0.25">
      <c r="A2230" s="17">
        <v>0.58105324074074072</v>
      </c>
    </row>
    <row r="2231" spans="1:1" x14ac:dyDescent="0.25">
      <c r="A2231" s="17">
        <v>0.58116898148148144</v>
      </c>
    </row>
    <row r="2232" spans="1:1" x14ac:dyDescent="0.25">
      <c r="A2232" s="17">
        <v>0.58127314814814812</v>
      </c>
    </row>
    <row r="2233" spans="1:1" x14ac:dyDescent="0.25">
      <c r="A2233" s="17">
        <v>0.58130787037037035</v>
      </c>
    </row>
    <row r="2234" spans="1:1" x14ac:dyDescent="0.25">
      <c r="A2234" s="17">
        <v>0.58144675925925926</v>
      </c>
    </row>
    <row r="2235" spans="1:1" x14ac:dyDescent="0.25">
      <c r="A2235" s="17">
        <v>0.58149305555555553</v>
      </c>
    </row>
    <row r="2236" spans="1:1" x14ac:dyDescent="0.25">
      <c r="A2236" s="17">
        <v>0.58195601851851853</v>
      </c>
    </row>
    <row r="2237" spans="1:1" x14ac:dyDescent="0.25">
      <c r="A2237" s="17">
        <v>0.58203703703703702</v>
      </c>
    </row>
    <row r="2238" spans="1:1" x14ac:dyDescent="0.25">
      <c r="A2238" s="17">
        <v>0.58236111111111111</v>
      </c>
    </row>
    <row r="2239" spans="1:1" x14ac:dyDescent="0.25">
      <c r="A2239" s="17">
        <v>0.58255787037037032</v>
      </c>
    </row>
    <row r="2240" spans="1:1" x14ac:dyDescent="0.25">
      <c r="A2240" s="17">
        <v>0.58261574074074074</v>
      </c>
    </row>
    <row r="2241" spans="1:1" x14ac:dyDescent="0.25">
      <c r="A2241" s="17">
        <v>0.58298611111111109</v>
      </c>
    </row>
    <row r="2242" spans="1:1" x14ac:dyDescent="0.25">
      <c r="A2242" s="17">
        <v>0.58304398148148151</v>
      </c>
    </row>
    <row r="2243" spans="1:1" x14ac:dyDescent="0.25">
      <c r="A2243" s="17">
        <v>0.58329861111111114</v>
      </c>
    </row>
    <row r="2244" spans="1:1" x14ac:dyDescent="0.25">
      <c r="A2244" s="17">
        <v>0.58379629629629626</v>
      </c>
    </row>
    <row r="2245" spans="1:1" x14ac:dyDescent="0.25">
      <c r="A2245" s="17">
        <v>0.58444444444444443</v>
      </c>
    </row>
    <row r="2246" spans="1:1" x14ac:dyDescent="0.25">
      <c r="A2246" s="17">
        <v>0.5846527777777778</v>
      </c>
    </row>
    <row r="2247" spans="1:1" x14ac:dyDescent="0.25">
      <c r="A2247" s="17">
        <v>0.5846527777777778</v>
      </c>
    </row>
    <row r="2248" spans="1:1" x14ac:dyDescent="0.25">
      <c r="A2248" s="17">
        <v>0.58512731481481484</v>
      </c>
    </row>
    <row r="2249" spans="1:1" x14ac:dyDescent="0.25">
      <c r="A2249" s="17">
        <v>0.58528935185185182</v>
      </c>
    </row>
    <row r="2250" spans="1:1" x14ac:dyDescent="0.25">
      <c r="A2250" s="17">
        <v>0.58531250000000001</v>
      </c>
    </row>
    <row r="2251" spans="1:1" x14ac:dyDescent="0.25">
      <c r="A2251" s="17">
        <v>0.58556712962962965</v>
      </c>
    </row>
    <row r="2252" spans="1:1" x14ac:dyDescent="0.25">
      <c r="A2252" s="17">
        <v>0.58561342592592591</v>
      </c>
    </row>
    <row r="2253" spans="1:1" x14ac:dyDescent="0.25">
      <c r="A2253" s="17">
        <v>0.58604166666666668</v>
      </c>
    </row>
    <row r="2254" spans="1:1" x14ac:dyDescent="0.25">
      <c r="A2254" s="17">
        <v>0.58608796296296295</v>
      </c>
    </row>
    <row r="2255" spans="1:1" x14ac:dyDescent="0.25">
      <c r="A2255" s="17">
        <v>0.58622685185185186</v>
      </c>
    </row>
    <row r="2256" spans="1:1" x14ac:dyDescent="0.25">
      <c r="A2256" s="17">
        <v>0.58634259259259258</v>
      </c>
    </row>
    <row r="2257" spans="1:1" x14ac:dyDescent="0.25">
      <c r="A2257" s="17">
        <v>0.58646990740740745</v>
      </c>
    </row>
    <row r="2258" spans="1:1" x14ac:dyDescent="0.25">
      <c r="A2258" s="17">
        <v>0.58652777777777776</v>
      </c>
    </row>
    <row r="2259" spans="1:1" x14ac:dyDescent="0.25">
      <c r="A2259" s="17">
        <v>0.58664351851851848</v>
      </c>
    </row>
    <row r="2260" spans="1:1" x14ac:dyDescent="0.25">
      <c r="A2260" s="17">
        <v>0.58673611111111112</v>
      </c>
    </row>
    <row r="2261" spans="1:1" x14ac:dyDescent="0.25">
      <c r="A2261" s="17">
        <v>0.58678240740740739</v>
      </c>
    </row>
    <row r="2262" spans="1:1" x14ac:dyDescent="0.25">
      <c r="A2262" s="17">
        <v>0.58703703703703702</v>
      </c>
    </row>
    <row r="2263" spans="1:1" x14ac:dyDescent="0.25">
      <c r="A2263" s="17">
        <v>0.58703703703703702</v>
      </c>
    </row>
    <row r="2264" spans="1:1" x14ac:dyDescent="0.25">
      <c r="A2264" s="17">
        <v>0.58706018518518521</v>
      </c>
    </row>
    <row r="2265" spans="1:1" x14ac:dyDescent="0.25">
      <c r="A2265" s="17">
        <v>0.58728009259259262</v>
      </c>
    </row>
    <row r="2266" spans="1:1" x14ac:dyDescent="0.25">
      <c r="A2266" s="17">
        <v>0.58743055555555557</v>
      </c>
    </row>
    <row r="2267" spans="1:1" x14ac:dyDescent="0.25">
      <c r="A2267" s="17">
        <v>0.58748842592592598</v>
      </c>
    </row>
    <row r="2268" spans="1:1" x14ac:dyDescent="0.25">
      <c r="A2268" s="17">
        <v>0.58748842592592598</v>
      </c>
    </row>
    <row r="2269" spans="1:1" x14ac:dyDescent="0.25">
      <c r="A2269" s="17">
        <v>0.5876851851851852</v>
      </c>
    </row>
    <row r="2270" spans="1:1" x14ac:dyDescent="0.25">
      <c r="A2270" s="17">
        <v>0.58769675925925924</v>
      </c>
    </row>
    <row r="2271" spans="1:1" x14ac:dyDescent="0.25">
      <c r="A2271" s="17">
        <v>0.5877430555555555</v>
      </c>
    </row>
    <row r="2272" spans="1:1" x14ac:dyDescent="0.25">
      <c r="A2272" s="17">
        <v>0.58775462962962965</v>
      </c>
    </row>
    <row r="2273" spans="1:1" x14ac:dyDescent="0.25">
      <c r="A2273" s="17">
        <v>0.58785879629629634</v>
      </c>
    </row>
    <row r="2274" spans="1:1" x14ac:dyDescent="0.25">
      <c r="A2274" s="17">
        <v>0.58793981481481483</v>
      </c>
    </row>
    <row r="2275" spans="1:1" x14ac:dyDescent="0.25">
      <c r="A2275" s="17">
        <v>0.58793981481481483</v>
      </c>
    </row>
    <row r="2276" spans="1:1" x14ac:dyDescent="0.25">
      <c r="A2276" s="17">
        <v>0.58802083333333333</v>
      </c>
    </row>
    <row r="2277" spans="1:1" x14ac:dyDescent="0.25">
      <c r="A2277" s="17">
        <v>0.58811342592592586</v>
      </c>
    </row>
    <row r="2278" spans="1:1" x14ac:dyDescent="0.25">
      <c r="A2278" s="17">
        <v>0.58821759259259265</v>
      </c>
    </row>
    <row r="2279" spans="1:1" x14ac:dyDescent="0.25">
      <c r="A2279" s="17">
        <v>0.58831018518518519</v>
      </c>
    </row>
    <row r="2280" spans="1:1" x14ac:dyDescent="0.25">
      <c r="A2280" s="17">
        <v>0.58839120370370368</v>
      </c>
    </row>
    <row r="2281" spans="1:1" x14ac:dyDescent="0.25">
      <c r="A2281" s="17">
        <v>0.58854166666666663</v>
      </c>
    </row>
    <row r="2282" spans="1:1" x14ac:dyDescent="0.25">
      <c r="A2282" s="17">
        <v>0.58855324074074067</v>
      </c>
    </row>
    <row r="2283" spans="1:1" x14ac:dyDescent="0.25">
      <c r="A2283" s="17">
        <v>0.58859953703703705</v>
      </c>
    </row>
    <row r="2284" spans="1:1" x14ac:dyDescent="0.25">
      <c r="A2284" s="17">
        <v>0.58861111111111108</v>
      </c>
    </row>
    <row r="2285" spans="1:1" x14ac:dyDescent="0.25">
      <c r="A2285" s="17">
        <v>0.58862268518518512</v>
      </c>
    </row>
    <row r="2286" spans="1:1" x14ac:dyDescent="0.25">
      <c r="A2286" s="17">
        <v>0.58868055555555554</v>
      </c>
    </row>
    <row r="2287" spans="1:1" x14ac:dyDescent="0.25">
      <c r="A2287" s="17">
        <v>0.58885416666666668</v>
      </c>
    </row>
    <row r="2288" spans="1:1" x14ac:dyDescent="0.25">
      <c r="A2288" s="17">
        <v>0.58924768518518522</v>
      </c>
    </row>
    <row r="2289" spans="1:1" x14ac:dyDescent="0.25">
      <c r="A2289" s="17">
        <v>0.5894328703703704</v>
      </c>
    </row>
    <row r="2290" spans="1:1" x14ac:dyDescent="0.25">
      <c r="A2290" s="17">
        <v>0.5897916666666666</v>
      </c>
    </row>
    <row r="2291" spans="1:1" x14ac:dyDescent="0.25">
      <c r="A2291" s="17">
        <v>0.5902546296296296</v>
      </c>
    </row>
    <row r="2292" spans="1:1" x14ac:dyDescent="0.25">
      <c r="A2292" s="17">
        <v>0.59039351851851851</v>
      </c>
    </row>
    <row r="2293" spans="1:1" x14ac:dyDescent="0.25">
      <c r="A2293" s="17">
        <v>0.59069444444444441</v>
      </c>
    </row>
    <row r="2294" spans="1:1" x14ac:dyDescent="0.25">
      <c r="A2294" s="17">
        <v>0.59074074074074068</v>
      </c>
    </row>
    <row r="2295" spans="1:1" x14ac:dyDescent="0.25">
      <c r="A2295" s="17">
        <v>0.59077546296296302</v>
      </c>
    </row>
    <row r="2296" spans="1:1" x14ac:dyDescent="0.25">
      <c r="A2296" s="17">
        <v>0.59078703703703705</v>
      </c>
    </row>
    <row r="2297" spans="1:1" x14ac:dyDescent="0.25">
      <c r="A2297" s="17">
        <v>0.59081018518518513</v>
      </c>
    </row>
    <row r="2298" spans="1:1" x14ac:dyDescent="0.25">
      <c r="A2298" s="17">
        <v>0.59090277777777778</v>
      </c>
    </row>
    <row r="2299" spans="1:1" x14ac:dyDescent="0.25">
      <c r="A2299" s="17">
        <v>0.59126157407407409</v>
      </c>
    </row>
    <row r="2300" spans="1:1" x14ac:dyDescent="0.25">
      <c r="A2300" s="17">
        <v>0.59143518518518523</v>
      </c>
    </row>
    <row r="2301" spans="1:1" x14ac:dyDescent="0.25">
      <c r="A2301" s="17">
        <v>0.5916203703703703</v>
      </c>
    </row>
    <row r="2302" spans="1:1" x14ac:dyDescent="0.25">
      <c r="A2302" s="17">
        <v>0.59165509259259264</v>
      </c>
    </row>
    <row r="2303" spans="1:1" x14ac:dyDescent="0.25">
      <c r="A2303" s="17">
        <v>0.5917013888888889</v>
      </c>
    </row>
    <row r="2304" spans="1:1" x14ac:dyDescent="0.25">
      <c r="A2304" s="17">
        <v>0.59184027777777781</v>
      </c>
    </row>
    <row r="2305" spans="1:1" x14ac:dyDescent="0.25">
      <c r="A2305" s="17">
        <v>0.59206018518518522</v>
      </c>
    </row>
    <row r="2306" spans="1:1" x14ac:dyDescent="0.25">
      <c r="A2306" s="17">
        <v>0.59210648148148148</v>
      </c>
    </row>
    <row r="2307" spans="1:1" x14ac:dyDescent="0.25">
      <c r="A2307" s="17">
        <v>0.59211805555555552</v>
      </c>
    </row>
    <row r="2308" spans="1:1" x14ac:dyDescent="0.25">
      <c r="A2308" s="17">
        <v>0.59215277777777775</v>
      </c>
    </row>
    <row r="2309" spans="1:1" x14ac:dyDescent="0.25">
      <c r="A2309" s="17">
        <v>0.59237268518518515</v>
      </c>
    </row>
    <row r="2310" spans="1:1" x14ac:dyDescent="0.25">
      <c r="A2310" s="17">
        <v>0.59255787037037033</v>
      </c>
    </row>
    <row r="2311" spans="1:1" x14ac:dyDescent="0.25">
      <c r="A2311" s="17">
        <v>0.59256944444444448</v>
      </c>
    </row>
    <row r="2312" spans="1:1" x14ac:dyDescent="0.25">
      <c r="A2312" s="17">
        <v>0.59258101851851852</v>
      </c>
    </row>
    <row r="2313" spans="1:1" x14ac:dyDescent="0.25">
      <c r="A2313" s="17">
        <v>0.59263888888888883</v>
      </c>
    </row>
    <row r="2314" spans="1:1" x14ac:dyDescent="0.25">
      <c r="A2314" s="17">
        <v>0.59263888888888883</v>
      </c>
    </row>
    <row r="2315" spans="1:1" x14ac:dyDescent="0.25">
      <c r="A2315" s="17">
        <v>0.59267361111111116</v>
      </c>
    </row>
    <row r="2316" spans="1:1" x14ac:dyDescent="0.25">
      <c r="A2316" s="17">
        <v>0.59288194444444442</v>
      </c>
    </row>
    <row r="2317" spans="1:1" x14ac:dyDescent="0.25">
      <c r="A2317" s="17">
        <v>0.59302083333333333</v>
      </c>
    </row>
    <row r="2318" spans="1:1" x14ac:dyDescent="0.25">
      <c r="A2318" s="17">
        <v>0.59312500000000001</v>
      </c>
    </row>
    <row r="2319" spans="1:1" x14ac:dyDescent="0.25">
      <c r="A2319" s="17">
        <v>0.593287037037037</v>
      </c>
    </row>
    <row r="2320" spans="1:1" x14ac:dyDescent="0.25">
      <c r="A2320" s="17">
        <v>0.59333333333333338</v>
      </c>
    </row>
    <row r="2321" spans="1:1" x14ac:dyDescent="0.25">
      <c r="A2321" s="17">
        <v>0.59333333333333338</v>
      </c>
    </row>
    <row r="2322" spans="1:1" x14ac:dyDescent="0.25">
      <c r="A2322" s="17">
        <v>0.59339120370370368</v>
      </c>
    </row>
    <row r="2323" spans="1:1" x14ac:dyDescent="0.25">
      <c r="A2323" s="17">
        <v>0.59348379629629633</v>
      </c>
    </row>
    <row r="2324" spans="1:1" x14ac:dyDescent="0.25">
      <c r="A2324" s="17">
        <v>0.59356481481481482</v>
      </c>
    </row>
    <row r="2325" spans="1:1" x14ac:dyDescent="0.25">
      <c r="A2325" s="17">
        <v>0.59369212962962969</v>
      </c>
    </row>
    <row r="2326" spans="1:1" x14ac:dyDescent="0.25">
      <c r="A2326" s="17">
        <v>0.5939699074074074</v>
      </c>
    </row>
    <row r="2327" spans="1:1" x14ac:dyDescent="0.25">
      <c r="A2327" s="17">
        <v>0.59398148148148155</v>
      </c>
    </row>
    <row r="2328" spans="1:1" x14ac:dyDescent="0.25">
      <c r="A2328" s="17">
        <v>0.59407407407407409</v>
      </c>
    </row>
    <row r="2329" spans="1:1" x14ac:dyDescent="0.25">
      <c r="A2329" s="17">
        <v>0.59484953703703702</v>
      </c>
    </row>
    <row r="2330" spans="1:1" x14ac:dyDescent="0.25">
      <c r="A2330" s="17">
        <v>0.59499999999999997</v>
      </c>
    </row>
    <row r="2331" spans="1:1" x14ac:dyDescent="0.25">
      <c r="A2331" s="17">
        <v>0.59504629629629624</v>
      </c>
    </row>
    <row r="2332" spans="1:1" x14ac:dyDescent="0.25">
      <c r="A2332" s="17">
        <v>0.59509259259259262</v>
      </c>
    </row>
    <row r="2333" spans="1:1" x14ac:dyDescent="0.25">
      <c r="A2333" s="17">
        <v>0.59512731481481485</v>
      </c>
    </row>
    <row r="2334" spans="1:1" x14ac:dyDescent="0.25">
      <c r="A2334" s="17">
        <v>0.59518518518518515</v>
      </c>
    </row>
    <row r="2335" spans="1:1" x14ac:dyDescent="0.25">
      <c r="A2335" s="17">
        <v>0.59547453703703701</v>
      </c>
    </row>
    <row r="2336" spans="1:1" x14ac:dyDescent="0.25">
      <c r="A2336" s="17">
        <v>0.5955555555555555</v>
      </c>
    </row>
    <row r="2337" spans="1:1" x14ac:dyDescent="0.25">
      <c r="A2337" s="17">
        <v>0.59607638888888892</v>
      </c>
    </row>
    <row r="2338" spans="1:1" x14ac:dyDescent="0.25">
      <c r="A2338" s="17">
        <v>0.59614583333333326</v>
      </c>
    </row>
    <row r="2339" spans="1:1" x14ac:dyDescent="0.25">
      <c r="A2339" s="17">
        <v>0.59619212962962964</v>
      </c>
    </row>
    <row r="2340" spans="1:1" x14ac:dyDescent="0.25">
      <c r="A2340" s="17">
        <v>0.59638888888888886</v>
      </c>
    </row>
    <row r="2341" spans="1:1" x14ac:dyDescent="0.25">
      <c r="A2341" s="17">
        <v>0.59646990740740746</v>
      </c>
    </row>
    <row r="2342" spans="1:1" x14ac:dyDescent="0.25">
      <c r="A2342" s="17">
        <v>0.59649305555555554</v>
      </c>
    </row>
    <row r="2343" spans="1:1" x14ac:dyDescent="0.25">
      <c r="A2343" s="17">
        <v>0.59675925925925932</v>
      </c>
    </row>
    <row r="2344" spans="1:1" x14ac:dyDescent="0.25">
      <c r="A2344" s="17">
        <v>0.5970833333333333</v>
      </c>
    </row>
    <row r="2345" spans="1:1" x14ac:dyDescent="0.25">
      <c r="A2345" s="17">
        <v>0.59711805555555553</v>
      </c>
    </row>
    <row r="2346" spans="1:1" x14ac:dyDescent="0.25">
      <c r="A2346" s="17">
        <v>0.59732638888888889</v>
      </c>
    </row>
    <row r="2347" spans="1:1" x14ac:dyDescent="0.25">
      <c r="A2347" s="17">
        <v>0.59747685185185184</v>
      </c>
    </row>
    <row r="2348" spans="1:1" x14ac:dyDescent="0.25">
      <c r="A2348" s="17">
        <v>0.59756944444444449</v>
      </c>
    </row>
    <row r="2349" spans="1:1" x14ac:dyDescent="0.25">
      <c r="A2349" s="17">
        <v>0.59763888888888894</v>
      </c>
    </row>
    <row r="2350" spans="1:1" x14ac:dyDescent="0.25">
      <c r="A2350" s="17">
        <v>0.5977083333333334</v>
      </c>
    </row>
    <row r="2351" spans="1:1" x14ac:dyDescent="0.25">
      <c r="A2351" s="17">
        <v>0.5978472222222222</v>
      </c>
    </row>
    <row r="2352" spans="1:1" x14ac:dyDescent="0.25">
      <c r="A2352" s="17">
        <v>0.59796296296296292</v>
      </c>
    </row>
    <row r="2353" spans="1:1" x14ac:dyDescent="0.25">
      <c r="A2353" s="17">
        <v>0.59797453703703707</v>
      </c>
    </row>
    <row r="2354" spans="1:1" x14ac:dyDescent="0.25">
      <c r="A2354" s="17">
        <v>0.59807870370370375</v>
      </c>
    </row>
    <row r="2355" spans="1:1" x14ac:dyDescent="0.25">
      <c r="A2355" s="17">
        <v>0.59809027777777779</v>
      </c>
    </row>
    <row r="2356" spans="1:1" x14ac:dyDescent="0.25">
      <c r="A2356" s="17">
        <v>0.59812500000000002</v>
      </c>
    </row>
    <row r="2357" spans="1:1" x14ac:dyDescent="0.25">
      <c r="A2357" s="17">
        <v>0.59818287037037032</v>
      </c>
    </row>
    <row r="2358" spans="1:1" x14ac:dyDescent="0.25">
      <c r="A2358" s="17">
        <v>0.59834490740740742</v>
      </c>
    </row>
    <row r="2359" spans="1:1" x14ac:dyDescent="0.25">
      <c r="A2359" s="17">
        <v>0.59842592592592592</v>
      </c>
    </row>
    <row r="2360" spans="1:1" x14ac:dyDescent="0.25">
      <c r="A2360" s="17">
        <v>0.59847222222222218</v>
      </c>
    </row>
    <row r="2361" spans="1:1" x14ac:dyDescent="0.25">
      <c r="A2361" s="17">
        <v>0.59854166666666664</v>
      </c>
    </row>
    <row r="2362" spans="1:1" x14ac:dyDescent="0.25">
      <c r="A2362" s="17">
        <v>0.59857638888888887</v>
      </c>
    </row>
    <row r="2363" spans="1:1" x14ac:dyDescent="0.25">
      <c r="A2363" s="17">
        <v>0.59864583333333332</v>
      </c>
    </row>
    <row r="2364" spans="1:1" x14ac:dyDescent="0.25">
      <c r="A2364" s="17">
        <v>0.59876157407407404</v>
      </c>
    </row>
    <row r="2365" spans="1:1" x14ac:dyDescent="0.25">
      <c r="A2365" s="17">
        <v>0.59878472222222223</v>
      </c>
    </row>
    <row r="2366" spans="1:1" x14ac:dyDescent="0.25">
      <c r="A2366" s="17">
        <v>0.59895833333333337</v>
      </c>
    </row>
    <row r="2367" spans="1:1" x14ac:dyDescent="0.25">
      <c r="A2367" s="17">
        <v>0.59900462962962964</v>
      </c>
    </row>
    <row r="2368" spans="1:1" x14ac:dyDescent="0.25">
      <c r="A2368" s="17">
        <v>0.59906249999999994</v>
      </c>
    </row>
    <row r="2369" spans="1:1" x14ac:dyDescent="0.25">
      <c r="A2369" s="17">
        <v>0.59944444444444445</v>
      </c>
    </row>
    <row r="2370" spans="1:1" x14ac:dyDescent="0.25">
      <c r="A2370" s="17">
        <v>0.59949074074074071</v>
      </c>
    </row>
    <row r="2371" spans="1:1" x14ac:dyDescent="0.25">
      <c r="A2371" s="17">
        <v>0.59973379629629631</v>
      </c>
    </row>
    <row r="2372" spans="1:1" x14ac:dyDescent="0.25">
      <c r="A2372" s="17">
        <v>0.59976851851851853</v>
      </c>
    </row>
    <row r="2373" spans="1:1" x14ac:dyDescent="0.25">
      <c r="A2373" s="17">
        <v>0.60017361111111112</v>
      </c>
    </row>
    <row r="2374" spans="1:1" x14ac:dyDescent="0.25">
      <c r="A2374" s="17">
        <v>0.60023148148148142</v>
      </c>
    </row>
    <row r="2375" spans="1:1" x14ac:dyDescent="0.25">
      <c r="A2375" s="17">
        <v>0.6005787037037037</v>
      </c>
    </row>
    <row r="2376" spans="1:1" x14ac:dyDescent="0.25">
      <c r="A2376" s="17">
        <v>0.60059027777777774</v>
      </c>
    </row>
    <row r="2377" spans="1:1" x14ac:dyDescent="0.25">
      <c r="A2377" s="17">
        <v>0.60064814814814815</v>
      </c>
    </row>
    <row r="2378" spans="1:1" x14ac:dyDescent="0.25">
      <c r="A2378" s="17">
        <v>0.60078703703703706</v>
      </c>
    </row>
    <row r="2379" spans="1:1" x14ac:dyDescent="0.25">
      <c r="A2379" s="17">
        <v>0.60078703703703706</v>
      </c>
    </row>
    <row r="2380" spans="1:1" x14ac:dyDescent="0.25">
      <c r="A2380" s="17">
        <v>0.60096064814814809</v>
      </c>
    </row>
    <row r="2381" spans="1:1" x14ac:dyDescent="0.25">
      <c r="A2381" s="17">
        <v>0.60114583333333338</v>
      </c>
    </row>
    <row r="2382" spans="1:1" x14ac:dyDescent="0.25">
      <c r="A2382" s="17">
        <v>0.60162037037037031</v>
      </c>
    </row>
    <row r="2383" spans="1:1" x14ac:dyDescent="0.25">
      <c r="A2383" s="17">
        <v>0.60163194444444446</v>
      </c>
    </row>
    <row r="2384" spans="1:1" x14ac:dyDescent="0.25">
      <c r="A2384" s="17">
        <v>0.60166666666666668</v>
      </c>
    </row>
    <row r="2385" spans="1:1" x14ac:dyDescent="0.25">
      <c r="A2385" s="17">
        <v>0.60175925925925922</v>
      </c>
    </row>
    <row r="2386" spans="1:1" x14ac:dyDescent="0.25">
      <c r="A2386" s="17">
        <v>0.60187500000000005</v>
      </c>
    </row>
    <row r="2387" spans="1:1" x14ac:dyDescent="0.25">
      <c r="A2387" s="17">
        <v>0.60187500000000005</v>
      </c>
    </row>
    <row r="2388" spans="1:1" x14ac:dyDescent="0.25">
      <c r="A2388" s="17">
        <v>0.60209490740740745</v>
      </c>
    </row>
    <row r="2389" spans="1:1" x14ac:dyDescent="0.25">
      <c r="A2389" s="17">
        <v>0.60214120370370372</v>
      </c>
    </row>
    <row r="2390" spans="1:1" x14ac:dyDescent="0.25">
      <c r="A2390" s="17">
        <v>0.60228009259259263</v>
      </c>
    </row>
    <row r="2391" spans="1:1" x14ac:dyDescent="0.25">
      <c r="A2391" s="17">
        <v>0.60230324074074071</v>
      </c>
    </row>
    <row r="2392" spans="1:1" x14ac:dyDescent="0.25">
      <c r="A2392" s="17">
        <v>0.60285879629629624</v>
      </c>
    </row>
    <row r="2393" spans="1:1" x14ac:dyDescent="0.25">
      <c r="A2393" s="17">
        <v>0.60328703703703701</v>
      </c>
    </row>
    <row r="2394" spans="1:1" x14ac:dyDescent="0.25">
      <c r="A2394" s="17">
        <v>0.60328703703703701</v>
      </c>
    </row>
    <row r="2395" spans="1:1" x14ac:dyDescent="0.25">
      <c r="A2395" s="17">
        <v>0.6035300925925926</v>
      </c>
    </row>
    <row r="2396" spans="1:1" x14ac:dyDescent="0.25">
      <c r="A2396" s="17">
        <v>0.60366898148148151</v>
      </c>
    </row>
    <row r="2397" spans="1:1" x14ac:dyDescent="0.25">
      <c r="A2397" s="17">
        <v>0.60375000000000001</v>
      </c>
    </row>
    <row r="2398" spans="1:1" x14ac:dyDescent="0.25">
      <c r="A2398" s="17">
        <v>0.60375000000000001</v>
      </c>
    </row>
    <row r="2399" spans="1:1" x14ac:dyDescent="0.25">
      <c r="A2399" s="17">
        <v>0.60378472222222224</v>
      </c>
    </row>
    <row r="2400" spans="1:1" x14ac:dyDescent="0.25">
      <c r="A2400" s="17">
        <v>0.60388888888888892</v>
      </c>
    </row>
    <row r="2401" spans="1:1" x14ac:dyDescent="0.25">
      <c r="A2401" s="17">
        <v>0.60402777777777772</v>
      </c>
    </row>
    <row r="2402" spans="1:1" x14ac:dyDescent="0.25">
      <c r="A2402" s="17">
        <v>0.60408564814814814</v>
      </c>
    </row>
    <row r="2403" spans="1:1" x14ac:dyDescent="0.25">
      <c r="A2403" s="17">
        <v>0.60408564814814814</v>
      </c>
    </row>
    <row r="2404" spans="1:1" x14ac:dyDescent="0.25">
      <c r="A2404" s="17">
        <v>0.60428240740740746</v>
      </c>
    </row>
    <row r="2405" spans="1:1" x14ac:dyDescent="0.25">
      <c r="A2405" s="17">
        <v>0.6042939814814815</v>
      </c>
    </row>
    <row r="2406" spans="1:1" x14ac:dyDescent="0.25">
      <c r="A2406" s="17">
        <v>0.60440972222222222</v>
      </c>
    </row>
    <row r="2407" spans="1:1" x14ac:dyDescent="0.25">
      <c r="A2407" s="17">
        <v>0.60449074074074072</v>
      </c>
    </row>
    <row r="2408" spans="1:1" x14ac:dyDescent="0.25">
      <c r="A2408" s="17">
        <v>0.60449074074074072</v>
      </c>
    </row>
    <row r="2409" spans="1:1" x14ac:dyDescent="0.25">
      <c r="A2409" s="17">
        <v>0.60468749999999993</v>
      </c>
    </row>
    <row r="2410" spans="1:1" x14ac:dyDescent="0.25">
      <c r="A2410" s="17">
        <v>0.60482638888888884</v>
      </c>
    </row>
    <row r="2411" spans="1:1" x14ac:dyDescent="0.25">
      <c r="A2411" s="17">
        <v>0.60487268518518522</v>
      </c>
    </row>
    <row r="2412" spans="1:1" x14ac:dyDescent="0.25">
      <c r="A2412" s="17">
        <v>0.60490740740740734</v>
      </c>
    </row>
    <row r="2413" spans="1:1" x14ac:dyDescent="0.25">
      <c r="A2413" s="17">
        <v>0.60520833333333335</v>
      </c>
    </row>
    <row r="2414" spans="1:1" x14ac:dyDescent="0.25">
      <c r="A2414" s="17">
        <v>0.60538194444444449</v>
      </c>
    </row>
    <row r="2415" spans="1:1" x14ac:dyDescent="0.25">
      <c r="A2415" s="17">
        <v>0.60561342592592593</v>
      </c>
    </row>
    <row r="2416" spans="1:1" x14ac:dyDescent="0.25">
      <c r="A2416" s="17">
        <v>0.60570601851851846</v>
      </c>
    </row>
    <row r="2417" spans="1:1" x14ac:dyDescent="0.25">
      <c r="A2417" s="17">
        <v>0.60577546296296292</v>
      </c>
    </row>
    <row r="2418" spans="1:1" x14ac:dyDescent="0.25">
      <c r="A2418" s="17">
        <v>0.60589120370370375</v>
      </c>
    </row>
    <row r="2419" spans="1:1" x14ac:dyDescent="0.25">
      <c r="A2419" s="17">
        <v>0.60593750000000002</v>
      </c>
    </row>
    <row r="2420" spans="1:1" x14ac:dyDescent="0.25">
      <c r="A2420" s="17">
        <v>0.60593750000000002</v>
      </c>
    </row>
    <row r="2421" spans="1:1" x14ac:dyDescent="0.25">
      <c r="A2421" s="17">
        <v>0.60607638888888882</v>
      </c>
    </row>
    <row r="2422" spans="1:1" x14ac:dyDescent="0.25">
      <c r="A2422" s="17">
        <v>0.60630787037037037</v>
      </c>
    </row>
    <row r="2423" spans="1:1" x14ac:dyDescent="0.25">
      <c r="A2423" s="17">
        <v>0.60652777777777778</v>
      </c>
    </row>
    <row r="2424" spans="1:1" x14ac:dyDescent="0.25">
      <c r="A2424" s="17">
        <v>0.60659722222222223</v>
      </c>
    </row>
    <row r="2425" spans="1:1" x14ac:dyDescent="0.25">
      <c r="A2425" s="17">
        <v>0.60684027777777783</v>
      </c>
    </row>
    <row r="2426" spans="1:1" x14ac:dyDescent="0.25">
      <c r="A2426" s="17">
        <v>0.6068634259259259</v>
      </c>
    </row>
    <row r="2427" spans="1:1" x14ac:dyDescent="0.25">
      <c r="A2427" s="17">
        <v>0.60725694444444445</v>
      </c>
    </row>
    <row r="2428" spans="1:1" x14ac:dyDescent="0.25">
      <c r="A2428" s="17">
        <v>0.60744212962962962</v>
      </c>
    </row>
    <row r="2429" spans="1:1" x14ac:dyDescent="0.25">
      <c r="A2429" s="17">
        <v>0.60755787037037035</v>
      </c>
    </row>
    <row r="2430" spans="1:1" x14ac:dyDescent="0.25">
      <c r="A2430" s="17">
        <v>0.60761574074074076</v>
      </c>
    </row>
    <row r="2431" spans="1:1" x14ac:dyDescent="0.25">
      <c r="A2431" s="17">
        <v>0.60768518518518522</v>
      </c>
    </row>
    <row r="2432" spans="1:1" x14ac:dyDescent="0.25">
      <c r="A2432" s="17">
        <v>0.60811342592592588</v>
      </c>
    </row>
    <row r="2433" spans="1:1" x14ac:dyDescent="0.25">
      <c r="A2433" s="17">
        <v>0.60812500000000003</v>
      </c>
    </row>
    <row r="2434" spans="1:1" x14ac:dyDescent="0.25">
      <c r="A2434" s="17">
        <v>0.60813657407407407</v>
      </c>
    </row>
    <row r="2435" spans="1:1" x14ac:dyDescent="0.25">
      <c r="A2435" s="17">
        <v>0.60848379629629623</v>
      </c>
    </row>
    <row r="2436" spans="1:1" x14ac:dyDescent="0.25">
      <c r="A2436" s="17">
        <v>0.60872685185185182</v>
      </c>
    </row>
    <row r="2437" spans="1:1" x14ac:dyDescent="0.25">
      <c r="A2437" s="17">
        <v>0.60890046296296296</v>
      </c>
    </row>
    <row r="2438" spans="1:1" x14ac:dyDescent="0.25">
      <c r="A2438" s="17">
        <v>0.608912037037037</v>
      </c>
    </row>
    <row r="2439" spans="1:1" x14ac:dyDescent="0.25">
      <c r="A2439" s="17">
        <v>0.608912037037037</v>
      </c>
    </row>
    <row r="2440" spans="1:1" x14ac:dyDescent="0.25">
      <c r="A2440" s="17">
        <v>0.60898148148148146</v>
      </c>
    </row>
    <row r="2441" spans="1:1" x14ac:dyDescent="0.25">
      <c r="A2441" s="17">
        <v>0.60910879629629633</v>
      </c>
    </row>
    <row r="2442" spans="1:1" x14ac:dyDescent="0.25">
      <c r="A2442" s="17">
        <v>0.60920138888888886</v>
      </c>
    </row>
    <row r="2443" spans="1:1" x14ac:dyDescent="0.25">
      <c r="A2443" s="17">
        <v>0.60927083333333332</v>
      </c>
    </row>
    <row r="2444" spans="1:1" x14ac:dyDescent="0.25">
      <c r="A2444" s="17">
        <v>0.60930555555555554</v>
      </c>
    </row>
    <row r="2445" spans="1:1" x14ac:dyDescent="0.25">
      <c r="A2445" s="17">
        <v>0.60931712962962969</v>
      </c>
    </row>
    <row r="2446" spans="1:1" x14ac:dyDescent="0.25">
      <c r="A2446" s="17">
        <v>0.60945601851851849</v>
      </c>
    </row>
    <row r="2447" spans="1:1" x14ac:dyDescent="0.25">
      <c r="A2447" s="17">
        <v>0.60961805555555559</v>
      </c>
    </row>
    <row r="2448" spans="1:1" x14ac:dyDescent="0.25">
      <c r="A2448" s="17">
        <v>0.60965277777777771</v>
      </c>
    </row>
    <row r="2449" spans="1:1" x14ac:dyDescent="0.25">
      <c r="A2449" s="17">
        <v>0.61016203703703698</v>
      </c>
    </row>
    <row r="2450" spans="1:1" x14ac:dyDescent="0.25">
      <c r="A2450" s="17">
        <v>0.61017361111111112</v>
      </c>
    </row>
    <row r="2451" spans="1:1" x14ac:dyDescent="0.25">
      <c r="A2451" s="17">
        <v>0.61018518518518516</v>
      </c>
    </row>
    <row r="2452" spans="1:1" x14ac:dyDescent="0.25">
      <c r="A2452" s="17">
        <v>0.61034722222222226</v>
      </c>
    </row>
    <row r="2453" spans="1:1" x14ac:dyDescent="0.25">
      <c r="A2453" s="17">
        <v>0.61034722222222226</v>
      </c>
    </row>
    <row r="2454" spans="1:1" x14ac:dyDescent="0.25">
      <c r="A2454" s="17">
        <v>0.61067129629629624</v>
      </c>
    </row>
    <row r="2455" spans="1:1" x14ac:dyDescent="0.25">
      <c r="A2455" s="17">
        <v>0.61087962962962961</v>
      </c>
    </row>
    <row r="2456" spans="1:1" x14ac:dyDescent="0.25">
      <c r="A2456" s="17">
        <v>0.61091435185185183</v>
      </c>
    </row>
    <row r="2457" spans="1:1" x14ac:dyDescent="0.25">
      <c r="A2457" s="17">
        <v>0.61092592592592598</v>
      </c>
    </row>
    <row r="2458" spans="1:1" x14ac:dyDescent="0.25">
      <c r="A2458" s="17">
        <v>0.61114583333333339</v>
      </c>
    </row>
    <row r="2459" spans="1:1" x14ac:dyDescent="0.25">
      <c r="A2459" s="17">
        <v>0.61124999999999996</v>
      </c>
    </row>
    <row r="2460" spans="1:1" x14ac:dyDescent="0.25">
      <c r="A2460" s="17">
        <v>0.61131944444444442</v>
      </c>
    </row>
    <row r="2461" spans="1:1" x14ac:dyDescent="0.25">
      <c r="A2461" s="17">
        <v>0.61133101851851845</v>
      </c>
    </row>
    <row r="2462" spans="1:1" x14ac:dyDescent="0.25">
      <c r="A2462" s="17">
        <v>0.6115046296296297</v>
      </c>
    </row>
    <row r="2463" spans="1:1" x14ac:dyDescent="0.25">
      <c r="A2463" s="17">
        <v>0.61151620370370374</v>
      </c>
    </row>
    <row r="2464" spans="1:1" x14ac:dyDescent="0.25">
      <c r="A2464" s="17">
        <v>0.61173611111111115</v>
      </c>
    </row>
    <row r="2465" spans="1:1" x14ac:dyDescent="0.25">
      <c r="A2465" s="17">
        <v>0.61174768518518519</v>
      </c>
    </row>
    <row r="2466" spans="1:1" x14ac:dyDescent="0.25">
      <c r="A2466" s="17">
        <v>0.61199074074074067</v>
      </c>
    </row>
    <row r="2467" spans="1:1" x14ac:dyDescent="0.25">
      <c r="A2467" s="17">
        <v>0.61212962962962958</v>
      </c>
    </row>
    <row r="2468" spans="1:1" x14ac:dyDescent="0.25">
      <c r="A2468" s="17">
        <v>0.61212962962962958</v>
      </c>
    </row>
    <row r="2469" spans="1:1" x14ac:dyDescent="0.25">
      <c r="A2469" s="17">
        <v>0.61212962962962958</v>
      </c>
    </row>
    <row r="2470" spans="1:1" x14ac:dyDescent="0.25">
      <c r="A2470" s="17">
        <v>0.61217592592592596</v>
      </c>
    </row>
    <row r="2471" spans="1:1" x14ac:dyDescent="0.25">
      <c r="A2471" s="17">
        <v>0.61222222222222222</v>
      </c>
    </row>
    <row r="2472" spans="1:1" x14ac:dyDescent="0.25">
      <c r="A2472" s="17">
        <v>0.61225694444444445</v>
      </c>
    </row>
    <row r="2473" spans="1:1" x14ac:dyDescent="0.25">
      <c r="A2473" s="17">
        <v>0.61238425925925932</v>
      </c>
    </row>
    <row r="2474" spans="1:1" x14ac:dyDescent="0.25">
      <c r="A2474" s="17">
        <v>0.61245370370370367</v>
      </c>
    </row>
    <row r="2475" spans="1:1" x14ac:dyDescent="0.25">
      <c r="A2475" s="17">
        <v>0.61259259259259258</v>
      </c>
    </row>
    <row r="2476" spans="1:1" x14ac:dyDescent="0.25">
      <c r="A2476" s="17">
        <v>0.61262731481481481</v>
      </c>
    </row>
    <row r="2477" spans="1:1" x14ac:dyDescent="0.25">
      <c r="A2477" s="17">
        <v>0.61285879629629625</v>
      </c>
    </row>
    <row r="2478" spans="1:1" x14ac:dyDescent="0.25">
      <c r="A2478" s="17">
        <v>0.61310185185185184</v>
      </c>
    </row>
    <row r="2479" spans="1:1" x14ac:dyDescent="0.25">
      <c r="A2479" s="17">
        <v>0.61313657407407407</v>
      </c>
    </row>
    <row r="2480" spans="1:1" x14ac:dyDescent="0.25">
      <c r="A2480" s="17">
        <v>0.6133333333333334</v>
      </c>
    </row>
    <row r="2481" spans="1:1" x14ac:dyDescent="0.25">
      <c r="A2481" s="17">
        <v>0.61337962962962966</v>
      </c>
    </row>
    <row r="2482" spans="1:1" x14ac:dyDescent="0.25">
      <c r="A2482" s="17">
        <v>0.61358796296296292</v>
      </c>
    </row>
    <row r="2483" spans="1:1" x14ac:dyDescent="0.25">
      <c r="A2483" s="17">
        <v>0.61364583333333333</v>
      </c>
    </row>
    <row r="2484" spans="1:1" x14ac:dyDescent="0.25">
      <c r="A2484" s="17">
        <v>0.61372685185185183</v>
      </c>
    </row>
    <row r="2485" spans="1:1" x14ac:dyDescent="0.25">
      <c r="A2485" s="17">
        <v>0.61386574074074074</v>
      </c>
    </row>
    <row r="2486" spans="1:1" x14ac:dyDescent="0.25">
      <c r="A2486" s="17">
        <v>0.61390046296296297</v>
      </c>
    </row>
    <row r="2487" spans="1:1" x14ac:dyDescent="0.25">
      <c r="A2487" s="17">
        <v>0.61402777777777773</v>
      </c>
    </row>
    <row r="2488" spans="1:1" x14ac:dyDescent="0.25">
      <c r="A2488" s="17">
        <v>0.61431712962962959</v>
      </c>
    </row>
    <row r="2489" spans="1:1" x14ac:dyDescent="0.25">
      <c r="A2489" s="17">
        <v>0.61435185185185182</v>
      </c>
    </row>
    <row r="2490" spans="1:1" x14ac:dyDescent="0.25">
      <c r="A2490" s="17">
        <v>0.61435185185185182</v>
      </c>
    </row>
    <row r="2491" spans="1:1" x14ac:dyDescent="0.25">
      <c r="A2491" s="17">
        <v>0.61436342592592597</v>
      </c>
    </row>
    <row r="2492" spans="1:1" x14ac:dyDescent="0.25">
      <c r="A2492" s="17">
        <v>0.61439814814814808</v>
      </c>
    </row>
    <row r="2493" spans="1:1" x14ac:dyDescent="0.25">
      <c r="A2493" s="17">
        <v>0.61451388888888892</v>
      </c>
    </row>
    <row r="2494" spans="1:1" x14ac:dyDescent="0.25">
      <c r="A2494" s="17">
        <v>0.61481481481481481</v>
      </c>
    </row>
    <row r="2495" spans="1:1" x14ac:dyDescent="0.25">
      <c r="A2495" s="17">
        <v>0.61483796296296289</v>
      </c>
    </row>
    <row r="2496" spans="1:1" x14ac:dyDescent="0.25">
      <c r="A2496" s="17">
        <v>0.61504629629629626</v>
      </c>
    </row>
    <row r="2497" spans="1:1" x14ac:dyDescent="0.25">
      <c r="A2497" s="17">
        <v>0.61527777777777781</v>
      </c>
    </row>
    <row r="2498" spans="1:1" x14ac:dyDescent="0.25">
      <c r="A2498" s="17">
        <v>0.61537037037037035</v>
      </c>
    </row>
    <row r="2499" spans="1:1" x14ac:dyDescent="0.25">
      <c r="A2499" s="17">
        <v>0.61540509259259257</v>
      </c>
    </row>
    <row r="2500" spans="1:1" x14ac:dyDescent="0.25">
      <c r="A2500" s="17">
        <v>0.61546296296296299</v>
      </c>
    </row>
    <row r="2501" spans="1:1" x14ac:dyDescent="0.25">
      <c r="A2501" s="17">
        <v>0.61553240740740744</v>
      </c>
    </row>
    <row r="2502" spans="1:1" x14ac:dyDescent="0.25">
      <c r="A2502" s="17">
        <v>0.61554398148148148</v>
      </c>
    </row>
    <row r="2503" spans="1:1" x14ac:dyDescent="0.25">
      <c r="A2503" s="17">
        <v>0.61563657407407402</v>
      </c>
    </row>
    <row r="2504" spans="1:1" x14ac:dyDescent="0.25">
      <c r="A2504" s="17">
        <v>0.61577546296296293</v>
      </c>
    </row>
    <row r="2505" spans="1:1" x14ac:dyDescent="0.25">
      <c r="A2505" s="17">
        <v>0.61586805555555557</v>
      </c>
    </row>
    <row r="2506" spans="1:1" x14ac:dyDescent="0.25">
      <c r="A2506" s="17">
        <v>0.61614583333333328</v>
      </c>
    </row>
    <row r="2507" spans="1:1" x14ac:dyDescent="0.25">
      <c r="A2507" s="17">
        <v>0.61623842592592593</v>
      </c>
    </row>
    <row r="2508" spans="1:1" x14ac:dyDescent="0.25">
      <c r="A2508" s="17">
        <v>0.61628472222222219</v>
      </c>
    </row>
    <row r="2509" spans="1:1" x14ac:dyDescent="0.25">
      <c r="A2509" s="17">
        <v>0.61641203703703706</v>
      </c>
    </row>
    <row r="2510" spans="1:1" x14ac:dyDescent="0.25">
      <c r="A2510" s="17">
        <v>0.6164236111111111</v>
      </c>
    </row>
    <row r="2511" spans="1:1" x14ac:dyDescent="0.25">
      <c r="A2511" s="17">
        <v>0.61662037037037043</v>
      </c>
    </row>
    <row r="2512" spans="1:1" x14ac:dyDescent="0.25">
      <c r="A2512" s="17">
        <v>0.61679398148148146</v>
      </c>
    </row>
    <row r="2513" spans="1:1" x14ac:dyDescent="0.25">
      <c r="A2513" s="17">
        <v>0.61681712962962965</v>
      </c>
    </row>
    <row r="2514" spans="1:1" x14ac:dyDescent="0.25">
      <c r="A2514" s="17">
        <v>0.61682870370370368</v>
      </c>
    </row>
    <row r="2515" spans="1:1" x14ac:dyDescent="0.25">
      <c r="A2515" s="17">
        <v>0.61685185185185187</v>
      </c>
    </row>
    <row r="2516" spans="1:1" x14ac:dyDescent="0.25">
      <c r="A2516" s="17">
        <v>0.61687499999999995</v>
      </c>
    </row>
    <row r="2517" spans="1:1" x14ac:dyDescent="0.25">
      <c r="A2517" s="17">
        <v>0.61699074074074078</v>
      </c>
    </row>
    <row r="2518" spans="1:1" x14ac:dyDescent="0.25">
      <c r="A2518" s="17">
        <v>0.6170254629629629</v>
      </c>
    </row>
    <row r="2519" spans="1:1" x14ac:dyDescent="0.25">
      <c r="A2519" s="17">
        <v>0.61708333333333332</v>
      </c>
    </row>
    <row r="2520" spans="1:1" x14ac:dyDescent="0.25">
      <c r="A2520" s="17">
        <v>0.61726851851851849</v>
      </c>
    </row>
    <row r="2521" spans="1:1" x14ac:dyDescent="0.25">
      <c r="A2521" s="17">
        <v>0.61733796296296295</v>
      </c>
    </row>
    <row r="2522" spans="1:1" x14ac:dyDescent="0.25">
      <c r="A2522" s="17">
        <v>0.61763888888888896</v>
      </c>
    </row>
    <row r="2523" spans="1:1" x14ac:dyDescent="0.25">
      <c r="A2523" s="17">
        <v>0.61763888888888896</v>
      </c>
    </row>
    <row r="2524" spans="1:1" x14ac:dyDescent="0.25">
      <c r="A2524" s="17">
        <v>0.61771990740740745</v>
      </c>
    </row>
    <row r="2525" spans="1:1" x14ac:dyDescent="0.25">
      <c r="A2525" s="17">
        <v>0.61791666666666667</v>
      </c>
    </row>
    <row r="2526" spans="1:1" x14ac:dyDescent="0.25">
      <c r="A2526" s="17">
        <v>0.61803240740740739</v>
      </c>
    </row>
    <row r="2527" spans="1:1" x14ac:dyDescent="0.25">
      <c r="A2527" s="17">
        <v>0.61810185185185185</v>
      </c>
    </row>
    <row r="2528" spans="1:1" x14ac:dyDescent="0.25">
      <c r="A2528" s="17">
        <v>0.61826388888888884</v>
      </c>
    </row>
    <row r="2529" spans="1:1" x14ac:dyDescent="0.25">
      <c r="A2529" s="17">
        <v>0.61831018518518521</v>
      </c>
    </row>
    <row r="2530" spans="1:1" x14ac:dyDescent="0.25">
      <c r="A2530" s="17">
        <v>0.61856481481481485</v>
      </c>
    </row>
    <row r="2531" spans="1:1" x14ac:dyDescent="0.25">
      <c r="A2531" s="17">
        <v>0.61868055555555557</v>
      </c>
    </row>
    <row r="2532" spans="1:1" x14ac:dyDescent="0.25">
      <c r="A2532" s="17">
        <v>0.61870370370370364</v>
      </c>
    </row>
    <row r="2533" spans="1:1" x14ac:dyDescent="0.25">
      <c r="A2533" s="17">
        <v>0.61894675925925924</v>
      </c>
    </row>
    <row r="2534" spans="1:1" x14ac:dyDescent="0.25">
      <c r="A2534" s="17">
        <v>0.61894675925925924</v>
      </c>
    </row>
    <row r="2535" spans="1:1" x14ac:dyDescent="0.25">
      <c r="A2535" s="17">
        <v>0.61894675925925924</v>
      </c>
    </row>
    <row r="2536" spans="1:1" x14ac:dyDescent="0.25">
      <c r="A2536" s="17">
        <v>0.61907407407407411</v>
      </c>
    </row>
    <row r="2537" spans="1:1" x14ac:dyDescent="0.25">
      <c r="A2537" s="17">
        <v>0.61924768518518525</v>
      </c>
    </row>
    <row r="2538" spans="1:1" x14ac:dyDescent="0.25">
      <c r="A2538" s="17">
        <v>0.61928240740740736</v>
      </c>
    </row>
    <row r="2539" spans="1:1" x14ac:dyDescent="0.25">
      <c r="A2539" s="17">
        <v>0.61944444444444446</v>
      </c>
    </row>
    <row r="2540" spans="1:1" x14ac:dyDescent="0.25">
      <c r="A2540" s="17">
        <v>0.62004629629629626</v>
      </c>
    </row>
    <row r="2541" spans="1:1" x14ac:dyDescent="0.25">
      <c r="A2541" s="17">
        <v>0.62008101851851849</v>
      </c>
    </row>
    <row r="2542" spans="1:1" x14ac:dyDescent="0.25">
      <c r="A2542" s="17">
        <v>0.62012731481481487</v>
      </c>
    </row>
    <row r="2543" spans="1:1" x14ac:dyDescent="0.25">
      <c r="A2543" s="17">
        <v>0.6202199074074074</v>
      </c>
    </row>
    <row r="2544" spans="1:1" x14ac:dyDescent="0.25">
      <c r="A2544" s="17">
        <v>0.62034722222222227</v>
      </c>
    </row>
    <row r="2545" spans="1:1" x14ac:dyDescent="0.25">
      <c r="A2545" s="17">
        <v>0.62057870370370372</v>
      </c>
    </row>
    <row r="2546" spans="1:1" x14ac:dyDescent="0.25">
      <c r="A2546" s="17">
        <v>0.62084490740740739</v>
      </c>
    </row>
    <row r="2547" spans="1:1" x14ac:dyDescent="0.25">
      <c r="A2547" s="17">
        <v>0.62085648148148154</v>
      </c>
    </row>
    <row r="2548" spans="1:1" x14ac:dyDescent="0.25">
      <c r="A2548" s="17">
        <v>0.6209027777777778</v>
      </c>
    </row>
    <row r="2549" spans="1:1" x14ac:dyDescent="0.25">
      <c r="A2549" s="17">
        <v>0.62105324074074075</v>
      </c>
    </row>
    <row r="2550" spans="1:1" x14ac:dyDescent="0.25">
      <c r="A2550" s="17">
        <v>0.62115740740740744</v>
      </c>
    </row>
    <row r="2551" spans="1:1" x14ac:dyDescent="0.25">
      <c r="A2551" s="17">
        <v>0.62121527777777774</v>
      </c>
    </row>
    <row r="2552" spans="1:1" x14ac:dyDescent="0.25">
      <c r="A2552" s="17">
        <v>0.62141203703703707</v>
      </c>
    </row>
    <row r="2553" spans="1:1" x14ac:dyDescent="0.25">
      <c r="A2553" s="17">
        <v>0.62157407407407406</v>
      </c>
    </row>
    <row r="2554" spans="1:1" x14ac:dyDescent="0.25">
      <c r="A2554" s="17">
        <v>0.62174768518518519</v>
      </c>
    </row>
    <row r="2555" spans="1:1" x14ac:dyDescent="0.25">
      <c r="A2555" s="17">
        <v>0.62175925925925923</v>
      </c>
    </row>
    <row r="2556" spans="1:1" x14ac:dyDescent="0.25">
      <c r="A2556" s="17">
        <v>0.62178240740740742</v>
      </c>
    </row>
    <row r="2557" spans="1:1" x14ac:dyDescent="0.25">
      <c r="A2557" s="17">
        <v>0.62207175925925928</v>
      </c>
    </row>
    <row r="2558" spans="1:1" x14ac:dyDescent="0.25">
      <c r="A2558" s="17">
        <v>0.62216435185185182</v>
      </c>
    </row>
    <row r="2559" spans="1:1" x14ac:dyDescent="0.25">
      <c r="A2559" s="17">
        <v>0.62222222222222223</v>
      </c>
    </row>
    <row r="2560" spans="1:1" x14ac:dyDescent="0.25">
      <c r="A2560" s="17">
        <v>0.62224537037037042</v>
      </c>
    </row>
    <row r="2561" spans="1:1" x14ac:dyDescent="0.25">
      <c r="A2561" s="17">
        <v>0.6227893518518518</v>
      </c>
    </row>
    <row r="2562" spans="1:1" x14ac:dyDescent="0.25">
      <c r="A2562" s="17">
        <v>0.62281249999999999</v>
      </c>
    </row>
    <row r="2563" spans="1:1" x14ac:dyDescent="0.25">
      <c r="A2563" s="17">
        <v>0.6229513888888889</v>
      </c>
    </row>
    <row r="2564" spans="1:1" x14ac:dyDescent="0.25">
      <c r="A2564" s="17">
        <v>0.62311342592592589</v>
      </c>
    </row>
    <row r="2565" spans="1:1" x14ac:dyDescent="0.25">
      <c r="A2565" s="17">
        <v>0.62327546296296299</v>
      </c>
    </row>
    <row r="2566" spans="1:1" x14ac:dyDescent="0.25">
      <c r="A2566" s="17">
        <v>0.62334490740740744</v>
      </c>
    </row>
    <row r="2567" spans="1:1" x14ac:dyDescent="0.25">
      <c r="A2567" s="17">
        <v>0.62353009259259262</v>
      </c>
    </row>
    <row r="2568" spans="1:1" x14ac:dyDescent="0.25">
      <c r="A2568" s="17">
        <v>0.62358796296296293</v>
      </c>
    </row>
    <row r="2569" spans="1:1" x14ac:dyDescent="0.25">
      <c r="A2569" s="17">
        <v>0.62380787037037033</v>
      </c>
    </row>
    <row r="2570" spans="1:1" x14ac:dyDescent="0.25">
      <c r="A2570" s="17">
        <v>0.62383101851851852</v>
      </c>
    </row>
    <row r="2571" spans="1:1" x14ac:dyDescent="0.25">
      <c r="A2571" s="17">
        <v>0.62416666666666665</v>
      </c>
    </row>
    <row r="2572" spans="1:1" x14ac:dyDescent="0.25">
      <c r="A2572" s="17">
        <v>0.62427083333333333</v>
      </c>
    </row>
    <row r="2573" spans="1:1" x14ac:dyDescent="0.25">
      <c r="A2573" s="17">
        <v>0.62429398148148152</v>
      </c>
    </row>
    <row r="2574" spans="1:1" x14ac:dyDescent="0.25">
      <c r="A2574" s="17">
        <v>0.62438657407407405</v>
      </c>
    </row>
    <row r="2575" spans="1:1" x14ac:dyDescent="0.25">
      <c r="A2575" s="17">
        <v>0.62439814814814809</v>
      </c>
    </row>
    <row r="2576" spans="1:1" x14ac:dyDescent="0.25">
      <c r="A2576" s="17">
        <v>0.62457175925925923</v>
      </c>
    </row>
    <row r="2577" spans="1:1" x14ac:dyDescent="0.25">
      <c r="A2577" s="17">
        <v>0.62465277777777783</v>
      </c>
    </row>
    <row r="2578" spans="1:1" x14ac:dyDescent="0.25">
      <c r="A2578" s="17">
        <v>0.62476851851851845</v>
      </c>
    </row>
    <row r="2579" spans="1:1" x14ac:dyDescent="0.25">
      <c r="A2579" s="17">
        <v>0.62496527777777777</v>
      </c>
    </row>
    <row r="2580" spans="1:1" x14ac:dyDescent="0.25">
      <c r="A2580" s="17">
        <v>0.625</v>
      </c>
    </row>
    <row r="2581" spans="1:1" x14ac:dyDescent="0.25">
      <c r="A2581" s="17">
        <v>0.62501157407407404</v>
      </c>
    </row>
    <row r="2582" spans="1:1" x14ac:dyDescent="0.25">
      <c r="A2582" s="17">
        <v>0.62509259259259264</v>
      </c>
    </row>
    <row r="2583" spans="1:1" x14ac:dyDescent="0.25">
      <c r="A2583" s="17">
        <v>0.62535879629629632</v>
      </c>
    </row>
    <row r="2584" spans="1:1" x14ac:dyDescent="0.25">
      <c r="A2584" s="17">
        <v>0.62542824074074077</v>
      </c>
    </row>
    <row r="2585" spans="1:1" x14ac:dyDescent="0.25">
      <c r="A2585" s="17">
        <v>0.62550925925925926</v>
      </c>
    </row>
    <row r="2586" spans="1:1" x14ac:dyDescent="0.25">
      <c r="A2586" s="17">
        <v>0.62553240740740745</v>
      </c>
    </row>
    <row r="2587" spans="1:1" x14ac:dyDescent="0.25">
      <c r="A2587" s="17">
        <v>0.62560185185185191</v>
      </c>
    </row>
    <row r="2588" spans="1:1" x14ac:dyDescent="0.25">
      <c r="A2588" s="17">
        <v>0.62583333333333335</v>
      </c>
    </row>
    <row r="2589" spans="1:1" x14ac:dyDescent="0.25">
      <c r="A2589" s="17">
        <v>0.62587962962962962</v>
      </c>
    </row>
    <row r="2590" spans="1:1" x14ac:dyDescent="0.25">
      <c r="A2590" s="17">
        <v>0.62589120370370377</v>
      </c>
    </row>
    <row r="2591" spans="1:1" x14ac:dyDescent="0.25">
      <c r="A2591" s="17">
        <v>0.62594907407407407</v>
      </c>
    </row>
    <row r="2592" spans="1:1" x14ac:dyDescent="0.25">
      <c r="A2592" s="17">
        <v>0.62605324074074076</v>
      </c>
    </row>
    <row r="2593" spans="1:1" x14ac:dyDescent="0.25">
      <c r="A2593" s="17">
        <v>0.62611111111111117</v>
      </c>
    </row>
    <row r="2594" spans="1:1" x14ac:dyDescent="0.25">
      <c r="A2594" s="17">
        <v>0.62616898148148148</v>
      </c>
    </row>
    <row r="2595" spans="1:1" x14ac:dyDescent="0.25">
      <c r="A2595" s="17">
        <v>0.62697916666666664</v>
      </c>
    </row>
    <row r="2596" spans="1:1" x14ac:dyDescent="0.25">
      <c r="A2596" s="17">
        <v>0.62700231481481483</v>
      </c>
    </row>
    <row r="2597" spans="1:1" x14ac:dyDescent="0.25">
      <c r="A2597" s="17">
        <v>0.62711805555555555</v>
      </c>
    </row>
    <row r="2598" spans="1:1" x14ac:dyDescent="0.25">
      <c r="A2598" s="17">
        <v>0.62731481481481477</v>
      </c>
    </row>
    <row r="2599" spans="1:1" x14ac:dyDescent="0.25">
      <c r="A2599" s="17">
        <v>0.62761574074074067</v>
      </c>
    </row>
    <row r="2600" spans="1:1" x14ac:dyDescent="0.25">
      <c r="A2600" s="17">
        <v>0.62766203703703705</v>
      </c>
    </row>
    <row r="2601" spans="1:1" x14ac:dyDescent="0.25">
      <c r="A2601" s="17">
        <v>0.62767361111111108</v>
      </c>
    </row>
    <row r="2602" spans="1:1" x14ac:dyDescent="0.25">
      <c r="A2602" s="17">
        <v>0.62769675925925927</v>
      </c>
    </row>
    <row r="2603" spans="1:1" x14ac:dyDescent="0.25">
      <c r="A2603" s="17">
        <v>0.62789351851851849</v>
      </c>
    </row>
    <row r="2604" spans="1:1" x14ac:dyDescent="0.25">
      <c r="A2604" s="17">
        <v>0.62798611111111113</v>
      </c>
    </row>
    <row r="2605" spans="1:1" x14ac:dyDescent="0.25">
      <c r="A2605" s="17">
        <v>0.62799768518518517</v>
      </c>
    </row>
    <row r="2606" spans="1:1" x14ac:dyDescent="0.25">
      <c r="A2606" s="17">
        <v>0.62799768518518517</v>
      </c>
    </row>
    <row r="2607" spans="1:1" x14ac:dyDescent="0.25">
      <c r="A2607" s="17">
        <v>0.62805555555555559</v>
      </c>
    </row>
    <row r="2608" spans="1:1" x14ac:dyDescent="0.25">
      <c r="A2608" s="17">
        <v>0.62842592592592594</v>
      </c>
    </row>
    <row r="2609" spans="1:1" x14ac:dyDescent="0.25">
      <c r="A2609" s="17">
        <v>0.62846064814814817</v>
      </c>
    </row>
    <row r="2610" spans="1:1" x14ac:dyDescent="0.25">
      <c r="A2610" s="17">
        <v>0.62861111111111112</v>
      </c>
    </row>
    <row r="2611" spans="1:1" x14ac:dyDescent="0.25">
      <c r="A2611" s="17">
        <v>0.62868055555555558</v>
      </c>
    </row>
    <row r="2612" spans="1:1" x14ac:dyDescent="0.25">
      <c r="A2612" s="17">
        <v>0.62875000000000003</v>
      </c>
    </row>
    <row r="2613" spans="1:1" x14ac:dyDescent="0.25">
      <c r="A2613" s="17">
        <v>0.62912037037037039</v>
      </c>
    </row>
    <row r="2614" spans="1:1" x14ac:dyDescent="0.25">
      <c r="A2614" s="17">
        <v>0.62923611111111111</v>
      </c>
    </row>
    <row r="2615" spans="1:1" x14ac:dyDescent="0.25">
      <c r="A2615" s="17">
        <v>0.62923611111111111</v>
      </c>
    </row>
    <row r="2616" spans="1:1" x14ac:dyDescent="0.25">
      <c r="A2616" s="17">
        <v>0.62956018518518519</v>
      </c>
    </row>
    <row r="2617" spans="1:1" x14ac:dyDescent="0.25">
      <c r="A2617" s="17">
        <v>0.62969907407407411</v>
      </c>
    </row>
    <row r="2618" spans="1:1" x14ac:dyDescent="0.25">
      <c r="A2618" s="17">
        <v>0.62971064814814814</v>
      </c>
    </row>
    <row r="2619" spans="1:1" x14ac:dyDescent="0.25">
      <c r="A2619" s="17">
        <v>0.62990740740740747</v>
      </c>
    </row>
    <row r="2620" spans="1:1" x14ac:dyDescent="0.25">
      <c r="A2620" s="17">
        <v>0.63017361111111114</v>
      </c>
    </row>
    <row r="2621" spans="1:1" x14ac:dyDescent="0.25">
      <c r="A2621" s="17">
        <v>0.63019675925925933</v>
      </c>
    </row>
    <row r="2622" spans="1:1" x14ac:dyDescent="0.25">
      <c r="A2622" s="17">
        <v>0.63025462962962964</v>
      </c>
    </row>
    <row r="2623" spans="1:1" x14ac:dyDescent="0.25">
      <c r="A2623" s="17">
        <v>0.63028935185185186</v>
      </c>
    </row>
    <row r="2624" spans="1:1" x14ac:dyDescent="0.25">
      <c r="A2624" s="17">
        <v>0.63028935185185186</v>
      </c>
    </row>
    <row r="2625" spans="1:1" x14ac:dyDescent="0.25">
      <c r="A2625" s="17">
        <v>0.63031249999999994</v>
      </c>
    </row>
    <row r="2626" spans="1:1" x14ac:dyDescent="0.25">
      <c r="A2626" s="17">
        <v>0.63042824074074078</v>
      </c>
    </row>
    <row r="2627" spans="1:1" x14ac:dyDescent="0.25">
      <c r="A2627" s="17">
        <v>0.6305439814814815</v>
      </c>
    </row>
    <row r="2628" spans="1:1" x14ac:dyDescent="0.25">
      <c r="A2628" s="17">
        <v>0.63071759259259264</v>
      </c>
    </row>
    <row r="2629" spans="1:1" x14ac:dyDescent="0.25">
      <c r="A2629" s="17">
        <v>0.63075231481481475</v>
      </c>
    </row>
    <row r="2630" spans="1:1" x14ac:dyDescent="0.25">
      <c r="A2630" s="17">
        <v>0.63079861111111113</v>
      </c>
    </row>
    <row r="2631" spans="1:1" x14ac:dyDescent="0.25">
      <c r="A2631" s="17">
        <v>0.63097222222222216</v>
      </c>
    </row>
    <row r="2632" spans="1:1" x14ac:dyDescent="0.25">
      <c r="A2632" s="17">
        <v>0.63118055555555552</v>
      </c>
    </row>
    <row r="2633" spans="1:1" x14ac:dyDescent="0.25">
      <c r="A2633" s="17">
        <v>0.63149305555555557</v>
      </c>
    </row>
    <row r="2634" spans="1:1" x14ac:dyDescent="0.25">
      <c r="A2634" s="17">
        <v>0.6315277777777778</v>
      </c>
    </row>
    <row r="2635" spans="1:1" x14ac:dyDescent="0.25">
      <c r="A2635" s="17">
        <v>0.63167824074074075</v>
      </c>
    </row>
    <row r="2636" spans="1:1" x14ac:dyDescent="0.25">
      <c r="A2636" s="17">
        <v>0.63170138888888883</v>
      </c>
    </row>
    <row r="2637" spans="1:1" x14ac:dyDescent="0.25">
      <c r="A2637" s="17">
        <v>0.63189814814814815</v>
      </c>
    </row>
    <row r="2638" spans="1:1" x14ac:dyDescent="0.25">
      <c r="A2638" s="17">
        <v>0.63190972222222219</v>
      </c>
    </row>
    <row r="2639" spans="1:1" x14ac:dyDescent="0.25">
      <c r="A2639" s="17">
        <v>0.63206018518518514</v>
      </c>
    </row>
    <row r="2640" spans="1:1" x14ac:dyDescent="0.25">
      <c r="A2640" s="17">
        <v>0.63222222222222224</v>
      </c>
    </row>
    <row r="2641" spans="1:1" x14ac:dyDescent="0.25">
      <c r="A2641" s="17">
        <v>0.63244212962962965</v>
      </c>
    </row>
    <row r="2642" spans="1:1" x14ac:dyDescent="0.25">
      <c r="A2642" s="17">
        <v>0.63245370370370368</v>
      </c>
    </row>
    <row r="2643" spans="1:1" x14ac:dyDescent="0.25">
      <c r="A2643" s="17">
        <v>0.6325115740740741</v>
      </c>
    </row>
    <row r="2644" spans="1:1" x14ac:dyDescent="0.25">
      <c r="A2644" s="17">
        <v>0.63263888888888886</v>
      </c>
    </row>
    <row r="2645" spans="1:1" x14ac:dyDescent="0.25">
      <c r="A2645" s="17">
        <v>0.63263888888888886</v>
      </c>
    </row>
    <row r="2646" spans="1:1" x14ac:dyDescent="0.25">
      <c r="A2646" s="17">
        <v>0.6331134259259259</v>
      </c>
    </row>
    <row r="2647" spans="1:1" x14ac:dyDescent="0.25">
      <c r="A2647" s="17">
        <v>0.63325231481481481</v>
      </c>
    </row>
    <row r="2648" spans="1:1" x14ac:dyDescent="0.25">
      <c r="A2648" s="17">
        <v>0.63342592592592595</v>
      </c>
    </row>
    <row r="2649" spans="1:1" x14ac:dyDescent="0.25">
      <c r="A2649" s="17">
        <v>0.63351851851851848</v>
      </c>
    </row>
    <row r="2650" spans="1:1" x14ac:dyDescent="0.25">
      <c r="A2650" s="17">
        <v>0.63355324074074071</v>
      </c>
    </row>
    <row r="2651" spans="1:1" x14ac:dyDescent="0.25">
      <c r="A2651" s="17">
        <v>0.63373842592592589</v>
      </c>
    </row>
    <row r="2652" spans="1:1" x14ac:dyDescent="0.25">
      <c r="A2652" s="17">
        <v>0.63383101851851853</v>
      </c>
    </row>
    <row r="2653" spans="1:1" x14ac:dyDescent="0.25">
      <c r="A2653" s="17">
        <v>0.63383101851851853</v>
      </c>
    </row>
    <row r="2654" spans="1:1" x14ac:dyDescent="0.25">
      <c r="A2654" s="17">
        <v>0.63384259259259257</v>
      </c>
    </row>
    <row r="2655" spans="1:1" x14ac:dyDescent="0.25">
      <c r="A2655" s="17">
        <v>0.63394675925925925</v>
      </c>
    </row>
    <row r="2656" spans="1:1" x14ac:dyDescent="0.25">
      <c r="A2656" s="17">
        <v>0.63398148148148148</v>
      </c>
    </row>
    <row r="2657" spans="1:1" x14ac:dyDescent="0.25">
      <c r="A2657" s="17">
        <v>0.63406249999999997</v>
      </c>
    </row>
    <row r="2658" spans="1:1" x14ac:dyDescent="0.25">
      <c r="A2658" s="17">
        <v>0.63416666666666666</v>
      </c>
    </row>
    <row r="2659" spans="1:1" x14ac:dyDescent="0.25">
      <c r="A2659" s="17">
        <v>0.63416666666666666</v>
      </c>
    </row>
    <row r="2660" spans="1:1" x14ac:dyDescent="0.25">
      <c r="A2660" s="17">
        <v>0.63420138888888888</v>
      </c>
    </row>
    <row r="2661" spans="1:1" x14ac:dyDescent="0.25">
      <c r="A2661" s="17">
        <v>0.63422453703703707</v>
      </c>
    </row>
    <row r="2662" spans="1:1" x14ac:dyDescent="0.25">
      <c r="A2662" s="17">
        <v>0.63438657407407406</v>
      </c>
    </row>
    <row r="2663" spans="1:1" x14ac:dyDescent="0.25">
      <c r="A2663" s="17">
        <v>0.6343981481481481</v>
      </c>
    </row>
    <row r="2664" spans="1:1" x14ac:dyDescent="0.25">
      <c r="A2664" s="17">
        <v>0.63444444444444448</v>
      </c>
    </row>
    <row r="2665" spans="1:1" x14ac:dyDescent="0.25">
      <c r="A2665" s="17">
        <v>0.63446759259259256</v>
      </c>
    </row>
    <row r="2666" spans="1:1" x14ac:dyDescent="0.25">
      <c r="A2666" s="17">
        <v>0.63457175925925924</v>
      </c>
    </row>
    <row r="2667" spans="1:1" x14ac:dyDescent="0.25">
      <c r="A2667" s="17">
        <v>0.63487268518518525</v>
      </c>
    </row>
    <row r="2668" spans="1:1" x14ac:dyDescent="0.25">
      <c r="A2668" s="17">
        <v>0.63537037037037036</v>
      </c>
    </row>
    <row r="2669" spans="1:1" x14ac:dyDescent="0.25">
      <c r="A2669" s="17">
        <v>0.63546296296296301</v>
      </c>
    </row>
    <row r="2670" spans="1:1" x14ac:dyDescent="0.25">
      <c r="A2670" s="17">
        <v>0.63548611111111108</v>
      </c>
    </row>
    <row r="2671" spans="1:1" x14ac:dyDescent="0.25">
      <c r="A2671" s="17">
        <v>0.63560185185185192</v>
      </c>
    </row>
    <row r="2672" spans="1:1" x14ac:dyDescent="0.25">
      <c r="A2672" s="17">
        <v>0.63564814814814818</v>
      </c>
    </row>
    <row r="2673" spans="1:1" x14ac:dyDescent="0.25">
      <c r="A2673" s="17">
        <v>0.63591435185185186</v>
      </c>
    </row>
    <row r="2674" spans="1:1" x14ac:dyDescent="0.25">
      <c r="A2674" s="17">
        <v>0.63593749999999993</v>
      </c>
    </row>
    <row r="2675" spans="1:1" x14ac:dyDescent="0.25">
      <c r="A2675" s="17">
        <v>0.63598379629629631</v>
      </c>
    </row>
    <row r="2676" spans="1:1" x14ac:dyDescent="0.25">
      <c r="A2676" s="17">
        <v>0.63653935185185184</v>
      </c>
    </row>
    <row r="2677" spans="1:1" x14ac:dyDescent="0.25">
      <c r="A2677" s="17">
        <v>0.63664351851851853</v>
      </c>
    </row>
    <row r="2678" spans="1:1" x14ac:dyDescent="0.25">
      <c r="A2678" s="17">
        <v>0.6369097222222222</v>
      </c>
    </row>
    <row r="2679" spans="1:1" x14ac:dyDescent="0.25">
      <c r="A2679" s="17">
        <v>0.63693287037037039</v>
      </c>
    </row>
    <row r="2680" spans="1:1" x14ac:dyDescent="0.25">
      <c r="A2680" s="17">
        <v>0.63732638888888882</v>
      </c>
    </row>
    <row r="2681" spans="1:1" x14ac:dyDescent="0.25">
      <c r="A2681" s="17">
        <v>0.63740740740740742</v>
      </c>
    </row>
    <row r="2682" spans="1:1" x14ac:dyDescent="0.25">
      <c r="A2682" s="17">
        <v>0.63760416666666664</v>
      </c>
    </row>
    <row r="2683" spans="1:1" x14ac:dyDescent="0.25">
      <c r="A2683" s="17">
        <v>0.63763888888888887</v>
      </c>
    </row>
    <row r="2684" spans="1:1" x14ac:dyDescent="0.25">
      <c r="A2684" s="17">
        <v>0.63767361111111109</v>
      </c>
    </row>
    <row r="2685" spans="1:1" x14ac:dyDescent="0.25">
      <c r="A2685" s="17">
        <v>0.63777777777777778</v>
      </c>
    </row>
    <row r="2686" spans="1:1" x14ac:dyDescent="0.25">
      <c r="A2686" s="17">
        <v>0.63799768518518518</v>
      </c>
    </row>
    <row r="2687" spans="1:1" x14ac:dyDescent="0.25">
      <c r="A2687" s="17">
        <v>0.63806712962962964</v>
      </c>
    </row>
    <row r="2688" spans="1:1" x14ac:dyDescent="0.25">
      <c r="A2688" s="17">
        <v>0.63826388888888885</v>
      </c>
    </row>
    <row r="2689" spans="1:1" x14ac:dyDescent="0.25">
      <c r="A2689" s="17">
        <v>0.6384953703703703</v>
      </c>
    </row>
    <row r="2690" spans="1:1" x14ac:dyDescent="0.25">
      <c r="A2690" s="17">
        <v>0.63880787037037035</v>
      </c>
    </row>
    <row r="2691" spans="1:1" x14ac:dyDescent="0.25">
      <c r="A2691" s="17">
        <v>0.63896990740740744</v>
      </c>
    </row>
    <row r="2692" spans="1:1" x14ac:dyDescent="0.25">
      <c r="A2692" s="17">
        <v>0.63898148148148148</v>
      </c>
    </row>
    <row r="2693" spans="1:1" x14ac:dyDescent="0.25">
      <c r="A2693" s="17">
        <v>0.63901620370370371</v>
      </c>
    </row>
    <row r="2694" spans="1:1" x14ac:dyDescent="0.25">
      <c r="A2694" s="17">
        <v>0.6390393518518519</v>
      </c>
    </row>
    <row r="2695" spans="1:1" x14ac:dyDescent="0.25">
      <c r="A2695" s="17">
        <v>0.63905092592592594</v>
      </c>
    </row>
    <row r="2696" spans="1:1" x14ac:dyDescent="0.25">
      <c r="A2696" s="17">
        <v>0.63912037037037039</v>
      </c>
    </row>
    <row r="2697" spans="1:1" x14ac:dyDescent="0.25">
      <c r="A2697" s="17">
        <v>0.63923611111111112</v>
      </c>
    </row>
    <row r="2698" spans="1:1" x14ac:dyDescent="0.25">
      <c r="A2698" s="17">
        <v>0.63936342592592588</v>
      </c>
    </row>
    <row r="2699" spans="1:1" x14ac:dyDescent="0.25">
      <c r="A2699" s="17">
        <v>0.63954861111111116</v>
      </c>
    </row>
    <row r="2700" spans="1:1" x14ac:dyDescent="0.25">
      <c r="A2700" s="17">
        <v>0.63980324074074069</v>
      </c>
    </row>
    <row r="2701" spans="1:1" x14ac:dyDescent="0.25">
      <c r="A2701" s="17">
        <v>0.64034722222222229</v>
      </c>
    </row>
    <row r="2702" spans="1:1" x14ac:dyDescent="0.25">
      <c r="A2702" s="17">
        <v>0.64038194444444441</v>
      </c>
    </row>
    <row r="2703" spans="1:1" x14ac:dyDescent="0.25">
      <c r="A2703" s="17">
        <v>0.64063657407407404</v>
      </c>
    </row>
    <row r="2704" spans="1:1" x14ac:dyDescent="0.25">
      <c r="A2704" s="17">
        <v>0.64075231481481476</v>
      </c>
    </row>
    <row r="2705" spans="1:1" x14ac:dyDescent="0.25">
      <c r="A2705" s="17">
        <v>0.64077546296296295</v>
      </c>
    </row>
    <row r="2706" spans="1:1" x14ac:dyDescent="0.25">
      <c r="A2706" s="17">
        <v>0.6408449074074074</v>
      </c>
    </row>
    <row r="2707" spans="1:1" x14ac:dyDescent="0.25">
      <c r="A2707" s="17">
        <v>0.64111111111111108</v>
      </c>
    </row>
    <row r="2708" spans="1:1" x14ac:dyDescent="0.25">
      <c r="A2708" s="17">
        <v>0.64111111111111108</v>
      </c>
    </row>
    <row r="2709" spans="1:1" x14ac:dyDescent="0.25">
      <c r="A2709" s="17">
        <v>0.64144675925925931</v>
      </c>
    </row>
    <row r="2710" spans="1:1" x14ac:dyDescent="0.25">
      <c r="A2710" s="17">
        <v>0.6416898148148148</v>
      </c>
    </row>
    <row r="2711" spans="1:1" x14ac:dyDescent="0.25">
      <c r="A2711" s="17">
        <v>0.64171296296296299</v>
      </c>
    </row>
    <row r="2712" spans="1:1" x14ac:dyDescent="0.25">
      <c r="A2712" s="17">
        <v>0.64208333333333334</v>
      </c>
    </row>
    <row r="2713" spans="1:1" x14ac:dyDescent="0.25">
      <c r="A2713" s="17">
        <v>0.64209490740740738</v>
      </c>
    </row>
    <row r="2714" spans="1:1" x14ac:dyDescent="0.25">
      <c r="A2714" s="17">
        <v>0.64211805555555557</v>
      </c>
    </row>
    <row r="2715" spans="1:1" x14ac:dyDescent="0.25">
      <c r="A2715" s="17">
        <v>0.64216435185185183</v>
      </c>
    </row>
    <row r="2716" spans="1:1" x14ac:dyDescent="0.25">
      <c r="A2716" s="17">
        <v>0.64228009259259256</v>
      </c>
    </row>
    <row r="2717" spans="1:1" x14ac:dyDescent="0.25">
      <c r="A2717" s="17">
        <v>0.64233796296296297</v>
      </c>
    </row>
    <row r="2718" spans="1:1" x14ac:dyDescent="0.25">
      <c r="A2718" s="17">
        <v>0.64236111111111105</v>
      </c>
    </row>
    <row r="2719" spans="1:1" x14ac:dyDescent="0.25">
      <c r="A2719" s="17">
        <v>0.64253472222222219</v>
      </c>
    </row>
    <row r="2720" spans="1:1" x14ac:dyDescent="0.25">
      <c r="A2720" s="17">
        <v>0.64255787037037038</v>
      </c>
    </row>
    <row r="2721" spans="1:1" x14ac:dyDescent="0.25">
      <c r="A2721" s="17">
        <v>0.64255787037037038</v>
      </c>
    </row>
    <row r="2722" spans="1:1" x14ac:dyDescent="0.25">
      <c r="A2722" s="17">
        <v>0.64260416666666664</v>
      </c>
    </row>
    <row r="2723" spans="1:1" x14ac:dyDescent="0.25">
      <c r="A2723" s="17">
        <v>0.64261574074074079</v>
      </c>
    </row>
    <row r="2724" spans="1:1" x14ac:dyDescent="0.25">
      <c r="A2724" s="17">
        <v>0.64266203703703706</v>
      </c>
    </row>
    <row r="2725" spans="1:1" x14ac:dyDescent="0.25">
      <c r="A2725" s="17">
        <v>0.64277777777777778</v>
      </c>
    </row>
    <row r="2726" spans="1:1" x14ac:dyDescent="0.25">
      <c r="A2726" s="17">
        <v>0.64291666666666669</v>
      </c>
    </row>
    <row r="2727" spans="1:1" x14ac:dyDescent="0.25">
      <c r="A2727" s="17">
        <v>0.64314814814814814</v>
      </c>
    </row>
    <row r="2728" spans="1:1" x14ac:dyDescent="0.25">
      <c r="A2728" s="17">
        <v>0.64314814814814814</v>
      </c>
    </row>
    <row r="2729" spans="1:1" x14ac:dyDescent="0.25">
      <c r="A2729" s="17">
        <v>0.64348379629629626</v>
      </c>
    </row>
    <row r="2730" spans="1:1" x14ac:dyDescent="0.25">
      <c r="A2730" s="17">
        <v>0.64349537037037041</v>
      </c>
    </row>
    <row r="2731" spans="1:1" x14ac:dyDescent="0.25">
      <c r="A2731" s="17">
        <v>0.64357638888888891</v>
      </c>
    </row>
    <row r="2732" spans="1:1" x14ac:dyDescent="0.25">
      <c r="A2732" s="17">
        <v>0.64369212962962963</v>
      </c>
    </row>
    <row r="2733" spans="1:1" x14ac:dyDescent="0.25">
      <c r="A2733" s="17">
        <v>0.64377314814814812</v>
      </c>
    </row>
    <row r="2734" spans="1:1" x14ac:dyDescent="0.25">
      <c r="A2734" s="17">
        <v>0.64393518518518522</v>
      </c>
    </row>
    <row r="2735" spans="1:1" x14ac:dyDescent="0.25">
      <c r="A2735" s="17">
        <v>0.64396990740740734</v>
      </c>
    </row>
    <row r="2736" spans="1:1" x14ac:dyDescent="0.25">
      <c r="A2736" s="17">
        <v>0.64405092592592594</v>
      </c>
    </row>
    <row r="2737" spans="1:1" x14ac:dyDescent="0.25">
      <c r="A2737" s="17">
        <v>0.64406249999999998</v>
      </c>
    </row>
    <row r="2738" spans="1:1" x14ac:dyDescent="0.25">
      <c r="A2738" s="17">
        <v>0.64409722222222221</v>
      </c>
    </row>
    <row r="2739" spans="1:1" x14ac:dyDescent="0.25">
      <c r="A2739" s="17">
        <v>0.64428240740740739</v>
      </c>
    </row>
    <row r="2740" spans="1:1" x14ac:dyDescent="0.25">
      <c r="A2740" s="17">
        <v>0.64429398148148154</v>
      </c>
    </row>
    <row r="2741" spans="1:1" x14ac:dyDescent="0.25">
      <c r="A2741" s="17">
        <v>0.64437500000000003</v>
      </c>
    </row>
    <row r="2742" spans="1:1" x14ac:dyDescent="0.25">
      <c r="A2742" s="17">
        <v>0.64440972222222215</v>
      </c>
    </row>
    <row r="2743" spans="1:1" x14ac:dyDescent="0.25">
      <c r="A2743" s="17">
        <v>0.64440972222222215</v>
      </c>
    </row>
    <row r="2744" spans="1:1" x14ac:dyDescent="0.25">
      <c r="A2744" s="17">
        <v>0.64446759259259256</v>
      </c>
    </row>
    <row r="2745" spans="1:1" x14ac:dyDescent="0.25">
      <c r="A2745" s="17">
        <v>0.64452546296296298</v>
      </c>
    </row>
    <row r="2746" spans="1:1" x14ac:dyDescent="0.25">
      <c r="A2746" s="17">
        <v>0.64460648148148147</v>
      </c>
    </row>
    <row r="2747" spans="1:1" x14ac:dyDescent="0.25">
      <c r="A2747" s="17">
        <v>0.64462962962962966</v>
      </c>
    </row>
    <row r="2748" spans="1:1" x14ac:dyDescent="0.25">
      <c r="A2748" s="17">
        <v>0.64468749999999997</v>
      </c>
    </row>
    <row r="2749" spans="1:1" x14ac:dyDescent="0.25">
      <c r="A2749" s="17">
        <v>0.6448032407407408</v>
      </c>
    </row>
    <row r="2750" spans="1:1" x14ac:dyDescent="0.25">
      <c r="A2750" s="17">
        <v>0.64493055555555556</v>
      </c>
    </row>
    <row r="2751" spans="1:1" x14ac:dyDescent="0.25">
      <c r="A2751" s="17">
        <v>0.64495370370370375</v>
      </c>
    </row>
    <row r="2752" spans="1:1" x14ac:dyDescent="0.25">
      <c r="A2752" s="17">
        <v>0.64502314814814821</v>
      </c>
    </row>
    <row r="2753" spans="1:1" x14ac:dyDescent="0.25">
      <c r="A2753" s="17">
        <v>0.64523148148148146</v>
      </c>
    </row>
    <row r="2754" spans="1:1" x14ac:dyDescent="0.25">
      <c r="A2754" s="17">
        <v>0.64526620370370369</v>
      </c>
    </row>
    <row r="2755" spans="1:1" x14ac:dyDescent="0.25">
      <c r="A2755" s="17">
        <v>0.64537037037037037</v>
      </c>
    </row>
    <row r="2756" spans="1:1" x14ac:dyDescent="0.25">
      <c r="A2756" s="17">
        <v>0.64546296296296302</v>
      </c>
    </row>
    <row r="2757" spans="1:1" x14ac:dyDescent="0.25">
      <c r="A2757" s="17">
        <v>0.64547453703703705</v>
      </c>
    </row>
    <row r="2758" spans="1:1" x14ac:dyDescent="0.25">
      <c r="A2758" s="17">
        <v>0.64582175925925933</v>
      </c>
    </row>
    <row r="2759" spans="1:1" x14ac:dyDescent="0.25">
      <c r="A2759" s="17">
        <v>0.64589120370370368</v>
      </c>
    </row>
    <row r="2760" spans="1:1" x14ac:dyDescent="0.25">
      <c r="A2760" s="17">
        <v>0.64590277777777783</v>
      </c>
    </row>
    <row r="2761" spans="1:1" x14ac:dyDescent="0.25">
      <c r="A2761" s="17">
        <v>0.64608796296296289</v>
      </c>
    </row>
    <row r="2762" spans="1:1" x14ac:dyDescent="0.25">
      <c r="A2762" s="17">
        <v>0.64609953703703704</v>
      </c>
    </row>
    <row r="2763" spans="1:1" x14ac:dyDescent="0.25">
      <c r="A2763" s="17">
        <v>0.64648148148148155</v>
      </c>
    </row>
    <row r="2764" spans="1:1" x14ac:dyDescent="0.25">
      <c r="A2764" s="17">
        <v>0.64659722222222216</v>
      </c>
    </row>
    <row r="2765" spans="1:1" x14ac:dyDescent="0.25">
      <c r="A2765" s="17">
        <v>0.64682870370370371</v>
      </c>
    </row>
    <row r="2766" spans="1:1" x14ac:dyDescent="0.25">
      <c r="A2766" s="17">
        <v>0.64736111111111116</v>
      </c>
    </row>
    <row r="2767" spans="1:1" x14ac:dyDescent="0.25">
      <c r="A2767" s="17">
        <v>0.64748842592592593</v>
      </c>
    </row>
    <row r="2768" spans="1:1" x14ac:dyDescent="0.25">
      <c r="A2768" s="17">
        <v>0.64751157407407411</v>
      </c>
    </row>
    <row r="2769" spans="1:1" x14ac:dyDescent="0.25">
      <c r="A2769" s="17">
        <v>0.64762731481481484</v>
      </c>
    </row>
    <row r="2770" spans="1:1" x14ac:dyDescent="0.25">
      <c r="A2770" s="17">
        <v>0.64768518518518514</v>
      </c>
    </row>
    <row r="2771" spans="1:1" x14ac:dyDescent="0.25">
      <c r="A2771" s="17">
        <v>0.64787037037037043</v>
      </c>
    </row>
    <row r="2772" spans="1:1" x14ac:dyDescent="0.25">
      <c r="A2772" s="17">
        <v>0.64807870370370368</v>
      </c>
    </row>
    <row r="2773" spans="1:1" x14ac:dyDescent="0.25">
      <c r="A2773" s="17">
        <v>0.64831018518518524</v>
      </c>
    </row>
    <row r="2774" spans="1:1" x14ac:dyDescent="0.25">
      <c r="A2774" s="17">
        <v>0.64839120370370373</v>
      </c>
    </row>
    <row r="2775" spans="1:1" x14ac:dyDescent="0.25">
      <c r="A2775" s="17">
        <v>0.64856481481481476</v>
      </c>
    </row>
    <row r="2776" spans="1:1" x14ac:dyDescent="0.25">
      <c r="A2776" s="17">
        <v>0.64864583333333337</v>
      </c>
    </row>
    <row r="2777" spans="1:1" x14ac:dyDescent="0.25">
      <c r="A2777" s="17">
        <v>0.64868055555555559</v>
      </c>
    </row>
    <row r="2778" spans="1:1" x14ac:dyDescent="0.25">
      <c r="A2778" s="17">
        <v>0.64880787037037035</v>
      </c>
    </row>
    <row r="2779" spans="1:1" x14ac:dyDescent="0.25">
      <c r="A2779" s="17">
        <v>0.6488194444444445</v>
      </c>
    </row>
    <row r="2780" spans="1:1" x14ac:dyDescent="0.25">
      <c r="A2780" s="17">
        <v>0.64883101851851854</v>
      </c>
    </row>
    <row r="2781" spans="1:1" x14ac:dyDescent="0.25">
      <c r="A2781" s="17">
        <v>0.64901620370370372</v>
      </c>
    </row>
    <row r="2782" spans="1:1" x14ac:dyDescent="0.25">
      <c r="A2782" s="17">
        <v>0.64914351851851848</v>
      </c>
    </row>
    <row r="2783" spans="1:1" x14ac:dyDescent="0.25">
      <c r="A2783" s="17">
        <v>0.64915509259259252</v>
      </c>
    </row>
    <row r="2784" spans="1:1" x14ac:dyDescent="0.25">
      <c r="A2784" s="17">
        <v>0.64945601851851853</v>
      </c>
    </row>
    <row r="2785" spans="1:1" x14ac:dyDescent="0.25">
      <c r="A2785" s="17">
        <v>0.64956018518518521</v>
      </c>
    </row>
    <row r="2786" spans="1:1" x14ac:dyDescent="0.25">
      <c r="A2786" s="17">
        <v>0.64958333333333329</v>
      </c>
    </row>
    <row r="2787" spans="1:1" x14ac:dyDescent="0.25">
      <c r="A2787" s="17">
        <v>0.64968749999999997</v>
      </c>
    </row>
    <row r="2788" spans="1:1" x14ac:dyDescent="0.25">
      <c r="A2788" s="17">
        <v>0.64973379629629624</v>
      </c>
    </row>
    <row r="2789" spans="1:1" x14ac:dyDescent="0.25">
      <c r="A2789" s="17">
        <v>0.64979166666666666</v>
      </c>
    </row>
    <row r="2790" spans="1:1" x14ac:dyDescent="0.25">
      <c r="A2790" s="17">
        <v>0.65001157407407406</v>
      </c>
    </row>
    <row r="2791" spans="1:1" x14ac:dyDescent="0.25">
      <c r="A2791" s="17">
        <v>0.65012731481481478</v>
      </c>
    </row>
    <row r="2792" spans="1:1" x14ac:dyDescent="0.25">
      <c r="A2792" s="17">
        <v>0.65016203703703701</v>
      </c>
    </row>
    <row r="2793" spans="1:1" x14ac:dyDescent="0.25">
      <c r="A2793" s="17">
        <v>0.65019675925925924</v>
      </c>
    </row>
    <row r="2794" spans="1:1" x14ac:dyDescent="0.25">
      <c r="A2794" s="17">
        <v>0.65035879629629634</v>
      </c>
    </row>
    <row r="2795" spans="1:1" x14ac:dyDescent="0.25">
      <c r="A2795" s="17">
        <v>0.65065972222222224</v>
      </c>
    </row>
    <row r="2796" spans="1:1" x14ac:dyDescent="0.25">
      <c r="A2796" s="17">
        <v>0.65065972222222224</v>
      </c>
    </row>
    <row r="2797" spans="1:1" x14ac:dyDescent="0.25">
      <c r="A2797" s="17">
        <v>0.65091435185185187</v>
      </c>
    </row>
    <row r="2798" spans="1:1" x14ac:dyDescent="0.25">
      <c r="A2798" s="17">
        <v>0.65138888888888891</v>
      </c>
    </row>
    <row r="2799" spans="1:1" x14ac:dyDescent="0.25">
      <c r="A2799" s="17">
        <v>0.65148148148148144</v>
      </c>
    </row>
    <row r="2800" spans="1:1" x14ac:dyDescent="0.25">
      <c r="A2800" s="17">
        <v>0.65151620370370367</v>
      </c>
    </row>
    <row r="2801" spans="1:1" x14ac:dyDescent="0.25">
      <c r="A2801" s="17">
        <v>0.65160879629629631</v>
      </c>
    </row>
    <row r="2802" spans="1:1" x14ac:dyDescent="0.25">
      <c r="A2802" s="17">
        <v>0.65181712962962968</v>
      </c>
    </row>
    <row r="2803" spans="1:1" x14ac:dyDescent="0.25">
      <c r="A2803" s="17">
        <v>0.65240740740740744</v>
      </c>
    </row>
    <row r="2804" spans="1:1" x14ac:dyDescent="0.25">
      <c r="A2804" s="17">
        <v>0.65246527777777774</v>
      </c>
    </row>
    <row r="2805" spans="1:1" x14ac:dyDescent="0.25">
      <c r="A2805" s="17">
        <v>0.65247685185185189</v>
      </c>
    </row>
    <row r="2806" spans="1:1" x14ac:dyDescent="0.25">
      <c r="A2806" s="17">
        <v>0.65249999999999997</v>
      </c>
    </row>
    <row r="2807" spans="1:1" x14ac:dyDescent="0.25">
      <c r="A2807" s="17">
        <v>0.65251157407407401</v>
      </c>
    </row>
    <row r="2808" spans="1:1" x14ac:dyDescent="0.25">
      <c r="A2808" s="17">
        <v>0.65267361111111111</v>
      </c>
    </row>
    <row r="2809" spans="1:1" x14ac:dyDescent="0.25">
      <c r="A2809" s="17">
        <v>0.65270833333333333</v>
      </c>
    </row>
    <row r="2810" spans="1:1" x14ac:dyDescent="0.25">
      <c r="A2810" s="17">
        <v>0.65271990740740737</v>
      </c>
    </row>
    <row r="2811" spans="1:1" x14ac:dyDescent="0.25">
      <c r="A2811" s="17">
        <v>0.65314814814814814</v>
      </c>
    </row>
    <row r="2812" spans="1:1" x14ac:dyDescent="0.25">
      <c r="A2812" s="17">
        <v>0.65322916666666664</v>
      </c>
    </row>
    <row r="2813" spans="1:1" x14ac:dyDescent="0.25">
      <c r="A2813" s="17">
        <v>0.65332175925925928</v>
      </c>
    </row>
    <row r="2814" spans="1:1" x14ac:dyDescent="0.25">
      <c r="A2814" s="17">
        <v>0.65337962962962959</v>
      </c>
    </row>
    <row r="2815" spans="1:1" x14ac:dyDescent="0.25">
      <c r="A2815" s="17">
        <v>0.65349537037037042</v>
      </c>
    </row>
    <row r="2816" spans="1:1" x14ac:dyDescent="0.25">
      <c r="A2816" s="17">
        <v>0.65354166666666669</v>
      </c>
    </row>
    <row r="2817" spans="1:1" x14ac:dyDescent="0.25">
      <c r="A2817" s="17">
        <v>0.65359953703703699</v>
      </c>
    </row>
    <row r="2818" spans="1:1" x14ac:dyDescent="0.25">
      <c r="A2818" s="17">
        <v>0.65370370370370368</v>
      </c>
    </row>
    <row r="2819" spans="1:1" x14ac:dyDescent="0.25">
      <c r="A2819" s="17">
        <v>0.6537384259259259</v>
      </c>
    </row>
    <row r="2820" spans="1:1" x14ac:dyDescent="0.25">
      <c r="A2820" s="17">
        <v>0.65378472222222228</v>
      </c>
    </row>
    <row r="2821" spans="1:1" x14ac:dyDescent="0.25">
      <c r="A2821" s="17">
        <v>0.6538194444444444</v>
      </c>
    </row>
    <row r="2822" spans="1:1" x14ac:dyDescent="0.25">
      <c r="A2822" s="17">
        <v>0.65387731481481481</v>
      </c>
    </row>
    <row r="2823" spans="1:1" x14ac:dyDescent="0.25">
      <c r="A2823" s="17">
        <v>0.65435185185185185</v>
      </c>
    </row>
    <row r="2824" spans="1:1" x14ac:dyDescent="0.25">
      <c r="A2824" s="17">
        <v>0.65449074074074076</v>
      </c>
    </row>
    <row r="2825" spans="1:1" x14ac:dyDescent="0.25">
      <c r="A2825" s="17">
        <v>0.65452546296296299</v>
      </c>
    </row>
    <row r="2826" spans="1:1" x14ac:dyDescent="0.25">
      <c r="A2826" s="17">
        <v>0.65460648148148148</v>
      </c>
    </row>
    <row r="2827" spans="1:1" x14ac:dyDescent="0.25">
      <c r="A2827" s="17">
        <v>0.65486111111111112</v>
      </c>
    </row>
    <row r="2828" spans="1:1" x14ac:dyDescent="0.25">
      <c r="A2828" s="17">
        <v>0.65505787037037033</v>
      </c>
    </row>
    <row r="2829" spans="1:1" x14ac:dyDescent="0.25">
      <c r="A2829" s="17">
        <v>0.65506944444444437</v>
      </c>
    </row>
    <row r="2830" spans="1:1" x14ac:dyDescent="0.25">
      <c r="A2830" s="17">
        <v>0.6551851851851852</v>
      </c>
    </row>
    <row r="2831" spans="1:1" x14ac:dyDescent="0.25">
      <c r="A2831" s="17">
        <v>0.65537037037037038</v>
      </c>
    </row>
    <row r="2832" spans="1:1" x14ac:dyDescent="0.25">
      <c r="A2832" s="17">
        <v>0.65559027777777779</v>
      </c>
    </row>
    <row r="2833" spans="1:1" x14ac:dyDescent="0.25">
      <c r="A2833" s="17">
        <v>0.65561342592592597</v>
      </c>
    </row>
    <row r="2834" spans="1:1" x14ac:dyDescent="0.25">
      <c r="A2834" s="17">
        <v>0.65577546296296296</v>
      </c>
    </row>
    <row r="2835" spans="1:1" x14ac:dyDescent="0.25">
      <c r="A2835" s="17">
        <v>0.65596064814814814</v>
      </c>
    </row>
    <row r="2836" spans="1:1" x14ac:dyDescent="0.25">
      <c r="A2836" s="17">
        <v>0.65599537037037037</v>
      </c>
    </row>
    <row r="2837" spans="1:1" x14ac:dyDescent="0.25">
      <c r="A2837" s="17">
        <v>0.65600694444444441</v>
      </c>
    </row>
    <row r="2838" spans="1:1" x14ac:dyDescent="0.25">
      <c r="A2838" s="17">
        <v>0.65607638888888886</v>
      </c>
    </row>
    <row r="2839" spans="1:1" x14ac:dyDescent="0.25">
      <c r="A2839" s="17">
        <v>0.65612268518518524</v>
      </c>
    </row>
    <row r="2840" spans="1:1" x14ac:dyDescent="0.25">
      <c r="A2840" s="17">
        <v>0.65625</v>
      </c>
    </row>
    <row r="2841" spans="1:1" x14ac:dyDescent="0.25">
      <c r="A2841" s="17">
        <v>0.65652777777777771</v>
      </c>
    </row>
    <row r="2842" spans="1:1" x14ac:dyDescent="0.25">
      <c r="A2842" s="17">
        <v>0.65657407407407409</v>
      </c>
    </row>
    <row r="2843" spans="1:1" x14ac:dyDescent="0.25">
      <c r="A2843" s="17">
        <v>0.65670138888888896</v>
      </c>
    </row>
    <row r="2844" spans="1:1" x14ac:dyDescent="0.25">
      <c r="A2844" s="17">
        <v>0.65678240740740745</v>
      </c>
    </row>
    <row r="2845" spans="1:1" x14ac:dyDescent="0.25">
      <c r="A2845" s="17">
        <v>0.65681712962962957</v>
      </c>
    </row>
    <row r="2846" spans="1:1" x14ac:dyDescent="0.25">
      <c r="A2846" s="17">
        <v>0.65682870370370372</v>
      </c>
    </row>
    <row r="2847" spans="1:1" x14ac:dyDescent="0.25">
      <c r="A2847" s="17">
        <v>0.65688657407407403</v>
      </c>
    </row>
    <row r="2848" spans="1:1" x14ac:dyDescent="0.25">
      <c r="A2848" s="17">
        <v>0.65696759259259252</v>
      </c>
    </row>
    <row r="2849" spans="1:1" x14ac:dyDescent="0.25">
      <c r="A2849" s="17">
        <v>0.65738425925925925</v>
      </c>
    </row>
    <row r="2850" spans="1:1" x14ac:dyDescent="0.25">
      <c r="A2850" s="17">
        <v>0.65743055555555563</v>
      </c>
    </row>
    <row r="2851" spans="1:1" x14ac:dyDescent="0.25">
      <c r="A2851" s="17">
        <v>0.65756944444444443</v>
      </c>
    </row>
    <row r="2852" spans="1:1" x14ac:dyDescent="0.25">
      <c r="A2852" s="17">
        <v>0.65763888888888888</v>
      </c>
    </row>
    <row r="2853" spans="1:1" x14ac:dyDescent="0.25">
      <c r="A2853" s="17">
        <v>0.6578356481481481</v>
      </c>
    </row>
    <row r="2854" spans="1:1" x14ac:dyDescent="0.25">
      <c r="A2854" s="17">
        <v>0.65785879629629629</v>
      </c>
    </row>
    <row r="2855" spans="1:1" x14ac:dyDescent="0.25">
      <c r="A2855" s="17">
        <v>0.65793981481481478</v>
      </c>
    </row>
    <row r="2856" spans="1:1" x14ac:dyDescent="0.25">
      <c r="A2856" s="17">
        <v>0.65804398148148147</v>
      </c>
    </row>
    <row r="2857" spans="1:1" x14ac:dyDescent="0.25">
      <c r="A2857" s="17">
        <v>0.65827546296296291</v>
      </c>
    </row>
    <row r="2858" spans="1:1" x14ac:dyDescent="0.25">
      <c r="A2858" s="17">
        <v>0.6582986111111111</v>
      </c>
    </row>
    <row r="2859" spans="1:1" x14ac:dyDescent="0.25">
      <c r="A2859" s="17">
        <v>0.65848379629629628</v>
      </c>
    </row>
    <row r="2860" spans="1:1" x14ac:dyDescent="0.25">
      <c r="A2860" s="17">
        <v>0.65857638888888892</v>
      </c>
    </row>
    <row r="2861" spans="1:1" x14ac:dyDescent="0.25">
      <c r="A2861" s="17">
        <v>0.65864583333333326</v>
      </c>
    </row>
    <row r="2862" spans="1:1" x14ac:dyDescent="0.25">
      <c r="A2862" s="17">
        <v>0.65880787037037036</v>
      </c>
    </row>
    <row r="2863" spans="1:1" x14ac:dyDescent="0.25">
      <c r="A2863" s="17">
        <v>0.65940972222222227</v>
      </c>
    </row>
    <row r="2864" spans="1:1" x14ac:dyDescent="0.25">
      <c r="A2864" s="17">
        <v>0.65965277777777775</v>
      </c>
    </row>
    <row r="2865" spans="1:1" x14ac:dyDescent="0.25">
      <c r="A2865" s="17">
        <v>0.65967592592592594</v>
      </c>
    </row>
    <row r="2866" spans="1:1" x14ac:dyDescent="0.25">
      <c r="A2866" s="17">
        <v>0.65984953703703708</v>
      </c>
    </row>
    <row r="2867" spans="1:1" x14ac:dyDescent="0.25">
      <c r="A2867" s="17">
        <v>0.65986111111111112</v>
      </c>
    </row>
    <row r="2868" spans="1:1" x14ac:dyDescent="0.25">
      <c r="A2868" s="17">
        <v>0.6600462962962963</v>
      </c>
    </row>
    <row r="2869" spans="1:1" x14ac:dyDescent="0.25">
      <c r="A2869" s="17">
        <v>0.6602662037037037</v>
      </c>
    </row>
    <row r="2870" spans="1:1" x14ac:dyDescent="0.25">
      <c r="A2870" s="17">
        <v>0.6603472222222222</v>
      </c>
    </row>
    <row r="2871" spans="1:1" x14ac:dyDescent="0.25">
      <c r="A2871" s="17">
        <v>0.66038194444444442</v>
      </c>
    </row>
    <row r="2872" spans="1:1" x14ac:dyDescent="0.25">
      <c r="A2872" s="17">
        <v>0.66047453703703707</v>
      </c>
    </row>
    <row r="2873" spans="1:1" x14ac:dyDescent="0.25">
      <c r="A2873" s="17">
        <v>0.66083333333333327</v>
      </c>
    </row>
    <row r="2874" spans="1:1" x14ac:dyDescent="0.25">
      <c r="A2874" s="17">
        <v>0.66085648148148146</v>
      </c>
    </row>
    <row r="2875" spans="1:1" x14ac:dyDescent="0.25">
      <c r="A2875" s="17">
        <v>0.66097222222222218</v>
      </c>
    </row>
    <row r="2876" spans="1:1" x14ac:dyDescent="0.25">
      <c r="A2876" s="17">
        <v>0.66116898148148151</v>
      </c>
    </row>
    <row r="2877" spans="1:1" x14ac:dyDescent="0.25">
      <c r="A2877" s="17">
        <v>0.66131944444444446</v>
      </c>
    </row>
    <row r="2878" spans="1:1" x14ac:dyDescent="0.25">
      <c r="A2878" s="17">
        <v>0.66165509259259259</v>
      </c>
    </row>
    <row r="2879" spans="1:1" x14ac:dyDescent="0.25">
      <c r="A2879" s="17">
        <v>0.66167824074074078</v>
      </c>
    </row>
    <row r="2880" spans="1:1" x14ac:dyDescent="0.25">
      <c r="A2880" s="17">
        <v>0.66177083333333331</v>
      </c>
    </row>
    <row r="2881" spans="1:1" x14ac:dyDescent="0.25">
      <c r="A2881" s="17">
        <v>0.66188657407407414</v>
      </c>
    </row>
    <row r="2882" spans="1:1" x14ac:dyDescent="0.25">
      <c r="A2882" s="17">
        <v>0.66190972222222222</v>
      </c>
    </row>
    <row r="2883" spans="1:1" x14ac:dyDescent="0.25">
      <c r="A2883" s="17">
        <v>0.66204861111111113</v>
      </c>
    </row>
    <row r="2884" spans="1:1" x14ac:dyDescent="0.25">
      <c r="A2884" s="17">
        <v>0.66226851851851853</v>
      </c>
    </row>
    <row r="2885" spans="1:1" x14ac:dyDescent="0.25">
      <c r="A2885" s="17">
        <v>0.66229166666666661</v>
      </c>
    </row>
    <row r="2886" spans="1:1" x14ac:dyDescent="0.25">
      <c r="A2886" s="17">
        <v>0.6623148148148148</v>
      </c>
    </row>
    <row r="2887" spans="1:1" x14ac:dyDescent="0.25">
      <c r="A2887" s="17">
        <v>0.66234953703703703</v>
      </c>
    </row>
    <row r="2888" spans="1:1" x14ac:dyDescent="0.25">
      <c r="A2888" s="17">
        <v>0.66241898148148148</v>
      </c>
    </row>
    <row r="2889" spans="1:1" x14ac:dyDescent="0.25">
      <c r="A2889" s="17">
        <v>0.66243055555555552</v>
      </c>
    </row>
    <row r="2890" spans="1:1" x14ac:dyDescent="0.25">
      <c r="A2890" s="17">
        <v>0.66273148148148142</v>
      </c>
    </row>
    <row r="2891" spans="1:1" x14ac:dyDescent="0.25">
      <c r="A2891" s="17">
        <v>0.66284722222222225</v>
      </c>
    </row>
    <row r="2892" spans="1:1" x14ac:dyDescent="0.25">
      <c r="A2892" s="17">
        <v>0.66292824074074075</v>
      </c>
    </row>
    <row r="2893" spans="1:1" x14ac:dyDescent="0.25">
      <c r="A2893" s="17">
        <v>0.66322916666666665</v>
      </c>
    </row>
    <row r="2894" spans="1:1" x14ac:dyDescent="0.25">
      <c r="A2894" s="17">
        <v>0.66333333333333333</v>
      </c>
    </row>
    <row r="2895" spans="1:1" x14ac:dyDescent="0.25">
      <c r="A2895" s="17">
        <v>0.66358796296296296</v>
      </c>
    </row>
    <row r="2896" spans="1:1" x14ac:dyDescent="0.25">
      <c r="A2896" s="17">
        <v>0.663599537037037</v>
      </c>
    </row>
    <row r="2897" spans="1:1" x14ac:dyDescent="0.25">
      <c r="A2897" s="17">
        <v>0.66361111111111104</v>
      </c>
    </row>
    <row r="2898" spans="1:1" x14ac:dyDescent="0.25">
      <c r="A2898" s="17">
        <v>0.66366898148148146</v>
      </c>
    </row>
    <row r="2899" spans="1:1" x14ac:dyDescent="0.25">
      <c r="A2899" s="17">
        <v>0.66371527777777783</v>
      </c>
    </row>
    <row r="2900" spans="1:1" x14ac:dyDescent="0.25">
      <c r="A2900" s="17">
        <v>0.66374999999999995</v>
      </c>
    </row>
    <row r="2901" spans="1:1" x14ac:dyDescent="0.25">
      <c r="A2901" s="17">
        <v>0.66374999999999995</v>
      </c>
    </row>
    <row r="2902" spans="1:1" x14ac:dyDescent="0.25">
      <c r="A2902" s="17">
        <v>0.66402777777777777</v>
      </c>
    </row>
    <row r="2903" spans="1:1" x14ac:dyDescent="0.25">
      <c r="A2903" s="17">
        <v>0.66414351851851849</v>
      </c>
    </row>
    <row r="2904" spans="1:1" x14ac:dyDescent="0.25">
      <c r="A2904" s="17">
        <v>0.66417824074074072</v>
      </c>
    </row>
    <row r="2905" spans="1:1" x14ac:dyDescent="0.25">
      <c r="A2905" s="17">
        <v>0.66421296296296295</v>
      </c>
    </row>
    <row r="2906" spans="1:1" x14ac:dyDescent="0.25">
      <c r="A2906" s="17">
        <v>0.6642824074074074</v>
      </c>
    </row>
    <row r="2907" spans="1:1" x14ac:dyDescent="0.25">
      <c r="A2907" s="17">
        <v>0.6643634259259259</v>
      </c>
    </row>
    <row r="2908" spans="1:1" x14ac:dyDescent="0.25">
      <c r="A2908" s="17">
        <v>0.66440972222222217</v>
      </c>
    </row>
    <row r="2909" spans="1:1" x14ac:dyDescent="0.25">
      <c r="A2909" s="17">
        <v>0.66440972222222217</v>
      </c>
    </row>
    <row r="2910" spans="1:1" x14ac:dyDescent="0.25">
      <c r="A2910" s="17">
        <v>0.66451388888888896</v>
      </c>
    </row>
    <row r="2911" spans="1:1" x14ac:dyDescent="0.25">
      <c r="A2911" s="17">
        <v>0.66456018518518511</v>
      </c>
    </row>
    <row r="2912" spans="1:1" x14ac:dyDescent="0.25">
      <c r="A2912" s="17">
        <v>0.66460648148148149</v>
      </c>
    </row>
    <row r="2913" spans="1:1" x14ac:dyDescent="0.25">
      <c r="A2913" s="17">
        <v>0.66464120370370372</v>
      </c>
    </row>
    <row r="2914" spans="1:1" x14ac:dyDescent="0.25">
      <c r="A2914" s="17">
        <v>0.66464120370370372</v>
      </c>
    </row>
    <row r="2915" spans="1:1" x14ac:dyDescent="0.25">
      <c r="A2915" s="17">
        <v>0.66472222222222221</v>
      </c>
    </row>
    <row r="2916" spans="1:1" x14ac:dyDescent="0.25">
      <c r="A2916" s="17">
        <v>0.66486111111111112</v>
      </c>
    </row>
    <row r="2917" spans="1:1" x14ac:dyDescent="0.25">
      <c r="A2917" s="17">
        <v>0.66488425925925931</v>
      </c>
    </row>
    <row r="2918" spans="1:1" x14ac:dyDescent="0.25">
      <c r="A2918" s="17">
        <v>0.66489583333333335</v>
      </c>
    </row>
    <row r="2919" spans="1:1" x14ac:dyDescent="0.25">
      <c r="A2919" s="17">
        <v>0.66509259259259257</v>
      </c>
    </row>
    <row r="2920" spans="1:1" x14ac:dyDescent="0.25">
      <c r="A2920" s="17">
        <v>0.66518518518518521</v>
      </c>
    </row>
    <row r="2921" spans="1:1" x14ac:dyDescent="0.25">
      <c r="A2921" s="17">
        <v>0.66541666666666666</v>
      </c>
    </row>
    <row r="2922" spans="1:1" x14ac:dyDescent="0.25">
      <c r="A2922" s="17">
        <v>0.66561342592592598</v>
      </c>
    </row>
    <row r="2923" spans="1:1" x14ac:dyDescent="0.25">
      <c r="A2923" s="17">
        <v>0.66579861111111105</v>
      </c>
    </row>
    <row r="2924" spans="1:1" x14ac:dyDescent="0.25">
      <c r="A2924" s="17">
        <v>0.66596064814814815</v>
      </c>
    </row>
    <row r="2925" spans="1:1" x14ac:dyDescent="0.25">
      <c r="A2925" s="17">
        <v>0.66618055555555555</v>
      </c>
    </row>
    <row r="2926" spans="1:1" x14ac:dyDescent="0.25">
      <c r="A2926" s="17">
        <v>0.66623842592592586</v>
      </c>
    </row>
    <row r="2927" spans="1:1" x14ac:dyDescent="0.25">
      <c r="A2927" s="17">
        <v>0.66646990740740741</v>
      </c>
    </row>
    <row r="2928" spans="1:1" x14ac:dyDescent="0.25">
      <c r="A2928" s="17">
        <v>0.66656250000000006</v>
      </c>
    </row>
    <row r="2929" spans="1:1" x14ac:dyDescent="0.25">
      <c r="A2929" s="17">
        <v>0.66668981481481471</v>
      </c>
    </row>
    <row r="2930" spans="1:1" x14ac:dyDescent="0.25">
      <c r="A2930" s="17">
        <v>0.6667939814814815</v>
      </c>
    </row>
    <row r="2931" spans="1:1" x14ac:dyDescent="0.25">
      <c r="A2931" s="17">
        <v>0.66700231481481476</v>
      </c>
    </row>
    <row r="2932" spans="1:1" x14ac:dyDescent="0.25">
      <c r="A2932" s="17">
        <v>0.66719907407407408</v>
      </c>
    </row>
    <row r="2933" spans="1:1" x14ac:dyDescent="0.25">
      <c r="A2933" s="17">
        <v>0.66722222222222216</v>
      </c>
    </row>
    <row r="2934" spans="1:1" x14ac:dyDescent="0.25">
      <c r="A2934" s="17">
        <v>0.66728009259259258</v>
      </c>
    </row>
    <row r="2935" spans="1:1" x14ac:dyDescent="0.25">
      <c r="A2935" s="17">
        <v>0.66733796296296299</v>
      </c>
    </row>
    <row r="2936" spans="1:1" x14ac:dyDescent="0.25">
      <c r="A2936" s="17">
        <v>0.66743055555555564</v>
      </c>
    </row>
    <row r="2937" spans="1:1" x14ac:dyDescent="0.25">
      <c r="A2937" s="17">
        <v>0.66751157407407413</v>
      </c>
    </row>
    <row r="2938" spans="1:1" x14ac:dyDescent="0.25">
      <c r="A2938" s="17">
        <v>0.66758101851851848</v>
      </c>
    </row>
    <row r="2939" spans="1:1" x14ac:dyDescent="0.25">
      <c r="A2939" s="17">
        <v>0.6676157407407407</v>
      </c>
    </row>
    <row r="2940" spans="1:1" x14ac:dyDescent="0.25">
      <c r="A2940" s="17">
        <v>0.66763888888888889</v>
      </c>
    </row>
    <row r="2941" spans="1:1" x14ac:dyDescent="0.25">
      <c r="A2941" s="17">
        <v>0.66768518518518516</v>
      </c>
    </row>
    <row r="2942" spans="1:1" x14ac:dyDescent="0.25">
      <c r="A2942" s="17">
        <v>0.66781250000000003</v>
      </c>
    </row>
    <row r="2943" spans="1:1" x14ac:dyDescent="0.25">
      <c r="A2943" s="17">
        <v>0.6678587962962963</v>
      </c>
    </row>
    <row r="2944" spans="1:1" x14ac:dyDescent="0.25">
      <c r="A2944" s="17">
        <v>0.66790509259259256</v>
      </c>
    </row>
    <row r="2945" spans="1:1" x14ac:dyDescent="0.25">
      <c r="A2945" s="17">
        <v>0.66797453703703702</v>
      </c>
    </row>
    <row r="2946" spans="1:1" x14ac:dyDescent="0.25">
      <c r="A2946" s="17">
        <v>0.66802083333333329</v>
      </c>
    </row>
    <row r="2947" spans="1:1" x14ac:dyDescent="0.25">
      <c r="A2947" s="17">
        <v>0.66803240740740744</v>
      </c>
    </row>
    <row r="2948" spans="1:1" x14ac:dyDescent="0.25">
      <c r="A2948" s="17">
        <v>0.66812499999999997</v>
      </c>
    </row>
    <row r="2949" spans="1:1" x14ac:dyDescent="0.25">
      <c r="A2949" s="17">
        <v>0.66818287037037039</v>
      </c>
    </row>
    <row r="2950" spans="1:1" x14ac:dyDescent="0.25">
      <c r="A2950" s="17">
        <v>0.66821759259259261</v>
      </c>
    </row>
    <row r="2951" spans="1:1" x14ac:dyDescent="0.25">
      <c r="A2951" s="17">
        <v>0.66840277777777779</v>
      </c>
    </row>
    <row r="2952" spans="1:1" x14ac:dyDescent="0.25">
      <c r="A2952" s="17">
        <v>0.6684606481481481</v>
      </c>
    </row>
    <row r="2953" spans="1:1" x14ac:dyDescent="0.25">
      <c r="A2953" s="17">
        <v>0.66848379629629628</v>
      </c>
    </row>
    <row r="2954" spans="1:1" x14ac:dyDescent="0.25">
      <c r="A2954" s="17">
        <v>0.66853009259259266</v>
      </c>
    </row>
    <row r="2955" spans="1:1" x14ac:dyDescent="0.25">
      <c r="A2955" s="17">
        <v>0.66858796296296286</v>
      </c>
    </row>
    <row r="2956" spans="1:1" x14ac:dyDescent="0.25">
      <c r="A2956" s="17">
        <v>0.66858796296296286</v>
      </c>
    </row>
    <row r="2957" spans="1:1" x14ac:dyDescent="0.25">
      <c r="A2957" s="17">
        <v>0.66901620370370374</v>
      </c>
    </row>
    <row r="2958" spans="1:1" x14ac:dyDescent="0.25">
      <c r="A2958" s="17">
        <v>0.6690625</v>
      </c>
    </row>
    <row r="2959" spans="1:1" x14ac:dyDescent="0.25">
      <c r="A2959" s="17">
        <v>0.66908564814814808</v>
      </c>
    </row>
    <row r="2960" spans="1:1" x14ac:dyDescent="0.25">
      <c r="A2960" s="17">
        <v>0.6691435185185185</v>
      </c>
    </row>
    <row r="2961" spans="1:1" x14ac:dyDescent="0.25">
      <c r="A2961" s="17">
        <v>0.66916666666666658</v>
      </c>
    </row>
    <row r="2962" spans="1:1" x14ac:dyDescent="0.25">
      <c r="A2962" s="17">
        <v>0.66922453703703699</v>
      </c>
    </row>
    <row r="2963" spans="1:1" x14ac:dyDescent="0.25">
      <c r="A2963" s="17">
        <v>0.66924768518518529</v>
      </c>
    </row>
    <row r="2964" spans="1:1" x14ac:dyDescent="0.25">
      <c r="A2964" s="17">
        <v>0.66925925925925922</v>
      </c>
    </row>
    <row r="2965" spans="1:1" x14ac:dyDescent="0.25">
      <c r="A2965" s="17">
        <v>0.66928240740740741</v>
      </c>
    </row>
    <row r="2966" spans="1:1" x14ac:dyDescent="0.25">
      <c r="A2966" s="17">
        <v>0.66931712962962964</v>
      </c>
    </row>
    <row r="2967" spans="1:1" x14ac:dyDescent="0.25">
      <c r="A2967" s="17">
        <v>0.66934027777777771</v>
      </c>
    </row>
    <row r="2968" spans="1:1" x14ac:dyDescent="0.25">
      <c r="A2968" s="17">
        <v>0.66939814814814813</v>
      </c>
    </row>
    <row r="2969" spans="1:1" x14ac:dyDescent="0.25">
      <c r="A2969" s="17">
        <v>0.66951388888888885</v>
      </c>
    </row>
    <row r="2970" spans="1:1" x14ac:dyDescent="0.25">
      <c r="A2970" s="17">
        <v>0.66952546296296289</v>
      </c>
    </row>
    <row r="2971" spans="1:1" x14ac:dyDescent="0.25">
      <c r="A2971" s="17">
        <v>0.66979166666666667</v>
      </c>
    </row>
    <row r="2972" spans="1:1" x14ac:dyDescent="0.25">
      <c r="A2972" s="17">
        <v>0.66983796296296294</v>
      </c>
    </row>
    <row r="2973" spans="1:1" x14ac:dyDescent="0.25">
      <c r="A2973" s="17">
        <v>0.66984953703703709</v>
      </c>
    </row>
    <row r="2974" spans="1:1" x14ac:dyDescent="0.25">
      <c r="A2974" s="17">
        <v>0.66986111111111113</v>
      </c>
    </row>
    <row r="2975" spans="1:1" x14ac:dyDescent="0.25">
      <c r="A2975" s="17">
        <v>0.66994212962962962</v>
      </c>
    </row>
    <row r="2976" spans="1:1" x14ac:dyDescent="0.25">
      <c r="A2976" s="17">
        <v>0.67019675925925926</v>
      </c>
    </row>
    <row r="2977" spans="1:1" x14ac:dyDescent="0.25">
      <c r="A2977" s="17">
        <v>0.67019675925925926</v>
      </c>
    </row>
    <row r="2978" spans="1:1" x14ac:dyDescent="0.25">
      <c r="A2978" s="17">
        <v>0.67033564814814817</v>
      </c>
    </row>
    <row r="2979" spans="1:1" x14ac:dyDescent="0.25">
      <c r="A2979" s="17">
        <v>0.67049768518518515</v>
      </c>
    </row>
    <row r="2980" spans="1:1" x14ac:dyDescent="0.25">
      <c r="A2980" s="17">
        <v>0.67055555555555557</v>
      </c>
    </row>
    <row r="2981" spans="1:1" x14ac:dyDescent="0.25">
      <c r="A2981" s="17">
        <v>0.67082175925925924</v>
      </c>
    </row>
    <row r="2982" spans="1:1" x14ac:dyDescent="0.25">
      <c r="A2982" s="17">
        <v>0.67103009259259261</v>
      </c>
    </row>
    <row r="2983" spans="1:1" x14ac:dyDescent="0.25">
      <c r="A2983" s="17">
        <v>0.67106481481481473</v>
      </c>
    </row>
    <row r="2984" spans="1:1" x14ac:dyDescent="0.25">
      <c r="A2984" s="17">
        <v>0.67122685185185194</v>
      </c>
    </row>
    <row r="2985" spans="1:1" x14ac:dyDescent="0.25">
      <c r="A2985" s="17">
        <v>0.67126157407407405</v>
      </c>
    </row>
    <row r="2986" spans="1:1" x14ac:dyDescent="0.25">
      <c r="A2986" s="17">
        <v>0.6713541666666667</v>
      </c>
    </row>
    <row r="2987" spans="1:1" x14ac:dyDescent="0.25">
      <c r="A2987" s="17">
        <v>0.67143518518518519</v>
      </c>
    </row>
    <row r="2988" spans="1:1" x14ac:dyDescent="0.25">
      <c r="A2988" s="17">
        <v>0.67144675925925934</v>
      </c>
    </row>
    <row r="2989" spans="1:1" x14ac:dyDescent="0.25">
      <c r="A2989" s="17">
        <v>0.67145833333333327</v>
      </c>
    </row>
    <row r="2990" spans="1:1" x14ac:dyDescent="0.25">
      <c r="A2990" s="17">
        <v>0.67149305555555561</v>
      </c>
    </row>
    <row r="2991" spans="1:1" x14ac:dyDescent="0.25">
      <c r="A2991" s="17">
        <v>0.67152777777777783</v>
      </c>
    </row>
    <row r="2992" spans="1:1" x14ac:dyDescent="0.25">
      <c r="A2992" s="17">
        <v>0.67163194444444452</v>
      </c>
    </row>
    <row r="2993" spans="1:1" x14ac:dyDescent="0.25">
      <c r="A2993" s="17">
        <v>0.67168981481481482</v>
      </c>
    </row>
    <row r="2994" spans="1:1" x14ac:dyDescent="0.25">
      <c r="A2994" s="17">
        <v>0.671875</v>
      </c>
    </row>
    <row r="2995" spans="1:1" x14ac:dyDescent="0.25">
      <c r="A2995" s="17">
        <v>0.67202546296296306</v>
      </c>
    </row>
    <row r="2996" spans="1:1" x14ac:dyDescent="0.25">
      <c r="A2996" s="17">
        <v>0.67210648148148155</v>
      </c>
    </row>
    <row r="2997" spans="1:1" x14ac:dyDescent="0.25">
      <c r="A2997" s="17">
        <v>0.67246527777777787</v>
      </c>
    </row>
    <row r="2998" spans="1:1" x14ac:dyDescent="0.25">
      <c r="A2998" s="17">
        <v>0.67260416666666656</v>
      </c>
    </row>
    <row r="2999" spans="1:1" x14ac:dyDescent="0.25">
      <c r="A2999" s="17">
        <v>0.67262731481481486</v>
      </c>
    </row>
    <row r="3000" spans="1:1" x14ac:dyDescent="0.25">
      <c r="A3000" s="17">
        <v>0.67280092592592589</v>
      </c>
    </row>
    <row r="3001" spans="1:1" x14ac:dyDescent="0.25">
      <c r="A3001" s="17">
        <v>0.67280092592592589</v>
      </c>
    </row>
    <row r="3002" spans="1:1" x14ac:dyDescent="0.25">
      <c r="A3002" s="17">
        <v>0.67298611111111117</v>
      </c>
    </row>
    <row r="3003" spans="1:1" x14ac:dyDescent="0.25">
      <c r="A3003" s="17">
        <v>0.67302083333333329</v>
      </c>
    </row>
    <row r="3004" spans="1:1" x14ac:dyDescent="0.25">
      <c r="A3004" s="17">
        <v>0.67325231481481485</v>
      </c>
    </row>
    <row r="3005" spans="1:1" x14ac:dyDescent="0.25">
      <c r="A3005" s="17">
        <v>0.67336805555555557</v>
      </c>
    </row>
    <row r="3006" spans="1:1" x14ac:dyDescent="0.25">
      <c r="A3006" s="17">
        <v>0.67347222222222225</v>
      </c>
    </row>
    <row r="3007" spans="1:1" x14ac:dyDescent="0.25">
      <c r="A3007" s="17">
        <v>0.6734837962962964</v>
      </c>
    </row>
    <row r="3008" spans="1:1" x14ac:dyDescent="0.25">
      <c r="A3008" s="17">
        <v>0.67369212962962965</v>
      </c>
    </row>
    <row r="3009" spans="1:1" x14ac:dyDescent="0.25">
      <c r="A3009" s="17">
        <v>0.67375000000000007</v>
      </c>
    </row>
    <row r="3010" spans="1:1" x14ac:dyDescent="0.25">
      <c r="A3010" s="17">
        <v>0.67391203703703706</v>
      </c>
    </row>
    <row r="3011" spans="1:1" x14ac:dyDescent="0.25">
      <c r="A3011" s="17">
        <v>0.67413194444444446</v>
      </c>
    </row>
    <row r="3012" spans="1:1" x14ac:dyDescent="0.25">
      <c r="A3012" s="17">
        <v>0.67415509259259254</v>
      </c>
    </row>
    <row r="3013" spans="1:1" x14ac:dyDescent="0.25">
      <c r="A3013" s="17">
        <v>0.67417824074074073</v>
      </c>
    </row>
    <row r="3014" spans="1:1" x14ac:dyDescent="0.25">
      <c r="A3014" s="17">
        <v>0.6742824074074073</v>
      </c>
    </row>
    <row r="3015" spans="1:1" x14ac:dyDescent="0.25">
      <c r="A3015" s="17">
        <v>0.67447916666666663</v>
      </c>
    </row>
    <row r="3016" spans="1:1" x14ac:dyDescent="0.25">
      <c r="A3016" s="17">
        <v>0.67465277777777777</v>
      </c>
    </row>
    <row r="3017" spans="1:1" x14ac:dyDescent="0.25">
      <c r="A3017" s="17">
        <v>0.67471064814814818</v>
      </c>
    </row>
    <row r="3018" spans="1:1" x14ac:dyDescent="0.25">
      <c r="A3018" s="17">
        <v>0.67483796296296295</v>
      </c>
    </row>
    <row r="3019" spans="1:1" x14ac:dyDescent="0.25">
      <c r="A3019" s="17">
        <v>0.67513888888888884</v>
      </c>
    </row>
    <row r="3020" spans="1:1" x14ac:dyDescent="0.25">
      <c r="A3020" s="17">
        <v>0.67519675925925926</v>
      </c>
    </row>
    <row r="3021" spans="1:1" x14ac:dyDescent="0.25">
      <c r="A3021" s="17">
        <v>0.67523148148148149</v>
      </c>
    </row>
    <row r="3022" spans="1:1" x14ac:dyDescent="0.25">
      <c r="A3022" s="17">
        <v>0.6753703703703704</v>
      </c>
    </row>
    <row r="3023" spans="1:1" x14ac:dyDescent="0.25">
      <c r="A3023" s="17">
        <v>0.67548611111111112</v>
      </c>
    </row>
    <row r="3024" spans="1:1" x14ac:dyDescent="0.25">
      <c r="A3024" s="17">
        <v>0.6756712962962963</v>
      </c>
    </row>
    <row r="3025" spans="1:1" x14ac:dyDescent="0.25">
      <c r="A3025" s="17">
        <v>0.67568287037037045</v>
      </c>
    </row>
    <row r="3026" spans="1:1" x14ac:dyDescent="0.25">
      <c r="A3026" s="17">
        <v>0.67599537037037039</v>
      </c>
    </row>
    <row r="3027" spans="1:1" x14ac:dyDescent="0.25">
      <c r="A3027" s="17">
        <v>0.67601851851851846</v>
      </c>
    </row>
    <row r="3028" spans="1:1" x14ac:dyDescent="0.25">
      <c r="A3028" s="17">
        <v>0.67611111111111111</v>
      </c>
    </row>
    <row r="3029" spans="1:1" x14ac:dyDescent="0.25">
      <c r="A3029" s="17">
        <v>0.67611111111111111</v>
      </c>
    </row>
    <row r="3030" spans="1:1" x14ac:dyDescent="0.25">
      <c r="A3030" s="17">
        <v>0.67615740740740737</v>
      </c>
    </row>
    <row r="3031" spans="1:1" x14ac:dyDescent="0.25">
      <c r="A3031" s="17">
        <v>0.67630787037037043</v>
      </c>
    </row>
    <row r="3032" spans="1:1" x14ac:dyDescent="0.25">
      <c r="A3032" s="17">
        <v>0.67644675925925923</v>
      </c>
    </row>
    <row r="3033" spans="1:1" x14ac:dyDescent="0.25">
      <c r="A3033" s="17">
        <v>0.67648148148148157</v>
      </c>
    </row>
    <row r="3034" spans="1:1" x14ac:dyDescent="0.25">
      <c r="A3034" s="17">
        <v>0.67731481481481481</v>
      </c>
    </row>
    <row r="3035" spans="1:1" x14ac:dyDescent="0.25">
      <c r="A3035" s="17">
        <v>0.67731481481481481</v>
      </c>
    </row>
    <row r="3036" spans="1:1" x14ac:dyDescent="0.25">
      <c r="A3036" s="17">
        <v>0.67746527777777776</v>
      </c>
    </row>
    <row r="3037" spans="1:1" x14ac:dyDescent="0.25">
      <c r="A3037" s="17">
        <v>0.67748842592592595</v>
      </c>
    </row>
    <row r="3038" spans="1:1" x14ac:dyDescent="0.25">
      <c r="A3038" s="17">
        <v>0.67756944444444445</v>
      </c>
    </row>
    <row r="3039" spans="1:1" x14ac:dyDescent="0.25">
      <c r="A3039" s="17">
        <v>0.67759259259259252</v>
      </c>
    </row>
    <row r="3040" spans="1:1" x14ac:dyDescent="0.25">
      <c r="A3040" s="17">
        <v>0.67763888888888879</v>
      </c>
    </row>
    <row r="3041" spans="1:1" x14ac:dyDescent="0.25">
      <c r="A3041" s="17">
        <v>0.67765046296296294</v>
      </c>
    </row>
    <row r="3042" spans="1:1" x14ac:dyDescent="0.25">
      <c r="A3042" s="17">
        <v>0.67766203703703709</v>
      </c>
    </row>
    <row r="3043" spans="1:1" x14ac:dyDescent="0.25">
      <c r="A3043" s="17">
        <v>0.67778935185185185</v>
      </c>
    </row>
    <row r="3044" spans="1:1" x14ac:dyDescent="0.25">
      <c r="A3044" s="17">
        <v>0.67790509259259257</v>
      </c>
    </row>
    <row r="3045" spans="1:1" x14ac:dyDescent="0.25">
      <c r="A3045" s="17">
        <v>0.67795138888888884</v>
      </c>
    </row>
    <row r="3046" spans="1:1" x14ac:dyDescent="0.25">
      <c r="A3046" s="17">
        <v>0.6780787037037036</v>
      </c>
    </row>
    <row r="3047" spans="1:1" x14ac:dyDescent="0.25">
      <c r="A3047" s="17">
        <v>0.67837962962962972</v>
      </c>
    </row>
    <row r="3048" spans="1:1" x14ac:dyDescent="0.25">
      <c r="A3048" s="17">
        <v>0.67842592592592599</v>
      </c>
    </row>
    <row r="3049" spans="1:1" x14ac:dyDescent="0.25">
      <c r="A3049" s="17">
        <v>0.67859953703703713</v>
      </c>
    </row>
    <row r="3050" spans="1:1" x14ac:dyDescent="0.25">
      <c r="A3050" s="17">
        <v>0.67861111111111105</v>
      </c>
    </row>
    <row r="3051" spans="1:1" x14ac:dyDescent="0.25">
      <c r="A3051" s="17">
        <v>0.6787037037037037</v>
      </c>
    </row>
    <row r="3052" spans="1:1" x14ac:dyDescent="0.25">
      <c r="A3052" s="17">
        <v>0.67883101851851846</v>
      </c>
    </row>
    <row r="3053" spans="1:1" x14ac:dyDescent="0.25">
      <c r="A3053" s="17">
        <v>0.67891203703703706</v>
      </c>
    </row>
    <row r="3054" spans="1:1" x14ac:dyDescent="0.25">
      <c r="A3054" s="17">
        <v>0.67944444444444441</v>
      </c>
    </row>
    <row r="3055" spans="1:1" x14ac:dyDescent="0.25">
      <c r="A3055" s="17">
        <v>0.6794675925925926</v>
      </c>
    </row>
    <row r="3056" spans="1:1" x14ac:dyDescent="0.25">
      <c r="A3056" s="17">
        <v>0.67957175925925928</v>
      </c>
    </row>
    <row r="3057" spans="1:1" x14ac:dyDescent="0.25">
      <c r="A3057" s="17">
        <v>0.67982638888888891</v>
      </c>
    </row>
    <row r="3058" spans="1:1" x14ac:dyDescent="0.25">
      <c r="A3058" s="17">
        <v>0.67983796296296306</v>
      </c>
    </row>
    <row r="3059" spans="1:1" x14ac:dyDescent="0.25">
      <c r="A3059" s="17">
        <v>0.67983796296296306</v>
      </c>
    </row>
    <row r="3060" spans="1:1" x14ac:dyDescent="0.25">
      <c r="A3060" s="17">
        <v>0.68001157407407409</v>
      </c>
    </row>
    <row r="3061" spans="1:1" x14ac:dyDescent="0.25">
      <c r="A3061" s="17">
        <v>0.68006944444444439</v>
      </c>
    </row>
    <row r="3062" spans="1:1" x14ac:dyDescent="0.25">
      <c r="A3062" s="17">
        <v>0.68008101851851854</v>
      </c>
    </row>
    <row r="3063" spans="1:1" x14ac:dyDescent="0.25">
      <c r="A3063" s="17">
        <v>0.68025462962962957</v>
      </c>
    </row>
    <row r="3064" spans="1:1" x14ac:dyDescent="0.25">
      <c r="A3064" s="17">
        <v>0.68027777777777787</v>
      </c>
    </row>
    <row r="3065" spans="1:1" x14ac:dyDescent="0.25">
      <c r="A3065" s="17">
        <v>0.68031249999999999</v>
      </c>
    </row>
    <row r="3066" spans="1:1" x14ac:dyDescent="0.25">
      <c r="A3066" s="17">
        <v>0.68060185185185185</v>
      </c>
    </row>
    <row r="3067" spans="1:1" x14ac:dyDescent="0.25">
      <c r="A3067" s="17">
        <v>0.68070601851851853</v>
      </c>
    </row>
    <row r="3068" spans="1:1" x14ac:dyDescent="0.25">
      <c r="A3068" s="17">
        <v>0.6810532407407407</v>
      </c>
    </row>
    <row r="3069" spans="1:1" x14ac:dyDescent="0.25">
      <c r="A3069" s="17">
        <v>0.68108796296296292</v>
      </c>
    </row>
    <row r="3070" spans="1:1" x14ac:dyDescent="0.25">
      <c r="A3070" s="17">
        <v>0.68123842592592598</v>
      </c>
    </row>
    <row r="3071" spans="1:1" x14ac:dyDescent="0.25">
      <c r="A3071" s="17">
        <v>0.68133101851851852</v>
      </c>
    </row>
    <row r="3072" spans="1:1" x14ac:dyDescent="0.25">
      <c r="A3072" s="17">
        <v>0.68137731481481489</v>
      </c>
    </row>
    <row r="3073" spans="1:1" x14ac:dyDescent="0.25">
      <c r="A3073" s="17">
        <v>0.6814930555555555</v>
      </c>
    </row>
    <row r="3074" spans="1:1" x14ac:dyDescent="0.25">
      <c r="A3074" s="17">
        <v>0.68164351851851857</v>
      </c>
    </row>
    <row r="3075" spans="1:1" x14ac:dyDescent="0.25">
      <c r="A3075" s="17">
        <v>0.68184027777777778</v>
      </c>
    </row>
    <row r="3076" spans="1:1" x14ac:dyDescent="0.25">
      <c r="A3076" s="17">
        <v>0.6818981481481482</v>
      </c>
    </row>
    <row r="3077" spans="1:1" x14ac:dyDescent="0.25">
      <c r="A3077" s="17">
        <v>0.68194444444444446</v>
      </c>
    </row>
    <row r="3078" spans="1:1" x14ac:dyDescent="0.25">
      <c r="A3078" s="17">
        <v>0.68202546296296296</v>
      </c>
    </row>
    <row r="3079" spans="1:1" x14ac:dyDescent="0.25">
      <c r="A3079" s="17">
        <v>0.68202546296296296</v>
      </c>
    </row>
    <row r="3080" spans="1:1" x14ac:dyDescent="0.25">
      <c r="A3080" s="17">
        <v>0.6821990740740741</v>
      </c>
    </row>
    <row r="3081" spans="1:1" x14ac:dyDescent="0.25">
      <c r="A3081" s="17">
        <v>0.68222222222222229</v>
      </c>
    </row>
    <row r="3082" spans="1:1" x14ac:dyDescent="0.25">
      <c r="A3082" s="17">
        <v>0.68223379629629621</v>
      </c>
    </row>
    <row r="3083" spans="1:1" x14ac:dyDescent="0.25">
      <c r="A3083" s="17">
        <v>0.68229166666666663</v>
      </c>
    </row>
    <row r="3084" spans="1:1" x14ac:dyDescent="0.25">
      <c r="A3084" s="17">
        <v>0.68252314814814818</v>
      </c>
    </row>
    <row r="3085" spans="1:1" x14ac:dyDescent="0.25">
      <c r="A3085" s="17">
        <v>0.68266203703703709</v>
      </c>
    </row>
    <row r="3086" spans="1:1" x14ac:dyDescent="0.25">
      <c r="A3086" s="17">
        <v>0.68268518518518517</v>
      </c>
    </row>
    <row r="3087" spans="1:1" x14ac:dyDescent="0.25">
      <c r="A3087" s="17">
        <v>0.68270833333333336</v>
      </c>
    </row>
    <row r="3088" spans="1:1" x14ac:dyDescent="0.25">
      <c r="A3088" s="17">
        <v>0.6827199074074074</v>
      </c>
    </row>
    <row r="3089" spans="1:1" x14ac:dyDescent="0.25">
      <c r="A3089" s="17">
        <v>0.68275462962962974</v>
      </c>
    </row>
    <row r="3090" spans="1:1" x14ac:dyDescent="0.25">
      <c r="A3090" s="17">
        <v>0.68285879629629631</v>
      </c>
    </row>
    <row r="3091" spans="1:1" x14ac:dyDescent="0.25">
      <c r="A3091" s="17">
        <v>0.68300925925925926</v>
      </c>
    </row>
    <row r="3092" spans="1:1" x14ac:dyDescent="0.25">
      <c r="A3092" s="17">
        <v>0.6831018518518519</v>
      </c>
    </row>
    <row r="3093" spans="1:1" x14ac:dyDescent="0.25">
      <c r="A3093" s="17">
        <v>0.68325231481481474</v>
      </c>
    </row>
    <row r="3094" spans="1:1" x14ac:dyDescent="0.25">
      <c r="A3094" s="17">
        <v>0.68329861111111112</v>
      </c>
    </row>
    <row r="3095" spans="1:1" x14ac:dyDescent="0.25">
      <c r="A3095" s="17">
        <v>0.68334490740740739</v>
      </c>
    </row>
    <row r="3096" spans="1:1" x14ac:dyDescent="0.25">
      <c r="A3096" s="17">
        <v>0.68336805555555558</v>
      </c>
    </row>
    <row r="3097" spans="1:1" x14ac:dyDescent="0.25">
      <c r="A3097" s="17">
        <v>0.6834837962962963</v>
      </c>
    </row>
    <row r="3098" spans="1:1" x14ac:dyDescent="0.25">
      <c r="A3098" s="17">
        <v>0.68369212962962955</v>
      </c>
    </row>
    <row r="3099" spans="1:1" x14ac:dyDescent="0.25">
      <c r="A3099" s="17">
        <v>0.68385416666666676</v>
      </c>
    </row>
    <row r="3100" spans="1:1" x14ac:dyDescent="0.25">
      <c r="A3100" s="17">
        <v>0.68393518518518526</v>
      </c>
    </row>
    <row r="3101" spans="1:1" x14ac:dyDescent="0.25">
      <c r="A3101" s="17">
        <v>0.68407407407407417</v>
      </c>
    </row>
    <row r="3102" spans="1:1" x14ac:dyDescent="0.25">
      <c r="A3102" s="17">
        <v>0.68407407407407417</v>
      </c>
    </row>
    <row r="3103" spans="1:1" x14ac:dyDescent="0.25">
      <c r="A3103" s="17">
        <v>0.68469907407407404</v>
      </c>
    </row>
    <row r="3104" spans="1:1" x14ac:dyDescent="0.25">
      <c r="A3104" s="17">
        <v>0.68474537037037031</v>
      </c>
    </row>
    <row r="3105" spans="1:1" x14ac:dyDescent="0.25">
      <c r="A3105" s="17">
        <v>0.6847685185185185</v>
      </c>
    </row>
    <row r="3106" spans="1:1" x14ac:dyDescent="0.25">
      <c r="A3106" s="17">
        <v>0.68487268518518529</v>
      </c>
    </row>
    <row r="3107" spans="1:1" x14ac:dyDescent="0.25">
      <c r="A3107" s="17">
        <v>0.68489583333333337</v>
      </c>
    </row>
    <row r="3108" spans="1:1" x14ac:dyDescent="0.25">
      <c r="A3108" s="17">
        <v>0.68502314814814813</v>
      </c>
    </row>
    <row r="3109" spans="1:1" x14ac:dyDescent="0.25">
      <c r="A3109" s="17">
        <v>0.68508101851851855</v>
      </c>
    </row>
    <row r="3110" spans="1:1" x14ac:dyDescent="0.25">
      <c r="A3110" s="17">
        <v>0.68510416666666663</v>
      </c>
    </row>
    <row r="3111" spans="1:1" x14ac:dyDescent="0.25">
      <c r="A3111" s="17">
        <v>0.68519675925925927</v>
      </c>
    </row>
    <row r="3112" spans="1:1" x14ac:dyDescent="0.25">
      <c r="A3112" s="17">
        <v>0.6852893518518518</v>
      </c>
    </row>
    <row r="3113" spans="1:1" x14ac:dyDescent="0.25">
      <c r="A3113" s="17">
        <v>0.6852893518518518</v>
      </c>
    </row>
    <row r="3114" spans="1:1" x14ac:dyDescent="0.25">
      <c r="A3114" s="17">
        <v>0.68532407407407403</v>
      </c>
    </row>
    <row r="3115" spans="1:1" x14ac:dyDescent="0.25">
      <c r="A3115" s="17">
        <v>0.68540509259259252</v>
      </c>
    </row>
    <row r="3116" spans="1:1" x14ac:dyDescent="0.25">
      <c r="A3116" s="17">
        <v>0.68550925925925921</v>
      </c>
    </row>
    <row r="3117" spans="1:1" x14ac:dyDescent="0.25">
      <c r="A3117" s="17">
        <v>0.6856944444444445</v>
      </c>
    </row>
    <row r="3118" spans="1:1" x14ac:dyDescent="0.25">
      <c r="A3118" s="17">
        <v>0.68590277777777775</v>
      </c>
    </row>
    <row r="3119" spans="1:1" x14ac:dyDescent="0.25">
      <c r="A3119" s="17">
        <v>0.68611111111111101</v>
      </c>
    </row>
    <row r="3120" spans="1:1" x14ac:dyDescent="0.25">
      <c r="A3120" s="17">
        <v>0.68619212962962972</v>
      </c>
    </row>
    <row r="3121" spans="1:1" x14ac:dyDescent="0.25">
      <c r="A3121" s="17">
        <v>0.68644675925925924</v>
      </c>
    </row>
    <row r="3122" spans="1:1" x14ac:dyDescent="0.25">
      <c r="A3122" s="17">
        <v>0.68644675925925924</v>
      </c>
    </row>
    <row r="3123" spans="1:1" x14ac:dyDescent="0.25">
      <c r="A3123" s="17">
        <v>0.68652777777777774</v>
      </c>
    </row>
    <row r="3124" spans="1:1" x14ac:dyDescent="0.25">
      <c r="A3124" s="17">
        <v>0.68659722222222219</v>
      </c>
    </row>
    <row r="3125" spans="1:1" x14ac:dyDescent="0.25">
      <c r="A3125" s="17">
        <v>0.68668981481481473</v>
      </c>
    </row>
    <row r="3126" spans="1:1" x14ac:dyDescent="0.25">
      <c r="A3126" s="17">
        <v>0.68678240740740737</v>
      </c>
    </row>
    <row r="3127" spans="1:1" x14ac:dyDescent="0.25">
      <c r="A3127" s="17">
        <v>0.68708333333333327</v>
      </c>
    </row>
    <row r="3128" spans="1:1" x14ac:dyDescent="0.25">
      <c r="A3128" s="17">
        <v>0.68709490740740742</v>
      </c>
    </row>
    <row r="3129" spans="1:1" x14ac:dyDescent="0.25">
      <c r="A3129" s="17">
        <v>0.68712962962962953</v>
      </c>
    </row>
    <row r="3130" spans="1:1" x14ac:dyDescent="0.25">
      <c r="A3130" s="17">
        <v>0.68726851851851845</v>
      </c>
    </row>
    <row r="3131" spans="1:1" x14ac:dyDescent="0.25">
      <c r="A3131" s="17">
        <v>0.68738425925925928</v>
      </c>
    </row>
    <row r="3132" spans="1:1" x14ac:dyDescent="0.25">
      <c r="A3132" s="17">
        <v>0.68738425925925928</v>
      </c>
    </row>
    <row r="3133" spans="1:1" x14ac:dyDescent="0.25">
      <c r="A3133" s="17">
        <v>0.68754629629629627</v>
      </c>
    </row>
    <row r="3134" spans="1:1" x14ac:dyDescent="0.25">
      <c r="A3134" s="17">
        <v>0.68766203703703699</v>
      </c>
    </row>
    <row r="3135" spans="1:1" x14ac:dyDescent="0.25">
      <c r="A3135" s="17">
        <v>0.68769675925925933</v>
      </c>
    </row>
    <row r="3136" spans="1:1" x14ac:dyDescent="0.25">
      <c r="A3136" s="17">
        <v>0.68781250000000005</v>
      </c>
    </row>
    <row r="3137" spans="1:1" x14ac:dyDescent="0.25">
      <c r="A3137" s="17">
        <v>0.68787037037037047</v>
      </c>
    </row>
    <row r="3138" spans="1:1" x14ac:dyDescent="0.25">
      <c r="A3138" s="17">
        <v>0.68788194444444439</v>
      </c>
    </row>
    <row r="3139" spans="1:1" x14ac:dyDescent="0.25">
      <c r="A3139" s="17">
        <v>0.68789351851851854</v>
      </c>
    </row>
    <row r="3140" spans="1:1" x14ac:dyDescent="0.25">
      <c r="A3140" s="17">
        <v>0.68799768518518523</v>
      </c>
    </row>
    <row r="3141" spans="1:1" x14ac:dyDescent="0.25">
      <c r="A3141" s="17">
        <v>0.68828703703703698</v>
      </c>
    </row>
    <row r="3142" spans="1:1" x14ac:dyDescent="0.25">
      <c r="A3142" s="17">
        <v>0.68831018518518527</v>
      </c>
    </row>
    <row r="3143" spans="1:1" x14ac:dyDescent="0.25">
      <c r="A3143" s="17">
        <v>0.68839120370370377</v>
      </c>
    </row>
    <row r="3144" spans="1:1" x14ac:dyDescent="0.25">
      <c r="A3144" s="17">
        <v>0.68851851851851853</v>
      </c>
    </row>
    <row r="3145" spans="1:1" x14ac:dyDescent="0.25">
      <c r="A3145" s="17">
        <v>0.68870370370370371</v>
      </c>
    </row>
    <row r="3146" spans="1:1" x14ac:dyDescent="0.25">
      <c r="A3146" s="17">
        <v>0.68888888888888899</v>
      </c>
    </row>
    <row r="3147" spans="1:1" x14ac:dyDescent="0.25">
      <c r="A3147" s="17">
        <v>0.68896990740740749</v>
      </c>
    </row>
    <row r="3148" spans="1:1" x14ac:dyDescent="0.25">
      <c r="A3148" s="17">
        <v>0.68905092592592598</v>
      </c>
    </row>
    <row r="3149" spans="1:1" x14ac:dyDescent="0.25">
      <c r="A3149" s="17">
        <v>0.6890856481481481</v>
      </c>
    </row>
    <row r="3150" spans="1:1" x14ac:dyDescent="0.25">
      <c r="A3150" s="17">
        <v>0.68913194444444448</v>
      </c>
    </row>
    <row r="3151" spans="1:1" x14ac:dyDescent="0.25">
      <c r="A3151" s="17">
        <v>0.68929398148148147</v>
      </c>
    </row>
    <row r="3152" spans="1:1" x14ac:dyDescent="0.25">
      <c r="A3152" s="17">
        <v>0.6894097222222223</v>
      </c>
    </row>
    <row r="3153" spans="1:1" x14ac:dyDescent="0.25">
      <c r="A3153" s="17">
        <v>0.68946759259259249</v>
      </c>
    </row>
    <row r="3154" spans="1:1" x14ac:dyDescent="0.25">
      <c r="A3154" s="17">
        <v>0.68957175925925929</v>
      </c>
    </row>
    <row r="3155" spans="1:1" x14ac:dyDescent="0.25">
      <c r="A3155" s="17">
        <v>0.6896064814814814</v>
      </c>
    </row>
    <row r="3156" spans="1:1" x14ac:dyDescent="0.25">
      <c r="A3156" s="17">
        <v>0.68961805555555555</v>
      </c>
    </row>
    <row r="3157" spans="1:1" x14ac:dyDescent="0.25">
      <c r="A3157" s="17">
        <v>0.68967592592592597</v>
      </c>
    </row>
    <row r="3158" spans="1:1" x14ac:dyDescent="0.25">
      <c r="A3158" s="17">
        <v>0.68978009259259254</v>
      </c>
    </row>
    <row r="3159" spans="1:1" x14ac:dyDescent="0.25">
      <c r="A3159" s="17">
        <v>0.69011574074074078</v>
      </c>
    </row>
    <row r="3160" spans="1:1" x14ac:dyDescent="0.25">
      <c r="A3160" s="17">
        <v>0.69011574074074078</v>
      </c>
    </row>
    <row r="3161" spans="1:1" x14ac:dyDescent="0.25">
      <c r="A3161" s="17">
        <v>0.69017361111111108</v>
      </c>
    </row>
    <row r="3162" spans="1:1" x14ac:dyDescent="0.25">
      <c r="A3162" s="17">
        <v>0.6902314814814815</v>
      </c>
    </row>
    <row r="3163" spans="1:1" x14ac:dyDescent="0.25">
      <c r="A3163" s="17">
        <v>0.6903125</v>
      </c>
    </row>
    <row r="3164" spans="1:1" x14ac:dyDescent="0.25">
      <c r="A3164" s="17">
        <v>0.69035879629629626</v>
      </c>
    </row>
    <row r="3165" spans="1:1" x14ac:dyDescent="0.25">
      <c r="A3165" s="17">
        <v>0.69038194444444445</v>
      </c>
    </row>
    <row r="3166" spans="1:1" x14ac:dyDescent="0.25">
      <c r="A3166" s="17">
        <v>0.69046296296296295</v>
      </c>
    </row>
    <row r="3167" spans="1:1" x14ac:dyDescent="0.25">
      <c r="A3167" s="17">
        <v>0.69054398148148144</v>
      </c>
    </row>
    <row r="3168" spans="1:1" x14ac:dyDescent="0.25">
      <c r="A3168" s="17">
        <v>0.69055555555555559</v>
      </c>
    </row>
    <row r="3169" spans="1:1" x14ac:dyDescent="0.25">
      <c r="A3169" s="17">
        <v>0.69082175925925926</v>
      </c>
    </row>
    <row r="3170" spans="1:1" x14ac:dyDescent="0.25">
      <c r="A3170" s="17">
        <v>0.69084490740740734</v>
      </c>
    </row>
    <row r="3171" spans="1:1" x14ac:dyDescent="0.25">
      <c r="A3171" s="17">
        <v>0.69090277777777775</v>
      </c>
    </row>
    <row r="3172" spans="1:1" x14ac:dyDescent="0.25">
      <c r="A3172" s="17">
        <v>0.69100694444444455</v>
      </c>
    </row>
    <row r="3173" spans="1:1" x14ac:dyDescent="0.25">
      <c r="A3173" s="17">
        <v>0.69100694444444455</v>
      </c>
    </row>
    <row r="3174" spans="1:1" x14ac:dyDescent="0.25">
      <c r="A3174" s="17">
        <v>0.69106481481481474</v>
      </c>
    </row>
    <row r="3175" spans="1:1" x14ac:dyDescent="0.25">
      <c r="A3175" s="17">
        <v>0.69135416666666671</v>
      </c>
    </row>
    <row r="3176" spans="1:1" x14ac:dyDescent="0.25">
      <c r="A3176" s="17">
        <v>0.6915162037037037</v>
      </c>
    </row>
    <row r="3177" spans="1:1" x14ac:dyDescent="0.25">
      <c r="A3177" s="17">
        <v>0.69168981481481484</v>
      </c>
    </row>
    <row r="3178" spans="1:1" x14ac:dyDescent="0.25">
      <c r="A3178" s="17">
        <v>0.6917592592592593</v>
      </c>
    </row>
    <row r="3179" spans="1:1" x14ac:dyDescent="0.25">
      <c r="A3179" s="17">
        <v>0.69179398148148152</v>
      </c>
    </row>
    <row r="3180" spans="1:1" x14ac:dyDescent="0.25">
      <c r="A3180" s="17">
        <v>0.69192129629629628</v>
      </c>
    </row>
    <row r="3181" spans="1:1" x14ac:dyDescent="0.25">
      <c r="A3181" s="17">
        <v>0.69201388888888893</v>
      </c>
    </row>
    <row r="3182" spans="1:1" x14ac:dyDescent="0.25">
      <c r="A3182" s="17">
        <v>0.69218750000000007</v>
      </c>
    </row>
    <row r="3183" spans="1:1" x14ac:dyDescent="0.25">
      <c r="A3183" s="17">
        <v>0.69219907407407411</v>
      </c>
    </row>
    <row r="3184" spans="1:1" x14ac:dyDescent="0.25">
      <c r="A3184" s="17">
        <v>0.69244212962962959</v>
      </c>
    </row>
    <row r="3185" spans="1:1" x14ac:dyDescent="0.25">
      <c r="A3185" s="17">
        <v>0.69269675925925922</v>
      </c>
    </row>
    <row r="3186" spans="1:1" x14ac:dyDescent="0.25">
      <c r="A3186" s="17">
        <v>0.69297453703703704</v>
      </c>
    </row>
    <row r="3187" spans="1:1" x14ac:dyDescent="0.25">
      <c r="A3187" s="17">
        <v>0.69299768518518512</v>
      </c>
    </row>
    <row r="3188" spans="1:1" x14ac:dyDescent="0.25">
      <c r="A3188" s="17">
        <v>0.69299768518518512</v>
      </c>
    </row>
    <row r="3189" spans="1:1" x14ac:dyDescent="0.25">
      <c r="A3189" s="17">
        <v>0.69303240740740746</v>
      </c>
    </row>
    <row r="3190" spans="1:1" x14ac:dyDescent="0.25">
      <c r="A3190" s="17">
        <v>0.69304398148148139</v>
      </c>
    </row>
    <row r="3191" spans="1:1" x14ac:dyDescent="0.25">
      <c r="A3191" s="17">
        <v>0.69307870370370372</v>
      </c>
    </row>
    <row r="3192" spans="1:1" x14ac:dyDescent="0.25">
      <c r="A3192" s="17">
        <v>0.69311342592592595</v>
      </c>
    </row>
    <row r="3193" spans="1:1" x14ac:dyDescent="0.25">
      <c r="A3193" s="17">
        <v>0.69321759259259252</v>
      </c>
    </row>
    <row r="3194" spans="1:1" x14ac:dyDescent="0.25">
      <c r="A3194" s="17">
        <v>0.69329861111111113</v>
      </c>
    </row>
    <row r="3195" spans="1:1" x14ac:dyDescent="0.25">
      <c r="A3195" s="17">
        <v>0.69346064814814812</v>
      </c>
    </row>
    <row r="3196" spans="1:1" x14ac:dyDescent="0.25">
      <c r="A3196" s="17">
        <v>0.69351851851851853</v>
      </c>
    </row>
    <row r="3197" spans="1:1" x14ac:dyDescent="0.25">
      <c r="A3197" s="17">
        <v>0.69369212962962967</v>
      </c>
    </row>
    <row r="3198" spans="1:1" x14ac:dyDescent="0.25">
      <c r="A3198" s="17">
        <v>0.69377314814814817</v>
      </c>
    </row>
    <row r="3199" spans="1:1" x14ac:dyDescent="0.25">
      <c r="A3199" s="17">
        <v>0.69379629629629624</v>
      </c>
    </row>
    <row r="3200" spans="1:1" x14ac:dyDescent="0.25">
      <c r="A3200" s="17">
        <v>0.69381944444444443</v>
      </c>
    </row>
    <row r="3201" spans="1:1" x14ac:dyDescent="0.25">
      <c r="A3201" s="17">
        <v>0.69385416666666666</v>
      </c>
    </row>
    <row r="3202" spans="1:1" x14ac:dyDescent="0.25">
      <c r="A3202" s="17">
        <v>0.6940277777777778</v>
      </c>
    </row>
    <row r="3203" spans="1:1" x14ac:dyDescent="0.25">
      <c r="A3203" s="17">
        <v>0.69405092592592599</v>
      </c>
    </row>
    <row r="3204" spans="1:1" x14ac:dyDescent="0.25">
      <c r="A3204" s="17">
        <v>0.69412037037037033</v>
      </c>
    </row>
    <row r="3205" spans="1:1" x14ac:dyDescent="0.25">
      <c r="A3205" s="17">
        <v>0.69416666666666671</v>
      </c>
    </row>
    <row r="3206" spans="1:1" x14ac:dyDescent="0.25">
      <c r="A3206" s="17">
        <v>0.69423611111111105</v>
      </c>
    </row>
    <row r="3207" spans="1:1" x14ac:dyDescent="0.25">
      <c r="A3207" s="17">
        <v>0.69428240740740732</v>
      </c>
    </row>
    <row r="3208" spans="1:1" x14ac:dyDescent="0.25">
      <c r="A3208" s="17">
        <v>0.69439814814814815</v>
      </c>
    </row>
    <row r="3209" spans="1:1" x14ac:dyDescent="0.25">
      <c r="A3209" s="17">
        <v>0.69443287037037038</v>
      </c>
    </row>
    <row r="3210" spans="1:1" x14ac:dyDescent="0.25">
      <c r="A3210" s="17">
        <v>0.69446759259259261</v>
      </c>
    </row>
    <row r="3211" spans="1:1" x14ac:dyDescent="0.25">
      <c r="A3211" s="17">
        <v>0.69467592592592586</v>
      </c>
    </row>
    <row r="3212" spans="1:1" x14ac:dyDescent="0.25">
      <c r="A3212" s="17">
        <v>0.69472222222222213</v>
      </c>
    </row>
    <row r="3213" spans="1:1" x14ac:dyDescent="0.25">
      <c r="A3213" s="17">
        <v>0.69473379629629628</v>
      </c>
    </row>
    <row r="3214" spans="1:1" x14ac:dyDescent="0.25">
      <c r="A3214" s="17">
        <v>0.694849537037037</v>
      </c>
    </row>
    <row r="3215" spans="1:1" x14ac:dyDescent="0.25">
      <c r="A3215" s="17">
        <v>0.69495370370370368</v>
      </c>
    </row>
    <row r="3216" spans="1:1" x14ac:dyDescent="0.25">
      <c r="A3216" s="17">
        <v>0.6950925925925926</v>
      </c>
    </row>
    <row r="3217" spans="1:1" x14ac:dyDescent="0.25">
      <c r="A3217" s="17">
        <v>0.69538194444444434</v>
      </c>
    </row>
    <row r="3218" spans="1:1" x14ac:dyDescent="0.25">
      <c r="A3218" s="17">
        <v>0.6955324074074074</v>
      </c>
    </row>
    <row r="3219" spans="1:1" x14ac:dyDescent="0.25">
      <c r="A3219" s="17">
        <v>0.69559027777777782</v>
      </c>
    </row>
    <row r="3220" spans="1:1" x14ac:dyDescent="0.25">
      <c r="A3220" s="17">
        <v>0.69612268518518527</v>
      </c>
    </row>
    <row r="3221" spans="1:1" x14ac:dyDescent="0.25">
      <c r="A3221" s="17">
        <v>0.69621527777777781</v>
      </c>
    </row>
    <row r="3222" spans="1:1" x14ac:dyDescent="0.25">
      <c r="A3222" s="17">
        <v>0.69633101851851853</v>
      </c>
    </row>
    <row r="3223" spans="1:1" x14ac:dyDescent="0.25">
      <c r="A3223" s="17">
        <v>0.69638888888888895</v>
      </c>
    </row>
    <row r="3224" spans="1:1" x14ac:dyDescent="0.25">
      <c r="A3224" s="17">
        <v>0.69638888888888895</v>
      </c>
    </row>
    <row r="3225" spans="1:1" x14ac:dyDescent="0.25">
      <c r="A3225" s="17">
        <v>0.69642361111111117</v>
      </c>
    </row>
    <row r="3226" spans="1:1" x14ac:dyDescent="0.25">
      <c r="A3226" s="17">
        <v>0.6966782407407407</v>
      </c>
    </row>
    <row r="3227" spans="1:1" x14ac:dyDescent="0.25">
      <c r="A3227" s="17">
        <v>0.69679398148148142</v>
      </c>
    </row>
    <row r="3228" spans="1:1" x14ac:dyDescent="0.25">
      <c r="A3228" s="17">
        <v>0.69710648148148147</v>
      </c>
    </row>
    <row r="3229" spans="1:1" x14ac:dyDescent="0.25">
      <c r="A3229" s="17">
        <v>0.6971412037037038</v>
      </c>
    </row>
    <row r="3230" spans="1:1" x14ac:dyDescent="0.25">
      <c r="A3230" s="17">
        <v>0.69731481481481483</v>
      </c>
    </row>
    <row r="3231" spans="1:1" x14ac:dyDescent="0.25">
      <c r="A3231" s="17">
        <v>0.69731481481481483</v>
      </c>
    </row>
    <row r="3232" spans="1:1" x14ac:dyDescent="0.25">
      <c r="A3232" s="17">
        <v>0.69758101851851861</v>
      </c>
    </row>
    <row r="3233" spans="1:1" x14ac:dyDescent="0.25">
      <c r="A3233" s="17">
        <v>0.69769675925925922</v>
      </c>
    </row>
    <row r="3234" spans="1:1" x14ac:dyDescent="0.25">
      <c r="A3234" s="17">
        <v>0.69796296296296301</v>
      </c>
    </row>
    <row r="3235" spans="1:1" x14ac:dyDescent="0.25">
      <c r="A3235" s="17">
        <v>0.69806712962962969</v>
      </c>
    </row>
    <row r="3236" spans="1:1" x14ac:dyDescent="0.25">
      <c r="A3236" s="17">
        <v>0.698125</v>
      </c>
    </row>
    <row r="3237" spans="1:1" x14ac:dyDescent="0.25">
      <c r="A3237" s="17">
        <v>0.69820601851851849</v>
      </c>
    </row>
    <row r="3238" spans="1:1" x14ac:dyDescent="0.25">
      <c r="A3238" s="17">
        <v>0.69827546296296295</v>
      </c>
    </row>
    <row r="3239" spans="1:1" x14ac:dyDescent="0.25">
      <c r="A3239" s="17">
        <v>0.69836805555555559</v>
      </c>
    </row>
    <row r="3240" spans="1:1" x14ac:dyDescent="0.25">
      <c r="A3240" s="17">
        <v>0.69839120370370367</v>
      </c>
    </row>
    <row r="3241" spans="1:1" x14ac:dyDescent="0.25">
      <c r="A3241" s="17">
        <v>0.6985069444444445</v>
      </c>
    </row>
    <row r="3242" spans="1:1" x14ac:dyDescent="0.25">
      <c r="A3242" s="17">
        <v>0.69859953703703714</v>
      </c>
    </row>
    <row r="3243" spans="1:1" x14ac:dyDescent="0.25">
      <c r="A3243" s="17">
        <v>0.69893518518518516</v>
      </c>
    </row>
    <row r="3244" spans="1:1" x14ac:dyDescent="0.25">
      <c r="A3244" s="17">
        <v>0.69918981481481479</v>
      </c>
    </row>
    <row r="3245" spans="1:1" x14ac:dyDescent="0.25">
      <c r="A3245" s="17">
        <v>0.69946759259259261</v>
      </c>
    </row>
    <row r="3246" spans="1:1" x14ac:dyDescent="0.25">
      <c r="A3246" s="17">
        <v>0.69951388888888888</v>
      </c>
    </row>
    <row r="3247" spans="1:1" x14ac:dyDescent="0.25">
      <c r="A3247" s="17">
        <v>0.69954861111111111</v>
      </c>
    </row>
    <row r="3248" spans="1:1" x14ac:dyDescent="0.25">
      <c r="A3248" s="17">
        <v>0.69972222222222225</v>
      </c>
    </row>
    <row r="3249" spans="1:1" x14ac:dyDescent="0.25">
      <c r="A3249" s="17">
        <v>0.69988425925925923</v>
      </c>
    </row>
    <row r="3250" spans="1:1" x14ac:dyDescent="0.25">
      <c r="A3250" s="17">
        <v>0.69990740740740742</v>
      </c>
    </row>
    <row r="3251" spans="1:1" x14ac:dyDescent="0.25">
      <c r="A3251" s="17">
        <v>0.69990740740740742</v>
      </c>
    </row>
    <row r="3252" spans="1:1" x14ac:dyDescent="0.25">
      <c r="A3252" s="17">
        <v>0.69998842592592592</v>
      </c>
    </row>
    <row r="3253" spans="1:1" x14ac:dyDescent="0.25">
      <c r="A3253" s="17">
        <v>0.70004629629629633</v>
      </c>
    </row>
    <row r="3254" spans="1:1" x14ac:dyDescent="0.25">
      <c r="A3254" s="17">
        <v>0.70013888888888898</v>
      </c>
    </row>
    <row r="3255" spans="1:1" x14ac:dyDescent="0.25">
      <c r="A3255" s="17">
        <v>0.70018518518518524</v>
      </c>
    </row>
    <row r="3256" spans="1:1" x14ac:dyDescent="0.25">
      <c r="A3256" s="17">
        <v>0.70021990740740747</v>
      </c>
    </row>
    <row r="3257" spans="1:1" x14ac:dyDescent="0.25">
      <c r="A3257" s="17">
        <v>0.70057870370370379</v>
      </c>
    </row>
    <row r="3258" spans="1:1" x14ac:dyDescent="0.25">
      <c r="A3258" s="17">
        <v>0.70070601851851855</v>
      </c>
    </row>
    <row r="3259" spans="1:1" x14ac:dyDescent="0.25">
      <c r="A3259" s="17">
        <v>0.70084490740740746</v>
      </c>
    </row>
    <row r="3260" spans="1:1" x14ac:dyDescent="0.25">
      <c r="A3260" s="17">
        <v>0.70103009259259252</v>
      </c>
    </row>
    <row r="3261" spans="1:1" x14ac:dyDescent="0.25">
      <c r="A3261" s="17">
        <v>0.70120370370370377</v>
      </c>
    </row>
    <row r="3262" spans="1:1" x14ac:dyDescent="0.25">
      <c r="A3262" s="17">
        <v>0.7012152777777777</v>
      </c>
    </row>
    <row r="3263" spans="1:1" x14ac:dyDescent="0.25">
      <c r="A3263" s="17">
        <v>0.70122685185185185</v>
      </c>
    </row>
    <row r="3264" spans="1:1" x14ac:dyDescent="0.25">
      <c r="A3264" s="17">
        <v>0.70130787037037035</v>
      </c>
    </row>
    <row r="3265" spans="1:1" x14ac:dyDescent="0.25">
      <c r="A3265" s="17">
        <v>0.70133101851851853</v>
      </c>
    </row>
    <row r="3266" spans="1:1" x14ac:dyDescent="0.25">
      <c r="A3266" s="17">
        <v>0.70134259259259257</v>
      </c>
    </row>
    <row r="3267" spans="1:1" x14ac:dyDescent="0.25">
      <c r="A3267" s="17">
        <v>0.70137731481481491</v>
      </c>
    </row>
    <row r="3268" spans="1:1" x14ac:dyDescent="0.25">
      <c r="A3268" s="17">
        <v>0.70145833333333341</v>
      </c>
    </row>
    <row r="3269" spans="1:1" x14ac:dyDescent="0.25">
      <c r="A3269" s="17">
        <v>0.7015162037037036</v>
      </c>
    </row>
    <row r="3270" spans="1:1" x14ac:dyDescent="0.25">
      <c r="A3270" s="17">
        <v>0.70159722222222232</v>
      </c>
    </row>
    <row r="3271" spans="1:1" x14ac:dyDescent="0.25">
      <c r="A3271" s="17">
        <v>0.70159722222222232</v>
      </c>
    </row>
    <row r="3272" spans="1:1" x14ac:dyDescent="0.25">
      <c r="A3272" s="17">
        <v>0.70160879629629624</v>
      </c>
    </row>
    <row r="3273" spans="1:1" x14ac:dyDescent="0.25">
      <c r="A3273" s="17">
        <v>0.70163194444444443</v>
      </c>
    </row>
    <row r="3274" spans="1:1" x14ac:dyDescent="0.25">
      <c r="A3274" s="17">
        <v>0.70171296296296293</v>
      </c>
    </row>
    <row r="3275" spans="1:1" x14ac:dyDescent="0.25">
      <c r="A3275" s="17">
        <v>0.70193287037037033</v>
      </c>
    </row>
    <row r="3276" spans="1:1" x14ac:dyDescent="0.25">
      <c r="A3276" s="17">
        <v>0.70194444444444448</v>
      </c>
    </row>
    <row r="3277" spans="1:1" x14ac:dyDescent="0.25">
      <c r="A3277" s="17">
        <v>0.70207175925925924</v>
      </c>
    </row>
    <row r="3278" spans="1:1" x14ac:dyDescent="0.25">
      <c r="A3278" s="17">
        <v>0.70218749999999996</v>
      </c>
    </row>
    <row r="3279" spans="1:1" x14ac:dyDescent="0.25">
      <c r="A3279" s="17">
        <v>0.70234953703703706</v>
      </c>
    </row>
    <row r="3280" spans="1:1" x14ac:dyDescent="0.25">
      <c r="A3280" s="17">
        <v>0.70243055555555556</v>
      </c>
    </row>
    <row r="3281" spans="1:1" x14ac:dyDescent="0.25">
      <c r="A3281" s="17">
        <v>0.70245370370370364</v>
      </c>
    </row>
    <row r="3282" spans="1:1" x14ac:dyDescent="0.25">
      <c r="A3282" s="17">
        <v>0.70258101851851851</v>
      </c>
    </row>
    <row r="3283" spans="1:1" x14ac:dyDescent="0.25">
      <c r="A3283" s="17">
        <v>0.70258101851851851</v>
      </c>
    </row>
    <row r="3284" spans="1:1" x14ac:dyDescent="0.25">
      <c r="A3284" s="17">
        <v>0.70278935185185187</v>
      </c>
    </row>
    <row r="3285" spans="1:1" x14ac:dyDescent="0.25">
      <c r="A3285" s="17">
        <v>0.7028240740740741</v>
      </c>
    </row>
    <row r="3286" spans="1:1" x14ac:dyDescent="0.25">
      <c r="A3286" s="17">
        <v>0.70291666666666675</v>
      </c>
    </row>
    <row r="3287" spans="1:1" x14ac:dyDescent="0.25">
      <c r="A3287" s="17">
        <v>0.70297453703703694</v>
      </c>
    </row>
    <row r="3288" spans="1:1" x14ac:dyDescent="0.25">
      <c r="A3288" s="17">
        <v>0.70309027777777777</v>
      </c>
    </row>
    <row r="3289" spans="1:1" x14ac:dyDescent="0.25">
      <c r="A3289" s="17">
        <v>0.70319444444444434</v>
      </c>
    </row>
    <row r="3290" spans="1:1" x14ac:dyDescent="0.25">
      <c r="A3290" s="17">
        <v>0.70335648148148155</v>
      </c>
    </row>
    <row r="3291" spans="1:1" x14ac:dyDescent="0.25">
      <c r="A3291" s="17">
        <v>0.70343750000000005</v>
      </c>
    </row>
    <row r="3292" spans="1:1" x14ac:dyDescent="0.25">
      <c r="A3292" s="17">
        <v>0.70346064814814813</v>
      </c>
    </row>
    <row r="3293" spans="1:1" x14ac:dyDescent="0.25">
      <c r="A3293" s="17">
        <v>0.70347222222222217</v>
      </c>
    </row>
    <row r="3294" spans="1:1" x14ac:dyDescent="0.25">
      <c r="A3294" s="17">
        <v>0.70350694444444439</v>
      </c>
    </row>
    <row r="3295" spans="1:1" x14ac:dyDescent="0.25">
      <c r="A3295" s="17">
        <v>0.70361111111111108</v>
      </c>
    </row>
    <row r="3296" spans="1:1" x14ac:dyDescent="0.25">
      <c r="A3296" s="17">
        <v>0.70387731481481486</v>
      </c>
    </row>
    <row r="3297" spans="1:1" x14ac:dyDescent="0.25">
      <c r="A3297" s="17">
        <v>0.7038888888888889</v>
      </c>
    </row>
    <row r="3298" spans="1:1" x14ac:dyDescent="0.25">
      <c r="A3298" s="17">
        <v>0.70399305555555547</v>
      </c>
    </row>
    <row r="3299" spans="1:1" x14ac:dyDescent="0.25">
      <c r="A3299" s="17">
        <v>0.70412037037037034</v>
      </c>
    </row>
    <row r="3300" spans="1:1" x14ac:dyDescent="0.25">
      <c r="A3300" s="17">
        <v>0.70421296296296287</v>
      </c>
    </row>
    <row r="3301" spans="1:1" x14ac:dyDescent="0.25">
      <c r="A3301" s="17">
        <v>0.70422453703703702</v>
      </c>
    </row>
    <row r="3302" spans="1:1" x14ac:dyDescent="0.25">
      <c r="A3302" s="17">
        <v>0.70430555555555552</v>
      </c>
    </row>
    <row r="3303" spans="1:1" x14ac:dyDescent="0.25">
      <c r="A3303" s="17">
        <v>0.70437500000000008</v>
      </c>
    </row>
    <row r="3304" spans="1:1" x14ac:dyDescent="0.25">
      <c r="A3304" s="17">
        <v>0.70465277777777768</v>
      </c>
    </row>
    <row r="3305" spans="1:1" x14ac:dyDescent="0.25">
      <c r="A3305" s="17">
        <v>0.70560185185185187</v>
      </c>
    </row>
    <row r="3306" spans="1:1" x14ac:dyDescent="0.25">
      <c r="A3306" s="17">
        <v>0.70568287037037036</v>
      </c>
    </row>
    <row r="3307" spans="1:1" x14ac:dyDescent="0.25">
      <c r="A3307" s="17">
        <v>0.70569444444444451</v>
      </c>
    </row>
    <row r="3308" spans="1:1" x14ac:dyDescent="0.25">
      <c r="A3308" s="17">
        <v>0.70575231481481471</v>
      </c>
    </row>
    <row r="3309" spans="1:1" x14ac:dyDescent="0.25">
      <c r="A3309" s="17">
        <v>0.70605324074074083</v>
      </c>
    </row>
    <row r="3310" spans="1:1" x14ac:dyDescent="0.25">
      <c r="A3310" s="17">
        <v>0.70607638888888891</v>
      </c>
    </row>
    <row r="3311" spans="1:1" x14ac:dyDescent="0.25">
      <c r="A3311" s="17">
        <v>0.70627314814814823</v>
      </c>
    </row>
    <row r="3312" spans="1:1" x14ac:dyDescent="0.25">
      <c r="A3312" s="17">
        <v>0.70630787037037035</v>
      </c>
    </row>
    <row r="3313" spans="1:1" x14ac:dyDescent="0.25">
      <c r="A3313" s="17">
        <v>0.70630787037037035</v>
      </c>
    </row>
    <row r="3314" spans="1:1" x14ac:dyDescent="0.25">
      <c r="A3314" s="17">
        <v>0.70637731481481481</v>
      </c>
    </row>
    <row r="3315" spans="1:1" x14ac:dyDescent="0.25">
      <c r="A3315" s="17">
        <v>0.70649305555555564</v>
      </c>
    </row>
    <row r="3316" spans="1:1" x14ac:dyDescent="0.25">
      <c r="A3316" s="17">
        <v>0.70650462962962957</v>
      </c>
    </row>
    <row r="3317" spans="1:1" x14ac:dyDescent="0.25">
      <c r="A3317" s="17">
        <v>0.70650462962962957</v>
      </c>
    </row>
    <row r="3318" spans="1:1" x14ac:dyDescent="0.25">
      <c r="A3318" s="17">
        <v>0.70680555555555558</v>
      </c>
    </row>
    <row r="3319" spans="1:1" x14ac:dyDescent="0.25">
      <c r="A3319" s="17">
        <v>0.70681712962962961</v>
      </c>
    </row>
    <row r="3320" spans="1:1" x14ac:dyDescent="0.25">
      <c r="A3320" s="17">
        <v>0.70728009259259261</v>
      </c>
    </row>
    <row r="3321" spans="1:1" x14ac:dyDescent="0.25">
      <c r="A3321" s="17">
        <v>0.70731481481481484</v>
      </c>
    </row>
    <row r="3322" spans="1:1" x14ac:dyDescent="0.25">
      <c r="A3322" s="17">
        <v>0.70731481481481484</v>
      </c>
    </row>
    <row r="3323" spans="1:1" x14ac:dyDescent="0.25">
      <c r="A3323" s="17">
        <v>0.70746527777777779</v>
      </c>
    </row>
    <row r="3324" spans="1:1" x14ac:dyDescent="0.25">
      <c r="A3324" s="17">
        <v>0.70746527777777779</v>
      </c>
    </row>
    <row r="3325" spans="1:1" x14ac:dyDescent="0.25">
      <c r="A3325" s="17">
        <v>0.70759259259259266</v>
      </c>
    </row>
    <row r="3326" spans="1:1" x14ac:dyDescent="0.25">
      <c r="A3326" s="17">
        <v>0.70759259259259266</v>
      </c>
    </row>
    <row r="3327" spans="1:1" x14ac:dyDescent="0.25">
      <c r="A3327" s="17">
        <v>0.70770833333333327</v>
      </c>
    </row>
    <row r="3328" spans="1:1" x14ac:dyDescent="0.25">
      <c r="A3328" s="17">
        <v>0.70775462962962965</v>
      </c>
    </row>
    <row r="3329" spans="1:1" x14ac:dyDescent="0.25">
      <c r="A3329" s="17">
        <v>0.70776620370370369</v>
      </c>
    </row>
    <row r="3330" spans="1:1" x14ac:dyDescent="0.25">
      <c r="A3330" s="17">
        <v>0.70783564814814814</v>
      </c>
    </row>
    <row r="3331" spans="1:1" x14ac:dyDescent="0.25">
      <c r="A3331" s="17">
        <v>0.70810185185185182</v>
      </c>
    </row>
    <row r="3332" spans="1:1" x14ac:dyDescent="0.25">
      <c r="A3332" s="17">
        <v>0.70814814814814808</v>
      </c>
    </row>
    <row r="3333" spans="1:1" x14ac:dyDescent="0.25">
      <c r="A3333" s="17">
        <v>0.70821759259259265</v>
      </c>
    </row>
    <row r="3334" spans="1:1" x14ac:dyDescent="0.25">
      <c r="A3334" s="17">
        <v>0.70851851851851855</v>
      </c>
    </row>
    <row r="3335" spans="1:1" x14ac:dyDescent="0.25">
      <c r="A3335" s="17">
        <v>0.70856481481481481</v>
      </c>
    </row>
    <row r="3336" spans="1:1" x14ac:dyDescent="0.25">
      <c r="A3336" s="17">
        <v>0.70862268518518512</v>
      </c>
    </row>
    <row r="3337" spans="1:1" x14ac:dyDescent="0.25">
      <c r="A3337" s="17">
        <v>0.70865740740740746</v>
      </c>
    </row>
    <row r="3338" spans="1:1" x14ac:dyDescent="0.25">
      <c r="A3338" s="17">
        <v>0.70873842592592595</v>
      </c>
    </row>
    <row r="3339" spans="1:1" x14ac:dyDescent="0.25">
      <c r="A3339" s="17">
        <v>0.70873842592592595</v>
      </c>
    </row>
    <row r="3340" spans="1:1" x14ac:dyDescent="0.25">
      <c r="A3340" s="17">
        <v>0.7090277777777777</v>
      </c>
    </row>
    <row r="3341" spans="1:1" x14ac:dyDescent="0.25">
      <c r="A3341" s="17">
        <v>0.70907407407407408</v>
      </c>
    </row>
    <row r="3342" spans="1:1" x14ac:dyDescent="0.25">
      <c r="A3342" s="17">
        <v>0.70929398148148148</v>
      </c>
    </row>
    <row r="3343" spans="1:1" x14ac:dyDescent="0.25">
      <c r="A3343" s="17">
        <v>0.70951388888888889</v>
      </c>
    </row>
    <row r="3344" spans="1:1" x14ac:dyDescent="0.25">
      <c r="A3344" s="17">
        <v>0.70966435185185184</v>
      </c>
    </row>
    <row r="3345" spans="1:1" x14ac:dyDescent="0.25">
      <c r="A3345" s="17">
        <v>0.7098726851851852</v>
      </c>
    </row>
    <row r="3346" spans="1:1" x14ac:dyDescent="0.25">
      <c r="A3346" s="17">
        <v>0.70996527777777774</v>
      </c>
    </row>
    <row r="3347" spans="1:1" x14ac:dyDescent="0.25">
      <c r="A3347" s="17">
        <v>0.71034722222222213</v>
      </c>
    </row>
    <row r="3348" spans="1:1" x14ac:dyDescent="0.25">
      <c r="A3348" s="17">
        <v>0.71038194444444447</v>
      </c>
    </row>
    <row r="3349" spans="1:1" x14ac:dyDescent="0.25">
      <c r="A3349" s="17">
        <v>0.7104166666666667</v>
      </c>
    </row>
    <row r="3350" spans="1:1" x14ac:dyDescent="0.25">
      <c r="A3350" s="17">
        <v>0.71043981481481477</v>
      </c>
    </row>
    <row r="3351" spans="1:1" x14ac:dyDescent="0.25">
      <c r="A3351" s="17">
        <v>0.71043981481481477</v>
      </c>
    </row>
    <row r="3352" spans="1:1" x14ac:dyDescent="0.25">
      <c r="A3352" s="17">
        <v>0.71045138888888892</v>
      </c>
    </row>
    <row r="3353" spans="1:1" x14ac:dyDescent="0.25">
      <c r="A3353" s="17">
        <v>0.71052083333333327</v>
      </c>
    </row>
    <row r="3354" spans="1:1" x14ac:dyDescent="0.25">
      <c r="A3354" s="17">
        <v>0.71057870370370368</v>
      </c>
    </row>
    <row r="3355" spans="1:1" x14ac:dyDescent="0.25">
      <c r="A3355" s="17">
        <v>0.71060185185185187</v>
      </c>
    </row>
    <row r="3356" spans="1:1" x14ac:dyDescent="0.25">
      <c r="A3356" s="17">
        <v>0.71068287037037037</v>
      </c>
    </row>
    <row r="3357" spans="1:1" x14ac:dyDescent="0.25">
      <c r="A3357" s="17">
        <v>0.71070601851851845</v>
      </c>
    </row>
    <row r="3358" spans="1:1" x14ac:dyDescent="0.25">
      <c r="A3358" s="17">
        <v>0.71097222222222223</v>
      </c>
    </row>
    <row r="3359" spans="1:1" x14ac:dyDescent="0.25">
      <c r="A3359" s="17">
        <v>0.71112268518518518</v>
      </c>
    </row>
    <row r="3360" spans="1:1" x14ac:dyDescent="0.25">
      <c r="A3360" s="17">
        <v>0.71146990740740745</v>
      </c>
    </row>
    <row r="3361" spans="1:1" x14ac:dyDescent="0.25">
      <c r="A3361" s="17">
        <v>0.71152777777777787</v>
      </c>
    </row>
    <row r="3362" spans="1:1" x14ac:dyDescent="0.25">
      <c r="A3362" s="17">
        <v>0.71188657407407396</v>
      </c>
    </row>
    <row r="3363" spans="1:1" x14ac:dyDescent="0.25">
      <c r="A3363" s="17">
        <v>0.71189814814814811</v>
      </c>
    </row>
    <row r="3364" spans="1:1" x14ac:dyDescent="0.25">
      <c r="A3364" s="17">
        <v>0.71202546296296287</v>
      </c>
    </row>
    <row r="3365" spans="1:1" x14ac:dyDescent="0.25">
      <c r="A3365" s="17">
        <v>0.71204861111111117</v>
      </c>
    </row>
    <row r="3366" spans="1:1" x14ac:dyDescent="0.25">
      <c r="A3366" s="17">
        <v>0.71204861111111117</v>
      </c>
    </row>
    <row r="3367" spans="1:1" x14ac:dyDescent="0.25">
      <c r="A3367" s="17">
        <v>0.71204861111111117</v>
      </c>
    </row>
    <row r="3368" spans="1:1" x14ac:dyDescent="0.25">
      <c r="A3368" s="17">
        <v>0.71221064814814816</v>
      </c>
    </row>
    <row r="3369" spans="1:1" x14ac:dyDescent="0.25">
      <c r="A3369" s="17">
        <v>0.71221064814814816</v>
      </c>
    </row>
    <row r="3370" spans="1:1" x14ac:dyDescent="0.25">
      <c r="A3370" s="17">
        <v>0.71224537037037028</v>
      </c>
    </row>
    <row r="3371" spans="1:1" x14ac:dyDescent="0.25">
      <c r="A3371" s="17">
        <v>0.71228009259259262</v>
      </c>
    </row>
    <row r="3372" spans="1:1" x14ac:dyDescent="0.25">
      <c r="A3372" s="17">
        <v>0.7125462962962964</v>
      </c>
    </row>
    <row r="3373" spans="1:1" x14ac:dyDescent="0.25">
      <c r="A3373" s="17">
        <v>0.71260416666666659</v>
      </c>
    </row>
    <row r="3374" spans="1:1" x14ac:dyDescent="0.25">
      <c r="A3374" s="17">
        <v>0.71263888888888882</v>
      </c>
    </row>
    <row r="3375" spans="1:1" x14ac:dyDescent="0.25">
      <c r="A3375" s="17">
        <v>0.71275462962962965</v>
      </c>
    </row>
    <row r="3376" spans="1:1" x14ac:dyDescent="0.25">
      <c r="A3376" s="17">
        <v>0.7127662037037038</v>
      </c>
    </row>
    <row r="3377" spans="1:1" x14ac:dyDescent="0.25">
      <c r="A3377" s="17">
        <v>0.71300925925925929</v>
      </c>
    </row>
    <row r="3378" spans="1:1" x14ac:dyDescent="0.25">
      <c r="A3378" s="17">
        <v>0.7131249999999999</v>
      </c>
    </row>
    <row r="3379" spans="1:1" x14ac:dyDescent="0.25">
      <c r="A3379" s="17">
        <v>0.71318287037037031</v>
      </c>
    </row>
    <row r="3380" spans="1:1" x14ac:dyDescent="0.25">
      <c r="A3380" s="17">
        <v>0.71322916666666669</v>
      </c>
    </row>
    <row r="3381" spans="1:1" x14ac:dyDescent="0.25">
      <c r="A3381" s="17">
        <v>0.71327546296296296</v>
      </c>
    </row>
    <row r="3382" spans="1:1" x14ac:dyDescent="0.25">
      <c r="A3382" s="17">
        <v>0.71353009259259259</v>
      </c>
    </row>
    <row r="3383" spans="1:1" x14ac:dyDescent="0.25">
      <c r="A3383" s="17">
        <v>0.71371527777777777</v>
      </c>
    </row>
    <row r="3384" spans="1:1" x14ac:dyDescent="0.25">
      <c r="A3384" s="17">
        <v>0.71378472222222211</v>
      </c>
    </row>
    <row r="3385" spans="1:1" x14ac:dyDescent="0.25">
      <c r="A3385" s="17">
        <v>0.71380787037037041</v>
      </c>
    </row>
    <row r="3386" spans="1:1" x14ac:dyDescent="0.25">
      <c r="A3386" s="17">
        <v>0.71385416666666668</v>
      </c>
    </row>
    <row r="3387" spans="1:1" x14ac:dyDescent="0.25">
      <c r="A3387" s="17">
        <v>0.71398148148148144</v>
      </c>
    </row>
    <row r="3388" spans="1:1" x14ac:dyDescent="0.25">
      <c r="A3388" s="17">
        <v>0.71420138888888884</v>
      </c>
    </row>
    <row r="3389" spans="1:1" x14ac:dyDescent="0.25">
      <c r="A3389" s="17">
        <v>0.71423611111111107</v>
      </c>
    </row>
    <row r="3390" spans="1:1" x14ac:dyDescent="0.25">
      <c r="A3390" s="17">
        <v>0.71447916666666667</v>
      </c>
    </row>
    <row r="3391" spans="1:1" x14ac:dyDescent="0.25">
      <c r="A3391" s="17">
        <v>0.71505787037037039</v>
      </c>
    </row>
    <row r="3392" spans="1:1" x14ac:dyDescent="0.25">
      <c r="A3392" s="17">
        <v>0.71508101851851846</v>
      </c>
    </row>
    <row r="3393" spans="1:1" x14ac:dyDescent="0.25">
      <c r="A3393" s="17">
        <v>0.71516203703703696</v>
      </c>
    </row>
    <row r="3394" spans="1:1" x14ac:dyDescent="0.25">
      <c r="A3394" s="17">
        <v>0.71523148148148152</v>
      </c>
    </row>
    <row r="3395" spans="1:1" x14ac:dyDescent="0.25">
      <c r="A3395" s="17">
        <v>0.7152546296296296</v>
      </c>
    </row>
    <row r="3396" spans="1:1" x14ac:dyDescent="0.25">
      <c r="A3396" s="17">
        <v>0.71559027777777784</v>
      </c>
    </row>
    <row r="3397" spans="1:1" x14ac:dyDescent="0.25">
      <c r="A3397" s="17">
        <v>0.71575231481481483</v>
      </c>
    </row>
    <row r="3398" spans="1:1" x14ac:dyDescent="0.25">
      <c r="A3398" s="17">
        <v>0.71589120370370374</v>
      </c>
    </row>
    <row r="3399" spans="1:1" x14ac:dyDescent="0.25">
      <c r="A3399" s="17">
        <v>0.71592592592592597</v>
      </c>
    </row>
    <row r="3400" spans="1:1" x14ac:dyDescent="0.25">
      <c r="A3400" s="17">
        <v>0.71607638888888892</v>
      </c>
    </row>
    <row r="3401" spans="1:1" x14ac:dyDescent="0.25">
      <c r="A3401" s="17">
        <v>0.71626157407407398</v>
      </c>
    </row>
    <row r="3402" spans="1:1" x14ac:dyDescent="0.25">
      <c r="A3402" s="17">
        <v>0.71642361111111119</v>
      </c>
    </row>
    <row r="3403" spans="1:1" x14ac:dyDescent="0.25">
      <c r="A3403" s="17">
        <v>0.71646990740740746</v>
      </c>
    </row>
    <row r="3404" spans="1:1" x14ac:dyDescent="0.25">
      <c r="A3404" s="17">
        <v>0.71646990740740746</v>
      </c>
    </row>
    <row r="3405" spans="1:1" x14ac:dyDescent="0.25">
      <c r="A3405" s="17">
        <v>0.71648148148148139</v>
      </c>
    </row>
    <row r="3406" spans="1:1" x14ac:dyDescent="0.25">
      <c r="A3406" s="17">
        <v>0.71652777777777776</v>
      </c>
    </row>
    <row r="3407" spans="1:1" x14ac:dyDescent="0.25">
      <c r="A3407" s="17">
        <v>0.71663194444444445</v>
      </c>
    </row>
    <row r="3408" spans="1:1" x14ac:dyDescent="0.25">
      <c r="A3408" s="17">
        <v>0.71666666666666667</v>
      </c>
    </row>
    <row r="3409" spans="1:1" x14ac:dyDescent="0.25">
      <c r="A3409" s="17">
        <v>0.71673611111111113</v>
      </c>
    </row>
    <row r="3410" spans="1:1" x14ac:dyDescent="0.25">
      <c r="A3410" s="17">
        <v>0.7169444444444445</v>
      </c>
    </row>
    <row r="3411" spans="1:1" x14ac:dyDescent="0.25">
      <c r="A3411" s="17">
        <v>0.71695601851851853</v>
      </c>
    </row>
    <row r="3412" spans="1:1" x14ac:dyDescent="0.25">
      <c r="A3412" s="17">
        <v>0.71712962962962967</v>
      </c>
    </row>
    <row r="3413" spans="1:1" x14ac:dyDescent="0.25">
      <c r="A3413" s="17">
        <v>0.71740740740740738</v>
      </c>
    </row>
    <row r="3414" spans="1:1" x14ac:dyDescent="0.25">
      <c r="A3414" s="17">
        <v>0.71754629629629629</v>
      </c>
    </row>
    <row r="3415" spans="1:1" x14ac:dyDescent="0.25">
      <c r="A3415" s="17">
        <v>0.71782407407407411</v>
      </c>
    </row>
    <row r="3416" spans="1:1" x14ac:dyDescent="0.25">
      <c r="A3416" s="17">
        <v>0.71784722222222219</v>
      </c>
    </row>
    <row r="3417" spans="1:1" x14ac:dyDescent="0.25">
      <c r="A3417" s="17">
        <v>0.71800925925925929</v>
      </c>
    </row>
    <row r="3418" spans="1:1" x14ac:dyDescent="0.25">
      <c r="A3418" s="17">
        <v>0.71811342592592586</v>
      </c>
    </row>
    <row r="3419" spans="1:1" x14ac:dyDescent="0.25">
      <c r="A3419" s="17">
        <v>0.7182291666666667</v>
      </c>
    </row>
    <row r="3420" spans="1:1" x14ac:dyDescent="0.25">
      <c r="A3420" s="17">
        <v>0.71835648148148146</v>
      </c>
    </row>
    <row r="3421" spans="1:1" x14ac:dyDescent="0.25">
      <c r="A3421" s="17">
        <v>0.71837962962962953</v>
      </c>
    </row>
    <row r="3422" spans="1:1" x14ac:dyDescent="0.25">
      <c r="A3422" s="17">
        <v>0.71847222222222218</v>
      </c>
    </row>
    <row r="3423" spans="1:1" x14ac:dyDescent="0.25">
      <c r="A3423" s="17">
        <v>0.7185300925925926</v>
      </c>
    </row>
    <row r="3424" spans="1:1" x14ac:dyDescent="0.25">
      <c r="A3424" s="17">
        <v>0.7185300925925926</v>
      </c>
    </row>
    <row r="3425" spans="1:1" x14ac:dyDescent="0.25">
      <c r="A3425" s="17">
        <v>0.71858796296296301</v>
      </c>
    </row>
    <row r="3426" spans="1:1" x14ac:dyDescent="0.25">
      <c r="A3426" s="17">
        <v>0.71870370370370373</v>
      </c>
    </row>
    <row r="3427" spans="1:1" x14ac:dyDescent="0.25">
      <c r="A3427" s="17">
        <v>0.71871527777777777</v>
      </c>
    </row>
    <row r="3428" spans="1:1" x14ac:dyDescent="0.25">
      <c r="A3428" s="17">
        <v>0.71902777777777782</v>
      </c>
    </row>
    <row r="3429" spans="1:1" x14ac:dyDescent="0.25">
      <c r="A3429" s="17">
        <v>0.71908564814814813</v>
      </c>
    </row>
    <row r="3430" spans="1:1" x14ac:dyDescent="0.25">
      <c r="A3430" s="17">
        <v>0.71916666666666673</v>
      </c>
    </row>
    <row r="3431" spans="1:1" x14ac:dyDescent="0.25">
      <c r="A3431" s="17">
        <v>0.71937499999999999</v>
      </c>
    </row>
    <row r="3432" spans="1:1" x14ac:dyDescent="0.25">
      <c r="A3432" s="17">
        <v>0.71960648148148154</v>
      </c>
    </row>
    <row r="3433" spans="1:1" x14ac:dyDescent="0.25">
      <c r="A3433" s="17">
        <v>0.7197337962962963</v>
      </c>
    </row>
    <row r="3434" spans="1:1" x14ac:dyDescent="0.25">
      <c r="A3434" s="17">
        <v>0.71980324074074076</v>
      </c>
    </row>
    <row r="3435" spans="1:1" x14ac:dyDescent="0.25">
      <c r="A3435" s="17">
        <v>0.71983796296296287</v>
      </c>
    </row>
    <row r="3436" spans="1:1" x14ac:dyDescent="0.25">
      <c r="A3436" s="17">
        <v>0.71984953703703702</v>
      </c>
    </row>
    <row r="3437" spans="1:1" x14ac:dyDescent="0.25">
      <c r="A3437" s="17">
        <v>0.71993055555555552</v>
      </c>
    </row>
    <row r="3438" spans="1:1" x14ac:dyDescent="0.25">
      <c r="A3438" s="17">
        <v>0.71993055555555552</v>
      </c>
    </row>
    <row r="3439" spans="1:1" x14ac:dyDescent="0.25">
      <c r="A3439" s="17">
        <v>0.71994212962962967</v>
      </c>
    </row>
    <row r="3440" spans="1:1" x14ac:dyDescent="0.25">
      <c r="A3440" s="17">
        <v>0.72000000000000008</v>
      </c>
    </row>
    <row r="3441" spans="1:1" x14ac:dyDescent="0.25">
      <c r="A3441" s="17">
        <v>0.72004629629629635</v>
      </c>
    </row>
    <row r="3442" spans="1:1" x14ac:dyDescent="0.25">
      <c r="A3442" s="17">
        <v>0.72009259259259262</v>
      </c>
    </row>
    <row r="3443" spans="1:1" x14ac:dyDescent="0.25">
      <c r="A3443" s="17">
        <v>0.72015046296296292</v>
      </c>
    </row>
    <row r="3444" spans="1:1" x14ac:dyDescent="0.25">
      <c r="A3444" s="17">
        <v>0.72026620370370376</v>
      </c>
    </row>
    <row r="3445" spans="1:1" x14ac:dyDescent="0.25">
      <c r="A3445" s="17">
        <v>0.7203587962962964</v>
      </c>
    </row>
    <row r="3446" spans="1:1" x14ac:dyDescent="0.25">
      <c r="A3446" s="17">
        <v>0.72070601851851857</v>
      </c>
    </row>
    <row r="3447" spans="1:1" x14ac:dyDescent="0.25">
      <c r="A3447" s="17">
        <v>0.72078703703703706</v>
      </c>
    </row>
    <row r="3448" spans="1:1" x14ac:dyDescent="0.25">
      <c r="A3448" s="17">
        <v>0.72078703703703706</v>
      </c>
    </row>
    <row r="3449" spans="1:1" x14ac:dyDescent="0.25">
      <c r="A3449" s="17">
        <v>0.72097222222222224</v>
      </c>
    </row>
    <row r="3450" spans="1:1" x14ac:dyDescent="0.25">
      <c r="A3450" s="17">
        <v>0.72097222222222224</v>
      </c>
    </row>
    <row r="3451" spans="1:1" x14ac:dyDescent="0.25">
      <c r="A3451" s="17">
        <v>0.72106481481481488</v>
      </c>
    </row>
    <row r="3452" spans="1:1" x14ac:dyDescent="0.25">
      <c r="A3452" s="17">
        <v>0.72107638888888881</v>
      </c>
    </row>
    <row r="3453" spans="1:1" x14ac:dyDescent="0.25">
      <c r="A3453" s="17">
        <v>0.72108796296296296</v>
      </c>
    </row>
    <row r="3454" spans="1:1" x14ac:dyDescent="0.25">
      <c r="A3454" s="17">
        <v>0.72134259259259259</v>
      </c>
    </row>
    <row r="3455" spans="1:1" x14ac:dyDescent="0.25">
      <c r="A3455" s="17">
        <v>0.72144675925925927</v>
      </c>
    </row>
    <row r="3456" spans="1:1" x14ac:dyDescent="0.25">
      <c r="A3456" s="17">
        <v>0.72145833333333342</v>
      </c>
    </row>
    <row r="3457" spans="1:1" x14ac:dyDescent="0.25">
      <c r="A3457" s="17">
        <v>0.72150462962962969</v>
      </c>
    </row>
    <row r="3458" spans="1:1" x14ac:dyDescent="0.25">
      <c r="A3458" s="17">
        <v>0.72151620370370362</v>
      </c>
    </row>
    <row r="3459" spans="1:1" x14ac:dyDescent="0.25">
      <c r="A3459" s="17">
        <v>0.72152777777777777</v>
      </c>
    </row>
    <row r="3460" spans="1:1" x14ac:dyDescent="0.25">
      <c r="A3460" s="17">
        <v>0.7215625</v>
      </c>
    </row>
    <row r="3461" spans="1:1" x14ac:dyDescent="0.25">
      <c r="A3461" s="17">
        <v>0.72158564814814818</v>
      </c>
    </row>
    <row r="3462" spans="1:1" x14ac:dyDescent="0.25">
      <c r="A3462" s="17">
        <v>0.72159722222222233</v>
      </c>
    </row>
    <row r="3463" spans="1:1" x14ac:dyDescent="0.25">
      <c r="A3463" s="17">
        <v>0.72165509259259253</v>
      </c>
    </row>
    <row r="3464" spans="1:1" x14ac:dyDescent="0.25">
      <c r="A3464" s="17">
        <v>0.72186342592592589</v>
      </c>
    </row>
    <row r="3465" spans="1:1" x14ac:dyDescent="0.25">
      <c r="A3465" s="17">
        <v>0.72201388888888884</v>
      </c>
    </row>
    <row r="3466" spans="1:1" x14ac:dyDescent="0.25">
      <c r="A3466" s="17">
        <v>0.72202546296296299</v>
      </c>
    </row>
    <row r="3467" spans="1:1" x14ac:dyDescent="0.25">
      <c r="A3467" s="17">
        <v>0.72212962962962957</v>
      </c>
    </row>
    <row r="3468" spans="1:1" x14ac:dyDescent="0.25">
      <c r="A3468" s="17">
        <v>0.72212962962962957</v>
      </c>
    </row>
    <row r="3469" spans="1:1" x14ac:dyDescent="0.25">
      <c r="A3469" s="17">
        <v>0.72217592592592583</v>
      </c>
    </row>
    <row r="3470" spans="1:1" x14ac:dyDescent="0.25">
      <c r="A3470" s="17">
        <v>0.72250000000000003</v>
      </c>
    </row>
    <row r="3471" spans="1:1" x14ac:dyDescent="0.25">
      <c r="A3471" s="17">
        <v>0.72255787037037045</v>
      </c>
    </row>
    <row r="3472" spans="1:1" x14ac:dyDescent="0.25">
      <c r="A3472" s="17">
        <v>0.72258101851851853</v>
      </c>
    </row>
    <row r="3473" spans="1:1" x14ac:dyDescent="0.25">
      <c r="A3473" s="17">
        <v>0.72260416666666671</v>
      </c>
    </row>
    <row r="3474" spans="1:1" x14ac:dyDescent="0.25">
      <c r="A3474" s="17">
        <v>0.72262731481481479</v>
      </c>
    </row>
    <row r="3475" spans="1:1" x14ac:dyDescent="0.25">
      <c r="A3475" s="17">
        <v>0.72281249999999997</v>
      </c>
    </row>
    <row r="3476" spans="1:1" x14ac:dyDescent="0.25">
      <c r="A3476" s="17">
        <v>0.72288194444444442</v>
      </c>
    </row>
    <row r="3477" spans="1:1" x14ac:dyDescent="0.25">
      <c r="A3477" s="17">
        <v>0.72288194444444442</v>
      </c>
    </row>
    <row r="3478" spans="1:1" x14ac:dyDescent="0.25">
      <c r="A3478" s="17">
        <v>0.72291666666666676</v>
      </c>
    </row>
    <row r="3479" spans="1:1" x14ac:dyDescent="0.25">
      <c r="A3479" s="17">
        <v>0.72305555555555545</v>
      </c>
    </row>
    <row r="3480" spans="1:1" x14ac:dyDescent="0.25">
      <c r="A3480" s="17">
        <v>0.72317129629629628</v>
      </c>
    </row>
    <row r="3481" spans="1:1" x14ac:dyDescent="0.25">
      <c r="A3481" s="17">
        <v>0.72326388888888893</v>
      </c>
    </row>
    <row r="3482" spans="1:1" x14ac:dyDescent="0.25">
      <c r="A3482" s="17">
        <v>0.72337962962962965</v>
      </c>
    </row>
    <row r="3483" spans="1:1" x14ac:dyDescent="0.25">
      <c r="A3483" s="17">
        <v>0.72344907407407411</v>
      </c>
    </row>
    <row r="3484" spans="1:1" x14ac:dyDescent="0.25">
      <c r="A3484" s="17">
        <v>0.72368055555555555</v>
      </c>
    </row>
    <row r="3485" spans="1:1" x14ac:dyDescent="0.25">
      <c r="A3485" s="17">
        <v>0.72385416666666658</v>
      </c>
    </row>
    <row r="3486" spans="1:1" x14ac:dyDescent="0.25">
      <c r="A3486" s="17">
        <v>0.72391203703703699</v>
      </c>
    </row>
    <row r="3487" spans="1:1" x14ac:dyDescent="0.25">
      <c r="A3487" s="17">
        <v>0.72396990740740741</v>
      </c>
    </row>
    <row r="3488" spans="1:1" x14ac:dyDescent="0.25">
      <c r="A3488" s="17">
        <v>0.72396990740740741</v>
      </c>
    </row>
    <row r="3489" spans="1:1" x14ac:dyDescent="0.25">
      <c r="A3489" s="17">
        <v>0.72407407407407398</v>
      </c>
    </row>
    <row r="3490" spans="1:1" x14ac:dyDescent="0.25">
      <c r="A3490" s="17">
        <v>0.72416666666666663</v>
      </c>
    </row>
    <row r="3491" spans="1:1" x14ac:dyDescent="0.25">
      <c r="A3491" s="17">
        <v>0.72422453703703704</v>
      </c>
    </row>
    <row r="3492" spans="1:1" x14ac:dyDescent="0.25">
      <c r="A3492" s="17">
        <v>0.72424768518518512</v>
      </c>
    </row>
    <row r="3493" spans="1:1" x14ac:dyDescent="0.25">
      <c r="A3493" s="17">
        <v>0.7243750000000001</v>
      </c>
    </row>
    <row r="3494" spans="1:1" x14ac:dyDescent="0.25">
      <c r="A3494" s="17">
        <v>0.72439814814814818</v>
      </c>
    </row>
    <row r="3495" spans="1:1" x14ac:dyDescent="0.25">
      <c r="A3495" s="17">
        <v>0.72447916666666667</v>
      </c>
    </row>
    <row r="3496" spans="1:1" x14ac:dyDescent="0.25">
      <c r="A3496" s="17">
        <v>0.72452546296296294</v>
      </c>
    </row>
    <row r="3497" spans="1:1" x14ac:dyDescent="0.25">
      <c r="A3497" s="17">
        <v>0.72501157407407402</v>
      </c>
    </row>
    <row r="3498" spans="1:1" x14ac:dyDescent="0.25">
      <c r="A3498" s="17">
        <v>0.72509259259259251</v>
      </c>
    </row>
    <row r="3499" spans="1:1" x14ac:dyDescent="0.25">
      <c r="A3499" s="17">
        <v>0.72518518518518515</v>
      </c>
    </row>
    <row r="3500" spans="1:1" x14ac:dyDescent="0.25">
      <c r="A3500" s="17">
        <v>0.7251967592592593</v>
      </c>
    </row>
    <row r="3501" spans="1:1" x14ac:dyDescent="0.25">
      <c r="A3501" s="17">
        <v>0.72555555555555562</v>
      </c>
    </row>
    <row r="3502" spans="1:1" x14ac:dyDescent="0.25">
      <c r="A3502" s="17">
        <v>0.72560185185185189</v>
      </c>
    </row>
    <row r="3503" spans="1:1" x14ac:dyDescent="0.25">
      <c r="A3503" s="17">
        <v>0.72562499999999996</v>
      </c>
    </row>
    <row r="3504" spans="1:1" x14ac:dyDescent="0.25">
      <c r="A3504" s="17">
        <v>0.72563657407407411</v>
      </c>
    </row>
    <row r="3505" spans="1:1" x14ac:dyDescent="0.25">
      <c r="A3505" s="17">
        <v>0.72564814814814815</v>
      </c>
    </row>
    <row r="3506" spans="1:1" x14ac:dyDescent="0.25">
      <c r="A3506" s="17">
        <v>0.72582175925925929</v>
      </c>
    </row>
    <row r="3507" spans="1:1" x14ac:dyDescent="0.25">
      <c r="A3507" s="17">
        <v>0.7258796296296296</v>
      </c>
    </row>
    <row r="3508" spans="1:1" x14ac:dyDescent="0.25">
      <c r="A3508" s="17">
        <v>0.72613425925925934</v>
      </c>
    </row>
    <row r="3509" spans="1:1" x14ac:dyDescent="0.25">
      <c r="A3509" s="17">
        <v>0.72613425925925934</v>
      </c>
    </row>
    <row r="3510" spans="1:1" x14ac:dyDescent="0.25">
      <c r="A3510" s="17">
        <v>0.72621527777777783</v>
      </c>
    </row>
    <row r="3511" spans="1:1" x14ac:dyDescent="0.25">
      <c r="A3511" s="17">
        <v>0.72624999999999995</v>
      </c>
    </row>
    <row r="3512" spans="1:1" x14ac:dyDescent="0.25">
      <c r="A3512" s="17">
        <v>0.7262615740740741</v>
      </c>
    </row>
    <row r="3513" spans="1:1" x14ac:dyDescent="0.25">
      <c r="A3513" s="17">
        <v>0.72635416666666675</v>
      </c>
    </row>
    <row r="3514" spans="1:1" x14ac:dyDescent="0.25">
      <c r="A3514" s="17">
        <v>0.72638888888888886</v>
      </c>
    </row>
    <row r="3515" spans="1:1" x14ac:dyDescent="0.25">
      <c r="A3515" s="17">
        <v>0.72653935185185192</v>
      </c>
    </row>
    <row r="3516" spans="1:1" x14ac:dyDescent="0.25">
      <c r="A3516" s="17">
        <v>0.72655092592592585</v>
      </c>
    </row>
    <row r="3517" spans="1:1" x14ac:dyDescent="0.25">
      <c r="A3517" s="17">
        <v>0.72658564814814808</v>
      </c>
    </row>
    <row r="3518" spans="1:1" x14ac:dyDescent="0.25">
      <c r="A3518" s="17">
        <v>0.72659722222222223</v>
      </c>
    </row>
    <row r="3519" spans="1:1" x14ac:dyDescent="0.25">
      <c r="A3519" s="17">
        <v>0.72680555555555559</v>
      </c>
    </row>
    <row r="3520" spans="1:1" x14ac:dyDescent="0.25">
      <c r="A3520" s="17">
        <v>0.72701388888888896</v>
      </c>
    </row>
    <row r="3521" spans="1:1" x14ac:dyDescent="0.25">
      <c r="A3521" s="17">
        <v>0.72707175925925915</v>
      </c>
    </row>
    <row r="3522" spans="1:1" x14ac:dyDescent="0.25">
      <c r="A3522" s="17">
        <v>0.72707175925925915</v>
      </c>
    </row>
    <row r="3523" spans="1:1" x14ac:dyDescent="0.25">
      <c r="A3523" s="17">
        <v>0.72710648148148149</v>
      </c>
    </row>
    <row r="3524" spans="1:1" x14ac:dyDescent="0.25">
      <c r="A3524" s="17">
        <v>0.72715277777777787</v>
      </c>
    </row>
    <row r="3525" spans="1:1" x14ac:dyDescent="0.25">
      <c r="A3525" s="17">
        <v>0.7271643518518518</v>
      </c>
    </row>
    <row r="3526" spans="1:1" x14ac:dyDescent="0.25">
      <c r="A3526" s="17">
        <v>0.72737268518518527</v>
      </c>
    </row>
    <row r="3527" spans="1:1" x14ac:dyDescent="0.25">
      <c r="A3527" s="17">
        <v>0.72753472222222226</v>
      </c>
    </row>
    <row r="3528" spans="1:1" x14ac:dyDescent="0.25">
      <c r="A3528" s="17">
        <v>0.72756944444444438</v>
      </c>
    </row>
    <row r="3529" spans="1:1" x14ac:dyDescent="0.25">
      <c r="A3529" s="17">
        <v>0.72758101851851853</v>
      </c>
    </row>
    <row r="3530" spans="1:1" x14ac:dyDescent="0.25">
      <c r="A3530" s="17">
        <v>0.72767361111111117</v>
      </c>
    </row>
    <row r="3531" spans="1:1" x14ac:dyDescent="0.25">
      <c r="A3531" s="17">
        <v>0.72769675925925925</v>
      </c>
    </row>
    <row r="3532" spans="1:1" x14ac:dyDescent="0.25">
      <c r="A3532" s="17">
        <v>0.72774305555555552</v>
      </c>
    </row>
    <row r="3533" spans="1:1" x14ac:dyDescent="0.25">
      <c r="A3533" s="17">
        <v>0.72795138888888899</v>
      </c>
    </row>
    <row r="3534" spans="1:1" x14ac:dyDescent="0.25">
      <c r="A3534" s="17">
        <v>0.72796296296296292</v>
      </c>
    </row>
    <row r="3535" spans="1:1" x14ac:dyDescent="0.25">
      <c r="A3535" s="17">
        <v>0.72802083333333334</v>
      </c>
    </row>
    <row r="3536" spans="1:1" x14ac:dyDescent="0.25">
      <c r="A3536" s="17">
        <v>0.72804398148148142</v>
      </c>
    </row>
    <row r="3537" spans="1:1" x14ac:dyDescent="0.25">
      <c r="A3537" s="17">
        <v>0.72834490740740743</v>
      </c>
    </row>
    <row r="3538" spans="1:1" x14ac:dyDescent="0.25">
      <c r="A3538" s="17">
        <v>0.72849537037037038</v>
      </c>
    </row>
    <row r="3539" spans="1:1" x14ac:dyDescent="0.25">
      <c r="A3539" s="17">
        <v>0.72856481481481483</v>
      </c>
    </row>
    <row r="3540" spans="1:1" x14ac:dyDescent="0.25">
      <c r="A3540" s="17">
        <v>0.72857638888888887</v>
      </c>
    </row>
    <row r="3541" spans="1:1" x14ac:dyDescent="0.25">
      <c r="A3541" s="17">
        <v>0.72863425925925929</v>
      </c>
    </row>
    <row r="3542" spans="1:1" x14ac:dyDescent="0.25">
      <c r="A3542" s="17">
        <v>0.72900462962962964</v>
      </c>
    </row>
    <row r="3543" spans="1:1" x14ac:dyDescent="0.25">
      <c r="A3543" s="17">
        <v>0.72902777777777772</v>
      </c>
    </row>
    <row r="3544" spans="1:1" x14ac:dyDescent="0.25">
      <c r="A3544" s="17">
        <v>0.72906249999999995</v>
      </c>
    </row>
    <row r="3545" spans="1:1" x14ac:dyDescent="0.25">
      <c r="A3545" s="17">
        <v>0.72906249999999995</v>
      </c>
    </row>
    <row r="3546" spans="1:1" x14ac:dyDescent="0.25">
      <c r="A3546" s="17">
        <v>0.72951388888888891</v>
      </c>
    </row>
    <row r="3547" spans="1:1" x14ac:dyDescent="0.25">
      <c r="A3547" s="17">
        <v>0.72953703703703709</v>
      </c>
    </row>
    <row r="3548" spans="1:1" x14ac:dyDescent="0.25">
      <c r="A3548" s="17">
        <v>0.72981481481481481</v>
      </c>
    </row>
    <row r="3549" spans="1:1" x14ac:dyDescent="0.25">
      <c r="A3549" s="17">
        <v>0.72990740740740734</v>
      </c>
    </row>
    <row r="3550" spans="1:1" x14ac:dyDescent="0.25">
      <c r="A3550" s="17">
        <v>0.72995370370370372</v>
      </c>
    </row>
    <row r="3551" spans="1:1" x14ac:dyDescent="0.25">
      <c r="A3551" s="17">
        <v>0.72998842592592583</v>
      </c>
    </row>
    <row r="3552" spans="1:1" x14ac:dyDescent="0.25">
      <c r="A3552" s="17">
        <v>0.73006944444444455</v>
      </c>
    </row>
    <row r="3553" spans="1:1" x14ac:dyDescent="0.25">
      <c r="A3553" s="17">
        <v>0.73013888888888889</v>
      </c>
    </row>
    <row r="3554" spans="1:1" x14ac:dyDescent="0.25">
      <c r="A3554" s="17">
        <v>0.73016203703703697</v>
      </c>
    </row>
    <row r="3555" spans="1:1" x14ac:dyDescent="0.25">
      <c r="A3555" s="17">
        <v>0.73018518518518516</v>
      </c>
    </row>
    <row r="3556" spans="1:1" x14ac:dyDescent="0.25">
      <c r="A3556" s="17">
        <v>0.73019675925925931</v>
      </c>
    </row>
    <row r="3557" spans="1:1" x14ac:dyDescent="0.25">
      <c r="A3557" s="17">
        <v>0.73020833333333324</v>
      </c>
    </row>
    <row r="3558" spans="1:1" x14ac:dyDescent="0.25">
      <c r="A3558" s="17">
        <v>0.73026620370370365</v>
      </c>
    </row>
    <row r="3559" spans="1:1" x14ac:dyDescent="0.25">
      <c r="A3559" s="17">
        <v>0.73026620370370365</v>
      </c>
    </row>
    <row r="3560" spans="1:1" x14ac:dyDescent="0.25">
      <c r="A3560" s="17">
        <v>0.73030092592592588</v>
      </c>
    </row>
    <row r="3561" spans="1:1" x14ac:dyDescent="0.25">
      <c r="A3561" s="17">
        <v>0.73048611111111106</v>
      </c>
    </row>
    <row r="3562" spans="1:1" x14ac:dyDescent="0.25">
      <c r="A3562" s="17">
        <v>0.73050925925925936</v>
      </c>
    </row>
    <row r="3563" spans="1:1" x14ac:dyDescent="0.25">
      <c r="A3563" s="17">
        <v>0.73054398148148147</v>
      </c>
    </row>
    <row r="3564" spans="1:1" x14ac:dyDescent="0.25">
      <c r="A3564" s="17">
        <v>0.73055555555555562</v>
      </c>
    </row>
    <row r="3565" spans="1:1" x14ac:dyDescent="0.25">
      <c r="A3565" s="17">
        <v>0.73063657407407412</v>
      </c>
    </row>
    <row r="3566" spans="1:1" x14ac:dyDescent="0.25">
      <c r="A3566" s="17">
        <v>0.73074074074074069</v>
      </c>
    </row>
    <row r="3567" spans="1:1" x14ac:dyDescent="0.25">
      <c r="A3567" s="17">
        <v>0.73077546296296303</v>
      </c>
    </row>
    <row r="3568" spans="1:1" x14ac:dyDescent="0.25">
      <c r="A3568" s="17">
        <v>0.73084490740740737</v>
      </c>
    </row>
    <row r="3569" spans="1:1" x14ac:dyDescent="0.25">
      <c r="A3569" s="17">
        <v>0.73084490740740737</v>
      </c>
    </row>
    <row r="3570" spans="1:1" x14ac:dyDescent="0.25">
      <c r="A3570" s="17">
        <v>0.73094907407407417</v>
      </c>
    </row>
    <row r="3571" spans="1:1" x14ac:dyDescent="0.25">
      <c r="A3571" s="17">
        <v>0.7309606481481481</v>
      </c>
    </row>
    <row r="3572" spans="1:1" x14ac:dyDescent="0.25">
      <c r="A3572" s="17">
        <v>0.73107638888888893</v>
      </c>
    </row>
    <row r="3573" spans="1:1" x14ac:dyDescent="0.25">
      <c r="A3573" s="17">
        <v>0.73111111111111116</v>
      </c>
    </row>
    <row r="3574" spans="1:1" x14ac:dyDescent="0.25">
      <c r="A3574" s="17">
        <v>0.73126157407407411</v>
      </c>
    </row>
    <row r="3575" spans="1:1" x14ac:dyDescent="0.25">
      <c r="A3575" s="17">
        <v>0.73135416666666664</v>
      </c>
    </row>
    <row r="3576" spans="1:1" x14ac:dyDescent="0.25">
      <c r="A3576" s="17">
        <v>0.73141203703703705</v>
      </c>
    </row>
    <row r="3577" spans="1:1" x14ac:dyDescent="0.25">
      <c r="A3577" s="17">
        <v>0.73180555555555549</v>
      </c>
    </row>
    <row r="3578" spans="1:1" x14ac:dyDescent="0.25">
      <c r="A3578" s="17">
        <v>0.73209490740740746</v>
      </c>
    </row>
    <row r="3579" spans="1:1" x14ac:dyDescent="0.25">
      <c r="A3579" s="17">
        <v>0.73236111111111113</v>
      </c>
    </row>
    <row r="3580" spans="1:1" x14ac:dyDescent="0.25">
      <c r="A3580" s="17">
        <v>0.73243055555555558</v>
      </c>
    </row>
    <row r="3581" spans="1:1" x14ac:dyDescent="0.25">
      <c r="A3581" s="17">
        <v>0.73245370370370377</v>
      </c>
    </row>
    <row r="3582" spans="1:1" x14ac:dyDescent="0.25">
      <c r="A3582" s="17">
        <v>0.7324652777777777</v>
      </c>
    </row>
    <row r="3583" spans="1:1" x14ac:dyDescent="0.25">
      <c r="A3583" s="17">
        <v>0.7324652777777777</v>
      </c>
    </row>
    <row r="3584" spans="1:1" x14ac:dyDescent="0.25">
      <c r="A3584" s="17">
        <v>0.73252314814814812</v>
      </c>
    </row>
    <row r="3585" spans="1:1" x14ac:dyDescent="0.25">
      <c r="A3585" s="17">
        <v>0.73263888888888884</v>
      </c>
    </row>
    <row r="3586" spans="1:1" x14ac:dyDescent="0.25">
      <c r="A3586" s="17">
        <v>0.73268518518518511</v>
      </c>
    </row>
    <row r="3587" spans="1:1" x14ac:dyDescent="0.25">
      <c r="A3587" s="17">
        <v>0.73270833333333341</v>
      </c>
    </row>
    <row r="3588" spans="1:1" x14ac:dyDescent="0.25">
      <c r="A3588" s="17">
        <v>0.73274305555555552</v>
      </c>
    </row>
    <row r="3589" spans="1:1" x14ac:dyDescent="0.25">
      <c r="A3589" s="17">
        <v>0.73289351851851858</v>
      </c>
    </row>
    <row r="3590" spans="1:1" x14ac:dyDescent="0.25">
      <c r="A3590" s="17">
        <v>0.7330092592592593</v>
      </c>
    </row>
    <row r="3591" spans="1:1" x14ac:dyDescent="0.25">
      <c r="A3591" s="17">
        <v>0.7330902777777778</v>
      </c>
    </row>
    <row r="3592" spans="1:1" x14ac:dyDescent="0.25">
      <c r="A3592" s="17">
        <v>0.73321759259259256</v>
      </c>
    </row>
    <row r="3593" spans="1:1" x14ac:dyDescent="0.25">
      <c r="A3593" s="17">
        <v>0.73326388888888883</v>
      </c>
    </row>
    <row r="3594" spans="1:1" x14ac:dyDescent="0.25">
      <c r="A3594" s="17">
        <v>0.73328703703703713</v>
      </c>
    </row>
    <row r="3595" spans="1:1" x14ac:dyDescent="0.25">
      <c r="A3595" s="17">
        <v>0.73329861111111105</v>
      </c>
    </row>
    <row r="3596" spans="1:1" x14ac:dyDescent="0.25">
      <c r="A3596" s="17">
        <v>0.73334490740740732</v>
      </c>
    </row>
    <row r="3597" spans="1:1" x14ac:dyDescent="0.25">
      <c r="A3597" s="17">
        <v>0.73353009259259261</v>
      </c>
    </row>
    <row r="3598" spans="1:1" x14ac:dyDescent="0.25">
      <c r="A3598" s="17">
        <v>0.7335532407407408</v>
      </c>
    </row>
    <row r="3599" spans="1:1" x14ac:dyDescent="0.25">
      <c r="A3599" s="17">
        <v>0.73363425925925929</v>
      </c>
    </row>
    <row r="3600" spans="1:1" x14ac:dyDescent="0.25">
      <c r="A3600" s="17">
        <v>0.73364583333333344</v>
      </c>
    </row>
    <row r="3601" spans="1:1" x14ac:dyDescent="0.25">
      <c r="A3601" s="17">
        <v>0.7337731481481482</v>
      </c>
    </row>
    <row r="3602" spans="1:1" x14ac:dyDescent="0.25">
      <c r="A3602" s="17">
        <v>0.73380787037037043</v>
      </c>
    </row>
    <row r="3603" spans="1:1" x14ac:dyDescent="0.25">
      <c r="A3603" s="17">
        <v>0.7340740740740741</v>
      </c>
    </row>
    <row r="3604" spans="1:1" x14ac:dyDescent="0.25">
      <c r="A3604" s="17">
        <v>0.7340740740740741</v>
      </c>
    </row>
    <row r="3605" spans="1:1" x14ac:dyDescent="0.25">
      <c r="A3605" s="17">
        <v>0.73436342592592585</v>
      </c>
    </row>
    <row r="3606" spans="1:1" x14ac:dyDescent="0.25">
      <c r="A3606" s="17">
        <v>0.73436342592592585</v>
      </c>
    </row>
    <row r="3607" spans="1:1" x14ac:dyDescent="0.25">
      <c r="A3607" s="17">
        <v>0.73443287037037042</v>
      </c>
    </row>
    <row r="3608" spans="1:1" x14ac:dyDescent="0.25">
      <c r="A3608" s="17">
        <v>0.73449074074074072</v>
      </c>
    </row>
    <row r="3609" spans="1:1" x14ac:dyDescent="0.25">
      <c r="A3609" s="17">
        <v>0.73452546296296306</v>
      </c>
    </row>
    <row r="3610" spans="1:1" x14ac:dyDescent="0.25">
      <c r="A3610" s="17">
        <v>0.73471064814814813</v>
      </c>
    </row>
    <row r="3611" spans="1:1" x14ac:dyDescent="0.25">
      <c r="A3611" s="17">
        <v>0.73480324074074066</v>
      </c>
    </row>
    <row r="3612" spans="1:1" x14ac:dyDescent="0.25">
      <c r="A3612" s="17">
        <v>0.73491898148148149</v>
      </c>
    </row>
    <row r="3613" spans="1:1" x14ac:dyDescent="0.25">
      <c r="A3613" s="17">
        <v>0.73504629629629636</v>
      </c>
    </row>
    <row r="3614" spans="1:1" x14ac:dyDescent="0.25">
      <c r="A3614" s="17">
        <v>0.73509259259259263</v>
      </c>
    </row>
    <row r="3615" spans="1:1" x14ac:dyDescent="0.25">
      <c r="A3615" s="17">
        <v>0.73517361111111112</v>
      </c>
    </row>
    <row r="3616" spans="1:1" x14ac:dyDescent="0.25">
      <c r="A3616" s="17">
        <v>0.73518518518518527</v>
      </c>
    </row>
    <row r="3617" spans="1:1" x14ac:dyDescent="0.25">
      <c r="A3617" s="17">
        <v>0.73527777777777781</v>
      </c>
    </row>
    <row r="3618" spans="1:1" x14ac:dyDescent="0.25">
      <c r="A3618" s="17">
        <v>0.73550925925925925</v>
      </c>
    </row>
    <row r="3619" spans="1:1" x14ac:dyDescent="0.25">
      <c r="A3619" s="17">
        <v>0.73553240740740744</v>
      </c>
    </row>
    <row r="3620" spans="1:1" x14ac:dyDescent="0.25">
      <c r="A3620" s="17">
        <v>0.73561342592592593</v>
      </c>
    </row>
    <row r="3621" spans="1:1" x14ac:dyDescent="0.25">
      <c r="A3621" s="17">
        <v>0.73582175925925919</v>
      </c>
    </row>
    <row r="3622" spans="1:1" x14ac:dyDescent="0.25">
      <c r="A3622" s="17">
        <v>0.73583333333333334</v>
      </c>
    </row>
    <row r="3623" spans="1:1" x14ac:dyDescent="0.25">
      <c r="A3623" s="17">
        <v>0.73593750000000002</v>
      </c>
    </row>
    <row r="3624" spans="1:1" x14ac:dyDescent="0.25">
      <c r="A3624" s="17">
        <v>0.73597222222222225</v>
      </c>
    </row>
    <row r="3625" spans="1:1" x14ac:dyDescent="0.25">
      <c r="A3625" s="17">
        <v>0.7359837962962964</v>
      </c>
    </row>
    <row r="3626" spans="1:1" x14ac:dyDescent="0.25">
      <c r="A3626" s="17">
        <v>0.73599537037037033</v>
      </c>
    </row>
    <row r="3627" spans="1:1" x14ac:dyDescent="0.25">
      <c r="A3627" s="17">
        <v>0.73601851851851852</v>
      </c>
    </row>
    <row r="3628" spans="1:1" x14ac:dyDescent="0.25">
      <c r="A3628" s="17">
        <v>0.73604166666666659</v>
      </c>
    </row>
    <row r="3629" spans="1:1" x14ac:dyDescent="0.25">
      <c r="A3629" s="17">
        <v>0.73608796296296297</v>
      </c>
    </row>
    <row r="3630" spans="1:1" x14ac:dyDescent="0.25">
      <c r="A3630" s="17">
        <v>0.73613425925925924</v>
      </c>
    </row>
    <row r="3631" spans="1:1" x14ac:dyDescent="0.25">
      <c r="A3631" s="17">
        <v>0.73623842592592592</v>
      </c>
    </row>
    <row r="3632" spans="1:1" x14ac:dyDescent="0.25">
      <c r="A3632" s="17">
        <v>0.73651620370370363</v>
      </c>
    </row>
    <row r="3633" spans="1:1" x14ac:dyDescent="0.25">
      <c r="A3633" s="17">
        <v>0.73662037037037031</v>
      </c>
    </row>
    <row r="3634" spans="1:1" x14ac:dyDescent="0.25">
      <c r="A3634" s="17">
        <v>0.73677083333333337</v>
      </c>
    </row>
    <row r="3635" spans="1:1" x14ac:dyDescent="0.25">
      <c r="A3635" s="17">
        <v>0.73681712962962964</v>
      </c>
    </row>
    <row r="3636" spans="1:1" x14ac:dyDescent="0.25">
      <c r="A3636" s="17">
        <v>0.73687499999999995</v>
      </c>
    </row>
    <row r="3637" spans="1:1" x14ac:dyDescent="0.25">
      <c r="A3637" s="17">
        <v>0.73690972222222229</v>
      </c>
    </row>
    <row r="3638" spans="1:1" x14ac:dyDescent="0.25">
      <c r="A3638" s="17">
        <v>0.73697916666666663</v>
      </c>
    </row>
    <row r="3639" spans="1:1" x14ac:dyDescent="0.25">
      <c r="A3639" s="17">
        <v>0.73697916666666663</v>
      </c>
    </row>
    <row r="3640" spans="1:1" x14ac:dyDescent="0.25">
      <c r="A3640" s="17">
        <v>0.73721064814814818</v>
      </c>
    </row>
    <row r="3641" spans="1:1" x14ac:dyDescent="0.25">
      <c r="A3641" s="17">
        <v>0.73723379629629626</v>
      </c>
    </row>
    <row r="3642" spans="1:1" x14ac:dyDescent="0.25">
      <c r="A3642" s="17">
        <v>0.73753472222222216</v>
      </c>
    </row>
    <row r="3643" spans="1:1" x14ac:dyDescent="0.25">
      <c r="A3643" s="17">
        <v>0.7375694444444445</v>
      </c>
    </row>
    <row r="3644" spans="1:1" x14ac:dyDescent="0.25">
      <c r="A3644" s="17">
        <v>0.73758101851851843</v>
      </c>
    </row>
    <row r="3645" spans="1:1" x14ac:dyDescent="0.25">
      <c r="A3645" s="17">
        <v>0.73767361111111107</v>
      </c>
    </row>
    <row r="3646" spans="1:1" x14ac:dyDescent="0.25">
      <c r="A3646" s="17">
        <v>0.73767361111111107</v>
      </c>
    </row>
    <row r="3647" spans="1:1" x14ac:dyDescent="0.25">
      <c r="A3647" s="17">
        <v>0.73784722222222221</v>
      </c>
    </row>
    <row r="3648" spans="1:1" x14ac:dyDescent="0.25">
      <c r="A3648" s="17">
        <v>0.73799768518518516</v>
      </c>
    </row>
    <row r="3649" spans="1:1" x14ac:dyDescent="0.25">
      <c r="A3649" s="17">
        <v>0.73800925925925931</v>
      </c>
    </row>
    <row r="3650" spans="1:1" x14ac:dyDescent="0.25">
      <c r="A3650" s="17">
        <v>0.7380902777777778</v>
      </c>
    </row>
    <row r="3651" spans="1:1" x14ac:dyDescent="0.25">
      <c r="A3651" s="17">
        <v>0.73812500000000003</v>
      </c>
    </row>
    <row r="3652" spans="1:1" x14ac:dyDescent="0.25">
      <c r="A3652" s="17">
        <v>0.73815972222222215</v>
      </c>
    </row>
    <row r="3653" spans="1:1" x14ac:dyDescent="0.25">
      <c r="A3653" s="17">
        <v>0.73835648148148147</v>
      </c>
    </row>
    <row r="3654" spans="1:1" x14ac:dyDescent="0.25">
      <c r="A3654" s="17">
        <v>0.73840277777777785</v>
      </c>
    </row>
    <row r="3655" spans="1:1" x14ac:dyDescent="0.25">
      <c r="A3655" s="17">
        <v>0.73848379629629635</v>
      </c>
    </row>
    <row r="3656" spans="1:1" x14ac:dyDescent="0.25">
      <c r="A3656" s="17">
        <v>0.73849537037037039</v>
      </c>
    </row>
    <row r="3657" spans="1:1" x14ac:dyDescent="0.25">
      <c r="A3657" s="17">
        <v>0.73879629629629628</v>
      </c>
    </row>
    <row r="3658" spans="1:1" x14ac:dyDescent="0.25">
      <c r="A3658" s="17">
        <v>0.73881944444444436</v>
      </c>
    </row>
    <row r="3659" spans="1:1" x14ac:dyDescent="0.25">
      <c r="A3659" s="17">
        <v>0.73886574074074074</v>
      </c>
    </row>
    <row r="3660" spans="1:1" x14ac:dyDescent="0.25">
      <c r="A3660" s="17">
        <v>0.73893518518518519</v>
      </c>
    </row>
    <row r="3661" spans="1:1" x14ac:dyDescent="0.25">
      <c r="A3661" s="17">
        <v>0.73903935185185177</v>
      </c>
    </row>
    <row r="3662" spans="1:1" x14ac:dyDescent="0.25">
      <c r="A3662" s="17">
        <v>0.73909722222222218</v>
      </c>
    </row>
    <row r="3663" spans="1:1" x14ac:dyDescent="0.25">
      <c r="A3663" s="17">
        <v>0.7391550925925926</v>
      </c>
    </row>
    <row r="3664" spans="1:1" x14ac:dyDescent="0.25">
      <c r="A3664" s="17">
        <v>0.7391550925925926</v>
      </c>
    </row>
    <row r="3665" spans="1:1" x14ac:dyDescent="0.25">
      <c r="A3665" s="17">
        <v>0.73916666666666664</v>
      </c>
    </row>
    <row r="3666" spans="1:1" x14ac:dyDescent="0.25">
      <c r="A3666" s="17">
        <v>0.73925925925925917</v>
      </c>
    </row>
    <row r="3667" spans="1:1" x14ac:dyDescent="0.25">
      <c r="A3667" s="17">
        <v>0.73935185185185182</v>
      </c>
    </row>
    <row r="3668" spans="1:1" x14ac:dyDescent="0.25">
      <c r="A3668" s="17">
        <v>0.73949074074074073</v>
      </c>
    </row>
    <row r="3669" spans="1:1" x14ac:dyDescent="0.25">
      <c r="A3669" s="17">
        <v>0.73949074074074073</v>
      </c>
    </row>
    <row r="3670" spans="1:1" x14ac:dyDescent="0.25">
      <c r="A3670" s="17">
        <v>0.73953703703703699</v>
      </c>
    </row>
    <row r="3671" spans="1:1" x14ac:dyDescent="0.25">
      <c r="A3671" s="17">
        <v>0.73965277777777771</v>
      </c>
    </row>
    <row r="3672" spans="1:1" x14ac:dyDescent="0.25">
      <c r="A3672" s="17">
        <v>0.73996527777777776</v>
      </c>
    </row>
    <row r="3673" spans="1:1" x14ac:dyDescent="0.25">
      <c r="A3673" s="17">
        <v>0.7399768518518518</v>
      </c>
    </row>
    <row r="3674" spans="1:1" x14ac:dyDescent="0.25">
      <c r="A3674" s="17">
        <v>0.74016203703703709</v>
      </c>
    </row>
    <row r="3675" spans="1:1" x14ac:dyDescent="0.25">
      <c r="A3675" s="17">
        <v>0.74025462962962962</v>
      </c>
    </row>
    <row r="3676" spans="1:1" x14ac:dyDescent="0.25">
      <c r="A3676" s="17">
        <v>0.74047453703703703</v>
      </c>
    </row>
    <row r="3677" spans="1:1" x14ac:dyDescent="0.25">
      <c r="A3677" s="17">
        <v>0.74078703703703708</v>
      </c>
    </row>
    <row r="3678" spans="1:1" x14ac:dyDescent="0.25">
      <c r="A3678" s="17">
        <v>0.74084490740740738</v>
      </c>
    </row>
    <row r="3679" spans="1:1" x14ac:dyDescent="0.25">
      <c r="A3679" s="17">
        <v>0.74100694444444448</v>
      </c>
    </row>
    <row r="3680" spans="1:1" x14ac:dyDescent="0.25">
      <c r="A3680" s="17">
        <v>0.74118055555555562</v>
      </c>
    </row>
    <row r="3681" spans="1:1" x14ac:dyDescent="0.25">
      <c r="A3681" s="17">
        <v>0.74122685185185189</v>
      </c>
    </row>
    <row r="3682" spans="1:1" x14ac:dyDescent="0.25">
      <c r="A3682" s="17">
        <v>0.74137731481481473</v>
      </c>
    </row>
    <row r="3683" spans="1:1" x14ac:dyDescent="0.25">
      <c r="A3683" s="17">
        <v>0.74155092592592586</v>
      </c>
    </row>
    <row r="3684" spans="1:1" x14ac:dyDescent="0.25">
      <c r="A3684" s="17">
        <v>0.74159722222222213</v>
      </c>
    </row>
    <row r="3685" spans="1:1" x14ac:dyDescent="0.25">
      <c r="A3685" s="17">
        <v>0.74186342592592591</v>
      </c>
    </row>
    <row r="3686" spans="1:1" x14ac:dyDescent="0.25">
      <c r="A3686" s="17">
        <v>0.74190972222222218</v>
      </c>
    </row>
    <row r="3687" spans="1:1" x14ac:dyDescent="0.25">
      <c r="A3687" s="17">
        <v>0.74202546296296301</v>
      </c>
    </row>
    <row r="3688" spans="1:1" x14ac:dyDescent="0.25">
      <c r="A3688" s="17">
        <v>0.742650462962963</v>
      </c>
    </row>
    <row r="3689" spans="1:1" x14ac:dyDescent="0.25">
      <c r="A3689" s="17">
        <v>0.74275462962962957</v>
      </c>
    </row>
    <row r="3690" spans="1:1" x14ac:dyDescent="0.25">
      <c r="A3690" s="17">
        <v>0.74285879629629636</v>
      </c>
    </row>
    <row r="3691" spans="1:1" x14ac:dyDescent="0.25">
      <c r="A3691" s="17">
        <v>0.7428703703703704</v>
      </c>
    </row>
    <row r="3692" spans="1:1" x14ac:dyDescent="0.25">
      <c r="A3692" s="17">
        <v>0.74290509259259263</v>
      </c>
    </row>
    <row r="3693" spans="1:1" x14ac:dyDescent="0.25">
      <c r="A3693" s="17">
        <v>0.74302083333333335</v>
      </c>
    </row>
    <row r="3694" spans="1:1" x14ac:dyDescent="0.25">
      <c r="A3694" s="17">
        <v>0.74320601851851853</v>
      </c>
    </row>
    <row r="3695" spans="1:1" x14ac:dyDescent="0.25">
      <c r="A3695" s="17">
        <v>0.74329861111111117</v>
      </c>
    </row>
    <row r="3696" spans="1:1" x14ac:dyDescent="0.25">
      <c r="A3696" s="17">
        <v>0.74336805555555552</v>
      </c>
    </row>
    <row r="3697" spans="1:1" x14ac:dyDescent="0.25">
      <c r="A3697" s="17">
        <v>0.7434722222222222</v>
      </c>
    </row>
    <row r="3698" spans="1:1" x14ac:dyDescent="0.25">
      <c r="A3698" s="17">
        <v>0.74349537037037028</v>
      </c>
    </row>
    <row r="3699" spans="1:1" x14ac:dyDescent="0.25">
      <c r="A3699" s="17">
        <v>0.74356481481481485</v>
      </c>
    </row>
    <row r="3700" spans="1:1" x14ac:dyDescent="0.25">
      <c r="A3700" s="17">
        <v>0.74361111111111111</v>
      </c>
    </row>
    <row r="3701" spans="1:1" x14ac:dyDescent="0.25">
      <c r="A3701" s="17">
        <v>0.74400462962962965</v>
      </c>
    </row>
    <row r="3702" spans="1:1" x14ac:dyDescent="0.25">
      <c r="A3702" s="17">
        <v>0.74403935185185188</v>
      </c>
    </row>
    <row r="3703" spans="1:1" x14ac:dyDescent="0.25">
      <c r="A3703" s="17">
        <v>0.744074074074074</v>
      </c>
    </row>
    <row r="3704" spans="1:1" x14ac:dyDescent="0.25">
      <c r="A3704" s="17">
        <v>0.74408564814814815</v>
      </c>
    </row>
    <row r="3705" spans="1:1" x14ac:dyDescent="0.25">
      <c r="A3705" s="17">
        <v>0.74424768518518514</v>
      </c>
    </row>
    <row r="3706" spans="1:1" x14ac:dyDescent="0.25">
      <c r="A3706" s="17">
        <v>0.74434027777777778</v>
      </c>
    </row>
    <row r="3707" spans="1:1" x14ac:dyDescent="0.25">
      <c r="A3707" s="17">
        <v>0.74446759259259254</v>
      </c>
    </row>
    <row r="3708" spans="1:1" x14ac:dyDescent="0.25">
      <c r="A3708" s="17">
        <v>0.74472222222222229</v>
      </c>
    </row>
    <row r="3709" spans="1:1" x14ac:dyDescent="0.25">
      <c r="A3709" s="17">
        <v>0.74482638888888886</v>
      </c>
    </row>
    <row r="3710" spans="1:1" x14ac:dyDescent="0.25">
      <c r="A3710" s="17">
        <v>0.74483796296296301</v>
      </c>
    </row>
    <row r="3711" spans="1:1" x14ac:dyDescent="0.25">
      <c r="A3711" s="17">
        <v>0.74488425925925927</v>
      </c>
    </row>
    <row r="3712" spans="1:1" x14ac:dyDescent="0.25">
      <c r="A3712" s="17">
        <v>0.74496527777777777</v>
      </c>
    </row>
    <row r="3713" spans="1:1" x14ac:dyDescent="0.25">
      <c r="A3713" s="17">
        <v>0.74512731481481476</v>
      </c>
    </row>
    <row r="3714" spans="1:1" x14ac:dyDescent="0.25">
      <c r="A3714" s="17">
        <v>0.74516203703703709</v>
      </c>
    </row>
    <row r="3715" spans="1:1" x14ac:dyDescent="0.25">
      <c r="A3715" s="17">
        <v>0.74528935185185186</v>
      </c>
    </row>
    <row r="3716" spans="1:1" x14ac:dyDescent="0.25">
      <c r="A3716" s="17">
        <v>0.74537037037037035</v>
      </c>
    </row>
    <row r="3717" spans="1:1" x14ac:dyDescent="0.25">
      <c r="A3717" s="17">
        <v>0.74545138888888884</v>
      </c>
    </row>
    <row r="3718" spans="1:1" x14ac:dyDescent="0.25">
      <c r="A3718" s="17">
        <v>0.74547453703703714</v>
      </c>
    </row>
    <row r="3719" spans="1:1" x14ac:dyDescent="0.25">
      <c r="A3719" s="17">
        <v>0.74553240740740734</v>
      </c>
    </row>
    <row r="3720" spans="1:1" x14ac:dyDescent="0.25">
      <c r="A3720" s="17">
        <v>0.74554398148148149</v>
      </c>
    </row>
    <row r="3721" spans="1:1" x14ac:dyDescent="0.25">
      <c r="A3721" s="17">
        <v>0.74557870370370372</v>
      </c>
    </row>
    <row r="3722" spans="1:1" x14ac:dyDescent="0.25">
      <c r="A3722" s="17">
        <v>0.74563657407407413</v>
      </c>
    </row>
    <row r="3723" spans="1:1" x14ac:dyDescent="0.25">
      <c r="A3723" s="17">
        <v>0.74564814814814817</v>
      </c>
    </row>
    <row r="3724" spans="1:1" x14ac:dyDescent="0.25">
      <c r="A3724" s="17">
        <v>0.74565972222222221</v>
      </c>
    </row>
    <row r="3725" spans="1:1" x14ac:dyDescent="0.25">
      <c r="A3725" s="17">
        <v>0.74567129629629625</v>
      </c>
    </row>
    <row r="3726" spans="1:1" x14ac:dyDescent="0.25">
      <c r="A3726" s="17">
        <v>0.74569444444444455</v>
      </c>
    </row>
    <row r="3727" spans="1:1" x14ac:dyDescent="0.25">
      <c r="A3727" s="17">
        <v>0.74587962962962961</v>
      </c>
    </row>
    <row r="3728" spans="1:1" x14ac:dyDescent="0.25">
      <c r="A3728" s="17">
        <v>0.74591435185185195</v>
      </c>
    </row>
    <row r="3729" spans="1:1" x14ac:dyDescent="0.25">
      <c r="A3729" s="17">
        <v>0.74597222222222215</v>
      </c>
    </row>
    <row r="3730" spans="1:1" x14ac:dyDescent="0.25">
      <c r="A3730" s="17">
        <v>0.74619212962962955</v>
      </c>
    </row>
    <row r="3731" spans="1:1" x14ac:dyDescent="0.25">
      <c r="A3731" s="17">
        <v>0.74624999999999997</v>
      </c>
    </row>
    <row r="3732" spans="1:1" x14ac:dyDescent="0.25">
      <c r="A3732" s="17">
        <v>0.7462847222222222</v>
      </c>
    </row>
    <row r="3733" spans="1:1" x14ac:dyDescent="0.25">
      <c r="A3733" s="17">
        <v>0.74638888888888888</v>
      </c>
    </row>
    <row r="3734" spans="1:1" x14ac:dyDescent="0.25">
      <c r="A3734" s="17">
        <v>0.74642361111111111</v>
      </c>
    </row>
    <row r="3735" spans="1:1" x14ac:dyDescent="0.25">
      <c r="A3735" s="17">
        <v>0.74660879629629628</v>
      </c>
    </row>
    <row r="3736" spans="1:1" x14ac:dyDescent="0.25">
      <c r="A3736" s="17">
        <v>0.74660879629629628</v>
      </c>
    </row>
    <row r="3737" spans="1:1" x14ac:dyDescent="0.25">
      <c r="A3737" s="17">
        <v>0.74662037037037043</v>
      </c>
    </row>
    <row r="3738" spans="1:1" x14ac:dyDescent="0.25">
      <c r="A3738" s="17">
        <v>0.74664351851851851</v>
      </c>
    </row>
    <row r="3739" spans="1:1" x14ac:dyDescent="0.25">
      <c r="A3739" s="17">
        <v>0.74685185185185177</v>
      </c>
    </row>
    <row r="3740" spans="1:1" x14ac:dyDescent="0.25">
      <c r="A3740" s="17">
        <v>0.74688657407407411</v>
      </c>
    </row>
    <row r="3741" spans="1:1" x14ac:dyDescent="0.25">
      <c r="A3741" s="17">
        <v>0.74704861111111109</v>
      </c>
    </row>
    <row r="3742" spans="1:1" x14ac:dyDescent="0.25">
      <c r="A3742" s="17">
        <v>0.74716435185185182</v>
      </c>
    </row>
    <row r="3743" spans="1:1" x14ac:dyDescent="0.25">
      <c r="A3743" s="17">
        <v>0.74736111111111114</v>
      </c>
    </row>
    <row r="3744" spans="1:1" x14ac:dyDescent="0.25">
      <c r="A3744" s="17">
        <v>0.7475925925925927</v>
      </c>
    </row>
    <row r="3745" spans="1:1" x14ac:dyDescent="0.25">
      <c r="A3745" s="17">
        <v>0.74761574074074078</v>
      </c>
    </row>
    <row r="3746" spans="1:1" x14ac:dyDescent="0.25">
      <c r="A3746" s="17">
        <v>0.74763888888888896</v>
      </c>
    </row>
    <row r="3747" spans="1:1" x14ac:dyDescent="0.25">
      <c r="A3747" s="17">
        <v>0.74763888888888896</v>
      </c>
    </row>
    <row r="3748" spans="1:1" x14ac:dyDescent="0.25">
      <c r="A3748" s="17">
        <v>0.74769675925925927</v>
      </c>
    </row>
    <row r="3749" spans="1:1" x14ac:dyDescent="0.25">
      <c r="A3749" s="17">
        <v>0.74790509259259252</v>
      </c>
    </row>
    <row r="3750" spans="1:1" x14ac:dyDescent="0.25">
      <c r="A3750" s="17">
        <v>0.74796296296296294</v>
      </c>
    </row>
    <row r="3751" spans="1:1" x14ac:dyDescent="0.25">
      <c r="A3751" s="17">
        <v>0.74821759259259257</v>
      </c>
    </row>
    <row r="3752" spans="1:1" x14ac:dyDescent="0.25">
      <c r="A3752" s="17">
        <v>0.74833333333333341</v>
      </c>
    </row>
    <row r="3753" spans="1:1" x14ac:dyDescent="0.25">
      <c r="A3753" s="17">
        <v>0.7483912037037036</v>
      </c>
    </row>
    <row r="3754" spans="1:1" x14ac:dyDescent="0.25">
      <c r="A3754" s="17">
        <v>0.7484143518518519</v>
      </c>
    </row>
    <row r="3755" spans="1:1" x14ac:dyDescent="0.25">
      <c r="A3755" s="17">
        <v>0.74850694444444443</v>
      </c>
    </row>
    <row r="3756" spans="1:1" x14ac:dyDescent="0.25">
      <c r="A3756" s="17">
        <v>0.74856481481481474</v>
      </c>
    </row>
    <row r="3757" spans="1:1" x14ac:dyDescent="0.25">
      <c r="A3757" s="17">
        <v>0.74888888888888883</v>
      </c>
    </row>
    <row r="3758" spans="1:1" x14ac:dyDescent="0.25">
      <c r="A3758" s="17">
        <v>0.7489351851851852</v>
      </c>
    </row>
    <row r="3759" spans="1:1" x14ac:dyDescent="0.25">
      <c r="A3759" s="17">
        <v>0.7489351851851852</v>
      </c>
    </row>
    <row r="3760" spans="1:1" x14ac:dyDescent="0.25">
      <c r="A3760" s="17">
        <v>0.74900462962962966</v>
      </c>
    </row>
    <row r="3761" spans="1:1" x14ac:dyDescent="0.25">
      <c r="A3761" s="17">
        <v>0.74906249999999996</v>
      </c>
    </row>
    <row r="3762" spans="1:1" x14ac:dyDescent="0.25">
      <c r="A3762" s="17">
        <v>0.74925925925925929</v>
      </c>
    </row>
    <row r="3763" spans="1:1" x14ac:dyDescent="0.25">
      <c r="A3763" s="17">
        <v>0.74930555555555556</v>
      </c>
    </row>
    <row r="3764" spans="1:1" x14ac:dyDescent="0.25">
      <c r="A3764" s="17">
        <v>0.74932870370370364</v>
      </c>
    </row>
    <row r="3765" spans="1:1" x14ac:dyDescent="0.25">
      <c r="A3765" s="17">
        <v>0.74934027777777779</v>
      </c>
    </row>
    <row r="3766" spans="1:1" x14ac:dyDescent="0.25">
      <c r="A3766" s="17">
        <v>0.74943287037037043</v>
      </c>
    </row>
    <row r="3767" spans="1:1" x14ac:dyDescent="0.25">
      <c r="A3767" s="17">
        <v>0.74961805555555561</v>
      </c>
    </row>
    <row r="3768" spans="1:1" x14ac:dyDescent="0.25">
      <c r="A3768" s="17">
        <v>0.74980324074074067</v>
      </c>
    </row>
    <row r="3769" spans="1:1" x14ac:dyDescent="0.25">
      <c r="A3769" s="17">
        <v>0.74989583333333332</v>
      </c>
    </row>
    <row r="3770" spans="1:1" x14ac:dyDescent="0.25">
      <c r="A3770" s="17">
        <v>0.74995370370370373</v>
      </c>
    </row>
    <row r="3771" spans="1:1" x14ac:dyDescent="0.25">
      <c r="A3771" s="17">
        <v>0.75008101851851849</v>
      </c>
    </row>
    <row r="3772" spans="1:1" x14ac:dyDescent="0.25">
      <c r="A3772" s="17">
        <v>0.75012731481481476</v>
      </c>
    </row>
    <row r="3773" spans="1:1" x14ac:dyDescent="0.25">
      <c r="A3773" s="17">
        <v>0.75012731481481476</v>
      </c>
    </row>
    <row r="3774" spans="1:1" x14ac:dyDescent="0.25">
      <c r="A3774" s="17">
        <v>0.75023148148148155</v>
      </c>
    </row>
    <row r="3775" spans="1:1" x14ac:dyDescent="0.25">
      <c r="A3775" s="17">
        <v>0.75026620370370367</v>
      </c>
    </row>
    <row r="3776" spans="1:1" x14ac:dyDescent="0.25">
      <c r="A3776" s="17">
        <v>0.75027777777777782</v>
      </c>
    </row>
    <row r="3777" spans="1:1" x14ac:dyDescent="0.25">
      <c r="A3777" s="17">
        <v>0.75033564814814813</v>
      </c>
    </row>
    <row r="3778" spans="1:1" x14ac:dyDescent="0.25">
      <c r="A3778" s="17">
        <v>0.75034722222222217</v>
      </c>
    </row>
    <row r="3779" spans="1:1" x14ac:dyDescent="0.25">
      <c r="A3779" s="17">
        <v>0.75034722222222217</v>
      </c>
    </row>
    <row r="3780" spans="1:1" x14ac:dyDescent="0.25">
      <c r="A3780" s="17">
        <v>0.75037037037037047</v>
      </c>
    </row>
    <row r="3781" spans="1:1" x14ac:dyDescent="0.25">
      <c r="A3781" s="17">
        <v>0.75064814814814806</v>
      </c>
    </row>
    <row r="3782" spans="1:1" x14ac:dyDescent="0.25">
      <c r="A3782" s="17">
        <v>0.7507638888888889</v>
      </c>
    </row>
    <row r="3783" spans="1:1" x14ac:dyDescent="0.25">
      <c r="A3783" s="17">
        <v>0.75078703703703698</v>
      </c>
    </row>
    <row r="3784" spans="1:1" x14ac:dyDescent="0.25">
      <c r="A3784" s="17">
        <v>0.75078703703703698</v>
      </c>
    </row>
    <row r="3785" spans="1:1" x14ac:dyDescent="0.25">
      <c r="A3785" s="17">
        <v>0.7509837962962963</v>
      </c>
    </row>
    <row r="3786" spans="1:1" x14ac:dyDescent="0.25">
      <c r="A3786" s="17">
        <v>0.75112268518518521</v>
      </c>
    </row>
    <row r="3787" spans="1:1" x14ac:dyDescent="0.25">
      <c r="A3787" s="17">
        <v>0.75115740740740744</v>
      </c>
    </row>
    <row r="3788" spans="1:1" x14ac:dyDescent="0.25">
      <c r="A3788" s="17">
        <v>0.75123842592592593</v>
      </c>
    </row>
    <row r="3789" spans="1:1" x14ac:dyDescent="0.25">
      <c r="A3789" s="17">
        <v>0.75133101851851858</v>
      </c>
    </row>
    <row r="3790" spans="1:1" x14ac:dyDescent="0.25">
      <c r="A3790" s="17">
        <v>0.75137731481481485</v>
      </c>
    </row>
    <row r="3791" spans="1:1" x14ac:dyDescent="0.25">
      <c r="A3791" s="17">
        <v>0.75140046296296292</v>
      </c>
    </row>
    <row r="3792" spans="1:1" x14ac:dyDescent="0.25">
      <c r="A3792" s="17">
        <v>0.75168981481481489</v>
      </c>
    </row>
    <row r="3793" spans="1:1" x14ac:dyDescent="0.25">
      <c r="A3793" s="17">
        <v>0.75178240740740743</v>
      </c>
    </row>
    <row r="3794" spans="1:1" x14ac:dyDescent="0.25">
      <c r="A3794" s="17">
        <v>0.75189814814814815</v>
      </c>
    </row>
    <row r="3795" spans="1:1" x14ac:dyDescent="0.25">
      <c r="A3795" s="17">
        <v>0.75195601851851857</v>
      </c>
    </row>
    <row r="3796" spans="1:1" x14ac:dyDescent="0.25">
      <c r="A3796" s="17">
        <v>0.75195601851851857</v>
      </c>
    </row>
    <row r="3797" spans="1:1" x14ac:dyDescent="0.25">
      <c r="A3797" s="17">
        <v>0.75206018518518514</v>
      </c>
    </row>
    <row r="3798" spans="1:1" x14ac:dyDescent="0.25">
      <c r="A3798" s="17">
        <v>0.75211805555555555</v>
      </c>
    </row>
    <row r="3799" spans="1:1" x14ac:dyDescent="0.25">
      <c r="A3799" s="17">
        <v>0.7521874999999999</v>
      </c>
    </row>
    <row r="3800" spans="1:1" x14ac:dyDescent="0.25">
      <c r="A3800" s="17">
        <v>0.75260416666666663</v>
      </c>
    </row>
    <row r="3801" spans="1:1" x14ac:dyDescent="0.25">
      <c r="A3801" s="17">
        <v>0.75267361111111108</v>
      </c>
    </row>
    <row r="3802" spans="1:1" x14ac:dyDescent="0.25">
      <c r="A3802" s="17">
        <v>0.75296296296296295</v>
      </c>
    </row>
    <row r="3803" spans="1:1" x14ac:dyDescent="0.25">
      <c r="A3803" s="17">
        <v>0.75297453703703709</v>
      </c>
    </row>
    <row r="3804" spans="1:1" x14ac:dyDescent="0.25">
      <c r="A3804" s="17">
        <v>0.75307870370370367</v>
      </c>
    </row>
    <row r="3805" spans="1:1" x14ac:dyDescent="0.25">
      <c r="A3805" s="17">
        <v>0.75309027777777782</v>
      </c>
    </row>
    <row r="3806" spans="1:1" x14ac:dyDescent="0.25">
      <c r="A3806" s="17">
        <v>0.7531944444444445</v>
      </c>
    </row>
    <row r="3807" spans="1:1" x14ac:dyDescent="0.25">
      <c r="A3807" s="17">
        <v>0.75324074074074077</v>
      </c>
    </row>
    <row r="3808" spans="1:1" x14ac:dyDescent="0.25">
      <c r="A3808" s="17">
        <v>0.75350694444444455</v>
      </c>
    </row>
    <row r="3809" spans="1:1" x14ac:dyDescent="0.25">
      <c r="A3809" s="17">
        <v>0.75365740740740739</v>
      </c>
    </row>
    <row r="3810" spans="1:1" x14ac:dyDescent="0.25">
      <c r="A3810" s="17">
        <v>0.75366898148148154</v>
      </c>
    </row>
    <row r="3811" spans="1:1" x14ac:dyDescent="0.25">
      <c r="A3811" s="17">
        <v>0.75366898148148154</v>
      </c>
    </row>
    <row r="3812" spans="1:1" x14ac:dyDescent="0.25">
      <c r="A3812" s="17">
        <v>0.75369212962962961</v>
      </c>
    </row>
    <row r="3813" spans="1:1" x14ac:dyDescent="0.25">
      <c r="A3813" s="17">
        <v>0.75402777777777785</v>
      </c>
    </row>
    <row r="3814" spans="1:1" x14ac:dyDescent="0.25">
      <c r="A3814" s="17">
        <v>0.75440972222222225</v>
      </c>
    </row>
    <row r="3815" spans="1:1" x14ac:dyDescent="0.25">
      <c r="A3815" s="17">
        <v>0.75446759259259266</v>
      </c>
    </row>
    <row r="3816" spans="1:1" x14ac:dyDescent="0.25">
      <c r="A3816" s="17">
        <v>0.75451388888888893</v>
      </c>
    </row>
    <row r="3817" spans="1:1" x14ac:dyDescent="0.25">
      <c r="A3817" s="17">
        <v>0.75464120370370369</v>
      </c>
    </row>
    <row r="3818" spans="1:1" x14ac:dyDescent="0.25">
      <c r="A3818" s="17">
        <v>0.75468750000000007</v>
      </c>
    </row>
    <row r="3819" spans="1:1" x14ac:dyDescent="0.25">
      <c r="A3819" s="17">
        <v>0.75472222222222218</v>
      </c>
    </row>
    <row r="3820" spans="1:1" x14ac:dyDescent="0.25">
      <c r="A3820" s="17">
        <v>0.75497685185185182</v>
      </c>
    </row>
    <row r="3821" spans="1:1" x14ac:dyDescent="0.25">
      <c r="A3821" s="17">
        <v>0.75503472222222223</v>
      </c>
    </row>
    <row r="3822" spans="1:1" x14ac:dyDescent="0.25">
      <c r="A3822" s="17">
        <v>0.75504629629629638</v>
      </c>
    </row>
    <row r="3823" spans="1:1" x14ac:dyDescent="0.25">
      <c r="A3823" s="17">
        <v>0.75526620370370379</v>
      </c>
    </row>
    <row r="3824" spans="1:1" x14ac:dyDescent="0.25">
      <c r="A3824" s="17">
        <v>0.75542824074074078</v>
      </c>
    </row>
    <row r="3825" spans="1:1" x14ac:dyDescent="0.25">
      <c r="A3825" s="17">
        <v>0.75561342592592595</v>
      </c>
    </row>
    <row r="3826" spans="1:1" x14ac:dyDescent="0.25">
      <c r="A3826" s="17">
        <v>0.7557060185185186</v>
      </c>
    </row>
    <row r="3827" spans="1:1" x14ac:dyDescent="0.25">
      <c r="A3827" s="17">
        <v>0.75572916666666667</v>
      </c>
    </row>
    <row r="3828" spans="1:1" x14ac:dyDescent="0.25">
      <c r="A3828" s="17">
        <v>0.75574074074074071</v>
      </c>
    </row>
    <row r="3829" spans="1:1" x14ac:dyDescent="0.25">
      <c r="A3829" s="17">
        <v>0.75576388888888879</v>
      </c>
    </row>
    <row r="3830" spans="1:1" x14ac:dyDescent="0.25">
      <c r="A3830" s="17">
        <v>0.75615740740740733</v>
      </c>
    </row>
    <row r="3831" spans="1:1" x14ac:dyDescent="0.25">
      <c r="A3831" s="17">
        <v>0.75626157407407402</v>
      </c>
    </row>
    <row r="3832" spans="1:1" x14ac:dyDescent="0.25">
      <c r="A3832" s="17">
        <v>0.75628472222222232</v>
      </c>
    </row>
    <row r="3833" spans="1:1" x14ac:dyDescent="0.25">
      <c r="A3833" s="17">
        <v>0.75649305555555557</v>
      </c>
    </row>
    <row r="3834" spans="1:1" x14ac:dyDescent="0.25">
      <c r="A3834" s="17">
        <v>0.75659722222222225</v>
      </c>
    </row>
    <row r="3835" spans="1:1" x14ac:dyDescent="0.25">
      <c r="A3835" s="17">
        <v>0.75670138888888883</v>
      </c>
    </row>
    <row r="3836" spans="1:1" x14ac:dyDescent="0.25">
      <c r="A3836" s="17">
        <v>0.75671296296296298</v>
      </c>
    </row>
    <row r="3837" spans="1:1" x14ac:dyDescent="0.25">
      <c r="A3837" s="17">
        <v>0.75677083333333339</v>
      </c>
    </row>
    <row r="3838" spans="1:1" x14ac:dyDescent="0.25">
      <c r="A3838" s="17">
        <v>0.75680555555555562</v>
      </c>
    </row>
    <row r="3839" spans="1:1" x14ac:dyDescent="0.25">
      <c r="A3839" s="17">
        <v>0.75719907407407405</v>
      </c>
    </row>
    <row r="3840" spans="1:1" x14ac:dyDescent="0.25">
      <c r="A3840" s="17">
        <v>0.75725694444444447</v>
      </c>
    </row>
    <row r="3841" spans="1:1" x14ac:dyDescent="0.25">
      <c r="A3841" s="17">
        <v>0.75737268518518519</v>
      </c>
    </row>
    <row r="3842" spans="1:1" x14ac:dyDescent="0.25">
      <c r="A3842" s="17">
        <v>0.75756944444444452</v>
      </c>
    </row>
    <row r="3843" spans="1:1" x14ac:dyDescent="0.25">
      <c r="A3843" s="17">
        <v>0.75776620370370373</v>
      </c>
    </row>
    <row r="3844" spans="1:1" x14ac:dyDescent="0.25">
      <c r="A3844" s="17">
        <v>0.75777777777777777</v>
      </c>
    </row>
    <row r="3845" spans="1:1" x14ac:dyDescent="0.25">
      <c r="A3845" s="17">
        <v>0.75783564814814808</v>
      </c>
    </row>
    <row r="3846" spans="1:1" x14ac:dyDescent="0.25">
      <c r="A3846" s="17">
        <v>0.75802083333333325</v>
      </c>
    </row>
    <row r="3847" spans="1:1" x14ac:dyDescent="0.25">
      <c r="A3847" s="17">
        <v>0.75805555555555548</v>
      </c>
    </row>
    <row r="3848" spans="1:1" x14ac:dyDescent="0.25">
      <c r="A3848" s="17">
        <v>0.75820601851851854</v>
      </c>
    </row>
    <row r="3849" spans="1:1" x14ac:dyDescent="0.25">
      <c r="A3849" s="17">
        <v>0.75825231481481481</v>
      </c>
    </row>
    <row r="3850" spans="1:1" x14ac:dyDescent="0.25">
      <c r="A3850" s="17">
        <v>0.75832175925925915</v>
      </c>
    </row>
    <row r="3851" spans="1:1" x14ac:dyDescent="0.25">
      <c r="A3851" s="17">
        <v>0.75832175925925915</v>
      </c>
    </row>
    <row r="3852" spans="1:1" x14ac:dyDescent="0.25">
      <c r="A3852" s="17">
        <v>0.75842592592592595</v>
      </c>
    </row>
    <row r="3853" spans="1:1" x14ac:dyDescent="0.25">
      <c r="A3853" s="17">
        <v>0.75861111111111112</v>
      </c>
    </row>
    <row r="3854" spans="1:1" x14ac:dyDescent="0.25">
      <c r="A3854" s="17">
        <v>0.75861111111111112</v>
      </c>
    </row>
    <row r="3855" spans="1:1" x14ac:dyDescent="0.25">
      <c r="A3855" s="17">
        <v>0.75868055555555547</v>
      </c>
    </row>
    <row r="3856" spans="1:1" x14ac:dyDescent="0.25">
      <c r="A3856" s="17">
        <v>0.75873842592592589</v>
      </c>
    </row>
    <row r="3857" spans="1:1" x14ac:dyDescent="0.25">
      <c r="A3857" s="17">
        <v>0.75881944444444438</v>
      </c>
    </row>
    <row r="3858" spans="1:1" x14ac:dyDescent="0.25">
      <c r="A3858" s="17">
        <v>0.75910879629629635</v>
      </c>
    </row>
    <row r="3859" spans="1:1" x14ac:dyDescent="0.25">
      <c r="A3859" s="17">
        <v>0.75916666666666666</v>
      </c>
    </row>
    <row r="3860" spans="1:1" x14ac:dyDescent="0.25">
      <c r="A3860" s="17">
        <v>0.75932870370370376</v>
      </c>
    </row>
    <row r="3861" spans="1:1" x14ac:dyDescent="0.25">
      <c r="A3861" s="17">
        <v>0.7594212962962964</v>
      </c>
    </row>
    <row r="3862" spans="1:1" x14ac:dyDescent="0.25">
      <c r="A3862" s="17">
        <v>0.75951388888888882</v>
      </c>
    </row>
    <row r="3863" spans="1:1" x14ac:dyDescent="0.25">
      <c r="A3863" s="17">
        <v>0.75951388888888882</v>
      </c>
    </row>
    <row r="3864" spans="1:1" x14ac:dyDescent="0.25">
      <c r="A3864" s="17">
        <v>0.7596180555555555</v>
      </c>
    </row>
    <row r="3865" spans="1:1" x14ac:dyDescent="0.25">
      <c r="A3865" s="17">
        <v>0.75995370370370363</v>
      </c>
    </row>
    <row r="3866" spans="1:1" x14ac:dyDescent="0.25">
      <c r="A3866" s="17">
        <v>0.75997685185185182</v>
      </c>
    </row>
    <row r="3867" spans="1:1" x14ac:dyDescent="0.25">
      <c r="A3867" s="17">
        <v>0.76005787037037031</v>
      </c>
    </row>
    <row r="3868" spans="1:1" x14ac:dyDescent="0.25">
      <c r="A3868" s="17">
        <v>0.76009259259259254</v>
      </c>
    </row>
    <row r="3869" spans="1:1" x14ac:dyDescent="0.25">
      <c r="A3869" s="17">
        <v>0.76016203703703711</v>
      </c>
    </row>
    <row r="3870" spans="1:1" x14ac:dyDescent="0.25">
      <c r="A3870" s="17">
        <v>0.76027777777777772</v>
      </c>
    </row>
    <row r="3871" spans="1:1" x14ac:dyDescent="0.25">
      <c r="A3871" s="17">
        <v>0.76034722222222229</v>
      </c>
    </row>
    <row r="3872" spans="1:1" x14ac:dyDescent="0.25">
      <c r="A3872" s="17">
        <v>0.76035879629629621</v>
      </c>
    </row>
    <row r="3873" spans="1:1" x14ac:dyDescent="0.25">
      <c r="A3873" s="17">
        <v>0.76035879629629621</v>
      </c>
    </row>
    <row r="3874" spans="1:1" x14ac:dyDescent="0.25">
      <c r="A3874" s="17">
        <v>0.76048611111111108</v>
      </c>
    </row>
    <row r="3875" spans="1:1" x14ac:dyDescent="0.25">
      <c r="A3875" s="17">
        <v>0.76049768518518512</v>
      </c>
    </row>
    <row r="3876" spans="1:1" x14ac:dyDescent="0.25">
      <c r="A3876" s="17">
        <v>0.76049768518518512</v>
      </c>
    </row>
    <row r="3877" spans="1:1" x14ac:dyDescent="0.25">
      <c r="A3877" s="17">
        <v>0.76057870370370362</v>
      </c>
    </row>
    <row r="3878" spans="1:1" x14ac:dyDescent="0.25">
      <c r="A3878" s="17">
        <v>0.76060185185185192</v>
      </c>
    </row>
    <row r="3879" spans="1:1" x14ac:dyDescent="0.25">
      <c r="A3879" s="17">
        <v>0.76093749999999993</v>
      </c>
    </row>
    <row r="3880" spans="1:1" x14ac:dyDescent="0.25">
      <c r="A3880" s="17">
        <v>0.76105324074074077</v>
      </c>
    </row>
    <row r="3881" spans="1:1" x14ac:dyDescent="0.25">
      <c r="A3881" s="17">
        <v>0.76107638888888884</v>
      </c>
    </row>
    <row r="3882" spans="1:1" x14ac:dyDescent="0.25">
      <c r="A3882" s="17">
        <v>0.76111111111111107</v>
      </c>
    </row>
    <row r="3883" spans="1:1" x14ac:dyDescent="0.25">
      <c r="A3883" s="17">
        <v>0.76119212962962957</v>
      </c>
    </row>
    <row r="3884" spans="1:1" x14ac:dyDescent="0.25">
      <c r="A3884" s="17">
        <v>0.7612268518518519</v>
      </c>
    </row>
    <row r="3885" spans="1:1" x14ac:dyDescent="0.25">
      <c r="A3885" s="17">
        <v>0.76126157407407413</v>
      </c>
    </row>
    <row r="3886" spans="1:1" x14ac:dyDescent="0.25">
      <c r="A3886" s="17">
        <v>0.76135416666666667</v>
      </c>
    </row>
    <row r="3887" spans="1:1" x14ac:dyDescent="0.25">
      <c r="A3887" s="17">
        <v>0.76140046296296304</v>
      </c>
    </row>
    <row r="3888" spans="1:1" x14ac:dyDescent="0.25">
      <c r="A3888" s="17">
        <v>0.76144675925925931</v>
      </c>
    </row>
    <row r="3889" spans="1:1" x14ac:dyDescent="0.25">
      <c r="A3889" s="17">
        <v>0.76153935185185195</v>
      </c>
    </row>
    <row r="3890" spans="1:1" x14ac:dyDescent="0.25">
      <c r="A3890" s="17">
        <v>0.76172453703703702</v>
      </c>
    </row>
    <row r="3891" spans="1:1" x14ac:dyDescent="0.25">
      <c r="A3891" s="17">
        <v>0.76175925925925936</v>
      </c>
    </row>
    <row r="3892" spans="1:1" x14ac:dyDescent="0.25">
      <c r="A3892" s="17">
        <v>0.76177083333333329</v>
      </c>
    </row>
    <row r="3893" spans="1:1" x14ac:dyDescent="0.25">
      <c r="A3893" s="17">
        <v>0.76178240740740744</v>
      </c>
    </row>
    <row r="3894" spans="1:1" x14ac:dyDescent="0.25">
      <c r="A3894" s="17">
        <v>0.7618287037037037</v>
      </c>
    </row>
    <row r="3895" spans="1:1" x14ac:dyDescent="0.25">
      <c r="A3895" s="17">
        <v>0.7618287037037037</v>
      </c>
    </row>
    <row r="3896" spans="1:1" x14ac:dyDescent="0.25">
      <c r="A3896" s="17">
        <v>0.7620717592592593</v>
      </c>
    </row>
    <row r="3897" spans="1:1" x14ac:dyDescent="0.25">
      <c r="A3897" s="17">
        <v>0.76217592592592587</v>
      </c>
    </row>
    <row r="3898" spans="1:1" x14ac:dyDescent="0.25">
      <c r="A3898" s="17">
        <v>0.76224537037037043</v>
      </c>
    </row>
    <row r="3899" spans="1:1" x14ac:dyDescent="0.25">
      <c r="A3899" s="17">
        <v>0.76234953703703701</v>
      </c>
    </row>
    <row r="3900" spans="1:1" x14ac:dyDescent="0.25">
      <c r="A3900" s="17">
        <v>0.76241898148148157</v>
      </c>
    </row>
    <row r="3901" spans="1:1" x14ac:dyDescent="0.25">
      <c r="A3901" s="17">
        <v>0.76244212962962965</v>
      </c>
    </row>
    <row r="3902" spans="1:1" x14ac:dyDescent="0.25">
      <c r="A3902" s="17">
        <v>0.76270833333333332</v>
      </c>
    </row>
    <row r="3903" spans="1:1" x14ac:dyDescent="0.25">
      <c r="A3903" s="17">
        <v>0.76283564814814808</v>
      </c>
    </row>
    <row r="3904" spans="1:1" x14ac:dyDescent="0.25">
      <c r="A3904" s="17">
        <v>0.76302083333333337</v>
      </c>
    </row>
    <row r="3905" spans="1:1" x14ac:dyDescent="0.25">
      <c r="A3905" s="17">
        <v>0.76318287037037036</v>
      </c>
    </row>
    <row r="3906" spans="1:1" x14ac:dyDescent="0.25">
      <c r="A3906" s="17">
        <v>0.76324074074074078</v>
      </c>
    </row>
    <row r="3907" spans="1:1" x14ac:dyDescent="0.25">
      <c r="A3907" s="17">
        <v>0.76334490740740746</v>
      </c>
    </row>
    <row r="3908" spans="1:1" x14ac:dyDescent="0.25">
      <c r="A3908" s="17">
        <v>0.76438657407407407</v>
      </c>
    </row>
    <row r="3909" spans="1:1" x14ac:dyDescent="0.25">
      <c r="A3909" s="17">
        <v>0.76450231481481479</v>
      </c>
    </row>
    <row r="3910" spans="1:1" x14ac:dyDescent="0.25">
      <c r="A3910" s="17">
        <v>0.76495370370370364</v>
      </c>
    </row>
    <row r="3911" spans="1:1" x14ac:dyDescent="0.25">
      <c r="A3911" s="17">
        <v>0.76496527777777779</v>
      </c>
    </row>
    <row r="3912" spans="1:1" x14ac:dyDescent="0.25">
      <c r="A3912" s="17">
        <v>0.76501157407407405</v>
      </c>
    </row>
    <row r="3913" spans="1:1" x14ac:dyDescent="0.25">
      <c r="A3913" s="17">
        <v>0.76515046296296296</v>
      </c>
    </row>
    <row r="3914" spans="1:1" x14ac:dyDescent="0.25">
      <c r="A3914" s="17">
        <v>0.76518518518518519</v>
      </c>
    </row>
    <row r="3915" spans="1:1" x14ac:dyDescent="0.25">
      <c r="A3915" s="17">
        <v>0.76524305555555561</v>
      </c>
    </row>
    <row r="3916" spans="1:1" x14ac:dyDescent="0.25">
      <c r="A3916" s="17">
        <v>0.76525462962962953</v>
      </c>
    </row>
    <row r="3917" spans="1:1" x14ac:dyDescent="0.25">
      <c r="A3917" s="17">
        <v>0.76543981481481482</v>
      </c>
    </row>
    <row r="3918" spans="1:1" x14ac:dyDescent="0.25">
      <c r="A3918" s="17">
        <v>0.76547453703703694</v>
      </c>
    </row>
    <row r="3919" spans="1:1" x14ac:dyDescent="0.25">
      <c r="A3919" s="17">
        <v>0.76561342592592585</v>
      </c>
    </row>
    <row r="3920" spans="1:1" x14ac:dyDescent="0.25">
      <c r="A3920" s="17">
        <v>0.76564814814814808</v>
      </c>
    </row>
    <row r="3921" spans="1:1" x14ac:dyDescent="0.25">
      <c r="A3921" s="17">
        <v>0.76601851851851854</v>
      </c>
    </row>
    <row r="3922" spans="1:1" x14ac:dyDescent="0.25">
      <c r="A3922" s="17">
        <v>0.76611111111111108</v>
      </c>
    </row>
    <row r="3923" spans="1:1" x14ac:dyDescent="0.25">
      <c r="A3923" s="17">
        <v>0.7662268518518518</v>
      </c>
    </row>
    <row r="3924" spans="1:1" x14ac:dyDescent="0.25">
      <c r="A3924" s="17">
        <v>0.76628472222222221</v>
      </c>
    </row>
    <row r="3925" spans="1:1" x14ac:dyDescent="0.25">
      <c r="A3925" s="17">
        <v>0.76629629629629636</v>
      </c>
    </row>
    <row r="3926" spans="1:1" x14ac:dyDescent="0.25">
      <c r="A3926" s="17">
        <v>0.76629629629629636</v>
      </c>
    </row>
    <row r="3927" spans="1:1" x14ac:dyDescent="0.25">
      <c r="A3927" s="17">
        <v>0.76637731481481486</v>
      </c>
    </row>
    <row r="3928" spans="1:1" x14ac:dyDescent="0.25">
      <c r="A3928" s="17">
        <v>0.7664467592592592</v>
      </c>
    </row>
    <row r="3929" spans="1:1" x14ac:dyDescent="0.25">
      <c r="A3929" s="17">
        <v>0.7664467592592592</v>
      </c>
    </row>
    <row r="3930" spans="1:1" x14ac:dyDescent="0.25">
      <c r="A3930" s="17">
        <v>0.76646990740740739</v>
      </c>
    </row>
    <row r="3931" spans="1:1" x14ac:dyDescent="0.25">
      <c r="A3931" s="17">
        <v>0.76648148148148154</v>
      </c>
    </row>
    <row r="3932" spans="1:1" x14ac:dyDescent="0.25">
      <c r="A3932" s="17">
        <v>0.76662037037037034</v>
      </c>
    </row>
    <row r="3933" spans="1:1" x14ac:dyDescent="0.25">
      <c r="A3933" s="17">
        <v>0.76677083333333329</v>
      </c>
    </row>
    <row r="3934" spans="1:1" x14ac:dyDescent="0.25">
      <c r="A3934" s="17">
        <v>0.76693287037037028</v>
      </c>
    </row>
    <row r="3935" spans="1:1" x14ac:dyDescent="0.25">
      <c r="A3935" s="17">
        <v>0.76756944444444442</v>
      </c>
    </row>
    <row r="3936" spans="1:1" x14ac:dyDescent="0.25">
      <c r="A3936" s="17">
        <v>0.76761574074074079</v>
      </c>
    </row>
    <row r="3937" spans="1:1" x14ac:dyDescent="0.25">
      <c r="A3937" s="17">
        <v>0.76767361111111121</v>
      </c>
    </row>
    <row r="3938" spans="1:1" x14ac:dyDescent="0.25">
      <c r="A3938" s="17">
        <v>0.76768518518518514</v>
      </c>
    </row>
    <row r="3939" spans="1:1" x14ac:dyDescent="0.25">
      <c r="A3939" s="17">
        <v>0.76812499999999995</v>
      </c>
    </row>
    <row r="3940" spans="1:1" x14ac:dyDescent="0.25">
      <c r="A3940" s="17">
        <v>0.76821759259259259</v>
      </c>
    </row>
    <row r="3941" spans="1:1" x14ac:dyDescent="0.25">
      <c r="A3941" s="17">
        <v>0.76825231481481471</v>
      </c>
    </row>
    <row r="3942" spans="1:1" x14ac:dyDescent="0.25">
      <c r="A3942" s="17">
        <v>0.76844907407407403</v>
      </c>
    </row>
    <row r="3943" spans="1:1" x14ac:dyDescent="0.25">
      <c r="A3943" s="17">
        <v>0.76846064814814818</v>
      </c>
    </row>
    <row r="3944" spans="1:1" x14ac:dyDescent="0.25">
      <c r="A3944" s="17">
        <v>0.76850694444444445</v>
      </c>
    </row>
    <row r="3945" spans="1:1" x14ac:dyDescent="0.25">
      <c r="A3945" s="17">
        <v>0.76858796296296295</v>
      </c>
    </row>
    <row r="3946" spans="1:1" x14ac:dyDescent="0.25">
      <c r="A3946" s="17">
        <v>0.76859953703703709</v>
      </c>
    </row>
    <row r="3947" spans="1:1" x14ac:dyDescent="0.25">
      <c r="A3947" s="17">
        <v>0.76880787037037035</v>
      </c>
    </row>
    <row r="3948" spans="1:1" x14ac:dyDescent="0.25">
      <c r="A3948" s="17">
        <v>0.76920138888888889</v>
      </c>
    </row>
    <row r="3949" spans="1:1" x14ac:dyDescent="0.25">
      <c r="A3949" s="17">
        <v>0.76937500000000003</v>
      </c>
    </row>
    <row r="3950" spans="1:1" x14ac:dyDescent="0.25">
      <c r="A3950" s="17">
        <v>0.76952546296296298</v>
      </c>
    </row>
    <row r="3951" spans="1:1" x14ac:dyDescent="0.25">
      <c r="A3951" s="17">
        <v>0.76959490740740744</v>
      </c>
    </row>
    <row r="3952" spans="1:1" x14ac:dyDescent="0.25">
      <c r="A3952" s="17">
        <v>0.76967592592592593</v>
      </c>
    </row>
    <row r="3953" spans="1:1" x14ac:dyDescent="0.25">
      <c r="A3953" s="17">
        <v>0.76968749999999997</v>
      </c>
    </row>
    <row r="3954" spans="1:1" x14ac:dyDescent="0.25">
      <c r="A3954" s="17">
        <v>0.76971064814814805</v>
      </c>
    </row>
    <row r="3955" spans="1:1" x14ac:dyDescent="0.25">
      <c r="A3955" s="17">
        <v>0.7697222222222222</v>
      </c>
    </row>
    <row r="3956" spans="1:1" x14ac:dyDescent="0.25">
      <c r="A3956" s="17">
        <v>0.7697222222222222</v>
      </c>
    </row>
    <row r="3957" spans="1:1" x14ac:dyDescent="0.25">
      <c r="A3957" s="17">
        <v>0.76984953703703696</v>
      </c>
    </row>
    <row r="3958" spans="1:1" x14ac:dyDescent="0.25">
      <c r="A3958" s="17">
        <v>0.77031250000000007</v>
      </c>
    </row>
    <row r="3959" spans="1:1" x14ac:dyDescent="0.25">
      <c r="A3959" s="17">
        <v>0.7704050925925926</v>
      </c>
    </row>
    <row r="3960" spans="1:1" x14ac:dyDescent="0.25">
      <c r="A3960" s="17">
        <v>0.77061342592592597</v>
      </c>
    </row>
    <row r="3961" spans="1:1" x14ac:dyDescent="0.25">
      <c r="A3961" s="17">
        <v>0.77068287037037031</v>
      </c>
    </row>
    <row r="3962" spans="1:1" x14ac:dyDescent="0.25">
      <c r="A3962" s="17">
        <v>0.77082175925925922</v>
      </c>
    </row>
    <row r="3963" spans="1:1" x14ac:dyDescent="0.25">
      <c r="A3963" s="17">
        <v>0.77086805555555549</v>
      </c>
    </row>
    <row r="3964" spans="1:1" x14ac:dyDescent="0.25">
      <c r="A3964" s="17">
        <v>0.77094907407407398</v>
      </c>
    </row>
    <row r="3965" spans="1:1" x14ac:dyDescent="0.25">
      <c r="A3965" s="17">
        <v>0.77115740740740746</v>
      </c>
    </row>
    <row r="3966" spans="1:1" x14ac:dyDescent="0.25">
      <c r="A3966" s="17">
        <v>0.77121527777777776</v>
      </c>
    </row>
    <row r="3967" spans="1:1" x14ac:dyDescent="0.25">
      <c r="A3967" s="17">
        <v>0.77128472222222222</v>
      </c>
    </row>
    <row r="3968" spans="1:1" x14ac:dyDescent="0.25">
      <c r="A3968" s="17">
        <v>0.77138888888888879</v>
      </c>
    </row>
    <row r="3969" spans="1:1" x14ac:dyDescent="0.25">
      <c r="A3969" s="17">
        <v>0.77150462962962962</v>
      </c>
    </row>
    <row r="3970" spans="1:1" x14ac:dyDescent="0.25">
      <c r="A3970" s="17">
        <v>0.77162037037037035</v>
      </c>
    </row>
    <row r="3971" spans="1:1" x14ac:dyDescent="0.25">
      <c r="A3971" s="17">
        <v>0.77188657407407402</v>
      </c>
    </row>
    <row r="3972" spans="1:1" x14ac:dyDescent="0.25">
      <c r="A3972" s="17">
        <v>0.77194444444444443</v>
      </c>
    </row>
    <row r="3973" spans="1:1" x14ac:dyDescent="0.25">
      <c r="A3973" s="17">
        <v>0.77196759259259251</v>
      </c>
    </row>
    <row r="3974" spans="1:1" x14ac:dyDescent="0.25">
      <c r="A3974" s="17">
        <v>0.77199074074074081</v>
      </c>
    </row>
    <row r="3975" spans="1:1" x14ac:dyDescent="0.25">
      <c r="A3975" s="17">
        <v>0.77201388888888889</v>
      </c>
    </row>
    <row r="3976" spans="1:1" x14ac:dyDescent="0.25">
      <c r="A3976" s="17">
        <v>0.77206018518518515</v>
      </c>
    </row>
    <row r="3977" spans="1:1" x14ac:dyDescent="0.25">
      <c r="A3977" s="17">
        <v>0.77229166666666671</v>
      </c>
    </row>
    <row r="3978" spans="1:1" x14ac:dyDescent="0.25">
      <c r="A3978" s="17">
        <v>0.7724537037037037</v>
      </c>
    </row>
    <row r="3979" spans="1:1" x14ac:dyDescent="0.25">
      <c r="A3979" s="17">
        <v>0.77254629629629623</v>
      </c>
    </row>
    <row r="3980" spans="1:1" x14ac:dyDescent="0.25">
      <c r="A3980" s="17">
        <v>0.77256944444444453</v>
      </c>
    </row>
    <row r="3981" spans="1:1" x14ac:dyDescent="0.25">
      <c r="A3981" s="17">
        <v>0.77266203703703706</v>
      </c>
    </row>
    <row r="3982" spans="1:1" x14ac:dyDescent="0.25">
      <c r="A3982" s="17">
        <v>0.77282407407407405</v>
      </c>
    </row>
    <row r="3983" spans="1:1" x14ac:dyDescent="0.25">
      <c r="A3983" s="17">
        <v>0.77288194444444447</v>
      </c>
    </row>
    <row r="3984" spans="1:1" x14ac:dyDescent="0.25">
      <c r="A3984" s="17">
        <v>0.77292824074074085</v>
      </c>
    </row>
    <row r="3985" spans="1:1" x14ac:dyDescent="0.25">
      <c r="A3985" s="17">
        <v>0.77296296296296296</v>
      </c>
    </row>
    <row r="3986" spans="1:1" x14ac:dyDescent="0.25">
      <c r="A3986" s="17">
        <v>0.77309027777777783</v>
      </c>
    </row>
    <row r="3987" spans="1:1" x14ac:dyDescent="0.25">
      <c r="A3987" s="17">
        <v>0.77309027777777783</v>
      </c>
    </row>
    <row r="3988" spans="1:1" x14ac:dyDescent="0.25">
      <c r="A3988" s="17">
        <v>0.77317129629629633</v>
      </c>
    </row>
    <row r="3989" spans="1:1" x14ac:dyDescent="0.25">
      <c r="A3989" s="17">
        <v>0.77328703703703694</v>
      </c>
    </row>
    <row r="3990" spans="1:1" x14ac:dyDescent="0.25">
      <c r="A3990" s="17">
        <v>0.77333333333333332</v>
      </c>
    </row>
    <row r="3991" spans="1:1" x14ac:dyDescent="0.25">
      <c r="A3991" s="17">
        <v>0.77339120370370373</v>
      </c>
    </row>
    <row r="3992" spans="1:1" x14ac:dyDescent="0.25">
      <c r="A3992" s="17">
        <v>0.7734375</v>
      </c>
    </row>
    <row r="3993" spans="1:1" x14ac:dyDescent="0.25">
      <c r="A3993" s="17">
        <v>0.77359953703703699</v>
      </c>
    </row>
    <row r="3994" spans="1:1" x14ac:dyDescent="0.25">
      <c r="A3994" s="17">
        <v>0.77392361111111108</v>
      </c>
    </row>
    <row r="3995" spans="1:1" x14ac:dyDescent="0.25">
      <c r="A3995" s="17">
        <v>0.77416666666666656</v>
      </c>
    </row>
    <row r="3996" spans="1:1" x14ac:dyDescent="0.25">
      <c r="A3996" s="17">
        <v>0.77427083333333335</v>
      </c>
    </row>
    <row r="3997" spans="1:1" x14ac:dyDescent="0.25">
      <c r="A3997" s="17">
        <v>0.77454861111111117</v>
      </c>
    </row>
    <row r="3998" spans="1:1" x14ac:dyDescent="0.25">
      <c r="A3998" s="17">
        <v>0.77456018518518521</v>
      </c>
    </row>
    <row r="3999" spans="1:1" x14ac:dyDescent="0.25">
      <c r="A3999" s="17">
        <v>0.77478009259259262</v>
      </c>
    </row>
    <row r="4000" spans="1:1" x14ac:dyDescent="0.25">
      <c r="A4000" s="17">
        <v>0.77501157407407406</v>
      </c>
    </row>
    <row r="4001" spans="1:1" x14ac:dyDescent="0.25">
      <c r="A4001" s="17">
        <v>0.77521990740740743</v>
      </c>
    </row>
    <row r="4002" spans="1:1" x14ac:dyDescent="0.25">
      <c r="A4002" s="17">
        <v>0.77548611111111121</v>
      </c>
    </row>
    <row r="4003" spans="1:1" x14ac:dyDescent="0.25">
      <c r="A4003" s="17">
        <v>0.77552083333333333</v>
      </c>
    </row>
    <row r="4004" spans="1:1" x14ac:dyDescent="0.25">
      <c r="A4004" s="17">
        <v>0.7755671296296297</v>
      </c>
    </row>
    <row r="4005" spans="1:1" x14ac:dyDescent="0.25">
      <c r="A4005" s="17">
        <v>0.77560185185185182</v>
      </c>
    </row>
    <row r="4006" spans="1:1" x14ac:dyDescent="0.25">
      <c r="A4006" s="17">
        <v>0.77575231481481488</v>
      </c>
    </row>
    <row r="4007" spans="1:1" x14ac:dyDescent="0.25">
      <c r="A4007" s="17">
        <v>0.77596064814814814</v>
      </c>
    </row>
    <row r="4008" spans="1:1" x14ac:dyDescent="0.25">
      <c r="A4008" s="17">
        <v>0.77597222222222229</v>
      </c>
    </row>
    <row r="4009" spans="1:1" x14ac:dyDescent="0.25">
      <c r="A4009" s="17">
        <v>0.77601851851851855</v>
      </c>
    </row>
    <row r="4010" spans="1:1" x14ac:dyDescent="0.25">
      <c r="A4010" s="17">
        <v>0.77604166666666663</v>
      </c>
    </row>
    <row r="4011" spans="1:1" x14ac:dyDescent="0.25">
      <c r="A4011" s="17">
        <v>0.77621527777777777</v>
      </c>
    </row>
    <row r="4012" spans="1:1" x14ac:dyDescent="0.25">
      <c r="A4012" s="17">
        <v>0.77622685185185192</v>
      </c>
    </row>
    <row r="4013" spans="1:1" x14ac:dyDescent="0.25">
      <c r="A4013" s="17">
        <v>0.77642361111111102</v>
      </c>
    </row>
    <row r="4014" spans="1:1" x14ac:dyDescent="0.25">
      <c r="A4014" s="17">
        <v>0.77645833333333336</v>
      </c>
    </row>
    <row r="4015" spans="1:1" x14ac:dyDescent="0.25">
      <c r="A4015" s="17">
        <v>0.77656249999999993</v>
      </c>
    </row>
    <row r="4016" spans="1:1" x14ac:dyDescent="0.25">
      <c r="A4016" s="17">
        <v>0.77673611111111107</v>
      </c>
    </row>
    <row r="4017" spans="1:1" x14ac:dyDescent="0.25">
      <c r="A4017" s="17">
        <v>0.7768518518518519</v>
      </c>
    </row>
    <row r="4018" spans="1:1" x14ac:dyDescent="0.25">
      <c r="A4018" s="17">
        <v>0.77721064814814811</v>
      </c>
    </row>
    <row r="4019" spans="1:1" x14ac:dyDescent="0.25">
      <c r="A4019" s="17">
        <v>0.7774537037037037</v>
      </c>
    </row>
    <row r="4020" spans="1:1" x14ac:dyDescent="0.25">
      <c r="A4020" s="17">
        <v>0.77746527777777785</v>
      </c>
    </row>
    <row r="4021" spans="1:1" x14ac:dyDescent="0.25">
      <c r="A4021" s="17">
        <v>0.77752314814814805</v>
      </c>
    </row>
    <row r="4022" spans="1:1" x14ac:dyDescent="0.25">
      <c r="A4022" s="17">
        <v>0.77756944444444442</v>
      </c>
    </row>
    <row r="4023" spans="1:1" x14ac:dyDescent="0.25">
      <c r="A4023" s="17">
        <v>0.77762731481481484</v>
      </c>
    </row>
    <row r="4024" spans="1:1" x14ac:dyDescent="0.25">
      <c r="A4024" s="17">
        <v>0.77762731481481484</v>
      </c>
    </row>
    <row r="4025" spans="1:1" x14ac:dyDescent="0.25">
      <c r="A4025" s="17">
        <v>0.77773148148148152</v>
      </c>
    </row>
    <row r="4026" spans="1:1" x14ac:dyDescent="0.25">
      <c r="A4026" s="17">
        <v>0.77778935185185183</v>
      </c>
    </row>
    <row r="4027" spans="1:1" x14ac:dyDescent="0.25">
      <c r="A4027" s="17">
        <v>0.77790509259259266</v>
      </c>
    </row>
    <row r="4028" spans="1:1" x14ac:dyDescent="0.25">
      <c r="A4028" s="17">
        <v>0.77799768518518519</v>
      </c>
    </row>
    <row r="4029" spans="1:1" x14ac:dyDescent="0.25">
      <c r="A4029" s="17">
        <v>0.77820601851851856</v>
      </c>
    </row>
    <row r="4030" spans="1:1" x14ac:dyDescent="0.25">
      <c r="A4030" s="17">
        <v>0.7782175925925926</v>
      </c>
    </row>
    <row r="4031" spans="1:1" x14ac:dyDescent="0.25">
      <c r="A4031" s="17">
        <v>0.77835648148148151</v>
      </c>
    </row>
    <row r="4032" spans="1:1" x14ac:dyDescent="0.25">
      <c r="A4032" s="17">
        <v>0.77846064814814808</v>
      </c>
    </row>
    <row r="4033" spans="1:1" x14ac:dyDescent="0.25">
      <c r="A4033" s="17">
        <v>0.77864583333333337</v>
      </c>
    </row>
    <row r="4034" spans="1:1" x14ac:dyDescent="0.25">
      <c r="A4034" s="17">
        <v>0.77888888888888896</v>
      </c>
    </row>
    <row r="4035" spans="1:1" x14ac:dyDescent="0.25">
      <c r="A4035" s="17">
        <v>0.7791203703703703</v>
      </c>
    </row>
    <row r="4036" spans="1:1" x14ac:dyDescent="0.25">
      <c r="A4036" s="17">
        <v>0.77920138888888879</v>
      </c>
    </row>
    <row r="4037" spans="1:1" x14ac:dyDescent="0.25">
      <c r="A4037" s="17">
        <v>0.77927083333333336</v>
      </c>
    </row>
    <row r="4038" spans="1:1" x14ac:dyDescent="0.25">
      <c r="A4038" s="17">
        <v>0.77930555555555558</v>
      </c>
    </row>
    <row r="4039" spans="1:1" x14ac:dyDescent="0.25">
      <c r="A4039" s="17">
        <v>0.77932870370370377</v>
      </c>
    </row>
    <row r="4040" spans="1:1" x14ac:dyDescent="0.25">
      <c r="A4040" s="17">
        <v>0.77937499999999993</v>
      </c>
    </row>
    <row r="4041" spans="1:1" x14ac:dyDescent="0.25">
      <c r="A4041" s="17">
        <v>0.77940972222222227</v>
      </c>
    </row>
    <row r="4042" spans="1:1" x14ac:dyDescent="0.25">
      <c r="A4042" s="17">
        <v>0.77943287037037035</v>
      </c>
    </row>
    <row r="4043" spans="1:1" x14ac:dyDescent="0.25">
      <c r="A4043" s="17">
        <v>0.77943287037037035</v>
      </c>
    </row>
    <row r="4044" spans="1:1" x14ac:dyDescent="0.25">
      <c r="A4044" s="17">
        <v>0.77950231481481491</v>
      </c>
    </row>
    <row r="4045" spans="1:1" x14ac:dyDescent="0.25">
      <c r="A4045" s="17">
        <v>0.77951388888888884</v>
      </c>
    </row>
    <row r="4046" spans="1:1" x14ac:dyDescent="0.25">
      <c r="A4046" s="17">
        <v>0.77978009259259251</v>
      </c>
    </row>
    <row r="4047" spans="1:1" x14ac:dyDescent="0.25">
      <c r="A4047" s="17">
        <v>0.7799652777777778</v>
      </c>
    </row>
    <row r="4048" spans="1:1" x14ac:dyDescent="0.25">
      <c r="A4048" s="17">
        <v>0.77999999999999992</v>
      </c>
    </row>
    <row r="4049" spans="1:1" x14ac:dyDescent="0.25">
      <c r="A4049" s="17">
        <v>0.78024305555555562</v>
      </c>
    </row>
    <row r="4050" spans="1:1" x14ac:dyDescent="0.25">
      <c r="A4050" s="17">
        <v>0.78032407407407411</v>
      </c>
    </row>
    <row r="4051" spans="1:1" x14ac:dyDescent="0.25">
      <c r="A4051" s="17">
        <v>0.78054398148148152</v>
      </c>
    </row>
    <row r="4052" spans="1:1" x14ac:dyDescent="0.25">
      <c r="A4052" s="17">
        <v>0.78076388888888892</v>
      </c>
    </row>
    <row r="4053" spans="1:1" x14ac:dyDescent="0.25">
      <c r="A4053" s="17">
        <v>0.78082175925925934</v>
      </c>
    </row>
    <row r="4054" spans="1:1" x14ac:dyDescent="0.25">
      <c r="A4054" s="17">
        <v>0.78091435185185187</v>
      </c>
    </row>
    <row r="4055" spans="1:1" x14ac:dyDescent="0.25">
      <c r="A4055" s="17">
        <v>0.78097222222222218</v>
      </c>
    </row>
    <row r="4056" spans="1:1" x14ac:dyDescent="0.25">
      <c r="A4056" s="17">
        <v>0.78101851851851845</v>
      </c>
    </row>
    <row r="4057" spans="1:1" x14ac:dyDescent="0.25">
      <c r="A4057" s="17">
        <v>0.78104166666666675</v>
      </c>
    </row>
    <row r="4058" spans="1:1" x14ac:dyDescent="0.25">
      <c r="A4058" s="17">
        <v>0.78105324074074067</v>
      </c>
    </row>
    <row r="4059" spans="1:1" x14ac:dyDescent="0.25">
      <c r="A4059" s="17">
        <v>0.78107638888888886</v>
      </c>
    </row>
    <row r="4060" spans="1:1" x14ac:dyDescent="0.25">
      <c r="A4060" s="17">
        <v>0.78111111111111109</v>
      </c>
    </row>
    <row r="4061" spans="1:1" x14ac:dyDescent="0.25">
      <c r="A4061" s="17">
        <v>0.78130787037037042</v>
      </c>
    </row>
    <row r="4062" spans="1:1" x14ac:dyDescent="0.25">
      <c r="A4062" s="17">
        <v>0.78145833333333325</v>
      </c>
    </row>
    <row r="4063" spans="1:1" x14ac:dyDescent="0.25">
      <c r="A4063" s="17">
        <v>0.78150462962962963</v>
      </c>
    </row>
    <row r="4064" spans="1:1" x14ac:dyDescent="0.25">
      <c r="A4064" s="17">
        <v>0.78159722222222217</v>
      </c>
    </row>
    <row r="4065" spans="1:1" x14ac:dyDescent="0.25">
      <c r="A4065" s="17">
        <v>0.78178240740740745</v>
      </c>
    </row>
    <row r="4066" spans="1:1" x14ac:dyDescent="0.25">
      <c r="A4066" s="17">
        <v>0.78180555555555553</v>
      </c>
    </row>
    <row r="4067" spans="1:1" x14ac:dyDescent="0.25">
      <c r="A4067" s="17">
        <v>0.78186342592592595</v>
      </c>
    </row>
    <row r="4068" spans="1:1" x14ac:dyDescent="0.25">
      <c r="A4068" s="17">
        <v>0.78187499999999999</v>
      </c>
    </row>
    <row r="4069" spans="1:1" x14ac:dyDescent="0.25">
      <c r="A4069" s="17">
        <v>0.78189814814814806</v>
      </c>
    </row>
    <row r="4070" spans="1:1" x14ac:dyDescent="0.25">
      <c r="A4070" s="17">
        <v>0.78189814814814806</v>
      </c>
    </row>
    <row r="4071" spans="1:1" x14ac:dyDescent="0.25">
      <c r="A4071" s="17">
        <v>0.78215277777777781</v>
      </c>
    </row>
    <row r="4072" spans="1:1" x14ac:dyDescent="0.25">
      <c r="A4072" s="17">
        <v>0.78248842592592593</v>
      </c>
    </row>
    <row r="4073" spans="1:1" x14ac:dyDescent="0.25">
      <c r="A4073" s="17">
        <v>0.78265046296296292</v>
      </c>
    </row>
    <row r="4074" spans="1:1" x14ac:dyDescent="0.25">
      <c r="A4074" s="17">
        <v>0.78276620370370376</v>
      </c>
    </row>
    <row r="4075" spans="1:1" x14ac:dyDescent="0.25">
      <c r="A4075" s="17">
        <v>0.78278935185185183</v>
      </c>
    </row>
    <row r="4076" spans="1:1" x14ac:dyDescent="0.25">
      <c r="A4076" s="17">
        <v>0.78293981481481489</v>
      </c>
    </row>
    <row r="4077" spans="1:1" x14ac:dyDescent="0.25">
      <c r="A4077" s="17">
        <v>0.78304398148148147</v>
      </c>
    </row>
    <row r="4078" spans="1:1" x14ac:dyDescent="0.25">
      <c r="A4078" s="17">
        <v>0.78328703703703706</v>
      </c>
    </row>
    <row r="4079" spans="1:1" x14ac:dyDescent="0.25">
      <c r="A4079" s="17">
        <v>0.78329861111111121</v>
      </c>
    </row>
    <row r="4080" spans="1:1" x14ac:dyDescent="0.25">
      <c r="A4080" s="17">
        <v>0.78334490740740748</v>
      </c>
    </row>
    <row r="4081" spans="1:1" x14ac:dyDescent="0.25">
      <c r="A4081" s="17">
        <v>0.78341435185185182</v>
      </c>
    </row>
    <row r="4082" spans="1:1" x14ac:dyDescent="0.25">
      <c r="A4082" s="17">
        <v>0.78349537037037031</v>
      </c>
    </row>
    <row r="4083" spans="1:1" x14ac:dyDescent="0.25">
      <c r="A4083" s="17">
        <v>0.78357638888888881</v>
      </c>
    </row>
    <row r="4084" spans="1:1" x14ac:dyDescent="0.25">
      <c r="A4084" s="17">
        <v>0.78370370370370368</v>
      </c>
    </row>
    <row r="4085" spans="1:1" x14ac:dyDescent="0.25">
      <c r="A4085" s="17">
        <v>0.7837615740740741</v>
      </c>
    </row>
    <row r="4086" spans="1:1" x14ac:dyDescent="0.25">
      <c r="A4086" s="17">
        <v>0.78381944444444451</v>
      </c>
    </row>
    <row r="4087" spans="1:1" x14ac:dyDescent="0.25">
      <c r="A4087" s="17">
        <v>0.78403935185185192</v>
      </c>
    </row>
    <row r="4088" spans="1:1" x14ac:dyDescent="0.25">
      <c r="A4088" s="17">
        <v>0.78410879629629626</v>
      </c>
    </row>
    <row r="4089" spans="1:1" x14ac:dyDescent="0.25">
      <c r="A4089" s="17">
        <v>0.78417824074074083</v>
      </c>
    </row>
    <row r="4090" spans="1:1" x14ac:dyDescent="0.25">
      <c r="A4090" s="17">
        <v>0.78427083333333336</v>
      </c>
    </row>
    <row r="4091" spans="1:1" x14ac:dyDescent="0.25">
      <c r="A4091" s="17">
        <v>0.78429398148148144</v>
      </c>
    </row>
    <row r="4092" spans="1:1" x14ac:dyDescent="0.25">
      <c r="A4092" s="17">
        <v>0.78438657407407408</v>
      </c>
    </row>
    <row r="4093" spans="1:1" x14ac:dyDescent="0.25">
      <c r="A4093" s="17">
        <v>0.78443287037037035</v>
      </c>
    </row>
    <row r="4094" spans="1:1" x14ac:dyDescent="0.25">
      <c r="A4094" s="17">
        <v>0.78452546296296299</v>
      </c>
    </row>
    <row r="4095" spans="1:1" x14ac:dyDescent="0.25">
      <c r="A4095" s="17">
        <v>0.78471064814814817</v>
      </c>
    </row>
    <row r="4096" spans="1:1" x14ac:dyDescent="0.25">
      <c r="A4096" s="17">
        <v>0.7847453703703704</v>
      </c>
    </row>
    <row r="4097" spans="1:1" x14ac:dyDescent="0.25">
      <c r="A4097" s="17">
        <v>0.7847453703703704</v>
      </c>
    </row>
    <row r="4098" spans="1:1" x14ac:dyDescent="0.25">
      <c r="A4098" s="17">
        <v>0.78495370370370365</v>
      </c>
    </row>
    <row r="4099" spans="1:1" x14ac:dyDescent="0.25">
      <c r="A4099" s="17">
        <v>0.78513888888888894</v>
      </c>
    </row>
    <row r="4100" spans="1:1" x14ac:dyDescent="0.25">
      <c r="A4100" s="17">
        <v>0.78517361111111106</v>
      </c>
    </row>
    <row r="4101" spans="1:1" x14ac:dyDescent="0.25">
      <c r="A4101" s="17">
        <v>0.78527777777777785</v>
      </c>
    </row>
    <row r="4102" spans="1:1" x14ac:dyDescent="0.25">
      <c r="A4102" s="17">
        <v>0.78575231481481478</v>
      </c>
    </row>
    <row r="4103" spans="1:1" x14ac:dyDescent="0.25">
      <c r="A4103" s="17">
        <v>0.78604166666666664</v>
      </c>
    </row>
    <row r="4104" spans="1:1" x14ac:dyDescent="0.25">
      <c r="A4104" s="17">
        <v>0.78605324074074068</v>
      </c>
    </row>
    <row r="4105" spans="1:1" x14ac:dyDescent="0.25">
      <c r="A4105" s="17">
        <v>0.78608796296296291</v>
      </c>
    </row>
    <row r="4106" spans="1:1" x14ac:dyDescent="0.25">
      <c r="A4106" s="17">
        <v>0.78630787037037031</v>
      </c>
    </row>
    <row r="4107" spans="1:1" x14ac:dyDescent="0.25">
      <c r="A4107" s="17">
        <v>0.78630787037037031</v>
      </c>
    </row>
    <row r="4108" spans="1:1" x14ac:dyDescent="0.25">
      <c r="A4108" s="17">
        <v>0.78658564814814813</v>
      </c>
    </row>
    <row r="4109" spans="1:1" x14ac:dyDescent="0.25">
      <c r="A4109" s="17">
        <v>0.78658564814814813</v>
      </c>
    </row>
    <row r="4110" spans="1:1" x14ac:dyDescent="0.25">
      <c r="A4110" s="17">
        <v>0.78660879629629632</v>
      </c>
    </row>
    <row r="4111" spans="1:1" x14ac:dyDescent="0.25">
      <c r="A4111" s="17">
        <v>0.78667824074074078</v>
      </c>
    </row>
    <row r="4112" spans="1:1" x14ac:dyDescent="0.25">
      <c r="A4112" s="17">
        <v>0.78702546296296294</v>
      </c>
    </row>
    <row r="4113" spans="1:1" x14ac:dyDescent="0.25">
      <c r="A4113" s="17">
        <v>0.78718749999999993</v>
      </c>
    </row>
    <row r="4114" spans="1:1" x14ac:dyDescent="0.25">
      <c r="A4114" s="17">
        <v>0.78724537037037035</v>
      </c>
    </row>
    <row r="4115" spans="1:1" x14ac:dyDescent="0.25">
      <c r="A4115" s="17">
        <v>0.78784722222222225</v>
      </c>
    </row>
    <row r="4116" spans="1:1" x14ac:dyDescent="0.25">
      <c r="A4116" s="17">
        <v>0.78788194444444448</v>
      </c>
    </row>
    <row r="4117" spans="1:1" x14ac:dyDescent="0.25">
      <c r="A4117" s="17">
        <v>0.78798611111111105</v>
      </c>
    </row>
    <row r="4118" spans="1:1" x14ac:dyDescent="0.25">
      <c r="A4118" s="17">
        <v>0.78800925925925924</v>
      </c>
    </row>
    <row r="4119" spans="1:1" x14ac:dyDescent="0.25">
      <c r="A4119" s="17">
        <v>0.78802083333333339</v>
      </c>
    </row>
    <row r="4120" spans="1:1" x14ac:dyDescent="0.25">
      <c r="A4120" s="17">
        <v>0.78832175925925929</v>
      </c>
    </row>
    <row r="4121" spans="1:1" x14ac:dyDescent="0.25">
      <c r="A4121" s="17">
        <v>0.78833333333333344</v>
      </c>
    </row>
    <row r="4122" spans="1:1" x14ac:dyDescent="0.25">
      <c r="A4122" s="17">
        <v>0.78847222222222213</v>
      </c>
    </row>
    <row r="4123" spans="1:1" x14ac:dyDescent="0.25">
      <c r="A4123" s="17">
        <v>0.78878472222222218</v>
      </c>
    </row>
    <row r="4124" spans="1:1" x14ac:dyDescent="0.25">
      <c r="A4124" s="17">
        <v>0.78881944444444441</v>
      </c>
    </row>
    <row r="4125" spans="1:1" x14ac:dyDescent="0.25">
      <c r="A4125" s="17">
        <v>0.78886574074074067</v>
      </c>
    </row>
    <row r="4126" spans="1:1" x14ac:dyDescent="0.25">
      <c r="A4126" s="17">
        <v>0.78900462962962958</v>
      </c>
    </row>
    <row r="4127" spans="1:1" x14ac:dyDescent="0.25">
      <c r="A4127" s="17">
        <v>0.78903935185185192</v>
      </c>
    </row>
    <row r="4128" spans="1:1" x14ac:dyDescent="0.25">
      <c r="A4128" s="17">
        <v>0.7892824074074074</v>
      </c>
    </row>
    <row r="4129" spans="1:1" x14ac:dyDescent="0.25">
      <c r="A4129" s="17">
        <v>0.78932870370370367</v>
      </c>
    </row>
    <row r="4130" spans="1:1" x14ac:dyDescent="0.25">
      <c r="A4130" s="17">
        <v>0.78937500000000005</v>
      </c>
    </row>
    <row r="4131" spans="1:1" x14ac:dyDescent="0.25">
      <c r="A4131" s="17">
        <v>0.78947916666666673</v>
      </c>
    </row>
    <row r="4132" spans="1:1" x14ac:dyDescent="0.25">
      <c r="A4132" s="17">
        <v>0.78947916666666673</v>
      </c>
    </row>
    <row r="4133" spans="1:1" x14ac:dyDescent="0.25">
      <c r="A4133" s="17">
        <v>0.78968749999999999</v>
      </c>
    </row>
    <row r="4134" spans="1:1" x14ac:dyDescent="0.25">
      <c r="A4134" s="17">
        <v>0.78983796296296294</v>
      </c>
    </row>
    <row r="4135" spans="1:1" x14ac:dyDescent="0.25">
      <c r="A4135" s="17">
        <v>0.78998842592592589</v>
      </c>
    </row>
    <row r="4136" spans="1:1" x14ac:dyDescent="0.25">
      <c r="A4136" s="17">
        <v>0.7901273148148148</v>
      </c>
    </row>
    <row r="4137" spans="1:1" x14ac:dyDescent="0.25">
      <c r="A4137" s="17">
        <v>0.79013888888888895</v>
      </c>
    </row>
    <row r="4138" spans="1:1" x14ac:dyDescent="0.25">
      <c r="A4138" s="17">
        <v>0.79016203703703702</v>
      </c>
    </row>
    <row r="4139" spans="1:1" x14ac:dyDescent="0.25">
      <c r="A4139" s="17">
        <v>0.79017361111111117</v>
      </c>
    </row>
    <row r="4140" spans="1:1" x14ac:dyDescent="0.25">
      <c r="A4140" s="17">
        <v>0.79027777777777775</v>
      </c>
    </row>
    <row r="4141" spans="1:1" x14ac:dyDescent="0.25">
      <c r="A4141" s="17">
        <v>0.79028935185185178</v>
      </c>
    </row>
    <row r="4142" spans="1:1" x14ac:dyDescent="0.25">
      <c r="A4142" s="17">
        <v>0.79054398148148142</v>
      </c>
    </row>
    <row r="4143" spans="1:1" x14ac:dyDescent="0.25">
      <c r="A4143" s="17">
        <v>0.79055555555555557</v>
      </c>
    </row>
    <row r="4144" spans="1:1" x14ac:dyDescent="0.25">
      <c r="A4144" s="17">
        <v>0.79078703703703701</v>
      </c>
    </row>
    <row r="4145" spans="1:1" x14ac:dyDescent="0.25">
      <c r="A4145" s="17">
        <v>0.79084490740740743</v>
      </c>
    </row>
    <row r="4146" spans="1:1" x14ac:dyDescent="0.25">
      <c r="A4146" s="17">
        <v>0.79085648148148147</v>
      </c>
    </row>
    <row r="4147" spans="1:1" x14ac:dyDescent="0.25">
      <c r="A4147" s="17">
        <v>0.79098379629629623</v>
      </c>
    </row>
    <row r="4148" spans="1:1" x14ac:dyDescent="0.25">
      <c r="A4148" s="17">
        <v>0.79105324074074079</v>
      </c>
    </row>
    <row r="4149" spans="1:1" x14ac:dyDescent="0.25">
      <c r="A4149" s="17">
        <v>0.79111111111111121</v>
      </c>
    </row>
    <row r="4150" spans="1:1" x14ac:dyDescent="0.25">
      <c r="A4150" s="17">
        <v>0.79114583333333333</v>
      </c>
    </row>
    <row r="4151" spans="1:1" x14ac:dyDescent="0.25">
      <c r="A4151" s="17">
        <v>0.79120370370370363</v>
      </c>
    </row>
    <row r="4152" spans="1:1" x14ac:dyDescent="0.25">
      <c r="A4152" s="17">
        <v>0.7912499999999999</v>
      </c>
    </row>
    <row r="4153" spans="1:1" x14ac:dyDescent="0.25">
      <c r="A4153" s="17">
        <v>0.79128472222222224</v>
      </c>
    </row>
    <row r="4154" spans="1:1" x14ac:dyDescent="0.25">
      <c r="A4154" s="17">
        <v>0.79130787037037031</v>
      </c>
    </row>
    <row r="4155" spans="1:1" x14ac:dyDescent="0.25">
      <c r="A4155" s="17">
        <v>0.79135416666666669</v>
      </c>
    </row>
    <row r="4156" spans="1:1" x14ac:dyDescent="0.25">
      <c r="A4156" s="17">
        <v>0.79144675925925922</v>
      </c>
    </row>
    <row r="4157" spans="1:1" x14ac:dyDescent="0.25">
      <c r="A4157" s="17">
        <v>0.7914699074074073</v>
      </c>
    </row>
    <row r="4158" spans="1:1" x14ac:dyDescent="0.25">
      <c r="A4158" s="17">
        <v>0.79163194444444451</v>
      </c>
    </row>
    <row r="4159" spans="1:1" x14ac:dyDescent="0.25">
      <c r="A4159" s="17">
        <v>0.79168981481481471</v>
      </c>
    </row>
    <row r="4160" spans="1:1" x14ac:dyDescent="0.25">
      <c r="A4160" s="17">
        <v>0.79174768518518512</v>
      </c>
    </row>
    <row r="4161" spans="1:1" x14ac:dyDescent="0.25">
      <c r="A4161" s="17">
        <v>0.79181712962962969</v>
      </c>
    </row>
    <row r="4162" spans="1:1" x14ac:dyDescent="0.25">
      <c r="A4162" s="17">
        <v>0.79186342592592596</v>
      </c>
    </row>
    <row r="4163" spans="1:1" x14ac:dyDescent="0.25">
      <c r="A4163" s="17">
        <v>0.79199074074074083</v>
      </c>
    </row>
    <row r="4164" spans="1:1" x14ac:dyDescent="0.25">
      <c r="A4164" s="17">
        <v>0.79215277777777782</v>
      </c>
    </row>
    <row r="4165" spans="1:1" x14ac:dyDescent="0.25">
      <c r="A4165" s="17">
        <v>0.79221064814814823</v>
      </c>
    </row>
    <row r="4166" spans="1:1" x14ac:dyDescent="0.25">
      <c r="A4166" s="17">
        <v>0.79231481481481481</v>
      </c>
    </row>
    <row r="4167" spans="1:1" x14ac:dyDescent="0.25">
      <c r="A4167" s="17">
        <v>0.79266203703703697</v>
      </c>
    </row>
    <row r="4168" spans="1:1" x14ac:dyDescent="0.25">
      <c r="A4168" s="17">
        <v>0.79304398148148147</v>
      </c>
    </row>
    <row r="4169" spans="1:1" x14ac:dyDescent="0.25">
      <c r="A4169" s="17">
        <v>0.79314814814814805</v>
      </c>
    </row>
    <row r="4170" spans="1:1" x14ac:dyDescent="0.25">
      <c r="A4170" s="17">
        <v>0.79325231481481484</v>
      </c>
    </row>
    <row r="4171" spans="1:1" x14ac:dyDescent="0.25">
      <c r="A4171" s="17">
        <v>0.79329861111111111</v>
      </c>
    </row>
    <row r="4172" spans="1:1" x14ac:dyDescent="0.25">
      <c r="A4172" s="17">
        <v>0.7933217592592593</v>
      </c>
    </row>
    <row r="4173" spans="1:1" x14ac:dyDescent="0.25">
      <c r="A4173" s="17">
        <v>0.79340277777777779</v>
      </c>
    </row>
    <row r="4174" spans="1:1" x14ac:dyDescent="0.25">
      <c r="A4174" s="17">
        <v>0.79349537037037043</v>
      </c>
    </row>
    <row r="4175" spans="1:1" x14ac:dyDescent="0.25">
      <c r="A4175" s="17">
        <v>0.79361111111111116</v>
      </c>
    </row>
    <row r="4176" spans="1:1" x14ac:dyDescent="0.25">
      <c r="A4176" s="17">
        <v>0.79365740740740742</v>
      </c>
    </row>
    <row r="4177" spans="1:1" x14ac:dyDescent="0.25">
      <c r="A4177" s="17">
        <v>0.79366898148148157</v>
      </c>
    </row>
    <row r="4178" spans="1:1" x14ac:dyDescent="0.25">
      <c r="A4178" s="17">
        <v>0.79370370370370369</v>
      </c>
    </row>
    <row r="4179" spans="1:1" x14ac:dyDescent="0.25">
      <c r="A4179" s="17">
        <v>0.79388888888888898</v>
      </c>
    </row>
    <row r="4180" spans="1:1" x14ac:dyDescent="0.25">
      <c r="A4180" s="17">
        <v>0.79421296296296295</v>
      </c>
    </row>
    <row r="4181" spans="1:1" x14ac:dyDescent="0.25">
      <c r="A4181" s="17">
        <v>0.79428240740740741</v>
      </c>
    </row>
    <row r="4182" spans="1:1" x14ac:dyDescent="0.25">
      <c r="A4182" s="17">
        <v>0.79430555555555549</v>
      </c>
    </row>
    <row r="4183" spans="1:1" x14ac:dyDescent="0.25">
      <c r="A4183" s="17">
        <v>0.79443287037037036</v>
      </c>
    </row>
    <row r="4184" spans="1:1" x14ac:dyDescent="0.25">
      <c r="A4184" s="17">
        <v>0.79445601851851855</v>
      </c>
    </row>
    <row r="4185" spans="1:1" x14ac:dyDescent="0.25">
      <c r="A4185" s="17">
        <v>0.7946643518518518</v>
      </c>
    </row>
    <row r="4186" spans="1:1" x14ac:dyDescent="0.25">
      <c r="A4186" s="17">
        <v>0.79499999999999993</v>
      </c>
    </row>
    <row r="4187" spans="1:1" x14ac:dyDescent="0.25">
      <c r="A4187" s="17">
        <v>0.79531249999999998</v>
      </c>
    </row>
    <row r="4188" spans="1:1" x14ac:dyDescent="0.25">
      <c r="A4188" s="17">
        <v>0.79534722222222232</v>
      </c>
    </row>
    <row r="4189" spans="1:1" x14ac:dyDescent="0.25">
      <c r="A4189" s="17">
        <v>0.79553240740740738</v>
      </c>
    </row>
    <row r="4190" spans="1:1" x14ac:dyDescent="0.25">
      <c r="A4190" s="17">
        <v>0.79555555555555557</v>
      </c>
    </row>
    <row r="4191" spans="1:1" x14ac:dyDescent="0.25">
      <c r="A4191" s="17">
        <v>0.79557870370370365</v>
      </c>
    </row>
    <row r="4192" spans="1:1" x14ac:dyDescent="0.25">
      <c r="A4192" s="17">
        <v>0.79565972222222225</v>
      </c>
    </row>
    <row r="4193" spans="1:1" x14ac:dyDescent="0.25">
      <c r="A4193" s="17">
        <v>0.79570601851851841</v>
      </c>
    </row>
    <row r="4194" spans="1:1" x14ac:dyDescent="0.25">
      <c r="A4194" s="17">
        <v>0.79606481481481473</v>
      </c>
    </row>
    <row r="4195" spans="1:1" x14ac:dyDescent="0.25">
      <c r="A4195" s="17">
        <v>0.79606481481481473</v>
      </c>
    </row>
    <row r="4196" spans="1:1" x14ac:dyDescent="0.25">
      <c r="A4196" s="17">
        <v>0.7963541666666667</v>
      </c>
    </row>
    <row r="4197" spans="1:1" x14ac:dyDescent="0.25">
      <c r="A4197" s="17">
        <v>0.79644675925925934</v>
      </c>
    </row>
    <row r="4198" spans="1:1" x14ac:dyDescent="0.25">
      <c r="A4198" s="17">
        <v>0.79646990740740742</v>
      </c>
    </row>
    <row r="4199" spans="1:1" x14ac:dyDescent="0.25">
      <c r="A4199" s="17">
        <v>0.79648148148148146</v>
      </c>
    </row>
    <row r="4200" spans="1:1" x14ac:dyDescent="0.25">
      <c r="A4200" s="17">
        <v>0.79656249999999995</v>
      </c>
    </row>
    <row r="4201" spans="1:1" x14ac:dyDescent="0.25">
      <c r="A4201" s="17">
        <v>0.79679398148148151</v>
      </c>
    </row>
    <row r="4202" spans="1:1" x14ac:dyDescent="0.25">
      <c r="A4202" s="17">
        <v>0.796875</v>
      </c>
    </row>
    <row r="4203" spans="1:1" x14ac:dyDescent="0.25">
      <c r="A4203" s="17">
        <v>0.79692129629629627</v>
      </c>
    </row>
    <row r="4204" spans="1:1" x14ac:dyDescent="0.25">
      <c r="A4204" s="17">
        <v>0.79703703703703699</v>
      </c>
    </row>
    <row r="4205" spans="1:1" x14ac:dyDescent="0.25">
      <c r="A4205" s="17">
        <v>0.7970949074074074</v>
      </c>
    </row>
    <row r="4206" spans="1:1" x14ac:dyDescent="0.25">
      <c r="A4206" s="17">
        <v>0.79745370370370372</v>
      </c>
    </row>
    <row r="4207" spans="1:1" x14ac:dyDescent="0.25">
      <c r="A4207" s="17">
        <v>0.79749999999999999</v>
      </c>
    </row>
    <row r="4208" spans="1:1" x14ac:dyDescent="0.25">
      <c r="A4208" s="17">
        <v>0.79749999999999999</v>
      </c>
    </row>
    <row r="4209" spans="1:1" x14ac:dyDescent="0.25">
      <c r="A4209" s="17">
        <v>0.79756944444444444</v>
      </c>
    </row>
    <row r="4210" spans="1:1" x14ac:dyDescent="0.25">
      <c r="A4210" s="17">
        <v>0.79777777777777781</v>
      </c>
    </row>
    <row r="4211" spans="1:1" x14ac:dyDescent="0.25">
      <c r="A4211" s="17">
        <v>0.79788194444444438</v>
      </c>
    </row>
    <row r="4212" spans="1:1" x14ac:dyDescent="0.25">
      <c r="A4212" s="17">
        <v>0.79813657407407401</v>
      </c>
    </row>
    <row r="4213" spans="1:1" x14ac:dyDescent="0.25">
      <c r="A4213" s="17">
        <v>0.79822916666666666</v>
      </c>
    </row>
    <row r="4214" spans="1:1" x14ac:dyDescent="0.25">
      <c r="A4214" s="17">
        <v>0.79828703703703707</v>
      </c>
    </row>
    <row r="4215" spans="1:1" x14ac:dyDescent="0.25">
      <c r="A4215" s="17">
        <v>0.79841435185185183</v>
      </c>
    </row>
    <row r="4216" spans="1:1" x14ac:dyDescent="0.25">
      <c r="A4216" s="17">
        <v>0.79841435185185183</v>
      </c>
    </row>
    <row r="4217" spans="1:1" x14ac:dyDescent="0.25">
      <c r="A4217" s="17">
        <v>0.79841435185185183</v>
      </c>
    </row>
    <row r="4218" spans="1:1" x14ac:dyDescent="0.25">
      <c r="A4218" s="17">
        <v>0.79844907407407406</v>
      </c>
    </row>
    <row r="4219" spans="1:1" x14ac:dyDescent="0.25">
      <c r="A4219" s="17">
        <v>0.79859953703703701</v>
      </c>
    </row>
    <row r="4220" spans="1:1" x14ac:dyDescent="0.25">
      <c r="A4220" s="17">
        <v>0.79861111111111116</v>
      </c>
    </row>
    <row r="4221" spans="1:1" x14ac:dyDescent="0.25">
      <c r="A4221" s="17">
        <v>0.79866898148148147</v>
      </c>
    </row>
    <row r="4222" spans="1:1" x14ac:dyDescent="0.25">
      <c r="A4222" s="17">
        <v>0.79873842592592592</v>
      </c>
    </row>
    <row r="4223" spans="1:1" x14ac:dyDescent="0.25">
      <c r="A4223" s="17">
        <v>0.798761574074074</v>
      </c>
    </row>
    <row r="4224" spans="1:1" x14ac:dyDescent="0.25">
      <c r="A4224" s="17">
        <v>0.79877314814814815</v>
      </c>
    </row>
    <row r="4225" spans="1:1" x14ac:dyDescent="0.25">
      <c r="A4225" s="17">
        <v>0.79883101851851857</v>
      </c>
    </row>
    <row r="4226" spans="1:1" x14ac:dyDescent="0.25">
      <c r="A4226" s="17">
        <v>0.79894675925925929</v>
      </c>
    </row>
    <row r="4227" spans="1:1" x14ac:dyDescent="0.25">
      <c r="A4227" s="17">
        <v>0.79895833333333333</v>
      </c>
    </row>
    <row r="4228" spans="1:1" x14ac:dyDescent="0.25">
      <c r="A4228" s="17">
        <v>0.79902777777777778</v>
      </c>
    </row>
    <row r="4229" spans="1:1" x14ac:dyDescent="0.25">
      <c r="A4229" s="17">
        <v>0.79916666666666669</v>
      </c>
    </row>
    <row r="4230" spans="1:1" x14ac:dyDescent="0.25">
      <c r="A4230" s="17">
        <v>0.79952546296296301</v>
      </c>
    </row>
    <row r="4231" spans="1:1" x14ac:dyDescent="0.25">
      <c r="A4231" s="17">
        <v>0.79953703703703705</v>
      </c>
    </row>
    <row r="4232" spans="1:1" x14ac:dyDescent="0.25">
      <c r="A4232" s="17">
        <v>0.79965277777777777</v>
      </c>
    </row>
    <row r="4233" spans="1:1" x14ac:dyDescent="0.25">
      <c r="A4233" s="17">
        <v>0.79972222222222211</v>
      </c>
    </row>
    <row r="4234" spans="1:1" x14ac:dyDescent="0.25">
      <c r="A4234" s="17">
        <v>0.79980324074074083</v>
      </c>
    </row>
    <row r="4235" spans="1:1" x14ac:dyDescent="0.25">
      <c r="A4235" s="17">
        <v>0.79993055555555559</v>
      </c>
    </row>
    <row r="4236" spans="1:1" x14ac:dyDescent="0.25">
      <c r="A4236" s="17">
        <v>0.79999999999999993</v>
      </c>
    </row>
    <row r="4237" spans="1:1" x14ac:dyDescent="0.25">
      <c r="A4237" s="17">
        <v>0.80015046296296299</v>
      </c>
    </row>
    <row r="4238" spans="1:1" x14ac:dyDescent="0.25">
      <c r="A4238" s="17">
        <v>0.80016203703703714</v>
      </c>
    </row>
    <row r="4239" spans="1:1" x14ac:dyDescent="0.25">
      <c r="A4239" s="17">
        <v>0.8002083333333333</v>
      </c>
    </row>
    <row r="4240" spans="1:1" x14ac:dyDescent="0.25">
      <c r="A4240" s="17">
        <v>0.80046296296296304</v>
      </c>
    </row>
    <row r="4241" spans="1:1" x14ac:dyDescent="0.25">
      <c r="A4241" s="17">
        <v>0.80075231481481479</v>
      </c>
    </row>
    <row r="4242" spans="1:1" x14ac:dyDescent="0.25">
      <c r="A4242" s="17">
        <v>0.8008912037037037</v>
      </c>
    </row>
    <row r="4243" spans="1:1" x14ac:dyDescent="0.25">
      <c r="A4243" s="17">
        <v>0.80091435185185178</v>
      </c>
    </row>
    <row r="4244" spans="1:1" x14ac:dyDescent="0.25">
      <c r="A4244" s="17">
        <v>0.80128472222222225</v>
      </c>
    </row>
    <row r="4245" spans="1:1" x14ac:dyDescent="0.25">
      <c r="A4245" s="17">
        <v>0.80136574074074074</v>
      </c>
    </row>
    <row r="4246" spans="1:1" x14ac:dyDescent="0.25">
      <c r="A4246" s="17">
        <v>0.80136574074074074</v>
      </c>
    </row>
    <row r="4247" spans="1:1" x14ac:dyDescent="0.25">
      <c r="A4247" s="17">
        <v>0.80148148148148157</v>
      </c>
    </row>
    <row r="4248" spans="1:1" x14ac:dyDescent="0.25">
      <c r="A4248" s="17">
        <v>0.80162037037037026</v>
      </c>
    </row>
    <row r="4249" spans="1:1" x14ac:dyDescent="0.25">
      <c r="A4249" s="17">
        <v>0.80177083333333332</v>
      </c>
    </row>
    <row r="4250" spans="1:1" x14ac:dyDescent="0.25">
      <c r="A4250" s="17">
        <v>0.801875</v>
      </c>
    </row>
    <row r="4251" spans="1:1" x14ac:dyDescent="0.25">
      <c r="A4251" s="17">
        <v>0.80201388888888892</v>
      </c>
    </row>
    <row r="4252" spans="1:1" x14ac:dyDescent="0.25">
      <c r="A4252" s="17">
        <v>0.80238425925925927</v>
      </c>
    </row>
    <row r="4253" spans="1:1" x14ac:dyDescent="0.25">
      <c r="A4253" s="17">
        <v>0.80246527777777776</v>
      </c>
    </row>
    <row r="4254" spans="1:1" x14ac:dyDescent="0.25">
      <c r="A4254" s="17">
        <v>0.80256944444444445</v>
      </c>
    </row>
    <row r="4255" spans="1:1" x14ac:dyDescent="0.25">
      <c r="A4255" s="17">
        <v>0.80261574074074071</v>
      </c>
    </row>
    <row r="4256" spans="1:1" x14ac:dyDescent="0.25">
      <c r="A4256" s="17">
        <v>0.80273148148148143</v>
      </c>
    </row>
    <row r="4257" spans="1:1" x14ac:dyDescent="0.25">
      <c r="A4257" s="17">
        <v>0.80315972222222232</v>
      </c>
    </row>
    <row r="4258" spans="1:1" x14ac:dyDescent="0.25">
      <c r="A4258" s="17">
        <v>0.80364583333333339</v>
      </c>
    </row>
    <row r="4259" spans="1:1" x14ac:dyDescent="0.25">
      <c r="A4259" s="17">
        <v>0.80374999999999996</v>
      </c>
    </row>
    <row r="4260" spans="1:1" x14ac:dyDescent="0.25">
      <c r="A4260" s="17">
        <v>0.80376157407407411</v>
      </c>
    </row>
    <row r="4261" spans="1:1" x14ac:dyDescent="0.25">
      <c r="A4261" s="17">
        <v>0.80387731481481473</v>
      </c>
    </row>
    <row r="4262" spans="1:1" x14ac:dyDescent="0.25">
      <c r="A4262" s="17">
        <v>0.80393518518518514</v>
      </c>
    </row>
    <row r="4263" spans="1:1" x14ac:dyDescent="0.25">
      <c r="A4263" s="17">
        <v>0.80410879629629628</v>
      </c>
    </row>
    <row r="4264" spans="1:1" x14ac:dyDescent="0.25">
      <c r="A4264" s="17">
        <v>0.80410879629629628</v>
      </c>
    </row>
    <row r="4265" spans="1:1" x14ac:dyDescent="0.25">
      <c r="A4265" s="17">
        <v>0.80444444444444441</v>
      </c>
    </row>
    <row r="4266" spans="1:1" x14ac:dyDescent="0.25">
      <c r="A4266" s="17">
        <v>0.80454861111111109</v>
      </c>
    </row>
    <row r="4267" spans="1:1" x14ac:dyDescent="0.25">
      <c r="A4267" s="17">
        <v>0.80459490740740736</v>
      </c>
    </row>
    <row r="4268" spans="1:1" x14ac:dyDescent="0.25">
      <c r="A4268" s="17">
        <v>0.80464120370370373</v>
      </c>
    </row>
    <row r="4269" spans="1:1" x14ac:dyDescent="0.25">
      <c r="A4269" s="17">
        <v>0.80475694444444434</v>
      </c>
    </row>
    <row r="4270" spans="1:1" x14ac:dyDescent="0.25">
      <c r="A4270" s="17">
        <v>0.80500000000000005</v>
      </c>
    </row>
    <row r="4271" spans="1:1" x14ac:dyDescent="0.25">
      <c r="A4271" s="17">
        <v>0.8052083333333333</v>
      </c>
    </row>
    <row r="4272" spans="1:1" x14ac:dyDescent="0.25">
      <c r="A4272" s="17">
        <v>0.80527777777777787</v>
      </c>
    </row>
    <row r="4273" spans="1:1" x14ac:dyDescent="0.25">
      <c r="A4273" s="17">
        <v>0.80535879629629636</v>
      </c>
    </row>
    <row r="4274" spans="1:1" x14ac:dyDescent="0.25">
      <c r="A4274" s="17">
        <v>0.8053703703703704</v>
      </c>
    </row>
    <row r="4275" spans="1:1" x14ac:dyDescent="0.25">
      <c r="A4275" s="17">
        <v>0.80546296296296294</v>
      </c>
    </row>
    <row r="4276" spans="1:1" x14ac:dyDescent="0.25">
      <c r="A4276" s="17">
        <v>0.80546296296296294</v>
      </c>
    </row>
    <row r="4277" spans="1:1" x14ac:dyDescent="0.25">
      <c r="A4277" s="17">
        <v>0.80560185185185185</v>
      </c>
    </row>
    <row r="4278" spans="1:1" x14ac:dyDescent="0.25">
      <c r="A4278" s="17">
        <v>0.80560185185185185</v>
      </c>
    </row>
    <row r="4279" spans="1:1" x14ac:dyDescent="0.25">
      <c r="A4279" s="17">
        <v>0.80569444444444438</v>
      </c>
    </row>
    <row r="4280" spans="1:1" x14ac:dyDescent="0.25">
      <c r="A4280" s="17">
        <v>0.80574074074074076</v>
      </c>
    </row>
    <row r="4281" spans="1:1" x14ac:dyDescent="0.25">
      <c r="A4281" s="17">
        <v>0.80640046296296297</v>
      </c>
    </row>
    <row r="4282" spans="1:1" x14ac:dyDescent="0.25">
      <c r="A4282" s="17">
        <v>0.80643518518518509</v>
      </c>
    </row>
    <row r="4283" spans="1:1" x14ac:dyDescent="0.25">
      <c r="A4283" s="17">
        <v>0.8068981481481482</v>
      </c>
    </row>
    <row r="4284" spans="1:1" x14ac:dyDescent="0.25">
      <c r="A4284" s="17">
        <v>0.80693287037037031</v>
      </c>
    </row>
    <row r="4285" spans="1:1" x14ac:dyDescent="0.25">
      <c r="A4285" s="17">
        <v>0.80699074074074073</v>
      </c>
    </row>
    <row r="4286" spans="1:1" x14ac:dyDescent="0.25">
      <c r="A4286" s="17">
        <v>0.80702546296296296</v>
      </c>
    </row>
    <row r="4287" spans="1:1" x14ac:dyDescent="0.25">
      <c r="A4287" s="17">
        <v>0.80704861111111104</v>
      </c>
    </row>
    <row r="4288" spans="1:1" x14ac:dyDescent="0.25">
      <c r="A4288" s="17">
        <v>0.80722222222222229</v>
      </c>
    </row>
    <row r="4289" spans="1:1" x14ac:dyDescent="0.25">
      <c r="A4289" s="17">
        <v>0.80731481481481471</v>
      </c>
    </row>
    <row r="4290" spans="1:1" x14ac:dyDescent="0.25">
      <c r="A4290" s="17">
        <v>0.80739583333333342</v>
      </c>
    </row>
    <row r="4291" spans="1:1" x14ac:dyDescent="0.25">
      <c r="A4291" s="17">
        <v>0.8074189814814815</v>
      </c>
    </row>
    <row r="4292" spans="1:1" x14ac:dyDescent="0.25">
      <c r="A4292" s="17">
        <v>0.80767361111111102</v>
      </c>
    </row>
    <row r="4293" spans="1:1" x14ac:dyDescent="0.25">
      <c r="A4293" s="17">
        <v>0.80773148148148144</v>
      </c>
    </row>
    <row r="4294" spans="1:1" x14ac:dyDescent="0.25">
      <c r="A4294" s="17">
        <v>0.80775462962962974</v>
      </c>
    </row>
    <row r="4295" spans="1:1" x14ac:dyDescent="0.25">
      <c r="A4295" s="17">
        <v>0.8080208333333333</v>
      </c>
    </row>
    <row r="4296" spans="1:1" x14ac:dyDescent="0.25">
      <c r="A4296" s="17">
        <v>0.80817129629629625</v>
      </c>
    </row>
    <row r="4297" spans="1:1" x14ac:dyDescent="0.25">
      <c r="A4297" s="17">
        <v>0.80843750000000003</v>
      </c>
    </row>
    <row r="4298" spans="1:1" x14ac:dyDescent="0.25">
      <c r="A4298" s="17">
        <v>0.80863425925925936</v>
      </c>
    </row>
    <row r="4299" spans="1:1" x14ac:dyDescent="0.25">
      <c r="A4299" s="17">
        <v>0.80871527777777785</v>
      </c>
    </row>
    <row r="4300" spans="1:1" x14ac:dyDescent="0.25">
      <c r="A4300" s="17">
        <v>0.80880787037037039</v>
      </c>
    </row>
    <row r="4301" spans="1:1" x14ac:dyDescent="0.25">
      <c r="A4301" s="17">
        <v>0.80885416666666676</v>
      </c>
    </row>
    <row r="4302" spans="1:1" x14ac:dyDescent="0.25">
      <c r="A4302" s="17">
        <v>0.80891203703703696</v>
      </c>
    </row>
    <row r="4303" spans="1:1" x14ac:dyDescent="0.25">
      <c r="A4303" s="17">
        <v>0.80892361111111111</v>
      </c>
    </row>
    <row r="4304" spans="1:1" x14ac:dyDescent="0.25">
      <c r="A4304" s="17">
        <v>0.80912037037037043</v>
      </c>
    </row>
    <row r="4305" spans="1:1" x14ac:dyDescent="0.25">
      <c r="A4305" s="17">
        <v>0.80927083333333327</v>
      </c>
    </row>
    <row r="4306" spans="1:1" x14ac:dyDescent="0.25">
      <c r="A4306" s="17">
        <v>0.80928240740740742</v>
      </c>
    </row>
    <row r="4307" spans="1:1" x14ac:dyDescent="0.25">
      <c r="A4307" s="17">
        <v>0.80929398148148157</v>
      </c>
    </row>
    <row r="4308" spans="1:1" x14ac:dyDescent="0.25">
      <c r="A4308" s="17">
        <v>0.8093055555555555</v>
      </c>
    </row>
    <row r="4309" spans="1:1" x14ac:dyDescent="0.25">
      <c r="A4309" s="17">
        <v>0.80936342592592592</v>
      </c>
    </row>
    <row r="4310" spans="1:1" x14ac:dyDescent="0.25">
      <c r="A4310" s="17">
        <v>0.80938657407407411</v>
      </c>
    </row>
    <row r="4311" spans="1:1" x14ac:dyDescent="0.25">
      <c r="A4311" s="17">
        <v>0.80950231481481483</v>
      </c>
    </row>
    <row r="4312" spans="1:1" x14ac:dyDescent="0.25">
      <c r="A4312" s="17">
        <v>0.80953703703703705</v>
      </c>
    </row>
    <row r="4313" spans="1:1" x14ac:dyDescent="0.25">
      <c r="A4313" s="17">
        <v>0.80958333333333332</v>
      </c>
    </row>
    <row r="4314" spans="1:1" x14ac:dyDescent="0.25">
      <c r="A4314" s="17">
        <v>0.80962962962962959</v>
      </c>
    </row>
    <row r="4315" spans="1:1" x14ac:dyDescent="0.25">
      <c r="A4315" s="17">
        <v>0.80966435185185182</v>
      </c>
    </row>
    <row r="4316" spans="1:1" x14ac:dyDescent="0.25">
      <c r="A4316" s="17">
        <v>0.80973379629629638</v>
      </c>
    </row>
    <row r="4317" spans="1:1" x14ac:dyDescent="0.25">
      <c r="A4317" s="17">
        <v>0.8097685185185185</v>
      </c>
    </row>
    <row r="4318" spans="1:1" x14ac:dyDescent="0.25">
      <c r="A4318" s="17">
        <v>0.80984953703703699</v>
      </c>
    </row>
    <row r="4319" spans="1:1" x14ac:dyDescent="0.25">
      <c r="A4319" s="17">
        <v>0.81023148148148139</v>
      </c>
    </row>
    <row r="4320" spans="1:1" x14ac:dyDescent="0.25">
      <c r="A4320" s="17">
        <v>0.8103703703703703</v>
      </c>
    </row>
    <row r="4321" spans="1:1" x14ac:dyDescent="0.25">
      <c r="A4321" s="17">
        <v>0.81038194444444445</v>
      </c>
    </row>
    <row r="4322" spans="1:1" x14ac:dyDescent="0.25">
      <c r="A4322" s="17">
        <v>0.81063657407407408</v>
      </c>
    </row>
    <row r="4323" spans="1:1" x14ac:dyDescent="0.25">
      <c r="A4323" s="17">
        <v>0.81076388888888884</v>
      </c>
    </row>
    <row r="4324" spans="1:1" x14ac:dyDescent="0.25">
      <c r="A4324" s="17">
        <v>0.81077546296296299</v>
      </c>
    </row>
    <row r="4325" spans="1:1" x14ac:dyDescent="0.25">
      <c r="A4325" s="17">
        <v>0.81093749999999998</v>
      </c>
    </row>
    <row r="4326" spans="1:1" x14ac:dyDescent="0.25">
      <c r="A4326" s="17">
        <v>0.81103009259259251</v>
      </c>
    </row>
    <row r="4327" spans="1:1" x14ac:dyDescent="0.25">
      <c r="A4327" s="17">
        <v>0.81106481481481485</v>
      </c>
    </row>
    <row r="4328" spans="1:1" x14ac:dyDescent="0.25">
      <c r="A4328" s="17">
        <v>0.81119212962962972</v>
      </c>
    </row>
    <row r="4329" spans="1:1" x14ac:dyDescent="0.25">
      <c r="A4329" s="17">
        <v>0.81123842592592599</v>
      </c>
    </row>
    <row r="4330" spans="1:1" x14ac:dyDescent="0.25">
      <c r="A4330" s="17">
        <v>0.81140046296296298</v>
      </c>
    </row>
    <row r="4331" spans="1:1" x14ac:dyDescent="0.25">
      <c r="A4331" s="17">
        <v>0.81180555555555556</v>
      </c>
    </row>
    <row r="4332" spans="1:1" x14ac:dyDescent="0.25">
      <c r="A4332" s="17">
        <v>0.81223379629629633</v>
      </c>
    </row>
    <row r="4333" spans="1:1" x14ac:dyDescent="0.25">
      <c r="A4333" s="17">
        <v>0.81254629629629627</v>
      </c>
    </row>
    <row r="4334" spans="1:1" x14ac:dyDescent="0.25">
      <c r="A4334" s="17">
        <v>0.81265046296296306</v>
      </c>
    </row>
    <row r="4335" spans="1:1" x14ac:dyDescent="0.25">
      <c r="A4335" s="17">
        <v>0.81278935185185175</v>
      </c>
    </row>
    <row r="4336" spans="1:1" x14ac:dyDescent="0.25">
      <c r="A4336" s="17">
        <v>0.81287037037037047</v>
      </c>
    </row>
    <row r="4337" spans="1:1" x14ac:dyDescent="0.25">
      <c r="A4337" s="17">
        <v>0.81291666666666673</v>
      </c>
    </row>
    <row r="4338" spans="1:1" x14ac:dyDescent="0.25">
      <c r="A4338" s="17">
        <v>0.81295138888888896</v>
      </c>
    </row>
    <row r="4339" spans="1:1" x14ac:dyDescent="0.25">
      <c r="A4339" s="17">
        <v>0.81299768518518523</v>
      </c>
    </row>
    <row r="4340" spans="1:1" x14ac:dyDescent="0.25">
      <c r="A4340" s="17">
        <v>0.81313657407407414</v>
      </c>
    </row>
    <row r="4341" spans="1:1" x14ac:dyDescent="0.25">
      <c r="A4341" s="17">
        <v>0.81327546296296294</v>
      </c>
    </row>
    <row r="4342" spans="1:1" x14ac:dyDescent="0.25">
      <c r="A4342" s="17">
        <v>0.81337962962962962</v>
      </c>
    </row>
    <row r="4343" spans="1:1" x14ac:dyDescent="0.25">
      <c r="A4343" s="17">
        <v>0.81341435185185185</v>
      </c>
    </row>
    <row r="4344" spans="1:1" x14ac:dyDescent="0.25">
      <c r="A4344" s="17">
        <v>0.81344907407407396</v>
      </c>
    </row>
    <row r="4345" spans="1:1" x14ac:dyDescent="0.25">
      <c r="A4345" s="17">
        <v>0.81355324074074076</v>
      </c>
    </row>
    <row r="4346" spans="1:1" x14ac:dyDescent="0.25">
      <c r="A4346" s="17">
        <v>0.81361111111111117</v>
      </c>
    </row>
    <row r="4347" spans="1:1" x14ac:dyDescent="0.25">
      <c r="A4347" s="17">
        <v>0.81366898148148159</v>
      </c>
    </row>
    <row r="4348" spans="1:1" x14ac:dyDescent="0.25">
      <c r="A4348" s="17">
        <v>0.81369212962962967</v>
      </c>
    </row>
    <row r="4349" spans="1:1" x14ac:dyDescent="0.25">
      <c r="A4349" s="17">
        <v>0.81371527777777775</v>
      </c>
    </row>
    <row r="4350" spans="1:1" x14ac:dyDescent="0.25">
      <c r="A4350" s="17">
        <v>0.81371527777777775</v>
      </c>
    </row>
    <row r="4351" spans="1:1" x14ac:dyDescent="0.25">
      <c r="A4351" s="17">
        <v>0.81405092592592598</v>
      </c>
    </row>
    <row r="4352" spans="1:1" x14ac:dyDescent="0.25">
      <c r="A4352" s="17">
        <v>0.81406250000000002</v>
      </c>
    </row>
    <row r="4353" spans="1:1" x14ac:dyDescent="0.25">
      <c r="A4353" s="17">
        <v>0.8141087962962964</v>
      </c>
    </row>
    <row r="4354" spans="1:1" x14ac:dyDescent="0.25">
      <c r="A4354" s="17">
        <v>0.8141087962962964</v>
      </c>
    </row>
    <row r="4355" spans="1:1" x14ac:dyDescent="0.25">
      <c r="A4355" s="17">
        <v>0.81431712962962965</v>
      </c>
    </row>
    <row r="4356" spans="1:1" x14ac:dyDescent="0.25">
      <c r="A4356" s="17">
        <v>0.81453703703703706</v>
      </c>
    </row>
    <row r="4357" spans="1:1" x14ac:dyDescent="0.25">
      <c r="A4357" s="17">
        <v>0.81467592592592597</v>
      </c>
    </row>
    <row r="4358" spans="1:1" x14ac:dyDescent="0.25">
      <c r="A4358" s="17">
        <v>0.81472222222222224</v>
      </c>
    </row>
    <row r="4359" spans="1:1" x14ac:dyDescent="0.25">
      <c r="A4359" s="17">
        <v>0.81479166666666669</v>
      </c>
    </row>
    <row r="4360" spans="1:1" x14ac:dyDescent="0.25">
      <c r="A4360" s="17">
        <v>0.81487268518518519</v>
      </c>
    </row>
    <row r="4361" spans="1:1" x14ac:dyDescent="0.25">
      <c r="A4361" s="17">
        <v>0.81487268518518519</v>
      </c>
    </row>
    <row r="4362" spans="1:1" x14ac:dyDescent="0.25">
      <c r="A4362" s="17">
        <v>0.81497685185185187</v>
      </c>
    </row>
    <row r="4363" spans="1:1" x14ac:dyDescent="0.25">
      <c r="A4363" s="17">
        <v>0.81498842592592602</v>
      </c>
    </row>
    <row r="4364" spans="1:1" x14ac:dyDescent="0.25">
      <c r="A4364" s="17">
        <v>0.81503472222222229</v>
      </c>
    </row>
    <row r="4365" spans="1:1" x14ac:dyDescent="0.25">
      <c r="A4365" s="17">
        <v>0.81509259259259259</v>
      </c>
    </row>
    <row r="4366" spans="1:1" x14ac:dyDescent="0.25">
      <c r="A4366" s="17">
        <v>0.8152314814814815</v>
      </c>
    </row>
    <row r="4367" spans="1:1" x14ac:dyDescent="0.25">
      <c r="A4367" s="17">
        <v>0.81538194444444445</v>
      </c>
    </row>
    <row r="4368" spans="1:1" x14ac:dyDescent="0.25">
      <c r="A4368" s="17">
        <v>0.81564814814814823</v>
      </c>
    </row>
    <row r="4369" spans="1:1" x14ac:dyDescent="0.25">
      <c r="A4369" s="17">
        <v>0.8156944444444445</v>
      </c>
    </row>
    <row r="4370" spans="1:1" x14ac:dyDescent="0.25">
      <c r="A4370" s="17">
        <v>0.8156944444444445</v>
      </c>
    </row>
    <row r="4371" spans="1:1" x14ac:dyDescent="0.25">
      <c r="A4371" s="17">
        <v>0.8158333333333333</v>
      </c>
    </row>
    <row r="4372" spans="1:1" x14ac:dyDescent="0.25">
      <c r="A4372" s="17">
        <v>0.81587962962962957</v>
      </c>
    </row>
    <row r="4373" spans="1:1" x14ac:dyDescent="0.25">
      <c r="A4373" s="17">
        <v>0.81593749999999998</v>
      </c>
    </row>
    <row r="4374" spans="1:1" x14ac:dyDescent="0.25">
      <c r="A4374" s="17">
        <v>0.81614583333333324</v>
      </c>
    </row>
    <row r="4375" spans="1:1" x14ac:dyDescent="0.25">
      <c r="A4375" s="17">
        <v>0.81625000000000003</v>
      </c>
    </row>
    <row r="4376" spans="1:1" x14ac:dyDescent="0.25">
      <c r="A4376" s="17">
        <v>0.81648148148148147</v>
      </c>
    </row>
    <row r="4377" spans="1:1" x14ac:dyDescent="0.25">
      <c r="A4377" s="17">
        <v>0.81666666666666676</v>
      </c>
    </row>
    <row r="4378" spans="1:1" x14ac:dyDescent="0.25">
      <c r="A4378" s="17">
        <v>0.81673611111111111</v>
      </c>
    </row>
    <row r="4379" spans="1:1" x14ac:dyDescent="0.25">
      <c r="A4379" s="17">
        <v>0.81717592592592592</v>
      </c>
    </row>
    <row r="4380" spans="1:1" x14ac:dyDescent="0.25">
      <c r="A4380" s="17">
        <v>0.81753472222222223</v>
      </c>
    </row>
    <row r="4381" spans="1:1" x14ac:dyDescent="0.25">
      <c r="A4381" s="17">
        <v>0.81753472222222223</v>
      </c>
    </row>
    <row r="4382" spans="1:1" x14ac:dyDescent="0.25">
      <c r="A4382" s="17">
        <v>0.81766203703703699</v>
      </c>
    </row>
    <row r="4383" spans="1:1" x14ac:dyDescent="0.25">
      <c r="A4383" s="17">
        <v>0.8178009259259259</v>
      </c>
    </row>
    <row r="4384" spans="1:1" x14ac:dyDescent="0.25">
      <c r="A4384" s="17">
        <v>0.81785879629629632</v>
      </c>
    </row>
    <row r="4385" spans="1:1" x14ac:dyDescent="0.25">
      <c r="A4385" s="17">
        <v>0.8179050925925927</v>
      </c>
    </row>
    <row r="4386" spans="1:1" x14ac:dyDescent="0.25">
      <c r="A4386" s="17">
        <v>0.81795138888888896</v>
      </c>
    </row>
    <row r="4387" spans="1:1" x14ac:dyDescent="0.25">
      <c r="A4387" s="17">
        <v>0.81799768518518512</v>
      </c>
    </row>
    <row r="4388" spans="1:1" x14ac:dyDescent="0.25">
      <c r="A4388" s="17">
        <v>0.81805555555555554</v>
      </c>
    </row>
    <row r="4389" spans="1:1" x14ac:dyDescent="0.25">
      <c r="A4389" s="17">
        <v>0.81822916666666667</v>
      </c>
    </row>
    <row r="4390" spans="1:1" x14ac:dyDescent="0.25">
      <c r="A4390" s="17">
        <v>0.81826388888888879</v>
      </c>
    </row>
    <row r="4391" spans="1:1" x14ac:dyDescent="0.25">
      <c r="A4391" s="17">
        <v>0.81837962962962962</v>
      </c>
    </row>
    <row r="4392" spans="1:1" x14ac:dyDescent="0.25">
      <c r="A4392" s="17">
        <v>0.81854166666666661</v>
      </c>
    </row>
    <row r="4393" spans="1:1" x14ac:dyDescent="0.25">
      <c r="A4393" s="17">
        <v>0.81862268518518511</v>
      </c>
    </row>
    <row r="4394" spans="1:1" x14ac:dyDescent="0.25">
      <c r="A4394" s="17">
        <v>0.81876157407407402</v>
      </c>
    </row>
    <row r="4395" spans="1:1" x14ac:dyDescent="0.25">
      <c r="A4395" s="17">
        <v>0.81879629629629624</v>
      </c>
    </row>
    <row r="4396" spans="1:1" x14ac:dyDescent="0.25">
      <c r="A4396" s="17">
        <v>0.81879629629629624</v>
      </c>
    </row>
    <row r="4397" spans="1:1" x14ac:dyDescent="0.25">
      <c r="A4397" s="17">
        <v>0.81879629629629624</v>
      </c>
    </row>
    <row r="4398" spans="1:1" x14ac:dyDescent="0.25">
      <c r="A4398" s="17">
        <v>0.81887731481481474</v>
      </c>
    </row>
    <row r="4399" spans="1:1" x14ac:dyDescent="0.25">
      <c r="A4399" s="17">
        <v>0.81887731481481474</v>
      </c>
    </row>
    <row r="4400" spans="1:1" x14ac:dyDescent="0.25">
      <c r="A4400" s="17">
        <v>0.81888888888888889</v>
      </c>
    </row>
    <row r="4401" spans="1:1" x14ac:dyDescent="0.25">
      <c r="A4401" s="17">
        <v>0.81898148148148142</v>
      </c>
    </row>
    <row r="4402" spans="1:1" x14ac:dyDescent="0.25">
      <c r="A4402" s="17">
        <v>0.81900462962962972</v>
      </c>
    </row>
    <row r="4403" spans="1:1" x14ac:dyDescent="0.25">
      <c r="A4403" s="17">
        <v>0.81900462962962972</v>
      </c>
    </row>
    <row r="4404" spans="1:1" x14ac:dyDescent="0.25">
      <c r="A4404" s="17">
        <v>0.81908564814814822</v>
      </c>
    </row>
    <row r="4405" spans="1:1" x14ac:dyDescent="0.25">
      <c r="A4405" s="17">
        <v>0.81912037037037033</v>
      </c>
    </row>
    <row r="4406" spans="1:1" x14ac:dyDescent="0.25">
      <c r="A4406" s="17">
        <v>0.81935185185185189</v>
      </c>
    </row>
    <row r="4407" spans="1:1" x14ac:dyDescent="0.25">
      <c r="A4407" s="17">
        <v>0.81942129629629623</v>
      </c>
    </row>
    <row r="4408" spans="1:1" x14ac:dyDescent="0.25">
      <c r="A4408" s="17">
        <v>0.81953703703703706</v>
      </c>
    </row>
    <row r="4409" spans="1:1" x14ac:dyDescent="0.25">
      <c r="A4409" s="17">
        <v>0.81965277777777779</v>
      </c>
    </row>
    <row r="4410" spans="1:1" x14ac:dyDescent="0.25">
      <c r="A4410" s="17">
        <v>0.81969907407407405</v>
      </c>
    </row>
    <row r="4411" spans="1:1" x14ac:dyDescent="0.25">
      <c r="A4411" s="17">
        <v>0.81973379629629628</v>
      </c>
    </row>
    <row r="4412" spans="1:1" x14ac:dyDescent="0.25">
      <c r="A4412" s="17">
        <v>0.819849537037037</v>
      </c>
    </row>
    <row r="4413" spans="1:1" x14ac:dyDescent="0.25">
      <c r="A4413" s="17">
        <v>0.81993055555555561</v>
      </c>
    </row>
    <row r="4414" spans="1:1" x14ac:dyDescent="0.25">
      <c r="A4414" s="17">
        <v>0.81995370370370368</v>
      </c>
    </row>
    <row r="4415" spans="1:1" x14ac:dyDescent="0.25">
      <c r="A4415" s="17">
        <v>0.81996527777777783</v>
      </c>
    </row>
    <row r="4416" spans="1:1" x14ac:dyDescent="0.25">
      <c r="A4416" s="17">
        <v>0.82006944444444441</v>
      </c>
    </row>
    <row r="4417" spans="1:1" x14ac:dyDescent="0.25">
      <c r="A4417" s="17">
        <v>0.82011574074074067</v>
      </c>
    </row>
    <row r="4418" spans="1:1" x14ac:dyDescent="0.25">
      <c r="A4418" s="17">
        <v>0.82034722222222223</v>
      </c>
    </row>
    <row r="4419" spans="1:1" x14ac:dyDescent="0.25">
      <c r="A4419" s="17">
        <v>0.8205324074074074</v>
      </c>
    </row>
    <row r="4420" spans="1:1" x14ac:dyDescent="0.25">
      <c r="A4420" s="17">
        <v>0.82071759259259258</v>
      </c>
    </row>
    <row r="4421" spans="1:1" x14ac:dyDescent="0.25">
      <c r="A4421" s="17">
        <v>0.820775462962963</v>
      </c>
    </row>
    <row r="4422" spans="1:1" x14ac:dyDescent="0.25">
      <c r="A4422" s="17">
        <v>0.82084490740740745</v>
      </c>
    </row>
    <row r="4423" spans="1:1" x14ac:dyDescent="0.25">
      <c r="A4423" s="17">
        <v>0.82084490740740745</v>
      </c>
    </row>
    <row r="4424" spans="1:1" x14ac:dyDescent="0.25">
      <c r="A4424" s="17">
        <v>0.82087962962962957</v>
      </c>
    </row>
    <row r="4425" spans="1:1" x14ac:dyDescent="0.25">
      <c r="A4425" s="17">
        <v>0.82101851851851848</v>
      </c>
    </row>
    <row r="4426" spans="1:1" x14ac:dyDescent="0.25">
      <c r="A4426" s="17">
        <v>0.82130787037037034</v>
      </c>
    </row>
    <row r="4427" spans="1:1" x14ac:dyDescent="0.25">
      <c r="A4427" s="17">
        <v>0.82150462962962967</v>
      </c>
    </row>
    <row r="4428" spans="1:1" x14ac:dyDescent="0.25">
      <c r="A4428" s="17">
        <v>0.82153935185185178</v>
      </c>
    </row>
    <row r="4429" spans="1:1" x14ac:dyDescent="0.25">
      <c r="A4429" s="17">
        <v>0.8215972222222222</v>
      </c>
    </row>
    <row r="4430" spans="1:1" x14ac:dyDescent="0.25">
      <c r="A4430" s="17">
        <v>0.82162037037037028</v>
      </c>
    </row>
    <row r="4431" spans="1:1" x14ac:dyDescent="0.25">
      <c r="A4431" s="17">
        <v>0.82168981481481485</v>
      </c>
    </row>
    <row r="4432" spans="1:1" x14ac:dyDescent="0.25">
      <c r="A4432" s="17">
        <v>0.82170138888888899</v>
      </c>
    </row>
    <row r="4433" spans="1:1" x14ac:dyDescent="0.25">
      <c r="A4433" s="17">
        <v>0.82177083333333334</v>
      </c>
    </row>
    <row r="4434" spans="1:1" x14ac:dyDescent="0.25">
      <c r="A4434" s="17">
        <v>0.82177083333333334</v>
      </c>
    </row>
    <row r="4435" spans="1:1" x14ac:dyDescent="0.25">
      <c r="A4435" s="17">
        <v>0.82184027777777768</v>
      </c>
    </row>
    <row r="4436" spans="1:1" x14ac:dyDescent="0.25">
      <c r="A4436" s="17">
        <v>0.82201388888888882</v>
      </c>
    </row>
    <row r="4437" spans="1:1" x14ac:dyDescent="0.25">
      <c r="A4437" s="17">
        <v>0.82207175925925924</v>
      </c>
    </row>
    <row r="4438" spans="1:1" x14ac:dyDescent="0.25">
      <c r="A4438" s="17">
        <v>0.82228009259259249</v>
      </c>
    </row>
    <row r="4439" spans="1:1" x14ac:dyDescent="0.25">
      <c r="A4439" s="17">
        <v>0.82245370370370363</v>
      </c>
    </row>
    <row r="4440" spans="1:1" x14ac:dyDescent="0.25">
      <c r="A4440" s="17">
        <v>0.82248842592592597</v>
      </c>
    </row>
    <row r="4441" spans="1:1" x14ac:dyDescent="0.25">
      <c r="A4441" s="17">
        <v>0.82262731481481488</v>
      </c>
    </row>
    <row r="4442" spans="1:1" x14ac:dyDescent="0.25">
      <c r="A4442" s="17">
        <v>0.82268518518518519</v>
      </c>
    </row>
    <row r="4443" spans="1:1" x14ac:dyDescent="0.25">
      <c r="A4443" s="17">
        <v>0.82275462962962964</v>
      </c>
    </row>
    <row r="4444" spans="1:1" x14ac:dyDescent="0.25">
      <c r="A4444" s="17">
        <v>0.82287037037037036</v>
      </c>
    </row>
    <row r="4445" spans="1:1" x14ac:dyDescent="0.25">
      <c r="A4445" s="17">
        <v>0.82306712962962969</v>
      </c>
    </row>
    <row r="4446" spans="1:1" x14ac:dyDescent="0.25">
      <c r="A4446" s="17">
        <v>0.82336805555555559</v>
      </c>
    </row>
    <row r="4447" spans="1:1" x14ac:dyDescent="0.25">
      <c r="A4447" s="17">
        <v>0.82348379629629631</v>
      </c>
    </row>
    <row r="4448" spans="1:1" x14ac:dyDescent="0.25">
      <c r="A4448" s="17">
        <v>0.82349537037037035</v>
      </c>
    </row>
    <row r="4449" spans="1:1" x14ac:dyDescent="0.25">
      <c r="A4449" s="17">
        <v>0.82363425925925926</v>
      </c>
    </row>
    <row r="4450" spans="1:1" x14ac:dyDescent="0.25">
      <c r="A4450" s="17">
        <v>0.82369212962962957</v>
      </c>
    </row>
    <row r="4451" spans="1:1" x14ac:dyDescent="0.25">
      <c r="A4451" s="17">
        <v>0.82373842592592583</v>
      </c>
    </row>
    <row r="4452" spans="1:1" x14ac:dyDescent="0.25">
      <c r="A4452" s="17">
        <v>0.82385416666666667</v>
      </c>
    </row>
    <row r="4453" spans="1:1" x14ac:dyDescent="0.25">
      <c r="A4453" s="17">
        <v>0.82388888888888889</v>
      </c>
    </row>
    <row r="4454" spans="1:1" x14ac:dyDescent="0.25">
      <c r="A4454" s="17">
        <v>0.82399305555555558</v>
      </c>
    </row>
    <row r="4455" spans="1:1" x14ac:dyDescent="0.25">
      <c r="A4455" s="17">
        <v>0.82405092592592588</v>
      </c>
    </row>
    <row r="4456" spans="1:1" x14ac:dyDescent="0.25">
      <c r="A4456" s="17">
        <v>0.82413194444444438</v>
      </c>
    </row>
    <row r="4457" spans="1:1" x14ac:dyDescent="0.25">
      <c r="A4457" s="17">
        <v>0.82417824074074064</v>
      </c>
    </row>
    <row r="4458" spans="1:1" x14ac:dyDescent="0.25">
      <c r="A4458" s="17">
        <v>0.82447916666666676</v>
      </c>
    </row>
    <row r="4459" spans="1:1" x14ac:dyDescent="0.25">
      <c r="A4459" s="17">
        <v>0.82465277777777779</v>
      </c>
    </row>
    <row r="4460" spans="1:1" x14ac:dyDescent="0.25">
      <c r="A4460" s="17">
        <v>0.82466435185185183</v>
      </c>
    </row>
    <row r="4461" spans="1:1" x14ac:dyDescent="0.25">
      <c r="A4461" s="17">
        <v>0.82472222222222225</v>
      </c>
    </row>
    <row r="4462" spans="1:1" x14ac:dyDescent="0.25">
      <c r="A4462" s="17">
        <v>0.82482638888888893</v>
      </c>
    </row>
    <row r="4463" spans="1:1" x14ac:dyDescent="0.25">
      <c r="A4463" s="17">
        <v>0.82484953703703701</v>
      </c>
    </row>
    <row r="4464" spans="1:1" x14ac:dyDescent="0.25">
      <c r="A4464" s="17">
        <v>0.82501157407407411</v>
      </c>
    </row>
    <row r="4465" spans="1:1" x14ac:dyDescent="0.25">
      <c r="A4465" s="17">
        <v>0.82508101851851856</v>
      </c>
    </row>
    <row r="4466" spans="1:1" x14ac:dyDescent="0.25">
      <c r="A4466" s="17">
        <v>0.82510416666666664</v>
      </c>
    </row>
    <row r="4467" spans="1:1" x14ac:dyDescent="0.25">
      <c r="A4467" s="17">
        <v>0.82510416666666664</v>
      </c>
    </row>
    <row r="4468" spans="1:1" x14ac:dyDescent="0.25">
      <c r="A4468" s="17">
        <v>0.82512731481481483</v>
      </c>
    </row>
    <row r="4469" spans="1:1" x14ac:dyDescent="0.25">
      <c r="A4469" s="17">
        <v>0.82521990740740747</v>
      </c>
    </row>
    <row r="4470" spans="1:1" x14ac:dyDescent="0.25">
      <c r="A4470" s="17">
        <v>0.8253125</v>
      </c>
    </row>
    <row r="4471" spans="1:1" x14ac:dyDescent="0.25">
      <c r="A4471" s="17">
        <v>0.82572916666666663</v>
      </c>
    </row>
    <row r="4472" spans="1:1" x14ac:dyDescent="0.25">
      <c r="A4472" s="17">
        <v>0.82584490740740746</v>
      </c>
    </row>
    <row r="4473" spans="1:1" x14ac:dyDescent="0.25">
      <c r="A4473" s="17">
        <v>0.82587962962962969</v>
      </c>
    </row>
    <row r="4474" spans="1:1" x14ac:dyDescent="0.25">
      <c r="A4474" s="17">
        <v>0.82604166666666667</v>
      </c>
    </row>
    <row r="4475" spans="1:1" x14ac:dyDescent="0.25">
      <c r="A4475" s="17">
        <v>0.8265162037037036</v>
      </c>
    </row>
    <row r="4476" spans="1:1" x14ac:dyDescent="0.25">
      <c r="A4476" s="17">
        <v>0.8265393518518519</v>
      </c>
    </row>
    <row r="4477" spans="1:1" x14ac:dyDescent="0.25">
      <c r="A4477" s="17">
        <v>0.82674768518518515</v>
      </c>
    </row>
    <row r="4478" spans="1:1" x14ac:dyDescent="0.25">
      <c r="A4478" s="17">
        <v>0.82694444444444448</v>
      </c>
    </row>
    <row r="4479" spans="1:1" x14ac:dyDescent="0.25">
      <c r="A4479" s="17">
        <v>0.82696759259259256</v>
      </c>
    </row>
    <row r="4480" spans="1:1" x14ac:dyDescent="0.25">
      <c r="A4480" s="17">
        <v>0.82709490740740732</v>
      </c>
    </row>
    <row r="4481" spans="1:1" x14ac:dyDescent="0.25">
      <c r="A4481" s="17">
        <v>0.82746527777777779</v>
      </c>
    </row>
    <row r="4482" spans="1:1" x14ac:dyDescent="0.25">
      <c r="A4482" s="17">
        <v>0.82769675925925934</v>
      </c>
    </row>
    <row r="4483" spans="1:1" x14ac:dyDescent="0.25">
      <c r="A4483" s="17">
        <v>0.82777777777777783</v>
      </c>
    </row>
    <row r="4484" spans="1:1" x14ac:dyDescent="0.25">
      <c r="A4484" s="17">
        <v>0.82785879629629633</v>
      </c>
    </row>
    <row r="4485" spans="1:1" x14ac:dyDescent="0.25">
      <c r="A4485" s="17">
        <v>0.82785879629629633</v>
      </c>
    </row>
    <row r="4486" spans="1:1" x14ac:dyDescent="0.25">
      <c r="A4486" s="17">
        <v>0.82788194444444441</v>
      </c>
    </row>
    <row r="4487" spans="1:1" x14ac:dyDescent="0.25">
      <c r="A4487" s="17">
        <v>0.8279050925925926</v>
      </c>
    </row>
    <row r="4488" spans="1:1" x14ac:dyDescent="0.25">
      <c r="A4488" s="17">
        <v>0.82797453703703694</v>
      </c>
    </row>
    <row r="4489" spans="1:1" x14ac:dyDescent="0.25">
      <c r="A4489" s="17">
        <v>0.82809027777777777</v>
      </c>
    </row>
    <row r="4490" spans="1:1" x14ac:dyDescent="0.25">
      <c r="A4490" s="17">
        <v>0.82822916666666668</v>
      </c>
    </row>
    <row r="4491" spans="1:1" x14ac:dyDescent="0.25">
      <c r="A4491" s="17">
        <v>0.82859953703703704</v>
      </c>
    </row>
    <row r="4492" spans="1:1" x14ac:dyDescent="0.25">
      <c r="A4492" s="17">
        <v>0.82861111111111108</v>
      </c>
    </row>
    <row r="4493" spans="1:1" x14ac:dyDescent="0.25">
      <c r="A4493" s="17">
        <v>0.8286458333333333</v>
      </c>
    </row>
    <row r="4494" spans="1:1" x14ac:dyDescent="0.25">
      <c r="A4494" s="17">
        <v>0.82869212962962957</v>
      </c>
    </row>
    <row r="4495" spans="1:1" x14ac:dyDescent="0.25">
      <c r="A4495" s="17">
        <v>0.82887731481481486</v>
      </c>
    </row>
    <row r="4496" spans="1:1" x14ac:dyDescent="0.25">
      <c r="A4496" s="17">
        <v>0.82893518518518527</v>
      </c>
    </row>
    <row r="4497" spans="1:1" x14ac:dyDescent="0.25">
      <c r="A4497" s="17">
        <v>0.82913194444444438</v>
      </c>
    </row>
    <row r="4498" spans="1:1" x14ac:dyDescent="0.25">
      <c r="A4498" s="17">
        <v>0.82922453703703702</v>
      </c>
    </row>
    <row r="4499" spans="1:1" x14ac:dyDescent="0.25">
      <c r="A4499" s="17">
        <v>0.82935185185185178</v>
      </c>
    </row>
    <row r="4500" spans="1:1" x14ac:dyDescent="0.25">
      <c r="A4500" s="17">
        <v>0.82950231481481485</v>
      </c>
    </row>
    <row r="4501" spans="1:1" x14ac:dyDescent="0.25">
      <c r="A4501" s="17">
        <v>0.82951388888888899</v>
      </c>
    </row>
    <row r="4502" spans="1:1" x14ac:dyDescent="0.25">
      <c r="A4502" s="17">
        <v>0.82976851851851852</v>
      </c>
    </row>
    <row r="4503" spans="1:1" x14ac:dyDescent="0.25">
      <c r="A4503" s="17">
        <v>0.83005787037037038</v>
      </c>
    </row>
    <row r="4504" spans="1:1" x14ac:dyDescent="0.25">
      <c r="A4504" s="17">
        <v>0.83006944444444442</v>
      </c>
    </row>
    <row r="4505" spans="1:1" x14ac:dyDescent="0.25">
      <c r="A4505" s="17">
        <v>0.83011574074074079</v>
      </c>
    </row>
    <row r="4506" spans="1:1" x14ac:dyDescent="0.25">
      <c r="A4506" s="17">
        <v>0.83020833333333333</v>
      </c>
    </row>
    <row r="4507" spans="1:1" x14ac:dyDescent="0.25">
      <c r="A4507" s="17">
        <v>0.83028935185185182</v>
      </c>
    </row>
    <row r="4508" spans="1:1" x14ac:dyDescent="0.25">
      <c r="A4508" s="17">
        <v>0.83030092592592597</v>
      </c>
    </row>
    <row r="4509" spans="1:1" x14ac:dyDescent="0.25">
      <c r="A4509" s="17">
        <v>0.83074074074074078</v>
      </c>
    </row>
    <row r="4510" spans="1:1" x14ac:dyDescent="0.25">
      <c r="A4510" s="17">
        <v>0.8308564814814815</v>
      </c>
    </row>
    <row r="4511" spans="1:1" x14ac:dyDescent="0.25">
      <c r="A4511" s="17">
        <v>0.83094907407407403</v>
      </c>
    </row>
    <row r="4512" spans="1:1" x14ac:dyDescent="0.25">
      <c r="A4512" s="17">
        <v>0.83100694444444445</v>
      </c>
    </row>
    <row r="4513" spans="1:1" x14ac:dyDescent="0.25">
      <c r="A4513" s="17">
        <v>0.83123842592592589</v>
      </c>
    </row>
    <row r="4514" spans="1:1" x14ac:dyDescent="0.25">
      <c r="A4514" s="17">
        <v>0.83124999999999993</v>
      </c>
    </row>
    <row r="4515" spans="1:1" x14ac:dyDescent="0.25">
      <c r="A4515" s="17">
        <v>0.83128472222222216</v>
      </c>
    </row>
    <row r="4516" spans="1:1" x14ac:dyDescent="0.25">
      <c r="A4516" s="17">
        <v>0.83141203703703714</v>
      </c>
    </row>
    <row r="4517" spans="1:1" x14ac:dyDescent="0.25">
      <c r="A4517" s="17">
        <v>0.8314583333333333</v>
      </c>
    </row>
    <row r="4518" spans="1:1" x14ac:dyDescent="0.25">
      <c r="A4518" s="17">
        <v>0.83148148148148149</v>
      </c>
    </row>
    <row r="4519" spans="1:1" x14ac:dyDescent="0.25">
      <c r="A4519" s="17">
        <v>0.83160879629629625</v>
      </c>
    </row>
    <row r="4520" spans="1:1" x14ac:dyDescent="0.25">
      <c r="A4520" s="17">
        <v>0.83166666666666667</v>
      </c>
    </row>
    <row r="4521" spans="1:1" x14ac:dyDescent="0.25">
      <c r="A4521" s="17">
        <v>0.8316782407407407</v>
      </c>
    </row>
    <row r="4522" spans="1:1" x14ac:dyDescent="0.25">
      <c r="A4522" s="17">
        <v>0.83182870370370365</v>
      </c>
    </row>
    <row r="4523" spans="1:1" x14ac:dyDescent="0.25">
      <c r="A4523" s="17">
        <v>0.83193287037037045</v>
      </c>
    </row>
    <row r="4524" spans="1:1" x14ac:dyDescent="0.25">
      <c r="A4524" s="17">
        <v>0.83197916666666671</v>
      </c>
    </row>
    <row r="4525" spans="1:1" x14ac:dyDescent="0.25">
      <c r="A4525" s="17">
        <v>0.83203703703703702</v>
      </c>
    </row>
    <row r="4526" spans="1:1" x14ac:dyDescent="0.25">
      <c r="A4526" s="17">
        <v>0.83216435185185189</v>
      </c>
    </row>
    <row r="4527" spans="1:1" x14ac:dyDescent="0.25">
      <c r="A4527" s="17">
        <v>0.83224537037037039</v>
      </c>
    </row>
    <row r="4528" spans="1:1" x14ac:dyDescent="0.25">
      <c r="A4528" s="17">
        <v>0.83228009259259261</v>
      </c>
    </row>
    <row r="4529" spans="1:1" x14ac:dyDescent="0.25">
      <c r="A4529" s="17">
        <v>0.83231481481481484</v>
      </c>
    </row>
    <row r="4530" spans="1:1" x14ac:dyDescent="0.25">
      <c r="A4530" s="17">
        <v>0.83241898148148152</v>
      </c>
    </row>
    <row r="4531" spans="1:1" x14ac:dyDescent="0.25">
      <c r="A4531" s="17">
        <v>0.83246527777777779</v>
      </c>
    </row>
    <row r="4532" spans="1:1" x14ac:dyDescent="0.25">
      <c r="A4532" s="17">
        <v>0.83247685185185183</v>
      </c>
    </row>
    <row r="4533" spans="1:1" x14ac:dyDescent="0.25">
      <c r="A4533" s="17">
        <v>0.83248842592592587</v>
      </c>
    </row>
    <row r="4534" spans="1:1" x14ac:dyDescent="0.25">
      <c r="A4534" s="17">
        <v>0.83253472222222225</v>
      </c>
    </row>
    <row r="4535" spans="1:1" x14ac:dyDescent="0.25">
      <c r="A4535" s="17">
        <v>0.8326041666666667</v>
      </c>
    </row>
    <row r="4536" spans="1:1" x14ac:dyDescent="0.25">
      <c r="A4536" s="17">
        <v>0.8326041666666667</v>
      </c>
    </row>
    <row r="4537" spans="1:1" x14ac:dyDescent="0.25">
      <c r="A4537" s="17">
        <v>0.83265046296296286</v>
      </c>
    </row>
    <row r="4538" spans="1:1" x14ac:dyDescent="0.25">
      <c r="A4538" s="17">
        <v>0.83269675925925923</v>
      </c>
    </row>
    <row r="4539" spans="1:1" x14ac:dyDescent="0.25">
      <c r="A4539" s="17">
        <v>0.83285879629629633</v>
      </c>
    </row>
    <row r="4540" spans="1:1" x14ac:dyDescent="0.25">
      <c r="A4540" s="17">
        <v>0.83288194444444441</v>
      </c>
    </row>
    <row r="4541" spans="1:1" x14ac:dyDescent="0.25">
      <c r="A4541" s="17">
        <v>0.83288194444444441</v>
      </c>
    </row>
    <row r="4542" spans="1:1" x14ac:dyDescent="0.25">
      <c r="A4542" s="17">
        <v>0.8329050925925926</v>
      </c>
    </row>
    <row r="4543" spans="1:1" x14ac:dyDescent="0.25">
      <c r="A4543" s="17">
        <v>0.83292824074074068</v>
      </c>
    </row>
    <row r="4544" spans="1:1" x14ac:dyDescent="0.25">
      <c r="A4544" s="17">
        <v>0.833125</v>
      </c>
    </row>
    <row r="4545" spans="1:1" x14ac:dyDescent="0.25">
      <c r="A4545" s="17">
        <v>0.83321759259259265</v>
      </c>
    </row>
    <row r="4546" spans="1:1" x14ac:dyDescent="0.25">
      <c r="A4546" s="17">
        <v>0.83321759259259265</v>
      </c>
    </row>
    <row r="4547" spans="1:1" x14ac:dyDescent="0.25">
      <c r="A4547" s="17">
        <v>0.83322916666666658</v>
      </c>
    </row>
    <row r="4548" spans="1:1" x14ac:dyDescent="0.25">
      <c r="A4548" s="17">
        <v>0.83339120370370379</v>
      </c>
    </row>
    <row r="4549" spans="1:1" x14ac:dyDescent="0.25">
      <c r="A4549" s="17">
        <v>0.8334259259259259</v>
      </c>
    </row>
    <row r="4550" spans="1:1" x14ac:dyDescent="0.25">
      <c r="A4550" s="17">
        <v>0.83351851851851855</v>
      </c>
    </row>
    <row r="4551" spans="1:1" x14ac:dyDescent="0.25">
      <c r="A4551" s="17">
        <v>0.83354166666666663</v>
      </c>
    </row>
    <row r="4552" spans="1:1" x14ac:dyDescent="0.25">
      <c r="A4552" s="17">
        <v>0.83359953703703704</v>
      </c>
    </row>
    <row r="4553" spans="1:1" x14ac:dyDescent="0.25">
      <c r="A4553" s="17">
        <v>0.83364583333333331</v>
      </c>
    </row>
    <row r="4554" spans="1:1" x14ac:dyDescent="0.25">
      <c r="A4554" s="17">
        <v>0.83378472222222222</v>
      </c>
    </row>
    <row r="4555" spans="1:1" x14ac:dyDescent="0.25">
      <c r="A4555" s="17">
        <v>0.83390046296296294</v>
      </c>
    </row>
    <row r="4556" spans="1:1" x14ac:dyDescent="0.25">
      <c r="A4556" s="17">
        <v>0.83396990740740751</v>
      </c>
    </row>
    <row r="4557" spans="1:1" x14ac:dyDescent="0.25">
      <c r="A4557" s="17">
        <v>0.83401620370370377</v>
      </c>
    </row>
    <row r="4558" spans="1:1" x14ac:dyDescent="0.25">
      <c r="A4558" s="17">
        <v>0.83403935185185185</v>
      </c>
    </row>
    <row r="4559" spans="1:1" x14ac:dyDescent="0.25">
      <c r="A4559" s="17">
        <v>0.83408564814814812</v>
      </c>
    </row>
    <row r="4560" spans="1:1" x14ac:dyDescent="0.25">
      <c r="A4560" s="17">
        <v>0.83408564814814812</v>
      </c>
    </row>
    <row r="4561" spans="1:1" x14ac:dyDescent="0.25">
      <c r="A4561" s="17">
        <v>0.83417824074074076</v>
      </c>
    </row>
    <row r="4562" spans="1:1" x14ac:dyDescent="0.25">
      <c r="A4562" s="17">
        <v>0.83417824074074076</v>
      </c>
    </row>
    <row r="4563" spans="1:1" x14ac:dyDescent="0.25">
      <c r="A4563" s="17">
        <v>0.83431712962962967</v>
      </c>
    </row>
    <row r="4564" spans="1:1" x14ac:dyDescent="0.25">
      <c r="A4564" s="17">
        <v>0.8343287037037036</v>
      </c>
    </row>
    <row r="4565" spans="1:1" x14ac:dyDescent="0.25">
      <c r="A4565" s="17">
        <v>0.8343518518518519</v>
      </c>
    </row>
    <row r="4566" spans="1:1" x14ac:dyDescent="0.25">
      <c r="A4566" s="17">
        <v>0.83439814814814817</v>
      </c>
    </row>
    <row r="4567" spans="1:1" x14ac:dyDescent="0.25">
      <c r="A4567" s="17">
        <v>0.83451388888888889</v>
      </c>
    </row>
    <row r="4568" spans="1:1" x14ac:dyDescent="0.25">
      <c r="A4568" s="17">
        <v>0.8345717592592593</v>
      </c>
    </row>
    <row r="4569" spans="1:1" x14ac:dyDescent="0.25">
      <c r="A4569" s="17">
        <v>0.83472222222222225</v>
      </c>
    </row>
    <row r="4570" spans="1:1" x14ac:dyDescent="0.25">
      <c r="A4570" s="17">
        <v>0.83508101851851846</v>
      </c>
    </row>
    <row r="4571" spans="1:1" x14ac:dyDescent="0.25">
      <c r="A4571" s="17">
        <v>0.83528935185185194</v>
      </c>
    </row>
    <row r="4572" spans="1:1" x14ac:dyDescent="0.25">
      <c r="A4572" s="17">
        <v>0.83532407407407405</v>
      </c>
    </row>
    <row r="4573" spans="1:1" x14ac:dyDescent="0.25">
      <c r="A4573" s="17">
        <v>0.835474537037037</v>
      </c>
    </row>
    <row r="4574" spans="1:1" x14ac:dyDescent="0.25">
      <c r="A4574" s="17">
        <v>0.83550925925925934</v>
      </c>
    </row>
    <row r="4575" spans="1:1" x14ac:dyDescent="0.25">
      <c r="A4575" s="17">
        <v>0.83582175925925928</v>
      </c>
    </row>
    <row r="4576" spans="1:1" x14ac:dyDescent="0.25">
      <c r="A4576" s="17">
        <v>0.83586805555555566</v>
      </c>
    </row>
    <row r="4577" spans="1:1" x14ac:dyDescent="0.25">
      <c r="A4577" s="17">
        <v>0.83603009259259264</v>
      </c>
    </row>
    <row r="4578" spans="1:1" x14ac:dyDescent="0.25">
      <c r="A4578" s="17">
        <v>0.83613425925925933</v>
      </c>
    </row>
    <row r="4579" spans="1:1" x14ac:dyDescent="0.25">
      <c r="A4579" s="17">
        <v>0.83614583333333325</v>
      </c>
    </row>
    <row r="4580" spans="1:1" x14ac:dyDescent="0.25">
      <c r="A4580" s="17">
        <v>0.83622685185185175</v>
      </c>
    </row>
    <row r="4581" spans="1:1" x14ac:dyDescent="0.25">
      <c r="A4581" s="17">
        <v>0.83628472222222217</v>
      </c>
    </row>
    <row r="4582" spans="1:1" x14ac:dyDescent="0.25">
      <c r="A4582" s="17">
        <v>0.83635416666666673</v>
      </c>
    </row>
    <row r="4583" spans="1:1" x14ac:dyDescent="0.25">
      <c r="A4583" s="17">
        <v>0.83637731481481481</v>
      </c>
    </row>
    <row r="4584" spans="1:1" x14ac:dyDescent="0.25">
      <c r="A4584" s="17">
        <v>0.83644675925925915</v>
      </c>
    </row>
    <row r="4585" spans="1:1" x14ac:dyDescent="0.25">
      <c r="A4585" s="17">
        <v>0.83663194444444444</v>
      </c>
    </row>
    <row r="4586" spans="1:1" x14ac:dyDescent="0.25">
      <c r="A4586" s="17">
        <v>0.83663194444444444</v>
      </c>
    </row>
    <row r="4587" spans="1:1" x14ac:dyDescent="0.25">
      <c r="A4587" s="17">
        <v>0.83687500000000004</v>
      </c>
    </row>
    <row r="4588" spans="1:1" x14ac:dyDescent="0.25">
      <c r="A4588" s="17">
        <v>0.83693287037037034</v>
      </c>
    </row>
    <row r="4589" spans="1:1" x14ac:dyDescent="0.25">
      <c r="A4589" s="17">
        <v>0.83711805555555552</v>
      </c>
    </row>
    <row r="4590" spans="1:1" x14ac:dyDescent="0.25">
      <c r="A4590" s="17">
        <v>0.83716435185185178</v>
      </c>
    </row>
    <row r="4591" spans="1:1" x14ac:dyDescent="0.25">
      <c r="A4591" s="17">
        <v>0.83723379629629635</v>
      </c>
    </row>
    <row r="4592" spans="1:1" x14ac:dyDescent="0.25">
      <c r="A4592" s="17">
        <v>0.8373032407407407</v>
      </c>
    </row>
    <row r="4593" spans="1:1" x14ac:dyDescent="0.25">
      <c r="A4593" s="17">
        <v>0.83741898148148142</v>
      </c>
    </row>
    <row r="4594" spans="1:1" x14ac:dyDescent="0.25">
      <c r="A4594" s="17">
        <v>0.83744212962962961</v>
      </c>
    </row>
    <row r="4595" spans="1:1" x14ac:dyDescent="0.25">
      <c r="A4595" s="17">
        <v>0.83745370370370376</v>
      </c>
    </row>
    <row r="4596" spans="1:1" x14ac:dyDescent="0.25">
      <c r="A4596" s="17">
        <v>0.83747685185185183</v>
      </c>
    </row>
    <row r="4597" spans="1:1" x14ac:dyDescent="0.25">
      <c r="A4597" s="17">
        <v>0.83751157407407406</v>
      </c>
    </row>
    <row r="4598" spans="1:1" x14ac:dyDescent="0.25">
      <c r="A4598" s="17">
        <v>0.83751157407407406</v>
      </c>
    </row>
    <row r="4599" spans="1:1" x14ac:dyDescent="0.25">
      <c r="A4599" s="17">
        <v>0.83765046296296297</v>
      </c>
    </row>
    <row r="4600" spans="1:1" x14ac:dyDescent="0.25">
      <c r="A4600" s="17">
        <v>0.83778935185185188</v>
      </c>
    </row>
    <row r="4601" spans="1:1" x14ac:dyDescent="0.25">
      <c r="A4601" s="17">
        <v>0.83781250000000007</v>
      </c>
    </row>
    <row r="4602" spans="1:1" x14ac:dyDescent="0.25">
      <c r="A4602" s="17">
        <v>0.83781250000000007</v>
      </c>
    </row>
    <row r="4603" spans="1:1" x14ac:dyDescent="0.25">
      <c r="A4603" s="17">
        <v>0.8381249999999999</v>
      </c>
    </row>
    <row r="4604" spans="1:1" x14ac:dyDescent="0.25">
      <c r="A4604" s="17">
        <v>0.8381249999999999</v>
      </c>
    </row>
    <row r="4605" spans="1:1" x14ac:dyDescent="0.25">
      <c r="A4605" s="17">
        <v>0.83832175925925922</v>
      </c>
    </row>
    <row r="4606" spans="1:1" x14ac:dyDescent="0.25">
      <c r="A4606" s="17">
        <v>0.8383449074074073</v>
      </c>
    </row>
    <row r="4607" spans="1:1" x14ac:dyDescent="0.25">
      <c r="A4607" s="17">
        <v>0.83848379629629621</v>
      </c>
    </row>
    <row r="4608" spans="1:1" x14ac:dyDescent="0.25">
      <c r="A4608" s="17">
        <v>0.83854166666666663</v>
      </c>
    </row>
    <row r="4609" spans="1:1" x14ac:dyDescent="0.25">
      <c r="A4609" s="17">
        <v>0.83863425925925927</v>
      </c>
    </row>
    <row r="4610" spans="1:1" x14ac:dyDescent="0.25">
      <c r="A4610" s="17">
        <v>0.83863425925925927</v>
      </c>
    </row>
    <row r="4611" spans="1:1" x14ac:dyDescent="0.25">
      <c r="A4611" s="17">
        <v>0.83868055555555554</v>
      </c>
    </row>
    <row r="4612" spans="1:1" x14ac:dyDescent="0.25">
      <c r="A4612" s="17">
        <v>0.83868055555555554</v>
      </c>
    </row>
    <row r="4613" spans="1:1" x14ac:dyDescent="0.25">
      <c r="A4613" s="17">
        <v>0.83871527777777777</v>
      </c>
    </row>
    <row r="4614" spans="1:1" x14ac:dyDescent="0.25">
      <c r="A4614" s="17">
        <v>0.83873842592592596</v>
      </c>
    </row>
    <row r="4615" spans="1:1" x14ac:dyDescent="0.25">
      <c r="A4615" s="17">
        <v>0.83878472222222211</v>
      </c>
    </row>
    <row r="4616" spans="1:1" x14ac:dyDescent="0.25">
      <c r="A4616" s="17">
        <v>0.83892361111111102</v>
      </c>
    </row>
    <row r="4617" spans="1:1" x14ac:dyDescent="0.25">
      <c r="A4617" s="17">
        <v>0.83922453703703714</v>
      </c>
    </row>
    <row r="4618" spans="1:1" x14ac:dyDescent="0.25">
      <c r="A4618" s="17">
        <v>0.83929398148148149</v>
      </c>
    </row>
    <row r="4619" spans="1:1" x14ac:dyDescent="0.25">
      <c r="A4619" s="17">
        <v>0.83936342592592583</v>
      </c>
    </row>
    <row r="4620" spans="1:1" x14ac:dyDescent="0.25">
      <c r="A4620" s="17">
        <v>0.83946759259259263</v>
      </c>
    </row>
    <row r="4621" spans="1:1" x14ac:dyDescent="0.25">
      <c r="A4621" s="17">
        <v>0.83966435185185195</v>
      </c>
    </row>
    <row r="4622" spans="1:1" x14ac:dyDescent="0.25">
      <c r="A4622" s="17">
        <v>0.83990740740740744</v>
      </c>
    </row>
    <row r="4623" spans="1:1" x14ac:dyDescent="0.25">
      <c r="A4623" s="17">
        <v>0.83994212962962955</v>
      </c>
    </row>
    <row r="4624" spans="1:1" x14ac:dyDescent="0.25">
      <c r="A4624" s="17">
        <v>0.84005787037037039</v>
      </c>
    </row>
    <row r="4625" spans="1:1" x14ac:dyDescent="0.25">
      <c r="A4625" s="17">
        <v>0.84008101851851846</v>
      </c>
    </row>
    <row r="4626" spans="1:1" x14ac:dyDescent="0.25">
      <c r="A4626" s="17">
        <v>0.84018518518518526</v>
      </c>
    </row>
    <row r="4627" spans="1:1" x14ac:dyDescent="0.25">
      <c r="A4627" s="17">
        <v>0.84039351851851851</v>
      </c>
    </row>
    <row r="4628" spans="1:1" x14ac:dyDescent="0.25">
      <c r="A4628" s="17">
        <v>0.84047453703703701</v>
      </c>
    </row>
    <row r="4629" spans="1:1" x14ac:dyDescent="0.25">
      <c r="A4629" s="17">
        <v>0.84076388888888898</v>
      </c>
    </row>
    <row r="4630" spans="1:1" x14ac:dyDescent="0.25">
      <c r="A4630" s="17">
        <v>0.84082175925925917</v>
      </c>
    </row>
    <row r="4631" spans="1:1" x14ac:dyDescent="0.25">
      <c r="A4631" s="17">
        <v>0.84118055555555549</v>
      </c>
    </row>
    <row r="4632" spans="1:1" x14ac:dyDescent="0.25">
      <c r="A4632" s="17">
        <v>0.84119212962962964</v>
      </c>
    </row>
    <row r="4633" spans="1:1" x14ac:dyDescent="0.25">
      <c r="A4633" s="17">
        <v>0.84126157407407398</v>
      </c>
    </row>
    <row r="4634" spans="1:1" x14ac:dyDescent="0.25">
      <c r="A4634" s="17">
        <v>0.84140046296296289</v>
      </c>
    </row>
    <row r="4635" spans="1:1" x14ac:dyDescent="0.25">
      <c r="A4635" s="17">
        <v>0.84142361111111119</v>
      </c>
    </row>
    <row r="4636" spans="1:1" x14ac:dyDescent="0.25">
      <c r="A4636" s="17">
        <v>0.84171296296296294</v>
      </c>
    </row>
    <row r="4637" spans="1:1" x14ac:dyDescent="0.25">
      <c r="A4637" s="17">
        <v>0.84177083333333336</v>
      </c>
    </row>
    <row r="4638" spans="1:1" x14ac:dyDescent="0.25">
      <c r="A4638" s="17">
        <v>0.8419444444444445</v>
      </c>
    </row>
    <row r="4639" spans="1:1" x14ac:dyDescent="0.25">
      <c r="A4639" s="17">
        <v>0.84195601851851853</v>
      </c>
    </row>
    <row r="4640" spans="1:1" x14ac:dyDescent="0.25">
      <c r="A4640" s="17">
        <v>0.84221064814814817</v>
      </c>
    </row>
    <row r="4641" spans="1:1" x14ac:dyDescent="0.25">
      <c r="A4641" s="17">
        <v>0.84222222222222232</v>
      </c>
    </row>
    <row r="4642" spans="1:1" x14ac:dyDescent="0.25">
      <c r="A4642" s="17">
        <v>0.84229166666666666</v>
      </c>
    </row>
    <row r="4643" spans="1:1" x14ac:dyDescent="0.25">
      <c r="A4643" s="17">
        <v>0.84229166666666666</v>
      </c>
    </row>
    <row r="4644" spans="1:1" x14ac:dyDescent="0.25">
      <c r="A4644" s="17">
        <v>0.84232638888888889</v>
      </c>
    </row>
    <row r="4645" spans="1:1" x14ac:dyDescent="0.25">
      <c r="A4645" s="17">
        <v>0.84261574074074075</v>
      </c>
    </row>
    <row r="4646" spans="1:1" x14ac:dyDescent="0.25">
      <c r="A4646" s="17">
        <v>0.84261574074074075</v>
      </c>
    </row>
    <row r="4647" spans="1:1" x14ac:dyDescent="0.25">
      <c r="A4647" s="17">
        <v>0.84262731481481479</v>
      </c>
    </row>
    <row r="4648" spans="1:1" x14ac:dyDescent="0.25">
      <c r="A4648" s="17">
        <v>0.84266203703703713</v>
      </c>
    </row>
    <row r="4649" spans="1:1" x14ac:dyDescent="0.25">
      <c r="A4649" s="17">
        <v>0.84274305555555562</v>
      </c>
    </row>
    <row r="4650" spans="1:1" x14ac:dyDescent="0.25">
      <c r="A4650" s="17">
        <v>0.84282407407407411</v>
      </c>
    </row>
    <row r="4651" spans="1:1" x14ac:dyDescent="0.25">
      <c r="A4651" s="17">
        <v>0.84291666666666665</v>
      </c>
    </row>
    <row r="4652" spans="1:1" x14ac:dyDescent="0.25">
      <c r="A4652" s="17">
        <v>0.84295138888888888</v>
      </c>
    </row>
    <row r="4653" spans="1:1" x14ac:dyDescent="0.25">
      <c r="A4653" s="17">
        <v>0.84295138888888888</v>
      </c>
    </row>
    <row r="4654" spans="1:1" x14ac:dyDescent="0.25">
      <c r="A4654" s="17">
        <v>0.84295138888888888</v>
      </c>
    </row>
    <row r="4655" spans="1:1" x14ac:dyDescent="0.25">
      <c r="A4655" s="17">
        <v>0.84303240740740737</v>
      </c>
    </row>
    <row r="4656" spans="1:1" x14ac:dyDescent="0.25">
      <c r="A4656" s="17">
        <v>0.84305555555555556</v>
      </c>
    </row>
    <row r="4657" spans="1:1" x14ac:dyDescent="0.25">
      <c r="A4657" s="17">
        <v>0.8430671296296296</v>
      </c>
    </row>
    <row r="4658" spans="1:1" x14ac:dyDescent="0.25">
      <c r="A4658" s="17">
        <v>0.84312500000000001</v>
      </c>
    </row>
    <row r="4659" spans="1:1" x14ac:dyDescent="0.25">
      <c r="A4659" s="17">
        <v>0.84324074074074085</v>
      </c>
    </row>
    <row r="4660" spans="1:1" x14ac:dyDescent="0.25">
      <c r="A4660" s="17">
        <v>0.84327546296296296</v>
      </c>
    </row>
    <row r="4661" spans="1:1" x14ac:dyDescent="0.25">
      <c r="A4661" s="17">
        <v>0.84333333333333327</v>
      </c>
    </row>
    <row r="4662" spans="1:1" x14ac:dyDescent="0.25">
      <c r="A4662" s="17">
        <v>0.84335648148148146</v>
      </c>
    </row>
    <row r="4663" spans="1:1" x14ac:dyDescent="0.25">
      <c r="A4663" s="17">
        <v>0.84350694444444452</v>
      </c>
    </row>
    <row r="4664" spans="1:1" x14ac:dyDescent="0.25">
      <c r="A4664" s="17">
        <v>0.84354166666666675</v>
      </c>
    </row>
    <row r="4665" spans="1:1" x14ac:dyDescent="0.25">
      <c r="A4665" s="17">
        <v>0.84359953703703694</v>
      </c>
    </row>
    <row r="4666" spans="1:1" x14ac:dyDescent="0.25">
      <c r="A4666" s="17">
        <v>0.84373842592592585</v>
      </c>
    </row>
    <row r="4667" spans="1:1" x14ac:dyDescent="0.25">
      <c r="A4667" s="17">
        <v>0.84377314814814808</v>
      </c>
    </row>
    <row r="4668" spans="1:1" x14ac:dyDescent="0.25">
      <c r="A4668" s="17">
        <v>0.84407407407407409</v>
      </c>
    </row>
    <row r="4669" spans="1:1" x14ac:dyDescent="0.25">
      <c r="A4669" s="17">
        <v>0.84410879629629632</v>
      </c>
    </row>
    <row r="4670" spans="1:1" x14ac:dyDescent="0.25">
      <c r="A4670" s="17">
        <v>0.84412037037037047</v>
      </c>
    </row>
    <row r="4671" spans="1:1" x14ac:dyDescent="0.25">
      <c r="A4671" s="17">
        <v>0.8442708333333333</v>
      </c>
    </row>
    <row r="4672" spans="1:1" x14ac:dyDescent="0.25">
      <c r="A4672" s="17">
        <v>0.84438657407407414</v>
      </c>
    </row>
    <row r="4673" spans="1:1" x14ac:dyDescent="0.25">
      <c r="A4673" s="17">
        <v>0.84450231481481486</v>
      </c>
    </row>
    <row r="4674" spans="1:1" x14ac:dyDescent="0.25">
      <c r="A4674" s="17">
        <v>0.84467592592592589</v>
      </c>
    </row>
    <row r="4675" spans="1:1" x14ac:dyDescent="0.25">
      <c r="A4675" s="17">
        <v>0.84486111111111117</v>
      </c>
    </row>
    <row r="4676" spans="1:1" x14ac:dyDescent="0.25">
      <c r="A4676" s="17">
        <v>0.84486111111111117</v>
      </c>
    </row>
    <row r="4677" spans="1:1" x14ac:dyDescent="0.25">
      <c r="A4677" s="17">
        <v>0.84505787037037028</v>
      </c>
    </row>
    <row r="4678" spans="1:1" x14ac:dyDescent="0.25">
      <c r="A4678" s="17">
        <v>0.84512731481481485</v>
      </c>
    </row>
    <row r="4679" spans="1:1" x14ac:dyDescent="0.25">
      <c r="A4679" s="17">
        <v>0.84518518518518515</v>
      </c>
    </row>
    <row r="4680" spans="1:1" x14ac:dyDescent="0.25">
      <c r="A4680" s="17">
        <v>0.8453356481481481</v>
      </c>
    </row>
    <row r="4681" spans="1:1" x14ac:dyDescent="0.25">
      <c r="A4681" s="17">
        <v>0.84554398148148147</v>
      </c>
    </row>
    <row r="4682" spans="1:1" x14ac:dyDescent="0.25">
      <c r="A4682" s="17">
        <v>0.84562500000000007</v>
      </c>
    </row>
    <row r="4683" spans="1:1" x14ac:dyDescent="0.25">
      <c r="A4683" s="17">
        <v>0.84598379629629628</v>
      </c>
    </row>
    <row r="4684" spans="1:1" x14ac:dyDescent="0.25">
      <c r="A4684" s="17">
        <v>0.84609953703703711</v>
      </c>
    </row>
    <row r="4685" spans="1:1" x14ac:dyDescent="0.25">
      <c r="A4685" s="17">
        <v>0.8461574074074073</v>
      </c>
    </row>
    <row r="4686" spans="1:1" x14ac:dyDescent="0.25">
      <c r="A4686" s="17">
        <v>0.84629629629629621</v>
      </c>
    </row>
    <row r="4687" spans="1:1" x14ac:dyDescent="0.25">
      <c r="A4687" s="17">
        <v>0.84633101851851855</v>
      </c>
    </row>
    <row r="4688" spans="1:1" x14ac:dyDescent="0.25">
      <c r="A4688" s="17">
        <v>0.84637731481481471</v>
      </c>
    </row>
    <row r="4689" spans="1:1" x14ac:dyDescent="0.25">
      <c r="A4689" s="17">
        <v>0.84640046296296301</v>
      </c>
    </row>
    <row r="4690" spans="1:1" x14ac:dyDescent="0.25">
      <c r="A4690" s="17">
        <v>0.84640046296296301</v>
      </c>
    </row>
    <row r="4691" spans="1:1" x14ac:dyDescent="0.25">
      <c r="A4691" s="17">
        <v>0.84649305555555554</v>
      </c>
    </row>
    <row r="4692" spans="1:1" x14ac:dyDescent="0.25">
      <c r="A4692" s="17">
        <v>0.84650462962962969</v>
      </c>
    </row>
    <row r="4693" spans="1:1" x14ac:dyDescent="0.25">
      <c r="A4693" s="17">
        <v>0.84657407407407403</v>
      </c>
    </row>
    <row r="4694" spans="1:1" x14ac:dyDescent="0.25">
      <c r="A4694" s="17">
        <v>0.84671296296296295</v>
      </c>
    </row>
    <row r="4695" spans="1:1" x14ac:dyDescent="0.25">
      <c r="A4695" s="17">
        <v>0.84674768518518517</v>
      </c>
    </row>
    <row r="4696" spans="1:1" x14ac:dyDescent="0.25">
      <c r="A4696" s="17">
        <v>0.84675925925925932</v>
      </c>
    </row>
    <row r="4697" spans="1:1" x14ac:dyDescent="0.25">
      <c r="A4697" s="17">
        <v>0.84701388888888884</v>
      </c>
    </row>
    <row r="4698" spans="1:1" x14ac:dyDescent="0.25">
      <c r="A4698" s="17">
        <v>0.84711805555555564</v>
      </c>
    </row>
    <row r="4699" spans="1:1" x14ac:dyDescent="0.25">
      <c r="A4699" s="17">
        <v>0.84711805555555564</v>
      </c>
    </row>
    <row r="4700" spans="1:1" x14ac:dyDescent="0.25">
      <c r="A4700" s="17">
        <v>0.84740740740740739</v>
      </c>
    </row>
    <row r="4701" spans="1:1" x14ac:dyDescent="0.25">
      <c r="A4701" s="17">
        <v>0.8474652777777778</v>
      </c>
    </row>
    <row r="4702" spans="1:1" x14ac:dyDescent="0.25">
      <c r="A4702" s="17">
        <v>0.84766203703703702</v>
      </c>
    </row>
    <row r="4703" spans="1:1" x14ac:dyDescent="0.25">
      <c r="A4703" s="17">
        <v>0.84777777777777785</v>
      </c>
    </row>
    <row r="4704" spans="1:1" x14ac:dyDescent="0.25">
      <c r="A4704" s="17">
        <v>0.84782407407407412</v>
      </c>
    </row>
    <row r="4705" spans="1:1" x14ac:dyDescent="0.25">
      <c r="A4705" s="17">
        <v>0.84783564814814805</v>
      </c>
    </row>
    <row r="4706" spans="1:1" x14ac:dyDescent="0.25">
      <c r="A4706" s="17">
        <v>0.84788194444444442</v>
      </c>
    </row>
    <row r="4707" spans="1:1" x14ac:dyDescent="0.25">
      <c r="A4707" s="17">
        <v>0.84789351851851846</v>
      </c>
    </row>
    <row r="4708" spans="1:1" x14ac:dyDescent="0.25">
      <c r="A4708" s="17">
        <v>0.84793981481481484</v>
      </c>
    </row>
    <row r="4709" spans="1:1" x14ac:dyDescent="0.25">
      <c r="A4709" s="17">
        <v>0.84796296296296303</v>
      </c>
    </row>
    <row r="4710" spans="1:1" x14ac:dyDescent="0.25">
      <c r="A4710" s="17">
        <v>0.84811342592592587</v>
      </c>
    </row>
    <row r="4711" spans="1:1" x14ac:dyDescent="0.25">
      <c r="A4711" s="17">
        <v>0.84813657407407417</v>
      </c>
    </row>
    <row r="4712" spans="1:1" x14ac:dyDescent="0.25">
      <c r="A4712" s="17">
        <v>0.84818287037037043</v>
      </c>
    </row>
    <row r="4713" spans="1:1" x14ac:dyDescent="0.25">
      <c r="A4713" s="17">
        <v>0.84825231481481478</v>
      </c>
    </row>
    <row r="4714" spans="1:1" x14ac:dyDescent="0.25">
      <c r="A4714" s="17">
        <v>0.8483680555555555</v>
      </c>
    </row>
    <row r="4715" spans="1:1" x14ac:dyDescent="0.25">
      <c r="A4715" s="17">
        <v>0.84839120370370369</v>
      </c>
    </row>
    <row r="4716" spans="1:1" x14ac:dyDescent="0.25">
      <c r="A4716" s="17">
        <v>0.84843750000000007</v>
      </c>
    </row>
    <row r="4717" spans="1:1" x14ac:dyDescent="0.25">
      <c r="A4717" s="17">
        <v>0.84858796296296291</v>
      </c>
    </row>
    <row r="4718" spans="1:1" x14ac:dyDescent="0.25">
      <c r="A4718" s="17">
        <v>0.84859953703703705</v>
      </c>
    </row>
    <row r="4719" spans="1:1" x14ac:dyDescent="0.25">
      <c r="A4719" s="17">
        <v>0.84863425925925917</v>
      </c>
    </row>
    <row r="4720" spans="1:1" x14ac:dyDescent="0.25">
      <c r="A4720" s="17">
        <v>0.84864583333333332</v>
      </c>
    </row>
    <row r="4721" spans="1:1" x14ac:dyDescent="0.25">
      <c r="A4721" s="17">
        <v>0.84869212962962959</v>
      </c>
    </row>
    <row r="4722" spans="1:1" x14ac:dyDescent="0.25">
      <c r="A4722" s="17">
        <v>0.84870370370370374</v>
      </c>
    </row>
    <row r="4723" spans="1:1" x14ac:dyDescent="0.25">
      <c r="A4723" s="17">
        <v>0.84881944444444446</v>
      </c>
    </row>
    <row r="4724" spans="1:1" x14ac:dyDescent="0.25">
      <c r="A4724" s="17">
        <v>0.8488310185185185</v>
      </c>
    </row>
    <row r="4725" spans="1:1" x14ac:dyDescent="0.25">
      <c r="A4725" s="17">
        <v>0.84884259259259265</v>
      </c>
    </row>
    <row r="4726" spans="1:1" x14ac:dyDescent="0.25">
      <c r="A4726" s="17">
        <v>0.84885416666666658</v>
      </c>
    </row>
    <row r="4727" spans="1:1" x14ac:dyDescent="0.25">
      <c r="A4727" s="17">
        <v>0.84893518518518529</v>
      </c>
    </row>
    <row r="4728" spans="1:1" x14ac:dyDescent="0.25">
      <c r="A4728" s="17">
        <v>0.84900462962962964</v>
      </c>
    </row>
    <row r="4729" spans="1:1" x14ac:dyDescent="0.25">
      <c r="A4729" s="17">
        <v>0.84918981481481481</v>
      </c>
    </row>
    <row r="4730" spans="1:1" x14ac:dyDescent="0.25">
      <c r="A4730" s="17">
        <v>0.84921296296296289</v>
      </c>
    </row>
    <row r="4731" spans="1:1" x14ac:dyDescent="0.25">
      <c r="A4731" s="17">
        <v>0.84938657407407403</v>
      </c>
    </row>
    <row r="4732" spans="1:1" x14ac:dyDescent="0.25">
      <c r="A4732" s="17">
        <v>0.84946759259259252</v>
      </c>
    </row>
    <row r="4733" spans="1:1" x14ac:dyDescent="0.25">
      <c r="A4733" s="17">
        <v>0.84946759259259252</v>
      </c>
    </row>
    <row r="4734" spans="1:1" x14ac:dyDescent="0.25">
      <c r="A4734" s="17">
        <v>0.84947916666666667</v>
      </c>
    </row>
    <row r="4735" spans="1:1" x14ac:dyDescent="0.25">
      <c r="A4735" s="17">
        <v>0.84968749999999993</v>
      </c>
    </row>
    <row r="4736" spans="1:1" x14ac:dyDescent="0.25">
      <c r="A4736" s="17">
        <v>0.84972222222222227</v>
      </c>
    </row>
    <row r="4737" spans="1:1" x14ac:dyDescent="0.25">
      <c r="A4737" s="17">
        <v>0.84986111111111118</v>
      </c>
    </row>
    <row r="4738" spans="1:1" x14ac:dyDescent="0.25">
      <c r="A4738" s="17">
        <v>0.84990740740740733</v>
      </c>
    </row>
    <row r="4739" spans="1:1" x14ac:dyDescent="0.25">
      <c r="A4739" s="17">
        <v>0.84998842592592594</v>
      </c>
    </row>
    <row r="4740" spans="1:1" x14ac:dyDescent="0.25">
      <c r="A4740" s="17">
        <v>0.85001157407407402</v>
      </c>
    </row>
    <row r="4741" spans="1:1" x14ac:dyDescent="0.25">
      <c r="A4741" s="17">
        <v>0.85016203703703708</v>
      </c>
    </row>
    <row r="4742" spans="1:1" x14ac:dyDescent="0.25">
      <c r="A4742" s="17">
        <v>0.85024305555555557</v>
      </c>
    </row>
    <row r="4743" spans="1:1" x14ac:dyDescent="0.25">
      <c r="A4743" s="17">
        <v>0.85032407407407407</v>
      </c>
    </row>
    <row r="4744" spans="1:1" x14ac:dyDescent="0.25">
      <c r="A4744" s="17">
        <v>0.85032407407407407</v>
      </c>
    </row>
    <row r="4745" spans="1:1" x14ac:dyDescent="0.25">
      <c r="A4745" s="17">
        <v>0.85034722222222225</v>
      </c>
    </row>
    <row r="4746" spans="1:1" x14ac:dyDescent="0.25">
      <c r="A4746" s="17">
        <v>0.85035879629629629</v>
      </c>
    </row>
    <row r="4747" spans="1:1" x14ac:dyDescent="0.25">
      <c r="A4747" s="17">
        <v>0.85037037037037033</v>
      </c>
    </row>
    <row r="4748" spans="1:1" x14ac:dyDescent="0.25">
      <c r="A4748" s="17">
        <v>0.85043981481481479</v>
      </c>
    </row>
    <row r="4749" spans="1:1" x14ac:dyDescent="0.25">
      <c r="A4749" s="17">
        <v>0.85043981481481479</v>
      </c>
    </row>
    <row r="4750" spans="1:1" x14ac:dyDescent="0.25">
      <c r="A4750" s="17">
        <v>0.85050925925925924</v>
      </c>
    </row>
    <row r="4751" spans="1:1" x14ac:dyDescent="0.25">
      <c r="A4751" s="17">
        <v>0.85053240740740732</v>
      </c>
    </row>
    <row r="4752" spans="1:1" x14ac:dyDescent="0.25">
      <c r="A4752" s="17">
        <v>0.85061342592592604</v>
      </c>
    </row>
    <row r="4753" spans="1:1" x14ac:dyDescent="0.25">
      <c r="A4753" s="17">
        <v>0.85062499999999996</v>
      </c>
    </row>
    <row r="4754" spans="1:1" x14ac:dyDescent="0.25">
      <c r="A4754" s="17">
        <v>0.85069444444444453</v>
      </c>
    </row>
    <row r="4755" spans="1:1" x14ac:dyDescent="0.25">
      <c r="A4755" s="17">
        <v>0.85076388888888888</v>
      </c>
    </row>
    <row r="4756" spans="1:1" x14ac:dyDescent="0.25">
      <c r="A4756" s="17">
        <v>0.8507986111111111</v>
      </c>
    </row>
    <row r="4757" spans="1:1" x14ac:dyDescent="0.25">
      <c r="A4757" s="17">
        <v>0.85082175925925929</v>
      </c>
    </row>
    <row r="4758" spans="1:1" x14ac:dyDescent="0.25">
      <c r="A4758" s="17">
        <v>0.85085648148148152</v>
      </c>
    </row>
    <row r="4759" spans="1:1" x14ac:dyDescent="0.25">
      <c r="A4759" s="17">
        <v>0.85089120370370364</v>
      </c>
    </row>
    <row r="4760" spans="1:1" x14ac:dyDescent="0.25">
      <c r="A4760" s="17">
        <v>0.85093750000000001</v>
      </c>
    </row>
    <row r="4761" spans="1:1" x14ac:dyDescent="0.25">
      <c r="A4761" s="17">
        <v>0.85100694444444447</v>
      </c>
    </row>
    <row r="4762" spans="1:1" x14ac:dyDescent="0.25">
      <c r="A4762" s="17">
        <v>0.85101851851851851</v>
      </c>
    </row>
    <row r="4763" spans="1:1" x14ac:dyDescent="0.25">
      <c r="A4763" s="17">
        <v>0.85103009259259255</v>
      </c>
    </row>
    <row r="4764" spans="1:1" x14ac:dyDescent="0.25">
      <c r="A4764" s="17">
        <v>0.85118055555555561</v>
      </c>
    </row>
    <row r="4765" spans="1:1" x14ac:dyDescent="0.25">
      <c r="A4765" s="17">
        <v>0.85121527777777783</v>
      </c>
    </row>
    <row r="4766" spans="1:1" x14ac:dyDescent="0.25">
      <c r="A4766" s="17">
        <v>0.85122685185185187</v>
      </c>
    </row>
    <row r="4767" spans="1:1" x14ac:dyDescent="0.25">
      <c r="A4767" s="17">
        <v>0.8513425925925926</v>
      </c>
    </row>
    <row r="4768" spans="1:1" x14ac:dyDescent="0.25">
      <c r="A4768" s="17">
        <v>0.85135416666666675</v>
      </c>
    </row>
    <row r="4769" spans="1:1" x14ac:dyDescent="0.25">
      <c r="A4769" s="17">
        <v>0.8515625</v>
      </c>
    </row>
    <row r="4770" spans="1:1" x14ac:dyDescent="0.25">
      <c r="A4770" s="17">
        <v>0.85157407407407415</v>
      </c>
    </row>
    <row r="4771" spans="1:1" x14ac:dyDescent="0.25">
      <c r="A4771" s="17">
        <v>0.85158564814814808</v>
      </c>
    </row>
    <row r="4772" spans="1:1" x14ac:dyDescent="0.25">
      <c r="A4772" s="17">
        <v>0.85166666666666668</v>
      </c>
    </row>
    <row r="4773" spans="1:1" x14ac:dyDescent="0.25">
      <c r="A4773" s="17">
        <v>0.85167824074074072</v>
      </c>
    </row>
    <row r="4774" spans="1:1" x14ac:dyDescent="0.25">
      <c r="A4774" s="17">
        <v>0.85193287037037047</v>
      </c>
    </row>
    <row r="4775" spans="1:1" x14ac:dyDescent="0.25">
      <c r="A4775" s="17">
        <v>0.85196759259259258</v>
      </c>
    </row>
    <row r="4776" spans="1:1" x14ac:dyDescent="0.25">
      <c r="A4776" s="17">
        <v>0.85207175925925915</v>
      </c>
    </row>
    <row r="4777" spans="1:1" x14ac:dyDescent="0.25">
      <c r="A4777" s="17">
        <v>0.85210648148148149</v>
      </c>
    </row>
    <row r="4778" spans="1:1" x14ac:dyDescent="0.25">
      <c r="A4778" s="17">
        <v>0.85212962962962957</v>
      </c>
    </row>
    <row r="4779" spans="1:1" x14ac:dyDescent="0.25">
      <c r="A4779" s="17">
        <v>0.85218749999999999</v>
      </c>
    </row>
    <row r="4780" spans="1:1" x14ac:dyDescent="0.25">
      <c r="A4780" s="17">
        <v>0.85223379629629636</v>
      </c>
    </row>
    <row r="4781" spans="1:1" x14ac:dyDescent="0.25">
      <c r="A4781" s="17">
        <v>0.85226851851851848</v>
      </c>
    </row>
    <row r="4782" spans="1:1" x14ac:dyDescent="0.25">
      <c r="A4782" s="17">
        <v>0.85229166666666656</v>
      </c>
    </row>
    <row r="4783" spans="1:1" x14ac:dyDescent="0.25">
      <c r="A4783" s="17">
        <v>0.85237268518518527</v>
      </c>
    </row>
    <row r="4784" spans="1:1" x14ac:dyDescent="0.25">
      <c r="A4784" s="17">
        <v>0.85255787037037034</v>
      </c>
    </row>
    <row r="4785" spans="1:1" x14ac:dyDescent="0.25">
      <c r="A4785" s="17">
        <v>0.85261574074074076</v>
      </c>
    </row>
    <row r="4786" spans="1:1" x14ac:dyDescent="0.25">
      <c r="A4786" s="17">
        <v>0.85267361111111117</v>
      </c>
    </row>
    <row r="4787" spans="1:1" x14ac:dyDescent="0.25">
      <c r="A4787" s="17">
        <v>0.85282407407407401</v>
      </c>
    </row>
    <row r="4788" spans="1:1" x14ac:dyDescent="0.25">
      <c r="A4788" s="17">
        <v>0.85295138888888899</v>
      </c>
    </row>
    <row r="4789" spans="1:1" x14ac:dyDescent="0.25">
      <c r="A4789" s="17">
        <v>0.85310185185185183</v>
      </c>
    </row>
    <row r="4790" spans="1:1" x14ac:dyDescent="0.25">
      <c r="A4790" s="17">
        <v>0.85348379629629623</v>
      </c>
    </row>
    <row r="4791" spans="1:1" x14ac:dyDescent="0.25">
      <c r="A4791" s="17">
        <v>0.85349537037037038</v>
      </c>
    </row>
    <row r="4792" spans="1:1" x14ac:dyDescent="0.25">
      <c r="A4792" s="17">
        <v>0.85353009259259249</v>
      </c>
    </row>
    <row r="4793" spans="1:1" x14ac:dyDescent="0.25">
      <c r="A4793" s="17">
        <v>0.85371527777777778</v>
      </c>
    </row>
    <row r="4794" spans="1:1" x14ac:dyDescent="0.25">
      <c r="A4794" s="17">
        <v>0.8537731481481482</v>
      </c>
    </row>
    <row r="4795" spans="1:1" x14ac:dyDescent="0.25">
      <c r="A4795" s="17">
        <v>0.85379629629629628</v>
      </c>
    </row>
    <row r="4796" spans="1:1" x14ac:dyDescent="0.25">
      <c r="A4796" s="17">
        <v>0.85393518518518519</v>
      </c>
    </row>
    <row r="4797" spans="1:1" x14ac:dyDescent="0.25">
      <c r="A4797" s="17">
        <v>0.85394675925925922</v>
      </c>
    </row>
    <row r="4798" spans="1:1" x14ac:dyDescent="0.25">
      <c r="A4798" s="17">
        <v>0.8539930555555556</v>
      </c>
    </row>
    <row r="4799" spans="1:1" x14ac:dyDescent="0.25">
      <c r="A4799" s="17">
        <v>0.85401620370370368</v>
      </c>
    </row>
    <row r="4800" spans="1:1" x14ac:dyDescent="0.25">
      <c r="A4800" s="17">
        <v>0.85414351851851855</v>
      </c>
    </row>
    <row r="4801" spans="1:1" x14ac:dyDescent="0.25">
      <c r="A4801" s="17">
        <v>0.85418981481481471</v>
      </c>
    </row>
    <row r="4802" spans="1:1" x14ac:dyDescent="0.25">
      <c r="A4802" s="17">
        <v>0.85422453703703705</v>
      </c>
    </row>
    <row r="4803" spans="1:1" x14ac:dyDescent="0.25">
      <c r="A4803" s="17">
        <v>0.85439814814814818</v>
      </c>
    </row>
    <row r="4804" spans="1:1" x14ac:dyDescent="0.25">
      <c r="A4804" s="17">
        <v>0.85450231481481476</v>
      </c>
    </row>
    <row r="4805" spans="1:1" x14ac:dyDescent="0.25">
      <c r="A4805" s="17">
        <v>0.85460648148148144</v>
      </c>
    </row>
    <row r="4806" spans="1:1" x14ac:dyDescent="0.25">
      <c r="A4806" s="17">
        <v>0.85465277777777782</v>
      </c>
    </row>
    <row r="4807" spans="1:1" x14ac:dyDescent="0.25">
      <c r="A4807" s="17">
        <v>0.85473379629629631</v>
      </c>
    </row>
    <row r="4808" spans="1:1" x14ac:dyDescent="0.25">
      <c r="A4808" s="17">
        <v>0.85473379629629631</v>
      </c>
    </row>
    <row r="4809" spans="1:1" x14ac:dyDescent="0.25">
      <c r="A4809" s="17">
        <v>0.85476851851851843</v>
      </c>
    </row>
    <row r="4810" spans="1:1" x14ac:dyDescent="0.25">
      <c r="A4810" s="17">
        <v>0.85480324074074077</v>
      </c>
    </row>
    <row r="4811" spans="1:1" x14ac:dyDescent="0.25">
      <c r="A4811" s="17">
        <v>0.85487268518518522</v>
      </c>
    </row>
    <row r="4812" spans="1:1" x14ac:dyDescent="0.25">
      <c r="A4812" s="17">
        <v>0.85491898148148149</v>
      </c>
    </row>
    <row r="4813" spans="1:1" x14ac:dyDescent="0.25">
      <c r="A4813" s="17">
        <v>0.85504629629629625</v>
      </c>
    </row>
    <row r="4814" spans="1:1" x14ac:dyDescent="0.25">
      <c r="A4814" s="17">
        <v>0.85518518518518516</v>
      </c>
    </row>
    <row r="4815" spans="1:1" x14ac:dyDescent="0.25">
      <c r="A4815" s="17">
        <v>0.85519675925925931</v>
      </c>
    </row>
    <row r="4816" spans="1:1" x14ac:dyDescent="0.25">
      <c r="A4816" s="17">
        <v>0.85519675925925931</v>
      </c>
    </row>
    <row r="4817" spans="1:1" x14ac:dyDescent="0.25">
      <c r="A4817" s="17">
        <v>0.85521990740740739</v>
      </c>
    </row>
    <row r="4818" spans="1:1" x14ac:dyDescent="0.25">
      <c r="A4818" s="17">
        <v>0.85525462962962961</v>
      </c>
    </row>
    <row r="4819" spans="1:1" x14ac:dyDescent="0.25">
      <c r="A4819" s="17">
        <v>0.85531250000000003</v>
      </c>
    </row>
    <row r="4820" spans="1:1" x14ac:dyDescent="0.25">
      <c r="A4820" s="17">
        <v>0.85532407407407407</v>
      </c>
    </row>
    <row r="4821" spans="1:1" x14ac:dyDescent="0.25">
      <c r="A4821" s="17">
        <v>0.85550925925925936</v>
      </c>
    </row>
    <row r="4822" spans="1:1" x14ac:dyDescent="0.25">
      <c r="A4822" s="17">
        <v>0.85560185185185189</v>
      </c>
    </row>
    <row r="4823" spans="1:1" x14ac:dyDescent="0.25">
      <c r="A4823" s="17">
        <v>0.8556597222222222</v>
      </c>
    </row>
    <row r="4824" spans="1:1" x14ac:dyDescent="0.25">
      <c r="A4824" s="17">
        <v>0.85567129629629635</v>
      </c>
    </row>
    <row r="4825" spans="1:1" x14ac:dyDescent="0.25">
      <c r="A4825" s="17">
        <v>0.85579861111111111</v>
      </c>
    </row>
    <row r="4826" spans="1:1" x14ac:dyDescent="0.25">
      <c r="A4826" s="17">
        <v>0.85581018518518526</v>
      </c>
    </row>
    <row r="4827" spans="1:1" x14ac:dyDescent="0.25">
      <c r="A4827" s="17">
        <v>0.85592592592592587</v>
      </c>
    </row>
    <row r="4828" spans="1:1" x14ac:dyDescent="0.25">
      <c r="A4828" s="17">
        <v>0.85608796296296286</v>
      </c>
    </row>
    <row r="4829" spans="1:1" x14ac:dyDescent="0.25">
      <c r="A4829" s="17">
        <v>0.85619212962962965</v>
      </c>
    </row>
    <row r="4830" spans="1:1" x14ac:dyDescent="0.25">
      <c r="A4830" s="17">
        <v>0.85623842592592592</v>
      </c>
    </row>
    <row r="4831" spans="1:1" x14ac:dyDescent="0.25">
      <c r="A4831" s="17">
        <v>0.85631944444444441</v>
      </c>
    </row>
    <row r="4832" spans="1:1" x14ac:dyDescent="0.25">
      <c r="A4832" s="17">
        <v>0.85637731481481483</v>
      </c>
    </row>
    <row r="4833" spans="1:1" x14ac:dyDescent="0.25">
      <c r="A4833" s="17">
        <v>0.85650462962962959</v>
      </c>
    </row>
    <row r="4834" spans="1:1" x14ac:dyDescent="0.25">
      <c r="A4834" s="17">
        <v>0.8565625</v>
      </c>
    </row>
    <row r="4835" spans="1:1" x14ac:dyDescent="0.25">
      <c r="A4835" s="17">
        <v>0.85663194444444446</v>
      </c>
    </row>
    <row r="4836" spans="1:1" x14ac:dyDescent="0.25">
      <c r="A4836" s="17">
        <v>0.85680555555555549</v>
      </c>
    </row>
    <row r="4837" spans="1:1" x14ac:dyDescent="0.25">
      <c r="A4837" s="17">
        <v>0.85692129629629632</v>
      </c>
    </row>
    <row r="4838" spans="1:1" x14ac:dyDescent="0.25">
      <c r="A4838" s="17">
        <v>0.85699074074074078</v>
      </c>
    </row>
    <row r="4839" spans="1:1" x14ac:dyDescent="0.25">
      <c r="A4839" s="17">
        <v>0.85707175925925927</v>
      </c>
    </row>
    <row r="4840" spans="1:1" x14ac:dyDescent="0.25">
      <c r="A4840" s="17">
        <v>0.85711805555555554</v>
      </c>
    </row>
    <row r="4841" spans="1:1" x14ac:dyDescent="0.25">
      <c r="A4841" s="17">
        <v>0.8571643518518518</v>
      </c>
    </row>
    <row r="4842" spans="1:1" x14ac:dyDescent="0.25">
      <c r="A4842" s="17">
        <v>0.85725694444444445</v>
      </c>
    </row>
    <row r="4843" spans="1:1" x14ac:dyDescent="0.25">
      <c r="A4843" s="17">
        <v>0.85728009259259252</v>
      </c>
    </row>
    <row r="4844" spans="1:1" x14ac:dyDescent="0.25">
      <c r="A4844" s="17">
        <v>0.85729166666666667</v>
      </c>
    </row>
    <row r="4845" spans="1:1" x14ac:dyDescent="0.25">
      <c r="A4845" s="17">
        <v>0.85753472222222227</v>
      </c>
    </row>
    <row r="4846" spans="1:1" x14ac:dyDescent="0.25">
      <c r="A4846" s="17">
        <v>0.85763888888888884</v>
      </c>
    </row>
    <row r="4847" spans="1:1" x14ac:dyDescent="0.25">
      <c r="A4847" s="17">
        <v>0.85770833333333341</v>
      </c>
    </row>
    <row r="4848" spans="1:1" x14ac:dyDescent="0.25">
      <c r="A4848" s="17">
        <v>0.8577893518518519</v>
      </c>
    </row>
    <row r="4849" spans="1:1" x14ac:dyDescent="0.25">
      <c r="A4849" s="17">
        <v>0.85818287037037033</v>
      </c>
    </row>
    <row r="4850" spans="1:1" x14ac:dyDescent="0.25">
      <c r="A4850" s="17">
        <v>0.85819444444444448</v>
      </c>
    </row>
    <row r="4851" spans="1:1" x14ac:dyDescent="0.25">
      <c r="A4851" s="17">
        <v>0.85828703703703713</v>
      </c>
    </row>
    <row r="4852" spans="1:1" x14ac:dyDescent="0.25">
      <c r="A4852" s="17">
        <v>0.8583101851851852</v>
      </c>
    </row>
    <row r="4853" spans="1:1" x14ac:dyDescent="0.25">
      <c r="A4853" s="17">
        <v>0.8583912037037037</v>
      </c>
    </row>
    <row r="4854" spans="1:1" x14ac:dyDescent="0.25">
      <c r="A4854" s="17">
        <v>0.85847222222222219</v>
      </c>
    </row>
    <row r="4855" spans="1:1" x14ac:dyDescent="0.25">
      <c r="A4855" s="17">
        <v>0.8585532407407408</v>
      </c>
    </row>
    <row r="4856" spans="1:1" x14ac:dyDescent="0.25">
      <c r="A4856" s="17">
        <v>0.85856481481481473</v>
      </c>
    </row>
    <row r="4857" spans="1:1" x14ac:dyDescent="0.25">
      <c r="A4857" s="17">
        <v>0.85871527777777779</v>
      </c>
    </row>
    <row r="4858" spans="1:1" x14ac:dyDescent="0.25">
      <c r="A4858" s="17">
        <v>0.85872685185185194</v>
      </c>
    </row>
    <row r="4859" spans="1:1" x14ac:dyDescent="0.25">
      <c r="A4859" s="17">
        <v>0.85892361111111104</v>
      </c>
    </row>
    <row r="4860" spans="1:1" x14ac:dyDescent="0.25">
      <c r="A4860" s="17">
        <v>0.85894675925925934</v>
      </c>
    </row>
    <row r="4861" spans="1:1" x14ac:dyDescent="0.25">
      <c r="A4861" s="17">
        <v>0.8590740740740741</v>
      </c>
    </row>
    <row r="4862" spans="1:1" x14ac:dyDescent="0.25">
      <c r="A4862" s="17">
        <v>0.85931712962962958</v>
      </c>
    </row>
    <row r="4863" spans="1:1" x14ac:dyDescent="0.25">
      <c r="A4863" s="17">
        <v>0.85932870370370373</v>
      </c>
    </row>
    <row r="4864" spans="1:1" x14ac:dyDescent="0.25">
      <c r="A4864" s="17">
        <v>0.85932870370370373</v>
      </c>
    </row>
    <row r="4865" spans="1:1" x14ac:dyDescent="0.25">
      <c r="A4865" s="17">
        <v>0.85943287037037042</v>
      </c>
    </row>
    <row r="4866" spans="1:1" x14ac:dyDescent="0.25">
      <c r="A4866" s="17">
        <v>0.85956018518518518</v>
      </c>
    </row>
    <row r="4867" spans="1:1" x14ac:dyDescent="0.25">
      <c r="A4867" s="17">
        <v>0.85957175925925933</v>
      </c>
    </row>
    <row r="4868" spans="1:1" x14ac:dyDescent="0.25">
      <c r="A4868" s="17">
        <v>0.8595949074074074</v>
      </c>
    </row>
    <row r="4869" spans="1:1" x14ac:dyDescent="0.25">
      <c r="A4869" s="17">
        <v>0.859837962962963</v>
      </c>
    </row>
    <row r="4870" spans="1:1" x14ac:dyDescent="0.25">
      <c r="A4870" s="17">
        <v>0.85986111111111108</v>
      </c>
    </row>
    <row r="4871" spans="1:1" x14ac:dyDescent="0.25">
      <c r="A4871" s="17">
        <v>0.86023148148148154</v>
      </c>
    </row>
    <row r="4872" spans="1:1" x14ac:dyDescent="0.25">
      <c r="A4872" s="17">
        <v>0.86034722222222226</v>
      </c>
    </row>
    <row r="4873" spans="1:1" x14ac:dyDescent="0.25">
      <c r="A4873" s="17">
        <v>0.86038194444444438</v>
      </c>
    </row>
    <row r="4874" spans="1:1" x14ac:dyDescent="0.25">
      <c r="A4874" s="17">
        <v>0.86040509259259268</v>
      </c>
    </row>
    <row r="4875" spans="1:1" x14ac:dyDescent="0.25">
      <c r="A4875" s="17">
        <v>0.86041666666666661</v>
      </c>
    </row>
    <row r="4876" spans="1:1" x14ac:dyDescent="0.25">
      <c r="A4876" s="17">
        <v>0.86041666666666661</v>
      </c>
    </row>
    <row r="4877" spans="1:1" x14ac:dyDescent="0.25">
      <c r="A4877" s="17">
        <v>0.86052083333333329</v>
      </c>
    </row>
    <row r="4878" spans="1:1" x14ac:dyDescent="0.25">
      <c r="A4878" s="17">
        <v>0.86053240740740744</v>
      </c>
    </row>
    <row r="4879" spans="1:1" x14ac:dyDescent="0.25">
      <c r="A4879" s="17">
        <v>0.86059027777777775</v>
      </c>
    </row>
    <row r="4880" spans="1:1" x14ac:dyDescent="0.25">
      <c r="A4880" s="17">
        <v>0.86090277777777768</v>
      </c>
    </row>
    <row r="4881" spans="1:1" x14ac:dyDescent="0.25">
      <c r="A4881" s="17">
        <v>0.86121527777777773</v>
      </c>
    </row>
    <row r="4882" spans="1:1" x14ac:dyDescent="0.25">
      <c r="A4882" s="17">
        <v>0.86138888888888887</v>
      </c>
    </row>
    <row r="4883" spans="1:1" x14ac:dyDescent="0.25">
      <c r="A4883" s="17">
        <v>0.86146990740740748</v>
      </c>
    </row>
    <row r="4884" spans="1:1" x14ac:dyDescent="0.25">
      <c r="A4884" s="17">
        <v>0.8615624999999999</v>
      </c>
    </row>
    <row r="4885" spans="1:1" x14ac:dyDescent="0.25">
      <c r="A4885" s="17">
        <v>0.86163194444444446</v>
      </c>
    </row>
    <row r="4886" spans="1:1" x14ac:dyDescent="0.25">
      <c r="A4886" s="17">
        <v>0.86168981481481488</v>
      </c>
    </row>
    <row r="4887" spans="1:1" x14ac:dyDescent="0.25">
      <c r="A4887" s="17">
        <v>0.86192129629629621</v>
      </c>
    </row>
    <row r="4888" spans="1:1" x14ac:dyDescent="0.25">
      <c r="A4888" s="17">
        <v>0.86192129629629621</v>
      </c>
    </row>
    <row r="4889" spans="1:1" x14ac:dyDescent="0.25">
      <c r="A4889" s="17">
        <v>0.86215277777777777</v>
      </c>
    </row>
    <row r="4890" spans="1:1" x14ac:dyDescent="0.25">
      <c r="A4890" s="17">
        <v>0.8624074074074074</v>
      </c>
    </row>
    <row r="4891" spans="1:1" x14ac:dyDescent="0.25">
      <c r="A4891" s="17">
        <v>0.86248842592592589</v>
      </c>
    </row>
    <row r="4892" spans="1:1" x14ac:dyDescent="0.25">
      <c r="A4892" s="17">
        <v>0.86248842592592589</v>
      </c>
    </row>
    <row r="4893" spans="1:1" x14ac:dyDescent="0.25">
      <c r="A4893" s="17">
        <v>0.86251157407407408</v>
      </c>
    </row>
    <row r="4894" spans="1:1" x14ac:dyDescent="0.25">
      <c r="A4894" s="17">
        <v>0.86267361111111107</v>
      </c>
    </row>
    <row r="4895" spans="1:1" x14ac:dyDescent="0.25">
      <c r="A4895" s="17">
        <v>0.86271990740740734</v>
      </c>
    </row>
    <row r="4896" spans="1:1" x14ac:dyDescent="0.25">
      <c r="A4896" s="17">
        <v>0.86273148148148149</v>
      </c>
    </row>
    <row r="4897" spans="1:1" x14ac:dyDescent="0.25">
      <c r="A4897" s="17">
        <v>0.86276620370370372</v>
      </c>
    </row>
    <row r="4898" spans="1:1" x14ac:dyDescent="0.25">
      <c r="A4898" s="17">
        <v>0.86298611111111112</v>
      </c>
    </row>
    <row r="4899" spans="1:1" x14ac:dyDescent="0.25">
      <c r="A4899" s="17">
        <v>0.86302083333333324</v>
      </c>
    </row>
    <row r="4900" spans="1:1" x14ac:dyDescent="0.25">
      <c r="A4900" s="17">
        <v>0.86307870370370365</v>
      </c>
    </row>
    <row r="4901" spans="1:1" x14ac:dyDescent="0.25">
      <c r="A4901" s="17">
        <v>0.86334490740740744</v>
      </c>
    </row>
    <row r="4902" spans="1:1" x14ac:dyDescent="0.25">
      <c r="A4902" s="17">
        <v>0.86353009259259261</v>
      </c>
    </row>
    <row r="4903" spans="1:1" x14ac:dyDescent="0.25">
      <c r="A4903" s="17">
        <v>0.8636342592592593</v>
      </c>
    </row>
    <row r="4904" spans="1:1" x14ac:dyDescent="0.25">
      <c r="A4904" s="17">
        <v>0.8636921296296296</v>
      </c>
    </row>
    <row r="4905" spans="1:1" x14ac:dyDescent="0.25">
      <c r="A4905" s="17">
        <v>0.86381944444444436</v>
      </c>
    </row>
    <row r="4906" spans="1:1" x14ac:dyDescent="0.25">
      <c r="A4906" s="17">
        <v>0.86386574074074074</v>
      </c>
    </row>
    <row r="4907" spans="1:1" x14ac:dyDescent="0.25">
      <c r="A4907" s="17">
        <v>0.86409722222222218</v>
      </c>
    </row>
    <row r="4908" spans="1:1" x14ac:dyDescent="0.25">
      <c r="A4908" s="17">
        <v>0.86410879629629633</v>
      </c>
    </row>
    <row r="4909" spans="1:1" x14ac:dyDescent="0.25">
      <c r="A4909" s="17">
        <v>0.86412037037037026</v>
      </c>
    </row>
    <row r="4910" spans="1:1" x14ac:dyDescent="0.25">
      <c r="A4910" s="17">
        <v>0.86436342592592597</v>
      </c>
    </row>
    <row r="4911" spans="1:1" x14ac:dyDescent="0.25">
      <c r="A4911" s="17">
        <v>0.86438657407407404</v>
      </c>
    </row>
    <row r="4912" spans="1:1" x14ac:dyDescent="0.25">
      <c r="A4912" s="17">
        <v>0.86440972222222223</v>
      </c>
    </row>
    <row r="4913" spans="1:1" x14ac:dyDescent="0.25">
      <c r="A4913" s="17">
        <v>0.86493055555555554</v>
      </c>
    </row>
    <row r="4914" spans="1:1" x14ac:dyDescent="0.25">
      <c r="A4914" s="17">
        <v>0.86495370370370372</v>
      </c>
    </row>
    <row r="4915" spans="1:1" x14ac:dyDescent="0.25">
      <c r="A4915" s="17">
        <v>0.86495370370370372</v>
      </c>
    </row>
    <row r="4916" spans="1:1" x14ac:dyDescent="0.25">
      <c r="A4916" s="17">
        <v>0.8650578703703703</v>
      </c>
    </row>
    <row r="4917" spans="1:1" x14ac:dyDescent="0.25">
      <c r="A4917" s="17">
        <v>0.8650578703703703</v>
      </c>
    </row>
    <row r="4918" spans="1:1" x14ac:dyDescent="0.25">
      <c r="A4918" s="17">
        <v>0.86511574074074071</v>
      </c>
    </row>
    <row r="4919" spans="1:1" x14ac:dyDescent="0.25">
      <c r="A4919" s="17">
        <v>0.86541666666666661</v>
      </c>
    </row>
    <row r="4920" spans="1:1" x14ac:dyDescent="0.25">
      <c r="A4920" s="17">
        <v>0.86541666666666661</v>
      </c>
    </row>
    <row r="4921" spans="1:1" x14ac:dyDescent="0.25">
      <c r="A4921" s="17">
        <v>0.86545138888888884</v>
      </c>
    </row>
    <row r="4922" spans="1:1" x14ac:dyDescent="0.25">
      <c r="A4922" s="17">
        <v>0.86549768518518511</v>
      </c>
    </row>
    <row r="4923" spans="1:1" x14ac:dyDescent="0.25">
      <c r="A4923" s="17">
        <v>0.86550925925925926</v>
      </c>
    </row>
    <row r="4924" spans="1:1" x14ac:dyDescent="0.25">
      <c r="A4924" s="17">
        <v>0.8655787037037036</v>
      </c>
    </row>
    <row r="4925" spans="1:1" x14ac:dyDescent="0.25">
      <c r="A4925" s="17">
        <v>0.8659027777777778</v>
      </c>
    </row>
    <row r="4926" spans="1:1" x14ac:dyDescent="0.25">
      <c r="A4926" s="17">
        <v>0.86598379629629629</v>
      </c>
    </row>
    <row r="4927" spans="1:1" x14ac:dyDescent="0.25">
      <c r="A4927" s="17">
        <v>0.86622685185185189</v>
      </c>
    </row>
    <row r="4928" spans="1:1" x14ac:dyDescent="0.25">
      <c r="A4928" s="17">
        <v>0.86624999999999996</v>
      </c>
    </row>
    <row r="4929" spans="1:1" x14ac:dyDescent="0.25">
      <c r="A4929" s="17">
        <v>0.86624999999999996</v>
      </c>
    </row>
    <row r="4930" spans="1:1" x14ac:dyDescent="0.25">
      <c r="A4930" s="17">
        <v>0.86628472222222219</v>
      </c>
    </row>
    <row r="4931" spans="1:1" x14ac:dyDescent="0.25">
      <c r="A4931" s="17">
        <v>0.86629629629629623</v>
      </c>
    </row>
    <row r="4932" spans="1:1" x14ac:dyDescent="0.25">
      <c r="A4932" s="17">
        <v>0.86653935185185194</v>
      </c>
    </row>
    <row r="4933" spans="1:1" x14ac:dyDescent="0.25">
      <c r="A4933" s="17">
        <v>0.8665856481481482</v>
      </c>
    </row>
    <row r="4934" spans="1:1" x14ac:dyDescent="0.25">
      <c r="A4934" s="17">
        <v>0.8665856481481482</v>
      </c>
    </row>
    <row r="4935" spans="1:1" x14ac:dyDescent="0.25">
      <c r="A4935" s="17">
        <v>0.86660879629629628</v>
      </c>
    </row>
    <row r="4936" spans="1:1" x14ac:dyDescent="0.25">
      <c r="A4936" s="17">
        <v>0.86663194444444447</v>
      </c>
    </row>
    <row r="4937" spans="1:1" x14ac:dyDescent="0.25">
      <c r="A4937" s="17">
        <v>0.8666666666666667</v>
      </c>
    </row>
    <row r="4938" spans="1:1" x14ac:dyDescent="0.25">
      <c r="A4938" s="17">
        <v>0.86667824074074085</v>
      </c>
    </row>
    <row r="4939" spans="1:1" x14ac:dyDescent="0.25">
      <c r="A4939" s="17">
        <v>0.866724537037037</v>
      </c>
    </row>
    <row r="4940" spans="1:1" x14ac:dyDescent="0.25">
      <c r="A4940" s="17">
        <v>0.86685185185185187</v>
      </c>
    </row>
    <row r="4941" spans="1:1" x14ac:dyDescent="0.25">
      <c r="A4941" s="17">
        <v>0.86695601851851845</v>
      </c>
    </row>
    <row r="4942" spans="1:1" x14ac:dyDescent="0.25">
      <c r="A4942" s="17">
        <v>0.86695601851851845</v>
      </c>
    </row>
    <row r="4943" spans="1:1" x14ac:dyDescent="0.25">
      <c r="A4943" s="17">
        <v>0.86695601851851845</v>
      </c>
    </row>
    <row r="4944" spans="1:1" x14ac:dyDescent="0.25">
      <c r="A4944" s="17">
        <v>0.86706018518518524</v>
      </c>
    </row>
    <row r="4945" spans="1:1" x14ac:dyDescent="0.25">
      <c r="A4945" s="17">
        <v>0.86722222222222223</v>
      </c>
    </row>
    <row r="4946" spans="1:1" x14ac:dyDescent="0.25">
      <c r="A4946" s="17">
        <v>0.86726851851851849</v>
      </c>
    </row>
    <row r="4947" spans="1:1" x14ac:dyDescent="0.25">
      <c r="A4947" s="17">
        <v>0.86732638888888891</v>
      </c>
    </row>
    <row r="4948" spans="1:1" x14ac:dyDescent="0.25">
      <c r="A4948" s="17">
        <v>0.86733796296296306</v>
      </c>
    </row>
    <row r="4949" spans="1:1" x14ac:dyDescent="0.25">
      <c r="A4949" s="17">
        <v>0.86738425925925933</v>
      </c>
    </row>
    <row r="4950" spans="1:1" x14ac:dyDescent="0.25">
      <c r="A4950" s="17">
        <v>0.86760416666666673</v>
      </c>
    </row>
    <row r="4951" spans="1:1" x14ac:dyDescent="0.25">
      <c r="A4951" s="17">
        <v>0.86776620370370372</v>
      </c>
    </row>
    <row r="4952" spans="1:1" x14ac:dyDescent="0.25">
      <c r="A4952" s="17">
        <v>0.86781249999999999</v>
      </c>
    </row>
    <row r="4953" spans="1:1" x14ac:dyDescent="0.25">
      <c r="A4953" s="17">
        <v>0.86792824074074071</v>
      </c>
    </row>
    <row r="4954" spans="1:1" x14ac:dyDescent="0.25">
      <c r="A4954" s="17">
        <v>0.8679513888888889</v>
      </c>
    </row>
    <row r="4955" spans="1:1" x14ac:dyDescent="0.25">
      <c r="A4955" s="17">
        <v>0.86799768518518527</v>
      </c>
    </row>
    <row r="4956" spans="1:1" x14ac:dyDescent="0.25">
      <c r="A4956" s="17">
        <v>0.86811342592592589</v>
      </c>
    </row>
    <row r="4957" spans="1:1" x14ac:dyDescent="0.25">
      <c r="A4957" s="17">
        <v>0.86827546296296287</v>
      </c>
    </row>
    <row r="4958" spans="1:1" x14ac:dyDescent="0.25">
      <c r="A4958" s="17">
        <v>0.86827546296296287</v>
      </c>
    </row>
    <row r="4959" spans="1:1" x14ac:dyDescent="0.25">
      <c r="A4959" s="17">
        <v>0.86831018518518521</v>
      </c>
    </row>
    <row r="4960" spans="1:1" x14ac:dyDescent="0.25">
      <c r="A4960" s="17">
        <v>0.86834490740740744</v>
      </c>
    </row>
    <row r="4961" spans="1:1" x14ac:dyDescent="0.25">
      <c r="A4961" s="17">
        <v>0.86839120370370371</v>
      </c>
    </row>
    <row r="4962" spans="1:1" x14ac:dyDescent="0.25">
      <c r="A4962" s="17">
        <v>0.86871527777777768</v>
      </c>
    </row>
    <row r="4963" spans="1:1" x14ac:dyDescent="0.25">
      <c r="A4963" s="17">
        <v>0.8687731481481481</v>
      </c>
    </row>
    <row r="4964" spans="1:1" x14ac:dyDescent="0.25">
      <c r="A4964" s="17">
        <v>0.86883101851851852</v>
      </c>
    </row>
    <row r="4965" spans="1:1" x14ac:dyDescent="0.25">
      <c r="A4965" s="17">
        <v>0.86883101851851852</v>
      </c>
    </row>
    <row r="4966" spans="1:1" x14ac:dyDescent="0.25">
      <c r="A4966" s="17">
        <v>0.86885416666666659</v>
      </c>
    </row>
    <row r="4967" spans="1:1" x14ac:dyDescent="0.25">
      <c r="A4967" s="17">
        <v>0.86895833333333339</v>
      </c>
    </row>
    <row r="4968" spans="1:1" x14ac:dyDescent="0.25">
      <c r="A4968" s="17">
        <v>0.86896990740740743</v>
      </c>
    </row>
    <row r="4969" spans="1:1" x14ac:dyDescent="0.25">
      <c r="A4969" s="17">
        <v>0.86924768518518514</v>
      </c>
    </row>
    <row r="4970" spans="1:1" x14ac:dyDescent="0.25">
      <c r="A4970" s="17">
        <v>0.86925925925925929</v>
      </c>
    </row>
    <row r="4971" spans="1:1" x14ac:dyDescent="0.25">
      <c r="A4971" s="17">
        <v>0.86932870370370363</v>
      </c>
    </row>
    <row r="4972" spans="1:1" x14ac:dyDescent="0.25">
      <c r="A4972" s="17">
        <v>0.86934027777777778</v>
      </c>
    </row>
    <row r="4973" spans="1:1" x14ac:dyDescent="0.25">
      <c r="A4973" s="17">
        <v>0.86943287037037031</v>
      </c>
    </row>
    <row r="4974" spans="1:1" x14ac:dyDescent="0.25">
      <c r="A4974" s="17">
        <v>0.86950231481481488</v>
      </c>
    </row>
    <row r="4975" spans="1:1" x14ac:dyDescent="0.25">
      <c r="A4975" s="17">
        <v>0.86954861111111104</v>
      </c>
    </row>
    <row r="4976" spans="1:1" x14ac:dyDescent="0.25">
      <c r="A4976" s="17">
        <v>0.8696180555555556</v>
      </c>
    </row>
    <row r="4977" spans="1:1" x14ac:dyDescent="0.25">
      <c r="A4977" s="17">
        <v>0.86973379629629621</v>
      </c>
    </row>
    <row r="4978" spans="1:1" x14ac:dyDescent="0.25">
      <c r="A4978" s="17">
        <v>0.86978009259259259</v>
      </c>
    </row>
    <row r="4979" spans="1:1" x14ac:dyDescent="0.25">
      <c r="A4979" s="17">
        <v>0.86980324074074078</v>
      </c>
    </row>
    <row r="4980" spans="1:1" x14ac:dyDescent="0.25">
      <c r="A4980" s="17">
        <v>0.87003472222222233</v>
      </c>
    </row>
    <row r="4981" spans="1:1" x14ac:dyDescent="0.25">
      <c r="A4981" s="17">
        <v>0.87005787037037041</v>
      </c>
    </row>
    <row r="4982" spans="1:1" x14ac:dyDescent="0.25">
      <c r="A4982" s="17">
        <v>0.87011574074074083</v>
      </c>
    </row>
    <row r="4983" spans="1:1" x14ac:dyDescent="0.25">
      <c r="A4983" s="17">
        <v>0.87019675925925932</v>
      </c>
    </row>
    <row r="4984" spans="1:1" x14ac:dyDescent="0.25">
      <c r="A4984" s="17">
        <v>0.87027777777777782</v>
      </c>
    </row>
    <row r="4985" spans="1:1" x14ac:dyDescent="0.25">
      <c r="A4985" s="17">
        <v>0.87043981481481481</v>
      </c>
    </row>
    <row r="4986" spans="1:1" x14ac:dyDescent="0.25">
      <c r="A4986" s="17">
        <v>0.87047453703703714</v>
      </c>
    </row>
    <row r="4987" spans="1:1" x14ac:dyDescent="0.25">
      <c r="A4987" s="17">
        <v>0.87054398148148149</v>
      </c>
    </row>
    <row r="4988" spans="1:1" x14ac:dyDescent="0.25">
      <c r="A4988" s="17">
        <v>0.87062499999999998</v>
      </c>
    </row>
    <row r="4989" spans="1:1" x14ac:dyDescent="0.25">
      <c r="A4989" s="17">
        <v>0.87072916666666667</v>
      </c>
    </row>
    <row r="4990" spans="1:1" x14ac:dyDescent="0.25">
      <c r="A4990" s="17">
        <v>0.87079861111111112</v>
      </c>
    </row>
    <row r="4991" spans="1:1" x14ac:dyDescent="0.25">
      <c r="A4991" s="17">
        <v>0.87082175925925931</v>
      </c>
    </row>
    <row r="4992" spans="1:1" x14ac:dyDescent="0.25">
      <c r="A4992" s="17">
        <v>0.87084490740740739</v>
      </c>
    </row>
    <row r="4993" spans="1:1" x14ac:dyDescent="0.25">
      <c r="A4993" s="17">
        <v>0.87087962962962961</v>
      </c>
    </row>
    <row r="4994" spans="1:1" x14ac:dyDescent="0.25">
      <c r="A4994" s="17">
        <v>0.87092592592592588</v>
      </c>
    </row>
    <row r="4995" spans="1:1" x14ac:dyDescent="0.25">
      <c r="A4995" s="17">
        <v>0.87093750000000003</v>
      </c>
    </row>
    <row r="4996" spans="1:1" x14ac:dyDescent="0.25">
      <c r="A4996" s="17">
        <v>0.87103009259259256</v>
      </c>
    </row>
    <row r="4997" spans="1:1" x14ac:dyDescent="0.25">
      <c r="A4997" s="17">
        <v>0.87106481481481479</v>
      </c>
    </row>
    <row r="4998" spans="1:1" x14ac:dyDescent="0.25">
      <c r="A4998" s="17">
        <v>0.8715046296296296</v>
      </c>
    </row>
    <row r="4999" spans="1:1" x14ac:dyDescent="0.25">
      <c r="A4999" s="17">
        <v>0.87152777777777779</v>
      </c>
    </row>
    <row r="5000" spans="1:1" x14ac:dyDescent="0.25">
      <c r="A5000" s="17">
        <v>0.87177083333333327</v>
      </c>
    </row>
    <row r="5001" spans="1:1" x14ac:dyDescent="0.25">
      <c r="A5001" s="17">
        <v>0.87178240740740742</v>
      </c>
    </row>
    <row r="5002" spans="1:1" x14ac:dyDescent="0.25">
      <c r="A5002" s="17">
        <v>0.87181712962962965</v>
      </c>
    </row>
    <row r="5003" spans="1:1" x14ac:dyDescent="0.25">
      <c r="A5003" s="17">
        <v>0.8719675925925926</v>
      </c>
    </row>
    <row r="5004" spans="1:1" x14ac:dyDescent="0.25">
      <c r="A5004" s="17">
        <v>0.87221064814814808</v>
      </c>
    </row>
    <row r="5005" spans="1:1" x14ac:dyDescent="0.25">
      <c r="A5005" s="17">
        <v>0.87224537037037031</v>
      </c>
    </row>
    <row r="5006" spans="1:1" x14ac:dyDescent="0.25">
      <c r="A5006" s="17">
        <v>0.87224537037037031</v>
      </c>
    </row>
    <row r="5007" spans="1:1" x14ac:dyDescent="0.25">
      <c r="A5007" s="17">
        <v>0.87228009259259265</v>
      </c>
    </row>
    <row r="5008" spans="1:1" x14ac:dyDescent="0.25">
      <c r="A5008" s="17">
        <v>0.87250000000000005</v>
      </c>
    </row>
    <row r="5009" spans="1:1" x14ac:dyDescent="0.25">
      <c r="A5009" s="17">
        <v>0.87251157407407398</v>
      </c>
    </row>
    <row r="5010" spans="1:1" x14ac:dyDescent="0.25">
      <c r="A5010" s="17">
        <v>0.87255787037037036</v>
      </c>
    </row>
    <row r="5011" spans="1:1" x14ac:dyDescent="0.25">
      <c r="A5011" s="17">
        <v>0.87261574074074078</v>
      </c>
    </row>
    <row r="5012" spans="1:1" x14ac:dyDescent="0.25">
      <c r="A5012" s="17">
        <v>0.87268518518518512</v>
      </c>
    </row>
    <row r="5013" spans="1:1" x14ac:dyDescent="0.25">
      <c r="A5013" s="17">
        <v>0.87275462962962969</v>
      </c>
    </row>
    <row r="5014" spans="1:1" x14ac:dyDescent="0.25">
      <c r="A5014" s="17">
        <v>0.87290509259259252</v>
      </c>
    </row>
    <row r="5015" spans="1:1" x14ac:dyDescent="0.25">
      <c r="A5015" s="17">
        <v>0.87296296296296294</v>
      </c>
    </row>
    <row r="5016" spans="1:1" x14ac:dyDescent="0.25">
      <c r="A5016" s="17">
        <v>0.87299768518518517</v>
      </c>
    </row>
    <row r="5017" spans="1:1" x14ac:dyDescent="0.25">
      <c r="A5017" s="17">
        <v>0.87325231481481491</v>
      </c>
    </row>
    <row r="5018" spans="1:1" x14ac:dyDescent="0.25">
      <c r="A5018" s="17">
        <v>0.87336805555555552</v>
      </c>
    </row>
    <row r="5019" spans="1:1" x14ac:dyDescent="0.25">
      <c r="A5019" s="17">
        <v>0.8734143518518519</v>
      </c>
    </row>
    <row r="5020" spans="1:1" x14ac:dyDescent="0.25">
      <c r="A5020" s="17">
        <v>0.87346064814814817</v>
      </c>
    </row>
    <row r="5021" spans="1:1" x14ac:dyDescent="0.25">
      <c r="A5021" s="17">
        <v>0.87364583333333334</v>
      </c>
    </row>
    <row r="5022" spans="1:1" x14ac:dyDescent="0.25">
      <c r="A5022" s="17">
        <v>0.87370370370370365</v>
      </c>
    </row>
    <row r="5023" spans="1:1" x14ac:dyDescent="0.25">
      <c r="A5023" s="17">
        <v>0.87377314814814822</v>
      </c>
    </row>
    <row r="5024" spans="1:1" x14ac:dyDescent="0.25">
      <c r="A5024" s="17">
        <v>0.87377314814814822</v>
      </c>
    </row>
    <row r="5025" spans="1:1" x14ac:dyDescent="0.25">
      <c r="A5025" s="17">
        <v>0.87384259259259256</v>
      </c>
    </row>
    <row r="5026" spans="1:1" x14ac:dyDescent="0.25">
      <c r="A5026" s="17">
        <v>0.87452546296296296</v>
      </c>
    </row>
    <row r="5027" spans="1:1" x14ac:dyDescent="0.25">
      <c r="A5027" s="17">
        <v>0.8747800925925926</v>
      </c>
    </row>
    <row r="5028" spans="1:1" x14ac:dyDescent="0.25">
      <c r="A5028" s="17">
        <v>0.87480324074074067</v>
      </c>
    </row>
    <row r="5029" spans="1:1" x14ac:dyDescent="0.25">
      <c r="A5029" s="17">
        <v>0.87484953703703694</v>
      </c>
    </row>
    <row r="5030" spans="1:1" x14ac:dyDescent="0.25">
      <c r="A5030" s="17">
        <v>0.87496527777777777</v>
      </c>
    </row>
    <row r="5031" spans="1:1" x14ac:dyDescent="0.25">
      <c r="A5031" s="17">
        <v>0.8752199074074074</v>
      </c>
    </row>
    <row r="5032" spans="1:1" x14ac:dyDescent="0.25">
      <c r="A5032" s="17">
        <v>0.87525462962962963</v>
      </c>
    </row>
    <row r="5033" spans="1:1" x14ac:dyDescent="0.25">
      <c r="A5033" s="17">
        <v>0.87541666666666673</v>
      </c>
    </row>
    <row r="5034" spans="1:1" x14ac:dyDescent="0.25">
      <c r="A5034" s="17">
        <v>0.87548611111111108</v>
      </c>
    </row>
    <row r="5035" spans="1:1" x14ac:dyDescent="0.25">
      <c r="A5035" s="17">
        <v>0.8758217592592592</v>
      </c>
    </row>
    <row r="5036" spans="1:1" x14ac:dyDescent="0.25">
      <c r="A5036" s="17">
        <v>0.87585648148148154</v>
      </c>
    </row>
    <row r="5037" spans="1:1" x14ac:dyDescent="0.25">
      <c r="A5037" s="17">
        <v>0.87591435185185185</v>
      </c>
    </row>
    <row r="5038" spans="1:1" x14ac:dyDescent="0.25">
      <c r="A5038" s="17">
        <v>0.87613425925925925</v>
      </c>
    </row>
    <row r="5039" spans="1:1" x14ac:dyDescent="0.25">
      <c r="A5039" s="17">
        <v>0.87671296296296297</v>
      </c>
    </row>
    <row r="5040" spans="1:1" x14ac:dyDescent="0.25">
      <c r="A5040" s="17">
        <v>0.87672453703703701</v>
      </c>
    </row>
    <row r="5041" spans="1:1" x14ac:dyDescent="0.25">
      <c r="A5041" s="17">
        <v>0.87673611111111116</v>
      </c>
    </row>
    <row r="5042" spans="1:1" x14ac:dyDescent="0.25">
      <c r="A5042" s="17">
        <v>0.87673611111111116</v>
      </c>
    </row>
    <row r="5043" spans="1:1" x14ac:dyDescent="0.25">
      <c r="A5043" s="17">
        <v>0.87681712962962965</v>
      </c>
    </row>
    <row r="5044" spans="1:1" x14ac:dyDescent="0.25">
      <c r="A5044" s="17">
        <v>0.87693287037037038</v>
      </c>
    </row>
    <row r="5045" spans="1:1" x14ac:dyDescent="0.25">
      <c r="A5045" s="17">
        <v>0.87701388888888887</v>
      </c>
    </row>
    <row r="5046" spans="1:1" x14ac:dyDescent="0.25">
      <c r="A5046" s="17">
        <v>0.8771296296296297</v>
      </c>
    </row>
    <row r="5047" spans="1:1" x14ac:dyDescent="0.25">
      <c r="A5047" s="17">
        <v>0.87728009259259254</v>
      </c>
    </row>
    <row r="5048" spans="1:1" x14ac:dyDescent="0.25">
      <c r="A5048" s="17">
        <v>0.8774074074074073</v>
      </c>
    </row>
    <row r="5049" spans="1:1" x14ac:dyDescent="0.25">
      <c r="A5049" s="17">
        <v>0.87748842592592602</v>
      </c>
    </row>
    <row r="5050" spans="1:1" x14ac:dyDescent="0.25">
      <c r="A5050" s="17">
        <v>0.87756944444444451</v>
      </c>
    </row>
    <row r="5051" spans="1:1" x14ac:dyDescent="0.25">
      <c r="A5051" s="17">
        <v>0.87760416666666663</v>
      </c>
    </row>
    <row r="5052" spans="1:1" x14ac:dyDescent="0.25">
      <c r="A5052" s="17">
        <v>0.87761574074074078</v>
      </c>
    </row>
    <row r="5053" spans="1:1" x14ac:dyDescent="0.25">
      <c r="A5053" s="17">
        <v>0.87777777777777777</v>
      </c>
    </row>
    <row r="5054" spans="1:1" x14ac:dyDescent="0.25">
      <c r="A5054" s="17">
        <v>0.87800925925925932</v>
      </c>
    </row>
    <row r="5055" spans="1:1" x14ac:dyDescent="0.25">
      <c r="A5055" s="17">
        <v>0.8781944444444445</v>
      </c>
    </row>
    <row r="5056" spans="1:1" x14ac:dyDescent="0.25">
      <c r="A5056" s="17">
        <v>0.87836805555555564</v>
      </c>
    </row>
    <row r="5057" spans="1:1" x14ac:dyDescent="0.25">
      <c r="A5057" s="17">
        <v>0.8784143518518519</v>
      </c>
    </row>
    <row r="5058" spans="1:1" x14ac:dyDescent="0.25">
      <c r="A5058" s="17">
        <v>0.8784953703703704</v>
      </c>
    </row>
    <row r="5059" spans="1:1" x14ac:dyDescent="0.25">
      <c r="A5059" s="17">
        <v>0.87854166666666667</v>
      </c>
    </row>
    <row r="5060" spans="1:1" x14ac:dyDescent="0.25">
      <c r="A5060" s="17">
        <v>0.87870370370370365</v>
      </c>
    </row>
    <row r="5061" spans="1:1" x14ac:dyDescent="0.25">
      <c r="A5061" s="17">
        <v>0.87877314814814822</v>
      </c>
    </row>
    <row r="5062" spans="1:1" x14ac:dyDescent="0.25">
      <c r="A5062" s="17">
        <v>0.87885416666666671</v>
      </c>
    </row>
    <row r="5063" spans="1:1" x14ac:dyDescent="0.25">
      <c r="A5063" s="17">
        <v>0.87892361111111106</v>
      </c>
    </row>
    <row r="5064" spans="1:1" x14ac:dyDescent="0.25">
      <c r="A5064" s="17">
        <v>0.8792592592592593</v>
      </c>
    </row>
    <row r="5065" spans="1:1" x14ac:dyDescent="0.25">
      <c r="A5065" s="17">
        <v>0.87930555555555545</v>
      </c>
    </row>
    <row r="5066" spans="1:1" x14ac:dyDescent="0.25">
      <c r="A5066" s="17">
        <v>0.87935185185185183</v>
      </c>
    </row>
    <row r="5067" spans="1:1" x14ac:dyDescent="0.25">
      <c r="A5067" s="17">
        <v>0.87952546296296286</v>
      </c>
    </row>
    <row r="5068" spans="1:1" x14ac:dyDescent="0.25">
      <c r="A5068" s="17">
        <v>0.87962962962962965</v>
      </c>
    </row>
    <row r="5069" spans="1:1" x14ac:dyDescent="0.25">
      <c r="A5069" s="17">
        <v>0.87975694444444441</v>
      </c>
    </row>
    <row r="5070" spans="1:1" x14ac:dyDescent="0.25">
      <c r="A5070" s="17">
        <v>0.87983796296296291</v>
      </c>
    </row>
    <row r="5071" spans="1:1" x14ac:dyDescent="0.25">
      <c r="A5071" s="17">
        <v>0.88033564814814813</v>
      </c>
    </row>
    <row r="5072" spans="1:1" x14ac:dyDescent="0.25">
      <c r="A5072" s="17">
        <v>0.88034722222222228</v>
      </c>
    </row>
    <row r="5073" spans="1:1" x14ac:dyDescent="0.25">
      <c r="A5073" s="17">
        <v>0.88037037037037036</v>
      </c>
    </row>
    <row r="5074" spans="1:1" x14ac:dyDescent="0.25">
      <c r="A5074" s="17">
        <v>0.88047453703703704</v>
      </c>
    </row>
    <row r="5075" spans="1:1" x14ac:dyDescent="0.25">
      <c r="A5075" s="17">
        <v>0.8806018518518518</v>
      </c>
    </row>
    <row r="5076" spans="1:1" x14ac:dyDescent="0.25">
      <c r="A5076" s="17">
        <v>0.88067129629629637</v>
      </c>
    </row>
    <row r="5077" spans="1:1" x14ac:dyDescent="0.25">
      <c r="A5077" s="17">
        <v>0.88078703703703709</v>
      </c>
    </row>
    <row r="5078" spans="1:1" x14ac:dyDescent="0.25">
      <c r="A5078" s="17">
        <v>0.88083333333333336</v>
      </c>
    </row>
    <row r="5079" spans="1:1" x14ac:dyDescent="0.25">
      <c r="A5079" s="17">
        <v>0.88096064814814812</v>
      </c>
    </row>
    <row r="5080" spans="1:1" x14ac:dyDescent="0.25">
      <c r="A5080" s="17">
        <v>0.88108796296296299</v>
      </c>
    </row>
    <row r="5081" spans="1:1" x14ac:dyDescent="0.25">
      <c r="A5081" s="17">
        <v>0.8812268518518519</v>
      </c>
    </row>
    <row r="5082" spans="1:1" x14ac:dyDescent="0.25">
      <c r="A5082" s="17">
        <v>0.88163194444444448</v>
      </c>
    </row>
    <row r="5083" spans="1:1" x14ac:dyDescent="0.25">
      <c r="A5083" s="17">
        <v>0.88163194444444448</v>
      </c>
    </row>
    <row r="5084" spans="1:1" x14ac:dyDescent="0.25">
      <c r="A5084" s="17">
        <v>0.88178240740740732</v>
      </c>
    </row>
    <row r="5085" spans="1:1" x14ac:dyDescent="0.25">
      <c r="A5085" s="17">
        <v>0.88184027777777774</v>
      </c>
    </row>
    <row r="5086" spans="1:1" x14ac:dyDescent="0.25">
      <c r="A5086" s="17">
        <v>0.88193287037037038</v>
      </c>
    </row>
    <row r="5087" spans="1:1" x14ac:dyDescent="0.25">
      <c r="A5087" s="17">
        <v>0.88195601851851846</v>
      </c>
    </row>
    <row r="5088" spans="1:1" x14ac:dyDescent="0.25">
      <c r="A5088" s="17">
        <v>0.88206018518518514</v>
      </c>
    </row>
    <row r="5089" spans="1:1" x14ac:dyDescent="0.25">
      <c r="A5089" s="17">
        <v>0.88224537037037043</v>
      </c>
    </row>
    <row r="5090" spans="1:1" x14ac:dyDescent="0.25">
      <c r="A5090" s="17">
        <v>0.8822916666666667</v>
      </c>
    </row>
    <row r="5091" spans="1:1" x14ac:dyDescent="0.25">
      <c r="A5091" s="17">
        <v>0.88243055555555561</v>
      </c>
    </row>
    <row r="5092" spans="1:1" x14ac:dyDescent="0.25">
      <c r="A5092" s="17">
        <v>0.88247685185185187</v>
      </c>
    </row>
    <row r="5093" spans="1:1" x14ac:dyDescent="0.25">
      <c r="A5093" s="17">
        <v>0.88255787037037037</v>
      </c>
    </row>
    <row r="5094" spans="1:1" x14ac:dyDescent="0.25">
      <c r="A5094" s="17">
        <v>0.88262731481481482</v>
      </c>
    </row>
    <row r="5095" spans="1:1" x14ac:dyDescent="0.25">
      <c r="A5095" s="17">
        <v>0.88266203703703694</v>
      </c>
    </row>
    <row r="5096" spans="1:1" x14ac:dyDescent="0.25">
      <c r="A5096" s="17">
        <v>0.88270833333333332</v>
      </c>
    </row>
    <row r="5097" spans="1:1" x14ac:dyDescent="0.25">
      <c r="A5097" s="17">
        <v>0.88287037037037042</v>
      </c>
    </row>
    <row r="5098" spans="1:1" x14ac:dyDescent="0.25">
      <c r="A5098" s="17">
        <v>0.88299768518518518</v>
      </c>
    </row>
    <row r="5099" spans="1:1" x14ac:dyDescent="0.25">
      <c r="A5099" s="17">
        <v>0.88302083333333325</v>
      </c>
    </row>
    <row r="5100" spans="1:1" x14ac:dyDescent="0.25">
      <c r="A5100" s="17">
        <v>0.88304398148148155</v>
      </c>
    </row>
    <row r="5101" spans="1:1" x14ac:dyDescent="0.25">
      <c r="A5101" s="17">
        <v>0.88314814814814813</v>
      </c>
    </row>
    <row r="5102" spans="1:1" x14ac:dyDescent="0.25">
      <c r="A5102" s="17">
        <v>0.88334490740740745</v>
      </c>
    </row>
    <row r="5103" spans="1:1" x14ac:dyDescent="0.25">
      <c r="A5103" s="17">
        <v>0.88337962962962957</v>
      </c>
    </row>
    <row r="5104" spans="1:1" x14ac:dyDescent="0.25">
      <c r="A5104" s="17">
        <v>0.8834953703703704</v>
      </c>
    </row>
    <row r="5105" spans="1:1" x14ac:dyDescent="0.25">
      <c r="A5105" s="17">
        <v>0.88358796296296294</v>
      </c>
    </row>
    <row r="5106" spans="1:1" x14ac:dyDescent="0.25">
      <c r="A5106" s="17">
        <v>0.88400462962962967</v>
      </c>
    </row>
    <row r="5107" spans="1:1" x14ac:dyDescent="0.25">
      <c r="A5107" s="17">
        <v>0.88423611111111111</v>
      </c>
    </row>
    <row r="5108" spans="1:1" x14ac:dyDescent="0.25">
      <c r="A5108" s="17">
        <v>0.88425925925925919</v>
      </c>
    </row>
    <row r="5109" spans="1:1" x14ac:dyDescent="0.25">
      <c r="A5109" s="17">
        <v>0.88440972222222225</v>
      </c>
    </row>
    <row r="5110" spans="1:1" x14ac:dyDescent="0.25">
      <c r="A5110" s="17">
        <v>0.88445601851851852</v>
      </c>
    </row>
    <row r="5111" spans="1:1" x14ac:dyDescent="0.25">
      <c r="A5111" s="17">
        <v>0.88452546296296297</v>
      </c>
    </row>
    <row r="5112" spans="1:1" x14ac:dyDescent="0.25">
      <c r="A5112" s="17">
        <v>0.88458333333333339</v>
      </c>
    </row>
    <row r="5113" spans="1:1" x14ac:dyDescent="0.25">
      <c r="A5113" s="17">
        <v>0.88471064814814815</v>
      </c>
    </row>
    <row r="5114" spans="1:1" x14ac:dyDescent="0.25">
      <c r="A5114" s="17">
        <v>0.88471064814814815</v>
      </c>
    </row>
    <row r="5115" spans="1:1" x14ac:dyDescent="0.25">
      <c r="A5115" s="17">
        <v>0.88479166666666664</v>
      </c>
    </row>
    <row r="5116" spans="1:1" x14ac:dyDescent="0.25">
      <c r="A5116" s="17">
        <v>0.88480324074074079</v>
      </c>
    </row>
    <row r="5117" spans="1:1" x14ac:dyDescent="0.25">
      <c r="A5117" s="17">
        <v>0.88489583333333333</v>
      </c>
    </row>
    <row r="5118" spans="1:1" x14ac:dyDescent="0.25">
      <c r="A5118" s="17">
        <v>0.88490740740740748</v>
      </c>
    </row>
    <row r="5119" spans="1:1" x14ac:dyDescent="0.25">
      <c r="A5119" s="17">
        <v>0.88490740740740748</v>
      </c>
    </row>
    <row r="5120" spans="1:1" x14ac:dyDescent="0.25">
      <c r="A5120" s="17">
        <v>0.88490740740740748</v>
      </c>
    </row>
    <row r="5121" spans="1:1" x14ac:dyDescent="0.25">
      <c r="A5121" s="17">
        <v>0.8849421296296297</v>
      </c>
    </row>
    <row r="5122" spans="1:1" x14ac:dyDescent="0.25">
      <c r="A5122" s="17">
        <v>0.8849999999999999</v>
      </c>
    </row>
    <row r="5123" spans="1:1" x14ac:dyDescent="0.25">
      <c r="A5123" s="17">
        <v>0.88501157407407405</v>
      </c>
    </row>
    <row r="5124" spans="1:1" x14ac:dyDescent="0.25">
      <c r="A5124" s="17">
        <v>0.88504629629629628</v>
      </c>
    </row>
    <row r="5125" spans="1:1" x14ac:dyDescent="0.25">
      <c r="A5125" s="17">
        <v>0.88517361111111115</v>
      </c>
    </row>
    <row r="5126" spans="1:1" x14ac:dyDescent="0.25">
      <c r="A5126" s="17">
        <v>0.88537037037037036</v>
      </c>
    </row>
    <row r="5127" spans="1:1" x14ac:dyDescent="0.25">
      <c r="A5127" s="17">
        <v>0.88545138888888886</v>
      </c>
    </row>
    <row r="5128" spans="1:1" x14ac:dyDescent="0.25">
      <c r="A5128" s="17">
        <v>0.88557870370370362</v>
      </c>
    </row>
    <row r="5129" spans="1:1" x14ac:dyDescent="0.25">
      <c r="A5129" s="17">
        <v>0.88563657407407403</v>
      </c>
    </row>
    <row r="5130" spans="1:1" x14ac:dyDescent="0.25">
      <c r="A5130" s="17">
        <v>0.88587962962962974</v>
      </c>
    </row>
    <row r="5131" spans="1:1" x14ac:dyDescent="0.25">
      <c r="A5131" s="17">
        <v>0.88596064814814823</v>
      </c>
    </row>
    <row r="5132" spans="1:1" x14ac:dyDescent="0.25">
      <c r="A5132" s="17">
        <v>0.88599537037037035</v>
      </c>
    </row>
    <row r="5133" spans="1:1" x14ac:dyDescent="0.25">
      <c r="A5133" s="17">
        <v>0.88611111111111107</v>
      </c>
    </row>
    <row r="5134" spans="1:1" x14ac:dyDescent="0.25">
      <c r="A5134" s="17">
        <v>0.88629629629629625</v>
      </c>
    </row>
    <row r="5135" spans="1:1" x14ac:dyDescent="0.25">
      <c r="A5135" s="17">
        <v>0.88637731481481474</v>
      </c>
    </row>
    <row r="5136" spans="1:1" x14ac:dyDescent="0.25">
      <c r="A5136" s="17">
        <v>0.88645833333333324</v>
      </c>
    </row>
    <row r="5137" spans="1:1" x14ac:dyDescent="0.25">
      <c r="A5137" s="17">
        <v>0.88646990740740739</v>
      </c>
    </row>
    <row r="5138" spans="1:1" x14ac:dyDescent="0.25">
      <c r="A5138" s="17">
        <v>0.88677083333333329</v>
      </c>
    </row>
    <row r="5139" spans="1:1" x14ac:dyDescent="0.25">
      <c r="A5139" s="17">
        <v>0.88679398148148147</v>
      </c>
    </row>
    <row r="5140" spans="1:1" x14ac:dyDescent="0.25">
      <c r="A5140" s="17">
        <v>0.88680555555555562</v>
      </c>
    </row>
    <row r="5141" spans="1:1" x14ac:dyDescent="0.25">
      <c r="A5141" s="17">
        <v>0.8869097222222222</v>
      </c>
    </row>
    <row r="5142" spans="1:1" x14ac:dyDescent="0.25">
      <c r="A5142" s="17">
        <v>0.88704861111111111</v>
      </c>
    </row>
    <row r="5143" spans="1:1" x14ac:dyDescent="0.25">
      <c r="A5143" s="17">
        <v>0.88715277777777779</v>
      </c>
    </row>
    <row r="5144" spans="1:1" x14ac:dyDescent="0.25">
      <c r="A5144" s="17">
        <v>0.88734953703703701</v>
      </c>
    </row>
    <row r="5145" spans="1:1" x14ac:dyDescent="0.25">
      <c r="A5145" s="17">
        <v>0.88738425925925923</v>
      </c>
    </row>
    <row r="5146" spans="1:1" x14ac:dyDescent="0.25">
      <c r="A5146" s="17">
        <v>0.8874305555555555</v>
      </c>
    </row>
    <row r="5147" spans="1:1" x14ac:dyDescent="0.25">
      <c r="A5147" s="17">
        <v>0.88745370370370369</v>
      </c>
    </row>
    <row r="5148" spans="1:1" x14ac:dyDescent="0.25">
      <c r="A5148" s="17">
        <v>0.88746527777777784</v>
      </c>
    </row>
    <row r="5149" spans="1:1" x14ac:dyDescent="0.25">
      <c r="A5149" s="17">
        <v>0.88751157407407411</v>
      </c>
    </row>
    <row r="5150" spans="1:1" x14ac:dyDescent="0.25">
      <c r="A5150" s="17">
        <v>0.88754629629629633</v>
      </c>
    </row>
    <row r="5151" spans="1:1" x14ac:dyDescent="0.25">
      <c r="A5151" s="17">
        <v>0.88755787037037026</v>
      </c>
    </row>
    <row r="5152" spans="1:1" x14ac:dyDescent="0.25">
      <c r="A5152" s="17">
        <v>0.88771990740740747</v>
      </c>
    </row>
    <row r="5153" spans="1:1" x14ac:dyDescent="0.25">
      <c r="A5153" s="17">
        <v>0.88774305555555555</v>
      </c>
    </row>
    <row r="5154" spans="1:1" x14ac:dyDescent="0.25">
      <c r="A5154" s="17">
        <v>0.88775462962962959</v>
      </c>
    </row>
    <row r="5155" spans="1:1" x14ac:dyDescent="0.25">
      <c r="A5155" s="17">
        <v>0.88783564814814808</v>
      </c>
    </row>
    <row r="5156" spans="1:1" x14ac:dyDescent="0.25">
      <c r="A5156" s="17">
        <v>0.8881134259259259</v>
      </c>
    </row>
    <row r="5157" spans="1:1" x14ac:dyDescent="0.25">
      <c r="A5157" s="17">
        <v>0.88825231481481481</v>
      </c>
    </row>
    <row r="5158" spans="1:1" x14ac:dyDescent="0.25">
      <c r="A5158" s="17">
        <v>0.88832175925925927</v>
      </c>
    </row>
    <row r="5159" spans="1:1" x14ac:dyDescent="0.25">
      <c r="A5159" s="17">
        <v>0.88836805555555554</v>
      </c>
    </row>
    <row r="5160" spans="1:1" x14ac:dyDescent="0.25">
      <c r="A5160" s="17">
        <v>0.88853009259259252</v>
      </c>
    </row>
    <row r="5161" spans="1:1" x14ac:dyDescent="0.25">
      <c r="A5161" s="17">
        <v>0.88856481481481486</v>
      </c>
    </row>
    <row r="5162" spans="1:1" x14ac:dyDescent="0.25">
      <c r="A5162" s="17">
        <v>0.88859953703703709</v>
      </c>
    </row>
    <row r="5163" spans="1:1" x14ac:dyDescent="0.25">
      <c r="A5163" s="17">
        <v>0.88863425925925921</v>
      </c>
    </row>
    <row r="5164" spans="1:1" x14ac:dyDescent="0.25">
      <c r="A5164" s="17">
        <v>0.88863425925925921</v>
      </c>
    </row>
    <row r="5165" spans="1:1" x14ac:dyDescent="0.25">
      <c r="A5165" s="17">
        <v>0.88913194444444443</v>
      </c>
    </row>
    <row r="5166" spans="1:1" x14ac:dyDescent="0.25">
      <c r="A5166" s="17">
        <v>0.88921296296296293</v>
      </c>
    </row>
    <row r="5167" spans="1:1" x14ac:dyDescent="0.25">
      <c r="A5167" s="17">
        <v>0.88938657407407407</v>
      </c>
    </row>
    <row r="5168" spans="1:1" x14ac:dyDescent="0.25">
      <c r="A5168" s="17">
        <v>0.88954861111111105</v>
      </c>
    </row>
    <row r="5169" spans="1:1" x14ac:dyDescent="0.25">
      <c r="A5169" s="17">
        <v>0.88979166666666665</v>
      </c>
    </row>
    <row r="5170" spans="1:1" x14ac:dyDescent="0.25">
      <c r="A5170" s="17">
        <v>0.8898032407407408</v>
      </c>
    </row>
    <row r="5171" spans="1:1" x14ac:dyDescent="0.25">
      <c r="A5171" s="17">
        <v>0.88984953703703706</v>
      </c>
    </row>
    <row r="5172" spans="1:1" x14ac:dyDescent="0.25">
      <c r="A5172" s="17">
        <v>0.88984953703703706</v>
      </c>
    </row>
    <row r="5173" spans="1:1" x14ac:dyDescent="0.25">
      <c r="A5173" s="17">
        <v>0.88988425925925929</v>
      </c>
    </row>
    <row r="5174" spans="1:1" x14ac:dyDescent="0.25">
      <c r="A5174" s="17">
        <v>0.89009259259259255</v>
      </c>
    </row>
    <row r="5175" spans="1:1" x14ac:dyDescent="0.25">
      <c r="A5175" s="17">
        <v>0.89028935185185187</v>
      </c>
    </row>
    <row r="5176" spans="1:1" x14ac:dyDescent="0.25">
      <c r="A5176" s="17">
        <v>0.89028935185185187</v>
      </c>
    </row>
    <row r="5177" spans="1:1" x14ac:dyDescent="0.25">
      <c r="A5177" s="17">
        <v>0.89043981481481482</v>
      </c>
    </row>
    <row r="5178" spans="1:1" x14ac:dyDescent="0.25">
      <c r="A5178" s="17">
        <v>0.89050925925925928</v>
      </c>
    </row>
    <row r="5179" spans="1:1" x14ac:dyDescent="0.25">
      <c r="A5179" s="17">
        <v>0.89054398148148151</v>
      </c>
    </row>
    <row r="5180" spans="1:1" x14ac:dyDescent="0.25">
      <c r="A5180" s="17">
        <v>0.89077546296296306</v>
      </c>
    </row>
    <row r="5181" spans="1:1" x14ac:dyDescent="0.25">
      <c r="A5181" s="17">
        <v>0.89079861111111114</v>
      </c>
    </row>
    <row r="5182" spans="1:1" x14ac:dyDescent="0.25">
      <c r="A5182" s="17">
        <v>0.89106481481481481</v>
      </c>
    </row>
    <row r="5183" spans="1:1" x14ac:dyDescent="0.25">
      <c r="A5183" s="17">
        <v>0.89127314814814806</v>
      </c>
    </row>
    <row r="5184" spans="1:1" x14ac:dyDescent="0.25">
      <c r="A5184" s="17">
        <v>0.89127314814814806</v>
      </c>
    </row>
    <row r="5185" spans="1:1" x14ac:dyDescent="0.25">
      <c r="A5185" s="17">
        <v>0.89131944444444444</v>
      </c>
    </row>
    <row r="5186" spans="1:1" x14ac:dyDescent="0.25">
      <c r="A5186" s="17">
        <v>0.89131944444444444</v>
      </c>
    </row>
    <row r="5187" spans="1:1" x14ac:dyDescent="0.25">
      <c r="A5187" s="17">
        <v>0.89134259259259263</v>
      </c>
    </row>
    <row r="5188" spans="1:1" x14ac:dyDescent="0.25">
      <c r="A5188" s="17">
        <v>0.89135416666666656</v>
      </c>
    </row>
    <row r="5189" spans="1:1" x14ac:dyDescent="0.25">
      <c r="A5189" s="17">
        <v>0.89153935185185185</v>
      </c>
    </row>
    <row r="5190" spans="1:1" x14ac:dyDescent="0.25">
      <c r="A5190" s="17">
        <v>0.89157407407407396</v>
      </c>
    </row>
    <row r="5191" spans="1:1" x14ac:dyDescent="0.25">
      <c r="A5191" s="17">
        <v>0.89158564814814811</v>
      </c>
    </row>
    <row r="5192" spans="1:1" x14ac:dyDescent="0.25">
      <c r="A5192" s="17">
        <v>0.89159722222222226</v>
      </c>
    </row>
    <row r="5193" spans="1:1" x14ac:dyDescent="0.25">
      <c r="A5193" s="17">
        <v>0.89162037037037034</v>
      </c>
    </row>
    <row r="5194" spans="1:1" x14ac:dyDescent="0.25">
      <c r="A5194" s="17">
        <v>0.89162037037037034</v>
      </c>
    </row>
    <row r="5195" spans="1:1" x14ac:dyDescent="0.25">
      <c r="A5195" s="17">
        <v>0.89164351851851853</v>
      </c>
    </row>
    <row r="5196" spans="1:1" x14ac:dyDescent="0.25">
      <c r="A5196" s="17">
        <v>0.89196759259259262</v>
      </c>
    </row>
    <row r="5197" spans="1:1" x14ac:dyDescent="0.25">
      <c r="A5197" s="17">
        <v>0.89208333333333334</v>
      </c>
    </row>
    <row r="5198" spans="1:1" x14ac:dyDescent="0.25">
      <c r="A5198" s="17">
        <v>0.89217592592592598</v>
      </c>
    </row>
    <row r="5199" spans="1:1" x14ac:dyDescent="0.25">
      <c r="A5199" s="17">
        <v>0.89231481481481489</v>
      </c>
    </row>
    <row r="5200" spans="1:1" x14ac:dyDescent="0.25">
      <c r="A5200" s="17">
        <v>0.89239583333333339</v>
      </c>
    </row>
    <row r="5201" spans="1:1" x14ac:dyDescent="0.25">
      <c r="A5201" s="17">
        <v>0.89254629629629623</v>
      </c>
    </row>
    <row r="5202" spans="1:1" x14ac:dyDescent="0.25">
      <c r="A5202" s="17">
        <v>0.89260416666666664</v>
      </c>
    </row>
    <row r="5203" spans="1:1" x14ac:dyDescent="0.25">
      <c r="A5203" s="17">
        <v>0.89263888888888887</v>
      </c>
    </row>
    <row r="5204" spans="1:1" x14ac:dyDescent="0.25">
      <c r="A5204" s="17">
        <v>0.8927314814814814</v>
      </c>
    </row>
    <row r="5205" spans="1:1" x14ac:dyDescent="0.25">
      <c r="A5205" s="17">
        <v>0.89291666666666669</v>
      </c>
    </row>
    <row r="5206" spans="1:1" x14ac:dyDescent="0.25">
      <c r="A5206" s="17">
        <v>0.89292824074074073</v>
      </c>
    </row>
    <row r="5207" spans="1:1" x14ac:dyDescent="0.25">
      <c r="A5207" s="17">
        <v>0.89299768518518519</v>
      </c>
    </row>
    <row r="5208" spans="1:1" x14ac:dyDescent="0.25">
      <c r="A5208" s="17">
        <v>0.89306712962962964</v>
      </c>
    </row>
    <row r="5209" spans="1:1" x14ac:dyDescent="0.25">
      <c r="A5209" s="17">
        <v>0.89315972222222229</v>
      </c>
    </row>
    <row r="5210" spans="1:1" x14ac:dyDescent="0.25">
      <c r="A5210" s="17">
        <v>0.89339120370370362</v>
      </c>
    </row>
    <row r="5211" spans="1:1" x14ac:dyDescent="0.25">
      <c r="A5211" s="17">
        <v>0.89341435185185192</v>
      </c>
    </row>
    <row r="5212" spans="1:1" x14ac:dyDescent="0.25">
      <c r="A5212" s="17">
        <v>0.89348379629629626</v>
      </c>
    </row>
    <row r="5213" spans="1:1" x14ac:dyDescent="0.25">
      <c r="A5213" s="17">
        <v>0.89350694444444445</v>
      </c>
    </row>
    <row r="5214" spans="1:1" x14ac:dyDescent="0.25">
      <c r="A5214" s="17">
        <v>0.89354166666666668</v>
      </c>
    </row>
    <row r="5215" spans="1:1" x14ac:dyDescent="0.25">
      <c r="A5215" s="17">
        <v>0.89376157407407408</v>
      </c>
    </row>
    <row r="5216" spans="1:1" x14ac:dyDescent="0.25">
      <c r="A5216" s="17">
        <v>0.89393518518518522</v>
      </c>
    </row>
    <row r="5217" spans="1:1" x14ac:dyDescent="0.25">
      <c r="A5217" s="17">
        <v>0.89410879629629625</v>
      </c>
    </row>
    <row r="5218" spans="1:1" x14ac:dyDescent="0.25">
      <c r="A5218" s="17">
        <v>0.8944212962962963</v>
      </c>
    </row>
    <row r="5219" spans="1:1" x14ac:dyDescent="0.25">
      <c r="A5219" s="17">
        <v>0.89446759259259256</v>
      </c>
    </row>
    <row r="5220" spans="1:1" x14ac:dyDescent="0.25">
      <c r="A5220" s="17">
        <v>0.89467592592592593</v>
      </c>
    </row>
    <row r="5221" spans="1:1" x14ac:dyDescent="0.25">
      <c r="A5221" s="17">
        <v>0.89473379629629635</v>
      </c>
    </row>
    <row r="5222" spans="1:1" x14ac:dyDescent="0.25">
      <c r="A5222" s="17">
        <v>0.89478009259259261</v>
      </c>
    </row>
    <row r="5223" spans="1:1" x14ac:dyDescent="0.25">
      <c r="A5223" s="17">
        <v>0.89478009259259261</v>
      </c>
    </row>
    <row r="5224" spans="1:1" x14ac:dyDescent="0.25">
      <c r="A5224" s="17">
        <v>0.89484953703703696</v>
      </c>
    </row>
    <row r="5225" spans="1:1" x14ac:dyDescent="0.25">
      <c r="A5225" s="17">
        <v>0.89509259259259266</v>
      </c>
    </row>
    <row r="5226" spans="1:1" x14ac:dyDescent="0.25">
      <c r="A5226" s="17">
        <v>0.89521990740740742</v>
      </c>
    </row>
    <row r="5227" spans="1:1" x14ac:dyDescent="0.25">
      <c r="A5227" s="17">
        <v>0.89537037037037026</v>
      </c>
    </row>
    <row r="5228" spans="1:1" x14ac:dyDescent="0.25">
      <c r="A5228" s="17">
        <v>0.89552083333333332</v>
      </c>
    </row>
    <row r="5229" spans="1:1" x14ac:dyDescent="0.25">
      <c r="A5229" s="17">
        <v>0.89552083333333332</v>
      </c>
    </row>
    <row r="5230" spans="1:1" x14ac:dyDescent="0.25">
      <c r="A5230" s="17">
        <v>0.89553240740740747</v>
      </c>
    </row>
    <row r="5231" spans="1:1" x14ac:dyDescent="0.25">
      <c r="A5231" s="17">
        <v>0.89587962962962964</v>
      </c>
    </row>
    <row r="5232" spans="1:1" x14ac:dyDescent="0.25">
      <c r="A5232" s="17">
        <v>0.89590277777777771</v>
      </c>
    </row>
    <row r="5233" spans="1:1" x14ac:dyDescent="0.25">
      <c r="A5233" s="17">
        <v>0.8959259259259259</v>
      </c>
    </row>
    <row r="5234" spans="1:1" x14ac:dyDescent="0.25">
      <c r="A5234" s="17">
        <v>0.89611111111111119</v>
      </c>
    </row>
    <row r="5235" spans="1:1" x14ac:dyDescent="0.25">
      <c r="A5235" s="17">
        <v>0.89611111111111119</v>
      </c>
    </row>
    <row r="5236" spans="1:1" x14ac:dyDescent="0.25">
      <c r="A5236" s="17">
        <v>0.89629629629629637</v>
      </c>
    </row>
    <row r="5237" spans="1:1" x14ac:dyDescent="0.25">
      <c r="A5237" s="17">
        <v>0.89635416666666667</v>
      </c>
    </row>
    <row r="5238" spans="1:1" x14ac:dyDescent="0.25">
      <c r="A5238" s="17">
        <v>0.89636574074074071</v>
      </c>
    </row>
    <row r="5239" spans="1:1" x14ac:dyDescent="0.25">
      <c r="A5239" s="17">
        <v>0.89644675925925921</v>
      </c>
    </row>
    <row r="5240" spans="1:1" x14ac:dyDescent="0.25">
      <c r="A5240" s="17">
        <v>0.89664351851851853</v>
      </c>
    </row>
    <row r="5241" spans="1:1" x14ac:dyDescent="0.25">
      <c r="A5241" s="17">
        <v>0.89671296296296299</v>
      </c>
    </row>
    <row r="5242" spans="1:1" x14ac:dyDescent="0.25">
      <c r="A5242" s="17">
        <v>0.89672453703703703</v>
      </c>
    </row>
    <row r="5243" spans="1:1" x14ac:dyDescent="0.25">
      <c r="A5243" s="17">
        <v>0.8968518518518519</v>
      </c>
    </row>
    <row r="5244" spans="1:1" x14ac:dyDescent="0.25">
      <c r="A5244" s="17">
        <v>0.89687499999999998</v>
      </c>
    </row>
    <row r="5245" spans="1:1" x14ac:dyDescent="0.25">
      <c r="A5245" s="17">
        <v>0.89695601851851858</v>
      </c>
    </row>
    <row r="5246" spans="1:1" x14ac:dyDescent="0.25">
      <c r="A5246" s="17">
        <v>0.89699074074074081</v>
      </c>
    </row>
    <row r="5247" spans="1:1" x14ac:dyDescent="0.25">
      <c r="A5247" s="17">
        <v>0.89700231481481485</v>
      </c>
    </row>
    <row r="5248" spans="1:1" x14ac:dyDescent="0.25">
      <c r="A5248" s="17">
        <v>0.89704861111111101</v>
      </c>
    </row>
    <row r="5249" spans="1:1" x14ac:dyDescent="0.25">
      <c r="A5249" s="17">
        <v>0.89722222222222225</v>
      </c>
    </row>
    <row r="5250" spans="1:1" x14ac:dyDescent="0.25">
      <c r="A5250" s="17">
        <v>0.89731481481481479</v>
      </c>
    </row>
    <row r="5251" spans="1:1" x14ac:dyDescent="0.25">
      <c r="A5251" s="17">
        <v>0.89748842592592604</v>
      </c>
    </row>
    <row r="5252" spans="1:1" x14ac:dyDescent="0.25">
      <c r="A5252" s="17">
        <v>0.89784722222222213</v>
      </c>
    </row>
    <row r="5253" spans="1:1" x14ac:dyDescent="0.25">
      <c r="A5253" s="17">
        <v>0.89790509259259255</v>
      </c>
    </row>
    <row r="5254" spans="1:1" x14ac:dyDescent="0.25">
      <c r="A5254" s="17">
        <v>0.89793981481481477</v>
      </c>
    </row>
    <row r="5255" spans="1:1" x14ac:dyDescent="0.25">
      <c r="A5255" s="17">
        <v>0.897974537037037</v>
      </c>
    </row>
    <row r="5256" spans="1:1" x14ac:dyDescent="0.25">
      <c r="A5256" s="17">
        <v>0.89807870370370368</v>
      </c>
    </row>
    <row r="5257" spans="1:1" x14ac:dyDescent="0.25">
      <c r="A5257" s="17">
        <v>0.89820601851851845</v>
      </c>
    </row>
    <row r="5258" spans="1:1" x14ac:dyDescent="0.25">
      <c r="A5258" s="17">
        <v>0.89827546296296301</v>
      </c>
    </row>
    <row r="5259" spans="1:1" x14ac:dyDescent="0.25">
      <c r="A5259" s="17">
        <v>0.89842592592592585</v>
      </c>
    </row>
    <row r="5260" spans="1:1" x14ac:dyDescent="0.25">
      <c r="A5260" s="17">
        <v>0.89898148148148149</v>
      </c>
    </row>
    <row r="5261" spans="1:1" x14ac:dyDescent="0.25">
      <c r="A5261" s="17">
        <v>0.89907407407407414</v>
      </c>
    </row>
    <row r="5262" spans="1:1" x14ac:dyDescent="0.25">
      <c r="A5262" s="17">
        <v>0.8992592592592592</v>
      </c>
    </row>
    <row r="5263" spans="1:1" x14ac:dyDescent="0.25">
      <c r="A5263" s="17">
        <v>0.89930555555555547</v>
      </c>
    </row>
    <row r="5264" spans="1:1" x14ac:dyDescent="0.25">
      <c r="A5264" s="17">
        <v>0.89953703703703702</v>
      </c>
    </row>
    <row r="5265" spans="1:1" x14ac:dyDescent="0.25">
      <c r="A5265" s="17">
        <v>0.89966435185185178</v>
      </c>
    </row>
    <row r="5266" spans="1:1" x14ac:dyDescent="0.25">
      <c r="A5266" s="17">
        <v>0.89991898148148142</v>
      </c>
    </row>
    <row r="5267" spans="1:1" x14ac:dyDescent="0.25">
      <c r="A5267" s="17">
        <v>0.90031250000000007</v>
      </c>
    </row>
    <row r="5268" spans="1:1" x14ac:dyDescent="0.25">
      <c r="A5268" s="17">
        <v>0.9003472222222223</v>
      </c>
    </row>
    <row r="5269" spans="1:1" x14ac:dyDescent="0.25">
      <c r="A5269" s="17">
        <v>0.90035879629629623</v>
      </c>
    </row>
    <row r="5270" spans="1:1" x14ac:dyDescent="0.25">
      <c r="A5270" s="17">
        <v>0.90035879629629623</v>
      </c>
    </row>
    <row r="5271" spans="1:1" x14ac:dyDescent="0.25">
      <c r="A5271" s="17">
        <v>0.90050925925925929</v>
      </c>
    </row>
    <row r="5272" spans="1:1" x14ac:dyDescent="0.25">
      <c r="A5272" s="17">
        <v>0.90061342592592597</v>
      </c>
    </row>
    <row r="5273" spans="1:1" x14ac:dyDescent="0.25">
      <c r="A5273" s="17">
        <v>0.9008680555555556</v>
      </c>
    </row>
    <row r="5274" spans="1:1" x14ac:dyDescent="0.25">
      <c r="A5274" s="17">
        <v>0.90096064814814814</v>
      </c>
    </row>
    <row r="5275" spans="1:1" x14ac:dyDescent="0.25">
      <c r="A5275" s="17">
        <v>0.90097222222222229</v>
      </c>
    </row>
    <row r="5276" spans="1:1" x14ac:dyDescent="0.25">
      <c r="A5276" s="17">
        <v>0.90118055555555554</v>
      </c>
    </row>
    <row r="5277" spans="1:1" x14ac:dyDescent="0.25">
      <c r="A5277" s="17">
        <v>0.90142361111111102</v>
      </c>
    </row>
    <row r="5278" spans="1:1" x14ac:dyDescent="0.25">
      <c r="A5278" s="17">
        <v>0.90148148148148144</v>
      </c>
    </row>
    <row r="5279" spans="1:1" x14ac:dyDescent="0.25">
      <c r="A5279" s="17">
        <v>0.90150462962962974</v>
      </c>
    </row>
    <row r="5280" spans="1:1" x14ac:dyDescent="0.25">
      <c r="A5280" s="17">
        <v>0.90156249999999993</v>
      </c>
    </row>
    <row r="5281" spans="1:1" x14ac:dyDescent="0.25">
      <c r="A5281" s="17">
        <v>0.90158564814814823</v>
      </c>
    </row>
    <row r="5282" spans="1:1" x14ac:dyDescent="0.25">
      <c r="A5282" s="17">
        <v>0.9018518518518519</v>
      </c>
    </row>
    <row r="5283" spans="1:1" x14ac:dyDescent="0.25">
      <c r="A5283" s="17">
        <v>0.90210648148148154</v>
      </c>
    </row>
    <row r="5284" spans="1:1" x14ac:dyDescent="0.25">
      <c r="A5284" s="17">
        <v>0.90216435185185195</v>
      </c>
    </row>
    <row r="5285" spans="1:1" x14ac:dyDescent="0.25">
      <c r="A5285" s="17">
        <v>0.90219907407407407</v>
      </c>
    </row>
    <row r="5286" spans="1:1" x14ac:dyDescent="0.25">
      <c r="A5286" s="17">
        <v>0.90234953703703702</v>
      </c>
    </row>
    <row r="5287" spans="1:1" x14ac:dyDescent="0.25">
      <c r="A5287" s="17">
        <v>0.90255787037037039</v>
      </c>
    </row>
    <row r="5288" spans="1:1" x14ac:dyDescent="0.25">
      <c r="A5288" s="17">
        <v>0.90263888888888888</v>
      </c>
    </row>
    <row r="5289" spans="1:1" x14ac:dyDescent="0.25">
      <c r="A5289" s="17">
        <v>0.90282407407407417</v>
      </c>
    </row>
    <row r="5290" spans="1:1" x14ac:dyDescent="0.25">
      <c r="A5290" s="17">
        <v>0.90285879629629628</v>
      </c>
    </row>
    <row r="5291" spans="1:1" x14ac:dyDescent="0.25">
      <c r="A5291" s="17">
        <v>0.90298611111111116</v>
      </c>
    </row>
    <row r="5292" spans="1:1" x14ac:dyDescent="0.25">
      <c r="A5292" s="17">
        <v>0.90300925925925923</v>
      </c>
    </row>
    <row r="5293" spans="1:1" x14ac:dyDescent="0.25">
      <c r="A5293" s="17">
        <v>0.90319444444444441</v>
      </c>
    </row>
    <row r="5294" spans="1:1" x14ac:dyDescent="0.25">
      <c r="A5294" s="17">
        <v>0.90328703703703705</v>
      </c>
    </row>
    <row r="5295" spans="1:1" x14ac:dyDescent="0.25">
      <c r="A5295" s="17">
        <v>0.90361111111111114</v>
      </c>
    </row>
    <row r="5296" spans="1:1" x14ac:dyDescent="0.25">
      <c r="A5296" s="17">
        <v>0.90369212962962964</v>
      </c>
    </row>
    <row r="5297" spans="1:1" x14ac:dyDescent="0.25">
      <c r="A5297" s="17">
        <v>0.90416666666666667</v>
      </c>
    </row>
    <row r="5298" spans="1:1" x14ac:dyDescent="0.25">
      <c r="A5298" s="17">
        <v>0.90417824074074071</v>
      </c>
    </row>
    <row r="5299" spans="1:1" x14ac:dyDescent="0.25">
      <c r="A5299" s="17">
        <v>0.90424768518518517</v>
      </c>
    </row>
    <row r="5300" spans="1:1" x14ac:dyDescent="0.25">
      <c r="A5300" s="17">
        <v>0.90427083333333336</v>
      </c>
    </row>
    <row r="5301" spans="1:1" x14ac:dyDescent="0.25">
      <c r="A5301" s="17">
        <v>0.90439814814814812</v>
      </c>
    </row>
    <row r="5302" spans="1:1" x14ac:dyDescent="0.25">
      <c r="A5302" s="17">
        <v>0.90449074074074076</v>
      </c>
    </row>
    <row r="5303" spans="1:1" x14ac:dyDescent="0.25">
      <c r="A5303" s="17">
        <v>0.90451388888888884</v>
      </c>
    </row>
    <row r="5304" spans="1:1" x14ac:dyDescent="0.25">
      <c r="A5304" s="17">
        <v>0.90452546296296299</v>
      </c>
    </row>
    <row r="5305" spans="1:1" x14ac:dyDescent="0.25">
      <c r="A5305" s="17">
        <v>0.90498842592592599</v>
      </c>
    </row>
    <row r="5306" spans="1:1" x14ac:dyDescent="0.25">
      <c r="A5306" s="17">
        <v>0.90508101851851863</v>
      </c>
    </row>
    <row r="5307" spans="1:1" x14ac:dyDescent="0.25">
      <c r="A5307" s="17">
        <v>0.90516203703703713</v>
      </c>
    </row>
    <row r="5308" spans="1:1" x14ac:dyDescent="0.25">
      <c r="A5308" s="17">
        <v>0.90530092592592604</v>
      </c>
    </row>
    <row r="5309" spans="1:1" x14ac:dyDescent="0.25">
      <c r="A5309" s="17">
        <v>0.90545138888888888</v>
      </c>
    </row>
    <row r="5310" spans="1:1" x14ac:dyDescent="0.25">
      <c r="A5310" s="17">
        <v>0.90553240740740737</v>
      </c>
    </row>
    <row r="5311" spans="1:1" x14ac:dyDescent="0.25">
      <c r="A5311" s="17">
        <v>0.90557870370370364</v>
      </c>
    </row>
    <row r="5312" spans="1:1" x14ac:dyDescent="0.25">
      <c r="A5312" s="17">
        <v>0.9056481481481482</v>
      </c>
    </row>
    <row r="5313" spans="1:1" x14ac:dyDescent="0.25">
      <c r="A5313" s="17">
        <v>0.9056481481481482</v>
      </c>
    </row>
    <row r="5314" spans="1:1" x14ac:dyDescent="0.25">
      <c r="A5314" s="17">
        <v>0.90586805555555561</v>
      </c>
    </row>
    <row r="5315" spans="1:1" x14ac:dyDescent="0.25">
      <c r="A5315" s="17">
        <v>0.90591435185185187</v>
      </c>
    </row>
    <row r="5316" spans="1:1" x14ac:dyDescent="0.25">
      <c r="A5316" s="17">
        <v>0.90593749999999995</v>
      </c>
    </row>
    <row r="5317" spans="1:1" x14ac:dyDescent="0.25">
      <c r="A5317" s="17">
        <v>0.90593749999999995</v>
      </c>
    </row>
    <row r="5318" spans="1:1" x14ac:dyDescent="0.25">
      <c r="A5318" s="17">
        <v>0.90597222222222218</v>
      </c>
    </row>
    <row r="5319" spans="1:1" x14ac:dyDescent="0.25">
      <c r="A5319" s="17">
        <v>0.90598379629629633</v>
      </c>
    </row>
    <row r="5320" spans="1:1" x14ac:dyDescent="0.25">
      <c r="A5320" s="17">
        <v>0.90604166666666675</v>
      </c>
    </row>
    <row r="5321" spans="1:1" x14ac:dyDescent="0.25">
      <c r="A5321" s="17">
        <v>0.90619212962962958</v>
      </c>
    </row>
    <row r="5322" spans="1:1" x14ac:dyDescent="0.25">
      <c r="A5322" s="17">
        <v>0.90625</v>
      </c>
    </row>
    <row r="5323" spans="1:1" x14ac:dyDescent="0.25">
      <c r="A5323" s="17">
        <v>0.90634259259259264</v>
      </c>
    </row>
    <row r="5324" spans="1:1" x14ac:dyDescent="0.25">
      <c r="A5324" s="17">
        <v>0.90637731481481476</v>
      </c>
    </row>
    <row r="5325" spans="1:1" x14ac:dyDescent="0.25">
      <c r="A5325" s="17">
        <v>0.90662037037037047</v>
      </c>
    </row>
    <row r="5326" spans="1:1" x14ac:dyDescent="0.25">
      <c r="A5326" s="17">
        <v>0.90667824074074066</v>
      </c>
    </row>
    <row r="5327" spans="1:1" x14ac:dyDescent="0.25">
      <c r="A5327" s="17">
        <v>0.906712962962963</v>
      </c>
    </row>
    <row r="5328" spans="1:1" x14ac:dyDescent="0.25">
      <c r="A5328" s="17">
        <v>0.90672453703703704</v>
      </c>
    </row>
    <row r="5329" spans="1:1" x14ac:dyDescent="0.25">
      <c r="A5329" s="17">
        <v>0.90688657407407414</v>
      </c>
    </row>
    <row r="5330" spans="1:1" x14ac:dyDescent="0.25">
      <c r="A5330" s="17">
        <v>0.90692129629629636</v>
      </c>
    </row>
    <row r="5331" spans="1:1" x14ac:dyDescent="0.25">
      <c r="A5331" s="17">
        <v>0.90694444444444444</v>
      </c>
    </row>
    <row r="5332" spans="1:1" x14ac:dyDescent="0.25">
      <c r="A5332" s="17">
        <v>0.90738425925925925</v>
      </c>
    </row>
    <row r="5333" spans="1:1" x14ac:dyDescent="0.25">
      <c r="A5333" s="17">
        <v>0.90750000000000008</v>
      </c>
    </row>
    <row r="5334" spans="1:1" x14ac:dyDescent="0.25">
      <c r="A5334" s="17">
        <v>0.90756944444444443</v>
      </c>
    </row>
    <row r="5335" spans="1:1" x14ac:dyDescent="0.25">
      <c r="A5335" s="17">
        <v>0.90760416666666666</v>
      </c>
    </row>
    <row r="5336" spans="1:1" x14ac:dyDescent="0.25">
      <c r="A5336" s="17">
        <v>0.90763888888888899</v>
      </c>
    </row>
    <row r="5337" spans="1:1" x14ac:dyDescent="0.25">
      <c r="A5337" s="17">
        <v>0.90765046296296292</v>
      </c>
    </row>
    <row r="5338" spans="1:1" x14ac:dyDescent="0.25">
      <c r="A5338" s="17">
        <v>0.90768518518518526</v>
      </c>
    </row>
    <row r="5339" spans="1:1" x14ac:dyDescent="0.25">
      <c r="A5339" s="17">
        <v>0.90777777777777768</v>
      </c>
    </row>
    <row r="5340" spans="1:1" x14ac:dyDescent="0.25">
      <c r="A5340" s="17">
        <v>0.90784722222222225</v>
      </c>
    </row>
    <row r="5341" spans="1:1" x14ac:dyDescent="0.25">
      <c r="A5341" s="17">
        <v>0.90822916666666664</v>
      </c>
    </row>
    <row r="5342" spans="1:1" x14ac:dyDescent="0.25">
      <c r="A5342" s="17">
        <v>0.90836805555555555</v>
      </c>
    </row>
    <row r="5343" spans="1:1" x14ac:dyDescent="0.25">
      <c r="A5343" s="17">
        <v>0.9084606481481482</v>
      </c>
    </row>
    <row r="5344" spans="1:1" x14ac:dyDescent="0.25">
      <c r="A5344" s="17">
        <v>0.90866898148148145</v>
      </c>
    </row>
    <row r="5345" spans="1:1" x14ac:dyDescent="0.25">
      <c r="A5345" s="17">
        <v>0.90873842592592602</v>
      </c>
    </row>
    <row r="5346" spans="1:1" x14ac:dyDescent="0.25">
      <c r="A5346" s="17">
        <v>0.90873842592592602</v>
      </c>
    </row>
    <row r="5347" spans="1:1" x14ac:dyDescent="0.25">
      <c r="A5347" s="17">
        <v>0.90880787037037036</v>
      </c>
    </row>
    <row r="5348" spans="1:1" x14ac:dyDescent="0.25">
      <c r="A5348" s="17">
        <v>0.90922453703703709</v>
      </c>
    </row>
    <row r="5349" spans="1:1" x14ac:dyDescent="0.25">
      <c r="A5349" s="17">
        <v>0.90922453703703709</v>
      </c>
    </row>
    <row r="5350" spans="1:1" x14ac:dyDescent="0.25">
      <c r="A5350" s="17">
        <v>0.90954861111111107</v>
      </c>
    </row>
    <row r="5351" spans="1:1" x14ac:dyDescent="0.25">
      <c r="A5351" s="17">
        <v>0.90964120370370372</v>
      </c>
    </row>
    <row r="5352" spans="1:1" x14ac:dyDescent="0.25">
      <c r="A5352" s="17">
        <v>0.90976851851851848</v>
      </c>
    </row>
    <row r="5353" spans="1:1" x14ac:dyDescent="0.25">
      <c r="A5353" s="17">
        <v>0.90983796296296304</v>
      </c>
    </row>
    <row r="5354" spans="1:1" x14ac:dyDescent="0.25">
      <c r="A5354" s="17">
        <v>0.9102662037037037</v>
      </c>
    </row>
    <row r="5355" spans="1:1" x14ac:dyDescent="0.25">
      <c r="A5355" s="17">
        <v>0.9105092592592593</v>
      </c>
    </row>
    <row r="5356" spans="1:1" x14ac:dyDescent="0.25">
      <c r="A5356" s="17">
        <v>0.9105092592592593</v>
      </c>
    </row>
    <row r="5357" spans="1:1" x14ac:dyDescent="0.25">
      <c r="A5357" s="17">
        <v>0.9105671296296296</v>
      </c>
    </row>
    <row r="5358" spans="1:1" x14ac:dyDescent="0.25">
      <c r="A5358" s="17">
        <v>0.91060185185185183</v>
      </c>
    </row>
    <row r="5359" spans="1:1" x14ac:dyDescent="0.25">
      <c r="A5359" s="17">
        <v>0.9106481481481481</v>
      </c>
    </row>
    <row r="5360" spans="1:1" x14ac:dyDescent="0.25">
      <c r="A5360" s="17">
        <v>0.91097222222222218</v>
      </c>
    </row>
    <row r="5361" spans="1:1" x14ac:dyDescent="0.25">
      <c r="A5361" s="17">
        <v>0.91101851851851856</v>
      </c>
    </row>
    <row r="5362" spans="1:1" x14ac:dyDescent="0.25">
      <c r="A5362" s="17">
        <v>0.91111111111111109</v>
      </c>
    </row>
    <row r="5363" spans="1:1" x14ac:dyDescent="0.25">
      <c r="A5363" s="17">
        <v>0.91115740740740747</v>
      </c>
    </row>
    <row r="5364" spans="1:1" x14ac:dyDescent="0.25">
      <c r="A5364" s="17">
        <v>0.91131944444444446</v>
      </c>
    </row>
    <row r="5365" spans="1:1" x14ac:dyDescent="0.25">
      <c r="A5365" s="17">
        <v>0.91150462962962964</v>
      </c>
    </row>
    <row r="5366" spans="1:1" x14ac:dyDescent="0.25">
      <c r="A5366" s="17">
        <v>0.91158564814814813</v>
      </c>
    </row>
    <row r="5367" spans="1:1" x14ac:dyDescent="0.25">
      <c r="A5367" s="17">
        <v>0.9116319444444444</v>
      </c>
    </row>
    <row r="5368" spans="1:1" x14ac:dyDescent="0.25">
      <c r="A5368" s="17">
        <v>0.91167824074074078</v>
      </c>
    </row>
    <row r="5369" spans="1:1" x14ac:dyDescent="0.25">
      <c r="A5369" s="17">
        <v>0.91174768518518512</v>
      </c>
    </row>
    <row r="5370" spans="1:1" x14ac:dyDescent="0.25">
      <c r="A5370" s="17">
        <v>0.91174768518518512</v>
      </c>
    </row>
    <row r="5371" spans="1:1" x14ac:dyDescent="0.25">
      <c r="A5371" s="17">
        <v>0.91178240740740746</v>
      </c>
    </row>
    <row r="5372" spans="1:1" x14ac:dyDescent="0.25">
      <c r="A5372" s="17">
        <v>0.91189814814814818</v>
      </c>
    </row>
    <row r="5373" spans="1:1" x14ac:dyDescent="0.25">
      <c r="A5373" s="17">
        <v>0.91197916666666667</v>
      </c>
    </row>
    <row r="5374" spans="1:1" x14ac:dyDescent="0.25">
      <c r="A5374" s="17">
        <v>0.91208333333333336</v>
      </c>
    </row>
    <row r="5375" spans="1:1" x14ac:dyDescent="0.25">
      <c r="A5375" s="17">
        <v>0.91209490740740751</v>
      </c>
    </row>
    <row r="5376" spans="1:1" x14ac:dyDescent="0.25">
      <c r="A5376" s="17">
        <v>0.91219907407407408</v>
      </c>
    </row>
    <row r="5377" spans="1:1" x14ac:dyDescent="0.25">
      <c r="A5377" s="17">
        <v>0.9124537037037036</v>
      </c>
    </row>
    <row r="5378" spans="1:1" x14ac:dyDescent="0.25">
      <c r="A5378" s="17">
        <v>0.9124768518518519</v>
      </c>
    </row>
    <row r="5379" spans="1:1" x14ac:dyDescent="0.25">
      <c r="A5379" s="17">
        <v>0.91251157407407402</v>
      </c>
    </row>
    <row r="5380" spans="1:1" x14ac:dyDescent="0.25">
      <c r="A5380" s="17">
        <v>0.91300925925925924</v>
      </c>
    </row>
    <row r="5381" spans="1:1" x14ac:dyDescent="0.25">
      <c r="A5381" s="17">
        <v>0.91306712962962966</v>
      </c>
    </row>
    <row r="5382" spans="1:1" x14ac:dyDescent="0.25">
      <c r="A5382" s="17">
        <v>0.91312499999999996</v>
      </c>
    </row>
    <row r="5383" spans="1:1" x14ac:dyDescent="0.25">
      <c r="A5383" s="17">
        <v>0.91313657407407411</v>
      </c>
    </row>
    <row r="5384" spans="1:1" x14ac:dyDescent="0.25">
      <c r="A5384" s="17">
        <v>0.91326388888888888</v>
      </c>
    </row>
    <row r="5385" spans="1:1" x14ac:dyDescent="0.25">
      <c r="A5385" s="17">
        <v>0.91357638888888892</v>
      </c>
    </row>
    <row r="5386" spans="1:1" x14ac:dyDescent="0.25">
      <c r="A5386" s="17">
        <v>0.91357638888888892</v>
      </c>
    </row>
    <row r="5387" spans="1:1" x14ac:dyDescent="0.25">
      <c r="A5387" s="17">
        <v>0.91358796296296296</v>
      </c>
    </row>
    <row r="5388" spans="1:1" x14ac:dyDescent="0.25">
      <c r="A5388" s="17">
        <v>0.91369212962962953</v>
      </c>
    </row>
    <row r="5389" spans="1:1" x14ac:dyDescent="0.25">
      <c r="A5389" s="17">
        <v>0.9137615740740741</v>
      </c>
    </row>
    <row r="5390" spans="1:1" x14ac:dyDescent="0.25">
      <c r="A5390" s="17">
        <v>0.91383101851851845</v>
      </c>
    </row>
    <row r="5391" spans="1:1" x14ac:dyDescent="0.25">
      <c r="A5391" s="17">
        <v>0.91399305555555566</v>
      </c>
    </row>
    <row r="5392" spans="1:1" x14ac:dyDescent="0.25">
      <c r="A5392" s="17">
        <v>0.91424768518518518</v>
      </c>
    </row>
    <row r="5393" spans="1:1" x14ac:dyDescent="0.25">
      <c r="A5393" s="17">
        <v>0.91438657407407409</v>
      </c>
    </row>
    <row r="5394" spans="1:1" x14ac:dyDescent="0.25">
      <c r="A5394" s="17">
        <v>0.91467592592592595</v>
      </c>
    </row>
    <row r="5395" spans="1:1" x14ac:dyDescent="0.25">
      <c r="A5395" s="17">
        <v>0.91472222222222221</v>
      </c>
    </row>
    <row r="5396" spans="1:1" x14ac:dyDescent="0.25">
      <c r="A5396" s="17">
        <v>0.91490740740740739</v>
      </c>
    </row>
    <row r="5397" spans="1:1" x14ac:dyDescent="0.25">
      <c r="A5397" s="17">
        <v>0.9150462962962963</v>
      </c>
    </row>
    <row r="5398" spans="1:1" x14ac:dyDescent="0.25">
      <c r="A5398" s="17">
        <v>0.91523148148148137</v>
      </c>
    </row>
    <row r="5399" spans="1:1" x14ac:dyDescent="0.25">
      <c r="A5399" s="17">
        <v>0.91524305555555552</v>
      </c>
    </row>
    <row r="5400" spans="1:1" x14ac:dyDescent="0.25">
      <c r="A5400" s="17">
        <v>0.91540509259259262</v>
      </c>
    </row>
    <row r="5401" spans="1:1" x14ac:dyDescent="0.25">
      <c r="A5401" s="17">
        <v>0.91550925925925919</v>
      </c>
    </row>
    <row r="5402" spans="1:1" x14ac:dyDescent="0.25">
      <c r="A5402" s="17">
        <v>0.91553240740740749</v>
      </c>
    </row>
    <row r="5403" spans="1:1" x14ac:dyDescent="0.25">
      <c r="A5403" s="17">
        <v>0.91560185185185183</v>
      </c>
    </row>
    <row r="5404" spans="1:1" x14ac:dyDescent="0.25">
      <c r="A5404" s="17">
        <v>0.91562500000000002</v>
      </c>
    </row>
    <row r="5405" spans="1:1" x14ac:dyDescent="0.25">
      <c r="A5405" s="17">
        <v>0.91570601851851852</v>
      </c>
    </row>
    <row r="5406" spans="1:1" x14ac:dyDescent="0.25">
      <c r="A5406" s="17">
        <v>0.91593750000000007</v>
      </c>
    </row>
    <row r="5407" spans="1:1" x14ac:dyDescent="0.25">
      <c r="A5407" s="17">
        <v>0.9159722222222223</v>
      </c>
    </row>
    <row r="5408" spans="1:1" x14ac:dyDescent="0.25">
      <c r="A5408" s="17">
        <v>0.91614583333333333</v>
      </c>
    </row>
    <row r="5409" spans="1:1" x14ac:dyDescent="0.25">
      <c r="A5409" s="17">
        <v>0.91636574074074073</v>
      </c>
    </row>
    <row r="5410" spans="1:1" x14ac:dyDescent="0.25">
      <c r="A5410" s="17">
        <v>0.91636574074074073</v>
      </c>
    </row>
    <row r="5411" spans="1:1" x14ac:dyDescent="0.25">
      <c r="A5411" s="17">
        <v>0.91648148148148145</v>
      </c>
    </row>
    <row r="5412" spans="1:1" x14ac:dyDescent="0.25">
      <c r="A5412" s="17">
        <v>0.91650462962962964</v>
      </c>
    </row>
    <row r="5413" spans="1:1" x14ac:dyDescent="0.25">
      <c r="A5413" s="17">
        <v>0.91659722222222229</v>
      </c>
    </row>
    <row r="5414" spans="1:1" x14ac:dyDescent="0.25">
      <c r="A5414" s="17">
        <v>0.91665509259259259</v>
      </c>
    </row>
    <row r="5415" spans="1:1" x14ac:dyDescent="0.25">
      <c r="A5415" s="17">
        <v>0.91667824074074078</v>
      </c>
    </row>
    <row r="5416" spans="1:1" x14ac:dyDescent="0.25">
      <c r="A5416" s="17">
        <v>0.91670138888888886</v>
      </c>
    </row>
    <row r="5417" spans="1:1" x14ac:dyDescent="0.25">
      <c r="A5417" s="17">
        <v>0.91682870370370362</v>
      </c>
    </row>
    <row r="5418" spans="1:1" x14ac:dyDescent="0.25">
      <c r="A5418" s="17">
        <v>0.91689814814814818</v>
      </c>
    </row>
    <row r="5419" spans="1:1" x14ac:dyDescent="0.25">
      <c r="A5419" s="17">
        <v>0.91692129629629626</v>
      </c>
    </row>
    <row r="5420" spans="1:1" x14ac:dyDescent="0.25">
      <c r="A5420" s="17">
        <v>0.91701388888888891</v>
      </c>
    </row>
    <row r="5421" spans="1:1" x14ac:dyDescent="0.25">
      <c r="A5421" s="17">
        <v>0.91706018518518517</v>
      </c>
    </row>
    <row r="5422" spans="1:1" x14ac:dyDescent="0.25">
      <c r="A5422" s="17">
        <v>0.91708333333333336</v>
      </c>
    </row>
    <row r="5423" spans="1:1" x14ac:dyDescent="0.25">
      <c r="A5423" s="17">
        <v>0.91712962962962974</v>
      </c>
    </row>
    <row r="5424" spans="1:1" x14ac:dyDescent="0.25">
      <c r="A5424" s="17">
        <v>0.91722222222222216</v>
      </c>
    </row>
    <row r="5425" spans="1:1" x14ac:dyDescent="0.25">
      <c r="A5425" s="17">
        <v>0.91754629629629625</v>
      </c>
    </row>
    <row r="5426" spans="1:1" x14ac:dyDescent="0.25">
      <c r="A5426" s="17">
        <v>0.91759259259259263</v>
      </c>
    </row>
    <row r="5427" spans="1:1" x14ac:dyDescent="0.25">
      <c r="A5427" s="17">
        <v>0.91762731481481474</v>
      </c>
    </row>
    <row r="5428" spans="1:1" x14ac:dyDescent="0.25">
      <c r="A5428" s="17">
        <v>0.91769675925925931</v>
      </c>
    </row>
    <row r="5429" spans="1:1" x14ac:dyDescent="0.25">
      <c r="A5429" s="17">
        <v>0.91778935185185195</v>
      </c>
    </row>
    <row r="5430" spans="1:1" x14ac:dyDescent="0.25">
      <c r="A5430" s="17">
        <v>0.91784722222222215</v>
      </c>
    </row>
    <row r="5431" spans="1:1" x14ac:dyDescent="0.25">
      <c r="A5431" s="17">
        <v>0.91810185185185178</v>
      </c>
    </row>
    <row r="5432" spans="1:1" x14ac:dyDescent="0.25">
      <c r="A5432" s="17">
        <v>0.91818287037037039</v>
      </c>
    </row>
    <row r="5433" spans="1:1" x14ac:dyDescent="0.25">
      <c r="A5433" s="17">
        <v>0.9183217592592593</v>
      </c>
    </row>
    <row r="5434" spans="1:1" x14ac:dyDescent="0.25">
      <c r="A5434" s="17">
        <v>0.91835648148148152</v>
      </c>
    </row>
    <row r="5435" spans="1:1" x14ac:dyDescent="0.25">
      <c r="A5435" s="17">
        <v>0.91849537037037043</v>
      </c>
    </row>
    <row r="5436" spans="1:1" x14ac:dyDescent="0.25">
      <c r="A5436" s="17">
        <v>0.91849537037037043</v>
      </c>
    </row>
    <row r="5437" spans="1:1" x14ac:dyDescent="0.25">
      <c r="A5437" s="17">
        <v>0.91870370370370369</v>
      </c>
    </row>
    <row r="5438" spans="1:1" x14ac:dyDescent="0.25">
      <c r="A5438" s="17">
        <v>0.91895833333333332</v>
      </c>
    </row>
    <row r="5439" spans="1:1" x14ac:dyDescent="0.25">
      <c r="A5439" s="17">
        <v>0.91895833333333332</v>
      </c>
    </row>
    <row r="5440" spans="1:1" x14ac:dyDescent="0.25">
      <c r="A5440" s="17">
        <v>0.91901620370370374</v>
      </c>
    </row>
    <row r="5441" spans="1:1" x14ac:dyDescent="0.25">
      <c r="A5441" s="17">
        <v>0.91929398148148145</v>
      </c>
    </row>
    <row r="5442" spans="1:1" x14ac:dyDescent="0.25">
      <c r="A5442" s="17">
        <v>0.91931712962962964</v>
      </c>
    </row>
    <row r="5443" spans="1:1" x14ac:dyDescent="0.25">
      <c r="A5443" s="17">
        <v>0.91934027777777771</v>
      </c>
    </row>
    <row r="5444" spans="1:1" x14ac:dyDescent="0.25">
      <c r="A5444" s="17">
        <v>0.91939814814814813</v>
      </c>
    </row>
    <row r="5445" spans="1:1" x14ac:dyDescent="0.25">
      <c r="A5445" s="17">
        <v>0.91942129629629632</v>
      </c>
    </row>
    <row r="5446" spans="1:1" x14ac:dyDescent="0.25">
      <c r="A5446" s="17">
        <v>0.91952546296296289</v>
      </c>
    </row>
    <row r="5447" spans="1:1" x14ac:dyDescent="0.25">
      <c r="A5447" s="17">
        <v>0.9197453703703703</v>
      </c>
    </row>
    <row r="5448" spans="1:1" x14ac:dyDescent="0.25">
      <c r="A5448" s="17">
        <v>0.91987268518518517</v>
      </c>
    </row>
    <row r="5449" spans="1:1" x14ac:dyDescent="0.25">
      <c r="A5449" s="17">
        <v>0.919988425925926</v>
      </c>
    </row>
    <row r="5450" spans="1:1" x14ac:dyDescent="0.25">
      <c r="A5450" s="17">
        <v>0.91999999999999993</v>
      </c>
    </row>
    <row r="5451" spans="1:1" x14ac:dyDescent="0.25">
      <c r="A5451" s="17">
        <v>0.9200462962962962</v>
      </c>
    </row>
    <row r="5452" spans="1:1" x14ac:dyDescent="0.25">
      <c r="A5452" s="17">
        <v>0.92019675925925926</v>
      </c>
    </row>
    <row r="5453" spans="1:1" x14ac:dyDescent="0.25">
      <c r="A5453" s="17">
        <v>0.92025462962962967</v>
      </c>
    </row>
    <row r="5454" spans="1:1" x14ac:dyDescent="0.25">
      <c r="A5454" s="17">
        <v>0.9202662037037036</v>
      </c>
    </row>
    <row r="5455" spans="1:1" x14ac:dyDescent="0.25">
      <c r="A5455" s="17">
        <v>0.92032407407407402</v>
      </c>
    </row>
    <row r="5456" spans="1:1" x14ac:dyDescent="0.25">
      <c r="A5456" s="17">
        <v>0.92032407407407402</v>
      </c>
    </row>
    <row r="5457" spans="1:1" x14ac:dyDescent="0.25">
      <c r="A5457" s="17">
        <v>0.92048611111111101</v>
      </c>
    </row>
    <row r="5458" spans="1:1" x14ac:dyDescent="0.25">
      <c r="A5458" s="17">
        <v>0.92063657407407407</v>
      </c>
    </row>
    <row r="5459" spans="1:1" x14ac:dyDescent="0.25">
      <c r="A5459" s="17">
        <v>0.92063657407407407</v>
      </c>
    </row>
    <row r="5460" spans="1:1" x14ac:dyDescent="0.25">
      <c r="A5460" s="17">
        <v>0.92072916666666671</v>
      </c>
    </row>
    <row r="5461" spans="1:1" x14ac:dyDescent="0.25">
      <c r="A5461" s="17">
        <v>0.92076388888888883</v>
      </c>
    </row>
    <row r="5462" spans="1:1" x14ac:dyDescent="0.25">
      <c r="A5462" s="17">
        <v>0.92076388888888883</v>
      </c>
    </row>
    <row r="5463" spans="1:1" x14ac:dyDescent="0.25">
      <c r="A5463" s="17">
        <v>0.92083333333333339</v>
      </c>
    </row>
    <row r="5464" spans="1:1" x14ac:dyDescent="0.25">
      <c r="A5464" s="17">
        <v>0.92113425925925929</v>
      </c>
    </row>
    <row r="5465" spans="1:1" x14ac:dyDescent="0.25">
      <c r="A5465" s="17">
        <v>0.92130787037037043</v>
      </c>
    </row>
    <row r="5466" spans="1:1" x14ac:dyDescent="0.25">
      <c r="A5466" s="17">
        <v>0.92140046296296296</v>
      </c>
    </row>
    <row r="5467" spans="1:1" x14ac:dyDescent="0.25">
      <c r="A5467" s="17">
        <v>0.92156249999999995</v>
      </c>
    </row>
    <row r="5468" spans="1:1" x14ac:dyDescent="0.25">
      <c r="A5468" s="17">
        <v>0.92158564814814825</v>
      </c>
    </row>
    <row r="5469" spans="1:1" x14ac:dyDescent="0.25">
      <c r="A5469" s="17">
        <v>0.92159722222222218</v>
      </c>
    </row>
    <row r="5470" spans="1:1" x14ac:dyDescent="0.25">
      <c r="A5470" s="17">
        <v>0.92159722222222218</v>
      </c>
    </row>
    <row r="5471" spans="1:1" x14ac:dyDescent="0.25">
      <c r="A5471" s="17">
        <v>0.92218750000000005</v>
      </c>
    </row>
    <row r="5472" spans="1:1" x14ac:dyDescent="0.25">
      <c r="A5472" s="17">
        <v>0.92221064814814813</v>
      </c>
    </row>
    <row r="5473" spans="1:1" x14ac:dyDescent="0.25">
      <c r="A5473" s="17">
        <v>0.922337962962963</v>
      </c>
    </row>
    <row r="5474" spans="1:1" x14ac:dyDescent="0.25">
      <c r="A5474" s="17">
        <v>0.92274305555555547</v>
      </c>
    </row>
    <row r="5475" spans="1:1" x14ac:dyDescent="0.25">
      <c r="A5475" s="17">
        <v>0.92298611111111117</v>
      </c>
    </row>
    <row r="5476" spans="1:1" x14ac:dyDescent="0.25">
      <c r="A5476" s="17">
        <v>0.92337962962962961</v>
      </c>
    </row>
    <row r="5477" spans="1:1" x14ac:dyDescent="0.25">
      <c r="A5477" s="17">
        <v>0.92340277777777768</v>
      </c>
    </row>
    <row r="5478" spans="1:1" x14ac:dyDescent="0.25">
      <c r="A5478" s="17">
        <v>0.92342592592592598</v>
      </c>
    </row>
    <row r="5479" spans="1:1" x14ac:dyDescent="0.25">
      <c r="A5479" s="17">
        <v>0.92343750000000002</v>
      </c>
    </row>
    <row r="5480" spans="1:1" x14ac:dyDescent="0.25">
      <c r="A5480" s="17">
        <v>0.9234606481481481</v>
      </c>
    </row>
    <row r="5481" spans="1:1" x14ac:dyDescent="0.25">
      <c r="A5481" s="17">
        <v>0.92354166666666659</v>
      </c>
    </row>
    <row r="5482" spans="1:1" x14ac:dyDescent="0.25">
      <c r="A5482" s="17">
        <v>0.92359953703703701</v>
      </c>
    </row>
    <row r="5483" spans="1:1" x14ac:dyDescent="0.25">
      <c r="A5483" s="17">
        <v>0.9237037037037038</v>
      </c>
    </row>
    <row r="5484" spans="1:1" x14ac:dyDescent="0.25">
      <c r="A5484" s="17">
        <v>0.92375000000000007</v>
      </c>
    </row>
    <row r="5485" spans="1:1" x14ac:dyDescent="0.25">
      <c r="A5485" s="17">
        <v>0.92383101851851857</v>
      </c>
    </row>
    <row r="5486" spans="1:1" x14ac:dyDescent="0.25">
      <c r="A5486" s="17">
        <v>0.92388888888888887</v>
      </c>
    </row>
    <row r="5487" spans="1:1" x14ac:dyDescent="0.25">
      <c r="A5487" s="17">
        <v>0.92435185185185187</v>
      </c>
    </row>
    <row r="5488" spans="1:1" x14ac:dyDescent="0.25">
      <c r="A5488" s="17">
        <v>0.92439814814814814</v>
      </c>
    </row>
    <row r="5489" spans="1:1" x14ac:dyDescent="0.25">
      <c r="A5489" s="17">
        <v>0.92450231481481471</v>
      </c>
    </row>
    <row r="5490" spans="1:1" x14ac:dyDescent="0.25">
      <c r="A5490" s="17">
        <v>0.92498842592592589</v>
      </c>
    </row>
    <row r="5491" spans="1:1" x14ac:dyDescent="0.25">
      <c r="A5491" s="17">
        <v>0.92513888888888884</v>
      </c>
    </row>
    <row r="5492" spans="1:1" x14ac:dyDescent="0.25">
      <c r="A5492" s="17">
        <v>0.92524305555555564</v>
      </c>
    </row>
    <row r="5493" spans="1:1" x14ac:dyDescent="0.25">
      <c r="A5493" s="17">
        <v>0.9252893518518519</v>
      </c>
    </row>
    <row r="5494" spans="1:1" x14ac:dyDescent="0.25">
      <c r="A5494" s="17">
        <v>0.9252893518518519</v>
      </c>
    </row>
    <row r="5495" spans="1:1" x14ac:dyDescent="0.25">
      <c r="A5495" s="17">
        <v>0.92568287037037045</v>
      </c>
    </row>
    <row r="5496" spans="1:1" x14ac:dyDescent="0.25">
      <c r="A5496" s="17">
        <v>0.92572916666666671</v>
      </c>
    </row>
    <row r="5497" spans="1:1" x14ac:dyDescent="0.25">
      <c r="A5497" s="17">
        <v>0.92581018518518521</v>
      </c>
    </row>
    <row r="5498" spans="1:1" x14ac:dyDescent="0.25">
      <c r="A5498" s="17">
        <v>0.92583333333333329</v>
      </c>
    </row>
    <row r="5499" spans="1:1" x14ac:dyDescent="0.25">
      <c r="A5499" s="17">
        <v>0.92596064814814805</v>
      </c>
    </row>
    <row r="5500" spans="1:1" x14ac:dyDescent="0.25">
      <c r="A5500" s="17">
        <v>0.92599537037037039</v>
      </c>
    </row>
    <row r="5501" spans="1:1" x14ac:dyDescent="0.25">
      <c r="A5501" s="17">
        <v>0.92600694444444442</v>
      </c>
    </row>
    <row r="5502" spans="1:1" x14ac:dyDescent="0.25">
      <c r="A5502" s="17">
        <v>0.92601851851851846</v>
      </c>
    </row>
    <row r="5503" spans="1:1" x14ac:dyDescent="0.25">
      <c r="A5503" s="17">
        <v>0.92606481481481484</v>
      </c>
    </row>
    <row r="5504" spans="1:1" x14ac:dyDescent="0.25">
      <c r="A5504" s="17">
        <v>0.92623842592592587</v>
      </c>
    </row>
    <row r="5505" spans="1:1" x14ac:dyDescent="0.25">
      <c r="A5505" s="17">
        <v>0.92640046296296286</v>
      </c>
    </row>
    <row r="5506" spans="1:1" x14ac:dyDescent="0.25">
      <c r="A5506" s="17">
        <v>0.92645833333333327</v>
      </c>
    </row>
    <row r="5507" spans="1:1" x14ac:dyDescent="0.25">
      <c r="A5507" s="17">
        <v>0.92650462962962965</v>
      </c>
    </row>
    <row r="5508" spans="1:1" x14ac:dyDescent="0.25">
      <c r="A5508" s="17">
        <v>0.92650462962962965</v>
      </c>
    </row>
    <row r="5509" spans="1:1" x14ac:dyDescent="0.25">
      <c r="A5509" s="17">
        <v>0.92672453703703705</v>
      </c>
    </row>
    <row r="5510" spans="1:1" x14ac:dyDescent="0.25">
      <c r="A5510" s="17">
        <v>0.92688657407407404</v>
      </c>
    </row>
    <row r="5511" spans="1:1" x14ac:dyDescent="0.25">
      <c r="A5511" s="17">
        <v>0.92699074074074073</v>
      </c>
    </row>
    <row r="5512" spans="1:1" x14ac:dyDescent="0.25">
      <c r="A5512" s="17">
        <v>0.92702546296296295</v>
      </c>
    </row>
    <row r="5513" spans="1:1" x14ac:dyDescent="0.25">
      <c r="A5513" s="17">
        <v>0.92724537037037036</v>
      </c>
    </row>
    <row r="5514" spans="1:1" x14ac:dyDescent="0.25">
      <c r="A5514" s="17">
        <v>0.92746527777777776</v>
      </c>
    </row>
    <row r="5515" spans="1:1" x14ac:dyDescent="0.25">
      <c r="A5515" s="17">
        <v>0.92783564814814812</v>
      </c>
    </row>
    <row r="5516" spans="1:1" x14ac:dyDescent="0.25">
      <c r="A5516" s="17">
        <v>0.92783564814814812</v>
      </c>
    </row>
    <row r="5517" spans="1:1" x14ac:dyDescent="0.25">
      <c r="A5517" s="17">
        <v>0.92789351851851853</v>
      </c>
    </row>
    <row r="5518" spans="1:1" x14ac:dyDescent="0.25">
      <c r="A5518" s="17">
        <v>0.92802083333333341</v>
      </c>
    </row>
    <row r="5519" spans="1:1" x14ac:dyDescent="0.25">
      <c r="A5519" s="17">
        <v>0.92805555555555552</v>
      </c>
    </row>
    <row r="5520" spans="1:1" x14ac:dyDescent="0.25">
      <c r="A5520" s="17">
        <v>0.92814814814814817</v>
      </c>
    </row>
    <row r="5521" spans="1:1" x14ac:dyDescent="0.25">
      <c r="A5521" s="17">
        <v>0.92815972222222232</v>
      </c>
    </row>
    <row r="5522" spans="1:1" x14ac:dyDescent="0.25">
      <c r="A5522" s="17">
        <v>0.92818287037037039</v>
      </c>
    </row>
    <row r="5523" spans="1:1" x14ac:dyDescent="0.25">
      <c r="A5523" s="17">
        <v>0.92849537037037033</v>
      </c>
    </row>
    <row r="5524" spans="1:1" x14ac:dyDescent="0.25">
      <c r="A5524" s="17">
        <v>0.92849537037037033</v>
      </c>
    </row>
    <row r="5525" spans="1:1" x14ac:dyDescent="0.25">
      <c r="A5525" s="17">
        <v>0.92873842592592604</v>
      </c>
    </row>
    <row r="5526" spans="1:1" x14ac:dyDescent="0.25">
      <c r="A5526" s="17">
        <v>0.92905092592592586</v>
      </c>
    </row>
    <row r="5527" spans="1:1" x14ac:dyDescent="0.25">
      <c r="A5527" s="17">
        <v>0.9290856481481482</v>
      </c>
    </row>
    <row r="5528" spans="1:1" x14ac:dyDescent="0.25">
      <c r="A5528" s="17">
        <v>0.92932870370370368</v>
      </c>
    </row>
    <row r="5529" spans="1:1" x14ac:dyDescent="0.25">
      <c r="A5529" s="17">
        <v>0.92940972222222218</v>
      </c>
    </row>
    <row r="5530" spans="1:1" x14ac:dyDescent="0.25">
      <c r="A5530" s="17">
        <v>0.92944444444444441</v>
      </c>
    </row>
    <row r="5531" spans="1:1" x14ac:dyDescent="0.25">
      <c r="A5531" s="17">
        <v>0.92953703703703694</v>
      </c>
    </row>
    <row r="5532" spans="1:1" x14ac:dyDescent="0.25">
      <c r="A5532" s="17">
        <v>0.92957175925925928</v>
      </c>
    </row>
    <row r="5533" spans="1:1" x14ac:dyDescent="0.25">
      <c r="A5533" s="17">
        <v>0.92959490740740736</v>
      </c>
    </row>
    <row r="5534" spans="1:1" x14ac:dyDescent="0.25">
      <c r="A5534" s="17">
        <v>0.9296875</v>
      </c>
    </row>
    <row r="5535" spans="1:1" x14ac:dyDescent="0.25">
      <c r="A5535" s="17">
        <v>0.92982638888888891</v>
      </c>
    </row>
    <row r="5536" spans="1:1" x14ac:dyDescent="0.25">
      <c r="A5536" s="17">
        <v>0.93</v>
      </c>
    </row>
    <row r="5537" spans="1:1" x14ac:dyDescent="0.25">
      <c r="A5537" s="17">
        <v>0.93038194444444444</v>
      </c>
    </row>
    <row r="5538" spans="1:1" x14ac:dyDescent="0.25">
      <c r="A5538" s="17">
        <v>0.93042824074074071</v>
      </c>
    </row>
    <row r="5539" spans="1:1" x14ac:dyDescent="0.25">
      <c r="A5539" s="17">
        <v>0.93063657407407396</v>
      </c>
    </row>
    <row r="5540" spans="1:1" x14ac:dyDescent="0.25">
      <c r="A5540" s="17">
        <v>0.93069444444444438</v>
      </c>
    </row>
    <row r="5541" spans="1:1" x14ac:dyDescent="0.25">
      <c r="A5541" s="17">
        <v>0.93079861111111117</v>
      </c>
    </row>
    <row r="5542" spans="1:1" x14ac:dyDescent="0.25">
      <c r="A5542" s="17">
        <v>0.93093750000000008</v>
      </c>
    </row>
    <row r="5543" spans="1:1" x14ac:dyDescent="0.25">
      <c r="A5543" s="17">
        <v>0.93121527777777768</v>
      </c>
    </row>
    <row r="5544" spans="1:1" x14ac:dyDescent="0.25">
      <c r="A5544" s="17">
        <v>0.9315972222222223</v>
      </c>
    </row>
    <row r="5545" spans="1:1" x14ac:dyDescent="0.25">
      <c r="A5545" s="17">
        <v>0.93185185185185182</v>
      </c>
    </row>
    <row r="5546" spans="1:1" x14ac:dyDescent="0.25">
      <c r="A5546" s="17">
        <v>0.93201388888888881</v>
      </c>
    </row>
    <row r="5547" spans="1:1" x14ac:dyDescent="0.25">
      <c r="A5547" s="17">
        <v>0.93225694444444451</v>
      </c>
    </row>
    <row r="5548" spans="1:1" x14ac:dyDescent="0.25">
      <c r="A5548" s="17">
        <v>0.93256944444444445</v>
      </c>
    </row>
    <row r="5549" spans="1:1" x14ac:dyDescent="0.25">
      <c r="A5549" s="17">
        <v>0.93277777777777782</v>
      </c>
    </row>
    <row r="5550" spans="1:1" x14ac:dyDescent="0.25">
      <c r="A5550" s="17">
        <v>0.93278935185185186</v>
      </c>
    </row>
    <row r="5551" spans="1:1" x14ac:dyDescent="0.25">
      <c r="A5551" s="17">
        <v>0.9328819444444445</v>
      </c>
    </row>
    <row r="5552" spans="1:1" x14ac:dyDescent="0.25">
      <c r="A5552" s="17">
        <v>0.93298611111111107</v>
      </c>
    </row>
    <row r="5553" spans="1:1" x14ac:dyDescent="0.25">
      <c r="A5553" s="17">
        <v>0.93327546296296304</v>
      </c>
    </row>
    <row r="5554" spans="1:1" x14ac:dyDescent="0.25">
      <c r="A5554" s="17">
        <v>0.93331018518518516</v>
      </c>
    </row>
    <row r="5555" spans="1:1" x14ac:dyDescent="0.25">
      <c r="A5555" s="17">
        <v>0.93334490740740739</v>
      </c>
    </row>
    <row r="5556" spans="1:1" x14ac:dyDescent="0.25">
      <c r="A5556" s="17">
        <v>0.93377314814814805</v>
      </c>
    </row>
    <row r="5557" spans="1:1" x14ac:dyDescent="0.25">
      <c r="A5557" s="17">
        <v>0.93384259259259261</v>
      </c>
    </row>
    <row r="5558" spans="1:1" x14ac:dyDescent="0.25">
      <c r="A5558" s="17">
        <v>0.9340046296296296</v>
      </c>
    </row>
    <row r="5559" spans="1:1" x14ac:dyDescent="0.25">
      <c r="A5559" s="17">
        <v>0.9340046296296296</v>
      </c>
    </row>
    <row r="5560" spans="1:1" x14ac:dyDescent="0.25">
      <c r="A5560" s="17">
        <v>0.93402777777777779</v>
      </c>
    </row>
    <row r="5561" spans="1:1" x14ac:dyDescent="0.25">
      <c r="A5561" s="17">
        <v>0.93405092592592587</v>
      </c>
    </row>
    <row r="5562" spans="1:1" x14ac:dyDescent="0.25">
      <c r="A5562" s="17">
        <v>0.93410879629629628</v>
      </c>
    </row>
    <row r="5563" spans="1:1" x14ac:dyDescent="0.25">
      <c r="A5563" s="17">
        <v>0.93424768518518519</v>
      </c>
    </row>
    <row r="5564" spans="1:1" x14ac:dyDescent="0.25">
      <c r="A5564" s="17">
        <v>0.93434027777777784</v>
      </c>
    </row>
    <row r="5565" spans="1:1" x14ac:dyDescent="0.25">
      <c r="A5565" s="17">
        <v>0.93440972222222218</v>
      </c>
    </row>
    <row r="5566" spans="1:1" x14ac:dyDescent="0.25">
      <c r="A5566" s="17">
        <v>0.93472222222222223</v>
      </c>
    </row>
    <row r="5567" spans="1:1" x14ac:dyDescent="0.25">
      <c r="A5567" s="17">
        <v>0.93497685185185186</v>
      </c>
    </row>
    <row r="5568" spans="1:1" x14ac:dyDescent="0.25">
      <c r="A5568" s="17">
        <v>0.93504629629629632</v>
      </c>
    </row>
    <row r="5569" spans="1:1" x14ac:dyDescent="0.25">
      <c r="A5569" s="17">
        <v>0.93518518518518512</v>
      </c>
    </row>
    <row r="5570" spans="1:1" x14ac:dyDescent="0.25">
      <c r="A5570" s="17">
        <v>0.93534722222222222</v>
      </c>
    </row>
    <row r="5571" spans="1:1" x14ac:dyDescent="0.25">
      <c r="A5571" s="17">
        <v>0.93545138888888879</v>
      </c>
    </row>
    <row r="5572" spans="1:1" x14ac:dyDescent="0.25">
      <c r="A5572" s="17">
        <v>0.935613425925926</v>
      </c>
    </row>
    <row r="5573" spans="1:1" x14ac:dyDescent="0.25">
      <c r="A5573" s="17">
        <v>0.93563657407407408</v>
      </c>
    </row>
    <row r="5574" spans="1:1" x14ac:dyDescent="0.25">
      <c r="A5574" s="17">
        <v>0.93578703703703703</v>
      </c>
    </row>
    <row r="5575" spans="1:1" x14ac:dyDescent="0.25">
      <c r="A5575" s="17">
        <v>0.93581018518518511</v>
      </c>
    </row>
    <row r="5576" spans="1:1" x14ac:dyDescent="0.25">
      <c r="A5576" s="17">
        <v>0.93590277777777775</v>
      </c>
    </row>
    <row r="5577" spans="1:1" x14ac:dyDescent="0.25">
      <c r="A5577" s="17">
        <v>0.93611111111111101</v>
      </c>
    </row>
    <row r="5578" spans="1:1" x14ac:dyDescent="0.25">
      <c r="A5578" s="17">
        <v>0.93611111111111101</v>
      </c>
    </row>
    <row r="5579" spans="1:1" x14ac:dyDescent="0.25">
      <c r="A5579" s="17">
        <v>0.9362152777777778</v>
      </c>
    </row>
    <row r="5580" spans="1:1" x14ac:dyDescent="0.25">
      <c r="A5580" s="17">
        <v>0.93644675925925924</v>
      </c>
    </row>
    <row r="5581" spans="1:1" x14ac:dyDescent="0.25">
      <c r="A5581" s="17">
        <v>0.9366782407407408</v>
      </c>
    </row>
    <row r="5582" spans="1:1" x14ac:dyDescent="0.25">
      <c r="A5582" s="17">
        <v>0.93685185185185194</v>
      </c>
    </row>
    <row r="5583" spans="1:1" x14ac:dyDescent="0.25">
      <c r="A5583" s="17">
        <v>0.9369791666666667</v>
      </c>
    </row>
    <row r="5584" spans="1:1" x14ac:dyDescent="0.25">
      <c r="A5584" s="17">
        <v>0.9369791666666667</v>
      </c>
    </row>
    <row r="5585" spans="1:1" x14ac:dyDescent="0.25">
      <c r="A5585" s="17">
        <v>0.9371990740740741</v>
      </c>
    </row>
    <row r="5586" spans="1:1" x14ac:dyDescent="0.25">
      <c r="A5586" s="17">
        <v>0.93725694444444441</v>
      </c>
    </row>
    <row r="5587" spans="1:1" x14ac:dyDescent="0.25">
      <c r="A5587" s="17">
        <v>0.93730324074074067</v>
      </c>
    </row>
    <row r="5588" spans="1:1" x14ac:dyDescent="0.25">
      <c r="A5588" s="17">
        <v>0.93741898148148151</v>
      </c>
    </row>
    <row r="5589" spans="1:1" x14ac:dyDescent="0.25">
      <c r="A5589" s="17">
        <v>0.93743055555555566</v>
      </c>
    </row>
    <row r="5590" spans="1:1" x14ac:dyDescent="0.25">
      <c r="A5590" s="17">
        <v>0.93761574074074072</v>
      </c>
    </row>
    <row r="5591" spans="1:1" x14ac:dyDescent="0.25">
      <c r="A5591" s="17">
        <v>0.93766203703703699</v>
      </c>
    </row>
    <row r="5592" spans="1:1" x14ac:dyDescent="0.25">
      <c r="A5592" s="17">
        <v>0.93781250000000005</v>
      </c>
    </row>
    <row r="5593" spans="1:1" x14ac:dyDescent="0.25">
      <c r="A5593" s="17">
        <v>0.93783564814814813</v>
      </c>
    </row>
    <row r="5594" spans="1:1" x14ac:dyDescent="0.25">
      <c r="A5594" s="17">
        <v>0.93783564814814813</v>
      </c>
    </row>
    <row r="5595" spans="1:1" x14ac:dyDescent="0.25">
      <c r="A5595" s="17">
        <v>0.93785879629629632</v>
      </c>
    </row>
    <row r="5596" spans="1:1" x14ac:dyDescent="0.25">
      <c r="A5596" s="17">
        <v>0.93795138888888896</v>
      </c>
    </row>
    <row r="5597" spans="1:1" x14ac:dyDescent="0.25">
      <c r="A5597" s="17">
        <v>0.93805555555555553</v>
      </c>
    </row>
    <row r="5598" spans="1:1" x14ac:dyDescent="0.25">
      <c r="A5598" s="17">
        <v>0.93824074074074071</v>
      </c>
    </row>
    <row r="5599" spans="1:1" x14ac:dyDescent="0.25">
      <c r="A5599" s="17">
        <v>0.9384837962962963</v>
      </c>
    </row>
    <row r="5600" spans="1:1" x14ac:dyDescent="0.25">
      <c r="A5600" s="17">
        <v>0.93861111111111117</v>
      </c>
    </row>
    <row r="5601" spans="1:1" x14ac:dyDescent="0.25">
      <c r="A5601" s="17">
        <v>0.93862268518518521</v>
      </c>
    </row>
    <row r="5602" spans="1:1" x14ac:dyDescent="0.25">
      <c r="A5602" s="17">
        <v>0.93869212962962967</v>
      </c>
    </row>
    <row r="5603" spans="1:1" x14ac:dyDescent="0.25">
      <c r="A5603" s="17">
        <v>0.93870370370370371</v>
      </c>
    </row>
    <row r="5604" spans="1:1" x14ac:dyDescent="0.25">
      <c r="A5604" s="17">
        <v>0.93871527777777775</v>
      </c>
    </row>
    <row r="5605" spans="1:1" x14ac:dyDescent="0.25">
      <c r="A5605" s="17">
        <v>0.93880787037037028</v>
      </c>
    </row>
    <row r="5606" spans="1:1" x14ac:dyDescent="0.25">
      <c r="A5606" s="17">
        <v>0.93898148148148142</v>
      </c>
    </row>
    <row r="5607" spans="1:1" x14ac:dyDescent="0.25">
      <c r="A5607" s="17">
        <v>0.93925925925925924</v>
      </c>
    </row>
    <row r="5608" spans="1:1" x14ac:dyDescent="0.25">
      <c r="A5608" s="17">
        <v>0.93936342592592592</v>
      </c>
    </row>
    <row r="5609" spans="1:1" x14ac:dyDescent="0.25">
      <c r="A5609" s="17">
        <v>0.93936342592592592</v>
      </c>
    </row>
    <row r="5610" spans="1:1" x14ac:dyDescent="0.25">
      <c r="A5610" s="17">
        <v>0.93965277777777778</v>
      </c>
    </row>
    <row r="5611" spans="1:1" x14ac:dyDescent="0.25">
      <c r="A5611" s="17">
        <v>0.93981481481481488</v>
      </c>
    </row>
    <row r="5612" spans="1:1" x14ac:dyDescent="0.25">
      <c r="A5612" s="17">
        <v>0.93984953703703711</v>
      </c>
    </row>
    <row r="5613" spans="1:1" x14ac:dyDescent="0.25">
      <c r="A5613" s="17">
        <v>0.93987268518518519</v>
      </c>
    </row>
    <row r="5614" spans="1:1" x14ac:dyDescent="0.25">
      <c r="A5614" s="17">
        <v>0.94008101851851855</v>
      </c>
    </row>
    <row r="5615" spans="1:1" x14ac:dyDescent="0.25">
      <c r="A5615" s="17">
        <v>0.94018518518518512</v>
      </c>
    </row>
    <row r="5616" spans="1:1" x14ac:dyDescent="0.25">
      <c r="A5616" s="17">
        <v>0.94026620370370362</v>
      </c>
    </row>
    <row r="5617" spans="1:1" x14ac:dyDescent="0.25">
      <c r="A5617" s="17">
        <v>0.9403125</v>
      </c>
    </row>
    <row r="5618" spans="1:1" x14ac:dyDescent="0.25">
      <c r="A5618" s="17">
        <v>0.94039351851851849</v>
      </c>
    </row>
    <row r="5619" spans="1:1" x14ac:dyDescent="0.25">
      <c r="A5619" s="17">
        <v>0.94042824074074083</v>
      </c>
    </row>
    <row r="5620" spans="1:1" x14ac:dyDescent="0.25">
      <c r="A5620" s="17">
        <v>0.94056712962962974</v>
      </c>
    </row>
    <row r="5621" spans="1:1" x14ac:dyDescent="0.25">
      <c r="A5621" s="17">
        <v>0.94082175925925926</v>
      </c>
    </row>
    <row r="5622" spans="1:1" x14ac:dyDescent="0.25">
      <c r="A5622" s="17">
        <v>0.94085648148148149</v>
      </c>
    </row>
    <row r="5623" spans="1:1" x14ac:dyDescent="0.25">
      <c r="A5623" s="17">
        <v>0.94090277777777775</v>
      </c>
    </row>
    <row r="5624" spans="1:1" x14ac:dyDescent="0.25">
      <c r="A5624" s="17">
        <v>0.94100694444444455</v>
      </c>
    </row>
    <row r="5625" spans="1:1" x14ac:dyDescent="0.25">
      <c r="A5625" s="17">
        <v>0.94104166666666667</v>
      </c>
    </row>
    <row r="5626" spans="1:1" x14ac:dyDescent="0.25">
      <c r="A5626" s="17">
        <v>0.94107638888888889</v>
      </c>
    </row>
    <row r="5627" spans="1:1" x14ac:dyDescent="0.25">
      <c r="A5627" s="17">
        <v>0.94108796296296304</v>
      </c>
    </row>
    <row r="5628" spans="1:1" x14ac:dyDescent="0.25">
      <c r="A5628" s="17">
        <v>0.94125000000000003</v>
      </c>
    </row>
    <row r="5629" spans="1:1" x14ac:dyDescent="0.25">
      <c r="A5629" s="17">
        <v>0.94136574074074064</v>
      </c>
    </row>
    <row r="5630" spans="1:1" x14ac:dyDescent="0.25">
      <c r="A5630" s="17">
        <v>0.94157407407407412</v>
      </c>
    </row>
    <row r="5631" spans="1:1" x14ac:dyDescent="0.25">
      <c r="A5631" s="17">
        <v>0.94163194444444442</v>
      </c>
    </row>
    <row r="5632" spans="1:1" x14ac:dyDescent="0.25">
      <c r="A5632" s="17">
        <v>0.94188657407407417</v>
      </c>
    </row>
    <row r="5633" spans="1:1" x14ac:dyDescent="0.25">
      <c r="A5633" s="17">
        <v>0.9418981481481481</v>
      </c>
    </row>
    <row r="5634" spans="1:1" x14ac:dyDescent="0.25">
      <c r="A5634" s="17">
        <v>0.9418981481481481</v>
      </c>
    </row>
    <row r="5635" spans="1:1" x14ac:dyDescent="0.25">
      <c r="A5635" s="17">
        <v>0.94199074074074074</v>
      </c>
    </row>
    <row r="5636" spans="1:1" x14ac:dyDescent="0.25">
      <c r="A5636" s="17">
        <v>0.94208333333333327</v>
      </c>
    </row>
    <row r="5637" spans="1:1" x14ac:dyDescent="0.25">
      <c r="A5637" s="17">
        <v>0.9421180555555555</v>
      </c>
    </row>
    <row r="5638" spans="1:1" x14ac:dyDescent="0.25">
      <c r="A5638" s="17">
        <v>0.94221064814814814</v>
      </c>
    </row>
    <row r="5639" spans="1:1" x14ac:dyDescent="0.25">
      <c r="A5639" s="17">
        <v>0.94221064814814814</v>
      </c>
    </row>
    <row r="5640" spans="1:1" x14ac:dyDescent="0.25">
      <c r="A5640" s="17">
        <v>0.94229166666666664</v>
      </c>
    </row>
    <row r="5641" spans="1:1" x14ac:dyDescent="0.25">
      <c r="A5641" s="17">
        <v>0.94263888888888892</v>
      </c>
    </row>
    <row r="5642" spans="1:1" x14ac:dyDescent="0.25">
      <c r="A5642" s="17">
        <v>0.94271990740740741</v>
      </c>
    </row>
    <row r="5643" spans="1:1" x14ac:dyDescent="0.25">
      <c r="A5643" s="17">
        <v>0.94303240740740746</v>
      </c>
    </row>
    <row r="5644" spans="1:1" x14ac:dyDescent="0.25">
      <c r="A5644" s="17">
        <v>0.94304398148148139</v>
      </c>
    </row>
    <row r="5645" spans="1:1" x14ac:dyDescent="0.25">
      <c r="A5645" s="17">
        <v>0.94315972222222222</v>
      </c>
    </row>
    <row r="5646" spans="1:1" x14ac:dyDescent="0.25">
      <c r="A5646" s="17">
        <v>0.9431828703703703</v>
      </c>
    </row>
    <row r="5647" spans="1:1" x14ac:dyDescent="0.25">
      <c r="A5647" s="17">
        <v>0.9432060185185186</v>
      </c>
    </row>
    <row r="5648" spans="1:1" x14ac:dyDescent="0.25">
      <c r="A5648" s="17">
        <v>0.9432060185185186</v>
      </c>
    </row>
    <row r="5649" spans="1:1" x14ac:dyDescent="0.25">
      <c r="A5649" s="17">
        <v>0.94337962962962962</v>
      </c>
    </row>
    <row r="5650" spans="1:1" x14ac:dyDescent="0.25">
      <c r="A5650" s="17">
        <v>0.9434027777777777</v>
      </c>
    </row>
    <row r="5651" spans="1:1" x14ac:dyDescent="0.25">
      <c r="A5651" s="17">
        <v>0.94378472222222232</v>
      </c>
    </row>
    <row r="5652" spans="1:1" x14ac:dyDescent="0.25">
      <c r="A5652" s="17">
        <v>0.94415509259259256</v>
      </c>
    </row>
    <row r="5653" spans="1:1" x14ac:dyDescent="0.25">
      <c r="A5653" s="17">
        <v>0.94427083333333339</v>
      </c>
    </row>
    <row r="5654" spans="1:1" x14ac:dyDescent="0.25">
      <c r="A5654" s="17">
        <v>0.94468750000000001</v>
      </c>
    </row>
    <row r="5655" spans="1:1" x14ac:dyDescent="0.25">
      <c r="A5655" s="17">
        <v>0.94483796296296296</v>
      </c>
    </row>
    <row r="5656" spans="1:1" x14ac:dyDescent="0.25">
      <c r="A5656" s="17">
        <v>0.94483796296296296</v>
      </c>
    </row>
    <row r="5657" spans="1:1" x14ac:dyDescent="0.25">
      <c r="A5657" s="17">
        <v>0.944849537037037</v>
      </c>
    </row>
    <row r="5658" spans="1:1" x14ac:dyDescent="0.25">
      <c r="A5658" s="17">
        <v>0.944849537037037</v>
      </c>
    </row>
    <row r="5659" spans="1:1" x14ac:dyDescent="0.25">
      <c r="A5659" s="17">
        <v>0.94495370370370368</v>
      </c>
    </row>
    <row r="5660" spans="1:1" x14ac:dyDescent="0.25">
      <c r="A5660" s="17">
        <v>0.94496527777777783</v>
      </c>
    </row>
    <row r="5661" spans="1:1" x14ac:dyDescent="0.25">
      <c r="A5661" s="17">
        <v>0.94499999999999995</v>
      </c>
    </row>
    <row r="5662" spans="1:1" x14ac:dyDescent="0.25">
      <c r="A5662" s="17">
        <v>0.94542824074074072</v>
      </c>
    </row>
    <row r="5663" spans="1:1" x14ac:dyDescent="0.25">
      <c r="A5663" s="17">
        <v>0.94557870370370367</v>
      </c>
    </row>
    <row r="5664" spans="1:1" x14ac:dyDescent="0.25">
      <c r="A5664" s="17">
        <v>0.94574074074074066</v>
      </c>
    </row>
    <row r="5665" spans="1:1" x14ac:dyDescent="0.25">
      <c r="A5665" s="17">
        <v>0.94608796296296294</v>
      </c>
    </row>
    <row r="5666" spans="1:1" x14ac:dyDescent="0.25">
      <c r="A5666" s="17">
        <v>0.94646990740740744</v>
      </c>
    </row>
    <row r="5667" spans="1:1" x14ac:dyDescent="0.25">
      <c r="A5667" s="17">
        <v>0.94656250000000008</v>
      </c>
    </row>
    <row r="5668" spans="1:1" x14ac:dyDescent="0.25">
      <c r="A5668" s="17">
        <v>0.94664351851851858</v>
      </c>
    </row>
    <row r="5669" spans="1:1" x14ac:dyDescent="0.25">
      <c r="A5669" s="17">
        <v>0.94696759259259267</v>
      </c>
    </row>
    <row r="5670" spans="1:1" x14ac:dyDescent="0.25">
      <c r="A5670" s="17">
        <v>0.94703703703703701</v>
      </c>
    </row>
    <row r="5671" spans="1:1" x14ac:dyDescent="0.25">
      <c r="A5671" s="17">
        <v>0.94733796296296291</v>
      </c>
    </row>
    <row r="5672" spans="1:1" x14ac:dyDescent="0.25">
      <c r="A5672" s="17">
        <v>0.94737268518518514</v>
      </c>
    </row>
    <row r="5673" spans="1:1" x14ac:dyDescent="0.25">
      <c r="A5673" s="17">
        <v>0.94740740740740748</v>
      </c>
    </row>
    <row r="5674" spans="1:1" x14ac:dyDescent="0.25">
      <c r="A5674" s="17">
        <v>0.94755787037037031</v>
      </c>
    </row>
    <row r="5675" spans="1:1" x14ac:dyDescent="0.25">
      <c r="A5675" s="17">
        <v>0.94785879629629621</v>
      </c>
    </row>
    <row r="5676" spans="1:1" x14ac:dyDescent="0.25">
      <c r="A5676" s="17">
        <v>0.94788194444444451</v>
      </c>
    </row>
    <row r="5677" spans="1:1" x14ac:dyDescent="0.25">
      <c r="A5677" s="17">
        <v>0.94792824074074078</v>
      </c>
    </row>
    <row r="5678" spans="1:1" x14ac:dyDescent="0.25">
      <c r="A5678" s="17">
        <v>0.94802083333333342</v>
      </c>
    </row>
    <row r="5679" spans="1:1" x14ac:dyDescent="0.25">
      <c r="A5679" s="17">
        <v>0.9480439814814815</v>
      </c>
    </row>
    <row r="5680" spans="1:1" x14ac:dyDescent="0.25">
      <c r="A5680" s="17">
        <v>0.94805555555555554</v>
      </c>
    </row>
    <row r="5681" spans="1:1" x14ac:dyDescent="0.25">
      <c r="A5681" s="17">
        <v>0.94817129629629626</v>
      </c>
    </row>
    <row r="5682" spans="1:1" x14ac:dyDescent="0.25">
      <c r="A5682" s="17">
        <v>0.94822916666666668</v>
      </c>
    </row>
    <row r="5683" spans="1:1" x14ac:dyDescent="0.25">
      <c r="A5683" s="17">
        <v>0.94836805555555559</v>
      </c>
    </row>
    <row r="5684" spans="1:1" x14ac:dyDescent="0.25">
      <c r="A5684" s="17">
        <v>0.94836805555555559</v>
      </c>
    </row>
    <row r="5685" spans="1:1" x14ac:dyDescent="0.25">
      <c r="A5685" s="17">
        <v>0.94839120370370367</v>
      </c>
    </row>
    <row r="5686" spans="1:1" x14ac:dyDescent="0.25">
      <c r="A5686" s="17">
        <v>0.94859953703703714</v>
      </c>
    </row>
    <row r="5687" spans="1:1" x14ac:dyDescent="0.25">
      <c r="A5687" s="17">
        <v>0.94863425925925926</v>
      </c>
    </row>
    <row r="5688" spans="1:1" x14ac:dyDescent="0.25">
      <c r="A5688" s="17">
        <v>0.9488657407407407</v>
      </c>
    </row>
    <row r="5689" spans="1:1" x14ac:dyDescent="0.25">
      <c r="A5689" s="17">
        <v>0.94895833333333324</v>
      </c>
    </row>
    <row r="5690" spans="1:1" x14ac:dyDescent="0.25">
      <c r="A5690" s="17">
        <v>0.94895833333333324</v>
      </c>
    </row>
    <row r="5691" spans="1:1" x14ac:dyDescent="0.25">
      <c r="A5691" s="17">
        <v>0.94908564814814811</v>
      </c>
    </row>
    <row r="5692" spans="1:1" x14ac:dyDescent="0.25">
      <c r="A5692" s="17">
        <v>0.94918981481481479</v>
      </c>
    </row>
    <row r="5693" spans="1:1" x14ac:dyDescent="0.25">
      <c r="A5693" s="17">
        <v>0.94939814814814805</v>
      </c>
    </row>
    <row r="5694" spans="1:1" x14ac:dyDescent="0.25">
      <c r="A5694" s="17">
        <v>0.94943287037037039</v>
      </c>
    </row>
    <row r="5695" spans="1:1" x14ac:dyDescent="0.25">
      <c r="A5695" s="17">
        <v>0.94946759259259261</v>
      </c>
    </row>
    <row r="5696" spans="1:1" x14ac:dyDescent="0.25">
      <c r="A5696" s="17">
        <v>0.94969907407407417</v>
      </c>
    </row>
    <row r="5697" spans="1:1" x14ac:dyDescent="0.25">
      <c r="A5697" s="17">
        <v>0.9497106481481481</v>
      </c>
    </row>
    <row r="5698" spans="1:1" x14ac:dyDescent="0.25">
      <c r="A5698" s="17">
        <v>0.94973379629629628</v>
      </c>
    </row>
    <row r="5699" spans="1:1" x14ac:dyDescent="0.25">
      <c r="A5699" s="17">
        <v>0.94975694444444436</v>
      </c>
    </row>
    <row r="5700" spans="1:1" x14ac:dyDescent="0.25">
      <c r="A5700" s="17">
        <v>0.94978009259259266</v>
      </c>
    </row>
    <row r="5701" spans="1:1" x14ac:dyDescent="0.25">
      <c r="A5701" s="17">
        <v>0.95017361111111109</v>
      </c>
    </row>
    <row r="5702" spans="1:1" x14ac:dyDescent="0.25">
      <c r="A5702" s="17">
        <v>0.95021990740740747</v>
      </c>
    </row>
    <row r="5703" spans="1:1" x14ac:dyDescent="0.25">
      <c r="A5703" s="17">
        <v>0.9506944444444444</v>
      </c>
    </row>
    <row r="5704" spans="1:1" x14ac:dyDescent="0.25">
      <c r="A5704" s="17">
        <v>0.95072916666666663</v>
      </c>
    </row>
    <row r="5705" spans="1:1" x14ac:dyDescent="0.25">
      <c r="A5705" s="17">
        <v>0.95074074074074078</v>
      </c>
    </row>
    <row r="5706" spans="1:1" x14ac:dyDescent="0.25">
      <c r="A5706" s="17">
        <v>0.95096064814814818</v>
      </c>
    </row>
    <row r="5707" spans="1:1" x14ac:dyDescent="0.25">
      <c r="A5707" s="17">
        <v>0.95122685185185185</v>
      </c>
    </row>
    <row r="5708" spans="1:1" x14ac:dyDescent="0.25">
      <c r="A5708" s="17">
        <v>0.95164351851851858</v>
      </c>
    </row>
    <row r="5709" spans="1:1" x14ac:dyDescent="0.25">
      <c r="A5709" s="17">
        <v>0.95186342592592599</v>
      </c>
    </row>
    <row r="5710" spans="1:1" x14ac:dyDescent="0.25">
      <c r="A5710" s="17">
        <v>0.95207175925925924</v>
      </c>
    </row>
    <row r="5711" spans="1:1" x14ac:dyDescent="0.25">
      <c r="A5711" s="17">
        <v>0.95210648148148147</v>
      </c>
    </row>
    <row r="5712" spans="1:1" x14ac:dyDescent="0.25">
      <c r="A5712" s="17">
        <v>0.95238425925925929</v>
      </c>
    </row>
    <row r="5713" spans="1:1" x14ac:dyDescent="0.25">
      <c r="A5713" s="17">
        <v>0.95241898148148152</v>
      </c>
    </row>
    <row r="5714" spans="1:1" x14ac:dyDescent="0.25">
      <c r="A5714" s="17">
        <v>0.95243055555555556</v>
      </c>
    </row>
    <row r="5715" spans="1:1" x14ac:dyDescent="0.25">
      <c r="A5715" s="17">
        <v>0.95254629629629628</v>
      </c>
    </row>
    <row r="5716" spans="1:1" x14ac:dyDescent="0.25">
      <c r="A5716" s="17">
        <v>0.95263888888888892</v>
      </c>
    </row>
    <row r="5717" spans="1:1" x14ac:dyDescent="0.25">
      <c r="A5717" s="17">
        <v>0.95265046296296296</v>
      </c>
    </row>
    <row r="5718" spans="1:1" x14ac:dyDescent="0.25">
      <c r="A5718" s="17">
        <v>0.95270833333333327</v>
      </c>
    </row>
    <row r="5719" spans="1:1" x14ac:dyDescent="0.25">
      <c r="A5719" s="17">
        <v>0.95271990740740742</v>
      </c>
    </row>
    <row r="5720" spans="1:1" x14ac:dyDescent="0.25">
      <c r="A5720" s="17">
        <v>0.95278935185185187</v>
      </c>
    </row>
    <row r="5721" spans="1:1" x14ac:dyDescent="0.25">
      <c r="A5721" s="17">
        <v>0.95293981481481482</v>
      </c>
    </row>
    <row r="5722" spans="1:1" x14ac:dyDescent="0.25">
      <c r="A5722" s="17">
        <v>0.953125</v>
      </c>
    </row>
    <row r="5723" spans="1:1" x14ac:dyDescent="0.25">
      <c r="A5723" s="17">
        <v>0.95321759259259264</v>
      </c>
    </row>
    <row r="5724" spans="1:1" x14ac:dyDescent="0.25">
      <c r="A5724" s="17">
        <v>0.95340277777777782</v>
      </c>
    </row>
    <row r="5725" spans="1:1" x14ac:dyDescent="0.25">
      <c r="A5725" s="17">
        <v>0.95349537037037047</v>
      </c>
    </row>
    <row r="5726" spans="1:1" x14ac:dyDescent="0.25">
      <c r="A5726" s="17">
        <v>0.95353009259259258</v>
      </c>
    </row>
    <row r="5727" spans="1:1" x14ac:dyDescent="0.25">
      <c r="A5727" s="17">
        <v>0.95373842592592595</v>
      </c>
    </row>
    <row r="5728" spans="1:1" x14ac:dyDescent="0.25">
      <c r="A5728" s="17">
        <v>0.95379629629629636</v>
      </c>
    </row>
    <row r="5729" spans="1:1" x14ac:dyDescent="0.25">
      <c r="A5729" s="17">
        <v>0.95379629629629636</v>
      </c>
    </row>
    <row r="5730" spans="1:1" x14ac:dyDescent="0.25">
      <c r="A5730" s="17">
        <v>0.95381944444444444</v>
      </c>
    </row>
    <row r="5731" spans="1:1" x14ac:dyDescent="0.25">
      <c r="A5731" s="17">
        <v>0.95393518518518527</v>
      </c>
    </row>
    <row r="5732" spans="1:1" x14ac:dyDescent="0.25">
      <c r="A5732" s="17">
        <v>0.95416666666666661</v>
      </c>
    </row>
    <row r="5733" spans="1:1" x14ac:dyDescent="0.25">
      <c r="A5733" s="17">
        <v>0.95420138888888895</v>
      </c>
    </row>
    <row r="5734" spans="1:1" x14ac:dyDescent="0.25">
      <c r="A5734" s="17">
        <v>0.95446759259259262</v>
      </c>
    </row>
    <row r="5735" spans="1:1" x14ac:dyDescent="0.25">
      <c r="A5735" s="17">
        <v>0.9544907407407407</v>
      </c>
    </row>
    <row r="5736" spans="1:1" x14ac:dyDescent="0.25">
      <c r="A5736" s="17">
        <v>0.95454861111111111</v>
      </c>
    </row>
    <row r="5737" spans="1:1" x14ac:dyDescent="0.25">
      <c r="A5737" s="17">
        <v>0.95456018518518526</v>
      </c>
    </row>
    <row r="5738" spans="1:1" x14ac:dyDescent="0.25">
      <c r="A5738" s="17">
        <v>0.95468750000000002</v>
      </c>
    </row>
    <row r="5739" spans="1:1" x14ac:dyDescent="0.25">
      <c r="A5739" s="17">
        <v>0.9547106481481481</v>
      </c>
    </row>
    <row r="5740" spans="1:1" x14ac:dyDescent="0.25">
      <c r="A5740" s="17">
        <v>0.95475694444444448</v>
      </c>
    </row>
    <row r="5741" spans="1:1" x14ac:dyDescent="0.25">
      <c r="A5741" s="17">
        <v>0.95494212962962965</v>
      </c>
    </row>
    <row r="5742" spans="1:1" x14ac:dyDescent="0.25">
      <c r="A5742" s="17">
        <v>0.95509259259259249</v>
      </c>
    </row>
    <row r="5743" spans="1:1" x14ac:dyDescent="0.25">
      <c r="A5743" s="17">
        <v>0.9553124999999999</v>
      </c>
    </row>
    <row r="5744" spans="1:1" x14ac:dyDescent="0.25">
      <c r="A5744" s="17">
        <v>0.95560185185185187</v>
      </c>
    </row>
    <row r="5745" spans="1:1" x14ac:dyDescent="0.25">
      <c r="A5745" s="17">
        <v>0.95564814814814814</v>
      </c>
    </row>
    <row r="5746" spans="1:1" x14ac:dyDescent="0.25">
      <c r="A5746" s="17">
        <v>0.95577546296296301</v>
      </c>
    </row>
    <row r="5747" spans="1:1" x14ac:dyDescent="0.25">
      <c r="A5747" s="17">
        <v>0.95578703703703705</v>
      </c>
    </row>
    <row r="5748" spans="1:1" x14ac:dyDescent="0.25">
      <c r="A5748" s="17">
        <v>0.95596064814814818</v>
      </c>
    </row>
    <row r="5749" spans="1:1" x14ac:dyDescent="0.25">
      <c r="A5749" s="17">
        <v>0.95626157407407408</v>
      </c>
    </row>
    <row r="5750" spans="1:1" x14ac:dyDescent="0.25">
      <c r="A5750" s="17">
        <v>0.95630787037037035</v>
      </c>
    </row>
    <row r="5751" spans="1:1" x14ac:dyDescent="0.25">
      <c r="A5751" s="17">
        <v>0.95633101851851843</v>
      </c>
    </row>
    <row r="5752" spans="1:1" x14ac:dyDescent="0.25">
      <c r="A5752" s="17">
        <v>0.9565393518518519</v>
      </c>
    </row>
    <row r="5753" spans="1:1" x14ac:dyDescent="0.25">
      <c r="A5753" s="17">
        <v>0.95672453703703697</v>
      </c>
    </row>
    <row r="5754" spans="1:1" x14ac:dyDescent="0.25">
      <c r="A5754" s="17">
        <v>0.95674768518518516</v>
      </c>
    </row>
    <row r="5755" spans="1:1" x14ac:dyDescent="0.25">
      <c r="A5755" s="17">
        <v>0.95721064814814805</v>
      </c>
    </row>
    <row r="5756" spans="1:1" x14ac:dyDescent="0.25">
      <c r="A5756" s="17">
        <v>0.9572222222222222</v>
      </c>
    </row>
    <row r="5757" spans="1:1" x14ac:dyDescent="0.25">
      <c r="A5757" s="17">
        <v>0.95737268518518526</v>
      </c>
    </row>
    <row r="5758" spans="1:1" x14ac:dyDescent="0.25">
      <c r="A5758" s="17">
        <v>0.95739583333333333</v>
      </c>
    </row>
    <row r="5759" spans="1:1" x14ac:dyDescent="0.25">
      <c r="A5759" s="17">
        <v>0.9574421296296296</v>
      </c>
    </row>
    <row r="5760" spans="1:1" x14ac:dyDescent="0.25">
      <c r="A5760" s="17">
        <v>0.95747685185185183</v>
      </c>
    </row>
    <row r="5761" spans="1:1" x14ac:dyDescent="0.25">
      <c r="A5761" s="17">
        <v>0.95781250000000007</v>
      </c>
    </row>
    <row r="5762" spans="1:1" x14ac:dyDescent="0.25">
      <c r="A5762" s="17">
        <v>0.95800925925925917</v>
      </c>
    </row>
    <row r="5763" spans="1:1" x14ac:dyDescent="0.25">
      <c r="A5763" s="17">
        <v>0.95807870370370374</v>
      </c>
    </row>
    <row r="5764" spans="1:1" x14ac:dyDescent="0.25">
      <c r="A5764" s="17">
        <v>0.95809027777777767</v>
      </c>
    </row>
    <row r="5765" spans="1:1" x14ac:dyDescent="0.25">
      <c r="A5765" s="17">
        <v>0.958125</v>
      </c>
    </row>
    <row r="5766" spans="1:1" x14ac:dyDescent="0.25">
      <c r="A5766" s="17">
        <v>0.95814814814814808</v>
      </c>
    </row>
    <row r="5767" spans="1:1" x14ac:dyDescent="0.25">
      <c r="A5767" s="17">
        <v>0.9584259259259259</v>
      </c>
    </row>
    <row r="5768" spans="1:1" x14ac:dyDescent="0.25">
      <c r="A5768" s="17">
        <v>0.95844907407407398</v>
      </c>
    </row>
    <row r="5769" spans="1:1" x14ac:dyDescent="0.25">
      <c r="A5769" s="17">
        <v>0.95856481481481481</v>
      </c>
    </row>
    <row r="5770" spans="1:1" x14ac:dyDescent="0.25">
      <c r="A5770" s="17">
        <v>0.95907407407407408</v>
      </c>
    </row>
    <row r="5771" spans="1:1" x14ac:dyDescent="0.25">
      <c r="A5771" s="17">
        <v>0.95920138888888884</v>
      </c>
    </row>
    <row r="5772" spans="1:1" x14ac:dyDescent="0.25">
      <c r="A5772" s="17">
        <v>0.95946759259259251</v>
      </c>
    </row>
    <row r="5773" spans="1:1" x14ac:dyDescent="0.25">
      <c r="A5773" s="17">
        <v>0.95961805555555557</v>
      </c>
    </row>
    <row r="5774" spans="1:1" x14ac:dyDescent="0.25">
      <c r="A5774" s="17">
        <v>0.95973379629629629</v>
      </c>
    </row>
    <row r="5775" spans="1:1" x14ac:dyDescent="0.25">
      <c r="A5775" s="17">
        <v>0.96004629629629623</v>
      </c>
    </row>
    <row r="5776" spans="1:1" x14ac:dyDescent="0.25">
      <c r="A5776" s="17">
        <v>0.96010416666666665</v>
      </c>
    </row>
    <row r="5777" spans="1:1" x14ac:dyDescent="0.25">
      <c r="A5777" s="17">
        <v>0.96055555555555561</v>
      </c>
    </row>
    <row r="5778" spans="1:1" x14ac:dyDescent="0.25">
      <c r="A5778" s="17">
        <v>0.96056712962962953</v>
      </c>
    </row>
    <row r="5779" spans="1:1" x14ac:dyDescent="0.25">
      <c r="A5779" s="17">
        <v>0.96057870370370368</v>
      </c>
    </row>
    <row r="5780" spans="1:1" x14ac:dyDescent="0.25">
      <c r="A5780" s="17">
        <v>0.96086805555555566</v>
      </c>
    </row>
    <row r="5781" spans="1:1" x14ac:dyDescent="0.25">
      <c r="A5781" s="17">
        <v>0.96092592592592585</v>
      </c>
    </row>
    <row r="5782" spans="1:1" x14ac:dyDescent="0.25">
      <c r="A5782" s="17">
        <v>0.96122685185185175</v>
      </c>
    </row>
    <row r="5783" spans="1:1" x14ac:dyDescent="0.25">
      <c r="A5783" s="17">
        <v>0.9617013888888889</v>
      </c>
    </row>
    <row r="5784" spans="1:1" x14ac:dyDescent="0.25">
      <c r="A5784" s="17">
        <v>0.96180555555555547</v>
      </c>
    </row>
    <row r="5785" spans="1:1" x14ac:dyDescent="0.25">
      <c r="A5785" s="17">
        <v>0.96201388888888895</v>
      </c>
    </row>
    <row r="5786" spans="1:1" x14ac:dyDescent="0.25">
      <c r="A5786" s="17">
        <v>0.96203703703703702</v>
      </c>
    </row>
    <row r="5787" spans="1:1" x14ac:dyDescent="0.25">
      <c r="A5787" s="17">
        <v>0.96243055555555557</v>
      </c>
    </row>
    <row r="5788" spans="1:1" x14ac:dyDescent="0.25">
      <c r="A5788" s="17">
        <v>0.9628472222222223</v>
      </c>
    </row>
    <row r="5789" spans="1:1" x14ac:dyDescent="0.25">
      <c r="A5789" s="17">
        <v>0.96288194444444442</v>
      </c>
    </row>
    <row r="5790" spans="1:1" x14ac:dyDescent="0.25">
      <c r="A5790" s="17">
        <v>0.9630439814814814</v>
      </c>
    </row>
    <row r="5791" spans="1:1" x14ac:dyDescent="0.25">
      <c r="A5791" s="17">
        <v>0.9631249999999999</v>
      </c>
    </row>
    <row r="5792" spans="1:1" x14ac:dyDescent="0.25">
      <c r="A5792" s="17">
        <v>0.96324074074074073</v>
      </c>
    </row>
    <row r="5793" spans="1:1" x14ac:dyDescent="0.25">
      <c r="A5793" s="17">
        <v>0.9633680555555556</v>
      </c>
    </row>
    <row r="5794" spans="1:1" x14ac:dyDescent="0.25">
      <c r="A5794" s="17">
        <v>0.9634490740740741</v>
      </c>
    </row>
    <row r="5795" spans="1:1" x14ac:dyDescent="0.25">
      <c r="A5795" s="17">
        <v>0.96354166666666663</v>
      </c>
    </row>
    <row r="5796" spans="1:1" x14ac:dyDescent="0.25">
      <c r="A5796" s="17">
        <v>0.96362268518518512</v>
      </c>
    </row>
    <row r="5797" spans="1:1" x14ac:dyDescent="0.25">
      <c r="A5797" s="17">
        <v>0.96377314814814818</v>
      </c>
    </row>
    <row r="5798" spans="1:1" x14ac:dyDescent="0.25">
      <c r="A5798" s="17">
        <v>0.96377314814814818</v>
      </c>
    </row>
    <row r="5799" spans="1:1" x14ac:dyDescent="0.25">
      <c r="A5799" s="17">
        <v>0.96394675925925932</v>
      </c>
    </row>
    <row r="5800" spans="1:1" x14ac:dyDescent="0.25">
      <c r="A5800" s="17">
        <v>0.96409722222222216</v>
      </c>
    </row>
    <row r="5801" spans="1:1" x14ac:dyDescent="0.25">
      <c r="A5801" s="17">
        <v>0.96410879629629631</v>
      </c>
    </row>
    <row r="5802" spans="1:1" x14ac:dyDescent="0.25">
      <c r="A5802" s="17">
        <v>0.96412037037037035</v>
      </c>
    </row>
    <row r="5803" spans="1:1" x14ac:dyDescent="0.25">
      <c r="A5803" s="17">
        <v>0.96414351851851843</v>
      </c>
    </row>
    <row r="5804" spans="1:1" x14ac:dyDescent="0.25">
      <c r="A5804" s="17">
        <v>0.96420138888888884</v>
      </c>
    </row>
    <row r="5805" spans="1:1" x14ac:dyDescent="0.25">
      <c r="A5805" s="17">
        <v>0.96422453703703714</v>
      </c>
    </row>
    <row r="5806" spans="1:1" x14ac:dyDescent="0.25">
      <c r="A5806" s="17">
        <v>0.96439814814814817</v>
      </c>
    </row>
    <row r="5807" spans="1:1" x14ac:dyDescent="0.25">
      <c r="A5807" s="17">
        <v>0.96451388888888889</v>
      </c>
    </row>
    <row r="5808" spans="1:1" x14ac:dyDescent="0.25">
      <c r="A5808" s="17">
        <v>0.96468750000000003</v>
      </c>
    </row>
    <row r="5809" spans="1:1" x14ac:dyDescent="0.25">
      <c r="A5809" s="17">
        <v>0.96471064814814822</v>
      </c>
    </row>
    <row r="5810" spans="1:1" x14ac:dyDescent="0.25">
      <c r="A5810" s="17">
        <v>0.96481481481481479</v>
      </c>
    </row>
    <row r="5811" spans="1:1" x14ac:dyDescent="0.25">
      <c r="A5811" s="17">
        <v>0.96530092592592587</v>
      </c>
    </row>
    <row r="5812" spans="1:1" x14ac:dyDescent="0.25">
      <c r="A5812" s="17">
        <v>0.96547453703703701</v>
      </c>
    </row>
    <row r="5813" spans="1:1" x14ac:dyDescent="0.25">
      <c r="A5813" s="17">
        <v>0.96561342592592592</v>
      </c>
    </row>
    <row r="5814" spans="1:1" x14ac:dyDescent="0.25">
      <c r="A5814" s="17">
        <v>0.96576388888888898</v>
      </c>
    </row>
    <row r="5815" spans="1:1" x14ac:dyDescent="0.25">
      <c r="A5815" s="17">
        <v>0.96586805555555555</v>
      </c>
    </row>
    <row r="5816" spans="1:1" x14ac:dyDescent="0.25">
      <c r="A5816" s="17">
        <v>0.96589120370370374</v>
      </c>
    </row>
    <row r="5817" spans="1:1" x14ac:dyDescent="0.25">
      <c r="A5817" s="17">
        <v>0.96622685185185186</v>
      </c>
    </row>
    <row r="5818" spans="1:1" x14ac:dyDescent="0.25">
      <c r="A5818" s="17">
        <v>0.96668981481481486</v>
      </c>
    </row>
    <row r="5819" spans="1:1" x14ac:dyDescent="0.25">
      <c r="A5819" s="17">
        <v>0.96674768518518517</v>
      </c>
    </row>
    <row r="5820" spans="1:1" x14ac:dyDescent="0.25">
      <c r="A5820" s="17">
        <v>0.96677083333333336</v>
      </c>
    </row>
    <row r="5821" spans="1:1" x14ac:dyDescent="0.25">
      <c r="A5821" s="17">
        <v>0.966863425925926</v>
      </c>
    </row>
    <row r="5822" spans="1:1" x14ac:dyDescent="0.25">
      <c r="A5822" s="17">
        <v>0.96702546296296299</v>
      </c>
    </row>
    <row r="5823" spans="1:1" x14ac:dyDescent="0.25">
      <c r="A5823" s="17">
        <v>0.96732638888888889</v>
      </c>
    </row>
    <row r="5824" spans="1:1" x14ac:dyDescent="0.25">
      <c r="A5824" s="17">
        <v>0.96737268518518515</v>
      </c>
    </row>
    <row r="5825" spans="1:1" x14ac:dyDescent="0.25">
      <c r="A5825" s="17">
        <v>0.96754629629629629</v>
      </c>
    </row>
    <row r="5826" spans="1:1" x14ac:dyDescent="0.25">
      <c r="A5826" s="17">
        <v>0.96763888888888883</v>
      </c>
    </row>
    <row r="5827" spans="1:1" x14ac:dyDescent="0.25">
      <c r="A5827" s="17">
        <v>0.96770833333333339</v>
      </c>
    </row>
    <row r="5828" spans="1:1" x14ac:dyDescent="0.25">
      <c r="A5828" s="17">
        <v>0.96818287037037043</v>
      </c>
    </row>
    <row r="5829" spans="1:1" x14ac:dyDescent="0.25">
      <c r="A5829" s="17">
        <v>0.96840277777777783</v>
      </c>
    </row>
    <row r="5830" spans="1:1" x14ac:dyDescent="0.25">
      <c r="A5830" s="17">
        <v>0.9684490740740741</v>
      </c>
    </row>
    <row r="5831" spans="1:1" x14ac:dyDescent="0.25">
      <c r="A5831" s="17">
        <v>0.96859953703703694</v>
      </c>
    </row>
    <row r="5832" spans="1:1" x14ac:dyDescent="0.25">
      <c r="A5832" s="17">
        <v>0.96880787037037042</v>
      </c>
    </row>
    <row r="5833" spans="1:1" x14ac:dyDescent="0.25">
      <c r="A5833" s="17">
        <v>0.96895833333333325</v>
      </c>
    </row>
    <row r="5834" spans="1:1" x14ac:dyDescent="0.25">
      <c r="A5834" s="17">
        <v>0.96915509259259258</v>
      </c>
    </row>
    <row r="5835" spans="1:1" x14ac:dyDescent="0.25">
      <c r="A5835" s="17">
        <v>0.9692708333333333</v>
      </c>
    </row>
    <row r="5836" spans="1:1" x14ac:dyDescent="0.25">
      <c r="A5836" s="17">
        <v>0.96942129629629636</v>
      </c>
    </row>
    <row r="5837" spans="1:1" x14ac:dyDescent="0.25">
      <c r="A5837" s="17">
        <v>0.96944444444444444</v>
      </c>
    </row>
    <row r="5838" spans="1:1" x14ac:dyDescent="0.25">
      <c r="A5838" s="17">
        <v>0.96984953703703702</v>
      </c>
    </row>
    <row r="5839" spans="1:1" x14ac:dyDescent="0.25">
      <c r="A5839" s="17">
        <v>0.97002314814814816</v>
      </c>
    </row>
    <row r="5840" spans="1:1" x14ac:dyDescent="0.25">
      <c r="A5840" s="17">
        <v>0.97009259259259262</v>
      </c>
    </row>
    <row r="5841" spans="1:1" x14ac:dyDescent="0.25">
      <c r="A5841" s="17">
        <v>0.97016203703703707</v>
      </c>
    </row>
    <row r="5842" spans="1:1" x14ac:dyDescent="0.25">
      <c r="A5842" s="17">
        <v>0.97018518518518515</v>
      </c>
    </row>
    <row r="5843" spans="1:1" x14ac:dyDescent="0.25">
      <c r="A5843" s="17">
        <v>0.97037037037037033</v>
      </c>
    </row>
    <row r="5844" spans="1:1" x14ac:dyDescent="0.25">
      <c r="A5844" s="17">
        <v>0.9705787037037038</v>
      </c>
    </row>
    <row r="5845" spans="1:1" x14ac:dyDescent="0.25">
      <c r="A5845" s="17">
        <v>0.97075231481481483</v>
      </c>
    </row>
    <row r="5846" spans="1:1" x14ac:dyDescent="0.25">
      <c r="A5846" s="17">
        <v>0.97075231481481483</v>
      </c>
    </row>
    <row r="5847" spans="1:1" x14ac:dyDescent="0.25">
      <c r="A5847" s="17">
        <v>0.97108796296296296</v>
      </c>
    </row>
    <row r="5848" spans="1:1" x14ac:dyDescent="0.25">
      <c r="A5848" s="17">
        <v>0.97145833333333342</v>
      </c>
    </row>
    <row r="5849" spans="1:1" x14ac:dyDescent="0.25">
      <c r="A5849" s="17">
        <v>0.97160879629629626</v>
      </c>
    </row>
    <row r="5850" spans="1:1" x14ac:dyDescent="0.25">
      <c r="A5850" s="17">
        <v>0.97174768518518517</v>
      </c>
    </row>
    <row r="5851" spans="1:1" x14ac:dyDescent="0.25">
      <c r="A5851" s="17">
        <v>0.97200231481481481</v>
      </c>
    </row>
    <row r="5852" spans="1:1" x14ac:dyDescent="0.25">
      <c r="A5852" s="17">
        <v>0.97207175925925926</v>
      </c>
    </row>
    <row r="5853" spans="1:1" x14ac:dyDescent="0.25">
      <c r="A5853" s="17">
        <v>0.97218749999999998</v>
      </c>
    </row>
    <row r="5854" spans="1:1" x14ac:dyDescent="0.25">
      <c r="A5854" s="17">
        <v>0.97256944444444438</v>
      </c>
    </row>
    <row r="5855" spans="1:1" x14ac:dyDescent="0.25">
      <c r="A5855" s="17">
        <v>0.97285879629629635</v>
      </c>
    </row>
    <row r="5856" spans="1:1" x14ac:dyDescent="0.25">
      <c r="A5856" s="17">
        <v>0.9732291666666667</v>
      </c>
    </row>
    <row r="5857" spans="1:1" x14ac:dyDescent="0.25">
      <c r="A5857" s="17">
        <v>0.9732291666666667</v>
      </c>
    </row>
    <row r="5858" spans="1:1" x14ac:dyDescent="0.25">
      <c r="A5858" s="17">
        <v>0.9732291666666667</v>
      </c>
    </row>
    <row r="5859" spans="1:1" x14ac:dyDescent="0.25">
      <c r="A5859" s="17">
        <v>0.97326388888888893</v>
      </c>
    </row>
    <row r="5860" spans="1:1" x14ac:dyDescent="0.25">
      <c r="A5860" s="17">
        <v>0.97331018518518519</v>
      </c>
    </row>
    <row r="5861" spans="1:1" x14ac:dyDescent="0.25">
      <c r="A5861" s="17">
        <v>0.97365740740740747</v>
      </c>
    </row>
    <row r="5862" spans="1:1" x14ac:dyDescent="0.25">
      <c r="A5862" s="17">
        <v>0.97384259259259265</v>
      </c>
    </row>
    <row r="5863" spans="1:1" x14ac:dyDescent="0.25">
      <c r="A5863" s="17">
        <v>0.97396990740740741</v>
      </c>
    </row>
    <row r="5864" spans="1:1" x14ac:dyDescent="0.25">
      <c r="A5864" s="17">
        <v>0.97425925925925927</v>
      </c>
    </row>
    <row r="5865" spans="1:1" x14ac:dyDescent="0.25">
      <c r="A5865" s="17">
        <v>0.97436342592592595</v>
      </c>
    </row>
    <row r="5866" spans="1:1" x14ac:dyDescent="0.25">
      <c r="A5866" s="17">
        <v>0.9743750000000001</v>
      </c>
    </row>
    <row r="5867" spans="1:1" x14ac:dyDescent="0.25">
      <c r="A5867" s="17">
        <v>0.97438657407407403</v>
      </c>
    </row>
    <row r="5868" spans="1:1" x14ac:dyDescent="0.25">
      <c r="A5868" s="17">
        <v>0.97439814814814818</v>
      </c>
    </row>
    <row r="5869" spans="1:1" x14ac:dyDescent="0.25">
      <c r="A5869" s="17">
        <v>0.97439814814814818</v>
      </c>
    </row>
    <row r="5870" spans="1:1" x14ac:dyDescent="0.25">
      <c r="A5870" s="17">
        <v>0.97440972222222222</v>
      </c>
    </row>
    <row r="5871" spans="1:1" x14ac:dyDescent="0.25">
      <c r="A5871" s="17">
        <v>0.97442129629629637</v>
      </c>
    </row>
    <row r="5872" spans="1:1" x14ac:dyDescent="0.25">
      <c r="A5872" s="17">
        <v>0.97450231481481486</v>
      </c>
    </row>
    <row r="5873" spans="1:1" x14ac:dyDescent="0.25">
      <c r="A5873" s="17">
        <v>0.97456018518518517</v>
      </c>
    </row>
    <row r="5874" spans="1:1" x14ac:dyDescent="0.25">
      <c r="A5874" s="17">
        <v>0.97482638888888884</v>
      </c>
    </row>
    <row r="5875" spans="1:1" x14ac:dyDescent="0.25">
      <c r="A5875" s="17">
        <v>0.97515046296296293</v>
      </c>
    </row>
    <row r="5876" spans="1:1" x14ac:dyDescent="0.25">
      <c r="A5876" s="17">
        <v>0.97534722222222225</v>
      </c>
    </row>
    <row r="5877" spans="1:1" x14ac:dyDescent="0.25">
      <c r="A5877" s="17">
        <v>0.97535879629629629</v>
      </c>
    </row>
    <row r="5878" spans="1:1" x14ac:dyDescent="0.25">
      <c r="A5878" s="17">
        <v>0.97541666666666671</v>
      </c>
    </row>
    <row r="5879" spans="1:1" x14ac:dyDescent="0.25">
      <c r="A5879" s="17">
        <v>0.97554398148148147</v>
      </c>
    </row>
    <row r="5880" spans="1:1" x14ac:dyDescent="0.25">
      <c r="A5880" s="17">
        <v>0.97554398148148147</v>
      </c>
    </row>
    <row r="5881" spans="1:1" x14ac:dyDescent="0.25">
      <c r="A5881" s="17">
        <v>0.97571759259259261</v>
      </c>
    </row>
    <row r="5882" spans="1:1" x14ac:dyDescent="0.25">
      <c r="A5882" s="17">
        <v>0.97582175925925929</v>
      </c>
    </row>
    <row r="5883" spans="1:1" x14ac:dyDescent="0.25">
      <c r="A5883" s="17">
        <v>0.97599537037037043</v>
      </c>
    </row>
    <row r="5884" spans="1:1" x14ac:dyDescent="0.25">
      <c r="A5884" s="17">
        <v>0.97630787037037037</v>
      </c>
    </row>
    <row r="5885" spans="1:1" x14ac:dyDescent="0.25">
      <c r="A5885" s="17">
        <v>0.97655092592592585</v>
      </c>
    </row>
    <row r="5886" spans="1:1" x14ac:dyDescent="0.25">
      <c r="A5886" s="17">
        <v>0.97657407407407415</v>
      </c>
    </row>
    <row r="5887" spans="1:1" x14ac:dyDescent="0.25">
      <c r="A5887" s="17">
        <v>0.97670138888888891</v>
      </c>
    </row>
    <row r="5888" spans="1:1" x14ac:dyDescent="0.25">
      <c r="A5888" s="17">
        <v>0.97719907407407414</v>
      </c>
    </row>
    <row r="5889" spans="1:1" x14ac:dyDescent="0.25">
      <c r="A5889" s="17">
        <v>0.97737268518518527</v>
      </c>
    </row>
    <row r="5890" spans="1:1" x14ac:dyDescent="0.25">
      <c r="A5890" s="17">
        <v>0.97743055555555547</v>
      </c>
    </row>
    <row r="5891" spans="1:1" x14ac:dyDescent="0.25">
      <c r="A5891" s="17">
        <v>0.97745370370370377</v>
      </c>
    </row>
    <row r="5892" spans="1:1" x14ac:dyDescent="0.25">
      <c r="A5892" s="17">
        <v>0.97746527777777781</v>
      </c>
    </row>
    <row r="5893" spans="1:1" x14ac:dyDescent="0.25">
      <c r="A5893" s="17">
        <v>0.97756944444444438</v>
      </c>
    </row>
    <row r="5894" spans="1:1" x14ac:dyDescent="0.25">
      <c r="A5894" s="17">
        <v>0.97769675925925925</v>
      </c>
    </row>
    <row r="5895" spans="1:1" x14ac:dyDescent="0.25">
      <c r="A5895" s="17">
        <v>0.97796296296296292</v>
      </c>
    </row>
    <row r="5896" spans="1:1" x14ac:dyDescent="0.25">
      <c r="A5896" s="17">
        <v>0.97802083333333334</v>
      </c>
    </row>
    <row r="5897" spans="1:1" x14ac:dyDescent="0.25">
      <c r="A5897" s="17">
        <v>0.97807870370370376</v>
      </c>
    </row>
    <row r="5898" spans="1:1" x14ac:dyDescent="0.25">
      <c r="A5898" s="17">
        <v>0.97834490740740743</v>
      </c>
    </row>
    <row r="5899" spans="1:1" x14ac:dyDescent="0.25">
      <c r="A5899" s="17">
        <v>0.97835648148148147</v>
      </c>
    </row>
    <row r="5900" spans="1:1" x14ac:dyDescent="0.25">
      <c r="A5900" s="17">
        <v>0.97878472222222224</v>
      </c>
    </row>
    <row r="5901" spans="1:1" x14ac:dyDescent="0.25">
      <c r="A5901" s="17">
        <v>0.97905092592592602</v>
      </c>
    </row>
    <row r="5902" spans="1:1" x14ac:dyDescent="0.25">
      <c r="A5902" s="17">
        <v>0.97916666666666663</v>
      </c>
    </row>
    <row r="5903" spans="1:1" x14ac:dyDescent="0.25">
      <c r="A5903" s="17">
        <v>0.97940972222222233</v>
      </c>
    </row>
    <row r="5904" spans="1:1" x14ac:dyDescent="0.25">
      <c r="A5904" s="17">
        <v>0.97943287037037041</v>
      </c>
    </row>
    <row r="5905" spans="1:1" x14ac:dyDescent="0.25">
      <c r="A5905" s="17">
        <v>0.97944444444444445</v>
      </c>
    </row>
    <row r="5906" spans="1:1" x14ac:dyDescent="0.25">
      <c r="A5906" s="17">
        <v>0.98020833333333324</v>
      </c>
    </row>
    <row r="5907" spans="1:1" x14ac:dyDescent="0.25">
      <c r="A5907" s="17">
        <v>0.98023148148148154</v>
      </c>
    </row>
    <row r="5908" spans="1:1" x14ac:dyDescent="0.25">
      <c r="A5908" s="17">
        <v>0.98025462962962961</v>
      </c>
    </row>
    <row r="5909" spans="1:1" x14ac:dyDescent="0.25">
      <c r="A5909" s="17">
        <v>0.9802777777777778</v>
      </c>
    </row>
    <row r="5910" spans="1:1" x14ac:dyDescent="0.25">
      <c r="A5910" s="17">
        <v>0.98031250000000003</v>
      </c>
    </row>
    <row r="5911" spans="1:1" x14ac:dyDescent="0.25">
      <c r="A5911" s="17">
        <v>0.98034722222222215</v>
      </c>
    </row>
    <row r="5912" spans="1:1" x14ac:dyDescent="0.25">
      <c r="A5912" s="17">
        <v>0.98034722222222215</v>
      </c>
    </row>
    <row r="5913" spans="1:1" x14ac:dyDescent="0.25">
      <c r="A5913" s="17">
        <v>0.98050925925925936</v>
      </c>
    </row>
    <row r="5914" spans="1:1" x14ac:dyDescent="0.25">
      <c r="A5914" s="17">
        <v>0.98056712962962955</v>
      </c>
    </row>
    <row r="5915" spans="1:1" x14ac:dyDescent="0.25">
      <c r="A5915" s="17">
        <v>0.98071759259259261</v>
      </c>
    </row>
    <row r="5916" spans="1:1" x14ac:dyDescent="0.25">
      <c r="A5916" s="17">
        <v>0.98086805555555545</v>
      </c>
    </row>
    <row r="5917" spans="1:1" x14ac:dyDescent="0.25">
      <c r="A5917" s="17">
        <v>0.98094907407407417</v>
      </c>
    </row>
    <row r="5918" spans="1:1" x14ac:dyDescent="0.25">
      <c r="A5918" s="17">
        <v>0.9813425925925926</v>
      </c>
    </row>
    <row r="5919" spans="1:1" x14ac:dyDescent="0.25">
      <c r="A5919" s="17">
        <v>0.98138888888888898</v>
      </c>
    </row>
    <row r="5920" spans="1:1" x14ac:dyDescent="0.25">
      <c r="A5920" s="17">
        <v>0.98157407407407404</v>
      </c>
    </row>
    <row r="5921" spans="1:1" x14ac:dyDescent="0.25">
      <c r="A5921" s="17">
        <v>0.98171296296296295</v>
      </c>
    </row>
    <row r="5922" spans="1:1" x14ac:dyDescent="0.25">
      <c r="A5922" s="17">
        <v>0.98182870370370379</v>
      </c>
    </row>
    <row r="5923" spans="1:1" x14ac:dyDescent="0.25">
      <c r="A5923" s="17">
        <v>0.98210648148148139</v>
      </c>
    </row>
    <row r="5924" spans="1:1" x14ac:dyDescent="0.25">
      <c r="A5924" s="17">
        <v>0.98222222222222222</v>
      </c>
    </row>
    <row r="5925" spans="1:1" x14ac:dyDescent="0.25">
      <c r="A5925" s="17">
        <v>0.98233796296296294</v>
      </c>
    </row>
    <row r="5926" spans="1:1" x14ac:dyDescent="0.25">
      <c r="A5926" s="17">
        <v>0.98288194444444443</v>
      </c>
    </row>
    <row r="5927" spans="1:1" x14ac:dyDescent="0.25">
      <c r="A5927" s="17">
        <v>0.98291666666666666</v>
      </c>
    </row>
    <row r="5928" spans="1:1" x14ac:dyDescent="0.25">
      <c r="A5928" s="17">
        <v>0.98314814814814822</v>
      </c>
    </row>
    <row r="5929" spans="1:1" x14ac:dyDescent="0.25">
      <c r="A5929" s="17">
        <v>0.98320601851851863</v>
      </c>
    </row>
    <row r="5930" spans="1:1" x14ac:dyDescent="0.25">
      <c r="A5930" s="17">
        <v>0.98334490740740732</v>
      </c>
    </row>
    <row r="5931" spans="1:1" x14ac:dyDescent="0.25">
      <c r="A5931" s="17">
        <v>0.98342592592592604</v>
      </c>
    </row>
    <row r="5932" spans="1:1" x14ac:dyDescent="0.25">
      <c r="A5932" s="17">
        <v>0.98351851851851846</v>
      </c>
    </row>
    <row r="5933" spans="1:1" x14ac:dyDescent="0.25">
      <c r="A5933" s="17">
        <v>0.98353009259259261</v>
      </c>
    </row>
    <row r="5934" spans="1:1" x14ac:dyDescent="0.25">
      <c r="A5934" s="17">
        <v>0.98359953703703706</v>
      </c>
    </row>
    <row r="5935" spans="1:1" x14ac:dyDescent="0.25">
      <c r="A5935" s="17">
        <v>0.98383101851851851</v>
      </c>
    </row>
    <row r="5936" spans="1:1" x14ac:dyDescent="0.25">
      <c r="A5936" s="17">
        <v>0.98387731481481477</v>
      </c>
    </row>
    <row r="5937" spans="1:1" x14ac:dyDescent="0.25">
      <c r="A5937" s="17">
        <v>0.98392361111111104</v>
      </c>
    </row>
    <row r="5938" spans="1:1" x14ac:dyDescent="0.25">
      <c r="A5938" s="17">
        <v>0.98394675925925934</v>
      </c>
    </row>
    <row r="5939" spans="1:1" x14ac:dyDescent="0.25">
      <c r="A5939" s="17">
        <v>0.98398148148148146</v>
      </c>
    </row>
    <row r="5940" spans="1:1" x14ac:dyDescent="0.25">
      <c r="A5940" s="17">
        <v>0.98428240740740736</v>
      </c>
    </row>
    <row r="5941" spans="1:1" x14ac:dyDescent="0.25">
      <c r="A5941" s="17">
        <v>0.98434027777777777</v>
      </c>
    </row>
    <row r="5942" spans="1:1" x14ac:dyDescent="0.25">
      <c r="A5942" s="17">
        <v>0.984375</v>
      </c>
    </row>
    <row r="5943" spans="1:1" x14ac:dyDescent="0.25">
      <c r="A5943" s="17">
        <v>0.9846759259259259</v>
      </c>
    </row>
    <row r="5944" spans="1:1" x14ac:dyDescent="0.25">
      <c r="A5944" s="17">
        <v>0.9850578703703704</v>
      </c>
    </row>
    <row r="5945" spans="1:1" x14ac:dyDescent="0.25">
      <c r="A5945" s="17">
        <v>0.98525462962962962</v>
      </c>
    </row>
    <row r="5946" spans="1:1" x14ac:dyDescent="0.25">
      <c r="A5946" s="17">
        <v>0.98548611111111117</v>
      </c>
    </row>
    <row r="5947" spans="1:1" x14ac:dyDescent="0.25">
      <c r="A5947" s="17">
        <v>0.98552083333333329</v>
      </c>
    </row>
    <row r="5948" spans="1:1" x14ac:dyDescent="0.25">
      <c r="A5948" s="17">
        <v>0.9856597222222222</v>
      </c>
    </row>
    <row r="5949" spans="1:1" x14ac:dyDescent="0.25">
      <c r="A5949" s="17">
        <v>0.98607638888888882</v>
      </c>
    </row>
    <row r="5950" spans="1:1" x14ac:dyDescent="0.25">
      <c r="A5950" s="17">
        <v>0.98655092592592597</v>
      </c>
    </row>
    <row r="5951" spans="1:1" x14ac:dyDescent="0.25">
      <c r="A5951" s="17">
        <v>0.98657407407407405</v>
      </c>
    </row>
    <row r="5952" spans="1:1" x14ac:dyDescent="0.25">
      <c r="A5952" s="17">
        <v>0.98663194444444446</v>
      </c>
    </row>
    <row r="5953" spans="1:1" x14ac:dyDescent="0.25">
      <c r="A5953" s="17">
        <v>0.98665509259259254</v>
      </c>
    </row>
    <row r="5954" spans="1:1" x14ac:dyDescent="0.25">
      <c r="A5954" s="17">
        <v>0.98667824074074073</v>
      </c>
    </row>
    <row r="5955" spans="1:1" x14ac:dyDescent="0.25">
      <c r="A5955" s="17">
        <v>0.98674768518518519</v>
      </c>
    </row>
    <row r="5956" spans="1:1" x14ac:dyDescent="0.25">
      <c r="A5956" s="17">
        <v>0.9868865740740741</v>
      </c>
    </row>
    <row r="5957" spans="1:1" x14ac:dyDescent="0.25">
      <c r="A5957" s="17">
        <v>0.98694444444444451</v>
      </c>
    </row>
    <row r="5958" spans="1:1" x14ac:dyDescent="0.25">
      <c r="A5958" s="17">
        <v>0.98733796296296295</v>
      </c>
    </row>
    <row r="5959" spans="1:1" x14ac:dyDescent="0.25">
      <c r="A5959" s="17">
        <v>0.98753472222222216</v>
      </c>
    </row>
    <row r="5960" spans="1:1" x14ac:dyDescent="0.25">
      <c r="A5960" s="17">
        <v>0.98759259259259258</v>
      </c>
    </row>
    <row r="5961" spans="1:1" x14ac:dyDescent="0.25">
      <c r="A5961" s="17">
        <v>0.98793981481481474</v>
      </c>
    </row>
    <row r="5962" spans="1:1" x14ac:dyDescent="0.25">
      <c r="A5962" s="17">
        <v>0.98796296296296304</v>
      </c>
    </row>
    <row r="5963" spans="1:1" x14ac:dyDescent="0.25">
      <c r="A5963" s="17">
        <v>0.98810185185185195</v>
      </c>
    </row>
    <row r="5964" spans="1:1" x14ac:dyDescent="0.25">
      <c r="A5964" s="17">
        <v>0.98825231481481479</v>
      </c>
    </row>
    <row r="5965" spans="1:1" x14ac:dyDescent="0.25">
      <c r="A5965" s="17">
        <v>0.98827546296296298</v>
      </c>
    </row>
    <row r="5966" spans="1:1" x14ac:dyDescent="0.25">
      <c r="A5966" s="17">
        <v>0.98837962962962955</v>
      </c>
    </row>
    <row r="5967" spans="1:1" x14ac:dyDescent="0.25">
      <c r="A5967" s="17">
        <v>0.98846064814814805</v>
      </c>
    </row>
    <row r="5968" spans="1:1" x14ac:dyDescent="0.25">
      <c r="A5968" s="17">
        <v>0.98853009259259261</v>
      </c>
    </row>
    <row r="5969" spans="1:1" x14ac:dyDescent="0.25">
      <c r="A5969" s="17">
        <v>0.98858796296296303</v>
      </c>
    </row>
    <row r="5970" spans="1:1" x14ac:dyDescent="0.25">
      <c r="A5970" s="17">
        <v>0.98873842592592587</v>
      </c>
    </row>
    <row r="5971" spans="1:1" x14ac:dyDescent="0.25">
      <c r="A5971" s="17">
        <v>0.9888541666666667</v>
      </c>
    </row>
    <row r="5972" spans="1:1" x14ac:dyDescent="0.25">
      <c r="A5972" s="17">
        <v>0.98903935185185177</v>
      </c>
    </row>
    <row r="5973" spans="1:1" x14ac:dyDescent="0.25">
      <c r="A5973" s="17">
        <v>0.98923611111111109</v>
      </c>
    </row>
    <row r="5974" spans="1:1" x14ac:dyDescent="0.25">
      <c r="A5974" s="17">
        <v>0.989375</v>
      </c>
    </row>
    <row r="5975" spans="1:1" x14ac:dyDescent="0.25">
      <c r="A5975" s="17">
        <v>0.98979166666666663</v>
      </c>
    </row>
    <row r="5976" spans="1:1" x14ac:dyDescent="0.25">
      <c r="A5976" s="17">
        <v>0.98990740740740746</v>
      </c>
    </row>
    <row r="5977" spans="1:1" x14ac:dyDescent="0.25">
      <c r="A5977" s="17">
        <v>0.98994212962962969</v>
      </c>
    </row>
    <row r="5978" spans="1:1" x14ac:dyDescent="0.25">
      <c r="A5978" s="17">
        <v>0.99002314814814818</v>
      </c>
    </row>
    <row r="5979" spans="1:1" x14ac:dyDescent="0.25">
      <c r="A5979" s="17">
        <v>0.99011574074074071</v>
      </c>
    </row>
    <row r="5980" spans="1:1" x14ac:dyDescent="0.25">
      <c r="A5980" s="17">
        <v>0.99016203703703709</v>
      </c>
    </row>
    <row r="5981" spans="1:1" x14ac:dyDescent="0.25">
      <c r="A5981" s="17">
        <v>0.99033564814814812</v>
      </c>
    </row>
    <row r="5982" spans="1:1" x14ac:dyDescent="0.25">
      <c r="A5982" s="17">
        <v>0.99034722222222227</v>
      </c>
    </row>
    <row r="5983" spans="1:1" x14ac:dyDescent="0.25">
      <c r="A5983" s="17">
        <v>0.99065972222222232</v>
      </c>
    </row>
    <row r="5984" spans="1:1" x14ac:dyDescent="0.25">
      <c r="A5984" s="17">
        <v>0.99072916666666666</v>
      </c>
    </row>
    <row r="5985" spans="1:1" x14ac:dyDescent="0.25">
      <c r="A5985" s="17">
        <v>0.99074074074074081</v>
      </c>
    </row>
    <row r="5986" spans="1:1" x14ac:dyDescent="0.25">
      <c r="A5986" s="17">
        <v>0.99089120370370365</v>
      </c>
    </row>
    <row r="5987" spans="1:1" x14ac:dyDescent="0.25">
      <c r="A5987" s="17">
        <v>0.9909027777777778</v>
      </c>
    </row>
    <row r="5988" spans="1:1" x14ac:dyDescent="0.25">
      <c r="A5988" s="17">
        <v>0.99165509259259255</v>
      </c>
    </row>
    <row r="5989" spans="1:1" x14ac:dyDescent="0.25">
      <c r="A5989" s="17">
        <v>0.99168981481481477</v>
      </c>
    </row>
    <row r="5990" spans="1:1" x14ac:dyDescent="0.25">
      <c r="A5990" s="17">
        <v>0.99171296296296296</v>
      </c>
    </row>
    <row r="5991" spans="1:1" x14ac:dyDescent="0.25">
      <c r="A5991" s="17">
        <v>0.99197916666666675</v>
      </c>
    </row>
    <row r="5992" spans="1:1" x14ac:dyDescent="0.25">
      <c r="A5992" s="17">
        <v>0.99207175925925928</v>
      </c>
    </row>
    <row r="5993" spans="1:1" x14ac:dyDescent="0.25">
      <c r="A5993" s="17">
        <v>0.99226851851851849</v>
      </c>
    </row>
    <row r="5994" spans="1:1" x14ac:dyDescent="0.25">
      <c r="A5994" s="17">
        <v>0.99226851851851849</v>
      </c>
    </row>
    <row r="5995" spans="1:1" x14ac:dyDescent="0.25">
      <c r="A5995" s="17">
        <v>0.99233796296296306</v>
      </c>
    </row>
    <row r="5996" spans="1:1" x14ac:dyDescent="0.25">
      <c r="A5996" s="17">
        <v>0.99244212962962963</v>
      </c>
    </row>
    <row r="5997" spans="1:1" x14ac:dyDescent="0.25">
      <c r="A5997" s="17">
        <v>0.9927893518518518</v>
      </c>
    </row>
    <row r="5998" spans="1:1" x14ac:dyDescent="0.25">
      <c r="A5998" s="17">
        <v>0.99282407407407414</v>
      </c>
    </row>
    <row r="5999" spans="1:1" x14ac:dyDescent="0.25">
      <c r="A5999" s="17">
        <v>0.99296296296296294</v>
      </c>
    </row>
    <row r="6000" spans="1:1" x14ac:dyDescent="0.25">
      <c r="A6000" s="17">
        <v>0.99303240740740739</v>
      </c>
    </row>
    <row r="6001" spans="1:1" x14ac:dyDescent="0.25">
      <c r="A6001" s="17">
        <v>0.99315972222222226</v>
      </c>
    </row>
    <row r="6002" spans="1:1" x14ac:dyDescent="0.25">
      <c r="A6002" s="17">
        <v>0.99331018518518521</v>
      </c>
    </row>
    <row r="6003" spans="1:1" x14ac:dyDescent="0.25">
      <c r="A6003" s="17">
        <v>0.99343750000000008</v>
      </c>
    </row>
    <row r="6004" spans="1:1" x14ac:dyDescent="0.25">
      <c r="A6004" s="17">
        <v>0.99364583333333334</v>
      </c>
    </row>
    <row r="6005" spans="1:1" x14ac:dyDescent="0.25">
      <c r="A6005" s="17">
        <v>0.9937731481481481</v>
      </c>
    </row>
    <row r="6006" spans="1:1" x14ac:dyDescent="0.25">
      <c r="A6006" s="17">
        <v>0.99378472222222225</v>
      </c>
    </row>
    <row r="6007" spans="1:1" x14ac:dyDescent="0.25">
      <c r="A6007" s="17">
        <v>0.9937962962962964</v>
      </c>
    </row>
    <row r="6008" spans="1:1" x14ac:dyDescent="0.25">
      <c r="A6008" s="17">
        <v>0.99421296296296291</v>
      </c>
    </row>
    <row r="6009" spans="1:1" x14ac:dyDescent="0.25">
      <c r="A6009" s="17">
        <v>0.9942939814814814</v>
      </c>
    </row>
    <row r="6010" spans="1:1" x14ac:dyDescent="0.25">
      <c r="A6010" s="17">
        <v>0.99430555555555555</v>
      </c>
    </row>
    <row r="6011" spans="1:1" x14ac:dyDescent="0.25">
      <c r="A6011" s="17">
        <v>0.9943171296296297</v>
      </c>
    </row>
    <row r="6012" spans="1:1" x14ac:dyDescent="0.25">
      <c r="A6012" s="17">
        <v>0.99447916666666669</v>
      </c>
    </row>
    <row r="6013" spans="1:1" x14ac:dyDescent="0.25">
      <c r="A6013" s="17">
        <v>0.99453703703703711</v>
      </c>
    </row>
    <row r="6014" spans="1:1" x14ac:dyDescent="0.25">
      <c r="A6014" s="17">
        <v>0.99462962962962964</v>
      </c>
    </row>
    <row r="6015" spans="1:1" x14ac:dyDescent="0.25">
      <c r="A6015" s="17">
        <v>0.99468749999999995</v>
      </c>
    </row>
    <row r="6016" spans="1:1" x14ac:dyDescent="0.25">
      <c r="A6016" s="17">
        <v>0.99472222222222229</v>
      </c>
    </row>
    <row r="6017" spans="1:1" x14ac:dyDescent="0.25">
      <c r="A6017" s="17">
        <v>0.99518518518518517</v>
      </c>
    </row>
    <row r="6018" spans="1:1" x14ac:dyDescent="0.25">
      <c r="A6018" s="17">
        <v>0.99523148148148144</v>
      </c>
    </row>
    <row r="6019" spans="1:1" x14ac:dyDescent="0.25">
      <c r="A6019" s="17">
        <v>0.99525462962962974</v>
      </c>
    </row>
    <row r="6020" spans="1:1" x14ac:dyDescent="0.25">
      <c r="A6020" s="17">
        <v>0.99542824074074077</v>
      </c>
    </row>
    <row r="6021" spans="1:1" x14ac:dyDescent="0.25">
      <c r="A6021" s="17">
        <v>0.99543981481481481</v>
      </c>
    </row>
    <row r="6022" spans="1:1" x14ac:dyDescent="0.25">
      <c r="A6022" s="17">
        <v>0.9956828703703704</v>
      </c>
    </row>
    <row r="6023" spans="1:1" x14ac:dyDescent="0.25">
      <c r="A6023" s="17">
        <v>0.9957407407407407</v>
      </c>
    </row>
    <row r="6024" spans="1:1" x14ac:dyDescent="0.25">
      <c r="A6024" s="17">
        <v>0.99606481481481479</v>
      </c>
    </row>
    <row r="6025" spans="1:1" x14ac:dyDescent="0.25">
      <c r="A6025" s="17">
        <v>0.99607638888888894</v>
      </c>
    </row>
    <row r="6026" spans="1:1" x14ac:dyDescent="0.25">
      <c r="A6026" s="17">
        <v>0.99634259259259261</v>
      </c>
    </row>
    <row r="6027" spans="1:1" x14ac:dyDescent="0.25">
      <c r="A6027" s="17">
        <v>0.99649305555555545</v>
      </c>
    </row>
    <row r="6028" spans="1:1" x14ac:dyDescent="0.25">
      <c r="A6028" s="17">
        <v>0.99652777777777779</v>
      </c>
    </row>
    <row r="6029" spans="1:1" x14ac:dyDescent="0.25">
      <c r="A6029" s="17">
        <v>0.99670138888888893</v>
      </c>
    </row>
    <row r="6030" spans="1:1" x14ac:dyDescent="0.25">
      <c r="A6030" s="17">
        <v>0.99672453703703701</v>
      </c>
    </row>
    <row r="6031" spans="1:1" x14ac:dyDescent="0.25">
      <c r="A6031" s="17">
        <v>0.99678240740740742</v>
      </c>
    </row>
    <row r="6032" spans="1:1" x14ac:dyDescent="0.25">
      <c r="A6032" s="17">
        <v>0.99685185185185177</v>
      </c>
    </row>
    <row r="6033" spans="1:1" x14ac:dyDescent="0.25">
      <c r="A6033" s="17">
        <v>0.99692129629629633</v>
      </c>
    </row>
    <row r="6034" spans="1:1" x14ac:dyDescent="0.25">
      <c r="A6034" s="17">
        <v>0.99700231481481483</v>
      </c>
    </row>
    <row r="6035" spans="1:1" x14ac:dyDescent="0.25">
      <c r="A6035" s="17">
        <v>0.99709490740740747</v>
      </c>
    </row>
    <row r="6036" spans="1:1" x14ac:dyDescent="0.25">
      <c r="A6036" s="17">
        <v>0.99710648148148151</v>
      </c>
    </row>
    <row r="6037" spans="1:1" x14ac:dyDescent="0.25">
      <c r="A6037" s="17">
        <v>0.99724537037037031</v>
      </c>
    </row>
    <row r="6038" spans="1:1" x14ac:dyDescent="0.25">
      <c r="A6038" s="17">
        <v>0.99770833333333331</v>
      </c>
    </row>
    <row r="6039" spans="1:1" x14ac:dyDescent="0.25">
      <c r="A6039" s="17">
        <v>0.9978125000000001</v>
      </c>
    </row>
    <row r="6040" spans="1:1" x14ac:dyDescent="0.25">
      <c r="A6040" s="17">
        <v>0.99782407407407403</v>
      </c>
    </row>
    <row r="6041" spans="1:1" x14ac:dyDescent="0.25">
      <c r="A6041" s="17">
        <v>0.99803240740740751</v>
      </c>
    </row>
    <row r="6042" spans="1:1" x14ac:dyDescent="0.25">
      <c r="A6042" s="17">
        <v>0.99821759259259257</v>
      </c>
    </row>
    <row r="6043" spans="1:1" x14ac:dyDescent="0.25">
      <c r="A6043" s="17">
        <v>0.99821759259259257</v>
      </c>
    </row>
    <row r="6044" spans="1:1" x14ac:dyDescent="0.25">
      <c r="A6044" s="17">
        <v>0.99834490740740733</v>
      </c>
    </row>
    <row r="6045" spans="1:1" x14ac:dyDescent="0.25">
      <c r="A6045" s="17">
        <v>0.99855324074074081</v>
      </c>
    </row>
    <row r="6046" spans="1:1" x14ac:dyDescent="0.25">
      <c r="A6046" s="17">
        <v>0.99858796296296293</v>
      </c>
    </row>
    <row r="6047" spans="1:1" x14ac:dyDescent="0.25">
      <c r="A6047" s="17">
        <v>0.99870370370370365</v>
      </c>
    </row>
    <row r="6048" spans="1:1" x14ac:dyDescent="0.25">
      <c r="A6048" s="17">
        <v>0.99876157407407407</v>
      </c>
    </row>
    <row r="6049" spans="1:1" x14ac:dyDescent="0.25">
      <c r="A6049" s="17">
        <v>0.99895833333333339</v>
      </c>
    </row>
    <row r="6050" spans="1:1" x14ac:dyDescent="0.25">
      <c r="A6050" s="17">
        <v>0.99905092592592604</v>
      </c>
    </row>
    <row r="6051" spans="1:1" x14ac:dyDescent="0.25">
      <c r="A6051" s="17">
        <v>0.9991782407407408</v>
      </c>
    </row>
    <row r="6052" spans="1:1" x14ac:dyDescent="0.25">
      <c r="A6052" s="17">
        <v>0.99976851851851845</v>
      </c>
    </row>
    <row r="6053" spans="1:1" x14ac:dyDescent="0.25">
      <c r="A6053" s="17">
        <v>0.99995370370370373</v>
      </c>
    </row>
    <row r="6054" spans="1:1" x14ac:dyDescent="0.25">
      <c r="A6054" s="17"/>
    </row>
    <row r="6055" spans="1:1" x14ac:dyDescent="0.25">
      <c r="A6055" s="17"/>
    </row>
    <row r="6056" spans="1:1" x14ac:dyDescent="0.25">
      <c r="A6056" s="17"/>
    </row>
    <row r="6057" spans="1:1" x14ac:dyDescent="0.25">
      <c r="A6057" s="17"/>
    </row>
    <row r="6058" spans="1:1" x14ac:dyDescent="0.25">
      <c r="A6058" s="17"/>
    </row>
    <row r="6059" spans="1:1" x14ac:dyDescent="0.25">
      <c r="A6059" s="17"/>
    </row>
    <row r="6060" spans="1:1" x14ac:dyDescent="0.25">
      <c r="A6060" s="17"/>
    </row>
    <row r="6061" spans="1:1" x14ac:dyDescent="0.25">
      <c r="A6061" s="17"/>
    </row>
    <row r="6062" spans="1:1" x14ac:dyDescent="0.25">
      <c r="A6062" s="17"/>
    </row>
    <row r="6063" spans="1:1" x14ac:dyDescent="0.25">
      <c r="A6063" s="17"/>
    </row>
    <row r="6064" spans="1:1" x14ac:dyDescent="0.25">
      <c r="A6064" s="17"/>
    </row>
    <row r="6065" spans="1:1" x14ac:dyDescent="0.25">
      <c r="A6065" s="17"/>
    </row>
    <row r="6066" spans="1:1" x14ac:dyDescent="0.25">
      <c r="A6066" s="17"/>
    </row>
    <row r="6067" spans="1:1" x14ac:dyDescent="0.25">
      <c r="A6067" s="17"/>
    </row>
    <row r="6068" spans="1:1" x14ac:dyDescent="0.25">
      <c r="A6068" s="17"/>
    </row>
    <row r="6069" spans="1:1" x14ac:dyDescent="0.25">
      <c r="A6069" s="17"/>
    </row>
    <row r="6070" spans="1:1" x14ac:dyDescent="0.25">
      <c r="A6070" s="17"/>
    </row>
    <row r="6071" spans="1:1" x14ac:dyDescent="0.25">
      <c r="A6071" s="17"/>
    </row>
    <row r="6072" spans="1:1" x14ac:dyDescent="0.25">
      <c r="A6072" s="17"/>
    </row>
    <row r="6073" spans="1:1" x14ac:dyDescent="0.25">
      <c r="A6073" s="17"/>
    </row>
    <row r="6074" spans="1:1" x14ac:dyDescent="0.25">
      <c r="A6074" s="17"/>
    </row>
    <row r="6075" spans="1:1" x14ac:dyDescent="0.25">
      <c r="A6075" s="17"/>
    </row>
    <row r="6076" spans="1:1" x14ac:dyDescent="0.25">
      <c r="A6076" s="17"/>
    </row>
    <row r="6077" spans="1:1" x14ac:dyDescent="0.25">
      <c r="A6077" s="17"/>
    </row>
    <row r="6078" spans="1:1" x14ac:dyDescent="0.25">
      <c r="A6078" s="17"/>
    </row>
    <row r="6079" spans="1:1" x14ac:dyDescent="0.25">
      <c r="A6079" s="17"/>
    </row>
    <row r="6080" spans="1:1" x14ac:dyDescent="0.25">
      <c r="A6080" s="17"/>
    </row>
    <row r="6081" spans="1:1" x14ac:dyDescent="0.25">
      <c r="A6081" s="17"/>
    </row>
    <row r="6082" spans="1:1" x14ac:dyDescent="0.25">
      <c r="A6082" s="17"/>
    </row>
    <row r="6083" spans="1:1" x14ac:dyDescent="0.25">
      <c r="A6083" s="17"/>
    </row>
    <row r="6084" spans="1:1" x14ac:dyDescent="0.25">
      <c r="A6084" s="17"/>
    </row>
    <row r="6085" spans="1:1" x14ac:dyDescent="0.25">
      <c r="A6085" s="17"/>
    </row>
    <row r="6086" spans="1:1" x14ac:dyDescent="0.25">
      <c r="A6086" s="17"/>
    </row>
    <row r="6087" spans="1:1" x14ac:dyDescent="0.25">
      <c r="A6087" s="17"/>
    </row>
    <row r="6088" spans="1:1" x14ac:dyDescent="0.25">
      <c r="A6088" s="17"/>
    </row>
    <row r="6089" spans="1:1" x14ac:dyDescent="0.25">
      <c r="A6089" s="17"/>
    </row>
    <row r="6090" spans="1:1" x14ac:dyDescent="0.25">
      <c r="A6090" s="17"/>
    </row>
    <row r="6091" spans="1:1" x14ac:dyDescent="0.25">
      <c r="A6091" s="17"/>
    </row>
    <row r="6092" spans="1:1" x14ac:dyDescent="0.25">
      <c r="A6092" s="17"/>
    </row>
    <row r="6093" spans="1:1" x14ac:dyDescent="0.25">
      <c r="A6093" s="17"/>
    </row>
    <row r="6094" spans="1:1" x14ac:dyDescent="0.25">
      <c r="A6094" s="17"/>
    </row>
    <row r="6095" spans="1:1" x14ac:dyDescent="0.25">
      <c r="A6095" s="17"/>
    </row>
    <row r="6096" spans="1:1" x14ac:dyDescent="0.25">
      <c r="A6096" s="17"/>
    </row>
    <row r="6097" spans="1:1" x14ac:dyDescent="0.25">
      <c r="A6097" s="17"/>
    </row>
    <row r="6098" spans="1:1" x14ac:dyDescent="0.25">
      <c r="A6098" s="17"/>
    </row>
    <row r="6099" spans="1:1" x14ac:dyDescent="0.25">
      <c r="A6099" s="17"/>
    </row>
    <row r="6100" spans="1:1" x14ac:dyDescent="0.25">
      <c r="A6100" s="17"/>
    </row>
    <row r="6101" spans="1:1" x14ac:dyDescent="0.25">
      <c r="A6101" s="17"/>
    </row>
    <row r="6102" spans="1:1" x14ac:dyDescent="0.25">
      <c r="A6102" s="17"/>
    </row>
    <row r="6103" spans="1:1" x14ac:dyDescent="0.25">
      <c r="A6103" s="17"/>
    </row>
    <row r="6104" spans="1:1" x14ac:dyDescent="0.25">
      <c r="A6104" s="17"/>
    </row>
    <row r="6105" spans="1:1" x14ac:dyDescent="0.25">
      <c r="A6105" s="17"/>
    </row>
    <row r="6106" spans="1:1" x14ac:dyDescent="0.25">
      <c r="A6106" s="17"/>
    </row>
    <row r="6107" spans="1:1" x14ac:dyDescent="0.25">
      <c r="A6107" s="17"/>
    </row>
    <row r="6108" spans="1:1" x14ac:dyDescent="0.25">
      <c r="A6108" s="17"/>
    </row>
    <row r="6109" spans="1:1" x14ac:dyDescent="0.25">
      <c r="A6109" s="17"/>
    </row>
    <row r="6110" spans="1:1" x14ac:dyDescent="0.25">
      <c r="A6110" s="17"/>
    </row>
    <row r="6111" spans="1:1" x14ac:dyDescent="0.25">
      <c r="A6111" s="17"/>
    </row>
    <row r="6112" spans="1:1" x14ac:dyDescent="0.25">
      <c r="A6112" s="17"/>
    </row>
    <row r="6113" spans="1:1" x14ac:dyDescent="0.25">
      <c r="A6113" s="17"/>
    </row>
    <row r="6114" spans="1:1" x14ac:dyDescent="0.25">
      <c r="A6114" s="17"/>
    </row>
    <row r="6115" spans="1:1" x14ac:dyDescent="0.25">
      <c r="A6115" s="17"/>
    </row>
    <row r="6116" spans="1:1" x14ac:dyDescent="0.25">
      <c r="A6116" s="17"/>
    </row>
    <row r="6117" spans="1:1" x14ac:dyDescent="0.25">
      <c r="A6117" s="17"/>
    </row>
    <row r="6118" spans="1:1" x14ac:dyDescent="0.25">
      <c r="A6118" s="17"/>
    </row>
    <row r="6119" spans="1:1" x14ac:dyDescent="0.25">
      <c r="A6119" s="17"/>
    </row>
    <row r="6120" spans="1:1" x14ac:dyDescent="0.25">
      <c r="A6120" s="17"/>
    </row>
    <row r="6121" spans="1:1" x14ac:dyDescent="0.25">
      <c r="A6121" s="17"/>
    </row>
    <row r="6122" spans="1:1" x14ac:dyDescent="0.25">
      <c r="A6122" s="17"/>
    </row>
    <row r="6123" spans="1:1" x14ac:dyDescent="0.25">
      <c r="A6123" s="17"/>
    </row>
    <row r="6124" spans="1:1" x14ac:dyDescent="0.25">
      <c r="A6124" s="17"/>
    </row>
    <row r="6125" spans="1:1" x14ac:dyDescent="0.25">
      <c r="A6125" s="17"/>
    </row>
    <row r="6126" spans="1:1" x14ac:dyDescent="0.25">
      <c r="A6126" s="17"/>
    </row>
    <row r="6127" spans="1:1" x14ac:dyDescent="0.25">
      <c r="A6127" s="17"/>
    </row>
    <row r="6128" spans="1:1" x14ac:dyDescent="0.25">
      <c r="A6128" s="17"/>
    </row>
    <row r="6129" spans="1:1" x14ac:dyDescent="0.25">
      <c r="A6129" s="17"/>
    </row>
    <row r="6130" spans="1:1" x14ac:dyDescent="0.25">
      <c r="A6130" s="17"/>
    </row>
    <row r="6131" spans="1:1" x14ac:dyDescent="0.25">
      <c r="A6131" s="17"/>
    </row>
    <row r="6132" spans="1:1" x14ac:dyDescent="0.25">
      <c r="A6132" s="17"/>
    </row>
    <row r="6133" spans="1:1" x14ac:dyDescent="0.25">
      <c r="A6133" s="17"/>
    </row>
    <row r="6134" spans="1:1" x14ac:dyDescent="0.25">
      <c r="A6134" s="17"/>
    </row>
    <row r="6135" spans="1:1" x14ac:dyDescent="0.25">
      <c r="A6135" s="17"/>
    </row>
    <row r="6136" spans="1:1" x14ac:dyDescent="0.25">
      <c r="A6136" s="17"/>
    </row>
    <row r="6137" spans="1:1" x14ac:dyDescent="0.25">
      <c r="A6137" s="17"/>
    </row>
    <row r="6138" spans="1:1" x14ac:dyDescent="0.25">
      <c r="A6138" s="17"/>
    </row>
    <row r="6139" spans="1:1" x14ac:dyDescent="0.25">
      <c r="A6139" s="17"/>
    </row>
    <row r="6140" spans="1:1" x14ac:dyDescent="0.25">
      <c r="A6140" s="17"/>
    </row>
    <row r="6141" spans="1:1" x14ac:dyDescent="0.25">
      <c r="A6141" s="17"/>
    </row>
    <row r="6142" spans="1:1" x14ac:dyDescent="0.25">
      <c r="A6142" s="17"/>
    </row>
    <row r="6143" spans="1:1" x14ac:dyDescent="0.25">
      <c r="A6143" s="17"/>
    </row>
    <row r="6144" spans="1:1" x14ac:dyDescent="0.25">
      <c r="A6144" s="17"/>
    </row>
    <row r="6145" spans="1:1" x14ac:dyDescent="0.25">
      <c r="A6145" s="17"/>
    </row>
    <row r="6146" spans="1:1" x14ac:dyDescent="0.25">
      <c r="A6146" s="17"/>
    </row>
    <row r="6147" spans="1:1" x14ac:dyDescent="0.25">
      <c r="A6147" s="17"/>
    </row>
    <row r="6148" spans="1:1" x14ac:dyDescent="0.25">
      <c r="A6148" s="17"/>
    </row>
    <row r="6149" spans="1:1" x14ac:dyDescent="0.25">
      <c r="A6149" s="17"/>
    </row>
    <row r="6150" spans="1:1" x14ac:dyDescent="0.25">
      <c r="A6150" s="17"/>
    </row>
    <row r="6151" spans="1:1" x14ac:dyDescent="0.25">
      <c r="A6151" s="17"/>
    </row>
    <row r="6152" spans="1:1" x14ac:dyDescent="0.25">
      <c r="A6152" s="17"/>
    </row>
    <row r="6153" spans="1:1" x14ac:dyDescent="0.25">
      <c r="A6153" s="17"/>
    </row>
    <row r="6154" spans="1:1" x14ac:dyDescent="0.25">
      <c r="A6154" s="17"/>
    </row>
    <row r="6155" spans="1:1" x14ac:dyDescent="0.25">
      <c r="A6155" s="17"/>
    </row>
    <row r="6156" spans="1:1" x14ac:dyDescent="0.25">
      <c r="A6156" s="17"/>
    </row>
    <row r="6157" spans="1:1" x14ac:dyDescent="0.25">
      <c r="A6157" s="17"/>
    </row>
    <row r="6158" spans="1:1" x14ac:dyDescent="0.25">
      <c r="A6158" s="17"/>
    </row>
    <row r="6159" spans="1:1" x14ac:dyDescent="0.25">
      <c r="A6159" s="17"/>
    </row>
    <row r="6160" spans="1:1" x14ac:dyDescent="0.25">
      <c r="A6160" s="17"/>
    </row>
    <row r="6161" spans="1:1" x14ac:dyDescent="0.25">
      <c r="A6161" s="17"/>
    </row>
    <row r="6162" spans="1:1" x14ac:dyDescent="0.25">
      <c r="A6162" s="17"/>
    </row>
    <row r="6163" spans="1:1" x14ac:dyDescent="0.25">
      <c r="A6163" s="17"/>
    </row>
    <row r="6164" spans="1:1" x14ac:dyDescent="0.25">
      <c r="A6164" s="17"/>
    </row>
    <row r="6165" spans="1:1" x14ac:dyDescent="0.25">
      <c r="A6165" s="17"/>
    </row>
    <row r="6166" spans="1:1" x14ac:dyDescent="0.25">
      <c r="A6166" s="17"/>
    </row>
    <row r="6167" spans="1:1" x14ac:dyDescent="0.25">
      <c r="A6167" s="17"/>
    </row>
    <row r="6168" spans="1:1" x14ac:dyDescent="0.25">
      <c r="A6168" s="17"/>
    </row>
    <row r="6169" spans="1:1" x14ac:dyDescent="0.25">
      <c r="A6169" s="17"/>
    </row>
    <row r="6170" spans="1:1" x14ac:dyDescent="0.25">
      <c r="A6170" s="17"/>
    </row>
    <row r="6171" spans="1:1" x14ac:dyDescent="0.25">
      <c r="A6171" s="17"/>
    </row>
    <row r="6172" spans="1:1" x14ac:dyDescent="0.25">
      <c r="A6172" s="17"/>
    </row>
    <row r="6173" spans="1:1" x14ac:dyDescent="0.25">
      <c r="A6173" s="17"/>
    </row>
    <row r="6174" spans="1:1" x14ac:dyDescent="0.25">
      <c r="A6174" s="17"/>
    </row>
    <row r="6175" spans="1:1" x14ac:dyDescent="0.25">
      <c r="A6175" s="17"/>
    </row>
    <row r="6176" spans="1:1" x14ac:dyDescent="0.25">
      <c r="A6176" s="17"/>
    </row>
    <row r="6177" spans="1:1" x14ac:dyDescent="0.25">
      <c r="A6177" s="17"/>
    </row>
    <row r="6178" spans="1:1" x14ac:dyDescent="0.25">
      <c r="A6178" s="17"/>
    </row>
    <row r="6179" spans="1:1" x14ac:dyDescent="0.25">
      <c r="A6179" s="17"/>
    </row>
    <row r="6180" spans="1:1" x14ac:dyDescent="0.25">
      <c r="A6180" s="17"/>
    </row>
    <row r="6181" spans="1:1" x14ac:dyDescent="0.25">
      <c r="A6181" s="17"/>
    </row>
    <row r="6182" spans="1:1" x14ac:dyDescent="0.25">
      <c r="A6182" s="17"/>
    </row>
    <row r="6183" spans="1:1" x14ac:dyDescent="0.25">
      <c r="A6183" s="17"/>
    </row>
    <row r="6184" spans="1:1" x14ac:dyDescent="0.25">
      <c r="A6184" s="17"/>
    </row>
    <row r="6185" spans="1:1" x14ac:dyDescent="0.25">
      <c r="A6185" s="17"/>
    </row>
    <row r="6186" spans="1:1" x14ac:dyDescent="0.25">
      <c r="A6186" s="17"/>
    </row>
    <row r="6187" spans="1:1" x14ac:dyDescent="0.25">
      <c r="A6187" s="17"/>
    </row>
    <row r="6188" spans="1:1" x14ac:dyDescent="0.25">
      <c r="A6188" s="17"/>
    </row>
    <row r="6189" spans="1:1" x14ac:dyDescent="0.25">
      <c r="A6189" s="17"/>
    </row>
    <row r="6190" spans="1:1" x14ac:dyDescent="0.25">
      <c r="A6190" s="17"/>
    </row>
    <row r="6191" spans="1:1" x14ac:dyDescent="0.25">
      <c r="A6191" s="17"/>
    </row>
    <row r="6192" spans="1:1" x14ac:dyDescent="0.25">
      <c r="A6192" s="17"/>
    </row>
    <row r="6193" spans="1:1" x14ac:dyDescent="0.25">
      <c r="A6193" s="17"/>
    </row>
    <row r="6194" spans="1:1" x14ac:dyDescent="0.25">
      <c r="A6194" s="17"/>
    </row>
    <row r="6195" spans="1:1" x14ac:dyDescent="0.25">
      <c r="A6195" s="17"/>
    </row>
    <row r="6196" spans="1:1" x14ac:dyDescent="0.25">
      <c r="A6196" s="17"/>
    </row>
    <row r="6197" spans="1:1" x14ac:dyDescent="0.25">
      <c r="A6197" s="17"/>
    </row>
    <row r="6198" spans="1:1" x14ac:dyDescent="0.25">
      <c r="A6198" s="17"/>
    </row>
    <row r="6199" spans="1:1" x14ac:dyDescent="0.25">
      <c r="A6199" s="17"/>
    </row>
    <row r="6200" spans="1:1" x14ac:dyDescent="0.25">
      <c r="A6200" s="17"/>
    </row>
    <row r="6201" spans="1:1" x14ac:dyDescent="0.25">
      <c r="A6201" s="17"/>
    </row>
    <row r="6202" spans="1:1" x14ac:dyDescent="0.25">
      <c r="A6202" s="17"/>
    </row>
    <row r="6203" spans="1:1" x14ac:dyDescent="0.25">
      <c r="A6203" s="17"/>
    </row>
    <row r="6204" spans="1:1" x14ac:dyDescent="0.25">
      <c r="A6204" s="17"/>
    </row>
    <row r="6205" spans="1:1" x14ac:dyDescent="0.25">
      <c r="A6205" s="17"/>
    </row>
    <row r="6206" spans="1:1" x14ac:dyDescent="0.25">
      <c r="A6206" s="17"/>
    </row>
    <row r="6207" spans="1:1" x14ac:dyDescent="0.25">
      <c r="A6207" s="17"/>
    </row>
    <row r="6208" spans="1:1" x14ac:dyDescent="0.25">
      <c r="A6208" s="17"/>
    </row>
    <row r="6209" spans="1:1" x14ac:dyDescent="0.25">
      <c r="A6209" s="17"/>
    </row>
    <row r="6210" spans="1:1" x14ac:dyDescent="0.25">
      <c r="A6210" s="17"/>
    </row>
    <row r="6211" spans="1:1" x14ac:dyDescent="0.25">
      <c r="A6211" s="17"/>
    </row>
    <row r="6212" spans="1:1" x14ac:dyDescent="0.25">
      <c r="A6212" s="17"/>
    </row>
    <row r="6213" spans="1:1" x14ac:dyDescent="0.25">
      <c r="A6213" s="17"/>
    </row>
    <row r="6214" spans="1:1" x14ac:dyDescent="0.25">
      <c r="A6214" s="17"/>
    </row>
    <row r="6215" spans="1:1" x14ac:dyDescent="0.25">
      <c r="A6215" s="17"/>
    </row>
    <row r="6216" spans="1:1" x14ac:dyDescent="0.25">
      <c r="A6216" s="17"/>
    </row>
    <row r="6217" spans="1:1" x14ac:dyDescent="0.25">
      <c r="A6217" s="17"/>
    </row>
    <row r="6218" spans="1:1" x14ac:dyDescent="0.25">
      <c r="A6218" s="17"/>
    </row>
    <row r="6219" spans="1:1" x14ac:dyDescent="0.25">
      <c r="A6219" s="17"/>
    </row>
    <row r="6220" spans="1:1" x14ac:dyDescent="0.25">
      <c r="A6220" s="17"/>
    </row>
    <row r="6221" spans="1:1" x14ac:dyDescent="0.25">
      <c r="A6221" s="17"/>
    </row>
    <row r="6222" spans="1:1" x14ac:dyDescent="0.25">
      <c r="A6222" s="17"/>
    </row>
    <row r="6223" spans="1:1" x14ac:dyDescent="0.25">
      <c r="A6223" s="17"/>
    </row>
    <row r="6224" spans="1:1" x14ac:dyDescent="0.25">
      <c r="A6224" s="17"/>
    </row>
    <row r="6225" spans="1:1" x14ac:dyDescent="0.25">
      <c r="A6225" s="17"/>
    </row>
    <row r="6226" spans="1:1" x14ac:dyDescent="0.25">
      <c r="A6226" s="17"/>
    </row>
    <row r="6227" spans="1:1" x14ac:dyDescent="0.25">
      <c r="A6227" s="17"/>
    </row>
    <row r="6228" spans="1:1" x14ac:dyDescent="0.25">
      <c r="A6228" s="17"/>
    </row>
    <row r="6229" spans="1:1" x14ac:dyDescent="0.25">
      <c r="A6229" s="17"/>
    </row>
    <row r="6230" spans="1:1" x14ac:dyDescent="0.25">
      <c r="A6230" s="17"/>
    </row>
    <row r="6231" spans="1:1" x14ac:dyDescent="0.25">
      <c r="A6231" s="17"/>
    </row>
    <row r="6232" spans="1:1" x14ac:dyDescent="0.25">
      <c r="A6232" s="17"/>
    </row>
    <row r="6233" spans="1:1" x14ac:dyDescent="0.25">
      <c r="A6233" s="17"/>
    </row>
    <row r="6234" spans="1:1" x14ac:dyDescent="0.25">
      <c r="A6234" s="17"/>
    </row>
    <row r="6235" spans="1:1" x14ac:dyDescent="0.25">
      <c r="A6235" s="17"/>
    </row>
    <row r="6236" spans="1:1" x14ac:dyDescent="0.25">
      <c r="A6236" s="17"/>
    </row>
    <row r="6237" spans="1:1" x14ac:dyDescent="0.25">
      <c r="A6237" s="17"/>
    </row>
    <row r="6238" spans="1:1" x14ac:dyDescent="0.25">
      <c r="A6238" s="17"/>
    </row>
    <row r="6239" spans="1:1" x14ac:dyDescent="0.25">
      <c r="A6239" s="17"/>
    </row>
    <row r="6240" spans="1:1" x14ac:dyDescent="0.25">
      <c r="A6240" s="17"/>
    </row>
    <row r="6241" spans="1:1" x14ac:dyDescent="0.25">
      <c r="A6241" s="17"/>
    </row>
    <row r="6242" spans="1:1" x14ac:dyDescent="0.25">
      <c r="A6242" s="17"/>
    </row>
    <row r="6243" spans="1:1" x14ac:dyDescent="0.25">
      <c r="A6243" s="17"/>
    </row>
    <row r="6244" spans="1:1" x14ac:dyDescent="0.25">
      <c r="A6244" s="17"/>
    </row>
    <row r="6245" spans="1:1" x14ac:dyDescent="0.25">
      <c r="A6245" s="17"/>
    </row>
    <row r="6246" spans="1:1" x14ac:dyDescent="0.25">
      <c r="A6246" s="17"/>
    </row>
    <row r="6247" spans="1:1" x14ac:dyDescent="0.25">
      <c r="A6247" s="17"/>
    </row>
    <row r="6248" spans="1:1" x14ac:dyDescent="0.25">
      <c r="A6248" s="17"/>
    </row>
    <row r="6249" spans="1:1" x14ac:dyDescent="0.25">
      <c r="A6249" s="17"/>
    </row>
    <row r="6250" spans="1:1" x14ac:dyDescent="0.25">
      <c r="A6250" s="17"/>
    </row>
    <row r="6251" spans="1:1" x14ac:dyDescent="0.25">
      <c r="A6251" s="17"/>
    </row>
    <row r="6252" spans="1:1" x14ac:dyDescent="0.25">
      <c r="A6252" s="17"/>
    </row>
    <row r="6253" spans="1:1" x14ac:dyDescent="0.25">
      <c r="A6253" s="17"/>
    </row>
    <row r="6254" spans="1:1" x14ac:dyDescent="0.25">
      <c r="A6254" s="17"/>
    </row>
    <row r="6255" spans="1:1" x14ac:dyDescent="0.25">
      <c r="A6255" s="17"/>
    </row>
    <row r="6256" spans="1:1" x14ac:dyDescent="0.25">
      <c r="A6256" s="17"/>
    </row>
    <row r="6257" spans="1:1" x14ac:dyDescent="0.25">
      <c r="A6257" s="17"/>
    </row>
    <row r="6258" spans="1:1" x14ac:dyDescent="0.25">
      <c r="A6258" s="17"/>
    </row>
    <row r="6259" spans="1:1" x14ac:dyDescent="0.25">
      <c r="A6259" s="17"/>
    </row>
    <row r="6260" spans="1:1" x14ac:dyDescent="0.25">
      <c r="A6260" s="17"/>
    </row>
    <row r="6261" spans="1:1" x14ac:dyDescent="0.25">
      <c r="A6261" s="17"/>
    </row>
    <row r="6262" spans="1:1" x14ac:dyDescent="0.25">
      <c r="A6262" s="17"/>
    </row>
    <row r="6263" spans="1:1" x14ac:dyDescent="0.25">
      <c r="A6263" s="17"/>
    </row>
    <row r="6264" spans="1:1" x14ac:dyDescent="0.25">
      <c r="A6264" s="17"/>
    </row>
    <row r="6265" spans="1:1" x14ac:dyDescent="0.25">
      <c r="A6265" s="17"/>
    </row>
    <row r="6266" spans="1:1" x14ac:dyDescent="0.25">
      <c r="A6266" s="17"/>
    </row>
    <row r="6267" spans="1:1" x14ac:dyDescent="0.25">
      <c r="A6267" s="17"/>
    </row>
    <row r="6268" spans="1:1" x14ac:dyDescent="0.25">
      <c r="A6268" s="17"/>
    </row>
    <row r="6269" spans="1:1" x14ac:dyDescent="0.25">
      <c r="A6269" s="17"/>
    </row>
    <row r="6270" spans="1:1" x14ac:dyDescent="0.25">
      <c r="A6270" s="17"/>
    </row>
    <row r="6271" spans="1:1" x14ac:dyDescent="0.25">
      <c r="A6271" s="17"/>
    </row>
    <row r="6272" spans="1:1" x14ac:dyDescent="0.25">
      <c r="A6272" s="17"/>
    </row>
    <row r="6273" spans="1:1" x14ac:dyDescent="0.25">
      <c r="A6273" s="17"/>
    </row>
    <row r="6274" spans="1:1" x14ac:dyDescent="0.25">
      <c r="A6274" s="17"/>
    </row>
    <row r="6275" spans="1:1" x14ac:dyDescent="0.25">
      <c r="A6275" s="17"/>
    </row>
    <row r="6276" spans="1:1" x14ac:dyDescent="0.25">
      <c r="A6276" s="17"/>
    </row>
    <row r="6277" spans="1:1" x14ac:dyDescent="0.25">
      <c r="A6277" s="17"/>
    </row>
    <row r="6278" spans="1:1" x14ac:dyDescent="0.25">
      <c r="A6278" s="17"/>
    </row>
    <row r="6279" spans="1:1" x14ac:dyDescent="0.25">
      <c r="A6279" s="17"/>
    </row>
    <row r="6280" spans="1:1" x14ac:dyDescent="0.25">
      <c r="A6280" s="17"/>
    </row>
    <row r="6281" spans="1:1" x14ac:dyDescent="0.25">
      <c r="A6281" s="17"/>
    </row>
    <row r="6282" spans="1:1" x14ac:dyDescent="0.25">
      <c r="A6282" s="17"/>
    </row>
    <row r="6283" spans="1:1" x14ac:dyDescent="0.25">
      <c r="A6283" s="17"/>
    </row>
    <row r="6284" spans="1:1" x14ac:dyDescent="0.25">
      <c r="A6284" s="17"/>
    </row>
    <row r="6285" spans="1:1" x14ac:dyDescent="0.25">
      <c r="A6285" s="17"/>
    </row>
    <row r="6286" spans="1:1" x14ac:dyDescent="0.25">
      <c r="A6286" s="17"/>
    </row>
    <row r="6287" spans="1:1" x14ac:dyDescent="0.25">
      <c r="A6287" s="17"/>
    </row>
    <row r="6288" spans="1:1" x14ac:dyDescent="0.25">
      <c r="A6288" s="17"/>
    </row>
    <row r="6289" spans="1:1" x14ac:dyDescent="0.25">
      <c r="A6289" s="17"/>
    </row>
    <row r="6290" spans="1:1" x14ac:dyDescent="0.25">
      <c r="A6290" s="17"/>
    </row>
    <row r="6291" spans="1:1" x14ac:dyDescent="0.25">
      <c r="A6291" s="17"/>
    </row>
    <row r="6292" spans="1:1" x14ac:dyDescent="0.25">
      <c r="A6292" s="17"/>
    </row>
    <row r="6293" spans="1:1" x14ac:dyDescent="0.25">
      <c r="A6293" s="17"/>
    </row>
    <row r="6294" spans="1:1" x14ac:dyDescent="0.25">
      <c r="A6294" s="17"/>
    </row>
    <row r="6295" spans="1:1" x14ac:dyDescent="0.25">
      <c r="A6295" s="17"/>
    </row>
    <row r="6296" spans="1:1" x14ac:dyDescent="0.25">
      <c r="A6296" s="17"/>
    </row>
    <row r="6297" spans="1:1" x14ac:dyDescent="0.25">
      <c r="A6297" s="17"/>
    </row>
    <row r="6298" spans="1:1" x14ac:dyDescent="0.25">
      <c r="A6298" s="17"/>
    </row>
    <row r="6299" spans="1:1" x14ac:dyDescent="0.25">
      <c r="A6299" s="17"/>
    </row>
    <row r="6300" spans="1:1" x14ac:dyDescent="0.25">
      <c r="A6300" s="17"/>
    </row>
    <row r="6301" spans="1:1" x14ac:dyDescent="0.25">
      <c r="A6301" s="17"/>
    </row>
    <row r="6302" spans="1:1" x14ac:dyDescent="0.25">
      <c r="A6302" s="17"/>
    </row>
    <row r="6303" spans="1:1" x14ac:dyDescent="0.25">
      <c r="A6303" s="17"/>
    </row>
    <row r="6304" spans="1:1" x14ac:dyDescent="0.25">
      <c r="A6304" s="17"/>
    </row>
    <row r="6305" spans="1:1" x14ac:dyDescent="0.25">
      <c r="A6305" s="17"/>
    </row>
    <row r="6306" spans="1:1" x14ac:dyDescent="0.25">
      <c r="A6306" s="17"/>
    </row>
    <row r="6307" spans="1:1" x14ac:dyDescent="0.25">
      <c r="A6307" s="17"/>
    </row>
    <row r="6308" spans="1:1" x14ac:dyDescent="0.25">
      <c r="A6308" s="17"/>
    </row>
    <row r="6309" spans="1:1" x14ac:dyDescent="0.25">
      <c r="A6309" s="17"/>
    </row>
    <row r="6310" spans="1:1" x14ac:dyDescent="0.25">
      <c r="A6310" s="17"/>
    </row>
    <row r="6311" spans="1:1" x14ac:dyDescent="0.25">
      <c r="A6311" s="17"/>
    </row>
    <row r="6312" spans="1:1" x14ac:dyDescent="0.25">
      <c r="A6312" s="17"/>
    </row>
    <row r="6313" spans="1:1" x14ac:dyDescent="0.25">
      <c r="A6313" s="17"/>
    </row>
    <row r="6314" spans="1:1" x14ac:dyDescent="0.25">
      <c r="A6314" s="17"/>
    </row>
    <row r="6315" spans="1:1" x14ac:dyDescent="0.25">
      <c r="A6315" s="17"/>
    </row>
    <row r="6316" spans="1:1" x14ac:dyDescent="0.25">
      <c r="A6316" s="17"/>
    </row>
    <row r="6317" spans="1:1" x14ac:dyDescent="0.25">
      <c r="A6317" s="17"/>
    </row>
    <row r="6318" spans="1:1" x14ac:dyDescent="0.25">
      <c r="A6318" s="17"/>
    </row>
    <row r="6319" spans="1:1" x14ac:dyDescent="0.25">
      <c r="A6319" s="17"/>
    </row>
    <row r="6320" spans="1:1" x14ac:dyDescent="0.25">
      <c r="A6320" s="17"/>
    </row>
    <row r="6321" spans="1:1" x14ac:dyDescent="0.25">
      <c r="A6321" s="17"/>
    </row>
    <row r="6322" spans="1:1" x14ac:dyDescent="0.25">
      <c r="A6322" s="17"/>
    </row>
    <row r="6323" spans="1:1" x14ac:dyDescent="0.25">
      <c r="A6323" s="17"/>
    </row>
    <row r="6324" spans="1:1" x14ac:dyDescent="0.25">
      <c r="A6324" s="17"/>
    </row>
    <row r="6325" spans="1:1" x14ac:dyDescent="0.25">
      <c r="A6325" s="17"/>
    </row>
    <row r="6326" spans="1:1" x14ac:dyDescent="0.25">
      <c r="A6326" s="17"/>
    </row>
    <row r="6327" spans="1:1" x14ac:dyDescent="0.25">
      <c r="A6327" s="17"/>
    </row>
    <row r="6328" spans="1:1" x14ac:dyDescent="0.25">
      <c r="A6328" s="17"/>
    </row>
    <row r="6329" spans="1:1" x14ac:dyDescent="0.25">
      <c r="A6329" s="17"/>
    </row>
    <row r="6330" spans="1:1" x14ac:dyDescent="0.25">
      <c r="A6330" s="17"/>
    </row>
    <row r="6331" spans="1:1" x14ac:dyDescent="0.25">
      <c r="A6331" s="17"/>
    </row>
    <row r="6332" spans="1:1" x14ac:dyDescent="0.25">
      <c r="A6332" s="17"/>
    </row>
    <row r="6333" spans="1:1" x14ac:dyDescent="0.25">
      <c r="A6333" s="17"/>
    </row>
    <row r="6334" spans="1:1" x14ac:dyDescent="0.25">
      <c r="A6334" s="17"/>
    </row>
    <row r="6335" spans="1:1" x14ac:dyDescent="0.25">
      <c r="A6335" s="17"/>
    </row>
    <row r="6336" spans="1:1" x14ac:dyDescent="0.25">
      <c r="A6336" s="17"/>
    </row>
    <row r="6337" spans="1:1" x14ac:dyDescent="0.25">
      <c r="A6337" s="17"/>
    </row>
    <row r="6338" spans="1:1" x14ac:dyDescent="0.25">
      <c r="A6338" s="17"/>
    </row>
    <row r="6339" spans="1:1" x14ac:dyDescent="0.25">
      <c r="A6339" s="17"/>
    </row>
    <row r="6340" spans="1:1" x14ac:dyDescent="0.25">
      <c r="A6340" s="17"/>
    </row>
    <row r="6341" spans="1:1" x14ac:dyDescent="0.25">
      <c r="A6341" s="17"/>
    </row>
    <row r="6342" spans="1:1" x14ac:dyDescent="0.25">
      <c r="A6342" s="17"/>
    </row>
    <row r="6343" spans="1:1" x14ac:dyDescent="0.25">
      <c r="A6343" s="17"/>
    </row>
    <row r="6344" spans="1:1" x14ac:dyDescent="0.25">
      <c r="A6344" s="17"/>
    </row>
    <row r="6345" spans="1:1" x14ac:dyDescent="0.25">
      <c r="A6345" s="17"/>
    </row>
    <row r="6346" spans="1:1" x14ac:dyDescent="0.25">
      <c r="A6346" s="17"/>
    </row>
    <row r="6347" spans="1:1" x14ac:dyDescent="0.25">
      <c r="A6347" s="17"/>
    </row>
    <row r="6348" spans="1:1" x14ac:dyDescent="0.25">
      <c r="A6348" s="17"/>
    </row>
    <row r="6349" spans="1:1" x14ac:dyDescent="0.25">
      <c r="A6349" s="17"/>
    </row>
    <row r="6350" spans="1:1" x14ac:dyDescent="0.25">
      <c r="A6350" s="17"/>
    </row>
    <row r="6351" spans="1:1" x14ac:dyDescent="0.25">
      <c r="A6351" s="17"/>
    </row>
    <row r="6352" spans="1:1" x14ac:dyDescent="0.25">
      <c r="A6352" s="17"/>
    </row>
    <row r="6353" spans="1:1" x14ac:dyDescent="0.25">
      <c r="A6353" s="17"/>
    </row>
    <row r="6354" spans="1:1" x14ac:dyDescent="0.25">
      <c r="A6354" s="17"/>
    </row>
    <row r="6355" spans="1:1" x14ac:dyDescent="0.25">
      <c r="A6355" s="17"/>
    </row>
    <row r="6356" spans="1:1" x14ac:dyDescent="0.25">
      <c r="A6356" s="17"/>
    </row>
    <row r="6357" spans="1:1" x14ac:dyDescent="0.25">
      <c r="A6357" s="17"/>
    </row>
    <row r="6358" spans="1:1" x14ac:dyDescent="0.25">
      <c r="A6358" s="17"/>
    </row>
    <row r="6359" spans="1:1" x14ac:dyDescent="0.25">
      <c r="A6359" s="17"/>
    </row>
    <row r="6360" spans="1:1" x14ac:dyDescent="0.25">
      <c r="A6360" s="17"/>
    </row>
    <row r="6361" spans="1:1" x14ac:dyDescent="0.25">
      <c r="A6361" s="17"/>
    </row>
    <row r="6362" spans="1:1" x14ac:dyDescent="0.25">
      <c r="A6362" s="17"/>
    </row>
    <row r="6363" spans="1:1" x14ac:dyDescent="0.25">
      <c r="A6363" s="17"/>
    </row>
    <row r="6364" spans="1:1" x14ac:dyDescent="0.25">
      <c r="A6364" s="17"/>
    </row>
    <row r="6365" spans="1:1" x14ac:dyDescent="0.25">
      <c r="A6365" s="17"/>
    </row>
    <row r="6366" spans="1:1" x14ac:dyDescent="0.25">
      <c r="A6366" s="17"/>
    </row>
    <row r="6367" spans="1:1" x14ac:dyDescent="0.25">
      <c r="A6367" s="17"/>
    </row>
    <row r="6368" spans="1:1" x14ac:dyDescent="0.25">
      <c r="A6368" s="17"/>
    </row>
    <row r="6369" spans="1:1" x14ac:dyDescent="0.25">
      <c r="A6369" s="17"/>
    </row>
    <row r="6370" spans="1:1" x14ac:dyDescent="0.25">
      <c r="A6370" s="17"/>
    </row>
    <row r="6371" spans="1:1" x14ac:dyDescent="0.25">
      <c r="A6371" s="17"/>
    </row>
    <row r="6372" spans="1:1" x14ac:dyDescent="0.25">
      <c r="A6372" s="17"/>
    </row>
    <row r="6373" spans="1:1" x14ac:dyDescent="0.25">
      <c r="A6373" s="17"/>
    </row>
    <row r="6374" spans="1:1" x14ac:dyDescent="0.25">
      <c r="A6374" s="17"/>
    </row>
    <row r="6375" spans="1:1" x14ac:dyDescent="0.25">
      <c r="A6375" s="17"/>
    </row>
    <row r="6376" spans="1:1" x14ac:dyDescent="0.25">
      <c r="A6376" s="17"/>
    </row>
    <row r="6377" spans="1:1" x14ac:dyDescent="0.25">
      <c r="A6377" s="17"/>
    </row>
    <row r="6378" spans="1:1" x14ac:dyDescent="0.25">
      <c r="A6378" s="17"/>
    </row>
    <row r="6379" spans="1:1" x14ac:dyDescent="0.25">
      <c r="A6379" s="17"/>
    </row>
    <row r="6380" spans="1:1" x14ac:dyDescent="0.25">
      <c r="A6380" s="17"/>
    </row>
    <row r="6381" spans="1:1" x14ac:dyDescent="0.25">
      <c r="A6381" s="17"/>
    </row>
    <row r="6382" spans="1:1" x14ac:dyDescent="0.25">
      <c r="A6382" s="17"/>
    </row>
    <row r="6383" spans="1:1" x14ac:dyDescent="0.25">
      <c r="A6383" s="17"/>
    </row>
    <row r="6384" spans="1:1" x14ac:dyDescent="0.25">
      <c r="A6384" s="17"/>
    </row>
    <row r="6385" spans="1:1" x14ac:dyDescent="0.25">
      <c r="A6385" s="17"/>
    </row>
    <row r="6386" spans="1:1" x14ac:dyDescent="0.25">
      <c r="A6386" s="17"/>
    </row>
    <row r="6387" spans="1:1" x14ac:dyDescent="0.25">
      <c r="A6387" s="17"/>
    </row>
    <row r="6388" spans="1:1" x14ac:dyDescent="0.25">
      <c r="A6388" s="17"/>
    </row>
    <row r="6389" spans="1:1" x14ac:dyDescent="0.25">
      <c r="A6389" s="17"/>
    </row>
    <row r="6390" spans="1:1" x14ac:dyDescent="0.25">
      <c r="A6390" s="17"/>
    </row>
    <row r="6391" spans="1:1" x14ac:dyDescent="0.25">
      <c r="A6391" s="17"/>
    </row>
    <row r="6392" spans="1:1" x14ac:dyDescent="0.25">
      <c r="A6392" s="17"/>
    </row>
    <row r="6393" spans="1:1" x14ac:dyDescent="0.25">
      <c r="A6393" s="17"/>
    </row>
    <row r="6394" spans="1:1" x14ac:dyDescent="0.25">
      <c r="A6394" s="17"/>
    </row>
    <row r="6395" spans="1:1" x14ac:dyDescent="0.25">
      <c r="A6395" s="17"/>
    </row>
    <row r="6396" spans="1:1" x14ac:dyDescent="0.25">
      <c r="A6396" s="17"/>
    </row>
    <row r="6397" spans="1:1" x14ac:dyDescent="0.25">
      <c r="A6397" s="17"/>
    </row>
    <row r="6398" spans="1:1" x14ac:dyDescent="0.25">
      <c r="A6398" s="17"/>
    </row>
    <row r="6399" spans="1:1" x14ac:dyDescent="0.25">
      <c r="A6399" s="17"/>
    </row>
    <row r="6400" spans="1:1" x14ac:dyDescent="0.25">
      <c r="A6400" s="17"/>
    </row>
    <row r="6401" spans="1:1" x14ac:dyDescent="0.25">
      <c r="A6401" s="17"/>
    </row>
    <row r="6402" spans="1:1" x14ac:dyDescent="0.25">
      <c r="A6402" s="17"/>
    </row>
    <row r="6403" spans="1:1" x14ac:dyDescent="0.25">
      <c r="A6403" s="17"/>
    </row>
    <row r="6404" spans="1:1" x14ac:dyDescent="0.25">
      <c r="A6404" s="17"/>
    </row>
    <row r="6405" spans="1:1" x14ac:dyDescent="0.25">
      <c r="A6405" s="17"/>
    </row>
    <row r="6406" spans="1:1" x14ac:dyDescent="0.25">
      <c r="A6406" s="17"/>
    </row>
    <row r="6407" spans="1:1" x14ac:dyDescent="0.25">
      <c r="A6407" s="17"/>
    </row>
    <row r="6408" spans="1:1" x14ac:dyDescent="0.25">
      <c r="A6408" s="17"/>
    </row>
    <row r="6409" spans="1:1" x14ac:dyDescent="0.25">
      <c r="A6409" s="17"/>
    </row>
    <row r="6410" spans="1:1" x14ac:dyDescent="0.25">
      <c r="A6410" s="17"/>
    </row>
    <row r="6411" spans="1:1" x14ac:dyDescent="0.25">
      <c r="A6411" s="17"/>
    </row>
    <row r="6412" spans="1:1" x14ac:dyDescent="0.25">
      <c r="A6412" s="17"/>
    </row>
    <row r="6413" spans="1:1" x14ac:dyDescent="0.25">
      <c r="A6413" s="17"/>
    </row>
    <row r="6414" spans="1:1" x14ac:dyDescent="0.25">
      <c r="A6414" s="17"/>
    </row>
    <row r="6415" spans="1:1" x14ac:dyDescent="0.25">
      <c r="A6415" s="17"/>
    </row>
    <row r="6416" spans="1:1" x14ac:dyDescent="0.25">
      <c r="A6416" s="17"/>
    </row>
    <row r="6417" spans="1:1" x14ac:dyDescent="0.25">
      <c r="A6417" s="17"/>
    </row>
    <row r="6418" spans="1:1" x14ac:dyDescent="0.25">
      <c r="A6418" s="17"/>
    </row>
    <row r="6419" spans="1:1" x14ac:dyDescent="0.25">
      <c r="A6419" s="17"/>
    </row>
    <row r="6420" spans="1:1" x14ac:dyDescent="0.25">
      <c r="A6420" s="17"/>
    </row>
    <row r="6421" spans="1:1" x14ac:dyDescent="0.25">
      <c r="A6421" s="17"/>
    </row>
    <row r="6422" spans="1:1" x14ac:dyDescent="0.25">
      <c r="A6422" s="17"/>
    </row>
    <row r="6423" spans="1:1" x14ac:dyDescent="0.25">
      <c r="A6423" s="17"/>
    </row>
    <row r="6424" spans="1:1" x14ac:dyDescent="0.25">
      <c r="A6424" s="17"/>
    </row>
    <row r="6425" spans="1:1" x14ac:dyDescent="0.25">
      <c r="A6425" s="17"/>
    </row>
    <row r="6426" spans="1:1" x14ac:dyDescent="0.25">
      <c r="A6426" s="17"/>
    </row>
    <row r="6427" spans="1:1" x14ac:dyDescent="0.25">
      <c r="A6427" s="17"/>
    </row>
    <row r="6428" spans="1:1" x14ac:dyDescent="0.25">
      <c r="A6428" s="17"/>
    </row>
    <row r="6429" spans="1:1" x14ac:dyDescent="0.25">
      <c r="A6429" s="17"/>
    </row>
    <row r="6430" spans="1:1" x14ac:dyDescent="0.25">
      <c r="A6430" s="17"/>
    </row>
    <row r="6431" spans="1:1" x14ac:dyDescent="0.25">
      <c r="A6431" s="17"/>
    </row>
    <row r="6432" spans="1:1" x14ac:dyDescent="0.25">
      <c r="A6432" s="17"/>
    </row>
    <row r="6433" spans="1:1" x14ac:dyDescent="0.25">
      <c r="A6433" s="17"/>
    </row>
    <row r="6434" spans="1:1" x14ac:dyDescent="0.25">
      <c r="A6434" s="17"/>
    </row>
    <row r="6435" spans="1:1" x14ac:dyDescent="0.25">
      <c r="A6435" s="17"/>
    </row>
    <row r="6436" spans="1:1" x14ac:dyDescent="0.25">
      <c r="A6436" s="17"/>
    </row>
    <row r="6437" spans="1:1" x14ac:dyDescent="0.25">
      <c r="A6437" s="17"/>
    </row>
    <row r="6438" spans="1:1" x14ac:dyDescent="0.25">
      <c r="A6438" s="17"/>
    </row>
    <row r="6439" spans="1:1" x14ac:dyDescent="0.25">
      <c r="A6439" s="17"/>
    </row>
    <row r="6440" spans="1:1" x14ac:dyDescent="0.25">
      <c r="A6440" s="17"/>
    </row>
    <row r="6441" spans="1:1" x14ac:dyDescent="0.25">
      <c r="A6441" s="17"/>
    </row>
    <row r="6442" spans="1:1" x14ac:dyDescent="0.25">
      <c r="A6442" s="17"/>
    </row>
    <row r="6443" spans="1:1" x14ac:dyDescent="0.25">
      <c r="A6443" s="17"/>
    </row>
    <row r="6444" spans="1:1" x14ac:dyDescent="0.25">
      <c r="A6444" s="17"/>
    </row>
    <row r="6445" spans="1:1" x14ac:dyDescent="0.25">
      <c r="A6445" s="17"/>
    </row>
    <row r="6446" spans="1:1" x14ac:dyDescent="0.25">
      <c r="A6446" s="17"/>
    </row>
    <row r="6447" spans="1:1" x14ac:dyDescent="0.25">
      <c r="A6447" s="17"/>
    </row>
    <row r="6448" spans="1:1" x14ac:dyDescent="0.25">
      <c r="A6448" s="17"/>
    </row>
    <row r="6449" spans="1:1" x14ac:dyDescent="0.25">
      <c r="A6449" s="17"/>
    </row>
    <row r="6450" spans="1:1" x14ac:dyDescent="0.25">
      <c r="A6450" s="17"/>
    </row>
    <row r="6451" spans="1:1" x14ac:dyDescent="0.25">
      <c r="A6451" s="17"/>
    </row>
    <row r="6452" spans="1:1" x14ac:dyDescent="0.25">
      <c r="A6452" s="17"/>
    </row>
    <row r="6453" spans="1:1" x14ac:dyDescent="0.25">
      <c r="A6453" s="17"/>
    </row>
    <row r="6454" spans="1:1" x14ac:dyDescent="0.25">
      <c r="A6454" s="17"/>
    </row>
    <row r="6455" spans="1:1" x14ac:dyDescent="0.25">
      <c r="A6455" s="17"/>
    </row>
    <row r="6456" spans="1:1" x14ac:dyDescent="0.25">
      <c r="A6456" s="17"/>
    </row>
    <row r="6457" spans="1:1" x14ac:dyDescent="0.25">
      <c r="A6457" s="17"/>
    </row>
    <row r="6458" spans="1:1" x14ac:dyDescent="0.25">
      <c r="A6458" s="17"/>
    </row>
    <row r="6459" spans="1:1" x14ac:dyDescent="0.25">
      <c r="A6459" s="17"/>
    </row>
    <row r="6460" spans="1:1" x14ac:dyDescent="0.25">
      <c r="A6460" s="17"/>
    </row>
    <row r="6461" spans="1:1" x14ac:dyDescent="0.25">
      <c r="A6461" s="17"/>
    </row>
    <row r="6462" spans="1:1" x14ac:dyDescent="0.25">
      <c r="A6462" s="17"/>
    </row>
    <row r="6463" spans="1:1" x14ac:dyDescent="0.25">
      <c r="A6463" s="17"/>
    </row>
    <row r="6464" spans="1:1" x14ac:dyDescent="0.25">
      <c r="A6464" s="17"/>
    </row>
    <row r="6465" spans="1:1" x14ac:dyDescent="0.25">
      <c r="A6465" s="17"/>
    </row>
    <row r="6466" spans="1:1" x14ac:dyDescent="0.25">
      <c r="A6466" s="17"/>
    </row>
    <row r="6467" spans="1:1" x14ac:dyDescent="0.25">
      <c r="A6467" s="17"/>
    </row>
    <row r="6468" spans="1:1" x14ac:dyDescent="0.25">
      <c r="A6468" s="17"/>
    </row>
    <row r="6469" spans="1:1" x14ac:dyDescent="0.25">
      <c r="A6469" s="17"/>
    </row>
    <row r="6470" spans="1:1" x14ac:dyDescent="0.25">
      <c r="A6470" s="17"/>
    </row>
    <row r="6471" spans="1:1" x14ac:dyDescent="0.25">
      <c r="A6471" s="17"/>
    </row>
    <row r="6472" spans="1:1" x14ac:dyDescent="0.25">
      <c r="A6472" s="17"/>
    </row>
    <row r="6473" spans="1:1" x14ac:dyDescent="0.25">
      <c r="A6473" s="17"/>
    </row>
    <row r="6474" spans="1:1" x14ac:dyDescent="0.25">
      <c r="A6474" s="17"/>
    </row>
    <row r="6475" spans="1:1" x14ac:dyDescent="0.25">
      <c r="A6475" s="17"/>
    </row>
    <row r="6476" spans="1:1" x14ac:dyDescent="0.25">
      <c r="A6476" s="17"/>
    </row>
    <row r="6477" spans="1:1" x14ac:dyDescent="0.25">
      <c r="A6477" s="17"/>
    </row>
    <row r="6478" spans="1:1" x14ac:dyDescent="0.25">
      <c r="A6478" s="17"/>
    </row>
    <row r="6479" spans="1:1" x14ac:dyDescent="0.25">
      <c r="A6479" s="17"/>
    </row>
    <row r="6480" spans="1:1" x14ac:dyDescent="0.25">
      <c r="A6480" s="17"/>
    </row>
    <row r="6481" spans="1:1" x14ac:dyDescent="0.25">
      <c r="A6481" s="17"/>
    </row>
    <row r="6482" spans="1:1" x14ac:dyDescent="0.25">
      <c r="A6482" s="17"/>
    </row>
    <row r="6483" spans="1:1" x14ac:dyDescent="0.25">
      <c r="A6483" s="17"/>
    </row>
    <row r="6484" spans="1:1" x14ac:dyDescent="0.25">
      <c r="A6484" s="17"/>
    </row>
    <row r="6485" spans="1:1" x14ac:dyDescent="0.25">
      <c r="A6485" s="17"/>
    </row>
    <row r="6486" spans="1:1" x14ac:dyDescent="0.25">
      <c r="A6486" s="17"/>
    </row>
    <row r="6487" spans="1:1" x14ac:dyDescent="0.25">
      <c r="A6487" s="17"/>
    </row>
    <row r="6488" spans="1:1" x14ac:dyDescent="0.25">
      <c r="A6488" s="17"/>
    </row>
    <row r="6489" spans="1:1" x14ac:dyDescent="0.25">
      <c r="A6489" s="17"/>
    </row>
    <row r="6490" spans="1:1" x14ac:dyDescent="0.25">
      <c r="A6490" s="17"/>
    </row>
    <row r="6491" spans="1:1" x14ac:dyDescent="0.25">
      <c r="A6491" s="17"/>
    </row>
    <row r="6492" spans="1:1" x14ac:dyDescent="0.25">
      <c r="A6492" s="17"/>
    </row>
    <row r="6493" spans="1:1" x14ac:dyDescent="0.25">
      <c r="A6493" s="17"/>
    </row>
    <row r="6494" spans="1:1" x14ac:dyDescent="0.25">
      <c r="A6494" s="17"/>
    </row>
    <row r="6495" spans="1:1" x14ac:dyDescent="0.25">
      <c r="A6495" s="17"/>
    </row>
    <row r="6496" spans="1:1" x14ac:dyDescent="0.25">
      <c r="A6496" s="17"/>
    </row>
    <row r="6497" spans="1:1" x14ac:dyDescent="0.25">
      <c r="A6497" s="17"/>
    </row>
    <row r="6498" spans="1:1" x14ac:dyDescent="0.25">
      <c r="A6498" s="17"/>
    </row>
    <row r="6499" spans="1:1" x14ac:dyDescent="0.25">
      <c r="A6499" s="17"/>
    </row>
    <row r="6500" spans="1:1" x14ac:dyDescent="0.25">
      <c r="A6500" s="17"/>
    </row>
    <row r="6501" spans="1:1" x14ac:dyDescent="0.25">
      <c r="A6501" s="17"/>
    </row>
    <row r="6502" spans="1:1" x14ac:dyDescent="0.25">
      <c r="A6502" s="17"/>
    </row>
    <row r="6503" spans="1:1" x14ac:dyDescent="0.25">
      <c r="A6503" s="17"/>
    </row>
    <row r="6504" spans="1:1" x14ac:dyDescent="0.25">
      <c r="A6504" s="17"/>
    </row>
    <row r="6505" spans="1:1" x14ac:dyDescent="0.25">
      <c r="A6505" s="17"/>
    </row>
    <row r="6506" spans="1:1" x14ac:dyDescent="0.25">
      <c r="A6506" s="17"/>
    </row>
    <row r="6507" spans="1:1" x14ac:dyDescent="0.25">
      <c r="A6507" s="17"/>
    </row>
    <row r="6508" spans="1:1" x14ac:dyDescent="0.25">
      <c r="A6508" s="17"/>
    </row>
    <row r="6509" spans="1:1" x14ac:dyDescent="0.25">
      <c r="A6509" s="17"/>
    </row>
    <row r="6510" spans="1:1" x14ac:dyDescent="0.25">
      <c r="A6510" s="17"/>
    </row>
    <row r="6511" spans="1:1" x14ac:dyDescent="0.25">
      <c r="A6511" s="17"/>
    </row>
    <row r="6512" spans="1:1" x14ac:dyDescent="0.25">
      <c r="A6512" s="17"/>
    </row>
    <row r="6513" spans="1:1" x14ac:dyDescent="0.25">
      <c r="A6513" s="17"/>
    </row>
    <row r="6514" spans="1:1" x14ac:dyDescent="0.25">
      <c r="A6514" s="17"/>
    </row>
    <row r="6515" spans="1:1" x14ac:dyDescent="0.25">
      <c r="A6515" s="17"/>
    </row>
    <row r="6516" spans="1:1" x14ac:dyDescent="0.25">
      <c r="A6516" s="17"/>
    </row>
    <row r="6517" spans="1:1" x14ac:dyDescent="0.25">
      <c r="A6517" s="17"/>
    </row>
    <row r="6518" spans="1:1" x14ac:dyDescent="0.25">
      <c r="A6518" s="17"/>
    </row>
    <row r="6519" spans="1:1" x14ac:dyDescent="0.25">
      <c r="A6519" s="17"/>
    </row>
    <row r="6520" spans="1:1" x14ac:dyDescent="0.25">
      <c r="A6520" s="17"/>
    </row>
    <row r="6521" spans="1:1" x14ac:dyDescent="0.25">
      <c r="A6521" s="17"/>
    </row>
    <row r="6522" spans="1:1" x14ac:dyDescent="0.25">
      <c r="A6522" s="17"/>
    </row>
    <row r="6523" spans="1:1" x14ac:dyDescent="0.25">
      <c r="A6523" s="17"/>
    </row>
    <row r="6524" spans="1:1" x14ac:dyDescent="0.25">
      <c r="A6524" s="17"/>
    </row>
    <row r="6525" spans="1:1" x14ac:dyDescent="0.25">
      <c r="A6525" s="17"/>
    </row>
    <row r="6526" spans="1:1" x14ac:dyDescent="0.25">
      <c r="A6526" s="17"/>
    </row>
    <row r="6527" spans="1:1" x14ac:dyDescent="0.25">
      <c r="A6527" s="17"/>
    </row>
    <row r="6528" spans="1:1" x14ac:dyDescent="0.25">
      <c r="A6528" s="17"/>
    </row>
    <row r="6529" spans="1:1" x14ac:dyDescent="0.25">
      <c r="A6529" s="17"/>
    </row>
    <row r="6530" spans="1:1" x14ac:dyDescent="0.25">
      <c r="A6530" s="17"/>
    </row>
    <row r="6531" spans="1:1" x14ac:dyDescent="0.25">
      <c r="A6531" s="17"/>
    </row>
    <row r="6532" spans="1:1" x14ac:dyDescent="0.25">
      <c r="A6532" s="17"/>
    </row>
    <row r="6533" spans="1:1" x14ac:dyDescent="0.25">
      <c r="A6533" s="17"/>
    </row>
    <row r="6534" spans="1:1" x14ac:dyDescent="0.25">
      <c r="A6534" s="17"/>
    </row>
    <row r="6535" spans="1:1" x14ac:dyDescent="0.25">
      <c r="A6535" s="17"/>
    </row>
    <row r="6536" spans="1:1" x14ac:dyDescent="0.25">
      <c r="A6536" s="17"/>
    </row>
    <row r="6537" spans="1:1" x14ac:dyDescent="0.25">
      <c r="A6537" s="17"/>
    </row>
    <row r="6538" spans="1:1" x14ac:dyDescent="0.25">
      <c r="A6538" s="17"/>
    </row>
    <row r="6539" spans="1:1" x14ac:dyDescent="0.25">
      <c r="A6539" s="17"/>
    </row>
    <row r="6540" spans="1:1" x14ac:dyDescent="0.25">
      <c r="A6540" s="17"/>
    </row>
    <row r="6541" spans="1:1" x14ac:dyDescent="0.25">
      <c r="A6541" s="17"/>
    </row>
    <row r="6542" spans="1:1" x14ac:dyDescent="0.25">
      <c r="A6542" s="17"/>
    </row>
    <row r="6543" spans="1:1" x14ac:dyDescent="0.25">
      <c r="A6543" s="17"/>
    </row>
    <row r="6544" spans="1:1" x14ac:dyDescent="0.25">
      <c r="A6544" s="17"/>
    </row>
    <row r="6545" spans="1:1" x14ac:dyDescent="0.25">
      <c r="A6545" s="17"/>
    </row>
    <row r="6546" spans="1:1" x14ac:dyDescent="0.25">
      <c r="A6546" s="17"/>
    </row>
    <row r="6547" spans="1:1" x14ac:dyDescent="0.25">
      <c r="A6547" s="17"/>
    </row>
    <row r="6548" spans="1:1" x14ac:dyDescent="0.25">
      <c r="A6548" s="17"/>
    </row>
    <row r="6549" spans="1:1" x14ac:dyDescent="0.25">
      <c r="A6549" s="17"/>
    </row>
    <row r="6550" spans="1:1" x14ac:dyDescent="0.25">
      <c r="A6550" s="17"/>
    </row>
    <row r="6551" spans="1:1" x14ac:dyDescent="0.25">
      <c r="A6551" s="17"/>
    </row>
    <row r="6552" spans="1:1" x14ac:dyDescent="0.25">
      <c r="A6552" s="17"/>
    </row>
    <row r="6553" spans="1:1" x14ac:dyDescent="0.25">
      <c r="A6553" s="17"/>
    </row>
    <row r="6554" spans="1:1" x14ac:dyDescent="0.25">
      <c r="A6554" s="17"/>
    </row>
    <row r="6555" spans="1:1" x14ac:dyDescent="0.25">
      <c r="A6555" s="17"/>
    </row>
    <row r="6556" spans="1:1" x14ac:dyDescent="0.25">
      <c r="A6556" s="17"/>
    </row>
    <row r="6557" spans="1:1" x14ac:dyDescent="0.25">
      <c r="A6557" s="17"/>
    </row>
    <row r="6558" spans="1:1" x14ac:dyDescent="0.25">
      <c r="A6558" s="17"/>
    </row>
    <row r="6559" spans="1:1" x14ac:dyDescent="0.25">
      <c r="A6559" s="17"/>
    </row>
    <row r="6560" spans="1:1" x14ac:dyDescent="0.25">
      <c r="A6560" s="17"/>
    </row>
    <row r="6561" spans="1:1" x14ac:dyDescent="0.25">
      <c r="A6561" s="17"/>
    </row>
    <row r="6562" spans="1:1" x14ac:dyDescent="0.25">
      <c r="A6562" s="17"/>
    </row>
    <row r="6563" spans="1:1" x14ac:dyDescent="0.25">
      <c r="A6563" s="17"/>
    </row>
    <row r="6564" spans="1:1" x14ac:dyDescent="0.25">
      <c r="A6564" s="17"/>
    </row>
    <row r="6565" spans="1:1" x14ac:dyDescent="0.25">
      <c r="A6565" s="17"/>
    </row>
    <row r="6566" spans="1:1" x14ac:dyDescent="0.25">
      <c r="A6566" s="17"/>
    </row>
    <row r="6567" spans="1:1" x14ac:dyDescent="0.25">
      <c r="A6567" s="17"/>
    </row>
    <row r="6568" spans="1:1" x14ac:dyDescent="0.25">
      <c r="A6568" s="17"/>
    </row>
    <row r="6569" spans="1:1" x14ac:dyDescent="0.25">
      <c r="A6569" s="17"/>
    </row>
    <row r="6570" spans="1:1" x14ac:dyDescent="0.25">
      <c r="A6570" s="17"/>
    </row>
    <row r="6571" spans="1:1" x14ac:dyDescent="0.25">
      <c r="A6571" s="17"/>
    </row>
    <row r="6572" spans="1:1" x14ac:dyDescent="0.25">
      <c r="A6572" s="17"/>
    </row>
    <row r="6573" spans="1:1" x14ac:dyDescent="0.25">
      <c r="A6573" s="17"/>
    </row>
    <row r="6574" spans="1:1" x14ac:dyDescent="0.25">
      <c r="A6574" s="17"/>
    </row>
    <row r="6575" spans="1:1" x14ac:dyDescent="0.25">
      <c r="A6575" s="17"/>
    </row>
    <row r="6576" spans="1:1" x14ac:dyDescent="0.25">
      <c r="A6576" s="17"/>
    </row>
    <row r="6577" spans="1:1" x14ac:dyDescent="0.25">
      <c r="A6577" s="17"/>
    </row>
    <row r="6578" spans="1:1" x14ac:dyDescent="0.25">
      <c r="A6578" s="17"/>
    </row>
    <row r="6579" spans="1:1" x14ac:dyDescent="0.25">
      <c r="A6579" s="17"/>
    </row>
    <row r="6580" spans="1:1" x14ac:dyDescent="0.25">
      <c r="A6580" s="17"/>
    </row>
    <row r="6581" spans="1:1" x14ac:dyDescent="0.25">
      <c r="A6581" s="17"/>
    </row>
    <row r="6582" spans="1:1" x14ac:dyDescent="0.25">
      <c r="A6582" s="17"/>
    </row>
    <row r="6583" spans="1:1" x14ac:dyDescent="0.25">
      <c r="A6583" s="17"/>
    </row>
    <row r="6584" spans="1:1" x14ac:dyDescent="0.25">
      <c r="A6584" s="17"/>
    </row>
    <row r="6585" spans="1:1" x14ac:dyDescent="0.25">
      <c r="A6585" s="17"/>
    </row>
    <row r="6586" spans="1:1" x14ac:dyDescent="0.25">
      <c r="A6586" s="17"/>
    </row>
    <row r="6587" spans="1:1" x14ac:dyDescent="0.25">
      <c r="A6587" s="17"/>
    </row>
    <row r="6588" spans="1:1" x14ac:dyDescent="0.25">
      <c r="A6588" s="17"/>
    </row>
    <row r="6589" spans="1:1" x14ac:dyDescent="0.25">
      <c r="A6589" s="17"/>
    </row>
    <row r="6590" spans="1:1" x14ac:dyDescent="0.25">
      <c r="A6590" s="17"/>
    </row>
    <row r="6591" spans="1:1" x14ac:dyDescent="0.25">
      <c r="A6591" s="17"/>
    </row>
    <row r="6592" spans="1:1" x14ac:dyDescent="0.25">
      <c r="A6592" s="17"/>
    </row>
    <row r="6593" spans="1:1" x14ac:dyDescent="0.25">
      <c r="A6593" s="17"/>
    </row>
    <row r="6594" spans="1:1" x14ac:dyDescent="0.25">
      <c r="A6594" s="17"/>
    </row>
    <row r="6595" spans="1:1" x14ac:dyDescent="0.25">
      <c r="A6595" s="17"/>
    </row>
    <row r="6596" spans="1:1" x14ac:dyDescent="0.25">
      <c r="A6596" s="17"/>
    </row>
    <row r="6597" spans="1:1" x14ac:dyDescent="0.25">
      <c r="A6597" s="17"/>
    </row>
    <row r="6598" spans="1:1" x14ac:dyDescent="0.25">
      <c r="A6598" s="17"/>
    </row>
    <row r="6599" spans="1:1" x14ac:dyDescent="0.25">
      <c r="A6599" s="17"/>
    </row>
    <row r="6600" spans="1:1" x14ac:dyDescent="0.25">
      <c r="A6600" s="17"/>
    </row>
    <row r="6601" spans="1:1" x14ac:dyDescent="0.25">
      <c r="A6601" s="17"/>
    </row>
    <row r="6602" spans="1:1" x14ac:dyDescent="0.25">
      <c r="A6602" s="17"/>
    </row>
    <row r="6603" spans="1:1" x14ac:dyDescent="0.25">
      <c r="A6603" s="17"/>
    </row>
    <row r="6604" spans="1:1" x14ac:dyDescent="0.25">
      <c r="A6604" s="17"/>
    </row>
    <row r="6605" spans="1:1" x14ac:dyDescent="0.25">
      <c r="A6605" s="17"/>
    </row>
    <row r="6606" spans="1:1" x14ac:dyDescent="0.25">
      <c r="A6606" s="17"/>
    </row>
    <row r="6607" spans="1:1" x14ac:dyDescent="0.25">
      <c r="A6607" s="17"/>
    </row>
    <row r="6608" spans="1:1" x14ac:dyDescent="0.25">
      <c r="A6608" s="17"/>
    </row>
    <row r="6609" spans="1:1" x14ac:dyDescent="0.25">
      <c r="A6609" s="17"/>
    </row>
    <row r="6610" spans="1:1" x14ac:dyDescent="0.25">
      <c r="A6610" s="17"/>
    </row>
    <row r="6611" spans="1:1" x14ac:dyDescent="0.25">
      <c r="A6611" s="17"/>
    </row>
    <row r="6612" spans="1:1" x14ac:dyDescent="0.25">
      <c r="A6612" s="17"/>
    </row>
    <row r="6613" spans="1:1" x14ac:dyDescent="0.25">
      <c r="A6613" s="17"/>
    </row>
    <row r="6614" spans="1:1" x14ac:dyDescent="0.25">
      <c r="A6614" s="17"/>
    </row>
    <row r="6615" spans="1:1" x14ac:dyDescent="0.25">
      <c r="A6615" s="17"/>
    </row>
    <row r="6616" spans="1:1" x14ac:dyDescent="0.25">
      <c r="A6616" s="17"/>
    </row>
    <row r="6617" spans="1:1" x14ac:dyDescent="0.25">
      <c r="A6617" s="17"/>
    </row>
    <row r="6618" spans="1:1" x14ac:dyDescent="0.25">
      <c r="A6618" s="17"/>
    </row>
    <row r="6619" spans="1:1" x14ac:dyDescent="0.25">
      <c r="A6619" s="17"/>
    </row>
    <row r="6620" spans="1:1" x14ac:dyDescent="0.25">
      <c r="A6620" s="17"/>
    </row>
    <row r="6621" spans="1:1" x14ac:dyDescent="0.25">
      <c r="A6621" s="17"/>
    </row>
    <row r="6622" spans="1:1" x14ac:dyDescent="0.25">
      <c r="A6622" s="17"/>
    </row>
    <row r="6623" spans="1:1" x14ac:dyDescent="0.25">
      <c r="A6623" s="17"/>
    </row>
    <row r="6624" spans="1:1" x14ac:dyDescent="0.25">
      <c r="A6624" s="17"/>
    </row>
    <row r="6625" spans="1:1" x14ac:dyDescent="0.25">
      <c r="A6625" s="17"/>
    </row>
    <row r="6626" spans="1:1" x14ac:dyDescent="0.25">
      <c r="A6626" s="17"/>
    </row>
    <row r="6627" spans="1:1" x14ac:dyDescent="0.25">
      <c r="A6627" s="17"/>
    </row>
    <row r="6628" spans="1:1" x14ac:dyDescent="0.25">
      <c r="A6628" s="17"/>
    </row>
    <row r="6629" spans="1:1" x14ac:dyDescent="0.25">
      <c r="A6629" s="17"/>
    </row>
    <row r="6630" spans="1:1" x14ac:dyDescent="0.25">
      <c r="A6630" s="17"/>
    </row>
    <row r="6631" spans="1:1" x14ac:dyDescent="0.25">
      <c r="A6631" s="17"/>
    </row>
    <row r="6632" spans="1:1" x14ac:dyDescent="0.25">
      <c r="A6632" s="17"/>
    </row>
    <row r="6633" spans="1:1" x14ac:dyDescent="0.25">
      <c r="A6633" s="17"/>
    </row>
    <row r="6634" spans="1:1" x14ac:dyDescent="0.25">
      <c r="A6634" s="17"/>
    </row>
    <row r="6635" spans="1:1" x14ac:dyDescent="0.25">
      <c r="A6635" s="17"/>
    </row>
    <row r="6636" spans="1:1" x14ac:dyDescent="0.25">
      <c r="A6636" s="17"/>
    </row>
    <row r="6637" spans="1:1" x14ac:dyDescent="0.25">
      <c r="A6637" s="17"/>
    </row>
    <row r="6638" spans="1:1" x14ac:dyDescent="0.25">
      <c r="A6638" s="17"/>
    </row>
    <row r="6639" spans="1:1" x14ac:dyDescent="0.25">
      <c r="A6639" s="17"/>
    </row>
    <row r="6640" spans="1:1" x14ac:dyDescent="0.25">
      <c r="A6640" s="17"/>
    </row>
    <row r="6641" spans="1:1" x14ac:dyDescent="0.25">
      <c r="A6641" s="17"/>
    </row>
    <row r="6642" spans="1:1" x14ac:dyDescent="0.25">
      <c r="A6642" s="17"/>
    </row>
    <row r="6643" spans="1:1" x14ac:dyDescent="0.25">
      <c r="A6643" s="17"/>
    </row>
    <row r="6644" spans="1:1" x14ac:dyDescent="0.25">
      <c r="A6644" s="17"/>
    </row>
    <row r="6645" spans="1:1" x14ac:dyDescent="0.25">
      <c r="A6645" s="17"/>
    </row>
    <row r="6646" spans="1:1" x14ac:dyDescent="0.25">
      <c r="A6646" s="17"/>
    </row>
    <row r="6647" spans="1:1" x14ac:dyDescent="0.25">
      <c r="A6647" s="17"/>
    </row>
    <row r="6648" spans="1:1" x14ac:dyDescent="0.25">
      <c r="A6648" s="17"/>
    </row>
    <row r="6649" spans="1:1" x14ac:dyDescent="0.25">
      <c r="A6649" s="17"/>
    </row>
    <row r="6650" spans="1:1" x14ac:dyDescent="0.25">
      <c r="A6650" s="17"/>
    </row>
    <row r="6651" spans="1:1" x14ac:dyDescent="0.25">
      <c r="A6651" s="17"/>
    </row>
    <row r="6652" spans="1:1" x14ac:dyDescent="0.25">
      <c r="A6652" s="17"/>
    </row>
    <row r="6653" spans="1:1" x14ac:dyDescent="0.25">
      <c r="A6653" s="17"/>
    </row>
    <row r="6654" spans="1:1" x14ac:dyDescent="0.25">
      <c r="A6654" s="17"/>
    </row>
    <row r="6655" spans="1:1" x14ac:dyDescent="0.25">
      <c r="A6655" s="17"/>
    </row>
    <row r="6656" spans="1:1" x14ac:dyDescent="0.25">
      <c r="A6656" s="17"/>
    </row>
    <row r="6657" spans="1:1" x14ac:dyDescent="0.25">
      <c r="A6657" s="17"/>
    </row>
    <row r="6658" spans="1:1" x14ac:dyDescent="0.25">
      <c r="A6658" s="17"/>
    </row>
    <row r="6659" spans="1:1" x14ac:dyDescent="0.25">
      <c r="A6659" s="17"/>
    </row>
    <row r="6660" spans="1:1" x14ac:dyDescent="0.25">
      <c r="A6660" s="17"/>
    </row>
    <row r="6661" spans="1:1" x14ac:dyDescent="0.25">
      <c r="A6661" s="17"/>
    </row>
    <row r="6662" spans="1:1" x14ac:dyDescent="0.25">
      <c r="A6662" s="17"/>
    </row>
    <row r="6663" spans="1:1" x14ac:dyDescent="0.25">
      <c r="A6663" s="17"/>
    </row>
    <row r="6664" spans="1:1" x14ac:dyDescent="0.25">
      <c r="A6664" s="17"/>
    </row>
    <row r="6665" spans="1:1" x14ac:dyDescent="0.25">
      <c r="A6665" s="17"/>
    </row>
    <row r="6666" spans="1:1" x14ac:dyDescent="0.25">
      <c r="A6666" s="17"/>
    </row>
    <row r="6667" spans="1:1" x14ac:dyDescent="0.25">
      <c r="A6667" s="17"/>
    </row>
    <row r="6668" spans="1:1" x14ac:dyDescent="0.25">
      <c r="A6668" s="17"/>
    </row>
    <row r="6669" spans="1:1" x14ac:dyDescent="0.25">
      <c r="A6669" s="17"/>
    </row>
    <row r="6670" spans="1:1" x14ac:dyDescent="0.25">
      <c r="A6670" s="17"/>
    </row>
    <row r="6671" spans="1:1" x14ac:dyDescent="0.25">
      <c r="A6671" s="17"/>
    </row>
    <row r="6672" spans="1:1" x14ac:dyDescent="0.25">
      <c r="A6672" s="17"/>
    </row>
    <row r="6673" spans="1:1" x14ac:dyDescent="0.25">
      <c r="A6673" s="17"/>
    </row>
    <row r="6674" spans="1:1" x14ac:dyDescent="0.25">
      <c r="A6674" s="17"/>
    </row>
    <row r="6675" spans="1:1" x14ac:dyDescent="0.25">
      <c r="A6675" s="17"/>
    </row>
    <row r="6676" spans="1:1" x14ac:dyDescent="0.25">
      <c r="A6676" s="17"/>
    </row>
    <row r="6677" spans="1:1" x14ac:dyDescent="0.25">
      <c r="A6677" s="17"/>
    </row>
    <row r="6678" spans="1:1" x14ac:dyDescent="0.25">
      <c r="A6678" s="17"/>
    </row>
    <row r="6679" spans="1:1" x14ac:dyDescent="0.25">
      <c r="A6679" s="17"/>
    </row>
    <row r="6680" spans="1:1" x14ac:dyDescent="0.25">
      <c r="A6680" s="17"/>
    </row>
    <row r="6681" spans="1:1" x14ac:dyDescent="0.25">
      <c r="A6681" s="17"/>
    </row>
    <row r="6682" spans="1:1" x14ac:dyDescent="0.25">
      <c r="A6682" s="17"/>
    </row>
    <row r="6683" spans="1:1" x14ac:dyDescent="0.25">
      <c r="A6683" s="17"/>
    </row>
    <row r="6684" spans="1:1" x14ac:dyDescent="0.25">
      <c r="A6684" s="17"/>
    </row>
    <row r="6685" spans="1:1" x14ac:dyDescent="0.25">
      <c r="A6685" s="17"/>
    </row>
    <row r="6686" spans="1:1" x14ac:dyDescent="0.25">
      <c r="A6686" s="17"/>
    </row>
    <row r="6687" spans="1:1" x14ac:dyDescent="0.25">
      <c r="A6687" s="17"/>
    </row>
    <row r="6688" spans="1:1" x14ac:dyDescent="0.25">
      <c r="A6688" s="17"/>
    </row>
    <row r="6689" spans="1:1" x14ac:dyDescent="0.25">
      <c r="A6689" s="17"/>
    </row>
    <row r="6690" spans="1:1" x14ac:dyDescent="0.25">
      <c r="A6690" s="17"/>
    </row>
    <row r="6691" spans="1:1" x14ac:dyDescent="0.25">
      <c r="A6691" s="17"/>
    </row>
    <row r="6692" spans="1:1" x14ac:dyDescent="0.25">
      <c r="A6692" s="17"/>
    </row>
    <row r="6693" spans="1:1" x14ac:dyDescent="0.25">
      <c r="A6693" s="17"/>
    </row>
    <row r="6694" spans="1:1" x14ac:dyDescent="0.25">
      <c r="A6694" s="17"/>
    </row>
    <row r="6695" spans="1:1" x14ac:dyDescent="0.25">
      <c r="A6695" s="17"/>
    </row>
    <row r="6696" spans="1:1" x14ac:dyDescent="0.25">
      <c r="A6696" s="17"/>
    </row>
    <row r="6697" spans="1:1" x14ac:dyDescent="0.25">
      <c r="A6697" s="17"/>
    </row>
    <row r="6698" spans="1:1" x14ac:dyDescent="0.25">
      <c r="A6698" s="17"/>
    </row>
    <row r="6699" spans="1:1" x14ac:dyDescent="0.25">
      <c r="A6699" s="17"/>
    </row>
    <row r="6700" spans="1:1" x14ac:dyDescent="0.25">
      <c r="A6700" s="17"/>
    </row>
    <row r="6701" spans="1:1" x14ac:dyDescent="0.25">
      <c r="A6701" s="17"/>
    </row>
    <row r="6702" spans="1:1" x14ac:dyDescent="0.25">
      <c r="A6702" s="17"/>
    </row>
    <row r="6703" spans="1:1" x14ac:dyDescent="0.25">
      <c r="A6703" s="17"/>
    </row>
    <row r="6704" spans="1:1" x14ac:dyDescent="0.25">
      <c r="A6704" s="17"/>
    </row>
    <row r="6705" spans="1:1" x14ac:dyDescent="0.25">
      <c r="A6705" s="17"/>
    </row>
    <row r="6706" spans="1:1" x14ac:dyDescent="0.25">
      <c r="A6706" s="17"/>
    </row>
    <row r="6707" spans="1:1" x14ac:dyDescent="0.25">
      <c r="A6707" s="17"/>
    </row>
    <row r="6708" spans="1:1" x14ac:dyDescent="0.25">
      <c r="A6708" s="17"/>
    </row>
    <row r="6709" spans="1:1" x14ac:dyDescent="0.25">
      <c r="A6709" s="17"/>
    </row>
    <row r="6710" spans="1:1" x14ac:dyDescent="0.25">
      <c r="A6710" s="17"/>
    </row>
    <row r="6711" spans="1:1" x14ac:dyDescent="0.25">
      <c r="A6711" s="17"/>
    </row>
    <row r="6712" spans="1:1" x14ac:dyDescent="0.25">
      <c r="A6712" s="17"/>
    </row>
    <row r="6713" spans="1:1" x14ac:dyDescent="0.25">
      <c r="A6713" s="17"/>
    </row>
    <row r="6714" spans="1:1" x14ac:dyDescent="0.25">
      <c r="A6714" s="17"/>
    </row>
    <row r="6715" spans="1:1" x14ac:dyDescent="0.25">
      <c r="A6715" s="17"/>
    </row>
    <row r="6716" spans="1:1" x14ac:dyDescent="0.25">
      <c r="A6716" s="17"/>
    </row>
    <row r="6717" spans="1:1" x14ac:dyDescent="0.25">
      <c r="A6717" s="17"/>
    </row>
    <row r="6718" spans="1:1" x14ac:dyDescent="0.25">
      <c r="A6718" s="17"/>
    </row>
    <row r="6719" spans="1:1" x14ac:dyDescent="0.25">
      <c r="A6719" s="17"/>
    </row>
    <row r="6720" spans="1:1" x14ac:dyDescent="0.25">
      <c r="A6720" s="17"/>
    </row>
    <row r="6721" spans="1:1" x14ac:dyDescent="0.25">
      <c r="A6721" s="17"/>
    </row>
    <row r="6722" spans="1:1" x14ac:dyDescent="0.25">
      <c r="A6722" s="17"/>
    </row>
    <row r="6723" spans="1:1" x14ac:dyDescent="0.25">
      <c r="A6723" s="17"/>
    </row>
    <row r="6724" spans="1:1" x14ac:dyDescent="0.25">
      <c r="A6724" s="17"/>
    </row>
    <row r="6725" spans="1:1" x14ac:dyDescent="0.25">
      <c r="A6725" s="17"/>
    </row>
    <row r="6726" spans="1:1" x14ac:dyDescent="0.25">
      <c r="A6726" s="17"/>
    </row>
    <row r="6727" spans="1:1" x14ac:dyDescent="0.25">
      <c r="A6727" s="17"/>
    </row>
    <row r="6728" spans="1:1" x14ac:dyDescent="0.25">
      <c r="A6728" s="17"/>
    </row>
    <row r="6729" spans="1:1" x14ac:dyDescent="0.25">
      <c r="A6729" s="17"/>
    </row>
    <row r="6730" spans="1:1" x14ac:dyDescent="0.25">
      <c r="A6730" s="17"/>
    </row>
    <row r="6731" spans="1:1" x14ac:dyDescent="0.25">
      <c r="A6731" s="17"/>
    </row>
    <row r="6732" spans="1:1" x14ac:dyDescent="0.25">
      <c r="A6732" s="17"/>
    </row>
    <row r="6733" spans="1:1" x14ac:dyDescent="0.25">
      <c r="A6733" s="17"/>
    </row>
    <row r="6734" spans="1:1" x14ac:dyDescent="0.25">
      <c r="A6734" s="17"/>
    </row>
    <row r="6735" spans="1:1" x14ac:dyDescent="0.25">
      <c r="A6735" s="17"/>
    </row>
    <row r="6736" spans="1:1" x14ac:dyDescent="0.25">
      <c r="A6736" s="17"/>
    </row>
    <row r="6737" spans="1:1" x14ac:dyDescent="0.25">
      <c r="A6737" s="17"/>
    </row>
    <row r="6738" spans="1:1" x14ac:dyDescent="0.25">
      <c r="A6738" s="17"/>
    </row>
    <row r="6739" spans="1:1" x14ac:dyDescent="0.25">
      <c r="A6739" s="17"/>
    </row>
    <row r="6740" spans="1:1" x14ac:dyDescent="0.25">
      <c r="A6740" s="17"/>
    </row>
    <row r="6741" spans="1:1" x14ac:dyDescent="0.25">
      <c r="A6741" s="17"/>
    </row>
    <row r="6742" spans="1:1" x14ac:dyDescent="0.25">
      <c r="A6742" s="17"/>
    </row>
    <row r="6743" spans="1:1" x14ac:dyDescent="0.25">
      <c r="A6743" s="17"/>
    </row>
    <row r="6744" spans="1:1" x14ac:dyDescent="0.25">
      <c r="A6744" s="17"/>
    </row>
    <row r="6745" spans="1:1" x14ac:dyDescent="0.25">
      <c r="A6745" s="17"/>
    </row>
    <row r="6746" spans="1:1" x14ac:dyDescent="0.25">
      <c r="A6746" s="17"/>
    </row>
    <row r="6747" spans="1:1" x14ac:dyDescent="0.25">
      <c r="A6747" s="17"/>
    </row>
    <row r="6748" spans="1:1" x14ac:dyDescent="0.25">
      <c r="A6748" s="17"/>
    </row>
    <row r="6749" spans="1:1" x14ac:dyDescent="0.25">
      <c r="A6749" s="17"/>
    </row>
    <row r="6750" spans="1:1" x14ac:dyDescent="0.25">
      <c r="A6750" s="17"/>
    </row>
    <row r="6751" spans="1:1" x14ac:dyDescent="0.25">
      <c r="A6751" s="17"/>
    </row>
    <row r="6752" spans="1:1" x14ac:dyDescent="0.25">
      <c r="A6752" s="17"/>
    </row>
    <row r="6753" spans="1:1" x14ac:dyDescent="0.25">
      <c r="A6753" s="17"/>
    </row>
    <row r="6754" spans="1:1" x14ac:dyDescent="0.25">
      <c r="A6754" s="17"/>
    </row>
    <row r="6755" spans="1:1" x14ac:dyDescent="0.25">
      <c r="A6755" s="17"/>
    </row>
    <row r="6756" spans="1:1" x14ac:dyDescent="0.25">
      <c r="A6756" s="17"/>
    </row>
    <row r="6757" spans="1:1" x14ac:dyDescent="0.25">
      <c r="A6757" s="17"/>
    </row>
    <row r="6758" spans="1:1" x14ac:dyDescent="0.25">
      <c r="A6758" s="17"/>
    </row>
    <row r="6759" spans="1:1" x14ac:dyDescent="0.25">
      <c r="A6759" s="17"/>
    </row>
    <row r="6760" spans="1:1" x14ac:dyDescent="0.25">
      <c r="A6760" s="17"/>
    </row>
    <row r="6761" spans="1:1" x14ac:dyDescent="0.25">
      <c r="A6761" s="17"/>
    </row>
    <row r="6762" spans="1:1" x14ac:dyDescent="0.25">
      <c r="A6762" s="17"/>
    </row>
    <row r="6763" spans="1:1" x14ac:dyDescent="0.25">
      <c r="A6763" s="17"/>
    </row>
    <row r="6764" spans="1:1" x14ac:dyDescent="0.25">
      <c r="A6764" s="17"/>
    </row>
    <row r="6765" spans="1:1" x14ac:dyDescent="0.25">
      <c r="A6765" s="17"/>
    </row>
    <row r="6766" spans="1:1" x14ac:dyDescent="0.25">
      <c r="A6766" s="17"/>
    </row>
    <row r="6767" spans="1:1" x14ac:dyDescent="0.25">
      <c r="A6767" s="17"/>
    </row>
    <row r="6768" spans="1:1" x14ac:dyDescent="0.25">
      <c r="A6768" s="17"/>
    </row>
    <row r="6769" spans="1:1" x14ac:dyDescent="0.25">
      <c r="A6769" s="17"/>
    </row>
    <row r="6770" spans="1:1" x14ac:dyDescent="0.25">
      <c r="A6770" s="17"/>
    </row>
    <row r="6771" spans="1:1" x14ac:dyDescent="0.25">
      <c r="A6771" s="17"/>
    </row>
    <row r="6772" spans="1:1" x14ac:dyDescent="0.25">
      <c r="A6772" s="17"/>
    </row>
    <row r="6773" spans="1:1" x14ac:dyDescent="0.25">
      <c r="A6773" s="17"/>
    </row>
    <row r="6774" spans="1:1" x14ac:dyDescent="0.25">
      <c r="A6774" s="17"/>
    </row>
    <row r="6775" spans="1:1" x14ac:dyDescent="0.25">
      <c r="A6775" s="17"/>
    </row>
    <row r="6776" spans="1:1" x14ac:dyDescent="0.25">
      <c r="A6776" s="17"/>
    </row>
    <row r="6777" spans="1:1" x14ac:dyDescent="0.25">
      <c r="A6777" s="17"/>
    </row>
    <row r="6778" spans="1:1" x14ac:dyDescent="0.25">
      <c r="A6778" s="17"/>
    </row>
    <row r="6779" spans="1:1" x14ac:dyDescent="0.25">
      <c r="A6779" s="17"/>
    </row>
    <row r="6780" spans="1:1" x14ac:dyDescent="0.25">
      <c r="A6780" s="17"/>
    </row>
    <row r="6781" spans="1:1" x14ac:dyDescent="0.25">
      <c r="A6781" s="17"/>
    </row>
    <row r="6782" spans="1:1" x14ac:dyDescent="0.25">
      <c r="A6782" s="17"/>
    </row>
    <row r="6783" spans="1:1" x14ac:dyDescent="0.25">
      <c r="A6783" s="17"/>
    </row>
    <row r="6784" spans="1:1" x14ac:dyDescent="0.25">
      <c r="A6784" s="17"/>
    </row>
    <row r="6785" spans="1:1" x14ac:dyDescent="0.25">
      <c r="A6785" s="17"/>
    </row>
    <row r="6786" spans="1:1" x14ac:dyDescent="0.25">
      <c r="A6786" s="17"/>
    </row>
    <row r="6787" spans="1:1" x14ac:dyDescent="0.25">
      <c r="A6787" s="17"/>
    </row>
    <row r="6788" spans="1:1" x14ac:dyDescent="0.25">
      <c r="A6788" s="17"/>
    </row>
    <row r="6789" spans="1:1" x14ac:dyDescent="0.25">
      <c r="A6789" s="17"/>
    </row>
    <row r="6790" spans="1:1" x14ac:dyDescent="0.25">
      <c r="A6790" s="17"/>
    </row>
    <row r="6791" spans="1:1" x14ac:dyDescent="0.25">
      <c r="A6791" s="17"/>
    </row>
    <row r="6792" spans="1:1" x14ac:dyDescent="0.25">
      <c r="A6792" s="17"/>
    </row>
    <row r="6793" spans="1:1" x14ac:dyDescent="0.25">
      <c r="A6793" s="17"/>
    </row>
    <row r="6794" spans="1:1" x14ac:dyDescent="0.25">
      <c r="A6794" s="17"/>
    </row>
    <row r="6795" spans="1:1" x14ac:dyDescent="0.25">
      <c r="A6795" s="17"/>
    </row>
    <row r="6796" spans="1:1" x14ac:dyDescent="0.25">
      <c r="A6796" s="17"/>
    </row>
    <row r="6797" spans="1:1" x14ac:dyDescent="0.25">
      <c r="A6797" s="17"/>
    </row>
    <row r="6798" spans="1:1" x14ac:dyDescent="0.25">
      <c r="A6798" s="17"/>
    </row>
    <row r="6799" spans="1:1" x14ac:dyDescent="0.25">
      <c r="A6799" s="17"/>
    </row>
    <row r="6800" spans="1:1" x14ac:dyDescent="0.25">
      <c r="A6800" s="17"/>
    </row>
    <row r="6801" spans="1:1" x14ac:dyDescent="0.25">
      <c r="A6801" s="17"/>
    </row>
    <row r="6802" spans="1:1" x14ac:dyDescent="0.25">
      <c r="A6802" s="17"/>
    </row>
    <row r="6803" spans="1:1" x14ac:dyDescent="0.25">
      <c r="A6803" s="17"/>
    </row>
    <row r="6804" spans="1:1" x14ac:dyDescent="0.25">
      <c r="A6804" s="17"/>
    </row>
    <row r="6805" spans="1:1" x14ac:dyDescent="0.25">
      <c r="A6805" s="17"/>
    </row>
    <row r="6806" spans="1:1" x14ac:dyDescent="0.25">
      <c r="A6806" s="17"/>
    </row>
    <row r="6807" spans="1:1" x14ac:dyDescent="0.25">
      <c r="A6807" s="17"/>
    </row>
    <row r="6808" spans="1:1" x14ac:dyDescent="0.25">
      <c r="A6808" s="17"/>
    </row>
    <row r="6809" spans="1:1" x14ac:dyDescent="0.25">
      <c r="A6809" s="17"/>
    </row>
    <row r="6810" spans="1:1" x14ac:dyDescent="0.25">
      <c r="A6810" s="17"/>
    </row>
    <row r="6811" spans="1:1" x14ac:dyDescent="0.25">
      <c r="A6811" s="17"/>
    </row>
    <row r="6812" spans="1:1" x14ac:dyDescent="0.25">
      <c r="A6812" s="17"/>
    </row>
    <row r="6813" spans="1:1" x14ac:dyDescent="0.25">
      <c r="A6813" s="17"/>
    </row>
    <row r="6814" spans="1:1" x14ac:dyDescent="0.25">
      <c r="A6814" s="17"/>
    </row>
    <row r="6815" spans="1:1" x14ac:dyDescent="0.25">
      <c r="A6815" s="17"/>
    </row>
    <row r="6816" spans="1:1" x14ac:dyDescent="0.25">
      <c r="A6816" s="17"/>
    </row>
    <row r="6817" spans="1:1" x14ac:dyDescent="0.25">
      <c r="A6817" s="17"/>
    </row>
    <row r="6818" spans="1:1" x14ac:dyDescent="0.25">
      <c r="A6818" s="17"/>
    </row>
    <row r="6819" spans="1:1" x14ac:dyDescent="0.25">
      <c r="A6819" s="17"/>
    </row>
    <row r="6820" spans="1:1" x14ac:dyDescent="0.25">
      <c r="A6820" s="17"/>
    </row>
    <row r="6821" spans="1:1" x14ac:dyDescent="0.25">
      <c r="A6821" s="17"/>
    </row>
    <row r="6822" spans="1:1" x14ac:dyDescent="0.25">
      <c r="A6822" s="17"/>
    </row>
    <row r="6823" spans="1:1" x14ac:dyDescent="0.25">
      <c r="A6823" s="17"/>
    </row>
    <row r="6824" spans="1:1" x14ac:dyDescent="0.25">
      <c r="A6824" s="17"/>
    </row>
    <row r="6825" spans="1:1" x14ac:dyDescent="0.25">
      <c r="A6825" s="17"/>
    </row>
    <row r="6826" spans="1:1" x14ac:dyDescent="0.25">
      <c r="A6826" s="17"/>
    </row>
    <row r="6827" spans="1:1" x14ac:dyDescent="0.25">
      <c r="A6827" s="17"/>
    </row>
    <row r="6828" spans="1:1" x14ac:dyDescent="0.25">
      <c r="A6828" s="17"/>
    </row>
    <row r="6829" spans="1:1" x14ac:dyDescent="0.25">
      <c r="A6829" s="17"/>
    </row>
    <row r="6830" spans="1:1" x14ac:dyDescent="0.25">
      <c r="A6830" s="17"/>
    </row>
    <row r="6831" spans="1:1" x14ac:dyDescent="0.25">
      <c r="A6831" s="17"/>
    </row>
    <row r="6832" spans="1:1" x14ac:dyDescent="0.25">
      <c r="A6832" s="17"/>
    </row>
    <row r="6833" spans="1:1" x14ac:dyDescent="0.25">
      <c r="A6833" s="17"/>
    </row>
    <row r="6834" spans="1:1" x14ac:dyDescent="0.25">
      <c r="A6834" s="17"/>
    </row>
    <row r="6835" spans="1:1" x14ac:dyDescent="0.25">
      <c r="A6835" s="17"/>
    </row>
    <row r="6836" spans="1:1" x14ac:dyDescent="0.25">
      <c r="A6836" s="17"/>
    </row>
    <row r="6837" spans="1:1" x14ac:dyDescent="0.25">
      <c r="A6837" s="17"/>
    </row>
    <row r="6838" spans="1:1" x14ac:dyDescent="0.25">
      <c r="A6838" s="17"/>
    </row>
    <row r="6839" spans="1:1" x14ac:dyDescent="0.25">
      <c r="A6839" s="17"/>
    </row>
    <row r="6840" spans="1:1" x14ac:dyDescent="0.25">
      <c r="A6840" s="17"/>
    </row>
    <row r="6841" spans="1:1" x14ac:dyDescent="0.25">
      <c r="A6841" s="17"/>
    </row>
    <row r="6842" spans="1:1" x14ac:dyDescent="0.25">
      <c r="A6842" s="17"/>
    </row>
    <row r="6843" spans="1:1" x14ac:dyDescent="0.25">
      <c r="A6843" s="17"/>
    </row>
    <row r="6844" spans="1:1" x14ac:dyDescent="0.25">
      <c r="A6844" s="17"/>
    </row>
    <row r="6845" spans="1:1" x14ac:dyDescent="0.25">
      <c r="A6845" s="17"/>
    </row>
    <row r="6846" spans="1:1" x14ac:dyDescent="0.25">
      <c r="A6846" s="17"/>
    </row>
    <row r="6847" spans="1:1" x14ac:dyDescent="0.25">
      <c r="A6847" s="17"/>
    </row>
    <row r="6848" spans="1:1" x14ac:dyDescent="0.25">
      <c r="A6848" s="17"/>
    </row>
    <row r="6849" spans="1:1" x14ac:dyDescent="0.25">
      <c r="A6849" s="17"/>
    </row>
    <row r="6850" spans="1:1" x14ac:dyDescent="0.25">
      <c r="A6850" s="17"/>
    </row>
    <row r="6851" spans="1:1" x14ac:dyDescent="0.25">
      <c r="A6851" s="17"/>
    </row>
    <row r="6852" spans="1:1" x14ac:dyDescent="0.25">
      <c r="A6852" s="17"/>
    </row>
    <row r="6853" spans="1:1" x14ac:dyDescent="0.25">
      <c r="A6853" s="17"/>
    </row>
    <row r="6854" spans="1:1" x14ac:dyDescent="0.25">
      <c r="A6854" s="17"/>
    </row>
    <row r="6855" spans="1:1" x14ac:dyDescent="0.25">
      <c r="A6855" s="17"/>
    </row>
    <row r="6856" spans="1:1" x14ac:dyDescent="0.25">
      <c r="A6856" s="17"/>
    </row>
    <row r="6857" spans="1:1" x14ac:dyDescent="0.25">
      <c r="A6857" s="17"/>
    </row>
    <row r="6858" spans="1:1" x14ac:dyDescent="0.25">
      <c r="A6858" s="17"/>
    </row>
    <row r="6859" spans="1:1" x14ac:dyDescent="0.25">
      <c r="A6859" s="17"/>
    </row>
    <row r="6860" spans="1:1" x14ac:dyDescent="0.25">
      <c r="A6860" s="17"/>
    </row>
    <row r="6861" spans="1:1" x14ac:dyDescent="0.25">
      <c r="A6861" s="17"/>
    </row>
    <row r="6862" spans="1:1" x14ac:dyDescent="0.25">
      <c r="A6862" s="17"/>
    </row>
    <row r="6863" spans="1:1" x14ac:dyDescent="0.25">
      <c r="A6863" s="17"/>
    </row>
    <row r="6864" spans="1:1" x14ac:dyDescent="0.25">
      <c r="A6864" s="17"/>
    </row>
    <row r="6865" spans="1:1" x14ac:dyDescent="0.25">
      <c r="A6865" s="17"/>
    </row>
    <row r="6866" spans="1:1" x14ac:dyDescent="0.25">
      <c r="A6866" s="17"/>
    </row>
    <row r="6867" spans="1:1" x14ac:dyDescent="0.25">
      <c r="A6867" s="17"/>
    </row>
    <row r="6868" spans="1:1" x14ac:dyDescent="0.25">
      <c r="A6868" s="17"/>
    </row>
    <row r="6869" spans="1:1" x14ac:dyDescent="0.25">
      <c r="A6869" s="17"/>
    </row>
    <row r="6870" spans="1:1" x14ac:dyDescent="0.25">
      <c r="A6870" s="17"/>
    </row>
    <row r="6871" spans="1:1" x14ac:dyDescent="0.25">
      <c r="A6871" s="17"/>
    </row>
    <row r="6872" spans="1:1" x14ac:dyDescent="0.25">
      <c r="A6872" s="17"/>
    </row>
    <row r="6873" spans="1:1" x14ac:dyDescent="0.25">
      <c r="A6873" s="17"/>
    </row>
    <row r="6874" spans="1:1" x14ac:dyDescent="0.25">
      <c r="A6874" s="17"/>
    </row>
    <row r="6875" spans="1:1" x14ac:dyDescent="0.25">
      <c r="A6875" s="17"/>
    </row>
    <row r="6876" spans="1:1" x14ac:dyDescent="0.25">
      <c r="A6876" s="17"/>
    </row>
    <row r="6877" spans="1:1" x14ac:dyDescent="0.25">
      <c r="A6877" s="17"/>
    </row>
    <row r="6878" spans="1:1" x14ac:dyDescent="0.25">
      <c r="A6878" s="17"/>
    </row>
    <row r="6879" spans="1:1" x14ac:dyDescent="0.25">
      <c r="A6879" s="17"/>
    </row>
    <row r="6880" spans="1:1" x14ac:dyDescent="0.25">
      <c r="A6880" s="17"/>
    </row>
    <row r="6881" spans="1:1" x14ac:dyDescent="0.25">
      <c r="A6881" s="17"/>
    </row>
    <row r="6882" spans="1:1" x14ac:dyDescent="0.25">
      <c r="A6882" s="17"/>
    </row>
    <row r="6883" spans="1:1" x14ac:dyDescent="0.25">
      <c r="A6883" s="17"/>
    </row>
    <row r="6884" spans="1:1" x14ac:dyDescent="0.25">
      <c r="A6884" s="17"/>
    </row>
    <row r="6885" spans="1:1" x14ac:dyDescent="0.25">
      <c r="A6885" s="17"/>
    </row>
    <row r="6886" spans="1:1" x14ac:dyDescent="0.25">
      <c r="A6886" s="17"/>
    </row>
    <row r="6887" spans="1:1" x14ac:dyDescent="0.25">
      <c r="A6887" s="17"/>
    </row>
    <row r="6888" spans="1:1" x14ac:dyDescent="0.25">
      <c r="A6888" s="17"/>
    </row>
    <row r="6889" spans="1:1" x14ac:dyDescent="0.25">
      <c r="A6889" s="17"/>
    </row>
    <row r="6890" spans="1:1" x14ac:dyDescent="0.25">
      <c r="A6890" s="17"/>
    </row>
    <row r="6891" spans="1:1" x14ac:dyDescent="0.25">
      <c r="A6891" s="17"/>
    </row>
    <row r="6892" spans="1:1" x14ac:dyDescent="0.25">
      <c r="A6892" s="17"/>
    </row>
    <row r="6893" spans="1:1" x14ac:dyDescent="0.25">
      <c r="A6893" s="17"/>
    </row>
    <row r="6894" spans="1:1" x14ac:dyDescent="0.25">
      <c r="A6894" s="17"/>
    </row>
    <row r="6895" spans="1:1" x14ac:dyDescent="0.25">
      <c r="A6895" s="17"/>
    </row>
    <row r="6896" spans="1:1" x14ac:dyDescent="0.25">
      <c r="A6896" s="17"/>
    </row>
    <row r="6897" spans="1:1" x14ac:dyDescent="0.25">
      <c r="A6897" s="17"/>
    </row>
    <row r="6898" spans="1:1" x14ac:dyDescent="0.25">
      <c r="A6898" s="17"/>
    </row>
    <row r="6899" spans="1:1" x14ac:dyDescent="0.25">
      <c r="A6899" s="17"/>
    </row>
    <row r="6900" spans="1:1" x14ac:dyDescent="0.25">
      <c r="A6900" s="17"/>
    </row>
    <row r="6901" spans="1:1" x14ac:dyDescent="0.25">
      <c r="A6901" s="17"/>
    </row>
    <row r="6902" spans="1:1" x14ac:dyDescent="0.25">
      <c r="A6902" s="17"/>
    </row>
    <row r="6903" spans="1:1" x14ac:dyDescent="0.25">
      <c r="A6903" s="17"/>
    </row>
    <row r="6904" spans="1:1" x14ac:dyDescent="0.25">
      <c r="A6904" s="17"/>
    </row>
    <row r="6905" spans="1:1" x14ac:dyDescent="0.25">
      <c r="A6905" s="17"/>
    </row>
    <row r="6906" spans="1:1" x14ac:dyDescent="0.25">
      <c r="A6906" s="17"/>
    </row>
    <row r="6907" spans="1:1" x14ac:dyDescent="0.25">
      <c r="A6907" s="17"/>
    </row>
    <row r="6908" spans="1:1" x14ac:dyDescent="0.25">
      <c r="A6908" s="17"/>
    </row>
    <row r="6909" spans="1:1" x14ac:dyDescent="0.25">
      <c r="A6909" s="17"/>
    </row>
    <row r="6910" spans="1:1" x14ac:dyDescent="0.25">
      <c r="A6910" s="17"/>
    </row>
    <row r="6911" spans="1:1" x14ac:dyDescent="0.25">
      <c r="A6911" s="17"/>
    </row>
    <row r="6912" spans="1:1" x14ac:dyDescent="0.25">
      <c r="A6912" s="17"/>
    </row>
    <row r="6913" spans="1:1" x14ac:dyDescent="0.25">
      <c r="A6913" s="17"/>
    </row>
    <row r="6914" spans="1:1" x14ac:dyDescent="0.25">
      <c r="A6914" s="17"/>
    </row>
    <row r="6915" spans="1:1" x14ac:dyDescent="0.25">
      <c r="A6915" s="17"/>
    </row>
    <row r="6916" spans="1:1" x14ac:dyDescent="0.25">
      <c r="A6916" s="17"/>
    </row>
    <row r="6917" spans="1:1" x14ac:dyDescent="0.25">
      <c r="A6917" s="17"/>
    </row>
    <row r="6918" spans="1:1" x14ac:dyDescent="0.25">
      <c r="A6918" s="17"/>
    </row>
    <row r="6919" spans="1:1" x14ac:dyDescent="0.25">
      <c r="A6919" s="17"/>
    </row>
    <row r="6920" spans="1:1" x14ac:dyDescent="0.25">
      <c r="A6920" s="17"/>
    </row>
    <row r="6921" spans="1:1" x14ac:dyDescent="0.25">
      <c r="A6921" s="17"/>
    </row>
    <row r="6922" spans="1:1" x14ac:dyDescent="0.25">
      <c r="A6922" s="17"/>
    </row>
    <row r="6923" spans="1:1" x14ac:dyDescent="0.25">
      <c r="A6923" s="17"/>
    </row>
    <row r="6924" spans="1:1" x14ac:dyDescent="0.25">
      <c r="A6924" s="17"/>
    </row>
    <row r="6925" spans="1:1" x14ac:dyDescent="0.25">
      <c r="A6925" s="17"/>
    </row>
    <row r="6926" spans="1:1" x14ac:dyDescent="0.25">
      <c r="A6926" s="17"/>
    </row>
    <row r="6927" spans="1:1" x14ac:dyDescent="0.25">
      <c r="A6927" s="17"/>
    </row>
    <row r="6928" spans="1:1" x14ac:dyDescent="0.25">
      <c r="A6928" s="17"/>
    </row>
    <row r="6929" spans="1:1" x14ac:dyDescent="0.25">
      <c r="A6929" s="17"/>
    </row>
    <row r="6930" spans="1:1" x14ac:dyDescent="0.25">
      <c r="A6930" s="17"/>
    </row>
    <row r="6931" spans="1:1" x14ac:dyDescent="0.25">
      <c r="A6931" s="17"/>
    </row>
    <row r="6932" spans="1:1" x14ac:dyDescent="0.25">
      <c r="A6932" s="17"/>
    </row>
    <row r="6933" spans="1:1" x14ac:dyDescent="0.25">
      <c r="A6933" s="17"/>
    </row>
    <row r="6934" spans="1:1" x14ac:dyDescent="0.25">
      <c r="A6934" s="17"/>
    </row>
    <row r="6935" spans="1:1" x14ac:dyDescent="0.25">
      <c r="A6935" s="17"/>
    </row>
    <row r="6936" spans="1:1" x14ac:dyDescent="0.25">
      <c r="A6936" s="17"/>
    </row>
    <row r="6937" spans="1:1" x14ac:dyDescent="0.25">
      <c r="A6937" s="17"/>
    </row>
    <row r="6938" spans="1:1" x14ac:dyDescent="0.25">
      <c r="A6938" s="17"/>
    </row>
    <row r="6939" spans="1:1" x14ac:dyDescent="0.25">
      <c r="A6939" s="17"/>
    </row>
    <row r="6940" spans="1:1" x14ac:dyDescent="0.25">
      <c r="A6940" s="17"/>
    </row>
    <row r="6941" spans="1:1" x14ac:dyDescent="0.25">
      <c r="A6941" s="17"/>
    </row>
    <row r="6942" spans="1:1" x14ac:dyDescent="0.25">
      <c r="A6942" s="17"/>
    </row>
    <row r="6943" spans="1:1" x14ac:dyDescent="0.25">
      <c r="A6943" s="17"/>
    </row>
    <row r="6944" spans="1:1" x14ac:dyDescent="0.25">
      <c r="A6944" s="17"/>
    </row>
    <row r="6945" spans="1:1" x14ac:dyDescent="0.25">
      <c r="A6945" s="17"/>
    </row>
    <row r="6946" spans="1:1" x14ac:dyDescent="0.25">
      <c r="A6946" s="17"/>
    </row>
    <row r="6947" spans="1:1" x14ac:dyDescent="0.25">
      <c r="A6947" s="17"/>
    </row>
    <row r="6948" spans="1:1" x14ac:dyDescent="0.25">
      <c r="A6948" s="17"/>
    </row>
    <row r="6949" spans="1:1" x14ac:dyDescent="0.25">
      <c r="A6949" s="17"/>
    </row>
    <row r="6950" spans="1:1" x14ac:dyDescent="0.25">
      <c r="A6950" s="17"/>
    </row>
    <row r="6951" spans="1:1" x14ac:dyDescent="0.25">
      <c r="A6951" s="17"/>
    </row>
    <row r="6952" spans="1:1" x14ac:dyDescent="0.25">
      <c r="A6952" s="17"/>
    </row>
    <row r="6953" spans="1:1" x14ac:dyDescent="0.25">
      <c r="A6953" s="17"/>
    </row>
    <row r="6954" spans="1:1" x14ac:dyDescent="0.25">
      <c r="A6954" s="17"/>
    </row>
    <row r="6955" spans="1:1" x14ac:dyDescent="0.25">
      <c r="A6955" s="17"/>
    </row>
    <row r="6956" spans="1:1" x14ac:dyDescent="0.25">
      <c r="A6956" s="17"/>
    </row>
    <row r="6957" spans="1:1" x14ac:dyDescent="0.25">
      <c r="A6957" s="17"/>
    </row>
    <row r="6958" spans="1:1" x14ac:dyDescent="0.25">
      <c r="A6958" s="17"/>
    </row>
    <row r="6959" spans="1:1" x14ac:dyDescent="0.25">
      <c r="A6959" s="17"/>
    </row>
    <row r="6960" spans="1:1" x14ac:dyDescent="0.25">
      <c r="A6960" s="17"/>
    </row>
    <row r="6961" spans="1:1" x14ac:dyDescent="0.25">
      <c r="A6961" s="17"/>
    </row>
    <row r="6962" spans="1:1" x14ac:dyDescent="0.25">
      <c r="A6962" s="17"/>
    </row>
    <row r="6963" spans="1:1" x14ac:dyDescent="0.25">
      <c r="A6963" s="17"/>
    </row>
    <row r="6964" spans="1:1" x14ac:dyDescent="0.25">
      <c r="A6964" s="17"/>
    </row>
    <row r="6965" spans="1:1" x14ac:dyDescent="0.25">
      <c r="A6965" s="17"/>
    </row>
    <row r="6966" spans="1:1" x14ac:dyDescent="0.25">
      <c r="A6966" s="17"/>
    </row>
    <row r="6967" spans="1:1" x14ac:dyDescent="0.25">
      <c r="A6967" s="17"/>
    </row>
    <row r="6968" spans="1:1" x14ac:dyDescent="0.25">
      <c r="A6968" s="17"/>
    </row>
    <row r="6969" spans="1:1" x14ac:dyDescent="0.25">
      <c r="A6969" s="17"/>
    </row>
    <row r="6970" spans="1:1" x14ac:dyDescent="0.25">
      <c r="A6970" s="17"/>
    </row>
    <row r="6971" spans="1:1" x14ac:dyDescent="0.25">
      <c r="A6971" s="17"/>
    </row>
    <row r="6972" spans="1:1" x14ac:dyDescent="0.25">
      <c r="A6972" s="17"/>
    </row>
    <row r="6973" spans="1:1" x14ac:dyDescent="0.25">
      <c r="A6973" s="17"/>
    </row>
    <row r="6974" spans="1:1" x14ac:dyDescent="0.25">
      <c r="A6974" s="17"/>
    </row>
    <row r="6975" spans="1:1" x14ac:dyDescent="0.25">
      <c r="A6975" s="17"/>
    </row>
    <row r="6976" spans="1:1" x14ac:dyDescent="0.25">
      <c r="A6976" s="17"/>
    </row>
    <row r="6977" spans="1:1" x14ac:dyDescent="0.25">
      <c r="A6977" s="17"/>
    </row>
    <row r="6978" spans="1:1" x14ac:dyDescent="0.25">
      <c r="A6978" s="17"/>
    </row>
    <row r="6979" spans="1:1" x14ac:dyDescent="0.25">
      <c r="A6979" s="17"/>
    </row>
    <row r="6980" spans="1:1" x14ac:dyDescent="0.25">
      <c r="A6980" s="17"/>
    </row>
    <row r="6981" spans="1:1" x14ac:dyDescent="0.25">
      <c r="A6981" s="17"/>
    </row>
    <row r="6982" spans="1:1" x14ac:dyDescent="0.25">
      <c r="A6982" s="17"/>
    </row>
    <row r="6983" spans="1:1" x14ac:dyDescent="0.25">
      <c r="A6983" s="17"/>
    </row>
    <row r="6984" spans="1:1" x14ac:dyDescent="0.25">
      <c r="A6984" s="17"/>
    </row>
    <row r="6985" spans="1:1" x14ac:dyDescent="0.25">
      <c r="A6985" s="17"/>
    </row>
    <row r="6986" spans="1:1" x14ac:dyDescent="0.25">
      <c r="A6986" s="17"/>
    </row>
    <row r="6987" spans="1:1" x14ac:dyDescent="0.25">
      <c r="A6987" s="17"/>
    </row>
    <row r="6988" spans="1:1" x14ac:dyDescent="0.25">
      <c r="A6988" s="17"/>
    </row>
    <row r="6989" spans="1:1" x14ac:dyDescent="0.25">
      <c r="A6989" s="17"/>
    </row>
    <row r="6990" spans="1:1" x14ac:dyDescent="0.25">
      <c r="A6990" s="17"/>
    </row>
    <row r="6991" spans="1:1" x14ac:dyDescent="0.25">
      <c r="A6991" s="17"/>
    </row>
    <row r="6992" spans="1:1" x14ac:dyDescent="0.25">
      <c r="A6992" s="17"/>
    </row>
    <row r="6993" spans="1:1" x14ac:dyDescent="0.25">
      <c r="A6993" s="17"/>
    </row>
    <row r="6994" spans="1:1" x14ac:dyDescent="0.25">
      <c r="A6994" s="17"/>
    </row>
    <row r="6995" spans="1:1" x14ac:dyDescent="0.25">
      <c r="A6995" s="17"/>
    </row>
    <row r="6996" spans="1:1" x14ac:dyDescent="0.25">
      <c r="A6996" s="17"/>
    </row>
    <row r="6997" spans="1:1" x14ac:dyDescent="0.25">
      <c r="A6997" s="17"/>
    </row>
    <row r="6998" spans="1:1" x14ac:dyDescent="0.25">
      <c r="A6998" s="17"/>
    </row>
    <row r="6999" spans="1:1" x14ac:dyDescent="0.25">
      <c r="A6999" s="17"/>
    </row>
    <row r="7000" spans="1:1" x14ac:dyDescent="0.25">
      <c r="A7000" s="17"/>
    </row>
    <row r="7001" spans="1:1" x14ac:dyDescent="0.25">
      <c r="A7001" s="17"/>
    </row>
    <row r="7002" spans="1:1" x14ac:dyDescent="0.25">
      <c r="A7002" s="17"/>
    </row>
    <row r="7003" spans="1:1" x14ac:dyDescent="0.25">
      <c r="A7003" s="17"/>
    </row>
    <row r="7004" spans="1:1" x14ac:dyDescent="0.25">
      <c r="A7004" s="17"/>
    </row>
    <row r="7005" spans="1:1" x14ac:dyDescent="0.25">
      <c r="A7005" s="17"/>
    </row>
    <row r="7006" spans="1:1" x14ac:dyDescent="0.25">
      <c r="A7006" s="17"/>
    </row>
    <row r="7007" spans="1:1" x14ac:dyDescent="0.25">
      <c r="A7007" s="17"/>
    </row>
    <row r="7008" spans="1:1" x14ac:dyDescent="0.25">
      <c r="A7008" s="17"/>
    </row>
    <row r="7009" spans="1:1" x14ac:dyDescent="0.25">
      <c r="A7009" s="17"/>
    </row>
    <row r="7010" spans="1:1" x14ac:dyDescent="0.25">
      <c r="A7010" s="17"/>
    </row>
    <row r="7011" spans="1:1" x14ac:dyDescent="0.25">
      <c r="A7011" s="17"/>
    </row>
    <row r="7012" spans="1:1" x14ac:dyDescent="0.25">
      <c r="A7012" s="17"/>
    </row>
    <row r="7013" spans="1:1" x14ac:dyDescent="0.25">
      <c r="A7013" s="17"/>
    </row>
    <row r="7014" spans="1:1" x14ac:dyDescent="0.25">
      <c r="A7014" s="17"/>
    </row>
    <row r="7015" spans="1:1" x14ac:dyDescent="0.25">
      <c r="A7015" s="17"/>
    </row>
    <row r="7016" spans="1:1" x14ac:dyDescent="0.25">
      <c r="A7016" s="17"/>
    </row>
    <row r="7017" spans="1:1" x14ac:dyDescent="0.25">
      <c r="A7017" s="17"/>
    </row>
    <row r="7018" spans="1:1" x14ac:dyDescent="0.25">
      <c r="A7018" s="17"/>
    </row>
    <row r="7019" spans="1:1" x14ac:dyDescent="0.25">
      <c r="A7019" s="17"/>
    </row>
    <row r="7020" spans="1:1" x14ac:dyDescent="0.25">
      <c r="A7020" s="17"/>
    </row>
    <row r="7021" spans="1:1" x14ac:dyDescent="0.25">
      <c r="A7021" s="17"/>
    </row>
    <row r="7022" spans="1:1" x14ac:dyDescent="0.25">
      <c r="A7022" s="17"/>
    </row>
    <row r="7023" spans="1:1" x14ac:dyDescent="0.25">
      <c r="A7023" s="17"/>
    </row>
    <row r="7024" spans="1:1" x14ac:dyDescent="0.25">
      <c r="A7024" s="17"/>
    </row>
    <row r="7025" spans="1:1" x14ac:dyDescent="0.25">
      <c r="A7025" s="17"/>
    </row>
    <row r="7026" spans="1:1" x14ac:dyDescent="0.25">
      <c r="A7026" s="17"/>
    </row>
    <row r="7027" spans="1:1" x14ac:dyDescent="0.25">
      <c r="A7027" s="17"/>
    </row>
    <row r="7028" spans="1:1" x14ac:dyDescent="0.25">
      <c r="A7028" s="17"/>
    </row>
    <row r="7029" spans="1:1" x14ac:dyDescent="0.25">
      <c r="A7029" s="17"/>
    </row>
    <row r="7030" spans="1:1" x14ac:dyDescent="0.25">
      <c r="A7030" s="17"/>
    </row>
    <row r="7031" spans="1:1" x14ac:dyDescent="0.25">
      <c r="A7031" s="17"/>
    </row>
    <row r="7032" spans="1:1" x14ac:dyDescent="0.25">
      <c r="A7032" s="17"/>
    </row>
    <row r="7033" spans="1:1" x14ac:dyDescent="0.25">
      <c r="A7033" s="17"/>
    </row>
    <row r="7034" spans="1:1" x14ac:dyDescent="0.25">
      <c r="A7034" s="17"/>
    </row>
    <row r="7035" spans="1:1" x14ac:dyDescent="0.25">
      <c r="A7035" s="17"/>
    </row>
    <row r="7036" spans="1:1" x14ac:dyDescent="0.25">
      <c r="A7036" s="17"/>
    </row>
    <row r="7037" spans="1:1" x14ac:dyDescent="0.25">
      <c r="A7037" s="17"/>
    </row>
    <row r="7038" spans="1:1" x14ac:dyDescent="0.25">
      <c r="A7038" s="17"/>
    </row>
    <row r="7039" spans="1:1" x14ac:dyDescent="0.25">
      <c r="A7039" s="17"/>
    </row>
    <row r="7040" spans="1:1" x14ac:dyDescent="0.25">
      <c r="A7040" s="17"/>
    </row>
    <row r="7041" spans="1:1" x14ac:dyDescent="0.25">
      <c r="A7041" s="17"/>
    </row>
    <row r="7042" spans="1:1" x14ac:dyDescent="0.25">
      <c r="A7042" s="17"/>
    </row>
    <row r="7043" spans="1:1" x14ac:dyDescent="0.25">
      <c r="A7043" s="17"/>
    </row>
    <row r="7044" spans="1:1" x14ac:dyDescent="0.25">
      <c r="A7044" s="17"/>
    </row>
    <row r="7045" spans="1:1" x14ac:dyDescent="0.25">
      <c r="A7045" s="17"/>
    </row>
    <row r="7046" spans="1:1" x14ac:dyDescent="0.25">
      <c r="A7046" s="17"/>
    </row>
    <row r="7047" spans="1:1" x14ac:dyDescent="0.25">
      <c r="A7047" s="17"/>
    </row>
    <row r="7048" spans="1:1" x14ac:dyDescent="0.25">
      <c r="A7048" s="17"/>
    </row>
    <row r="7049" spans="1:1" x14ac:dyDescent="0.25">
      <c r="A7049" s="17"/>
    </row>
    <row r="7050" spans="1:1" x14ac:dyDescent="0.25">
      <c r="A7050" s="17"/>
    </row>
    <row r="7051" spans="1:1" x14ac:dyDescent="0.25">
      <c r="A7051" s="17"/>
    </row>
    <row r="7052" spans="1:1" x14ac:dyDescent="0.25">
      <c r="A7052" s="17"/>
    </row>
    <row r="7053" spans="1:1" x14ac:dyDescent="0.25">
      <c r="A7053" s="17"/>
    </row>
    <row r="7054" spans="1:1" x14ac:dyDescent="0.25">
      <c r="A7054" s="17"/>
    </row>
    <row r="7055" spans="1:1" x14ac:dyDescent="0.25">
      <c r="A7055" s="17"/>
    </row>
    <row r="7056" spans="1:1" x14ac:dyDescent="0.25">
      <c r="A7056" s="17"/>
    </row>
    <row r="7057" spans="1:1" x14ac:dyDescent="0.25">
      <c r="A7057" s="17"/>
    </row>
    <row r="7058" spans="1:1" x14ac:dyDescent="0.25">
      <c r="A7058" s="17"/>
    </row>
    <row r="7059" spans="1:1" x14ac:dyDescent="0.25">
      <c r="A7059" s="17"/>
    </row>
    <row r="7060" spans="1:1" x14ac:dyDescent="0.25">
      <c r="A7060" s="17"/>
    </row>
    <row r="7061" spans="1:1" x14ac:dyDescent="0.25">
      <c r="A7061" s="17"/>
    </row>
    <row r="7062" spans="1:1" x14ac:dyDescent="0.25">
      <c r="A7062" s="17"/>
    </row>
    <row r="7063" spans="1:1" x14ac:dyDescent="0.25">
      <c r="A7063" s="17"/>
    </row>
    <row r="7064" spans="1:1" x14ac:dyDescent="0.25">
      <c r="A7064" s="17"/>
    </row>
    <row r="7065" spans="1:1" x14ac:dyDescent="0.25">
      <c r="A7065" s="17"/>
    </row>
    <row r="7066" spans="1:1" x14ac:dyDescent="0.25">
      <c r="A7066" s="17"/>
    </row>
    <row r="7067" spans="1:1" x14ac:dyDescent="0.25">
      <c r="A7067" s="17"/>
    </row>
    <row r="7068" spans="1:1" x14ac:dyDescent="0.25">
      <c r="A7068" s="17"/>
    </row>
    <row r="7069" spans="1:1" x14ac:dyDescent="0.25">
      <c r="A7069" s="17"/>
    </row>
    <row r="7070" spans="1:1" x14ac:dyDescent="0.25">
      <c r="A7070" s="17"/>
    </row>
    <row r="7071" spans="1:1" x14ac:dyDescent="0.25">
      <c r="A7071" s="17"/>
    </row>
    <row r="7072" spans="1:1" x14ac:dyDescent="0.25">
      <c r="A7072" s="17"/>
    </row>
    <row r="7073" spans="1:1" x14ac:dyDescent="0.25">
      <c r="A7073" s="17"/>
    </row>
    <row r="7074" spans="1:1" x14ac:dyDescent="0.25">
      <c r="A7074" s="17"/>
    </row>
    <row r="7075" spans="1:1" x14ac:dyDescent="0.25">
      <c r="A7075" s="17"/>
    </row>
    <row r="7076" spans="1:1" x14ac:dyDescent="0.25">
      <c r="A7076" s="17"/>
    </row>
    <row r="7077" spans="1:1" x14ac:dyDescent="0.25">
      <c r="A7077" s="17"/>
    </row>
    <row r="7078" spans="1:1" x14ac:dyDescent="0.25">
      <c r="A7078" s="17"/>
    </row>
    <row r="7079" spans="1:1" x14ac:dyDescent="0.25">
      <c r="A7079" s="17"/>
    </row>
    <row r="7080" spans="1:1" x14ac:dyDescent="0.25">
      <c r="A7080" s="17"/>
    </row>
    <row r="7081" spans="1:1" x14ac:dyDescent="0.25">
      <c r="A7081" s="17"/>
    </row>
    <row r="7082" spans="1:1" x14ac:dyDescent="0.25">
      <c r="A7082" s="17"/>
    </row>
    <row r="7083" spans="1:1" x14ac:dyDescent="0.25">
      <c r="A7083" s="17"/>
    </row>
    <row r="7084" spans="1:1" x14ac:dyDescent="0.25">
      <c r="A7084" s="17"/>
    </row>
    <row r="7085" spans="1:1" x14ac:dyDescent="0.25">
      <c r="A7085" s="17"/>
    </row>
    <row r="7086" spans="1:1" x14ac:dyDescent="0.25">
      <c r="A7086" s="17"/>
    </row>
    <row r="7087" spans="1:1" x14ac:dyDescent="0.25">
      <c r="A7087" s="17"/>
    </row>
    <row r="7088" spans="1:1" x14ac:dyDescent="0.25">
      <c r="A7088" s="17"/>
    </row>
    <row r="7089" spans="1:1" x14ac:dyDescent="0.25">
      <c r="A7089" s="17"/>
    </row>
    <row r="7090" spans="1:1" x14ac:dyDescent="0.25">
      <c r="A7090" s="17"/>
    </row>
    <row r="7091" spans="1:1" x14ac:dyDescent="0.25">
      <c r="A7091" s="17"/>
    </row>
    <row r="7092" spans="1:1" x14ac:dyDescent="0.25">
      <c r="A7092" s="17"/>
    </row>
    <row r="7093" spans="1:1" x14ac:dyDescent="0.25">
      <c r="A7093" s="17"/>
    </row>
    <row r="7094" spans="1:1" x14ac:dyDescent="0.25">
      <c r="A7094" s="17"/>
    </row>
    <row r="7095" spans="1:1" x14ac:dyDescent="0.25">
      <c r="A7095" s="17"/>
    </row>
    <row r="7096" spans="1:1" x14ac:dyDescent="0.25">
      <c r="A7096" s="17"/>
    </row>
    <row r="7097" spans="1:1" x14ac:dyDescent="0.25">
      <c r="A7097" s="17"/>
    </row>
    <row r="7098" spans="1:1" x14ac:dyDescent="0.25">
      <c r="A7098" s="17"/>
    </row>
    <row r="7099" spans="1:1" x14ac:dyDescent="0.25">
      <c r="A7099" s="17"/>
    </row>
    <row r="7100" spans="1:1" x14ac:dyDescent="0.25">
      <c r="A7100" s="17"/>
    </row>
    <row r="7101" spans="1:1" x14ac:dyDescent="0.25">
      <c r="A7101" s="17"/>
    </row>
    <row r="7102" spans="1:1" x14ac:dyDescent="0.25">
      <c r="A7102" s="17"/>
    </row>
    <row r="7103" spans="1:1" x14ac:dyDescent="0.25">
      <c r="A7103" s="17"/>
    </row>
    <row r="7104" spans="1:1" x14ac:dyDescent="0.25">
      <c r="A7104" s="17"/>
    </row>
    <row r="7105" spans="1:1" x14ac:dyDescent="0.25">
      <c r="A7105" s="17"/>
    </row>
    <row r="7106" spans="1:1" x14ac:dyDescent="0.25">
      <c r="A7106" s="17"/>
    </row>
    <row r="7107" spans="1:1" x14ac:dyDescent="0.25">
      <c r="A7107" s="17"/>
    </row>
    <row r="7108" spans="1:1" x14ac:dyDescent="0.25">
      <c r="A7108" s="17"/>
    </row>
    <row r="7109" spans="1:1" x14ac:dyDescent="0.25">
      <c r="A7109" s="17"/>
    </row>
    <row r="7110" spans="1:1" x14ac:dyDescent="0.25">
      <c r="A7110" s="17"/>
    </row>
    <row r="7111" spans="1:1" x14ac:dyDescent="0.25">
      <c r="A7111" s="17"/>
    </row>
    <row r="7112" spans="1:1" x14ac:dyDescent="0.25">
      <c r="A7112" s="17"/>
    </row>
    <row r="7113" spans="1:1" x14ac:dyDescent="0.25">
      <c r="A7113" s="17"/>
    </row>
    <row r="7114" spans="1:1" x14ac:dyDescent="0.25">
      <c r="A7114" s="17"/>
    </row>
    <row r="7115" spans="1:1" x14ac:dyDescent="0.25">
      <c r="A7115" s="17"/>
    </row>
    <row r="7116" spans="1:1" x14ac:dyDescent="0.25">
      <c r="A7116" s="17"/>
    </row>
    <row r="7117" spans="1:1" x14ac:dyDescent="0.25">
      <c r="A7117" s="17"/>
    </row>
    <row r="7118" spans="1:1" x14ac:dyDescent="0.25">
      <c r="A7118" s="17"/>
    </row>
    <row r="7119" spans="1:1" x14ac:dyDescent="0.25">
      <c r="A7119" s="17"/>
    </row>
    <row r="7120" spans="1:1" x14ac:dyDescent="0.25">
      <c r="A7120" s="17"/>
    </row>
    <row r="7121" spans="1:1" x14ac:dyDescent="0.25">
      <c r="A7121" s="17"/>
    </row>
    <row r="7122" spans="1:1" x14ac:dyDescent="0.25">
      <c r="A7122" s="17"/>
    </row>
    <row r="7123" spans="1:1" x14ac:dyDescent="0.25">
      <c r="A7123" s="17"/>
    </row>
    <row r="7124" spans="1:1" x14ac:dyDescent="0.25">
      <c r="A7124" s="17"/>
    </row>
    <row r="7125" spans="1:1" x14ac:dyDescent="0.25">
      <c r="A7125" s="17"/>
    </row>
    <row r="7126" spans="1:1" x14ac:dyDescent="0.25">
      <c r="A7126" s="17"/>
    </row>
    <row r="7127" spans="1:1" x14ac:dyDescent="0.25">
      <c r="A7127" s="17"/>
    </row>
    <row r="7128" spans="1:1" x14ac:dyDescent="0.25">
      <c r="A7128" s="17"/>
    </row>
    <row r="7129" spans="1:1" x14ac:dyDescent="0.25">
      <c r="A7129" s="17"/>
    </row>
    <row r="7130" spans="1:1" x14ac:dyDescent="0.25">
      <c r="A7130" s="17"/>
    </row>
    <row r="7131" spans="1:1" x14ac:dyDescent="0.25">
      <c r="A7131" s="17"/>
    </row>
    <row r="7132" spans="1:1" x14ac:dyDescent="0.25">
      <c r="A7132" s="17"/>
    </row>
    <row r="7133" spans="1:1" x14ac:dyDescent="0.25">
      <c r="A7133" s="17"/>
    </row>
    <row r="7134" spans="1:1" x14ac:dyDescent="0.25">
      <c r="A7134" s="17"/>
    </row>
    <row r="7135" spans="1:1" x14ac:dyDescent="0.25">
      <c r="A7135" s="17"/>
    </row>
    <row r="7136" spans="1:1" x14ac:dyDescent="0.25">
      <c r="A7136" s="17"/>
    </row>
    <row r="7137" spans="1:1" x14ac:dyDescent="0.25">
      <c r="A7137" s="17"/>
    </row>
    <row r="7138" spans="1:1" x14ac:dyDescent="0.25">
      <c r="A7138" s="17"/>
    </row>
    <row r="7139" spans="1:1" x14ac:dyDescent="0.25">
      <c r="A7139" s="17"/>
    </row>
    <row r="7140" spans="1:1" x14ac:dyDescent="0.25">
      <c r="A7140" s="17"/>
    </row>
    <row r="7141" spans="1:1" x14ac:dyDescent="0.25">
      <c r="A7141" s="17"/>
    </row>
    <row r="7142" spans="1:1" x14ac:dyDescent="0.25">
      <c r="A7142" s="17"/>
    </row>
    <row r="7143" spans="1:1" x14ac:dyDescent="0.25">
      <c r="A7143" s="17"/>
    </row>
    <row r="7144" spans="1:1" x14ac:dyDescent="0.25">
      <c r="A7144" s="17"/>
    </row>
    <row r="7145" spans="1:1" x14ac:dyDescent="0.25">
      <c r="A7145" s="17"/>
    </row>
    <row r="7146" spans="1:1" x14ac:dyDescent="0.25">
      <c r="A7146" s="17"/>
    </row>
    <row r="7147" spans="1:1" x14ac:dyDescent="0.25">
      <c r="A7147" s="17"/>
    </row>
    <row r="7148" spans="1:1" x14ac:dyDescent="0.25">
      <c r="A7148" s="17"/>
    </row>
    <row r="7149" spans="1:1" x14ac:dyDescent="0.25">
      <c r="A7149" s="17"/>
    </row>
    <row r="7150" spans="1:1" x14ac:dyDescent="0.25">
      <c r="A7150" s="17"/>
    </row>
    <row r="7151" spans="1:1" x14ac:dyDescent="0.25">
      <c r="A7151" s="17"/>
    </row>
    <row r="7152" spans="1:1" x14ac:dyDescent="0.25">
      <c r="A7152" s="17"/>
    </row>
    <row r="7153" spans="1:1" x14ac:dyDescent="0.25">
      <c r="A7153" s="17"/>
    </row>
    <row r="7154" spans="1:1" x14ac:dyDescent="0.25">
      <c r="A7154" s="17"/>
    </row>
    <row r="7155" spans="1:1" x14ac:dyDescent="0.25">
      <c r="A7155" s="17"/>
    </row>
    <row r="7156" spans="1:1" x14ac:dyDescent="0.25">
      <c r="A7156" s="17"/>
    </row>
    <row r="7157" spans="1:1" x14ac:dyDescent="0.25">
      <c r="A7157" s="17"/>
    </row>
    <row r="7158" spans="1:1" x14ac:dyDescent="0.25">
      <c r="A7158" s="17"/>
    </row>
    <row r="7159" spans="1:1" x14ac:dyDescent="0.25">
      <c r="A7159" s="17"/>
    </row>
    <row r="7160" spans="1:1" x14ac:dyDescent="0.25">
      <c r="A7160" s="17"/>
    </row>
    <row r="7161" spans="1:1" x14ac:dyDescent="0.25">
      <c r="A7161" s="17"/>
    </row>
    <row r="7162" spans="1:1" x14ac:dyDescent="0.25">
      <c r="A7162" s="17"/>
    </row>
    <row r="7163" spans="1:1" x14ac:dyDescent="0.25">
      <c r="A7163" s="17"/>
    </row>
    <row r="7164" spans="1:1" x14ac:dyDescent="0.25">
      <c r="A7164" s="17"/>
    </row>
    <row r="7165" spans="1:1" x14ac:dyDescent="0.25">
      <c r="A7165" s="17"/>
    </row>
    <row r="7166" spans="1:1" x14ac:dyDescent="0.25">
      <c r="A7166" s="17"/>
    </row>
    <row r="7167" spans="1:1" x14ac:dyDescent="0.25">
      <c r="A7167" s="17"/>
    </row>
    <row r="7168" spans="1:1" x14ac:dyDescent="0.25">
      <c r="A7168" s="17"/>
    </row>
    <row r="7169" spans="1:1" x14ac:dyDescent="0.25">
      <c r="A7169" s="17"/>
    </row>
    <row r="7170" spans="1:1" x14ac:dyDescent="0.25">
      <c r="A7170" s="17"/>
    </row>
    <row r="7171" spans="1:1" x14ac:dyDescent="0.25">
      <c r="A7171" s="17"/>
    </row>
    <row r="7172" spans="1:1" x14ac:dyDescent="0.25">
      <c r="A7172" s="17"/>
    </row>
    <row r="7173" spans="1:1" x14ac:dyDescent="0.25">
      <c r="A7173" s="17"/>
    </row>
    <row r="7174" spans="1:1" x14ac:dyDescent="0.25">
      <c r="A7174" s="17"/>
    </row>
    <row r="7175" spans="1:1" x14ac:dyDescent="0.25">
      <c r="A7175" s="17"/>
    </row>
    <row r="7176" spans="1:1" x14ac:dyDescent="0.25">
      <c r="A7176" s="17"/>
    </row>
    <row r="7177" spans="1:1" x14ac:dyDescent="0.25">
      <c r="A7177" s="17"/>
    </row>
    <row r="7178" spans="1:1" x14ac:dyDescent="0.25">
      <c r="A7178" s="17"/>
    </row>
    <row r="7179" spans="1:1" x14ac:dyDescent="0.25">
      <c r="A7179" s="17"/>
    </row>
    <row r="7180" spans="1:1" x14ac:dyDescent="0.25">
      <c r="A7180" s="17"/>
    </row>
    <row r="7181" spans="1:1" x14ac:dyDescent="0.25">
      <c r="A7181" s="17"/>
    </row>
    <row r="7182" spans="1:1" x14ac:dyDescent="0.25">
      <c r="A7182" s="17"/>
    </row>
    <row r="7183" spans="1:1" x14ac:dyDescent="0.25">
      <c r="A7183" s="17"/>
    </row>
    <row r="7184" spans="1:1" x14ac:dyDescent="0.25">
      <c r="A7184" s="17"/>
    </row>
    <row r="7185" spans="1:1" x14ac:dyDescent="0.25">
      <c r="A7185" s="17"/>
    </row>
    <row r="7186" spans="1:1" x14ac:dyDescent="0.25">
      <c r="A7186" s="17"/>
    </row>
    <row r="7187" spans="1:1" x14ac:dyDescent="0.25">
      <c r="A7187" s="17"/>
    </row>
    <row r="7188" spans="1:1" x14ac:dyDescent="0.25">
      <c r="A7188" s="17"/>
    </row>
    <row r="7189" spans="1:1" x14ac:dyDescent="0.25">
      <c r="A7189" s="17"/>
    </row>
    <row r="7190" spans="1:1" x14ac:dyDescent="0.25">
      <c r="A7190" s="17"/>
    </row>
    <row r="7191" spans="1:1" x14ac:dyDescent="0.25">
      <c r="A7191" s="17"/>
    </row>
    <row r="7192" spans="1:1" x14ac:dyDescent="0.25">
      <c r="A7192" s="17"/>
    </row>
    <row r="7193" spans="1:1" x14ac:dyDescent="0.25">
      <c r="A7193" s="17"/>
    </row>
    <row r="7194" spans="1:1" x14ac:dyDescent="0.25">
      <c r="A7194" s="17"/>
    </row>
    <row r="7195" spans="1:1" x14ac:dyDescent="0.25">
      <c r="A7195" s="17"/>
    </row>
    <row r="7196" spans="1:1" x14ac:dyDescent="0.25">
      <c r="A7196" s="17"/>
    </row>
    <row r="7197" spans="1:1" x14ac:dyDescent="0.25">
      <c r="A7197" s="17"/>
    </row>
    <row r="7198" spans="1:1" x14ac:dyDescent="0.25">
      <c r="A7198" s="17"/>
    </row>
    <row r="7199" spans="1:1" x14ac:dyDescent="0.25">
      <c r="A7199" s="17"/>
    </row>
    <row r="7200" spans="1:1" x14ac:dyDescent="0.25">
      <c r="A7200" s="17"/>
    </row>
    <row r="7201" spans="1:1" x14ac:dyDescent="0.25">
      <c r="A7201" s="17"/>
    </row>
    <row r="7202" spans="1:1" x14ac:dyDescent="0.25">
      <c r="A7202" s="17"/>
    </row>
    <row r="7203" spans="1:1" x14ac:dyDescent="0.25">
      <c r="A7203" s="17"/>
    </row>
    <row r="7204" spans="1:1" x14ac:dyDescent="0.25">
      <c r="A7204" s="17"/>
    </row>
    <row r="7205" spans="1:1" x14ac:dyDescent="0.25">
      <c r="A7205" s="17"/>
    </row>
    <row r="7206" spans="1:1" x14ac:dyDescent="0.25">
      <c r="A7206" s="17"/>
    </row>
    <row r="7207" spans="1:1" x14ac:dyDescent="0.25">
      <c r="A7207" s="17"/>
    </row>
    <row r="7208" spans="1:1" x14ac:dyDescent="0.25">
      <c r="A7208" s="17"/>
    </row>
    <row r="7209" spans="1:1" x14ac:dyDescent="0.25">
      <c r="A7209" s="17"/>
    </row>
    <row r="7210" spans="1:1" x14ac:dyDescent="0.25">
      <c r="A7210" s="17"/>
    </row>
    <row r="7211" spans="1:1" x14ac:dyDescent="0.25">
      <c r="A7211" s="17"/>
    </row>
    <row r="7212" spans="1:1" x14ac:dyDescent="0.25">
      <c r="A7212" s="17"/>
    </row>
    <row r="7213" spans="1:1" x14ac:dyDescent="0.25">
      <c r="A7213" s="17"/>
    </row>
    <row r="7214" spans="1:1" x14ac:dyDescent="0.25">
      <c r="A7214" s="17"/>
    </row>
    <row r="7215" spans="1:1" x14ac:dyDescent="0.25">
      <c r="A7215" s="17"/>
    </row>
    <row r="7216" spans="1:1" x14ac:dyDescent="0.25">
      <c r="A7216" s="17"/>
    </row>
    <row r="7217" spans="1:1" x14ac:dyDescent="0.25">
      <c r="A7217" s="17"/>
    </row>
    <row r="7218" spans="1:1" x14ac:dyDescent="0.25">
      <c r="A7218" s="17"/>
    </row>
    <row r="7219" spans="1:1" x14ac:dyDescent="0.25">
      <c r="A7219" s="17"/>
    </row>
    <row r="7220" spans="1:1" x14ac:dyDescent="0.25">
      <c r="A7220" s="17"/>
    </row>
    <row r="7221" spans="1:1" x14ac:dyDescent="0.25">
      <c r="A7221" s="17"/>
    </row>
    <row r="7222" spans="1:1" x14ac:dyDescent="0.25">
      <c r="A7222" s="17"/>
    </row>
    <row r="7223" spans="1:1" x14ac:dyDescent="0.25">
      <c r="A7223" s="17"/>
    </row>
    <row r="7224" spans="1:1" x14ac:dyDescent="0.25">
      <c r="A7224" s="17"/>
    </row>
    <row r="7225" spans="1:1" x14ac:dyDescent="0.25">
      <c r="A7225" s="17"/>
    </row>
    <row r="7226" spans="1:1" x14ac:dyDescent="0.25">
      <c r="A7226" s="17"/>
    </row>
    <row r="7227" spans="1:1" x14ac:dyDescent="0.25">
      <c r="A7227" s="17"/>
    </row>
    <row r="7228" spans="1:1" x14ac:dyDescent="0.25">
      <c r="A7228" s="17"/>
    </row>
    <row r="7229" spans="1:1" x14ac:dyDescent="0.25">
      <c r="A7229" s="17"/>
    </row>
    <row r="7230" spans="1:1" x14ac:dyDescent="0.25">
      <c r="A7230" s="17"/>
    </row>
    <row r="7231" spans="1:1" x14ac:dyDescent="0.25">
      <c r="A7231" s="17"/>
    </row>
    <row r="7232" spans="1:1" x14ac:dyDescent="0.25">
      <c r="A7232" s="17"/>
    </row>
    <row r="7233" spans="1:1" x14ac:dyDescent="0.25">
      <c r="A7233" s="17"/>
    </row>
    <row r="7234" spans="1:1" x14ac:dyDescent="0.25">
      <c r="A7234" s="17"/>
    </row>
    <row r="7235" spans="1:1" x14ac:dyDescent="0.25">
      <c r="A7235" s="17"/>
    </row>
    <row r="7236" spans="1:1" x14ac:dyDescent="0.25">
      <c r="A7236" s="17"/>
    </row>
    <row r="7237" spans="1:1" x14ac:dyDescent="0.25">
      <c r="A7237" s="17"/>
    </row>
    <row r="7238" spans="1:1" x14ac:dyDescent="0.25">
      <c r="A7238" s="17"/>
    </row>
    <row r="7239" spans="1:1" x14ac:dyDescent="0.25">
      <c r="A7239" s="17"/>
    </row>
    <row r="7240" spans="1:1" x14ac:dyDescent="0.25">
      <c r="A7240" s="17"/>
    </row>
    <row r="7241" spans="1:1" x14ac:dyDescent="0.25">
      <c r="A7241" s="17"/>
    </row>
    <row r="7242" spans="1:1" x14ac:dyDescent="0.25">
      <c r="A7242" s="17"/>
    </row>
    <row r="7243" spans="1:1" x14ac:dyDescent="0.25">
      <c r="A7243" s="17"/>
    </row>
    <row r="7244" spans="1:1" x14ac:dyDescent="0.25">
      <c r="A7244" s="17"/>
    </row>
    <row r="7245" spans="1:1" x14ac:dyDescent="0.25">
      <c r="A7245" s="17"/>
    </row>
    <row r="7246" spans="1:1" x14ac:dyDescent="0.25">
      <c r="A7246" s="17"/>
    </row>
    <row r="7247" spans="1:1" x14ac:dyDescent="0.25">
      <c r="A7247" s="17"/>
    </row>
    <row r="7248" spans="1:1" x14ac:dyDescent="0.25">
      <c r="A7248" s="17"/>
    </row>
    <row r="7249" spans="1:1" x14ac:dyDescent="0.25">
      <c r="A7249" s="17"/>
    </row>
    <row r="7250" spans="1:1" x14ac:dyDescent="0.25">
      <c r="A7250" s="17"/>
    </row>
    <row r="7251" spans="1:1" x14ac:dyDescent="0.25">
      <c r="A7251" s="17"/>
    </row>
    <row r="7252" spans="1:1" x14ac:dyDescent="0.25">
      <c r="A7252" s="17"/>
    </row>
    <row r="7253" spans="1:1" x14ac:dyDescent="0.25">
      <c r="A7253" s="17"/>
    </row>
    <row r="7254" spans="1:1" x14ac:dyDescent="0.25">
      <c r="A7254" s="17"/>
    </row>
    <row r="7255" spans="1:1" x14ac:dyDescent="0.25">
      <c r="A7255" s="17"/>
    </row>
    <row r="7256" spans="1:1" x14ac:dyDescent="0.25">
      <c r="A7256" s="17"/>
    </row>
    <row r="7257" spans="1:1" x14ac:dyDescent="0.25">
      <c r="A7257" s="17"/>
    </row>
    <row r="7258" spans="1:1" x14ac:dyDescent="0.25">
      <c r="A7258" s="17"/>
    </row>
    <row r="7259" spans="1:1" x14ac:dyDescent="0.25">
      <c r="A7259" s="17"/>
    </row>
    <row r="7260" spans="1:1" x14ac:dyDescent="0.25">
      <c r="A7260" s="17"/>
    </row>
    <row r="7261" spans="1:1" x14ac:dyDescent="0.25">
      <c r="A7261" s="17"/>
    </row>
    <row r="7262" spans="1:1" x14ac:dyDescent="0.25">
      <c r="A7262" s="17"/>
    </row>
    <row r="7263" spans="1:1" x14ac:dyDescent="0.25">
      <c r="A7263" s="17"/>
    </row>
    <row r="7264" spans="1:1" x14ac:dyDescent="0.25">
      <c r="A7264" s="17"/>
    </row>
    <row r="7265" spans="1:1" x14ac:dyDescent="0.25">
      <c r="A7265" s="17"/>
    </row>
    <row r="7266" spans="1:1" x14ac:dyDescent="0.25">
      <c r="A7266" s="17"/>
    </row>
    <row r="7267" spans="1:1" x14ac:dyDescent="0.25">
      <c r="A7267" s="17"/>
    </row>
    <row r="7268" spans="1:1" x14ac:dyDescent="0.25">
      <c r="A7268" s="17"/>
    </row>
    <row r="7269" spans="1:1" x14ac:dyDescent="0.25">
      <c r="A7269" s="17"/>
    </row>
    <row r="7270" spans="1:1" x14ac:dyDescent="0.25">
      <c r="A7270" s="17"/>
    </row>
    <row r="7271" spans="1:1" x14ac:dyDescent="0.25">
      <c r="A7271" s="17"/>
    </row>
    <row r="7272" spans="1:1" x14ac:dyDescent="0.25">
      <c r="A7272" s="17"/>
    </row>
    <row r="7273" spans="1:1" x14ac:dyDescent="0.25">
      <c r="A7273" s="17"/>
    </row>
    <row r="7274" spans="1:1" x14ac:dyDescent="0.25">
      <c r="A7274" s="17"/>
    </row>
    <row r="7275" spans="1:1" x14ac:dyDescent="0.25">
      <c r="A7275" s="17"/>
    </row>
    <row r="7276" spans="1:1" x14ac:dyDescent="0.25">
      <c r="A7276" s="17"/>
    </row>
    <row r="7277" spans="1:1" x14ac:dyDescent="0.25">
      <c r="A7277" s="17"/>
    </row>
    <row r="7278" spans="1:1" x14ac:dyDescent="0.25">
      <c r="A7278" s="17"/>
    </row>
    <row r="7279" spans="1:1" x14ac:dyDescent="0.25">
      <c r="A7279" s="17"/>
    </row>
    <row r="7280" spans="1:1" x14ac:dyDescent="0.25">
      <c r="A7280" s="17"/>
    </row>
    <row r="7281" spans="1:1" x14ac:dyDescent="0.25">
      <c r="A7281" s="17"/>
    </row>
    <row r="7282" spans="1:1" x14ac:dyDescent="0.25">
      <c r="A7282" s="17"/>
    </row>
    <row r="7283" spans="1:1" x14ac:dyDescent="0.25">
      <c r="A7283" s="17"/>
    </row>
    <row r="7284" spans="1:1" x14ac:dyDescent="0.25">
      <c r="A7284" s="17"/>
    </row>
    <row r="7285" spans="1:1" x14ac:dyDescent="0.25">
      <c r="A7285" s="17"/>
    </row>
    <row r="7286" spans="1:1" x14ac:dyDescent="0.25">
      <c r="A7286" s="17"/>
    </row>
    <row r="7287" spans="1:1" x14ac:dyDescent="0.25">
      <c r="A7287" s="17"/>
    </row>
    <row r="7288" spans="1:1" x14ac:dyDescent="0.25">
      <c r="A7288" s="17"/>
    </row>
    <row r="7289" spans="1:1" x14ac:dyDescent="0.25">
      <c r="A7289" s="17"/>
    </row>
    <row r="7290" spans="1:1" x14ac:dyDescent="0.25">
      <c r="A7290" s="17"/>
    </row>
    <row r="7291" spans="1:1" x14ac:dyDescent="0.25">
      <c r="A7291" s="17"/>
    </row>
    <row r="7292" spans="1:1" x14ac:dyDescent="0.25">
      <c r="A7292" s="17"/>
    </row>
    <row r="7293" spans="1:1" x14ac:dyDescent="0.25">
      <c r="A7293" s="17"/>
    </row>
    <row r="7294" spans="1:1" x14ac:dyDescent="0.25">
      <c r="A7294" s="17"/>
    </row>
    <row r="7295" spans="1:1" x14ac:dyDescent="0.25">
      <c r="A7295" s="17"/>
    </row>
    <row r="7296" spans="1:1" x14ac:dyDescent="0.25">
      <c r="A7296" s="17"/>
    </row>
    <row r="7297" spans="1:1" x14ac:dyDescent="0.25">
      <c r="A7297" s="17"/>
    </row>
    <row r="7298" spans="1:1" x14ac:dyDescent="0.25">
      <c r="A7298" s="17"/>
    </row>
    <row r="7299" spans="1:1" x14ac:dyDescent="0.25">
      <c r="A7299" s="17"/>
    </row>
    <row r="7300" spans="1:1" x14ac:dyDescent="0.25">
      <c r="A7300" s="17"/>
    </row>
    <row r="7301" spans="1:1" x14ac:dyDescent="0.25">
      <c r="A7301" s="17"/>
    </row>
    <row r="7302" spans="1:1" x14ac:dyDescent="0.25">
      <c r="A7302" s="17"/>
    </row>
    <row r="7303" spans="1:1" x14ac:dyDescent="0.25">
      <c r="A7303" s="17"/>
    </row>
    <row r="7304" spans="1:1" x14ac:dyDescent="0.25">
      <c r="A7304" s="17"/>
    </row>
    <row r="7305" spans="1:1" x14ac:dyDescent="0.25">
      <c r="A7305" s="17"/>
    </row>
    <row r="7306" spans="1:1" x14ac:dyDescent="0.25">
      <c r="A7306" s="17"/>
    </row>
    <row r="7307" spans="1:1" x14ac:dyDescent="0.25">
      <c r="A7307" s="17"/>
    </row>
    <row r="7308" spans="1:1" x14ac:dyDescent="0.25">
      <c r="A7308" s="17"/>
    </row>
    <row r="7309" spans="1:1" x14ac:dyDescent="0.25">
      <c r="A7309" s="17"/>
    </row>
    <row r="7310" spans="1:1" x14ac:dyDescent="0.25">
      <c r="A7310" s="17"/>
    </row>
    <row r="7311" spans="1:1" x14ac:dyDescent="0.25">
      <c r="A7311" s="17"/>
    </row>
    <row r="7312" spans="1:1" x14ac:dyDescent="0.25">
      <c r="A7312" s="17"/>
    </row>
    <row r="7313" spans="1:1" x14ac:dyDescent="0.25">
      <c r="A7313" s="17"/>
    </row>
    <row r="7314" spans="1:1" x14ac:dyDescent="0.25">
      <c r="A7314" s="17"/>
    </row>
    <row r="7315" spans="1:1" x14ac:dyDescent="0.25">
      <c r="A7315" s="17"/>
    </row>
    <row r="7316" spans="1:1" x14ac:dyDescent="0.25">
      <c r="A7316" s="17"/>
    </row>
    <row r="7317" spans="1:1" x14ac:dyDescent="0.25">
      <c r="A7317" s="17"/>
    </row>
    <row r="7318" spans="1:1" x14ac:dyDescent="0.25">
      <c r="A7318" s="17"/>
    </row>
    <row r="7319" spans="1:1" x14ac:dyDescent="0.25">
      <c r="A7319" s="17"/>
    </row>
    <row r="7320" spans="1:1" x14ac:dyDescent="0.25">
      <c r="A7320" s="17"/>
    </row>
    <row r="7321" spans="1:1" x14ac:dyDescent="0.25">
      <c r="A7321" s="17"/>
    </row>
    <row r="7322" spans="1:1" x14ac:dyDescent="0.25">
      <c r="A7322" s="17"/>
    </row>
    <row r="7323" spans="1:1" x14ac:dyDescent="0.25">
      <c r="A7323" s="17"/>
    </row>
    <row r="7324" spans="1:1" x14ac:dyDescent="0.25">
      <c r="A7324" s="17"/>
    </row>
    <row r="7325" spans="1:1" x14ac:dyDescent="0.25">
      <c r="A7325" s="17"/>
    </row>
    <row r="7326" spans="1:1" x14ac:dyDescent="0.25">
      <c r="A7326" s="17"/>
    </row>
    <row r="7327" spans="1:1" x14ac:dyDescent="0.25">
      <c r="A7327" s="17"/>
    </row>
    <row r="7328" spans="1:1" x14ac:dyDescent="0.25">
      <c r="A7328" s="17"/>
    </row>
    <row r="7329" spans="1:1" x14ac:dyDescent="0.25">
      <c r="A7329" s="17"/>
    </row>
    <row r="7330" spans="1:1" x14ac:dyDescent="0.25">
      <c r="A7330" s="17"/>
    </row>
    <row r="7331" spans="1:1" x14ac:dyDescent="0.25">
      <c r="A7331" s="17"/>
    </row>
    <row r="7332" spans="1:1" x14ac:dyDescent="0.25">
      <c r="A7332" s="17"/>
    </row>
    <row r="7333" spans="1:1" x14ac:dyDescent="0.25">
      <c r="A7333" s="17"/>
    </row>
    <row r="7334" spans="1:1" x14ac:dyDescent="0.25">
      <c r="A7334" s="17"/>
    </row>
    <row r="7335" spans="1:1" x14ac:dyDescent="0.25">
      <c r="A7335" s="17"/>
    </row>
    <row r="7336" spans="1:1" x14ac:dyDescent="0.25">
      <c r="A7336" s="17"/>
    </row>
    <row r="7337" spans="1:1" x14ac:dyDescent="0.25">
      <c r="A7337" s="17"/>
    </row>
    <row r="7338" spans="1:1" x14ac:dyDescent="0.25">
      <c r="A7338" s="17"/>
    </row>
    <row r="7339" spans="1:1" x14ac:dyDescent="0.25">
      <c r="A7339" s="17"/>
    </row>
    <row r="7340" spans="1:1" x14ac:dyDescent="0.25">
      <c r="A7340" s="17"/>
    </row>
    <row r="7341" spans="1:1" x14ac:dyDescent="0.25">
      <c r="A7341" s="17"/>
    </row>
    <row r="7342" spans="1:1" x14ac:dyDescent="0.25">
      <c r="A7342" s="17"/>
    </row>
    <row r="7343" spans="1:1" x14ac:dyDescent="0.25">
      <c r="A7343" s="17"/>
    </row>
    <row r="7344" spans="1:1" x14ac:dyDescent="0.25">
      <c r="A7344" s="17"/>
    </row>
    <row r="7345" spans="1:1" x14ac:dyDescent="0.25">
      <c r="A7345" s="17"/>
    </row>
    <row r="7346" spans="1:1" x14ac:dyDescent="0.25">
      <c r="A7346" s="17"/>
    </row>
    <row r="7347" spans="1:1" x14ac:dyDescent="0.25">
      <c r="A7347" s="17"/>
    </row>
    <row r="7348" spans="1:1" x14ac:dyDescent="0.25">
      <c r="A7348" s="17"/>
    </row>
    <row r="7349" spans="1:1" x14ac:dyDescent="0.25">
      <c r="A7349" s="17"/>
    </row>
    <row r="7350" spans="1:1" x14ac:dyDescent="0.25">
      <c r="A7350" s="17"/>
    </row>
    <row r="7351" spans="1:1" x14ac:dyDescent="0.25">
      <c r="A7351" s="17"/>
    </row>
    <row r="7352" spans="1:1" x14ac:dyDescent="0.25">
      <c r="A7352" s="17"/>
    </row>
    <row r="7353" spans="1:1" x14ac:dyDescent="0.25">
      <c r="A7353" s="17"/>
    </row>
    <row r="7354" spans="1:1" x14ac:dyDescent="0.25">
      <c r="A7354" s="17"/>
    </row>
    <row r="7355" spans="1:1" x14ac:dyDescent="0.25">
      <c r="A7355" s="17"/>
    </row>
    <row r="7356" spans="1:1" x14ac:dyDescent="0.25">
      <c r="A7356" s="17"/>
    </row>
    <row r="7357" spans="1:1" x14ac:dyDescent="0.25">
      <c r="A7357" s="17"/>
    </row>
    <row r="7358" spans="1:1" x14ac:dyDescent="0.25">
      <c r="A7358" s="17"/>
    </row>
    <row r="7359" spans="1:1" x14ac:dyDescent="0.25">
      <c r="A7359" s="17"/>
    </row>
    <row r="7360" spans="1:1" x14ac:dyDescent="0.25">
      <c r="A7360" s="17"/>
    </row>
    <row r="7361" spans="1:1" x14ac:dyDescent="0.25">
      <c r="A7361" s="17"/>
    </row>
    <row r="7362" spans="1:1" x14ac:dyDescent="0.25">
      <c r="A7362" s="17"/>
    </row>
    <row r="7363" spans="1:1" x14ac:dyDescent="0.25">
      <c r="A7363" s="17"/>
    </row>
    <row r="7364" spans="1:1" x14ac:dyDescent="0.25">
      <c r="A7364" s="17"/>
    </row>
    <row r="7365" spans="1:1" x14ac:dyDescent="0.25">
      <c r="A7365" s="17"/>
    </row>
    <row r="7366" spans="1:1" x14ac:dyDescent="0.25">
      <c r="A7366" s="17"/>
    </row>
    <row r="7367" spans="1:1" x14ac:dyDescent="0.25">
      <c r="A7367" s="17"/>
    </row>
    <row r="7368" spans="1:1" x14ac:dyDescent="0.25">
      <c r="A7368" s="17"/>
    </row>
    <row r="7369" spans="1:1" x14ac:dyDescent="0.25">
      <c r="A7369" s="17"/>
    </row>
    <row r="7370" spans="1:1" x14ac:dyDescent="0.25">
      <c r="A7370" s="17"/>
    </row>
    <row r="7371" spans="1:1" x14ac:dyDescent="0.25">
      <c r="A7371" s="17"/>
    </row>
    <row r="7372" spans="1:1" x14ac:dyDescent="0.25">
      <c r="A7372" s="17"/>
    </row>
    <row r="7373" spans="1:1" x14ac:dyDescent="0.25">
      <c r="A7373" s="17"/>
    </row>
    <row r="7374" spans="1:1" x14ac:dyDescent="0.25">
      <c r="A7374" s="17"/>
    </row>
    <row r="7375" spans="1:1" x14ac:dyDescent="0.25">
      <c r="A7375" s="17"/>
    </row>
    <row r="7376" spans="1:1" x14ac:dyDescent="0.25">
      <c r="A7376" s="17"/>
    </row>
    <row r="7377" spans="1:1" x14ac:dyDescent="0.25">
      <c r="A7377" s="17"/>
    </row>
    <row r="7378" spans="1:1" x14ac:dyDescent="0.25">
      <c r="A7378" s="17"/>
    </row>
    <row r="7379" spans="1:1" x14ac:dyDescent="0.25">
      <c r="A7379" s="17"/>
    </row>
    <row r="7380" spans="1:1" x14ac:dyDescent="0.25">
      <c r="A7380" s="17"/>
    </row>
    <row r="7381" spans="1:1" x14ac:dyDescent="0.25">
      <c r="A7381" s="17"/>
    </row>
    <row r="7382" spans="1:1" x14ac:dyDescent="0.25">
      <c r="A7382" s="17"/>
    </row>
    <row r="7383" spans="1:1" x14ac:dyDescent="0.25">
      <c r="A7383" s="17"/>
    </row>
    <row r="7384" spans="1:1" x14ac:dyDescent="0.25">
      <c r="A7384" s="17"/>
    </row>
    <row r="7385" spans="1:1" x14ac:dyDescent="0.25">
      <c r="A7385" s="17"/>
    </row>
    <row r="7386" spans="1:1" x14ac:dyDescent="0.25">
      <c r="A7386" s="17"/>
    </row>
    <row r="7387" spans="1:1" x14ac:dyDescent="0.25">
      <c r="A7387" s="17"/>
    </row>
    <row r="7388" spans="1:1" x14ac:dyDescent="0.25">
      <c r="A7388" s="17"/>
    </row>
    <row r="7389" spans="1:1" x14ac:dyDescent="0.25">
      <c r="A7389" s="17"/>
    </row>
    <row r="7390" spans="1:1" x14ac:dyDescent="0.25">
      <c r="A7390" s="17"/>
    </row>
    <row r="7391" spans="1:1" x14ac:dyDescent="0.25">
      <c r="A7391" s="17"/>
    </row>
    <row r="7392" spans="1:1" x14ac:dyDescent="0.25">
      <c r="A7392" s="17"/>
    </row>
    <row r="7393" spans="1:1" x14ac:dyDescent="0.25">
      <c r="A7393" s="17"/>
    </row>
    <row r="7394" spans="1:1" x14ac:dyDescent="0.25">
      <c r="A7394" s="17"/>
    </row>
    <row r="7395" spans="1:1" x14ac:dyDescent="0.25">
      <c r="A7395" s="17"/>
    </row>
    <row r="7396" spans="1:1" x14ac:dyDescent="0.25">
      <c r="A7396" s="17"/>
    </row>
    <row r="7397" spans="1:1" x14ac:dyDescent="0.25">
      <c r="A7397" s="17"/>
    </row>
    <row r="7398" spans="1:1" x14ac:dyDescent="0.25">
      <c r="A7398" s="17"/>
    </row>
    <row r="7399" spans="1:1" x14ac:dyDescent="0.25">
      <c r="A7399" s="17"/>
    </row>
    <row r="7400" spans="1:1" x14ac:dyDescent="0.25">
      <c r="A7400" s="17"/>
    </row>
    <row r="7401" spans="1:1" x14ac:dyDescent="0.25">
      <c r="A7401" s="17"/>
    </row>
    <row r="7402" spans="1:1" x14ac:dyDescent="0.25">
      <c r="A7402" s="17"/>
    </row>
    <row r="7403" spans="1:1" x14ac:dyDescent="0.25">
      <c r="A7403" s="17"/>
    </row>
    <row r="7404" spans="1:1" x14ac:dyDescent="0.25">
      <c r="A7404" s="17"/>
    </row>
    <row r="7405" spans="1:1" x14ac:dyDescent="0.25">
      <c r="A7405" s="17"/>
    </row>
    <row r="7406" spans="1:1" x14ac:dyDescent="0.25">
      <c r="A7406" s="17"/>
    </row>
    <row r="7407" spans="1:1" x14ac:dyDescent="0.25">
      <c r="A7407" s="17"/>
    </row>
    <row r="7408" spans="1:1" x14ac:dyDescent="0.25">
      <c r="A7408" s="17"/>
    </row>
    <row r="7409" spans="1:1" x14ac:dyDescent="0.25">
      <c r="A7409" s="17"/>
    </row>
    <row r="7410" spans="1:1" x14ac:dyDescent="0.25">
      <c r="A7410" s="17"/>
    </row>
    <row r="7411" spans="1:1" x14ac:dyDescent="0.25">
      <c r="A7411" s="17"/>
    </row>
    <row r="7412" spans="1:1" x14ac:dyDescent="0.25">
      <c r="A7412" s="17"/>
    </row>
    <row r="7413" spans="1:1" x14ac:dyDescent="0.25">
      <c r="A7413" s="17"/>
    </row>
    <row r="7414" spans="1:1" x14ac:dyDescent="0.25">
      <c r="A7414" s="17"/>
    </row>
    <row r="7415" spans="1:1" x14ac:dyDescent="0.25">
      <c r="A7415" s="17"/>
    </row>
    <row r="7416" spans="1:1" x14ac:dyDescent="0.25">
      <c r="A7416" s="17"/>
    </row>
    <row r="7417" spans="1:1" x14ac:dyDescent="0.25">
      <c r="A7417" s="17"/>
    </row>
    <row r="7418" spans="1:1" x14ac:dyDescent="0.25">
      <c r="A7418" s="17"/>
    </row>
    <row r="7419" spans="1:1" x14ac:dyDescent="0.25">
      <c r="A7419" s="17"/>
    </row>
    <row r="7420" spans="1:1" x14ac:dyDescent="0.25">
      <c r="A7420" s="17"/>
    </row>
    <row r="7421" spans="1:1" x14ac:dyDescent="0.25">
      <c r="A7421" s="17"/>
    </row>
    <row r="7422" spans="1:1" x14ac:dyDescent="0.25">
      <c r="A7422" s="17"/>
    </row>
    <row r="7423" spans="1:1" x14ac:dyDescent="0.25">
      <c r="A7423" s="17"/>
    </row>
    <row r="7424" spans="1:1" x14ac:dyDescent="0.25">
      <c r="A7424" s="17"/>
    </row>
    <row r="7425" spans="1:1" x14ac:dyDescent="0.25">
      <c r="A7425" s="17"/>
    </row>
    <row r="7426" spans="1:1" x14ac:dyDescent="0.25">
      <c r="A7426" s="17"/>
    </row>
    <row r="7427" spans="1:1" x14ac:dyDescent="0.25">
      <c r="A7427" s="17"/>
    </row>
    <row r="7428" spans="1:1" x14ac:dyDescent="0.25">
      <c r="A7428" s="17"/>
    </row>
    <row r="7429" spans="1:1" x14ac:dyDescent="0.25">
      <c r="A7429" s="17"/>
    </row>
    <row r="7430" spans="1:1" x14ac:dyDescent="0.25">
      <c r="A7430" s="17"/>
    </row>
    <row r="7431" spans="1:1" x14ac:dyDescent="0.25">
      <c r="A7431" s="17"/>
    </row>
    <row r="7432" spans="1:1" x14ac:dyDescent="0.25">
      <c r="A7432" s="17"/>
    </row>
    <row r="7433" spans="1:1" x14ac:dyDescent="0.25">
      <c r="A7433" s="17"/>
    </row>
    <row r="7434" spans="1:1" x14ac:dyDescent="0.25">
      <c r="A7434" s="17"/>
    </row>
    <row r="7435" spans="1:1" x14ac:dyDescent="0.25">
      <c r="A7435" s="17"/>
    </row>
    <row r="7436" spans="1:1" x14ac:dyDescent="0.25">
      <c r="A7436" s="17"/>
    </row>
    <row r="7437" spans="1:1" x14ac:dyDescent="0.25">
      <c r="A7437" s="17"/>
    </row>
    <row r="7438" spans="1:1" x14ac:dyDescent="0.25">
      <c r="A7438" s="17"/>
    </row>
    <row r="7439" spans="1:1" x14ac:dyDescent="0.25">
      <c r="A7439" s="17"/>
    </row>
    <row r="7440" spans="1:1" x14ac:dyDescent="0.25">
      <c r="A7440" s="17"/>
    </row>
    <row r="7441" spans="1:1" x14ac:dyDescent="0.25">
      <c r="A7441" s="17"/>
    </row>
    <row r="7442" spans="1:1" x14ac:dyDescent="0.25">
      <c r="A7442" s="17"/>
    </row>
    <row r="7443" spans="1:1" x14ac:dyDescent="0.25">
      <c r="A7443" s="17"/>
    </row>
    <row r="7444" spans="1:1" x14ac:dyDescent="0.25">
      <c r="A7444" s="17"/>
    </row>
    <row r="7445" spans="1:1" x14ac:dyDescent="0.25">
      <c r="A7445" s="17"/>
    </row>
    <row r="7446" spans="1:1" x14ac:dyDescent="0.25">
      <c r="A7446" s="17"/>
    </row>
    <row r="7447" spans="1:1" x14ac:dyDescent="0.25">
      <c r="A7447" s="17"/>
    </row>
    <row r="7448" spans="1:1" x14ac:dyDescent="0.25">
      <c r="A7448" s="17"/>
    </row>
    <row r="7449" spans="1:1" x14ac:dyDescent="0.25">
      <c r="A7449" s="17"/>
    </row>
    <row r="7450" spans="1:1" x14ac:dyDescent="0.25">
      <c r="A7450" s="17"/>
    </row>
    <row r="7451" spans="1:1" x14ac:dyDescent="0.25">
      <c r="A7451" s="17"/>
    </row>
    <row r="7452" spans="1:1" x14ac:dyDescent="0.25">
      <c r="A7452" s="17"/>
    </row>
    <row r="7453" spans="1:1" x14ac:dyDescent="0.25">
      <c r="A7453" s="17"/>
    </row>
    <row r="7454" spans="1:1" x14ac:dyDescent="0.25">
      <c r="A7454" s="17"/>
    </row>
    <row r="7455" spans="1:1" x14ac:dyDescent="0.25">
      <c r="A7455" s="17"/>
    </row>
    <row r="7456" spans="1:1" x14ac:dyDescent="0.25">
      <c r="A7456" s="17"/>
    </row>
    <row r="7457" spans="1:1" x14ac:dyDescent="0.25">
      <c r="A7457" s="17"/>
    </row>
    <row r="7458" spans="1:1" x14ac:dyDescent="0.25">
      <c r="A7458" s="17"/>
    </row>
    <row r="7459" spans="1:1" x14ac:dyDescent="0.25">
      <c r="A7459" s="17"/>
    </row>
    <row r="7460" spans="1:1" x14ac:dyDescent="0.25">
      <c r="A7460" s="17"/>
    </row>
    <row r="7461" spans="1:1" x14ac:dyDescent="0.25">
      <c r="A7461" s="17"/>
    </row>
    <row r="7462" spans="1:1" x14ac:dyDescent="0.25">
      <c r="A7462" s="17"/>
    </row>
    <row r="7463" spans="1:1" x14ac:dyDescent="0.25">
      <c r="A7463" s="17"/>
    </row>
    <row r="7464" spans="1:1" x14ac:dyDescent="0.25">
      <c r="A7464" s="17"/>
    </row>
    <row r="7465" spans="1:1" x14ac:dyDescent="0.25">
      <c r="A7465" s="17"/>
    </row>
    <row r="7466" spans="1:1" x14ac:dyDescent="0.25">
      <c r="A7466" s="17"/>
    </row>
    <row r="7467" spans="1:1" x14ac:dyDescent="0.25">
      <c r="A7467" s="17"/>
    </row>
    <row r="7468" spans="1:1" x14ac:dyDescent="0.25">
      <c r="A7468" s="17"/>
    </row>
    <row r="7469" spans="1:1" x14ac:dyDescent="0.25">
      <c r="A7469" s="17"/>
    </row>
    <row r="7470" spans="1:1" x14ac:dyDescent="0.25">
      <c r="A7470" s="17"/>
    </row>
    <row r="7471" spans="1:1" x14ac:dyDescent="0.25">
      <c r="A7471" s="17"/>
    </row>
    <row r="7472" spans="1:1" x14ac:dyDescent="0.25">
      <c r="A7472" s="17"/>
    </row>
    <row r="7473" spans="1:1" x14ac:dyDescent="0.25">
      <c r="A7473" s="17"/>
    </row>
    <row r="7474" spans="1:1" x14ac:dyDescent="0.25">
      <c r="A7474" s="17"/>
    </row>
    <row r="7475" spans="1:1" x14ac:dyDescent="0.25">
      <c r="A7475" s="17"/>
    </row>
    <row r="7476" spans="1:1" x14ac:dyDescent="0.25">
      <c r="A7476" s="17"/>
    </row>
    <row r="7477" spans="1:1" x14ac:dyDescent="0.25">
      <c r="A7477" s="17"/>
    </row>
    <row r="7478" spans="1:1" x14ac:dyDescent="0.25">
      <c r="A7478" s="17"/>
    </row>
    <row r="7479" spans="1:1" x14ac:dyDescent="0.25">
      <c r="A7479" s="17"/>
    </row>
    <row r="7480" spans="1:1" x14ac:dyDescent="0.25">
      <c r="A7480" s="17"/>
    </row>
    <row r="7481" spans="1:1" x14ac:dyDescent="0.25">
      <c r="A7481" s="17"/>
    </row>
    <row r="7482" spans="1:1" x14ac:dyDescent="0.25">
      <c r="A7482" s="17"/>
    </row>
    <row r="7483" spans="1:1" x14ac:dyDescent="0.25">
      <c r="A7483" s="17"/>
    </row>
    <row r="7484" spans="1:1" x14ac:dyDescent="0.25">
      <c r="A7484" s="17"/>
    </row>
    <row r="7485" spans="1:1" x14ac:dyDescent="0.25">
      <c r="A7485" s="17"/>
    </row>
    <row r="7486" spans="1:1" x14ac:dyDescent="0.25">
      <c r="A7486" s="17"/>
    </row>
    <row r="7487" spans="1:1" x14ac:dyDescent="0.25">
      <c r="A7487" s="17"/>
    </row>
    <row r="7488" spans="1:1" x14ac:dyDescent="0.25">
      <c r="A7488" s="17"/>
    </row>
    <row r="7489" spans="1:1" x14ac:dyDescent="0.25">
      <c r="A7489" s="17"/>
    </row>
    <row r="7490" spans="1:1" x14ac:dyDescent="0.25">
      <c r="A7490" s="17"/>
    </row>
    <row r="7491" spans="1:1" x14ac:dyDescent="0.25">
      <c r="A7491" s="17"/>
    </row>
    <row r="7492" spans="1:1" x14ac:dyDescent="0.25">
      <c r="A7492" s="17"/>
    </row>
    <row r="7493" spans="1:1" x14ac:dyDescent="0.25">
      <c r="A7493" s="17"/>
    </row>
    <row r="7494" spans="1:1" x14ac:dyDescent="0.25">
      <c r="A7494" s="17"/>
    </row>
    <row r="7495" spans="1:1" x14ac:dyDescent="0.25">
      <c r="A7495" s="17"/>
    </row>
    <row r="7496" spans="1:1" x14ac:dyDescent="0.25">
      <c r="A7496" s="17"/>
    </row>
    <row r="7497" spans="1:1" x14ac:dyDescent="0.25">
      <c r="A7497" s="17"/>
    </row>
    <row r="7498" spans="1:1" x14ac:dyDescent="0.25">
      <c r="A7498" s="17"/>
    </row>
    <row r="7499" spans="1:1" x14ac:dyDescent="0.25">
      <c r="A7499" s="17"/>
    </row>
    <row r="7500" spans="1:1" x14ac:dyDescent="0.25">
      <c r="A7500" s="17"/>
    </row>
    <row r="7501" spans="1:1" x14ac:dyDescent="0.25">
      <c r="A7501" s="17"/>
    </row>
    <row r="7502" spans="1:1" x14ac:dyDescent="0.25">
      <c r="A7502" s="17"/>
    </row>
    <row r="7503" spans="1:1" x14ac:dyDescent="0.25">
      <c r="A7503" s="17"/>
    </row>
    <row r="7504" spans="1:1" x14ac:dyDescent="0.25">
      <c r="A7504" s="17"/>
    </row>
    <row r="7505" spans="1:1" x14ac:dyDescent="0.25">
      <c r="A7505" s="17"/>
    </row>
    <row r="7506" spans="1:1" x14ac:dyDescent="0.25">
      <c r="A7506" s="17"/>
    </row>
    <row r="7507" spans="1:1" x14ac:dyDescent="0.25">
      <c r="A7507" s="17"/>
    </row>
    <row r="7508" spans="1:1" x14ac:dyDescent="0.25">
      <c r="A7508" s="17"/>
    </row>
    <row r="7509" spans="1:1" x14ac:dyDescent="0.25">
      <c r="A7509" s="17"/>
    </row>
    <row r="7510" spans="1:1" x14ac:dyDescent="0.25">
      <c r="A7510" s="17"/>
    </row>
    <row r="7511" spans="1:1" x14ac:dyDescent="0.25">
      <c r="A7511" s="17"/>
    </row>
    <row r="7512" spans="1:1" x14ac:dyDescent="0.25">
      <c r="A7512" s="17"/>
    </row>
    <row r="7513" spans="1:1" x14ac:dyDescent="0.25">
      <c r="A7513" s="17"/>
    </row>
    <row r="7514" spans="1:1" x14ac:dyDescent="0.25">
      <c r="A7514" s="17"/>
    </row>
    <row r="7515" spans="1:1" x14ac:dyDescent="0.25">
      <c r="A7515" s="17"/>
    </row>
    <row r="7516" spans="1:1" x14ac:dyDescent="0.25">
      <c r="A7516" s="17"/>
    </row>
    <row r="7517" spans="1:1" x14ac:dyDescent="0.25">
      <c r="A7517" s="17"/>
    </row>
    <row r="7518" spans="1:1" x14ac:dyDescent="0.25">
      <c r="A7518" s="17"/>
    </row>
    <row r="7519" spans="1:1" x14ac:dyDescent="0.25">
      <c r="A7519" s="17"/>
    </row>
    <row r="7520" spans="1:1" x14ac:dyDescent="0.25">
      <c r="A7520" s="17"/>
    </row>
    <row r="7521" spans="1:1" x14ac:dyDescent="0.25">
      <c r="A7521" s="17"/>
    </row>
    <row r="7522" spans="1:1" x14ac:dyDescent="0.25">
      <c r="A7522" s="17"/>
    </row>
    <row r="7523" spans="1:1" x14ac:dyDescent="0.25">
      <c r="A7523" s="17"/>
    </row>
    <row r="7524" spans="1:1" x14ac:dyDescent="0.25">
      <c r="A7524" s="17"/>
    </row>
    <row r="7525" spans="1:1" x14ac:dyDescent="0.25">
      <c r="A7525" s="17"/>
    </row>
    <row r="7526" spans="1:1" x14ac:dyDescent="0.25">
      <c r="A7526" s="17"/>
    </row>
    <row r="7527" spans="1:1" x14ac:dyDescent="0.25">
      <c r="A7527" s="17"/>
    </row>
    <row r="7528" spans="1:1" x14ac:dyDescent="0.25">
      <c r="A7528" s="17"/>
    </row>
    <row r="7529" spans="1:1" x14ac:dyDescent="0.25">
      <c r="A7529" s="17"/>
    </row>
    <row r="7530" spans="1:1" x14ac:dyDescent="0.25">
      <c r="A7530" s="17"/>
    </row>
    <row r="7531" spans="1:1" x14ac:dyDescent="0.25">
      <c r="A7531" s="17"/>
    </row>
    <row r="7532" spans="1:1" x14ac:dyDescent="0.25">
      <c r="A7532" s="17"/>
    </row>
    <row r="7533" spans="1:1" x14ac:dyDescent="0.25">
      <c r="A7533" s="17"/>
    </row>
    <row r="7534" spans="1:1" x14ac:dyDescent="0.25">
      <c r="A7534" s="17"/>
    </row>
    <row r="7535" spans="1:1" x14ac:dyDescent="0.25">
      <c r="A7535" s="17"/>
    </row>
    <row r="7536" spans="1:1" x14ac:dyDescent="0.25">
      <c r="A7536" s="17"/>
    </row>
    <row r="7537" spans="1:1" x14ac:dyDescent="0.25">
      <c r="A7537" s="17"/>
    </row>
    <row r="7538" spans="1:1" x14ac:dyDescent="0.25">
      <c r="A7538" s="17"/>
    </row>
    <row r="7539" spans="1:1" x14ac:dyDescent="0.25">
      <c r="A7539" s="17"/>
    </row>
    <row r="7540" spans="1:1" x14ac:dyDescent="0.25">
      <c r="A7540" s="17"/>
    </row>
    <row r="7541" spans="1:1" x14ac:dyDescent="0.25">
      <c r="A7541" s="17"/>
    </row>
    <row r="7542" spans="1:1" x14ac:dyDescent="0.25">
      <c r="A7542" s="17"/>
    </row>
    <row r="7543" spans="1:1" x14ac:dyDescent="0.25">
      <c r="A7543" s="17"/>
    </row>
    <row r="7544" spans="1:1" x14ac:dyDescent="0.25">
      <c r="A7544" s="17"/>
    </row>
    <row r="7545" spans="1:1" x14ac:dyDescent="0.25">
      <c r="A7545" s="17"/>
    </row>
    <row r="7546" spans="1:1" x14ac:dyDescent="0.25">
      <c r="A7546" s="17"/>
    </row>
    <row r="7547" spans="1:1" x14ac:dyDescent="0.25">
      <c r="A7547" s="17"/>
    </row>
    <row r="7548" spans="1:1" x14ac:dyDescent="0.25">
      <c r="A7548" s="17"/>
    </row>
    <row r="7549" spans="1:1" x14ac:dyDescent="0.25">
      <c r="A7549" s="17"/>
    </row>
    <row r="7550" spans="1:1" x14ac:dyDescent="0.25">
      <c r="A7550" s="17"/>
    </row>
    <row r="7551" spans="1:1" x14ac:dyDescent="0.25">
      <c r="A7551" s="17"/>
    </row>
    <row r="7552" spans="1:1" x14ac:dyDescent="0.25">
      <c r="A7552" s="17"/>
    </row>
    <row r="7553" spans="1:1" x14ac:dyDescent="0.25">
      <c r="A7553" s="17"/>
    </row>
    <row r="7554" spans="1:1" x14ac:dyDescent="0.25">
      <c r="A7554" s="17"/>
    </row>
    <row r="7555" spans="1:1" x14ac:dyDescent="0.25">
      <c r="A7555" s="17"/>
    </row>
    <row r="7556" spans="1:1" x14ac:dyDescent="0.25">
      <c r="A7556" s="17"/>
    </row>
    <row r="7557" spans="1:1" x14ac:dyDescent="0.25">
      <c r="A7557" s="17"/>
    </row>
    <row r="7558" spans="1:1" x14ac:dyDescent="0.25">
      <c r="A7558" s="17"/>
    </row>
    <row r="7559" spans="1:1" x14ac:dyDescent="0.25">
      <c r="A7559" s="17"/>
    </row>
    <row r="7560" spans="1:1" x14ac:dyDescent="0.25">
      <c r="A7560" s="17"/>
    </row>
    <row r="7561" spans="1:1" x14ac:dyDescent="0.25">
      <c r="A7561" s="17"/>
    </row>
    <row r="7562" spans="1:1" x14ac:dyDescent="0.25">
      <c r="A7562" s="17"/>
    </row>
    <row r="7563" spans="1:1" x14ac:dyDescent="0.25">
      <c r="A7563" s="17"/>
    </row>
    <row r="7564" spans="1:1" x14ac:dyDescent="0.25">
      <c r="A7564" s="17"/>
    </row>
    <row r="7565" spans="1:1" x14ac:dyDescent="0.25">
      <c r="A7565" s="17"/>
    </row>
    <row r="7566" spans="1:1" x14ac:dyDescent="0.25">
      <c r="A7566" s="17"/>
    </row>
    <row r="7567" spans="1:1" x14ac:dyDescent="0.25">
      <c r="A7567" s="17"/>
    </row>
    <row r="7568" spans="1:1" x14ac:dyDescent="0.25">
      <c r="A7568" s="17"/>
    </row>
    <row r="7569" spans="1:1" x14ac:dyDescent="0.25">
      <c r="A7569" s="17"/>
    </row>
    <row r="7570" spans="1:1" x14ac:dyDescent="0.25">
      <c r="A7570" s="17"/>
    </row>
    <row r="7571" spans="1:1" x14ac:dyDescent="0.25">
      <c r="A7571" s="17"/>
    </row>
    <row r="7572" spans="1:1" x14ac:dyDescent="0.25">
      <c r="A7572" s="17"/>
    </row>
    <row r="7573" spans="1:1" x14ac:dyDescent="0.25">
      <c r="A7573" s="17"/>
    </row>
    <row r="7574" spans="1:1" x14ac:dyDescent="0.25">
      <c r="A7574" s="17"/>
    </row>
    <row r="7575" spans="1:1" x14ac:dyDescent="0.25">
      <c r="A7575" s="17"/>
    </row>
    <row r="7576" spans="1:1" x14ac:dyDescent="0.25">
      <c r="A7576" s="17"/>
    </row>
    <row r="7577" spans="1:1" x14ac:dyDescent="0.25">
      <c r="A7577" s="17"/>
    </row>
    <row r="7578" spans="1:1" x14ac:dyDescent="0.25">
      <c r="A7578" s="17"/>
    </row>
    <row r="7579" spans="1:1" x14ac:dyDescent="0.25">
      <c r="A7579" s="17"/>
    </row>
    <row r="7580" spans="1:1" x14ac:dyDescent="0.25">
      <c r="A7580" s="17"/>
    </row>
    <row r="7581" spans="1:1" x14ac:dyDescent="0.25">
      <c r="A7581" s="17"/>
    </row>
    <row r="7582" spans="1:1" x14ac:dyDescent="0.25">
      <c r="A7582" s="17"/>
    </row>
    <row r="7583" spans="1:1" x14ac:dyDescent="0.25">
      <c r="A7583" s="17"/>
    </row>
    <row r="7584" spans="1:1" x14ac:dyDescent="0.25">
      <c r="A7584" s="17"/>
    </row>
    <row r="7585" spans="1:1" x14ac:dyDescent="0.25">
      <c r="A7585" s="17"/>
    </row>
    <row r="7586" spans="1:1" x14ac:dyDescent="0.25">
      <c r="A7586" s="17"/>
    </row>
    <row r="7587" spans="1:1" x14ac:dyDescent="0.25">
      <c r="A7587" s="17"/>
    </row>
    <row r="7588" spans="1:1" x14ac:dyDescent="0.25">
      <c r="A7588" s="17"/>
    </row>
    <row r="7589" spans="1:1" x14ac:dyDescent="0.25">
      <c r="A7589" s="17"/>
    </row>
    <row r="7590" spans="1:1" x14ac:dyDescent="0.25">
      <c r="A7590" s="17"/>
    </row>
    <row r="7591" spans="1:1" x14ac:dyDescent="0.25">
      <c r="A7591" s="17"/>
    </row>
    <row r="7592" spans="1:1" x14ac:dyDescent="0.25">
      <c r="A7592" s="17"/>
    </row>
    <row r="7593" spans="1:1" x14ac:dyDescent="0.25">
      <c r="A7593" s="17"/>
    </row>
    <row r="7594" spans="1:1" x14ac:dyDescent="0.25">
      <c r="A7594" s="17"/>
    </row>
    <row r="7595" spans="1:1" x14ac:dyDescent="0.25">
      <c r="A7595" s="17"/>
    </row>
    <row r="7596" spans="1:1" x14ac:dyDescent="0.25">
      <c r="A7596" s="17"/>
    </row>
    <row r="7597" spans="1:1" x14ac:dyDescent="0.25">
      <c r="A7597" s="17"/>
    </row>
    <row r="7598" spans="1:1" x14ac:dyDescent="0.25">
      <c r="A7598" s="17"/>
    </row>
    <row r="7599" spans="1:1" x14ac:dyDescent="0.25">
      <c r="A7599" s="17"/>
    </row>
    <row r="7600" spans="1:1" x14ac:dyDescent="0.25">
      <c r="A7600" s="17"/>
    </row>
    <row r="7601" spans="1:1" x14ac:dyDescent="0.25">
      <c r="A7601" s="17"/>
    </row>
    <row r="7602" spans="1:1" x14ac:dyDescent="0.25">
      <c r="A7602" s="17"/>
    </row>
    <row r="7603" spans="1:1" x14ac:dyDescent="0.25">
      <c r="A7603" s="17"/>
    </row>
    <row r="7604" spans="1:1" x14ac:dyDescent="0.25">
      <c r="A7604" s="17"/>
    </row>
    <row r="7605" spans="1:1" x14ac:dyDescent="0.25">
      <c r="A7605" s="17"/>
    </row>
    <row r="7606" spans="1:1" x14ac:dyDescent="0.25">
      <c r="A7606" s="17"/>
    </row>
    <row r="7607" spans="1:1" x14ac:dyDescent="0.25">
      <c r="A7607" s="17"/>
    </row>
    <row r="7608" spans="1:1" x14ac:dyDescent="0.25">
      <c r="A7608" s="17"/>
    </row>
    <row r="7609" spans="1:1" x14ac:dyDescent="0.25">
      <c r="A7609" s="17"/>
    </row>
    <row r="7610" spans="1:1" x14ac:dyDescent="0.25">
      <c r="A7610" s="17"/>
    </row>
    <row r="7611" spans="1:1" x14ac:dyDescent="0.25">
      <c r="A7611" s="17"/>
    </row>
    <row r="7612" spans="1:1" x14ac:dyDescent="0.25">
      <c r="A7612" s="17"/>
    </row>
    <row r="7613" spans="1:1" x14ac:dyDescent="0.25">
      <c r="A7613" s="17"/>
    </row>
    <row r="7614" spans="1:1" x14ac:dyDescent="0.25">
      <c r="A7614" s="17"/>
    </row>
    <row r="7615" spans="1:1" x14ac:dyDescent="0.25">
      <c r="A7615" s="17"/>
    </row>
    <row r="7616" spans="1:1" x14ac:dyDescent="0.25">
      <c r="A7616" s="17"/>
    </row>
    <row r="7617" spans="1:1" x14ac:dyDescent="0.25">
      <c r="A7617" s="17"/>
    </row>
    <row r="7618" spans="1:1" x14ac:dyDescent="0.25">
      <c r="A7618" s="17"/>
    </row>
    <row r="7619" spans="1:1" x14ac:dyDescent="0.25">
      <c r="A7619" s="17"/>
    </row>
    <row r="7620" spans="1:1" x14ac:dyDescent="0.25">
      <c r="A7620" s="17"/>
    </row>
    <row r="7621" spans="1:1" x14ac:dyDescent="0.25">
      <c r="A7621" s="17"/>
    </row>
    <row r="7622" spans="1:1" x14ac:dyDescent="0.25">
      <c r="A7622" s="17"/>
    </row>
    <row r="7623" spans="1:1" x14ac:dyDescent="0.25">
      <c r="A7623" s="17"/>
    </row>
    <row r="7624" spans="1:1" x14ac:dyDescent="0.25">
      <c r="A7624" s="17"/>
    </row>
    <row r="7625" spans="1:1" x14ac:dyDescent="0.25">
      <c r="A7625" s="17"/>
    </row>
    <row r="7626" spans="1:1" x14ac:dyDescent="0.25">
      <c r="A7626" s="17"/>
    </row>
    <row r="7627" spans="1:1" x14ac:dyDescent="0.25">
      <c r="A7627" s="17"/>
    </row>
    <row r="7628" spans="1:1" x14ac:dyDescent="0.25">
      <c r="A7628" s="17"/>
    </row>
    <row r="7629" spans="1:1" x14ac:dyDescent="0.25">
      <c r="A7629" s="17"/>
    </row>
    <row r="7630" spans="1:1" x14ac:dyDescent="0.25">
      <c r="A7630" s="17"/>
    </row>
    <row r="7631" spans="1:1" x14ac:dyDescent="0.25">
      <c r="A7631" s="17"/>
    </row>
    <row r="7632" spans="1:1" x14ac:dyDescent="0.25">
      <c r="A7632" s="17"/>
    </row>
    <row r="7633" spans="1:1" x14ac:dyDescent="0.25">
      <c r="A7633" s="17"/>
    </row>
    <row r="7634" spans="1:1" x14ac:dyDescent="0.25">
      <c r="A7634" s="17"/>
    </row>
    <row r="7635" spans="1:1" x14ac:dyDescent="0.25">
      <c r="A7635" s="17"/>
    </row>
    <row r="7636" spans="1:1" x14ac:dyDescent="0.25">
      <c r="A7636" s="17"/>
    </row>
    <row r="7637" spans="1:1" x14ac:dyDescent="0.25">
      <c r="A7637" s="17"/>
    </row>
    <row r="7638" spans="1:1" x14ac:dyDescent="0.25">
      <c r="A7638" s="17"/>
    </row>
    <row r="7639" spans="1:1" x14ac:dyDescent="0.25">
      <c r="A7639" s="17"/>
    </row>
    <row r="7640" spans="1:1" x14ac:dyDescent="0.25">
      <c r="A7640" s="17"/>
    </row>
    <row r="7641" spans="1:1" x14ac:dyDescent="0.25">
      <c r="A7641" s="17"/>
    </row>
    <row r="7642" spans="1:1" x14ac:dyDescent="0.25">
      <c r="A7642" s="17"/>
    </row>
    <row r="7643" spans="1:1" x14ac:dyDescent="0.25">
      <c r="A7643" s="17"/>
    </row>
    <row r="7644" spans="1:1" x14ac:dyDescent="0.25">
      <c r="A7644" s="17"/>
    </row>
    <row r="7645" spans="1:1" x14ac:dyDescent="0.25">
      <c r="A7645" s="17"/>
    </row>
    <row r="7646" spans="1:1" x14ac:dyDescent="0.25">
      <c r="A7646" s="17"/>
    </row>
    <row r="7647" spans="1:1" x14ac:dyDescent="0.25">
      <c r="A7647" s="17"/>
    </row>
    <row r="7648" spans="1:1" x14ac:dyDescent="0.25">
      <c r="A7648" s="17"/>
    </row>
    <row r="7649" spans="1:1" x14ac:dyDescent="0.25">
      <c r="A7649" s="17"/>
    </row>
    <row r="7650" spans="1:1" x14ac:dyDescent="0.25">
      <c r="A7650" s="17"/>
    </row>
    <row r="7651" spans="1:1" x14ac:dyDescent="0.25">
      <c r="A7651" s="17"/>
    </row>
    <row r="7652" spans="1:1" x14ac:dyDescent="0.25">
      <c r="A7652" s="17"/>
    </row>
    <row r="7653" spans="1:1" x14ac:dyDescent="0.25">
      <c r="A7653" s="17"/>
    </row>
    <row r="7654" spans="1:1" x14ac:dyDescent="0.25">
      <c r="A7654" s="17"/>
    </row>
    <row r="7655" spans="1:1" x14ac:dyDescent="0.25">
      <c r="A7655" s="17"/>
    </row>
    <row r="7656" spans="1:1" x14ac:dyDescent="0.25">
      <c r="A7656" s="17"/>
    </row>
    <row r="7657" spans="1:1" x14ac:dyDescent="0.25">
      <c r="A7657" s="17"/>
    </row>
    <row r="7658" spans="1:1" x14ac:dyDescent="0.25">
      <c r="A7658" s="17"/>
    </row>
    <row r="7659" spans="1:1" x14ac:dyDescent="0.25">
      <c r="A7659" s="17"/>
    </row>
    <row r="7660" spans="1:1" x14ac:dyDescent="0.25">
      <c r="A7660" s="17"/>
    </row>
    <row r="7661" spans="1:1" x14ac:dyDescent="0.25">
      <c r="A7661" s="17"/>
    </row>
    <row r="7662" spans="1:1" x14ac:dyDescent="0.25">
      <c r="A7662" s="17"/>
    </row>
    <row r="7663" spans="1:1" x14ac:dyDescent="0.25">
      <c r="A7663" s="17"/>
    </row>
    <row r="7664" spans="1:1" x14ac:dyDescent="0.25">
      <c r="A7664" s="17"/>
    </row>
    <row r="7665" spans="1:1" x14ac:dyDescent="0.25">
      <c r="A7665" s="17"/>
    </row>
    <row r="7666" spans="1:1" x14ac:dyDescent="0.25">
      <c r="A7666" s="17"/>
    </row>
    <row r="7667" spans="1:1" x14ac:dyDescent="0.25">
      <c r="A7667" s="17"/>
    </row>
    <row r="7668" spans="1:1" x14ac:dyDescent="0.25">
      <c r="A7668" s="17"/>
    </row>
    <row r="7669" spans="1:1" x14ac:dyDescent="0.25">
      <c r="A7669" s="17"/>
    </row>
    <row r="7670" spans="1:1" x14ac:dyDescent="0.25">
      <c r="A7670" s="17"/>
    </row>
    <row r="7671" spans="1:1" x14ac:dyDescent="0.25">
      <c r="A7671" s="17"/>
    </row>
    <row r="7672" spans="1:1" x14ac:dyDescent="0.25">
      <c r="A7672" s="17"/>
    </row>
    <row r="7673" spans="1:1" x14ac:dyDescent="0.25">
      <c r="A7673" s="17"/>
    </row>
    <row r="7674" spans="1:1" x14ac:dyDescent="0.25">
      <c r="A7674" s="17"/>
    </row>
    <row r="7675" spans="1:1" x14ac:dyDescent="0.25">
      <c r="A7675" s="17"/>
    </row>
    <row r="7676" spans="1:1" x14ac:dyDescent="0.25">
      <c r="A7676" s="17"/>
    </row>
    <row r="7677" spans="1:1" x14ac:dyDescent="0.25">
      <c r="A7677" s="17"/>
    </row>
    <row r="7678" spans="1:1" x14ac:dyDescent="0.25">
      <c r="A7678" s="17"/>
    </row>
    <row r="7679" spans="1:1" x14ac:dyDescent="0.25">
      <c r="A7679" s="17"/>
    </row>
    <row r="7680" spans="1:1" x14ac:dyDescent="0.25">
      <c r="A7680" s="17"/>
    </row>
    <row r="7681" spans="1:1" x14ac:dyDescent="0.25">
      <c r="A7681" s="17"/>
    </row>
    <row r="7682" spans="1:1" x14ac:dyDescent="0.25">
      <c r="A7682" s="17"/>
    </row>
    <row r="7683" spans="1:1" x14ac:dyDescent="0.25">
      <c r="A7683" s="17"/>
    </row>
    <row r="7684" spans="1:1" x14ac:dyDescent="0.25">
      <c r="A7684" s="17"/>
    </row>
    <row r="7685" spans="1:1" x14ac:dyDescent="0.25">
      <c r="A7685" s="17"/>
    </row>
    <row r="7686" spans="1:1" x14ac:dyDescent="0.25">
      <c r="A7686" s="17"/>
    </row>
    <row r="7687" spans="1:1" x14ac:dyDescent="0.25">
      <c r="A7687" s="17"/>
    </row>
    <row r="7688" spans="1:1" x14ac:dyDescent="0.25">
      <c r="A7688" s="17"/>
    </row>
    <row r="7689" spans="1:1" x14ac:dyDescent="0.25">
      <c r="A7689" s="17"/>
    </row>
    <row r="7690" spans="1:1" x14ac:dyDescent="0.25">
      <c r="A7690" s="17"/>
    </row>
    <row r="7691" spans="1:1" x14ac:dyDescent="0.25">
      <c r="A7691" s="17"/>
    </row>
    <row r="7692" spans="1:1" x14ac:dyDescent="0.25">
      <c r="A7692" s="17"/>
    </row>
    <row r="7693" spans="1:1" x14ac:dyDescent="0.25">
      <c r="A7693" s="17"/>
    </row>
    <row r="7694" spans="1:1" x14ac:dyDescent="0.25">
      <c r="A7694" s="17"/>
    </row>
    <row r="7695" spans="1:1" x14ac:dyDescent="0.25">
      <c r="A7695" s="17"/>
    </row>
    <row r="7696" spans="1:1" x14ac:dyDescent="0.25">
      <c r="A7696" s="17"/>
    </row>
    <row r="7697" spans="1:1" x14ac:dyDescent="0.25">
      <c r="A7697" s="17"/>
    </row>
    <row r="7698" spans="1:1" x14ac:dyDescent="0.25">
      <c r="A7698" s="17"/>
    </row>
    <row r="7699" spans="1:1" x14ac:dyDescent="0.25">
      <c r="A7699" s="17"/>
    </row>
    <row r="7700" spans="1:1" x14ac:dyDescent="0.25">
      <c r="A7700" s="17"/>
    </row>
    <row r="7701" spans="1:1" x14ac:dyDescent="0.25">
      <c r="A7701" s="17"/>
    </row>
    <row r="7702" spans="1:1" x14ac:dyDescent="0.25">
      <c r="A7702" s="17"/>
    </row>
    <row r="7703" spans="1:1" x14ac:dyDescent="0.25">
      <c r="A7703" s="17"/>
    </row>
    <row r="7704" spans="1:1" x14ac:dyDescent="0.25">
      <c r="A7704" s="17"/>
    </row>
    <row r="7705" spans="1:1" x14ac:dyDescent="0.25">
      <c r="A7705" s="17"/>
    </row>
    <row r="7706" spans="1:1" x14ac:dyDescent="0.25">
      <c r="A7706" s="17"/>
    </row>
    <row r="7707" spans="1:1" x14ac:dyDescent="0.25">
      <c r="A7707" s="17"/>
    </row>
    <row r="7708" spans="1:1" x14ac:dyDescent="0.25">
      <c r="A7708" s="17"/>
    </row>
    <row r="7709" spans="1:1" x14ac:dyDescent="0.25">
      <c r="A7709" s="17"/>
    </row>
    <row r="7710" spans="1:1" x14ac:dyDescent="0.25">
      <c r="A7710" s="17"/>
    </row>
    <row r="7711" spans="1:1" x14ac:dyDescent="0.25">
      <c r="A7711" s="17"/>
    </row>
    <row r="7712" spans="1:1" x14ac:dyDescent="0.25">
      <c r="A7712" s="17"/>
    </row>
    <row r="7713" spans="1:1" x14ac:dyDescent="0.25">
      <c r="A7713" s="17"/>
    </row>
    <row r="7714" spans="1:1" x14ac:dyDescent="0.25">
      <c r="A7714" s="17"/>
    </row>
    <row r="7715" spans="1:1" x14ac:dyDescent="0.25">
      <c r="A7715" s="17"/>
    </row>
    <row r="7716" spans="1:1" x14ac:dyDescent="0.25">
      <c r="A7716" s="17"/>
    </row>
    <row r="7717" spans="1:1" x14ac:dyDescent="0.25">
      <c r="A7717" s="17"/>
    </row>
    <row r="7718" spans="1:1" x14ac:dyDescent="0.25">
      <c r="A7718" s="17"/>
    </row>
    <row r="7719" spans="1:1" x14ac:dyDescent="0.25">
      <c r="A7719" s="17"/>
    </row>
    <row r="7720" spans="1:1" x14ac:dyDescent="0.25">
      <c r="A7720" s="17"/>
    </row>
    <row r="7721" spans="1:1" x14ac:dyDescent="0.25">
      <c r="A7721" s="17"/>
    </row>
    <row r="7722" spans="1:1" x14ac:dyDescent="0.25">
      <c r="A7722" s="17"/>
    </row>
    <row r="7723" spans="1:1" x14ac:dyDescent="0.25">
      <c r="A7723" s="17"/>
    </row>
    <row r="7724" spans="1:1" x14ac:dyDescent="0.25">
      <c r="A7724" s="17"/>
    </row>
    <row r="7725" spans="1:1" x14ac:dyDescent="0.25">
      <c r="A7725" s="17"/>
    </row>
    <row r="7726" spans="1:1" x14ac:dyDescent="0.25">
      <c r="A7726" s="17"/>
    </row>
    <row r="7727" spans="1:1" x14ac:dyDescent="0.25">
      <c r="A7727" s="17"/>
    </row>
    <row r="7728" spans="1:1" x14ac:dyDescent="0.25">
      <c r="A7728" s="17"/>
    </row>
    <row r="7729" spans="1:1" x14ac:dyDescent="0.25">
      <c r="A7729" s="17"/>
    </row>
    <row r="7730" spans="1:1" x14ac:dyDescent="0.25">
      <c r="A7730" s="17"/>
    </row>
    <row r="7731" spans="1:1" x14ac:dyDescent="0.25">
      <c r="A7731" s="17"/>
    </row>
    <row r="7732" spans="1:1" x14ac:dyDescent="0.25">
      <c r="A7732" s="17"/>
    </row>
    <row r="7733" spans="1:1" x14ac:dyDescent="0.25">
      <c r="A7733" s="17"/>
    </row>
    <row r="7734" spans="1:1" x14ac:dyDescent="0.25">
      <c r="A7734" s="17"/>
    </row>
    <row r="7735" spans="1:1" x14ac:dyDescent="0.25">
      <c r="A7735" s="17"/>
    </row>
    <row r="7736" spans="1:1" x14ac:dyDescent="0.25">
      <c r="A7736" s="17"/>
    </row>
    <row r="7737" spans="1:1" x14ac:dyDescent="0.25">
      <c r="A7737" s="17"/>
    </row>
    <row r="7738" spans="1:1" x14ac:dyDescent="0.25">
      <c r="A7738" s="17"/>
    </row>
    <row r="7739" spans="1:1" x14ac:dyDescent="0.25">
      <c r="A7739" s="17"/>
    </row>
    <row r="7740" spans="1:1" x14ac:dyDescent="0.25">
      <c r="A7740" s="17"/>
    </row>
    <row r="7741" spans="1:1" x14ac:dyDescent="0.25">
      <c r="A7741" s="17"/>
    </row>
    <row r="7742" spans="1:1" x14ac:dyDescent="0.25">
      <c r="A7742" s="17"/>
    </row>
    <row r="7743" spans="1:1" x14ac:dyDescent="0.25">
      <c r="A7743" s="17"/>
    </row>
    <row r="7744" spans="1:1" x14ac:dyDescent="0.25">
      <c r="A7744" s="17"/>
    </row>
    <row r="7745" spans="1:1" x14ac:dyDescent="0.25">
      <c r="A7745" s="17"/>
    </row>
    <row r="7746" spans="1:1" x14ac:dyDescent="0.25">
      <c r="A7746" s="17"/>
    </row>
    <row r="7747" spans="1:1" x14ac:dyDescent="0.25">
      <c r="A7747" s="17"/>
    </row>
    <row r="7748" spans="1:1" x14ac:dyDescent="0.25">
      <c r="A7748" s="17"/>
    </row>
    <row r="7749" spans="1:1" x14ac:dyDescent="0.25">
      <c r="A7749" s="17"/>
    </row>
    <row r="7750" spans="1:1" x14ac:dyDescent="0.25">
      <c r="A7750" s="17"/>
    </row>
    <row r="7751" spans="1:1" x14ac:dyDescent="0.25">
      <c r="A7751" s="17"/>
    </row>
    <row r="7752" spans="1:1" x14ac:dyDescent="0.25">
      <c r="A7752" s="17"/>
    </row>
    <row r="7753" spans="1:1" x14ac:dyDescent="0.25">
      <c r="A7753" s="17"/>
    </row>
    <row r="7754" spans="1:1" x14ac:dyDescent="0.25">
      <c r="A7754" s="17"/>
    </row>
    <row r="7755" spans="1:1" x14ac:dyDescent="0.25">
      <c r="A7755" s="17"/>
    </row>
    <row r="7756" spans="1:1" x14ac:dyDescent="0.25">
      <c r="A7756" s="17"/>
    </row>
    <row r="7757" spans="1:1" x14ac:dyDescent="0.25">
      <c r="A7757" s="17"/>
    </row>
    <row r="7758" spans="1:1" x14ac:dyDescent="0.25">
      <c r="A7758" s="17"/>
    </row>
    <row r="7759" spans="1:1" x14ac:dyDescent="0.25">
      <c r="A7759" s="17"/>
    </row>
    <row r="7760" spans="1:1" x14ac:dyDescent="0.25">
      <c r="A7760" s="17"/>
    </row>
    <row r="7761" spans="1:1" x14ac:dyDescent="0.25">
      <c r="A7761" s="17"/>
    </row>
    <row r="7762" spans="1:1" x14ac:dyDescent="0.25">
      <c r="A7762" s="17"/>
    </row>
    <row r="7763" spans="1:1" x14ac:dyDescent="0.25">
      <c r="A7763" s="17"/>
    </row>
    <row r="7764" spans="1:1" x14ac:dyDescent="0.25">
      <c r="A7764" s="17"/>
    </row>
    <row r="7765" spans="1:1" x14ac:dyDescent="0.25">
      <c r="A7765" s="17"/>
    </row>
    <row r="7766" spans="1:1" x14ac:dyDescent="0.25">
      <c r="A7766" s="17"/>
    </row>
    <row r="7767" spans="1:1" x14ac:dyDescent="0.25">
      <c r="A7767" s="17"/>
    </row>
    <row r="7768" spans="1:1" x14ac:dyDescent="0.25">
      <c r="A7768" s="17"/>
    </row>
    <row r="7769" spans="1:1" x14ac:dyDescent="0.25">
      <c r="A7769" s="17"/>
    </row>
    <row r="7770" spans="1:1" x14ac:dyDescent="0.25">
      <c r="A7770" s="17"/>
    </row>
    <row r="7771" spans="1:1" x14ac:dyDescent="0.25">
      <c r="A7771" s="17"/>
    </row>
    <row r="7772" spans="1:1" x14ac:dyDescent="0.25">
      <c r="A7772" s="17"/>
    </row>
    <row r="7773" spans="1:1" x14ac:dyDescent="0.25">
      <c r="A7773" s="17"/>
    </row>
    <row r="7774" spans="1:1" x14ac:dyDescent="0.25">
      <c r="A7774" s="17"/>
    </row>
    <row r="7775" spans="1:1" x14ac:dyDescent="0.25">
      <c r="A7775" s="17"/>
    </row>
    <row r="7776" spans="1:1" x14ac:dyDescent="0.25">
      <c r="A7776" s="17"/>
    </row>
    <row r="7777" spans="1:1" x14ac:dyDescent="0.25">
      <c r="A7777" s="17"/>
    </row>
    <row r="7778" spans="1:1" x14ac:dyDescent="0.25">
      <c r="A7778" s="17"/>
    </row>
    <row r="7779" spans="1:1" x14ac:dyDescent="0.25">
      <c r="A7779" s="17"/>
    </row>
    <row r="7780" spans="1:1" x14ac:dyDescent="0.25">
      <c r="A7780" s="17"/>
    </row>
    <row r="7781" spans="1:1" x14ac:dyDescent="0.25">
      <c r="A7781" s="17"/>
    </row>
    <row r="7782" spans="1:1" x14ac:dyDescent="0.25">
      <c r="A7782" s="17"/>
    </row>
    <row r="7783" spans="1:1" x14ac:dyDescent="0.25">
      <c r="A7783" s="17"/>
    </row>
    <row r="7784" spans="1:1" x14ac:dyDescent="0.25">
      <c r="A7784" s="17"/>
    </row>
    <row r="7785" spans="1:1" x14ac:dyDescent="0.25">
      <c r="A7785" s="17"/>
    </row>
    <row r="7786" spans="1:1" x14ac:dyDescent="0.25">
      <c r="A7786" s="17"/>
    </row>
    <row r="7787" spans="1:1" x14ac:dyDescent="0.25">
      <c r="A7787" s="17"/>
    </row>
    <row r="7788" spans="1:1" x14ac:dyDescent="0.25">
      <c r="A7788" s="17"/>
    </row>
    <row r="7789" spans="1:1" x14ac:dyDescent="0.25">
      <c r="A7789" s="17"/>
    </row>
    <row r="7790" spans="1:1" x14ac:dyDescent="0.25">
      <c r="A7790" s="17"/>
    </row>
    <row r="7791" spans="1:1" x14ac:dyDescent="0.25">
      <c r="A7791" s="17"/>
    </row>
    <row r="7792" spans="1:1" x14ac:dyDescent="0.25">
      <c r="A7792" s="17"/>
    </row>
    <row r="7793" spans="1:1" x14ac:dyDescent="0.25">
      <c r="A7793" s="17"/>
    </row>
    <row r="7794" spans="1:1" x14ac:dyDescent="0.25">
      <c r="A7794" s="17"/>
    </row>
    <row r="7795" spans="1:1" x14ac:dyDescent="0.25">
      <c r="A7795" s="17"/>
    </row>
    <row r="7796" spans="1:1" x14ac:dyDescent="0.25">
      <c r="A7796" s="17"/>
    </row>
    <row r="7797" spans="1:1" x14ac:dyDescent="0.25">
      <c r="A7797" s="17"/>
    </row>
    <row r="7798" spans="1:1" x14ac:dyDescent="0.25">
      <c r="A7798" s="17"/>
    </row>
    <row r="7799" spans="1:1" x14ac:dyDescent="0.25">
      <c r="A7799" s="17"/>
    </row>
    <row r="7800" spans="1:1" x14ac:dyDescent="0.25">
      <c r="A7800" s="17"/>
    </row>
    <row r="7801" spans="1:1" x14ac:dyDescent="0.25">
      <c r="A7801" s="17"/>
    </row>
    <row r="7802" spans="1:1" x14ac:dyDescent="0.25">
      <c r="A7802" s="17"/>
    </row>
    <row r="7803" spans="1:1" x14ac:dyDescent="0.25">
      <c r="A7803" s="17"/>
    </row>
    <row r="7804" spans="1:1" x14ac:dyDescent="0.25">
      <c r="A7804" s="17"/>
    </row>
    <row r="7805" spans="1:1" x14ac:dyDescent="0.25">
      <c r="A7805" s="17"/>
    </row>
    <row r="7806" spans="1:1" x14ac:dyDescent="0.25">
      <c r="A7806" s="17"/>
    </row>
    <row r="7807" spans="1:1" x14ac:dyDescent="0.25">
      <c r="A7807" s="17"/>
    </row>
    <row r="7808" spans="1:1" x14ac:dyDescent="0.25">
      <c r="A7808" s="17"/>
    </row>
    <row r="7809" spans="1:1" x14ac:dyDescent="0.25">
      <c r="A7809" s="17"/>
    </row>
    <row r="7810" spans="1:1" x14ac:dyDescent="0.25">
      <c r="A7810" s="17"/>
    </row>
    <row r="7811" spans="1:1" x14ac:dyDescent="0.25">
      <c r="A7811" s="17"/>
    </row>
    <row r="7812" spans="1:1" x14ac:dyDescent="0.25">
      <c r="A7812" s="17"/>
    </row>
    <row r="7813" spans="1:1" x14ac:dyDescent="0.25">
      <c r="A7813" s="17"/>
    </row>
    <row r="7814" spans="1:1" x14ac:dyDescent="0.25">
      <c r="A7814" s="17"/>
    </row>
    <row r="7815" spans="1:1" x14ac:dyDescent="0.25">
      <c r="A7815" s="17"/>
    </row>
    <row r="7816" spans="1:1" x14ac:dyDescent="0.25">
      <c r="A7816" s="17"/>
    </row>
    <row r="7817" spans="1:1" x14ac:dyDescent="0.25">
      <c r="A7817" s="17"/>
    </row>
    <row r="7818" spans="1:1" x14ac:dyDescent="0.25">
      <c r="A7818" s="17"/>
    </row>
    <row r="7819" spans="1:1" x14ac:dyDescent="0.25">
      <c r="A7819" s="17"/>
    </row>
    <row r="7820" spans="1:1" x14ac:dyDescent="0.25">
      <c r="A7820" s="17"/>
    </row>
    <row r="7821" spans="1:1" x14ac:dyDescent="0.25">
      <c r="A7821" s="17"/>
    </row>
    <row r="7822" spans="1:1" x14ac:dyDescent="0.25">
      <c r="A7822" s="17"/>
    </row>
    <row r="7823" spans="1:1" x14ac:dyDescent="0.25">
      <c r="A7823" s="17"/>
    </row>
    <row r="7824" spans="1:1" x14ac:dyDescent="0.25">
      <c r="A7824" s="17"/>
    </row>
    <row r="7825" spans="1:1" x14ac:dyDescent="0.25">
      <c r="A7825" s="17"/>
    </row>
    <row r="7826" spans="1:1" x14ac:dyDescent="0.25">
      <c r="A7826" s="17"/>
    </row>
    <row r="7827" spans="1:1" x14ac:dyDescent="0.25">
      <c r="A7827" s="17"/>
    </row>
    <row r="7828" spans="1:1" x14ac:dyDescent="0.25">
      <c r="A7828" s="17"/>
    </row>
    <row r="7829" spans="1:1" x14ac:dyDescent="0.25">
      <c r="A7829" s="17"/>
    </row>
    <row r="7830" spans="1:1" x14ac:dyDescent="0.25">
      <c r="A7830" s="17"/>
    </row>
    <row r="7831" spans="1:1" x14ac:dyDescent="0.25">
      <c r="A7831" s="17"/>
    </row>
    <row r="7832" spans="1:1" x14ac:dyDescent="0.25">
      <c r="A7832" s="17"/>
    </row>
    <row r="7833" spans="1:1" x14ac:dyDescent="0.25">
      <c r="A7833" s="17"/>
    </row>
    <row r="7834" spans="1:1" x14ac:dyDescent="0.25">
      <c r="A7834" s="17"/>
    </row>
    <row r="7835" spans="1:1" x14ac:dyDescent="0.25">
      <c r="A7835" s="17"/>
    </row>
    <row r="7836" spans="1:1" x14ac:dyDescent="0.25">
      <c r="A7836" s="17"/>
    </row>
    <row r="7837" spans="1:1" x14ac:dyDescent="0.25">
      <c r="A7837" s="17"/>
    </row>
    <row r="7838" spans="1:1" x14ac:dyDescent="0.25">
      <c r="A7838" s="17"/>
    </row>
    <row r="7839" spans="1:1" x14ac:dyDescent="0.25">
      <c r="A7839" s="17"/>
    </row>
    <row r="7840" spans="1:1" x14ac:dyDescent="0.25">
      <c r="A7840" s="17"/>
    </row>
    <row r="7841" spans="1:1" x14ac:dyDescent="0.25">
      <c r="A7841" s="17"/>
    </row>
    <row r="7842" spans="1:1" x14ac:dyDescent="0.25">
      <c r="A7842" s="17"/>
    </row>
    <row r="7843" spans="1:1" x14ac:dyDescent="0.25">
      <c r="A7843" s="17"/>
    </row>
    <row r="7844" spans="1:1" x14ac:dyDescent="0.25">
      <c r="A7844" s="17"/>
    </row>
    <row r="7845" spans="1:1" x14ac:dyDescent="0.25">
      <c r="A7845" s="17"/>
    </row>
    <row r="7846" spans="1:1" x14ac:dyDescent="0.25">
      <c r="A7846" s="17"/>
    </row>
    <row r="7847" spans="1:1" x14ac:dyDescent="0.25">
      <c r="A7847" s="17"/>
    </row>
    <row r="7848" spans="1:1" x14ac:dyDescent="0.25">
      <c r="A7848" s="17"/>
    </row>
    <row r="7849" spans="1:1" x14ac:dyDescent="0.25">
      <c r="A7849" s="17"/>
    </row>
    <row r="7850" spans="1:1" x14ac:dyDescent="0.25">
      <c r="A7850" s="17"/>
    </row>
    <row r="7851" spans="1:1" x14ac:dyDescent="0.25">
      <c r="A7851" s="17"/>
    </row>
    <row r="7852" spans="1:1" x14ac:dyDescent="0.25">
      <c r="A7852" s="17"/>
    </row>
    <row r="7853" spans="1:1" x14ac:dyDescent="0.25">
      <c r="A7853" s="17"/>
    </row>
    <row r="7854" spans="1:1" x14ac:dyDescent="0.25">
      <c r="A7854" s="17"/>
    </row>
    <row r="7855" spans="1:1" x14ac:dyDescent="0.25">
      <c r="A7855" s="17"/>
    </row>
    <row r="7856" spans="1:1" x14ac:dyDescent="0.25">
      <c r="A7856" s="17"/>
    </row>
    <row r="7857" spans="1:1" x14ac:dyDescent="0.25">
      <c r="A7857" s="17"/>
    </row>
    <row r="7858" spans="1:1" x14ac:dyDescent="0.25">
      <c r="A7858" s="17"/>
    </row>
    <row r="7859" spans="1:1" x14ac:dyDescent="0.25">
      <c r="A7859" s="17"/>
    </row>
    <row r="7860" spans="1:1" x14ac:dyDescent="0.25">
      <c r="A7860" s="17"/>
    </row>
    <row r="7861" spans="1:1" x14ac:dyDescent="0.25">
      <c r="A7861" s="17"/>
    </row>
    <row r="7862" spans="1:1" x14ac:dyDescent="0.25">
      <c r="A7862" s="17"/>
    </row>
    <row r="7863" spans="1:1" x14ac:dyDescent="0.25">
      <c r="A7863" s="17"/>
    </row>
    <row r="7864" spans="1:1" x14ac:dyDescent="0.25">
      <c r="A7864" s="17"/>
    </row>
    <row r="7865" spans="1:1" x14ac:dyDescent="0.25">
      <c r="A7865" s="17"/>
    </row>
    <row r="7866" spans="1:1" x14ac:dyDescent="0.25">
      <c r="A7866" s="17"/>
    </row>
    <row r="7867" spans="1:1" x14ac:dyDescent="0.25">
      <c r="A7867" s="17"/>
    </row>
    <row r="7868" spans="1:1" x14ac:dyDescent="0.25">
      <c r="A7868" s="17"/>
    </row>
    <row r="7869" spans="1:1" x14ac:dyDescent="0.25">
      <c r="A7869" s="17"/>
    </row>
    <row r="7870" spans="1:1" x14ac:dyDescent="0.25">
      <c r="A7870" s="17"/>
    </row>
    <row r="7871" spans="1:1" x14ac:dyDescent="0.25">
      <c r="A7871" s="17"/>
    </row>
    <row r="7872" spans="1:1" x14ac:dyDescent="0.25">
      <c r="A7872" s="17"/>
    </row>
    <row r="7873" spans="1:1" x14ac:dyDescent="0.25">
      <c r="A7873" s="17"/>
    </row>
    <row r="7874" spans="1:1" x14ac:dyDescent="0.25">
      <c r="A7874" s="17"/>
    </row>
    <row r="7875" spans="1:1" x14ac:dyDescent="0.25">
      <c r="A7875" s="17"/>
    </row>
    <row r="7876" spans="1:1" x14ac:dyDescent="0.25">
      <c r="A7876" s="17"/>
    </row>
    <row r="7877" spans="1:1" x14ac:dyDescent="0.25">
      <c r="A7877" s="17"/>
    </row>
    <row r="7878" spans="1:1" x14ac:dyDescent="0.25">
      <c r="A7878" s="17"/>
    </row>
    <row r="7879" spans="1:1" x14ac:dyDescent="0.25">
      <c r="A7879" s="17"/>
    </row>
    <row r="7880" spans="1:1" x14ac:dyDescent="0.25">
      <c r="A7880" s="17"/>
    </row>
    <row r="7881" spans="1:1" x14ac:dyDescent="0.25">
      <c r="A7881" s="17"/>
    </row>
    <row r="7882" spans="1:1" x14ac:dyDescent="0.25">
      <c r="A7882" s="17"/>
    </row>
    <row r="7883" spans="1:1" x14ac:dyDescent="0.25">
      <c r="A7883" s="17"/>
    </row>
    <row r="7884" spans="1:1" x14ac:dyDescent="0.25">
      <c r="A7884" s="17"/>
    </row>
    <row r="7885" spans="1:1" x14ac:dyDescent="0.25">
      <c r="A7885" s="17"/>
    </row>
    <row r="7886" spans="1:1" x14ac:dyDescent="0.25">
      <c r="A7886" s="17"/>
    </row>
    <row r="7887" spans="1:1" x14ac:dyDescent="0.25">
      <c r="A7887" s="17"/>
    </row>
    <row r="7888" spans="1:1" x14ac:dyDescent="0.25">
      <c r="A7888" s="17"/>
    </row>
    <row r="7889" spans="1:1" x14ac:dyDescent="0.25">
      <c r="A7889" s="17"/>
    </row>
    <row r="7890" spans="1:1" x14ac:dyDescent="0.25">
      <c r="A7890" s="17"/>
    </row>
    <row r="7891" spans="1:1" x14ac:dyDescent="0.25">
      <c r="A7891" s="17"/>
    </row>
    <row r="7892" spans="1:1" x14ac:dyDescent="0.25">
      <c r="A7892" s="17"/>
    </row>
    <row r="7893" spans="1:1" x14ac:dyDescent="0.25">
      <c r="A7893" s="17"/>
    </row>
    <row r="7894" spans="1:1" x14ac:dyDescent="0.25">
      <c r="A7894" s="17"/>
    </row>
    <row r="7895" spans="1:1" x14ac:dyDescent="0.25">
      <c r="A7895" s="17"/>
    </row>
    <row r="7896" spans="1:1" x14ac:dyDescent="0.25">
      <c r="A7896" s="17"/>
    </row>
    <row r="7897" spans="1:1" x14ac:dyDescent="0.25">
      <c r="A7897" s="17"/>
    </row>
    <row r="7898" spans="1:1" x14ac:dyDescent="0.25">
      <c r="A7898" s="17"/>
    </row>
    <row r="7899" spans="1:1" x14ac:dyDescent="0.25">
      <c r="A7899" s="17"/>
    </row>
    <row r="7900" spans="1:1" x14ac:dyDescent="0.25">
      <c r="A7900" s="17"/>
    </row>
    <row r="7901" spans="1:1" x14ac:dyDescent="0.25">
      <c r="A7901" s="17"/>
    </row>
    <row r="7902" spans="1:1" x14ac:dyDescent="0.25">
      <c r="A7902" s="17"/>
    </row>
    <row r="7903" spans="1:1" x14ac:dyDescent="0.25">
      <c r="A7903" s="17"/>
    </row>
    <row r="7904" spans="1:1" x14ac:dyDescent="0.25">
      <c r="A7904" s="17"/>
    </row>
    <row r="7905" spans="1:1" x14ac:dyDescent="0.25">
      <c r="A7905" s="17"/>
    </row>
    <row r="7906" spans="1:1" x14ac:dyDescent="0.25">
      <c r="A7906" s="17"/>
    </row>
    <row r="7907" spans="1:1" x14ac:dyDescent="0.25">
      <c r="A7907" s="17"/>
    </row>
    <row r="7908" spans="1:1" x14ac:dyDescent="0.25">
      <c r="A7908" s="17"/>
    </row>
    <row r="7909" spans="1:1" x14ac:dyDescent="0.25">
      <c r="A7909" s="17"/>
    </row>
    <row r="7910" spans="1:1" x14ac:dyDescent="0.25">
      <c r="A7910" s="17"/>
    </row>
    <row r="7911" spans="1:1" x14ac:dyDescent="0.25">
      <c r="A7911" s="17"/>
    </row>
    <row r="7912" spans="1:1" x14ac:dyDescent="0.25">
      <c r="A7912" s="17"/>
    </row>
    <row r="7913" spans="1:1" x14ac:dyDescent="0.25">
      <c r="A7913" s="17"/>
    </row>
    <row r="7914" spans="1:1" x14ac:dyDescent="0.25">
      <c r="A7914" s="17"/>
    </row>
    <row r="7915" spans="1:1" x14ac:dyDescent="0.25">
      <c r="A7915" s="17"/>
    </row>
    <row r="7916" spans="1:1" x14ac:dyDescent="0.25">
      <c r="A7916" s="17"/>
    </row>
    <row r="7917" spans="1:1" x14ac:dyDescent="0.25">
      <c r="A7917" s="17"/>
    </row>
    <row r="7918" spans="1:1" x14ac:dyDescent="0.25">
      <c r="A7918" s="17"/>
    </row>
    <row r="7919" spans="1:1" x14ac:dyDescent="0.25">
      <c r="A7919" s="17"/>
    </row>
    <row r="7920" spans="1:1" x14ac:dyDescent="0.25">
      <c r="A7920" s="17"/>
    </row>
    <row r="7921" spans="1:1" x14ac:dyDescent="0.25">
      <c r="A7921" s="17"/>
    </row>
    <row r="7922" spans="1:1" x14ac:dyDescent="0.25">
      <c r="A7922" s="17"/>
    </row>
    <row r="7923" spans="1:1" x14ac:dyDescent="0.25">
      <c r="A7923" s="17"/>
    </row>
    <row r="7924" spans="1:1" x14ac:dyDescent="0.25">
      <c r="A7924" s="17"/>
    </row>
    <row r="7925" spans="1:1" x14ac:dyDescent="0.25">
      <c r="A7925" s="17"/>
    </row>
    <row r="7926" spans="1:1" x14ac:dyDescent="0.25">
      <c r="A7926" s="17"/>
    </row>
    <row r="7927" spans="1:1" x14ac:dyDescent="0.25">
      <c r="A7927" s="17"/>
    </row>
    <row r="7928" spans="1:1" x14ac:dyDescent="0.25">
      <c r="A7928" s="17"/>
    </row>
    <row r="7929" spans="1:1" x14ac:dyDescent="0.25">
      <c r="A7929" s="17"/>
    </row>
    <row r="7930" spans="1:1" x14ac:dyDescent="0.25">
      <c r="A7930" s="17"/>
    </row>
    <row r="7931" spans="1:1" x14ac:dyDescent="0.25">
      <c r="A7931" s="17"/>
    </row>
    <row r="7932" spans="1:1" x14ac:dyDescent="0.25">
      <c r="A7932" s="17"/>
    </row>
    <row r="7933" spans="1:1" x14ac:dyDescent="0.25">
      <c r="A7933" s="17"/>
    </row>
    <row r="7934" spans="1:1" x14ac:dyDescent="0.25">
      <c r="A7934" s="17"/>
    </row>
    <row r="7935" spans="1:1" x14ac:dyDescent="0.25">
      <c r="A7935" s="17"/>
    </row>
    <row r="7936" spans="1:1" x14ac:dyDescent="0.25">
      <c r="A7936" s="17"/>
    </row>
    <row r="7937" spans="1:1" x14ac:dyDescent="0.25">
      <c r="A7937" s="17"/>
    </row>
    <row r="7938" spans="1:1" x14ac:dyDescent="0.25">
      <c r="A7938" s="17"/>
    </row>
    <row r="7939" spans="1:1" x14ac:dyDescent="0.25">
      <c r="A7939" s="17"/>
    </row>
    <row r="7940" spans="1:1" x14ac:dyDescent="0.25">
      <c r="A7940" s="17"/>
    </row>
    <row r="7941" spans="1:1" x14ac:dyDescent="0.25">
      <c r="A7941" s="17"/>
    </row>
    <row r="7942" spans="1:1" x14ac:dyDescent="0.25">
      <c r="A7942" s="17"/>
    </row>
    <row r="7943" spans="1:1" x14ac:dyDescent="0.25">
      <c r="A7943" s="17"/>
    </row>
    <row r="7944" spans="1:1" x14ac:dyDescent="0.25">
      <c r="A7944" s="17"/>
    </row>
    <row r="7945" spans="1:1" x14ac:dyDescent="0.25">
      <c r="A7945" s="17"/>
    </row>
    <row r="7946" spans="1:1" x14ac:dyDescent="0.25">
      <c r="A7946" s="17"/>
    </row>
    <row r="7947" spans="1:1" x14ac:dyDescent="0.25">
      <c r="A7947" s="17"/>
    </row>
    <row r="7948" spans="1:1" x14ac:dyDescent="0.25">
      <c r="A7948" s="17"/>
    </row>
    <row r="7949" spans="1:1" x14ac:dyDescent="0.25">
      <c r="A7949" s="17"/>
    </row>
    <row r="7950" spans="1:1" x14ac:dyDescent="0.25">
      <c r="A7950" s="17"/>
    </row>
    <row r="7951" spans="1:1" x14ac:dyDescent="0.25">
      <c r="A7951" s="17"/>
    </row>
    <row r="7952" spans="1:1" x14ac:dyDescent="0.25">
      <c r="A7952" s="17"/>
    </row>
    <row r="7953" spans="1:1" x14ac:dyDescent="0.25">
      <c r="A7953" s="17"/>
    </row>
    <row r="7954" spans="1:1" x14ac:dyDescent="0.25">
      <c r="A7954" s="17"/>
    </row>
    <row r="7955" spans="1:1" x14ac:dyDescent="0.25">
      <c r="A7955" s="17"/>
    </row>
    <row r="7956" spans="1:1" x14ac:dyDescent="0.25">
      <c r="A7956" s="17"/>
    </row>
    <row r="7957" spans="1:1" x14ac:dyDescent="0.25">
      <c r="A7957" s="17"/>
    </row>
    <row r="7958" spans="1:1" x14ac:dyDescent="0.25">
      <c r="A7958" s="17"/>
    </row>
    <row r="7959" spans="1:1" x14ac:dyDescent="0.25">
      <c r="A7959" s="17"/>
    </row>
    <row r="7960" spans="1:1" x14ac:dyDescent="0.25">
      <c r="A7960" s="17"/>
    </row>
    <row r="7961" spans="1:1" x14ac:dyDescent="0.25">
      <c r="A7961" s="17"/>
    </row>
    <row r="7962" spans="1:1" x14ac:dyDescent="0.25">
      <c r="A7962" s="17"/>
    </row>
    <row r="7963" spans="1:1" x14ac:dyDescent="0.25">
      <c r="A7963" s="17"/>
    </row>
    <row r="7964" spans="1:1" x14ac:dyDescent="0.25">
      <c r="A7964" s="17"/>
    </row>
    <row r="7965" spans="1:1" x14ac:dyDescent="0.25">
      <c r="A7965" s="17"/>
    </row>
    <row r="7966" spans="1:1" x14ac:dyDescent="0.25">
      <c r="A7966" s="17"/>
    </row>
    <row r="7967" spans="1:1" x14ac:dyDescent="0.25">
      <c r="A7967" s="17"/>
    </row>
    <row r="7968" spans="1:1" x14ac:dyDescent="0.25">
      <c r="A7968" s="17"/>
    </row>
    <row r="7969" spans="1:1" x14ac:dyDescent="0.25">
      <c r="A7969" s="17"/>
    </row>
    <row r="7970" spans="1:1" x14ac:dyDescent="0.25">
      <c r="A7970" s="17"/>
    </row>
    <row r="7971" spans="1:1" x14ac:dyDescent="0.25">
      <c r="A7971" s="17"/>
    </row>
    <row r="7972" spans="1:1" x14ac:dyDescent="0.25">
      <c r="A7972" s="17"/>
    </row>
    <row r="7973" spans="1:1" x14ac:dyDescent="0.25">
      <c r="A7973" s="17"/>
    </row>
    <row r="7974" spans="1:1" x14ac:dyDescent="0.25">
      <c r="A7974" s="17"/>
    </row>
    <row r="7975" spans="1:1" x14ac:dyDescent="0.25">
      <c r="A7975" s="17"/>
    </row>
    <row r="7976" spans="1:1" x14ac:dyDescent="0.25">
      <c r="A7976" s="17"/>
    </row>
    <row r="7977" spans="1:1" x14ac:dyDescent="0.25">
      <c r="A7977" s="17"/>
    </row>
    <row r="7978" spans="1:1" x14ac:dyDescent="0.25">
      <c r="A7978" s="17"/>
    </row>
    <row r="7979" spans="1:1" x14ac:dyDescent="0.25">
      <c r="A7979" s="17"/>
    </row>
    <row r="7980" spans="1:1" x14ac:dyDescent="0.25">
      <c r="A7980" s="17"/>
    </row>
    <row r="7981" spans="1:1" x14ac:dyDescent="0.25">
      <c r="A7981" s="17"/>
    </row>
    <row r="7982" spans="1:1" x14ac:dyDescent="0.25">
      <c r="A7982" s="17"/>
    </row>
    <row r="7983" spans="1:1" x14ac:dyDescent="0.25">
      <c r="A7983" s="17"/>
    </row>
    <row r="7984" spans="1:1" x14ac:dyDescent="0.25">
      <c r="A7984" s="17"/>
    </row>
    <row r="7985" spans="1:1" x14ac:dyDescent="0.25">
      <c r="A7985" s="17"/>
    </row>
    <row r="7986" spans="1:1" x14ac:dyDescent="0.25">
      <c r="A7986" s="17"/>
    </row>
    <row r="7987" spans="1:1" x14ac:dyDescent="0.25">
      <c r="A7987" s="17"/>
    </row>
    <row r="7988" spans="1:1" x14ac:dyDescent="0.25">
      <c r="A7988" s="17"/>
    </row>
    <row r="7989" spans="1:1" x14ac:dyDescent="0.25">
      <c r="A7989" s="17"/>
    </row>
    <row r="7990" spans="1:1" x14ac:dyDescent="0.25">
      <c r="A7990" s="17"/>
    </row>
    <row r="7991" spans="1:1" x14ac:dyDescent="0.25">
      <c r="A7991" s="17"/>
    </row>
    <row r="7992" spans="1:1" x14ac:dyDescent="0.25">
      <c r="A7992" s="17"/>
    </row>
    <row r="7993" spans="1:1" x14ac:dyDescent="0.25">
      <c r="A7993" s="17"/>
    </row>
    <row r="7994" spans="1:1" x14ac:dyDescent="0.25">
      <c r="A7994" s="17"/>
    </row>
    <row r="7995" spans="1:1" x14ac:dyDescent="0.25">
      <c r="A7995" s="17"/>
    </row>
    <row r="7996" spans="1:1" x14ac:dyDescent="0.25">
      <c r="A7996" s="17"/>
    </row>
    <row r="7997" spans="1:1" x14ac:dyDescent="0.25">
      <c r="A7997" s="17"/>
    </row>
    <row r="7998" spans="1:1" x14ac:dyDescent="0.25">
      <c r="A7998" s="17"/>
    </row>
    <row r="7999" spans="1:1" x14ac:dyDescent="0.25">
      <c r="A7999" s="17"/>
    </row>
    <row r="8000" spans="1:1" x14ac:dyDescent="0.25">
      <c r="A8000" s="17"/>
    </row>
    <row r="8001" spans="1:1" x14ac:dyDescent="0.25">
      <c r="A8001" s="17"/>
    </row>
    <row r="8002" spans="1:1" x14ac:dyDescent="0.25">
      <c r="A8002" s="17"/>
    </row>
    <row r="8003" spans="1:1" x14ac:dyDescent="0.25">
      <c r="A8003" s="17"/>
    </row>
    <row r="8004" spans="1:1" x14ac:dyDescent="0.25">
      <c r="A8004" s="17"/>
    </row>
    <row r="8005" spans="1:1" x14ac:dyDescent="0.25">
      <c r="A8005" s="17"/>
    </row>
    <row r="8006" spans="1:1" x14ac:dyDescent="0.25">
      <c r="A8006" s="17"/>
    </row>
    <row r="8007" spans="1:1" x14ac:dyDescent="0.25">
      <c r="A8007" s="17"/>
    </row>
    <row r="8008" spans="1:1" x14ac:dyDescent="0.25">
      <c r="A8008" s="17"/>
    </row>
    <row r="8009" spans="1:1" x14ac:dyDescent="0.25">
      <c r="A8009" s="17"/>
    </row>
    <row r="8010" spans="1:1" x14ac:dyDescent="0.25">
      <c r="A8010" s="17"/>
    </row>
    <row r="8011" spans="1:1" x14ac:dyDescent="0.25">
      <c r="A8011" s="17"/>
    </row>
    <row r="8012" spans="1:1" x14ac:dyDescent="0.25">
      <c r="A8012" s="17"/>
    </row>
    <row r="8013" spans="1:1" x14ac:dyDescent="0.25">
      <c r="A8013" s="17"/>
    </row>
    <row r="8014" spans="1:1" x14ac:dyDescent="0.25">
      <c r="A8014" s="17"/>
    </row>
    <row r="8015" spans="1:1" x14ac:dyDescent="0.25">
      <c r="A8015" s="17"/>
    </row>
    <row r="8016" spans="1:1" x14ac:dyDescent="0.25">
      <c r="A8016" s="17"/>
    </row>
    <row r="8017" spans="1:1" x14ac:dyDescent="0.25">
      <c r="A8017" s="17"/>
    </row>
    <row r="8018" spans="1:1" x14ac:dyDescent="0.25">
      <c r="A8018" s="17"/>
    </row>
    <row r="8019" spans="1:1" x14ac:dyDescent="0.25">
      <c r="A8019" s="17"/>
    </row>
    <row r="8020" spans="1:1" x14ac:dyDescent="0.25">
      <c r="A8020" s="17"/>
    </row>
    <row r="8021" spans="1:1" x14ac:dyDescent="0.25">
      <c r="A8021" s="17"/>
    </row>
    <row r="8022" spans="1:1" x14ac:dyDescent="0.25">
      <c r="A8022" s="17"/>
    </row>
    <row r="8023" spans="1:1" x14ac:dyDescent="0.25">
      <c r="A8023" s="17"/>
    </row>
    <row r="8024" spans="1:1" x14ac:dyDescent="0.25">
      <c r="A8024" s="17"/>
    </row>
    <row r="8025" spans="1:1" x14ac:dyDescent="0.25">
      <c r="A8025" s="17"/>
    </row>
    <row r="8026" spans="1:1" x14ac:dyDescent="0.25">
      <c r="A8026" s="17"/>
    </row>
    <row r="8027" spans="1:1" x14ac:dyDescent="0.25">
      <c r="A8027" s="17"/>
    </row>
    <row r="8028" spans="1:1" x14ac:dyDescent="0.25">
      <c r="A8028" s="17"/>
    </row>
    <row r="8029" spans="1:1" x14ac:dyDescent="0.25">
      <c r="A8029" s="17"/>
    </row>
    <row r="8030" spans="1:1" x14ac:dyDescent="0.25">
      <c r="A8030" s="17"/>
    </row>
    <row r="8031" spans="1:1" x14ac:dyDescent="0.25">
      <c r="A8031" s="17"/>
    </row>
    <row r="8032" spans="1:1" x14ac:dyDescent="0.25">
      <c r="A8032" s="17"/>
    </row>
    <row r="8033" spans="1:1" x14ac:dyDescent="0.25">
      <c r="A8033" s="17"/>
    </row>
    <row r="8034" spans="1:1" x14ac:dyDescent="0.25">
      <c r="A8034" s="17"/>
    </row>
    <row r="8035" spans="1:1" x14ac:dyDescent="0.25">
      <c r="A8035" s="17"/>
    </row>
    <row r="8036" spans="1:1" x14ac:dyDescent="0.25">
      <c r="A8036" s="17"/>
    </row>
    <row r="8037" spans="1:1" x14ac:dyDescent="0.25">
      <c r="A8037" s="17"/>
    </row>
    <row r="8038" spans="1:1" x14ac:dyDescent="0.25">
      <c r="A8038" s="17"/>
    </row>
    <row r="8039" spans="1:1" x14ac:dyDescent="0.25">
      <c r="A8039" s="17"/>
    </row>
    <row r="8040" spans="1:1" x14ac:dyDescent="0.25">
      <c r="A8040" s="17"/>
    </row>
    <row r="8041" spans="1:1" x14ac:dyDescent="0.25">
      <c r="A8041" s="17"/>
    </row>
    <row r="8042" spans="1:1" x14ac:dyDescent="0.25">
      <c r="A8042" s="17"/>
    </row>
    <row r="8043" spans="1:1" x14ac:dyDescent="0.25">
      <c r="A8043" s="17"/>
    </row>
    <row r="8044" spans="1:1" x14ac:dyDescent="0.25">
      <c r="A8044" s="17"/>
    </row>
    <row r="8045" spans="1:1" x14ac:dyDescent="0.25">
      <c r="A8045" s="17"/>
    </row>
    <row r="8046" spans="1:1" x14ac:dyDescent="0.25">
      <c r="A8046" s="17"/>
    </row>
    <row r="8047" spans="1:1" x14ac:dyDescent="0.25">
      <c r="A8047" s="17"/>
    </row>
    <row r="8048" spans="1:1" x14ac:dyDescent="0.25">
      <c r="A8048" s="17"/>
    </row>
    <row r="8049" spans="1:1" x14ac:dyDescent="0.25">
      <c r="A8049" s="17"/>
    </row>
    <row r="8050" spans="1:1" x14ac:dyDescent="0.25">
      <c r="A8050" s="17"/>
    </row>
    <row r="8051" spans="1:1" x14ac:dyDescent="0.25">
      <c r="A8051" s="17"/>
    </row>
    <row r="8052" spans="1:1" x14ac:dyDescent="0.25">
      <c r="A8052" s="17"/>
    </row>
    <row r="8053" spans="1:1" x14ac:dyDescent="0.25">
      <c r="A8053" s="17"/>
    </row>
    <row r="8054" spans="1:1" x14ac:dyDescent="0.25">
      <c r="A8054" s="17"/>
    </row>
    <row r="8055" spans="1:1" x14ac:dyDescent="0.25">
      <c r="A8055" s="17"/>
    </row>
    <row r="8056" spans="1:1" x14ac:dyDescent="0.25">
      <c r="A8056" s="17"/>
    </row>
    <row r="8057" spans="1:1" x14ac:dyDescent="0.25">
      <c r="A8057" s="17"/>
    </row>
    <row r="8058" spans="1:1" x14ac:dyDescent="0.25">
      <c r="A8058" s="17"/>
    </row>
    <row r="8059" spans="1:1" x14ac:dyDescent="0.25">
      <c r="A8059" s="17"/>
    </row>
    <row r="8060" spans="1:1" x14ac:dyDescent="0.25">
      <c r="A8060" s="17"/>
    </row>
    <row r="8061" spans="1:1" x14ac:dyDescent="0.25">
      <c r="A8061" s="17"/>
    </row>
    <row r="8062" spans="1:1" x14ac:dyDescent="0.25">
      <c r="A8062" s="17"/>
    </row>
    <row r="8063" spans="1:1" x14ac:dyDescent="0.25">
      <c r="A8063" s="17"/>
    </row>
    <row r="8064" spans="1:1" x14ac:dyDescent="0.25">
      <c r="A8064" s="17"/>
    </row>
    <row r="8065" spans="1:1" x14ac:dyDescent="0.25">
      <c r="A8065" s="17"/>
    </row>
    <row r="8066" spans="1:1" x14ac:dyDescent="0.25">
      <c r="A8066" s="17"/>
    </row>
    <row r="8067" spans="1:1" x14ac:dyDescent="0.25">
      <c r="A8067" s="17"/>
    </row>
    <row r="8068" spans="1:1" x14ac:dyDescent="0.25">
      <c r="A8068" s="17"/>
    </row>
    <row r="8069" spans="1:1" x14ac:dyDescent="0.25">
      <c r="A8069" s="17"/>
    </row>
    <row r="8070" spans="1:1" x14ac:dyDescent="0.25">
      <c r="A8070" s="17"/>
    </row>
    <row r="8071" spans="1:1" x14ac:dyDescent="0.25">
      <c r="A8071" s="17"/>
    </row>
    <row r="8072" spans="1:1" x14ac:dyDescent="0.25">
      <c r="A8072" s="17"/>
    </row>
    <row r="8073" spans="1:1" x14ac:dyDescent="0.25">
      <c r="A8073" s="17"/>
    </row>
    <row r="8074" spans="1:1" x14ac:dyDescent="0.25">
      <c r="A8074" s="17"/>
    </row>
    <row r="8075" spans="1:1" x14ac:dyDescent="0.25">
      <c r="A8075" s="17"/>
    </row>
    <row r="8076" spans="1:1" x14ac:dyDescent="0.25">
      <c r="A8076" s="17"/>
    </row>
    <row r="8077" spans="1:1" x14ac:dyDescent="0.25">
      <c r="A8077" s="17"/>
    </row>
    <row r="8078" spans="1:1" x14ac:dyDescent="0.25">
      <c r="A8078" s="17"/>
    </row>
    <row r="8079" spans="1:1" x14ac:dyDescent="0.25">
      <c r="A8079" s="17"/>
    </row>
    <row r="8080" spans="1:1" x14ac:dyDescent="0.25">
      <c r="A8080" s="17"/>
    </row>
    <row r="8081" spans="1:1" x14ac:dyDescent="0.25">
      <c r="A8081" s="17"/>
    </row>
    <row r="8082" spans="1:1" x14ac:dyDescent="0.25">
      <c r="A8082" s="17"/>
    </row>
    <row r="8083" spans="1:1" x14ac:dyDescent="0.25">
      <c r="A8083" s="17"/>
    </row>
    <row r="8084" spans="1:1" x14ac:dyDescent="0.25">
      <c r="A8084" s="17"/>
    </row>
    <row r="8085" spans="1:1" x14ac:dyDescent="0.25">
      <c r="A8085" s="17"/>
    </row>
    <row r="8086" spans="1:1" x14ac:dyDescent="0.25">
      <c r="A8086" s="17"/>
    </row>
    <row r="8087" spans="1:1" x14ac:dyDescent="0.25">
      <c r="A8087" s="17"/>
    </row>
    <row r="8088" spans="1:1" x14ac:dyDescent="0.25">
      <c r="A8088" s="17"/>
    </row>
    <row r="8089" spans="1:1" x14ac:dyDescent="0.25">
      <c r="A8089" s="17"/>
    </row>
    <row r="8090" spans="1:1" x14ac:dyDescent="0.25">
      <c r="A8090" s="17"/>
    </row>
    <row r="8091" spans="1:1" x14ac:dyDescent="0.25">
      <c r="A8091" s="17"/>
    </row>
    <row r="8092" spans="1:1" x14ac:dyDescent="0.25">
      <c r="A8092" s="17"/>
    </row>
    <row r="8093" spans="1:1" x14ac:dyDescent="0.25">
      <c r="A8093" s="17"/>
    </row>
    <row r="8094" spans="1:1" x14ac:dyDescent="0.25">
      <c r="A8094" s="17"/>
    </row>
    <row r="8095" spans="1:1" x14ac:dyDescent="0.25">
      <c r="A8095" s="17"/>
    </row>
    <row r="8096" spans="1:1" x14ac:dyDescent="0.25">
      <c r="A8096" s="17"/>
    </row>
    <row r="8097" spans="1:1" x14ac:dyDescent="0.25">
      <c r="A8097" s="17"/>
    </row>
    <row r="8098" spans="1:1" x14ac:dyDescent="0.25">
      <c r="A8098" s="17"/>
    </row>
    <row r="8099" spans="1:1" x14ac:dyDescent="0.25">
      <c r="A8099" s="17"/>
    </row>
    <row r="8100" spans="1:1" x14ac:dyDescent="0.25">
      <c r="A8100" s="17"/>
    </row>
    <row r="8101" spans="1:1" x14ac:dyDescent="0.25">
      <c r="A8101" s="17"/>
    </row>
    <row r="8102" spans="1:1" x14ac:dyDescent="0.25">
      <c r="A8102" s="17"/>
    </row>
    <row r="8103" spans="1:1" x14ac:dyDescent="0.25">
      <c r="A8103" s="17"/>
    </row>
    <row r="8104" spans="1:1" x14ac:dyDescent="0.25">
      <c r="A8104" s="17"/>
    </row>
    <row r="8105" spans="1:1" x14ac:dyDescent="0.25">
      <c r="A8105" s="17"/>
    </row>
    <row r="8106" spans="1:1" x14ac:dyDescent="0.25">
      <c r="A8106" s="17"/>
    </row>
    <row r="8107" spans="1:1" x14ac:dyDescent="0.25">
      <c r="A8107" s="17"/>
    </row>
    <row r="8108" spans="1:1" x14ac:dyDescent="0.25">
      <c r="A8108" s="17"/>
    </row>
    <row r="8109" spans="1:1" x14ac:dyDescent="0.25">
      <c r="A8109" s="17"/>
    </row>
    <row r="8110" spans="1:1" x14ac:dyDescent="0.25">
      <c r="A8110" s="17"/>
    </row>
    <row r="8111" spans="1:1" x14ac:dyDescent="0.25">
      <c r="A8111" s="17"/>
    </row>
    <row r="8112" spans="1:1" x14ac:dyDescent="0.25">
      <c r="A8112" s="17"/>
    </row>
    <row r="8113" spans="1:1" x14ac:dyDescent="0.25">
      <c r="A8113" s="17"/>
    </row>
    <row r="8114" spans="1:1" x14ac:dyDescent="0.25">
      <c r="A8114" s="17"/>
    </row>
    <row r="8115" spans="1:1" x14ac:dyDescent="0.25">
      <c r="A8115" s="17"/>
    </row>
    <row r="8116" spans="1:1" x14ac:dyDescent="0.25">
      <c r="A8116" s="17"/>
    </row>
    <row r="8117" spans="1:1" x14ac:dyDescent="0.25">
      <c r="A8117" s="17"/>
    </row>
    <row r="8118" spans="1:1" x14ac:dyDescent="0.25">
      <c r="A8118" s="17"/>
    </row>
    <row r="8119" spans="1:1" x14ac:dyDescent="0.25">
      <c r="A8119" s="17"/>
    </row>
    <row r="8120" spans="1:1" x14ac:dyDescent="0.25">
      <c r="A8120" s="17"/>
    </row>
    <row r="8121" spans="1:1" x14ac:dyDescent="0.25">
      <c r="A8121" s="17"/>
    </row>
    <row r="8122" spans="1:1" x14ac:dyDescent="0.25">
      <c r="A8122" s="17"/>
    </row>
    <row r="8123" spans="1:1" x14ac:dyDescent="0.25">
      <c r="A8123" s="17"/>
    </row>
    <row r="8124" spans="1:1" x14ac:dyDescent="0.25">
      <c r="A8124" s="17"/>
    </row>
    <row r="8125" spans="1:1" x14ac:dyDescent="0.25">
      <c r="A8125" s="17"/>
    </row>
    <row r="8126" spans="1:1" x14ac:dyDescent="0.25">
      <c r="A8126" s="17"/>
    </row>
    <row r="8127" spans="1:1" x14ac:dyDescent="0.25">
      <c r="A8127" s="17"/>
    </row>
    <row r="8128" spans="1:1" x14ac:dyDescent="0.25">
      <c r="A8128" s="17"/>
    </row>
    <row r="8129" spans="1:1" x14ac:dyDescent="0.25">
      <c r="A8129" s="17"/>
    </row>
    <row r="8130" spans="1:1" x14ac:dyDescent="0.25">
      <c r="A8130" s="17"/>
    </row>
    <row r="8131" spans="1:1" x14ac:dyDescent="0.25">
      <c r="A8131" s="17"/>
    </row>
    <row r="8132" spans="1:1" x14ac:dyDescent="0.25">
      <c r="A8132" s="17"/>
    </row>
    <row r="8133" spans="1:1" x14ac:dyDescent="0.25">
      <c r="A8133" s="17"/>
    </row>
    <row r="8134" spans="1:1" x14ac:dyDescent="0.25">
      <c r="A8134" s="17"/>
    </row>
    <row r="8135" spans="1:1" x14ac:dyDescent="0.25">
      <c r="A8135" s="17"/>
    </row>
    <row r="8136" spans="1:1" x14ac:dyDescent="0.25">
      <c r="A8136" s="17"/>
    </row>
    <row r="8137" spans="1:1" x14ac:dyDescent="0.25">
      <c r="A8137" s="17"/>
    </row>
    <row r="8138" spans="1:1" x14ac:dyDescent="0.25">
      <c r="A8138" s="17"/>
    </row>
    <row r="8139" spans="1:1" x14ac:dyDescent="0.25">
      <c r="A8139" s="17"/>
    </row>
    <row r="8140" spans="1:1" x14ac:dyDescent="0.25">
      <c r="A8140" s="17"/>
    </row>
    <row r="8141" spans="1:1" x14ac:dyDescent="0.25">
      <c r="A8141" s="17"/>
    </row>
    <row r="8142" spans="1:1" x14ac:dyDescent="0.25">
      <c r="A8142" s="17"/>
    </row>
    <row r="8143" spans="1:1" x14ac:dyDescent="0.25">
      <c r="A8143" s="17"/>
    </row>
    <row r="8144" spans="1:1" x14ac:dyDescent="0.25">
      <c r="A8144" s="17"/>
    </row>
    <row r="8145" spans="1:1" x14ac:dyDescent="0.25">
      <c r="A8145" s="17"/>
    </row>
    <row r="8146" spans="1:1" x14ac:dyDescent="0.25">
      <c r="A8146" s="17"/>
    </row>
    <row r="8147" spans="1:1" x14ac:dyDescent="0.25">
      <c r="A8147" s="17"/>
    </row>
    <row r="8148" spans="1:1" x14ac:dyDescent="0.25">
      <c r="A8148" s="17"/>
    </row>
    <row r="8149" spans="1:1" x14ac:dyDescent="0.25">
      <c r="A8149" s="17"/>
    </row>
    <row r="8150" spans="1:1" x14ac:dyDescent="0.25">
      <c r="A8150" s="17"/>
    </row>
    <row r="8151" spans="1:1" x14ac:dyDescent="0.25">
      <c r="A8151" s="17"/>
    </row>
    <row r="8152" spans="1:1" x14ac:dyDescent="0.25">
      <c r="A8152" s="17"/>
    </row>
    <row r="8153" spans="1:1" x14ac:dyDescent="0.25">
      <c r="A8153" s="17"/>
    </row>
    <row r="8154" spans="1:1" x14ac:dyDescent="0.25">
      <c r="A8154" s="17"/>
    </row>
    <row r="8155" spans="1:1" x14ac:dyDescent="0.25">
      <c r="A8155" s="17"/>
    </row>
    <row r="8156" spans="1:1" x14ac:dyDescent="0.25">
      <c r="A8156" s="17"/>
    </row>
    <row r="8157" spans="1:1" x14ac:dyDescent="0.25">
      <c r="A8157" s="17"/>
    </row>
    <row r="8158" spans="1:1" x14ac:dyDescent="0.25">
      <c r="A8158" s="17"/>
    </row>
    <row r="8159" spans="1:1" x14ac:dyDescent="0.25">
      <c r="A8159" s="17"/>
    </row>
    <row r="8160" spans="1:1" x14ac:dyDescent="0.25">
      <c r="A8160" s="17"/>
    </row>
    <row r="8161" spans="1:1" x14ac:dyDescent="0.25">
      <c r="A8161" s="17"/>
    </row>
    <row r="8162" spans="1:1" x14ac:dyDescent="0.25">
      <c r="A8162" s="17"/>
    </row>
    <row r="8163" spans="1:1" x14ac:dyDescent="0.25">
      <c r="A8163" s="17"/>
    </row>
    <row r="8164" spans="1:1" x14ac:dyDescent="0.25">
      <c r="A8164" s="17"/>
    </row>
    <row r="8165" spans="1:1" x14ac:dyDescent="0.25">
      <c r="A8165" s="17"/>
    </row>
    <row r="8166" spans="1:1" x14ac:dyDescent="0.25">
      <c r="A8166" s="17"/>
    </row>
    <row r="8167" spans="1:1" x14ac:dyDescent="0.25">
      <c r="A8167" s="17"/>
    </row>
    <row r="8168" spans="1:1" x14ac:dyDescent="0.25">
      <c r="A8168" s="17"/>
    </row>
    <row r="8169" spans="1:1" x14ac:dyDescent="0.25">
      <c r="A8169" s="17"/>
    </row>
    <row r="8170" spans="1:1" x14ac:dyDescent="0.25">
      <c r="A8170" s="17"/>
    </row>
    <row r="8171" spans="1:1" x14ac:dyDescent="0.25">
      <c r="A8171" s="17"/>
    </row>
    <row r="8172" spans="1:1" x14ac:dyDescent="0.25">
      <c r="A8172" s="17"/>
    </row>
    <row r="8173" spans="1:1" x14ac:dyDescent="0.25">
      <c r="A8173" s="17"/>
    </row>
    <row r="8174" spans="1:1" x14ac:dyDescent="0.25">
      <c r="A8174" s="17"/>
    </row>
    <row r="8175" spans="1:1" x14ac:dyDescent="0.25">
      <c r="A8175" s="17"/>
    </row>
    <row r="8176" spans="1:1" x14ac:dyDescent="0.25">
      <c r="A8176" s="17"/>
    </row>
    <row r="8177" spans="1:1" x14ac:dyDescent="0.25">
      <c r="A8177" s="17"/>
    </row>
    <row r="8178" spans="1:1" x14ac:dyDescent="0.25">
      <c r="A8178" s="17"/>
    </row>
    <row r="8179" spans="1:1" x14ac:dyDescent="0.25">
      <c r="A8179" s="17"/>
    </row>
    <row r="8180" spans="1:1" x14ac:dyDescent="0.25">
      <c r="A8180" s="17"/>
    </row>
    <row r="8181" spans="1:1" x14ac:dyDescent="0.25">
      <c r="A8181" s="17"/>
    </row>
    <row r="8182" spans="1:1" x14ac:dyDescent="0.25">
      <c r="A8182" s="17"/>
    </row>
    <row r="8183" spans="1:1" x14ac:dyDescent="0.25">
      <c r="A8183" s="17"/>
    </row>
    <row r="8184" spans="1:1" x14ac:dyDescent="0.25">
      <c r="A8184" s="17"/>
    </row>
    <row r="8185" spans="1:1" x14ac:dyDescent="0.25">
      <c r="A8185" s="17"/>
    </row>
    <row r="8186" spans="1:1" x14ac:dyDescent="0.25">
      <c r="A8186" s="17"/>
    </row>
    <row r="8187" spans="1:1" x14ac:dyDescent="0.25">
      <c r="A8187" s="17"/>
    </row>
    <row r="8188" spans="1:1" x14ac:dyDescent="0.25">
      <c r="A8188" s="17"/>
    </row>
    <row r="8189" spans="1:1" x14ac:dyDescent="0.25">
      <c r="A8189" s="17"/>
    </row>
    <row r="8190" spans="1:1" x14ac:dyDescent="0.25">
      <c r="A8190" s="17"/>
    </row>
    <row r="8191" spans="1:1" x14ac:dyDescent="0.25">
      <c r="A8191" s="17"/>
    </row>
    <row r="8192" spans="1:1" x14ac:dyDescent="0.25">
      <c r="A8192" s="17"/>
    </row>
    <row r="8193" spans="1:1" x14ac:dyDescent="0.25">
      <c r="A8193" s="17"/>
    </row>
    <row r="8194" spans="1:1" x14ac:dyDescent="0.25">
      <c r="A8194" s="17"/>
    </row>
    <row r="8195" spans="1:1" x14ac:dyDescent="0.25">
      <c r="A8195" s="17"/>
    </row>
    <row r="8196" spans="1:1" x14ac:dyDescent="0.25">
      <c r="A8196" s="17"/>
    </row>
    <row r="8197" spans="1:1" x14ac:dyDescent="0.25">
      <c r="A8197" s="17"/>
    </row>
    <row r="8198" spans="1:1" x14ac:dyDescent="0.25">
      <c r="A8198" s="17"/>
    </row>
    <row r="8199" spans="1:1" x14ac:dyDescent="0.25">
      <c r="A8199" s="17"/>
    </row>
    <row r="8200" spans="1:1" x14ac:dyDescent="0.25">
      <c r="A8200" s="17"/>
    </row>
    <row r="8201" spans="1:1" x14ac:dyDescent="0.25">
      <c r="A8201" s="17"/>
    </row>
    <row r="8202" spans="1:1" x14ac:dyDescent="0.25">
      <c r="A8202" s="17"/>
    </row>
    <row r="8203" spans="1:1" x14ac:dyDescent="0.25">
      <c r="A8203" s="17"/>
    </row>
    <row r="8204" spans="1:1" x14ac:dyDescent="0.25">
      <c r="A8204" s="17"/>
    </row>
    <row r="8205" spans="1:1" x14ac:dyDescent="0.25">
      <c r="A8205" s="17"/>
    </row>
    <row r="8206" spans="1:1" x14ac:dyDescent="0.25">
      <c r="A8206" s="17"/>
    </row>
    <row r="8207" spans="1:1" x14ac:dyDescent="0.25">
      <c r="A8207" s="17"/>
    </row>
    <row r="8208" spans="1:1" x14ac:dyDescent="0.25">
      <c r="A8208" s="17"/>
    </row>
    <row r="8209" spans="1:1" x14ac:dyDescent="0.25">
      <c r="A8209" s="17"/>
    </row>
    <row r="8210" spans="1:1" x14ac:dyDescent="0.25">
      <c r="A8210" s="17"/>
    </row>
    <row r="8211" spans="1:1" x14ac:dyDescent="0.25">
      <c r="A8211" s="17"/>
    </row>
    <row r="8212" spans="1:1" x14ac:dyDescent="0.25">
      <c r="A8212" s="17"/>
    </row>
    <row r="8213" spans="1:1" x14ac:dyDescent="0.25">
      <c r="A8213" s="17"/>
    </row>
    <row r="8214" spans="1:1" x14ac:dyDescent="0.25">
      <c r="A8214" s="17"/>
    </row>
    <row r="8215" spans="1:1" x14ac:dyDescent="0.25">
      <c r="A8215" s="17"/>
    </row>
    <row r="8216" spans="1:1" x14ac:dyDescent="0.25">
      <c r="A8216" s="17"/>
    </row>
    <row r="8217" spans="1:1" x14ac:dyDescent="0.25">
      <c r="A8217" s="17"/>
    </row>
    <row r="8218" spans="1:1" x14ac:dyDescent="0.25">
      <c r="A8218" s="17"/>
    </row>
    <row r="8219" spans="1:1" x14ac:dyDescent="0.25">
      <c r="A8219" s="17"/>
    </row>
    <row r="8220" spans="1:1" x14ac:dyDescent="0.25">
      <c r="A8220" s="17"/>
    </row>
    <row r="8221" spans="1:1" x14ac:dyDescent="0.25">
      <c r="A8221" s="17"/>
    </row>
    <row r="8222" spans="1:1" x14ac:dyDescent="0.25">
      <c r="A8222" s="17"/>
    </row>
    <row r="8223" spans="1:1" x14ac:dyDescent="0.25">
      <c r="A8223" s="17"/>
    </row>
    <row r="8224" spans="1:1" x14ac:dyDescent="0.25">
      <c r="A8224" s="17"/>
    </row>
    <row r="8225" spans="1:1" x14ac:dyDescent="0.25">
      <c r="A8225" s="17"/>
    </row>
    <row r="8226" spans="1:1" x14ac:dyDescent="0.25">
      <c r="A8226" s="17"/>
    </row>
    <row r="8227" spans="1:1" x14ac:dyDescent="0.25">
      <c r="A8227" s="17"/>
    </row>
    <row r="8228" spans="1:1" x14ac:dyDescent="0.25">
      <c r="A8228" s="17"/>
    </row>
    <row r="8229" spans="1:1" x14ac:dyDescent="0.25">
      <c r="A8229" s="17"/>
    </row>
    <row r="8230" spans="1:1" x14ac:dyDescent="0.25">
      <c r="A8230" s="17"/>
    </row>
    <row r="8231" spans="1:1" x14ac:dyDescent="0.25">
      <c r="A8231" s="17"/>
    </row>
    <row r="8232" spans="1:1" x14ac:dyDescent="0.25">
      <c r="A8232" s="17"/>
    </row>
    <row r="8233" spans="1:1" x14ac:dyDescent="0.25">
      <c r="A8233" s="17"/>
    </row>
    <row r="8234" spans="1:1" x14ac:dyDescent="0.25">
      <c r="A8234" s="17"/>
    </row>
    <row r="8235" spans="1:1" x14ac:dyDescent="0.25">
      <c r="A8235" s="17"/>
    </row>
    <row r="8236" spans="1:1" x14ac:dyDescent="0.25">
      <c r="A8236" s="17"/>
    </row>
    <row r="8237" spans="1:1" x14ac:dyDescent="0.25">
      <c r="A8237" s="17"/>
    </row>
    <row r="8238" spans="1:1" x14ac:dyDescent="0.25">
      <c r="A8238" s="17"/>
    </row>
    <row r="8239" spans="1:1" x14ac:dyDescent="0.25">
      <c r="A8239" s="17"/>
    </row>
    <row r="8240" spans="1:1" x14ac:dyDescent="0.25">
      <c r="A8240" s="17"/>
    </row>
    <row r="8241" spans="1:1" x14ac:dyDescent="0.25">
      <c r="A8241" s="17"/>
    </row>
    <row r="8242" spans="1:1" x14ac:dyDescent="0.25">
      <c r="A8242" s="17"/>
    </row>
    <row r="8243" spans="1:1" x14ac:dyDescent="0.25">
      <c r="A8243" s="17"/>
    </row>
    <row r="8244" spans="1:1" x14ac:dyDescent="0.25">
      <c r="A8244" s="17"/>
    </row>
    <row r="8245" spans="1:1" x14ac:dyDescent="0.25">
      <c r="A8245" s="17"/>
    </row>
    <row r="8246" spans="1:1" x14ac:dyDescent="0.25">
      <c r="A8246" s="17"/>
    </row>
    <row r="8247" spans="1:1" x14ac:dyDescent="0.25">
      <c r="A8247" s="17"/>
    </row>
    <row r="8248" spans="1:1" x14ac:dyDescent="0.25">
      <c r="A8248" s="17"/>
    </row>
    <row r="8249" spans="1:1" x14ac:dyDescent="0.25">
      <c r="A8249" s="17"/>
    </row>
    <row r="8250" spans="1:1" x14ac:dyDescent="0.25">
      <c r="A8250" s="17"/>
    </row>
    <row r="8251" spans="1:1" x14ac:dyDescent="0.25">
      <c r="A8251" s="17"/>
    </row>
    <row r="8252" spans="1:1" x14ac:dyDescent="0.25">
      <c r="A8252" s="17"/>
    </row>
    <row r="8253" spans="1:1" x14ac:dyDescent="0.25">
      <c r="A8253" s="17"/>
    </row>
    <row r="8254" spans="1:1" x14ac:dyDescent="0.25">
      <c r="A8254" s="17"/>
    </row>
    <row r="8255" spans="1:1" x14ac:dyDescent="0.25">
      <c r="A8255" s="17"/>
    </row>
    <row r="8256" spans="1:1" x14ac:dyDescent="0.25">
      <c r="A8256" s="17"/>
    </row>
    <row r="8257" spans="1:1" x14ac:dyDescent="0.25">
      <c r="A8257" s="17"/>
    </row>
    <row r="8258" spans="1:1" x14ac:dyDescent="0.25">
      <c r="A8258" s="17"/>
    </row>
    <row r="8259" spans="1:1" x14ac:dyDescent="0.25">
      <c r="A8259" s="17"/>
    </row>
    <row r="8260" spans="1:1" x14ac:dyDescent="0.25">
      <c r="A8260" s="17"/>
    </row>
    <row r="8261" spans="1:1" x14ac:dyDescent="0.25">
      <c r="A8261" s="17"/>
    </row>
    <row r="8262" spans="1:1" x14ac:dyDescent="0.25">
      <c r="A8262" s="17"/>
    </row>
    <row r="8263" spans="1:1" x14ac:dyDescent="0.25">
      <c r="A8263" s="17"/>
    </row>
    <row r="8264" spans="1:1" x14ac:dyDescent="0.25">
      <c r="A8264" s="17"/>
    </row>
    <row r="8265" spans="1:1" x14ac:dyDescent="0.25">
      <c r="A8265" s="17"/>
    </row>
    <row r="8266" spans="1:1" x14ac:dyDescent="0.25">
      <c r="A8266" s="17"/>
    </row>
    <row r="8267" spans="1:1" x14ac:dyDescent="0.25">
      <c r="A8267" s="17"/>
    </row>
    <row r="8268" spans="1:1" x14ac:dyDescent="0.25">
      <c r="A8268" s="17"/>
    </row>
    <row r="8269" spans="1:1" x14ac:dyDescent="0.25">
      <c r="A8269" s="17"/>
    </row>
    <row r="8270" spans="1:1" x14ac:dyDescent="0.25">
      <c r="A8270" s="17"/>
    </row>
    <row r="8271" spans="1:1" x14ac:dyDescent="0.25">
      <c r="A8271" s="17"/>
    </row>
    <row r="8272" spans="1:1" x14ac:dyDescent="0.25">
      <c r="A8272" s="17"/>
    </row>
    <row r="8273" spans="1:1" x14ac:dyDescent="0.25">
      <c r="A8273" s="17"/>
    </row>
    <row r="8274" spans="1:1" x14ac:dyDescent="0.25">
      <c r="A8274" s="17"/>
    </row>
    <row r="8275" spans="1:1" x14ac:dyDescent="0.25">
      <c r="A8275" s="17"/>
    </row>
    <row r="8276" spans="1:1" x14ac:dyDescent="0.25">
      <c r="A8276" s="17"/>
    </row>
    <row r="8277" spans="1:1" x14ac:dyDescent="0.25">
      <c r="A8277" s="17"/>
    </row>
    <row r="8278" spans="1:1" x14ac:dyDescent="0.25">
      <c r="A8278" s="17"/>
    </row>
    <row r="8279" spans="1:1" x14ac:dyDescent="0.25">
      <c r="A8279" s="17"/>
    </row>
    <row r="8280" spans="1:1" x14ac:dyDescent="0.25">
      <c r="A8280" s="17"/>
    </row>
    <row r="8281" spans="1:1" x14ac:dyDescent="0.25">
      <c r="A8281" s="17"/>
    </row>
    <row r="8282" spans="1:1" x14ac:dyDescent="0.25">
      <c r="A8282" s="17"/>
    </row>
    <row r="8283" spans="1:1" x14ac:dyDescent="0.25">
      <c r="A8283" s="17"/>
    </row>
    <row r="8284" spans="1:1" x14ac:dyDescent="0.25">
      <c r="A8284" s="17"/>
    </row>
    <row r="8285" spans="1:1" x14ac:dyDescent="0.25">
      <c r="A8285" s="17"/>
    </row>
    <row r="8286" spans="1:1" x14ac:dyDescent="0.25">
      <c r="A8286" s="17"/>
    </row>
    <row r="8287" spans="1:1" x14ac:dyDescent="0.25">
      <c r="A8287" s="17"/>
    </row>
    <row r="8288" spans="1:1" x14ac:dyDescent="0.25">
      <c r="A8288" s="17"/>
    </row>
    <row r="8289" spans="1:1" x14ac:dyDescent="0.25">
      <c r="A8289" s="17"/>
    </row>
    <row r="8290" spans="1:1" x14ac:dyDescent="0.25">
      <c r="A8290" s="17"/>
    </row>
    <row r="8291" spans="1:1" x14ac:dyDescent="0.25">
      <c r="A8291" s="17"/>
    </row>
    <row r="8292" spans="1:1" x14ac:dyDescent="0.25">
      <c r="A8292" s="17"/>
    </row>
    <row r="8293" spans="1:1" x14ac:dyDescent="0.25">
      <c r="A8293" s="17"/>
    </row>
    <row r="8294" spans="1:1" x14ac:dyDescent="0.25">
      <c r="A8294" s="17"/>
    </row>
    <row r="8295" spans="1:1" x14ac:dyDescent="0.25">
      <c r="A8295" s="17"/>
    </row>
    <row r="8296" spans="1:1" x14ac:dyDescent="0.25">
      <c r="A8296" s="17"/>
    </row>
    <row r="8297" spans="1:1" x14ac:dyDescent="0.25">
      <c r="A8297" s="17"/>
    </row>
    <row r="8298" spans="1:1" x14ac:dyDescent="0.25">
      <c r="A8298" s="17"/>
    </row>
    <row r="8299" spans="1:1" x14ac:dyDescent="0.25">
      <c r="A8299" s="17"/>
    </row>
    <row r="8300" spans="1:1" x14ac:dyDescent="0.25">
      <c r="A8300" s="17"/>
    </row>
    <row r="8301" spans="1:1" x14ac:dyDescent="0.25">
      <c r="A8301" s="17"/>
    </row>
    <row r="8302" spans="1:1" x14ac:dyDescent="0.25">
      <c r="A8302" s="17"/>
    </row>
    <row r="8303" spans="1:1" x14ac:dyDescent="0.25">
      <c r="A8303" s="17"/>
    </row>
    <row r="8304" spans="1:1" x14ac:dyDescent="0.25">
      <c r="A8304" s="17"/>
    </row>
    <row r="8305" spans="1:1" x14ac:dyDescent="0.25">
      <c r="A8305" s="17"/>
    </row>
    <row r="8306" spans="1:1" x14ac:dyDescent="0.25">
      <c r="A8306" s="17"/>
    </row>
    <row r="8307" spans="1:1" x14ac:dyDescent="0.25">
      <c r="A8307" s="17"/>
    </row>
    <row r="8308" spans="1:1" x14ac:dyDescent="0.25">
      <c r="A8308" s="17"/>
    </row>
    <row r="8309" spans="1:1" x14ac:dyDescent="0.25">
      <c r="A8309" s="17"/>
    </row>
    <row r="8310" spans="1:1" x14ac:dyDescent="0.25">
      <c r="A8310" s="17"/>
    </row>
    <row r="8311" spans="1:1" x14ac:dyDescent="0.25">
      <c r="A8311" s="17"/>
    </row>
    <row r="8312" spans="1:1" x14ac:dyDescent="0.25">
      <c r="A8312" s="17"/>
    </row>
    <row r="8313" spans="1:1" x14ac:dyDescent="0.25">
      <c r="A8313" s="17"/>
    </row>
    <row r="8314" spans="1:1" x14ac:dyDescent="0.25">
      <c r="A8314" s="17"/>
    </row>
    <row r="8315" spans="1:1" x14ac:dyDescent="0.25">
      <c r="A8315" s="17"/>
    </row>
    <row r="8316" spans="1:1" x14ac:dyDescent="0.25">
      <c r="A8316" s="17"/>
    </row>
    <row r="8317" spans="1:1" x14ac:dyDescent="0.25">
      <c r="A8317" s="17"/>
    </row>
    <row r="8318" spans="1:1" x14ac:dyDescent="0.25">
      <c r="A8318" s="17"/>
    </row>
    <row r="8319" spans="1:1" x14ac:dyDescent="0.25">
      <c r="A8319" s="17"/>
    </row>
    <row r="8320" spans="1:1" x14ac:dyDescent="0.25">
      <c r="A8320" s="17"/>
    </row>
    <row r="8321" spans="1:1" x14ac:dyDescent="0.25">
      <c r="A8321" s="17"/>
    </row>
    <row r="8322" spans="1:1" x14ac:dyDescent="0.25">
      <c r="A8322" s="17"/>
    </row>
    <row r="8323" spans="1:1" x14ac:dyDescent="0.25">
      <c r="A8323" s="17"/>
    </row>
    <row r="8324" spans="1:1" x14ac:dyDescent="0.25">
      <c r="A8324" s="17"/>
    </row>
    <row r="8325" spans="1:1" x14ac:dyDescent="0.25">
      <c r="A8325" s="17"/>
    </row>
    <row r="8326" spans="1:1" x14ac:dyDescent="0.25">
      <c r="A8326" s="17"/>
    </row>
    <row r="8327" spans="1:1" x14ac:dyDescent="0.25">
      <c r="A8327" s="17"/>
    </row>
    <row r="8328" spans="1:1" x14ac:dyDescent="0.25">
      <c r="A8328" s="17"/>
    </row>
    <row r="8329" spans="1:1" x14ac:dyDescent="0.25">
      <c r="A8329" s="17"/>
    </row>
    <row r="8330" spans="1:1" x14ac:dyDescent="0.25">
      <c r="A8330" s="17"/>
    </row>
    <row r="8331" spans="1:1" x14ac:dyDescent="0.25">
      <c r="A8331" s="17"/>
    </row>
    <row r="8332" spans="1:1" x14ac:dyDescent="0.25">
      <c r="A8332" s="17"/>
    </row>
    <row r="8333" spans="1:1" x14ac:dyDescent="0.25">
      <c r="A8333" s="17"/>
    </row>
    <row r="8334" spans="1:1" x14ac:dyDescent="0.25">
      <c r="A8334" s="17"/>
    </row>
    <row r="8335" spans="1:1" x14ac:dyDescent="0.25">
      <c r="A8335" s="17"/>
    </row>
    <row r="8336" spans="1:1" x14ac:dyDescent="0.25">
      <c r="A8336" s="17"/>
    </row>
    <row r="8337" spans="1:1" x14ac:dyDescent="0.25">
      <c r="A8337" s="17"/>
    </row>
    <row r="8338" spans="1:1" x14ac:dyDescent="0.25">
      <c r="A8338" s="17"/>
    </row>
    <row r="8339" spans="1:1" x14ac:dyDescent="0.25">
      <c r="A8339" s="17"/>
    </row>
    <row r="8340" spans="1:1" x14ac:dyDescent="0.25">
      <c r="A8340" s="17"/>
    </row>
    <row r="8341" spans="1:1" x14ac:dyDescent="0.25">
      <c r="A8341" s="17"/>
    </row>
    <row r="8342" spans="1:1" x14ac:dyDescent="0.25">
      <c r="A8342" s="17"/>
    </row>
    <row r="8343" spans="1:1" x14ac:dyDescent="0.25">
      <c r="A8343" s="17"/>
    </row>
    <row r="8344" spans="1:1" x14ac:dyDescent="0.25">
      <c r="A8344" s="17"/>
    </row>
    <row r="8345" spans="1:1" x14ac:dyDescent="0.25">
      <c r="A8345" s="17"/>
    </row>
    <row r="8346" spans="1:1" x14ac:dyDescent="0.25">
      <c r="A8346" s="17"/>
    </row>
    <row r="8347" spans="1:1" x14ac:dyDescent="0.25">
      <c r="A8347" s="17"/>
    </row>
    <row r="8348" spans="1:1" x14ac:dyDescent="0.25">
      <c r="A8348" s="17"/>
    </row>
    <row r="8349" spans="1:1" x14ac:dyDescent="0.25">
      <c r="A8349" s="17"/>
    </row>
    <row r="8350" spans="1:1" x14ac:dyDescent="0.25">
      <c r="A8350" s="17"/>
    </row>
    <row r="8351" spans="1:1" x14ac:dyDescent="0.25">
      <c r="A8351" s="17"/>
    </row>
    <row r="8352" spans="1:1" x14ac:dyDescent="0.25">
      <c r="A8352" s="17"/>
    </row>
    <row r="8353" spans="1:1" x14ac:dyDescent="0.25">
      <c r="A8353" s="17"/>
    </row>
    <row r="8354" spans="1:1" x14ac:dyDescent="0.25">
      <c r="A8354" s="17"/>
    </row>
    <row r="8355" spans="1:1" x14ac:dyDescent="0.25">
      <c r="A8355" s="17"/>
    </row>
    <row r="8356" spans="1:1" x14ac:dyDescent="0.25">
      <c r="A8356" s="17"/>
    </row>
    <row r="8357" spans="1:1" x14ac:dyDescent="0.25">
      <c r="A8357" s="17"/>
    </row>
    <row r="8358" spans="1:1" x14ac:dyDescent="0.25">
      <c r="A8358" s="17"/>
    </row>
    <row r="8359" spans="1:1" x14ac:dyDescent="0.25">
      <c r="A8359" s="17"/>
    </row>
    <row r="8360" spans="1:1" x14ac:dyDescent="0.25">
      <c r="A8360" s="17"/>
    </row>
    <row r="8361" spans="1:1" x14ac:dyDescent="0.25">
      <c r="A8361" s="17"/>
    </row>
    <row r="8362" spans="1:1" x14ac:dyDescent="0.25">
      <c r="A8362" s="17"/>
    </row>
    <row r="8363" spans="1:1" x14ac:dyDescent="0.25">
      <c r="A8363" s="17"/>
    </row>
    <row r="8364" spans="1:1" x14ac:dyDescent="0.25">
      <c r="A8364" s="17"/>
    </row>
    <row r="8365" spans="1:1" x14ac:dyDescent="0.25">
      <c r="A8365" s="17"/>
    </row>
    <row r="8366" spans="1:1" x14ac:dyDescent="0.25">
      <c r="A8366" s="17"/>
    </row>
    <row r="8367" spans="1:1" x14ac:dyDescent="0.25">
      <c r="A8367" s="17"/>
    </row>
    <row r="8368" spans="1:1" x14ac:dyDescent="0.25">
      <c r="A8368" s="17"/>
    </row>
    <row r="8369" spans="1:1" x14ac:dyDescent="0.25">
      <c r="A8369" s="17"/>
    </row>
    <row r="8370" spans="1:1" x14ac:dyDescent="0.25">
      <c r="A8370" s="17"/>
    </row>
    <row r="8371" spans="1:1" x14ac:dyDescent="0.25">
      <c r="A8371" s="17"/>
    </row>
    <row r="8372" spans="1:1" x14ac:dyDescent="0.25">
      <c r="A8372" s="17"/>
    </row>
    <row r="8373" spans="1:1" x14ac:dyDescent="0.25">
      <c r="A8373" s="17"/>
    </row>
    <row r="8374" spans="1:1" x14ac:dyDescent="0.25">
      <c r="A8374" s="17"/>
    </row>
    <row r="8375" spans="1:1" x14ac:dyDescent="0.25">
      <c r="A8375" s="17"/>
    </row>
    <row r="8376" spans="1:1" x14ac:dyDescent="0.25">
      <c r="A8376" s="17"/>
    </row>
    <row r="8377" spans="1:1" x14ac:dyDescent="0.25">
      <c r="A8377" s="17"/>
    </row>
    <row r="8378" spans="1:1" x14ac:dyDescent="0.25">
      <c r="A8378" s="17"/>
    </row>
    <row r="8379" spans="1:1" x14ac:dyDescent="0.25">
      <c r="A8379" s="17"/>
    </row>
    <row r="8380" spans="1:1" x14ac:dyDescent="0.25">
      <c r="A8380" s="17"/>
    </row>
    <row r="8381" spans="1:1" x14ac:dyDescent="0.25">
      <c r="A8381" s="17"/>
    </row>
    <row r="8382" spans="1:1" x14ac:dyDescent="0.25">
      <c r="A8382" s="17"/>
    </row>
    <row r="8383" spans="1:1" x14ac:dyDescent="0.25">
      <c r="A8383" s="17"/>
    </row>
    <row r="8384" spans="1:1" x14ac:dyDescent="0.25">
      <c r="A8384" s="17"/>
    </row>
    <row r="8385" spans="1:1" x14ac:dyDescent="0.25">
      <c r="A8385" s="17"/>
    </row>
    <row r="8386" spans="1:1" x14ac:dyDescent="0.25">
      <c r="A8386" s="17"/>
    </row>
    <row r="8387" spans="1:1" x14ac:dyDescent="0.25">
      <c r="A8387" s="17"/>
    </row>
    <row r="8388" spans="1:1" x14ac:dyDescent="0.25">
      <c r="A8388" s="17"/>
    </row>
    <row r="8389" spans="1:1" x14ac:dyDescent="0.25">
      <c r="A8389" s="17"/>
    </row>
    <row r="8390" spans="1:1" x14ac:dyDescent="0.25">
      <c r="A8390" s="17"/>
    </row>
    <row r="8391" spans="1:1" x14ac:dyDescent="0.25">
      <c r="A8391" s="17"/>
    </row>
    <row r="8392" spans="1:1" x14ac:dyDescent="0.25">
      <c r="A8392" s="17"/>
    </row>
    <row r="8393" spans="1:1" x14ac:dyDescent="0.25">
      <c r="A8393" s="17"/>
    </row>
    <row r="8394" spans="1:1" x14ac:dyDescent="0.25">
      <c r="A8394" s="17"/>
    </row>
    <row r="8395" spans="1:1" x14ac:dyDescent="0.25">
      <c r="A8395" s="17"/>
    </row>
    <row r="8396" spans="1:1" x14ac:dyDescent="0.25">
      <c r="A8396" s="17"/>
    </row>
    <row r="8397" spans="1:1" x14ac:dyDescent="0.25">
      <c r="A8397" s="17"/>
    </row>
    <row r="8398" spans="1:1" x14ac:dyDescent="0.25">
      <c r="A8398" s="17"/>
    </row>
    <row r="8399" spans="1:1" x14ac:dyDescent="0.25">
      <c r="A8399" s="17"/>
    </row>
    <row r="8400" spans="1:1" x14ac:dyDescent="0.25">
      <c r="A8400" s="17"/>
    </row>
    <row r="8401" spans="1:1" x14ac:dyDescent="0.25">
      <c r="A8401" s="17"/>
    </row>
    <row r="8402" spans="1:1" x14ac:dyDescent="0.25">
      <c r="A8402" s="17"/>
    </row>
    <row r="8403" spans="1:1" x14ac:dyDescent="0.25">
      <c r="A8403" s="17"/>
    </row>
    <row r="8404" spans="1:1" x14ac:dyDescent="0.25">
      <c r="A8404" s="17"/>
    </row>
    <row r="8405" spans="1:1" x14ac:dyDescent="0.25">
      <c r="A8405" s="17"/>
    </row>
    <row r="8406" spans="1:1" x14ac:dyDescent="0.25">
      <c r="A8406" s="17"/>
    </row>
    <row r="8407" spans="1:1" x14ac:dyDescent="0.25">
      <c r="A8407" s="17"/>
    </row>
    <row r="8408" spans="1:1" x14ac:dyDescent="0.25">
      <c r="A8408" s="17"/>
    </row>
    <row r="8409" spans="1:1" x14ac:dyDescent="0.25">
      <c r="A8409" s="17"/>
    </row>
    <row r="8410" spans="1:1" x14ac:dyDescent="0.25">
      <c r="A8410" s="17"/>
    </row>
    <row r="8411" spans="1:1" x14ac:dyDescent="0.25">
      <c r="A8411" s="17"/>
    </row>
    <row r="8412" spans="1:1" x14ac:dyDescent="0.25">
      <c r="A8412" s="17"/>
    </row>
    <row r="8413" spans="1:1" x14ac:dyDescent="0.25">
      <c r="A8413" s="17"/>
    </row>
    <row r="8414" spans="1:1" x14ac:dyDescent="0.25">
      <c r="A8414" s="17"/>
    </row>
    <row r="8415" spans="1:1" x14ac:dyDescent="0.25">
      <c r="A8415" s="17"/>
    </row>
    <row r="8416" spans="1:1" x14ac:dyDescent="0.25">
      <c r="A8416" s="17"/>
    </row>
    <row r="8417" spans="1:1" x14ac:dyDescent="0.25">
      <c r="A8417" s="17"/>
    </row>
    <row r="8418" spans="1:1" x14ac:dyDescent="0.25">
      <c r="A8418" s="17"/>
    </row>
    <row r="8419" spans="1:1" x14ac:dyDescent="0.25">
      <c r="A8419" s="17"/>
    </row>
    <row r="8420" spans="1:1" x14ac:dyDescent="0.25">
      <c r="A8420" s="17"/>
    </row>
    <row r="8421" spans="1:1" x14ac:dyDescent="0.25">
      <c r="A8421" s="17"/>
    </row>
    <row r="8422" spans="1:1" x14ac:dyDescent="0.25">
      <c r="A8422" s="17"/>
    </row>
    <row r="8423" spans="1:1" x14ac:dyDescent="0.25">
      <c r="A8423" s="17"/>
    </row>
    <row r="8424" spans="1:1" x14ac:dyDescent="0.25">
      <c r="A8424" s="17"/>
    </row>
    <row r="8425" spans="1:1" x14ac:dyDescent="0.25">
      <c r="A8425" s="17"/>
    </row>
    <row r="8426" spans="1:1" x14ac:dyDescent="0.25">
      <c r="A8426" s="17"/>
    </row>
    <row r="8427" spans="1:1" x14ac:dyDescent="0.25">
      <c r="A8427" s="17"/>
    </row>
    <row r="8428" spans="1:1" x14ac:dyDescent="0.25">
      <c r="A8428" s="17"/>
    </row>
    <row r="8429" spans="1:1" x14ac:dyDescent="0.25">
      <c r="A8429" s="17"/>
    </row>
    <row r="8430" spans="1:1" x14ac:dyDescent="0.25">
      <c r="A8430" s="17"/>
    </row>
    <row r="8431" spans="1:1" x14ac:dyDescent="0.25">
      <c r="A8431" s="17"/>
    </row>
    <row r="8432" spans="1:1" x14ac:dyDescent="0.25">
      <c r="A8432" s="17"/>
    </row>
    <row r="8433" spans="1:1" x14ac:dyDescent="0.25">
      <c r="A8433" s="17"/>
    </row>
    <row r="8434" spans="1:1" x14ac:dyDescent="0.25">
      <c r="A8434" s="17"/>
    </row>
    <row r="8435" spans="1:1" x14ac:dyDescent="0.25">
      <c r="A8435" s="17"/>
    </row>
    <row r="8436" spans="1:1" x14ac:dyDescent="0.25">
      <c r="A8436" s="17"/>
    </row>
    <row r="8437" spans="1:1" x14ac:dyDescent="0.25">
      <c r="A8437" s="17"/>
    </row>
    <row r="8438" spans="1:1" x14ac:dyDescent="0.25">
      <c r="A8438" s="17"/>
    </row>
    <row r="8439" spans="1:1" x14ac:dyDescent="0.25">
      <c r="A8439" s="17"/>
    </row>
    <row r="8440" spans="1:1" x14ac:dyDescent="0.25">
      <c r="A8440" s="17"/>
    </row>
    <row r="8441" spans="1:1" x14ac:dyDescent="0.25">
      <c r="A8441" s="17"/>
    </row>
    <row r="8442" spans="1:1" x14ac:dyDescent="0.25">
      <c r="A8442" s="17"/>
    </row>
    <row r="8443" spans="1:1" x14ac:dyDescent="0.25">
      <c r="A8443" s="17"/>
    </row>
    <row r="8444" spans="1:1" x14ac:dyDescent="0.25">
      <c r="A8444" s="17"/>
    </row>
    <row r="8445" spans="1:1" x14ac:dyDescent="0.25">
      <c r="A8445" s="17"/>
    </row>
    <row r="8446" spans="1:1" x14ac:dyDescent="0.25">
      <c r="A8446" s="17"/>
    </row>
    <row r="8447" spans="1:1" x14ac:dyDescent="0.25">
      <c r="A8447" s="17"/>
    </row>
    <row r="8448" spans="1:1" x14ac:dyDescent="0.25">
      <c r="A8448" s="17"/>
    </row>
    <row r="8449" spans="1:1" x14ac:dyDescent="0.25">
      <c r="A8449" s="17"/>
    </row>
    <row r="8450" spans="1:1" x14ac:dyDescent="0.25">
      <c r="A8450" s="17"/>
    </row>
    <row r="8451" spans="1:1" x14ac:dyDescent="0.25">
      <c r="A8451" s="17"/>
    </row>
    <row r="8452" spans="1:1" x14ac:dyDescent="0.25">
      <c r="A8452" s="17"/>
    </row>
    <row r="8453" spans="1:1" x14ac:dyDescent="0.25">
      <c r="A8453" s="17"/>
    </row>
    <row r="8454" spans="1:1" x14ac:dyDescent="0.25">
      <c r="A8454" s="17"/>
    </row>
    <row r="8455" spans="1:1" x14ac:dyDescent="0.25">
      <c r="A8455" s="17"/>
    </row>
    <row r="8456" spans="1:1" x14ac:dyDescent="0.25">
      <c r="A8456" s="17"/>
    </row>
    <row r="8457" spans="1:1" x14ac:dyDescent="0.25">
      <c r="A8457" s="17"/>
    </row>
    <row r="8458" spans="1:1" x14ac:dyDescent="0.25">
      <c r="A8458" s="17"/>
    </row>
    <row r="8459" spans="1:1" x14ac:dyDescent="0.25">
      <c r="A8459" s="17"/>
    </row>
    <row r="8460" spans="1:1" x14ac:dyDescent="0.25">
      <c r="A8460" s="17"/>
    </row>
    <row r="8461" spans="1:1" x14ac:dyDescent="0.25">
      <c r="A8461" s="17"/>
    </row>
    <row r="8462" spans="1:1" x14ac:dyDescent="0.25">
      <c r="A8462" s="17"/>
    </row>
    <row r="8463" spans="1:1" x14ac:dyDescent="0.25">
      <c r="A8463" s="17"/>
    </row>
    <row r="8464" spans="1:1" x14ac:dyDescent="0.25">
      <c r="A8464" s="17"/>
    </row>
    <row r="8465" spans="1:1" x14ac:dyDescent="0.25">
      <c r="A8465" s="17"/>
    </row>
    <row r="8466" spans="1:1" x14ac:dyDescent="0.25">
      <c r="A8466" s="17"/>
    </row>
    <row r="8467" spans="1:1" x14ac:dyDescent="0.25">
      <c r="A8467" s="17"/>
    </row>
    <row r="8468" spans="1:1" x14ac:dyDescent="0.25">
      <c r="A8468" s="17"/>
    </row>
    <row r="8469" spans="1:1" x14ac:dyDescent="0.25">
      <c r="A8469" s="17"/>
    </row>
    <row r="8470" spans="1:1" x14ac:dyDescent="0.25">
      <c r="A8470" s="17"/>
    </row>
    <row r="8471" spans="1:1" x14ac:dyDescent="0.25">
      <c r="A8471" s="17"/>
    </row>
    <row r="8472" spans="1:1" x14ac:dyDescent="0.25">
      <c r="A8472" s="17"/>
    </row>
    <row r="8473" spans="1:1" x14ac:dyDescent="0.25">
      <c r="A8473" s="17"/>
    </row>
    <row r="8474" spans="1:1" x14ac:dyDescent="0.25">
      <c r="A8474" s="17"/>
    </row>
    <row r="8475" spans="1:1" x14ac:dyDescent="0.25">
      <c r="A8475" s="17"/>
    </row>
    <row r="8476" spans="1:1" x14ac:dyDescent="0.25">
      <c r="A8476" s="17"/>
    </row>
    <row r="8477" spans="1:1" x14ac:dyDescent="0.25">
      <c r="A8477" s="17"/>
    </row>
    <row r="8478" spans="1:1" x14ac:dyDescent="0.25">
      <c r="A8478" s="17"/>
    </row>
    <row r="8479" spans="1:1" x14ac:dyDescent="0.25">
      <c r="A8479" s="17"/>
    </row>
    <row r="8480" spans="1:1" x14ac:dyDescent="0.25">
      <c r="A8480" s="17"/>
    </row>
    <row r="8481" spans="1:1" x14ac:dyDescent="0.25">
      <c r="A8481" s="17"/>
    </row>
    <row r="8482" spans="1:1" x14ac:dyDescent="0.25">
      <c r="A8482" s="17"/>
    </row>
    <row r="8483" spans="1:1" x14ac:dyDescent="0.25">
      <c r="A8483" s="17"/>
    </row>
    <row r="8484" spans="1:1" x14ac:dyDescent="0.25">
      <c r="A8484" s="17"/>
    </row>
    <row r="8485" spans="1:1" x14ac:dyDescent="0.25">
      <c r="A8485" s="17"/>
    </row>
    <row r="8486" spans="1:1" x14ac:dyDescent="0.25">
      <c r="A8486" s="17"/>
    </row>
    <row r="8487" spans="1:1" x14ac:dyDescent="0.25">
      <c r="A8487" s="17"/>
    </row>
    <row r="8488" spans="1:1" x14ac:dyDescent="0.25">
      <c r="A8488" s="17"/>
    </row>
    <row r="8489" spans="1:1" x14ac:dyDescent="0.25">
      <c r="A8489" s="17"/>
    </row>
    <row r="8490" spans="1:1" x14ac:dyDescent="0.25">
      <c r="A8490" s="17"/>
    </row>
    <row r="8491" spans="1:1" x14ac:dyDescent="0.25">
      <c r="A8491" s="17"/>
    </row>
    <row r="8492" spans="1:1" x14ac:dyDescent="0.25">
      <c r="A8492" s="17"/>
    </row>
    <row r="8493" spans="1:1" x14ac:dyDescent="0.25">
      <c r="A8493" s="17"/>
    </row>
    <row r="8494" spans="1:1" x14ac:dyDescent="0.25">
      <c r="A8494" s="17"/>
    </row>
    <row r="8495" spans="1:1" x14ac:dyDescent="0.25">
      <c r="A8495" s="17"/>
    </row>
    <row r="8496" spans="1:1" x14ac:dyDescent="0.25">
      <c r="A8496" s="17"/>
    </row>
    <row r="8497" spans="1:1" x14ac:dyDescent="0.25">
      <c r="A8497" s="17"/>
    </row>
    <row r="8498" spans="1:1" x14ac:dyDescent="0.25">
      <c r="A8498" s="17"/>
    </row>
    <row r="8499" spans="1:1" x14ac:dyDescent="0.25">
      <c r="A8499" s="17"/>
    </row>
    <row r="8500" spans="1:1" x14ac:dyDescent="0.25">
      <c r="A8500" s="17"/>
    </row>
    <row r="8501" spans="1:1" x14ac:dyDescent="0.25">
      <c r="A8501" s="17"/>
    </row>
    <row r="8502" spans="1:1" x14ac:dyDescent="0.25">
      <c r="A8502" s="17"/>
    </row>
    <row r="8503" spans="1:1" x14ac:dyDescent="0.25">
      <c r="A8503" s="17"/>
    </row>
    <row r="8504" spans="1:1" x14ac:dyDescent="0.25">
      <c r="A8504" s="17"/>
    </row>
    <row r="8505" spans="1:1" x14ac:dyDescent="0.25">
      <c r="A8505" s="17"/>
    </row>
    <row r="8506" spans="1:1" x14ac:dyDescent="0.25">
      <c r="A8506" s="17"/>
    </row>
    <row r="8507" spans="1:1" x14ac:dyDescent="0.25">
      <c r="A8507" s="17"/>
    </row>
    <row r="8508" spans="1:1" x14ac:dyDescent="0.25">
      <c r="A8508" s="17"/>
    </row>
    <row r="8509" spans="1:1" x14ac:dyDescent="0.25">
      <c r="A8509" s="17"/>
    </row>
    <row r="8510" spans="1:1" x14ac:dyDescent="0.25">
      <c r="A8510" s="17"/>
    </row>
    <row r="8511" spans="1:1" x14ac:dyDescent="0.25">
      <c r="A8511" s="17"/>
    </row>
    <row r="8512" spans="1:1" x14ac:dyDescent="0.25">
      <c r="A8512" s="17"/>
    </row>
    <row r="8513" spans="1:1" x14ac:dyDescent="0.25">
      <c r="A8513" s="17"/>
    </row>
    <row r="8514" spans="1:1" x14ac:dyDescent="0.25">
      <c r="A8514" s="17"/>
    </row>
    <row r="8515" spans="1:1" x14ac:dyDescent="0.25">
      <c r="A8515" s="17"/>
    </row>
    <row r="8516" spans="1:1" x14ac:dyDescent="0.25">
      <c r="A8516" s="17"/>
    </row>
    <row r="8517" spans="1:1" x14ac:dyDescent="0.25">
      <c r="A8517" s="17"/>
    </row>
    <row r="8518" spans="1:1" x14ac:dyDescent="0.25">
      <c r="A8518" s="17"/>
    </row>
    <row r="8519" spans="1:1" x14ac:dyDescent="0.25">
      <c r="A8519" s="17"/>
    </row>
    <row r="8520" spans="1:1" x14ac:dyDescent="0.25">
      <c r="A8520" s="17"/>
    </row>
    <row r="8521" spans="1:1" x14ac:dyDescent="0.25">
      <c r="A8521" s="17"/>
    </row>
    <row r="8522" spans="1:1" x14ac:dyDescent="0.25">
      <c r="A8522" s="17"/>
    </row>
    <row r="8523" spans="1:1" x14ac:dyDescent="0.25">
      <c r="A8523" s="17"/>
    </row>
    <row r="8524" spans="1:1" x14ac:dyDescent="0.25">
      <c r="A8524" s="17"/>
    </row>
    <row r="8525" spans="1:1" x14ac:dyDescent="0.25">
      <c r="A8525" s="17"/>
    </row>
    <row r="8526" spans="1:1" x14ac:dyDescent="0.25">
      <c r="A8526" s="17"/>
    </row>
    <row r="8527" spans="1:1" x14ac:dyDescent="0.25">
      <c r="A8527" s="17"/>
    </row>
    <row r="8528" spans="1:1" x14ac:dyDescent="0.25">
      <c r="A8528" s="17"/>
    </row>
    <row r="8529" spans="1:1" x14ac:dyDescent="0.25">
      <c r="A8529" s="17"/>
    </row>
    <row r="8530" spans="1:1" x14ac:dyDescent="0.25">
      <c r="A8530" s="17"/>
    </row>
    <row r="8531" spans="1:1" x14ac:dyDescent="0.25">
      <c r="A8531" s="17"/>
    </row>
    <row r="8532" spans="1:1" x14ac:dyDescent="0.25">
      <c r="A8532" s="17"/>
    </row>
    <row r="8533" spans="1:1" x14ac:dyDescent="0.25">
      <c r="A8533" s="17"/>
    </row>
    <row r="8534" spans="1:1" x14ac:dyDescent="0.25">
      <c r="A8534" s="17"/>
    </row>
    <row r="8535" spans="1:1" x14ac:dyDescent="0.25">
      <c r="A8535" s="17"/>
    </row>
    <row r="8536" spans="1:1" x14ac:dyDescent="0.25">
      <c r="A8536" s="17"/>
    </row>
    <row r="8537" spans="1:1" x14ac:dyDescent="0.25">
      <c r="A8537" s="17"/>
    </row>
    <row r="8538" spans="1:1" x14ac:dyDescent="0.25">
      <c r="A8538" s="17"/>
    </row>
    <row r="8539" spans="1:1" x14ac:dyDescent="0.25">
      <c r="A8539" s="17"/>
    </row>
    <row r="8540" spans="1:1" x14ac:dyDescent="0.25">
      <c r="A8540" s="17"/>
    </row>
    <row r="8541" spans="1:1" x14ac:dyDescent="0.25">
      <c r="A8541" s="17"/>
    </row>
    <row r="8542" spans="1:1" x14ac:dyDescent="0.25">
      <c r="A8542" s="17"/>
    </row>
    <row r="8543" spans="1:1" x14ac:dyDescent="0.25">
      <c r="A8543" s="17"/>
    </row>
    <row r="8544" spans="1:1" x14ac:dyDescent="0.25">
      <c r="A8544" s="17"/>
    </row>
    <row r="8545" spans="1:1" x14ac:dyDescent="0.25">
      <c r="A8545" s="17"/>
    </row>
    <row r="8546" spans="1:1" x14ac:dyDescent="0.25">
      <c r="A8546" s="17"/>
    </row>
    <row r="8547" spans="1:1" x14ac:dyDescent="0.25">
      <c r="A8547" s="17"/>
    </row>
    <row r="8548" spans="1:1" x14ac:dyDescent="0.25">
      <c r="A8548" s="17"/>
    </row>
    <row r="8549" spans="1:1" x14ac:dyDescent="0.25">
      <c r="A8549" s="17"/>
    </row>
    <row r="8550" spans="1:1" x14ac:dyDescent="0.25">
      <c r="A8550" s="17"/>
    </row>
    <row r="8551" spans="1:1" x14ac:dyDescent="0.25">
      <c r="A8551" s="17"/>
    </row>
    <row r="8552" spans="1:1" x14ac:dyDescent="0.25">
      <c r="A8552" s="17"/>
    </row>
    <row r="8553" spans="1:1" x14ac:dyDescent="0.25">
      <c r="A8553" s="17"/>
    </row>
    <row r="8554" spans="1:1" x14ac:dyDescent="0.25">
      <c r="A8554" s="17"/>
    </row>
    <row r="8555" spans="1:1" x14ac:dyDescent="0.25">
      <c r="A8555" s="17"/>
    </row>
    <row r="8556" spans="1:1" x14ac:dyDescent="0.25">
      <c r="A8556" s="17"/>
    </row>
    <row r="8557" spans="1:1" x14ac:dyDescent="0.25">
      <c r="A8557" s="17"/>
    </row>
    <row r="8558" spans="1:1" x14ac:dyDescent="0.25">
      <c r="A8558" s="17"/>
    </row>
    <row r="8559" spans="1:1" x14ac:dyDescent="0.25">
      <c r="A8559" s="17"/>
    </row>
    <row r="8560" spans="1:1" x14ac:dyDescent="0.25">
      <c r="A8560" s="17"/>
    </row>
    <row r="8561" spans="1:1" x14ac:dyDescent="0.25">
      <c r="A8561" s="17"/>
    </row>
    <row r="8562" spans="1:1" x14ac:dyDescent="0.25">
      <c r="A8562" s="17"/>
    </row>
    <row r="8563" spans="1:1" x14ac:dyDescent="0.25">
      <c r="A8563" s="17"/>
    </row>
    <row r="8564" spans="1:1" x14ac:dyDescent="0.25">
      <c r="A8564" s="17"/>
    </row>
    <row r="8565" spans="1:1" x14ac:dyDescent="0.25">
      <c r="A8565" s="17"/>
    </row>
    <row r="8566" spans="1:1" x14ac:dyDescent="0.25">
      <c r="A8566" s="17"/>
    </row>
    <row r="8567" spans="1:1" x14ac:dyDescent="0.25">
      <c r="A8567" s="17"/>
    </row>
    <row r="8568" spans="1:1" x14ac:dyDescent="0.25">
      <c r="A8568" s="17"/>
    </row>
    <row r="8569" spans="1:1" x14ac:dyDescent="0.25">
      <c r="A8569" s="17"/>
    </row>
    <row r="8570" spans="1:1" x14ac:dyDescent="0.25">
      <c r="A8570" s="17"/>
    </row>
    <row r="8571" spans="1:1" x14ac:dyDescent="0.25">
      <c r="A8571" s="17"/>
    </row>
    <row r="8572" spans="1:1" x14ac:dyDescent="0.25">
      <c r="A8572" s="17"/>
    </row>
    <row r="8573" spans="1:1" x14ac:dyDescent="0.25">
      <c r="A8573" s="17"/>
    </row>
    <row r="8574" spans="1:1" x14ac:dyDescent="0.25">
      <c r="A8574" s="17"/>
    </row>
    <row r="8575" spans="1:1" x14ac:dyDescent="0.25">
      <c r="A8575" s="17"/>
    </row>
    <row r="8576" spans="1:1" x14ac:dyDescent="0.25">
      <c r="A8576" s="17"/>
    </row>
    <row r="8577" spans="1:1" x14ac:dyDescent="0.25">
      <c r="A8577" s="17"/>
    </row>
    <row r="8578" spans="1:1" x14ac:dyDescent="0.25">
      <c r="A8578" s="17"/>
    </row>
    <row r="8579" spans="1:1" x14ac:dyDescent="0.25">
      <c r="A8579" s="17"/>
    </row>
    <row r="8580" spans="1:1" x14ac:dyDescent="0.25">
      <c r="A8580" s="17"/>
    </row>
    <row r="8581" spans="1:1" x14ac:dyDescent="0.25">
      <c r="A8581" s="17"/>
    </row>
    <row r="8582" spans="1:1" x14ac:dyDescent="0.25">
      <c r="A8582" s="17"/>
    </row>
    <row r="8583" spans="1:1" x14ac:dyDescent="0.25">
      <c r="A8583" s="17"/>
    </row>
    <row r="8584" spans="1:1" x14ac:dyDescent="0.25">
      <c r="A8584" s="17"/>
    </row>
    <row r="8585" spans="1:1" x14ac:dyDescent="0.25">
      <c r="A8585" s="17"/>
    </row>
    <row r="8586" spans="1:1" x14ac:dyDescent="0.25">
      <c r="A8586" s="17"/>
    </row>
    <row r="8587" spans="1:1" x14ac:dyDescent="0.25">
      <c r="A8587" s="17"/>
    </row>
    <row r="8588" spans="1:1" x14ac:dyDescent="0.25">
      <c r="A8588" s="17"/>
    </row>
    <row r="8589" spans="1:1" x14ac:dyDescent="0.25">
      <c r="A8589" s="17"/>
    </row>
    <row r="8590" spans="1:1" x14ac:dyDescent="0.25">
      <c r="A8590" s="17"/>
    </row>
    <row r="8591" spans="1:1" x14ac:dyDescent="0.25">
      <c r="A8591" s="17"/>
    </row>
    <row r="8592" spans="1:1" x14ac:dyDescent="0.25">
      <c r="A8592" s="17"/>
    </row>
    <row r="8593" spans="1:1" x14ac:dyDescent="0.25">
      <c r="A8593" s="17"/>
    </row>
    <row r="8594" spans="1:1" x14ac:dyDescent="0.25">
      <c r="A8594" s="17"/>
    </row>
    <row r="8595" spans="1:1" x14ac:dyDescent="0.25">
      <c r="A8595" s="17"/>
    </row>
    <row r="8596" spans="1:1" x14ac:dyDescent="0.25">
      <c r="A8596" s="17"/>
    </row>
    <row r="8597" spans="1:1" x14ac:dyDescent="0.25">
      <c r="A8597" s="17"/>
    </row>
    <row r="8598" spans="1:1" x14ac:dyDescent="0.25">
      <c r="A8598" s="17"/>
    </row>
    <row r="8599" spans="1:1" x14ac:dyDescent="0.25">
      <c r="A8599" s="17"/>
    </row>
    <row r="8600" spans="1:1" x14ac:dyDescent="0.25">
      <c r="A8600" s="17"/>
    </row>
    <row r="8601" spans="1:1" x14ac:dyDescent="0.25">
      <c r="A8601" s="17"/>
    </row>
    <row r="8602" spans="1:1" x14ac:dyDescent="0.25">
      <c r="A8602" s="17"/>
    </row>
    <row r="8603" spans="1:1" x14ac:dyDescent="0.25">
      <c r="A8603" s="17"/>
    </row>
    <row r="8604" spans="1:1" x14ac:dyDescent="0.25">
      <c r="A8604" s="17"/>
    </row>
    <row r="8605" spans="1:1" x14ac:dyDescent="0.25">
      <c r="A8605" s="17"/>
    </row>
    <row r="8606" spans="1:1" x14ac:dyDescent="0.25">
      <c r="A8606" s="17"/>
    </row>
    <row r="8607" spans="1:1" x14ac:dyDescent="0.25">
      <c r="A8607" s="17"/>
    </row>
    <row r="8608" spans="1:1" x14ac:dyDescent="0.25">
      <c r="A8608" s="17"/>
    </row>
    <row r="8609" spans="1:1" x14ac:dyDescent="0.25">
      <c r="A8609" s="17"/>
    </row>
    <row r="8610" spans="1:1" x14ac:dyDescent="0.25">
      <c r="A8610" s="17"/>
    </row>
    <row r="8611" spans="1:1" x14ac:dyDescent="0.25">
      <c r="A8611" s="17"/>
    </row>
    <row r="8612" spans="1:1" x14ac:dyDescent="0.25">
      <c r="A8612" s="17"/>
    </row>
    <row r="8613" spans="1:1" x14ac:dyDescent="0.25">
      <c r="A8613" s="17"/>
    </row>
    <row r="8614" spans="1:1" x14ac:dyDescent="0.25">
      <c r="A8614" s="17"/>
    </row>
    <row r="8615" spans="1:1" x14ac:dyDescent="0.25">
      <c r="A8615" s="17"/>
    </row>
    <row r="8616" spans="1:1" x14ac:dyDescent="0.25">
      <c r="A8616" s="17"/>
    </row>
    <row r="8617" spans="1:1" x14ac:dyDescent="0.25">
      <c r="A8617" s="17"/>
    </row>
    <row r="8618" spans="1:1" x14ac:dyDescent="0.25">
      <c r="A8618" s="17"/>
    </row>
    <row r="8619" spans="1:1" x14ac:dyDescent="0.25">
      <c r="A8619" s="17"/>
    </row>
    <row r="8620" spans="1:1" x14ac:dyDescent="0.25">
      <c r="A8620" s="17"/>
    </row>
    <row r="8621" spans="1:1" x14ac:dyDescent="0.25">
      <c r="A8621" s="17"/>
    </row>
    <row r="8622" spans="1:1" x14ac:dyDescent="0.25">
      <c r="A8622" s="17"/>
    </row>
    <row r="8623" spans="1:1" x14ac:dyDescent="0.25">
      <c r="A8623" s="17"/>
    </row>
    <row r="8624" spans="1:1" x14ac:dyDescent="0.25">
      <c r="A8624" s="17"/>
    </row>
    <row r="8625" spans="1:1" x14ac:dyDescent="0.25">
      <c r="A8625" s="17"/>
    </row>
    <row r="8626" spans="1:1" x14ac:dyDescent="0.25">
      <c r="A8626" s="17"/>
    </row>
    <row r="8627" spans="1:1" x14ac:dyDescent="0.25">
      <c r="A8627" s="17"/>
    </row>
    <row r="8628" spans="1:1" x14ac:dyDescent="0.25">
      <c r="A8628" s="17"/>
    </row>
    <row r="8629" spans="1:1" x14ac:dyDescent="0.25">
      <c r="A8629" s="17"/>
    </row>
    <row r="8630" spans="1:1" x14ac:dyDescent="0.25">
      <c r="A8630" s="17"/>
    </row>
    <row r="8631" spans="1:1" x14ac:dyDescent="0.25">
      <c r="A8631" s="17"/>
    </row>
    <row r="8632" spans="1:1" x14ac:dyDescent="0.25">
      <c r="A8632" s="17"/>
    </row>
    <row r="8633" spans="1:1" x14ac:dyDescent="0.25">
      <c r="A8633" s="17"/>
    </row>
    <row r="8634" spans="1:1" x14ac:dyDescent="0.25">
      <c r="A8634" s="17"/>
    </row>
    <row r="8635" spans="1:1" x14ac:dyDescent="0.25">
      <c r="A8635" s="17"/>
    </row>
    <row r="8636" spans="1:1" x14ac:dyDescent="0.25">
      <c r="A8636" s="17"/>
    </row>
    <row r="8637" spans="1:1" x14ac:dyDescent="0.25">
      <c r="A8637" s="17"/>
    </row>
    <row r="8638" spans="1:1" x14ac:dyDescent="0.25">
      <c r="A8638" s="17"/>
    </row>
    <row r="8639" spans="1:1" x14ac:dyDescent="0.25">
      <c r="A8639" s="17"/>
    </row>
    <row r="8640" spans="1:1" x14ac:dyDescent="0.25">
      <c r="A8640" s="17"/>
    </row>
    <row r="8641" spans="1:1" x14ac:dyDescent="0.25">
      <c r="A8641" s="17"/>
    </row>
    <row r="8642" spans="1:1" x14ac:dyDescent="0.25">
      <c r="A8642" s="17"/>
    </row>
    <row r="8643" spans="1:1" x14ac:dyDescent="0.25">
      <c r="A8643" s="17"/>
    </row>
    <row r="8644" spans="1:1" x14ac:dyDescent="0.25">
      <c r="A8644" s="17"/>
    </row>
    <row r="8645" spans="1:1" x14ac:dyDescent="0.25">
      <c r="A8645" s="17"/>
    </row>
    <row r="8646" spans="1:1" x14ac:dyDescent="0.25">
      <c r="A8646" s="17"/>
    </row>
    <row r="8647" spans="1:1" x14ac:dyDescent="0.25">
      <c r="A8647" s="17"/>
    </row>
    <row r="8648" spans="1:1" x14ac:dyDescent="0.25">
      <c r="A8648" s="17"/>
    </row>
    <row r="8649" spans="1:1" x14ac:dyDescent="0.25">
      <c r="A8649" s="17"/>
    </row>
    <row r="8650" spans="1:1" x14ac:dyDescent="0.25">
      <c r="A8650" s="17"/>
    </row>
    <row r="8651" spans="1:1" x14ac:dyDescent="0.25">
      <c r="A8651" s="17"/>
    </row>
    <row r="8652" spans="1:1" x14ac:dyDescent="0.25">
      <c r="A8652" s="17"/>
    </row>
    <row r="8653" spans="1:1" x14ac:dyDescent="0.25">
      <c r="A8653" s="17"/>
    </row>
    <row r="8654" spans="1:1" x14ac:dyDescent="0.25">
      <c r="A8654" s="17"/>
    </row>
    <row r="8655" spans="1:1" x14ac:dyDescent="0.25">
      <c r="A8655" s="17"/>
    </row>
    <row r="8656" spans="1:1" x14ac:dyDescent="0.25">
      <c r="A8656" s="17"/>
    </row>
    <row r="8657" spans="1:1" x14ac:dyDescent="0.25">
      <c r="A8657" s="17"/>
    </row>
    <row r="8658" spans="1:1" x14ac:dyDescent="0.25">
      <c r="A8658" s="17"/>
    </row>
    <row r="8659" spans="1:1" x14ac:dyDescent="0.25">
      <c r="A8659" s="17"/>
    </row>
    <row r="8660" spans="1:1" x14ac:dyDescent="0.25">
      <c r="A8660" s="17"/>
    </row>
    <row r="8661" spans="1:1" x14ac:dyDescent="0.25">
      <c r="A8661" s="17"/>
    </row>
    <row r="8662" spans="1:1" x14ac:dyDescent="0.25">
      <c r="A8662" s="17"/>
    </row>
    <row r="8663" spans="1:1" x14ac:dyDescent="0.25">
      <c r="A8663" s="17"/>
    </row>
    <row r="8664" spans="1:1" x14ac:dyDescent="0.25">
      <c r="A8664" s="17"/>
    </row>
    <row r="8665" spans="1:1" x14ac:dyDescent="0.25">
      <c r="A8665" s="17"/>
    </row>
    <row r="8666" spans="1:1" x14ac:dyDescent="0.25">
      <c r="A8666" s="17"/>
    </row>
    <row r="8667" spans="1:1" x14ac:dyDescent="0.25">
      <c r="A8667" s="17"/>
    </row>
    <row r="8668" spans="1:1" x14ac:dyDescent="0.25">
      <c r="A8668" s="17"/>
    </row>
    <row r="8669" spans="1:1" x14ac:dyDescent="0.25">
      <c r="A8669" s="17"/>
    </row>
    <row r="8670" spans="1:1" x14ac:dyDescent="0.25">
      <c r="A8670" s="17"/>
    </row>
    <row r="8671" spans="1:1" x14ac:dyDescent="0.25">
      <c r="A8671" s="17"/>
    </row>
    <row r="8672" spans="1:1" x14ac:dyDescent="0.25">
      <c r="A8672" s="17"/>
    </row>
    <row r="8673" spans="1:1" x14ac:dyDescent="0.25">
      <c r="A8673" s="17"/>
    </row>
    <row r="8674" spans="1:1" x14ac:dyDescent="0.25">
      <c r="A8674" s="17"/>
    </row>
    <row r="8675" spans="1:1" x14ac:dyDescent="0.25">
      <c r="A8675" s="17"/>
    </row>
    <row r="8676" spans="1:1" x14ac:dyDescent="0.25">
      <c r="A8676" s="17"/>
    </row>
    <row r="8677" spans="1:1" x14ac:dyDescent="0.25">
      <c r="A8677" s="17"/>
    </row>
    <row r="8678" spans="1:1" x14ac:dyDescent="0.25">
      <c r="A8678" s="17"/>
    </row>
    <row r="8679" spans="1:1" x14ac:dyDescent="0.25">
      <c r="A8679" s="17"/>
    </row>
    <row r="8680" spans="1:1" x14ac:dyDescent="0.25">
      <c r="A8680" s="17"/>
    </row>
    <row r="8681" spans="1:1" x14ac:dyDescent="0.25">
      <c r="A8681" s="17"/>
    </row>
    <row r="8682" spans="1:1" x14ac:dyDescent="0.25">
      <c r="A8682" s="17"/>
    </row>
    <row r="8683" spans="1:1" x14ac:dyDescent="0.25">
      <c r="A8683" s="17"/>
    </row>
    <row r="8684" spans="1:1" x14ac:dyDescent="0.25">
      <c r="A8684" s="17"/>
    </row>
    <row r="8685" spans="1:1" x14ac:dyDescent="0.25">
      <c r="A8685" s="17"/>
    </row>
    <row r="8686" spans="1:1" x14ac:dyDescent="0.25">
      <c r="A8686" s="17"/>
    </row>
    <row r="8687" spans="1:1" x14ac:dyDescent="0.25">
      <c r="A8687" s="17"/>
    </row>
    <row r="8688" spans="1:1" x14ac:dyDescent="0.25">
      <c r="A8688" s="17"/>
    </row>
    <row r="8689" spans="1:1" x14ac:dyDescent="0.25">
      <c r="A8689" s="17"/>
    </row>
    <row r="8690" spans="1:1" x14ac:dyDescent="0.25">
      <c r="A8690" s="17"/>
    </row>
    <row r="8691" spans="1:1" x14ac:dyDescent="0.25">
      <c r="A8691" s="17"/>
    </row>
    <row r="8692" spans="1:1" x14ac:dyDescent="0.25">
      <c r="A8692" s="17"/>
    </row>
    <row r="8693" spans="1:1" x14ac:dyDescent="0.25">
      <c r="A8693" s="17"/>
    </row>
    <row r="8694" spans="1:1" x14ac:dyDescent="0.25">
      <c r="A8694" s="17"/>
    </row>
    <row r="8695" spans="1:1" x14ac:dyDescent="0.25">
      <c r="A8695" s="17"/>
    </row>
    <row r="8696" spans="1:1" x14ac:dyDescent="0.25">
      <c r="A8696" s="17"/>
    </row>
    <row r="8697" spans="1:1" x14ac:dyDescent="0.25">
      <c r="A8697" s="17"/>
    </row>
    <row r="8698" spans="1:1" x14ac:dyDescent="0.25">
      <c r="A8698" s="17"/>
    </row>
    <row r="8699" spans="1:1" x14ac:dyDescent="0.25">
      <c r="A8699" s="17"/>
    </row>
    <row r="8700" spans="1:1" x14ac:dyDescent="0.25">
      <c r="A8700" s="17"/>
    </row>
    <row r="8701" spans="1:1" x14ac:dyDescent="0.25">
      <c r="A8701" s="17"/>
    </row>
    <row r="8702" spans="1:1" x14ac:dyDescent="0.25">
      <c r="A8702" s="17"/>
    </row>
    <row r="8703" spans="1:1" x14ac:dyDescent="0.25">
      <c r="A8703" s="17"/>
    </row>
    <row r="8704" spans="1:1" x14ac:dyDescent="0.25">
      <c r="A8704" s="17"/>
    </row>
    <row r="8705" spans="1:1" x14ac:dyDescent="0.25">
      <c r="A8705" s="17"/>
    </row>
    <row r="8706" spans="1:1" x14ac:dyDescent="0.25">
      <c r="A8706" s="17"/>
    </row>
    <row r="8707" spans="1:1" x14ac:dyDescent="0.25">
      <c r="A8707" s="17"/>
    </row>
    <row r="8708" spans="1:1" x14ac:dyDescent="0.25">
      <c r="A8708" s="17"/>
    </row>
    <row r="8709" spans="1:1" x14ac:dyDescent="0.25">
      <c r="A8709" s="17"/>
    </row>
    <row r="8710" spans="1:1" x14ac:dyDescent="0.25">
      <c r="A8710" s="17"/>
    </row>
    <row r="8711" spans="1:1" x14ac:dyDescent="0.25">
      <c r="A8711" s="17"/>
    </row>
    <row r="8712" spans="1:1" x14ac:dyDescent="0.25">
      <c r="A8712" s="17"/>
    </row>
    <row r="8713" spans="1:1" x14ac:dyDescent="0.25">
      <c r="A8713" s="17"/>
    </row>
    <row r="8714" spans="1:1" x14ac:dyDescent="0.25">
      <c r="A8714" s="17"/>
    </row>
    <row r="8715" spans="1:1" x14ac:dyDescent="0.25">
      <c r="A8715" s="17"/>
    </row>
    <row r="8716" spans="1:1" x14ac:dyDescent="0.25">
      <c r="A8716" s="17"/>
    </row>
    <row r="8717" spans="1:1" x14ac:dyDescent="0.25">
      <c r="A8717" s="17"/>
    </row>
    <row r="8718" spans="1:1" x14ac:dyDescent="0.25">
      <c r="A8718" s="17"/>
    </row>
    <row r="8719" spans="1:1" x14ac:dyDescent="0.25">
      <c r="A8719" s="17"/>
    </row>
    <row r="8720" spans="1:1" x14ac:dyDescent="0.25">
      <c r="A8720" s="17"/>
    </row>
    <row r="8721" spans="1:1" x14ac:dyDescent="0.25">
      <c r="A8721" s="17"/>
    </row>
    <row r="8722" spans="1:1" x14ac:dyDescent="0.25">
      <c r="A8722" s="17"/>
    </row>
    <row r="8723" spans="1:1" x14ac:dyDescent="0.25">
      <c r="A8723" s="17"/>
    </row>
    <row r="8724" spans="1:1" x14ac:dyDescent="0.25">
      <c r="A8724" s="17"/>
    </row>
    <row r="8725" spans="1:1" x14ac:dyDescent="0.25">
      <c r="A8725" s="17"/>
    </row>
    <row r="8726" spans="1:1" x14ac:dyDescent="0.25">
      <c r="A8726" s="17"/>
    </row>
    <row r="8727" spans="1:1" x14ac:dyDescent="0.25">
      <c r="A8727" s="17"/>
    </row>
    <row r="8728" spans="1:1" x14ac:dyDescent="0.25">
      <c r="A8728" s="17"/>
    </row>
    <row r="8729" spans="1:1" x14ac:dyDescent="0.25">
      <c r="A8729" s="17"/>
    </row>
    <row r="8730" spans="1:1" x14ac:dyDescent="0.25">
      <c r="A8730" s="17"/>
    </row>
    <row r="8731" spans="1:1" x14ac:dyDescent="0.25">
      <c r="A8731" s="17"/>
    </row>
    <row r="8732" spans="1:1" x14ac:dyDescent="0.25">
      <c r="A8732" s="17"/>
    </row>
    <row r="8733" spans="1:1" x14ac:dyDescent="0.25">
      <c r="A8733" s="17"/>
    </row>
    <row r="8734" spans="1:1" x14ac:dyDescent="0.25">
      <c r="A8734" s="17"/>
    </row>
    <row r="8735" spans="1:1" x14ac:dyDescent="0.25">
      <c r="A8735" s="17"/>
    </row>
    <row r="8736" spans="1:1" x14ac:dyDescent="0.25">
      <c r="A8736" s="17"/>
    </row>
    <row r="8737" spans="1:1" x14ac:dyDescent="0.25">
      <c r="A8737" s="17"/>
    </row>
    <row r="8738" spans="1:1" x14ac:dyDescent="0.25">
      <c r="A8738" s="17"/>
    </row>
    <row r="8739" spans="1:1" x14ac:dyDescent="0.25">
      <c r="A8739" s="17"/>
    </row>
    <row r="8740" spans="1:1" x14ac:dyDescent="0.25">
      <c r="A8740" s="17"/>
    </row>
    <row r="8741" spans="1:1" x14ac:dyDescent="0.25">
      <c r="A8741" s="17"/>
    </row>
    <row r="8742" spans="1:1" x14ac:dyDescent="0.25">
      <c r="A8742" s="17"/>
    </row>
    <row r="8743" spans="1:1" x14ac:dyDescent="0.25">
      <c r="A8743" s="17"/>
    </row>
    <row r="8744" spans="1:1" x14ac:dyDescent="0.25">
      <c r="A8744" s="17"/>
    </row>
    <row r="8745" spans="1:1" x14ac:dyDescent="0.25">
      <c r="A8745" s="17"/>
    </row>
    <row r="8746" spans="1:1" x14ac:dyDescent="0.25">
      <c r="A8746" s="17"/>
    </row>
    <row r="8747" spans="1:1" x14ac:dyDescent="0.25">
      <c r="A8747" s="17"/>
    </row>
    <row r="8748" spans="1:1" x14ac:dyDescent="0.25">
      <c r="A8748" s="17"/>
    </row>
    <row r="8749" spans="1:1" x14ac:dyDescent="0.25">
      <c r="A8749" s="17"/>
    </row>
    <row r="8750" spans="1:1" x14ac:dyDescent="0.25">
      <c r="A8750" s="17"/>
    </row>
    <row r="8751" spans="1:1" x14ac:dyDescent="0.25">
      <c r="A8751" s="17"/>
    </row>
    <row r="8752" spans="1:1" x14ac:dyDescent="0.25">
      <c r="A8752" s="17"/>
    </row>
    <row r="8753" spans="1:1" x14ac:dyDescent="0.25">
      <c r="A8753" s="17"/>
    </row>
    <row r="8754" spans="1:1" x14ac:dyDescent="0.25">
      <c r="A8754" s="17"/>
    </row>
    <row r="8755" spans="1:1" x14ac:dyDescent="0.25">
      <c r="A8755" s="17"/>
    </row>
    <row r="8756" spans="1:1" x14ac:dyDescent="0.25">
      <c r="A8756" s="17"/>
    </row>
    <row r="8757" spans="1:1" x14ac:dyDescent="0.25">
      <c r="A8757" s="17"/>
    </row>
    <row r="8758" spans="1:1" x14ac:dyDescent="0.25">
      <c r="A8758" s="17"/>
    </row>
    <row r="8759" spans="1:1" x14ac:dyDescent="0.25">
      <c r="A8759" s="17"/>
    </row>
    <row r="8760" spans="1:1" x14ac:dyDescent="0.25">
      <c r="A8760" s="17"/>
    </row>
    <row r="8761" spans="1:1" x14ac:dyDescent="0.25">
      <c r="A8761" s="17"/>
    </row>
    <row r="8762" spans="1:1" x14ac:dyDescent="0.25">
      <c r="A8762" s="17"/>
    </row>
    <row r="8763" spans="1:1" x14ac:dyDescent="0.25">
      <c r="A8763" s="17"/>
    </row>
    <row r="8764" spans="1:1" x14ac:dyDescent="0.25">
      <c r="A8764" s="17"/>
    </row>
    <row r="8765" spans="1:1" x14ac:dyDescent="0.25">
      <c r="A8765" s="17"/>
    </row>
    <row r="8766" spans="1:1" x14ac:dyDescent="0.25">
      <c r="A8766" s="17"/>
    </row>
    <row r="8767" spans="1:1" x14ac:dyDescent="0.25">
      <c r="A8767" s="17"/>
    </row>
    <row r="8768" spans="1:1" x14ac:dyDescent="0.25">
      <c r="A8768" s="17"/>
    </row>
    <row r="8769" spans="1:1" x14ac:dyDescent="0.25">
      <c r="A8769" s="17"/>
    </row>
    <row r="8770" spans="1:1" x14ac:dyDescent="0.25">
      <c r="A8770" s="17"/>
    </row>
    <row r="8771" spans="1:1" x14ac:dyDescent="0.25">
      <c r="A8771" s="17"/>
    </row>
    <row r="8772" spans="1:1" x14ac:dyDescent="0.25">
      <c r="A8772" s="17"/>
    </row>
    <row r="8773" spans="1:1" x14ac:dyDescent="0.25">
      <c r="A8773" s="17"/>
    </row>
    <row r="8774" spans="1:1" x14ac:dyDescent="0.25">
      <c r="A8774" s="17"/>
    </row>
    <row r="8775" spans="1:1" x14ac:dyDescent="0.25">
      <c r="A8775" s="17"/>
    </row>
    <row r="8776" spans="1:1" x14ac:dyDescent="0.25">
      <c r="A8776" s="17"/>
    </row>
    <row r="8777" spans="1:1" x14ac:dyDescent="0.25">
      <c r="A8777" s="17"/>
    </row>
    <row r="8778" spans="1:1" x14ac:dyDescent="0.25">
      <c r="A8778" s="17"/>
    </row>
    <row r="8779" spans="1:1" x14ac:dyDescent="0.25">
      <c r="A8779" s="17"/>
    </row>
    <row r="8780" spans="1:1" x14ac:dyDescent="0.25">
      <c r="A8780" s="17"/>
    </row>
    <row r="8781" spans="1:1" x14ac:dyDescent="0.25">
      <c r="A8781" s="17"/>
    </row>
    <row r="8782" spans="1:1" x14ac:dyDescent="0.25">
      <c r="A8782" s="17"/>
    </row>
    <row r="8783" spans="1:1" x14ac:dyDescent="0.25">
      <c r="A8783" s="17"/>
    </row>
    <row r="8784" spans="1:1" x14ac:dyDescent="0.25">
      <c r="A8784" s="17"/>
    </row>
    <row r="8785" spans="1:1" x14ac:dyDescent="0.25">
      <c r="A8785" s="17"/>
    </row>
    <row r="8786" spans="1:1" x14ac:dyDescent="0.25">
      <c r="A8786" s="17"/>
    </row>
    <row r="8787" spans="1:1" x14ac:dyDescent="0.25">
      <c r="A8787" s="17"/>
    </row>
    <row r="8788" spans="1:1" x14ac:dyDescent="0.25">
      <c r="A8788" s="17"/>
    </row>
    <row r="8789" spans="1:1" x14ac:dyDescent="0.25">
      <c r="A8789" s="17"/>
    </row>
    <row r="8790" spans="1:1" x14ac:dyDescent="0.25">
      <c r="A8790" s="17"/>
    </row>
    <row r="8791" spans="1:1" x14ac:dyDescent="0.25">
      <c r="A8791" s="17"/>
    </row>
    <row r="8792" spans="1:1" x14ac:dyDescent="0.25">
      <c r="A8792" s="17"/>
    </row>
    <row r="8793" spans="1:1" x14ac:dyDescent="0.25">
      <c r="A8793" s="17"/>
    </row>
    <row r="8794" spans="1:1" x14ac:dyDescent="0.25">
      <c r="A8794" s="17"/>
    </row>
    <row r="8795" spans="1:1" x14ac:dyDescent="0.25">
      <c r="A8795" s="17"/>
    </row>
    <row r="8796" spans="1:1" x14ac:dyDescent="0.25">
      <c r="A8796" s="17"/>
    </row>
    <row r="8797" spans="1:1" x14ac:dyDescent="0.25">
      <c r="A8797" s="17"/>
    </row>
    <row r="8798" spans="1:1" x14ac:dyDescent="0.25">
      <c r="A8798" s="17"/>
    </row>
    <row r="8799" spans="1:1" x14ac:dyDescent="0.25">
      <c r="A8799" s="17"/>
    </row>
    <row r="8800" spans="1:1" x14ac:dyDescent="0.25">
      <c r="A8800" s="17"/>
    </row>
    <row r="8801" spans="1:1" x14ac:dyDescent="0.25">
      <c r="A8801" s="17"/>
    </row>
    <row r="8802" spans="1:1" x14ac:dyDescent="0.25">
      <c r="A8802" s="17"/>
    </row>
    <row r="8803" spans="1:1" x14ac:dyDescent="0.25">
      <c r="A8803" s="17"/>
    </row>
    <row r="8804" spans="1:1" x14ac:dyDescent="0.25">
      <c r="A8804" s="17"/>
    </row>
    <row r="8805" spans="1:1" x14ac:dyDescent="0.25">
      <c r="A8805" s="17"/>
    </row>
    <row r="8806" spans="1:1" x14ac:dyDescent="0.25">
      <c r="A8806" s="17"/>
    </row>
    <row r="8807" spans="1:1" x14ac:dyDescent="0.25">
      <c r="A8807" s="17"/>
    </row>
    <row r="8808" spans="1:1" x14ac:dyDescent="0.25">
      <c r="A8808" s="17"/>
    </row>
    <row r="8809" spans="1:1" x14ac:dyDescent="0.25">
      <c r="A8809" s="17"/>
    </row>
    <row r="8810" spans="1:1" x14ac:dyDescent="0.25">
      <c r="A8810" s="17"/>
    </row>
    <row r="8811" spans="1:1" x14ac:dyDescent="0.25">
      <c r="A8811" s="17"/>
    </row>
    <row r="8812" spans="1:1" x14ac:dyDescent="0.25">
      <c r="A8812" s="17"/>
    </row>
    <row r="8813" spans="1:1" x14ac:dyDescent="0.25">
      <c r="A8813" s="17"/>
    </row>
    <row r="8814" spans="1:1" x14ac:dyDescent="0.25">
      <c r="A8814" s="17"/>
    </row>
    <row r="8815" spans="1:1" x14ac:dyDescent="0.25">
      <c r="A8815" s="17"/>
    </row>
    <row r="8816" spans="1:1" x14ac:dyDescent="0.25">
      <c r="A8816" s="17"/>
    </row>
    <row r="8817" spans="1:1" x14ac:dyDescent="0.25">
      <c r="A8817" s="17"/>
    </row>
    <row r="8818" spans="1:1" x14ac:dyDescent="0.25">
      <c r="A8818" s="17"/>
    </row>
    <row r="8819" spans="1:1" x14ac:dyDescent="0.25">
      <c r="A8819" s="17"/>
    </row>
    <row r="8820" spans="1:1" x14ac:dyDescent="0.25">
      <c r="A8820" s="17"/>
    </row>
    <row r="8821" spans="1:1" x14ac:dyDescent="0.25">
      <c r="A8821" s="17"/>
    </row>
    <row r="8822" spans="1:1" x14ac:dyDescent="0.25">
      <c r="A8822" s="17"/>
    </row>
    <row r="8823" spans="1:1" x14ac:dyDescent="0.25">
      <c r="A8823" s="17"/>
    </row>
    <row r="8824" spans="1:1" x14ac:dyDescent="0.25">
      <c r="A8824" s="17"/>
    </row>
    <row r="8825" spans="1:1" x14ac:dyDescent="0.25">
      <c r="A8825" s="17"/>
    </row>
    <row r="8826" spans="1:1" x14ac:dyDescent="0.25">
      <c r="A8826" s="17"/>
    </row>
    <row r="8827" spans="1:1" x14ac:dyDescent="0.25">
      <c r="A8827" s="17"/>
    </row>
    <row r="8828" spans="1:1" x14ac:dyDescent="0.25">
      <c r="A8828" s="17"/>
    </row>
    <row r="8829" spans="1:1" x14ac:dyDescent="0.25">
      <c r="A8829" s="17"/>
    </row>
    <row r="8830" spans="1:1" x14ac:dyDescent="0.25">
      <c r="A8830" s="17"/>
    </row>
    <row r="8831" spans="1:1" x14ac:dyDescent="0.25">
      <c r="A8831" s="17"/>
    </row>
    <row r="8832" spans="1:1" x14ac:dyDescent="0.25">
      <c r="A8832" s="17"/>
    </row>
    <row r="8833" spans="1:1" x14ac:dyDescent="0.25">
      <c r="A8833" s="17"/>
    </row>
    <row r="8834" spans="1:1" x14ac:dyDescent="0.25">
      <c r="A8834" s="17"/>
    </row>
    <row r="8835" spans="1:1" x14ac:dyDescent="0.25">
      <c r="A8835" s="17"/>
    </row>
    <row r="8836" spans="1:1" x14ac:dyDescent="0.25">
      <c r="A8836" s="17"/>
    </row>
    <row r="8837" spans="1:1" x14ac:dyDescent="0.25">
      <c r="A8837" s="17"/>
    </row>
    <row r="8838" spans="1:1" x14ac:dyDescent="0.25">
      <c r="A8838" s="17"/>
    </row>
    <row r="8839" spans="1:1" x14ac:dyDescent="0.25">
      <c r="A8839" s="17"/>
    </row>
    <row r="8840" spans="1:1" x14ac:dyDescent="0.25">
      <c r="A8840" s="17"/>
    </row>
    <row r="8841" spans="1:1" x14ac:dyDescent="0.25">
      <c r="A8841" s="17"/>
    </row>
    <row r="8842" spans="1:1" x14ac:dyDescent="0.25">
      <c r="A8842" s="17"/>
    </row>
    <row r="8843" spans="1:1" x14ac:dyDescent="0.25">
      <c r="A8843" s="17"/>
    </row>
    <row r="8844" spans="1:1" x14ac:dyDescent="0.25">
      <c r="A8844" s="17"/>
    </row>
    <row r="8845" spans="1:1" x14ac:dyDescent="0.25">
      <c r="A8845" s="17"/>
    </row>
    <row r="8846" spans="1:1" x14ac:dyDescent="0.25">
      <c r="A8846" s="17"/>
    </row>
    <row r="8847" spans="1:1" x14ac:dyDescent="0.25">
      <c r="A8847" s="17"/>
    </row>
    <row r="8848" spans="1:1" x14ac:dyDescent="0.25">
      <c r="A8848" s="17"/>
    </row>
    <row r="8849" spans="1:1" x14ac:dyDescent="0.25">
      <c r="A8849" s="17"/>
    </row>
    <row r="8850" spans="1:1" x14ac:dyDescent="0.25">
      <c r="A8850" s="17"/>
    </row>
    <row r="8851" spans="1:1" x14ac:dyDescent="0.25">
      <c r="A8851" s="17"/>
    </row>
    <row r="8852" spans="1:1" x14ac:dyDescent="0.25">
      <c r="A8852" s="17"/>
    </row>
    <row r="8853" spans="1:1" x14ac:dyDescent="0.25">
      <c r="A8853" s="17"/>
    </row>
    <row r="8854" spans="1:1" x14ac:dyDescent="0.25">
      <c r="A8854" s="17"/>
    </row>
    <row r="8855" spans="1:1" x14ac:dyDescent="0.25">
      <c r="A8855" s="17"/>
    </row>
    <row r="8856" spans="1:1" x14ac:dyDescent="0.25">
      <c r="A8856" s="17"/>
    </row>
    <row r="8857" spans="1:1" x14ac:dyDescent="0.25">
      <c r="A8857" s="17"/>
    </row>
    <row r="8858" spans="1:1" x14ac:dyDescent="0.25">
      <c r="A8858" s="17"/>
    </row>
    <row r="8859" spans="1:1" x14ac:dyDescent="0.25">
      <c r="A8859" s="17"/>
    </row>
    <row r="8860" spans="1:1" x14ac:dyDescent="0.25">
      <c r="A8860" s="17"/>
    </row>
    <row r="8861" spans="1:1" x14ac:dyDescent="0.25">
      <c r="A8861" s="17"/>
    </row>
    <row r="8862" spans="1:1" x14ac:dyDescent="0.25">
      <c r="A8862" s="17"/>
    </row>
    <row r="8863" spans="1:1" x14ac:dyDescent="0.25">
      <c r="A8863" s="17"/>
    </row>
    <row r="8864" spans="1:1" x14ac:dyDescent="0.25">
      <c r="A8864" s="17"/>
    </row>
    <row r="8865" spans="1:1" x14ac:dyDescent="0.25">
      <c r="A8865" s="17"/>
    </row>
    <row r="8866" spans="1:1" x14ac:dyDescent="0.25">
      <c r="A8866" s="17"/>
    </row>
    <row r="8867" spans="1:1" x14ac:dyDescent="0.25">
      <c r="A8867" s="17"/>
    </row>
    <row r="8868" spans="1:1" x14ac:dyDescent="0.25">
      <c r="A8868" s="17"/>
    </row>
    <row r="8869" spans="1:1" x14ac:dyDescent="0.25">
      <c r="A8869" s="17"/>
    </row>
    <row r="8870" spans="1:1" x14ac:dyDescent="0.25">
      <c r="A8870" s="17"/>
    </row>
    <row r="8871" spans="1:1" x14ac:dyDescent="0.25">
      <c r="A8871" s="17"/>
    </row>
    <row r="8872" spans="1:1" x14ac:dyDescent="0.25">
      <c r="A8872" s="17"/>
    </row>
    <row r="8873" spans="1:1" x14ac:dyDescent="0.25">
      <c r="A8873" s="17"/>
    </row>
    <row r="8874" spans="1:1" x14ac:dyDescent="0.25">
      <c r="A8874" s="17"/>
    </row>
    <row r="8875" spans="1:1" x14ac:dyDescent="0.25">
      <c r="A8875" s="17"/>
    </row>
    <row r="8876" spans="1:1" x14ac:dyDescent="0.25">
      <c r="A8876" s="17"/>
    </row>
    <row r="8877" spans="1:1" x14ac:dyDescent="0.25">
      <c r="A8877" s="17"/>
    </row>
    <row r="8878" spans="1:1" x14ac:dyDescent="0.25">
      <c r="A8878" s="17"/>
    </row>
    <row r="8879" spans="1:1" x14ac:dyDescent="0.25">
      <c r="A8879" s="17"/>
    </row>
    <row r="8880" spans="1:1" x14ac:dyDescent="0.25">
      <c r="A8880" s="17"/>
    </row>
    <row r="8881" spans="1:1" x14ac:dyDescent="0.25">
      <c r="A8881" s="17"/>
    </row>
    <row r="8882" spans="1:1" x14ac:dyDescent="0.25">
      <c r="A8882" s="17"/>
    </row>
    <row r="8883" spans="1:1" x14ac:dyDescent="0.25">
      <c r="A8883" s="17"/>
    </row>
    <row r="8884" spans="1:1" x14ac:dyDescent="0.25">
      <c r="A8884" s="17"/>
    </row>
    <row r="8885" spans="1:1" x14ac:dyDescent="0.25">
      <c r="A8885" s="17"/>
    </row>
    <row r="8886" spans="1:1" x14ac:dyDescent="0.25">
      <c r="A8886" s="17"/>
    </row>
    <row r="8887" spans="1:1" x14ac:dyDescent="0.25">
      <c r="A8887" s="17"/>
    </row>
    <row r="8888" spans="1:1" x14ac:dyDescent="0.25">
      <c r="A8888" s="17"/>
    </row>
    <row r="8889" spans="1:1" x14ac:dyDescent="0.25">
      <c r="A8889" s="17"/>
    </row>
    <row r="8890" spans="1:1" x14ac:dyDescent="0.25">
      <c r="A8890" s="17"/>
    </row>
    <row r="8891" spans="1:1" x14ac:dyDescent="0.25">
      <c r="A8891" s="17"/>
    </row>
    <row r="8892" spans="1:1" x14ac:dyDescent="0.25">
      <c r="A8892" s="17"/>
    </row>
    <row r="8893" spans="1:1" x14ac:dyDescent="0.25">
      <c r="A8893" s="17"/>
    </row>
    <row r="8894" spans="1:1" x14ac:dyDescent="0.25">
      <c r="A8894" s="17"/>
    </row>
    <row r="8895" spans="1:1" x14ac:dyDescent="0.25">
      <c r="A8895" s="17"/>
    </row>
    <row r="8896" spans="1:1" x14ac:dyDescent="0.25">
      <c r="A8896" s="17"/>
    </row>
    <row r="8897" spans="1:1" x14ac:dyDescent="0.25">
      <c r="A8897" s="17"/>
    </row>
    <row r="8898" spans="1:1" x14ac:dyDescent="0.25">
      <c r="A8898" s="17"/>
    </row>
    <row r="8899" spans="1:1" x14ac:dyDescent="0.25">
      <c r="A8899" s="17"/>
    </row>
    <row r="8900" spans="1:1" x14ac:dyDescent="0.25">
      <c r="A8900" s="17"/>
    </row>
    <row r="8901" spans="1:1" x14ac:dyDescent="0.25">
      <c r="A8901" s="17"/>
    </row>
    <row r="8902" spans="1:1" x14ac:dyDescent="0.25">
      <c r="A8902" s="17"/>
    </row>
    <row r="8903" spans="1:1" x14ac:dyDescent="0.25">
      <c r="A8903" s="17"/>
    </row>
    <row r="8904" spans="1:1" x14ac:dyDescent="0.25">
      <c r="A8904" s="17"/>
    </row>
    <row r="8905" spans="1:1" x14ac:dyDescent="0.25">
      <c r="A8905" s="17"/>
    </row>
    <row r="8906" spans="1:1" x14ac:dyDescent="0.25">
      <c r="A8906" s="17"/>
    </row>
    <row r="8907" spans="1:1" x14ac:dyDescent="0.25">
      <c r="A8907" s="17"/>
    </row>
    <row r="8908" spans="1:1" x14ac:dyDescent="0.25">
      <c r="A8908" s="17"/>
    </row>
    <row r="8909" spans="1:1" x14ac:dyDescent="0.25">
      <c r="A8909" s="17"/>
    </row>
    <row r="8910" spans="1:1" x14ac:dyDescent="0.25">
      <c r="A8910" s="17"/>
    </row>
    <row r="8911" spans="1:1" x14ac:dyDescent="0.25">
      <c r="A8911" s="17"/>
    </row>
    <row r="8912" spans="1:1" x14ac:dyDescent="0.25">
      <c r="A8912" s="17"/>
    </row>
    <row r="8913" spans="1:1" x14ac:dyDescent="0.25">
      <c r="A8913" s="17"/>
    </row>
    <row r="8914" spans="1:1" x14ac:dyDescent="0.25">
      <c r="A8914" s="17"/>
    </row>
    <row r="8915" spans="1:1" x14ac:dyDescent="0.25">
      <c r="A8915" s="17"/>
    </row>
    <row r="8916" spans="1:1" x14ac:dyDescent="0.25">
      <c r="A8916" s="17"/>
    </row>
    <row r="8917" spans="1:1" x14ac:dyDescent="0.25">
      <c r="A8917" s="17"/>
    </row>
    <row r="8918" spans="1:1" x14ac:dyDescent="0.25">
      <c r="A8918" s="17"/>
    </row>
    <row r="8919" spans="1:1" x14ac:dyDescent="0.25">
      <c r="A8919" s="17"/>
    </row>
    <row r="8920" spans="1:1" x14ac:dyDescent="0.25">
      <c r="A8920" s="17"/>
    </row>
    <row r="8921" spans="1:1" x14ac:dyDescent="0.25">
      <c r="A8921" s="17"/>
    </row>
    <row r="8922" spans="1:1" x14ac:dyDescent="0.25">
      <c r="A8922" s="17"/>
    </row>
    <row r="8923" spans="1:1" x14ac:dyDescent="0.25">
      <c r="A8923" s="17"/>
    </row>
    <row r="8924" spans="1:1" x14ac:dyDescent="0.25">
      <c r="A8924" s="17"/>
    </row>
    <row r="8925" spans="1:1" x14ac:dyDescent="0.25">
      <c r="A8925" s="17"/>
    </row>
    <row r="8926" spans="1:1" x14ac:dyDescent="0.25">
      <c r="A8926" s="17"/>
    </row>
    <row r="8927" spans="1:1" x14ac:dyDescent="0.25">
      <c r="A8927" s="17"/>
    </row>
    <row r="8928" spans="1:1" x14ac:dyDescent="0.25">
      <c r="A8928" s="17"/>
    </row>
    <row r="8929" spans="1:1" x14ac:dyDescent="0.25">
      <c r="A8929" s="17"/>
    </row>
    <row r="8930" spans="1:1" x14ac:dyDescent="0.25">
      <c r="A8930" s="17"/>
    </row>
    <row r="8931" spans="1:1" x14ac:dyDescent="0.25">
      <c r="A8931" s="17"/>
    </row>
    <row r="8932" spans="1:1" x14ac:dyDescent="0.25">
      <c r="A8932" s="17"/>
    </row>
    <row r="8933" spans="1:1" x14ac:dyDescent="0.25">
      <c r="A8933" s="17"/>
    </row>
    <row r="8934" spans="1:1" x14ac:dyDescent="0.25">
      <c r="A8934" s="17"/>
    </row>
    <row r="8935" spans="1:1" x14ac:dyDescent="0.25">
      <c r="A8935" s="17"/>
    </row>
    <row r="8936" spans="1:1" x14ac:dyDescent="0.25">
      <c r="A8936" s="17"/>
    </row>
    <row r="8937" spans="1:1" x14ac:dyDescent="0.25">
      <c r="A8937" s="17"/>
    </row>
    <row r="8938" spans="1:1" x14ac:dyDescent="0.25">
      <c r="A8938" s="17"/>
    </row>
    <row r="8939" spans="1:1" x14ac:dyDescent="0.25">
      <c r="A8939" s="17"/>
    </row>
    <row r="8940" spans="1:1" x14ac:dyDescent="0.25">
      <c r="A8940" s="17"/>
    </row>
    <row r="8941" spans="1:1" x14ac:dyDescent="0.25">
      <c r="A8941" s="17"/>
    </row>
    <row r="8942" spans="1:1" x14ac:dyDescent="0.25">
      <c r="A8942" s="17"/>
    </row>
    <row r="8943" spans="1:1" x14ac:dyDescent="0.25">
      <c r="A8943" s="17"/>
    </row>
    <row r="8944" spans="1:1" x14ac:dyDescent="0.25">
      <c r="A8944" s="17"/>
    </row>
    <row r="8945" spans="1:1" x14ac:dyDescent="0.25">
      <c r="A8945" s="17"/>
    </row>
    <row r="8946" spans="1:1" x14ac:dyDescent="0.25">
      <c r="A8946" s="17"/>
    </row>
    <row r="8947" spans="1:1" x14ac:dyDescent="0.25">
      <c r="A8947" s="17"/>
    </row>
    <row r="8948" spans="1:1" x14ac:dyDescent="0.25">
      <c r="A8948" s="17"/>
    </row>
    <row r="8949" spans="1:1" x14ac:dyDescent="0.25">
      <c r="A8949" s="17"/>
    </row>
    <row r="8950" spans="1:1" x14ac:dyDescent="0.25">
      <c r="A8950" s="17"/>
    </row>
    <row r="8951" spans="1:1" x14ac:dyDescent="0.25">
      <c r="A8951" s="17"/>
    </row>
    <row r="8952" spans="1:1" x14ac:dyDescent="0.25">
      <c r="A8952" s="17"/>
    </row>
    <row r="8953" spans="1:1" x14ac:dyDescent="0.25">
      <c r="A8953" s="17"/>
    </row>
    <row r="8954" spans="1:1" x14ac:dyDescent="0.25">
      <c r="A8954" s="17"/>
    </row>
    <row r="8955" spans="1:1" x14ac:dyDescent="0.25">
      <c r="A8955" s="17"/>
    </row>
    <row r="8956" spans="1:1" x14ac:dyDescent="0.25">
      <c r="A8956" s="17"/>
    </row>
    <row r="8957" spans="1:1" x14ac:dyDescent="0.25">
      <c r="A8957" s="17"/>
    </row>
    <row r="8958" spans="1:1" x14ac:dyDescent="0.25">
      <c r="A8958" s="17"/>
    </row>
    <row r="8959" spans="1:1" x14ac:dyDescent="0.25">
      <c r="A8959" s="17"/>
    </row>
    <row r="8960" spans="1:1" x14ac:dyDescent="0.25">
      <c r="A8960" s="17"/>
    </row>
    <row r="8961" spans="1:1" x14ac:dyDescent="0.25">
      <c r="A8961" s="17"/>
    </row>
    <row r="8962" spans="1:1" x14ac:dyDescent="0.25">
      <c r="A8962" s="17"/>
    </row>
    <row r="8963" spans="1:1" x14ac:dyDescent="0.25">
      <c r="A8963" s="17"/>
    </row>
    <row r="8964" spans="1:1" x14ac:dyDescent="0.25">
      <c r="A8964" s="17"/>
    </row>
    <row r="8965" spans="1:1" x14ac:dyDescent="0.25">
      <c r="A8965" s="17"/>
    </row>
    <row r="8966" spans="1:1" x14ac:dyDescent="0.25">
      <c r="A8966" s="17"/>
    </row>
    <row r="8967" spans="1:1" x14ac:dyDescent="0.25">
      <c r="A8967" s="17"/>
    </row>
    <row r="8968" spans="1:1" x14ac:dyDescent="0.25">
      <c r="A8968" s="17"/>
    </row>
    <row r="8969" spans="1:1" x14ac:dyDescent="0.25">
      <c r="A8969" s="17"/>
    </row>
    <row r="8970" spans="1:1" x14ac:dyDescent="0.25">
      <c r="A8970" s="17"/>
    </row>
    <row r="8971" spans="1:1" x14ac:dyDescent="0.25">
      <c r="A8971" s="17"/>
    </row>
    <row r="8972" spans="1:1" x14ac:dyDescent="0.25">
      <c r="A8972" s="17"/>
    </row>
    <row r="8973" spans="1:1" x14ac:dyDescent="0.25">
      <c r="A8973" s="17"/>
    </row>
    <row r="8974" spans="1:1" x14ac:dyDescent="0.25">
      <c r="A8974" s="17"/>
    </row>
    <row r="8975" spans="1:1" x14ac:dyDescent="0.25">
      <c r="A8975" s="17"/>
    </row>
    <row r="8976" spans="1:1" x14ac:dyDescent="0.25">
      <c r="A8976" s="17"/>
    </row>
    <row r="8977" spans="1:1" x14ac:dyDescent="0.25">
      <c r="A8977" s="17"/>
    </row>
    <row r="8978" spans="1:1" x14ac:dyDescent="0.25">
      <c r="A8978" s="17"/>
    </row>
    <row r="8979" spans="1:1" x14ac:dyDescent="0.25">
      <c r="A8979" s="17"/>
    </row>
    <row r="8980" spans="1:1" x14ac:dyDescent="0.25">
      <c r="A8980" s="17"/>
    </row>
    <row r="8981" spans="1:1" x14ac:dyDescent="0.25">
      <c r="A8981" s="17"/>
    </row>
    <row r="8982" spans="1:1" x14ac:dyDescent="0.25">
      <c r="A8982" s="17"/>
    </row>
    <row r="8983" spans="1:1" x14ac:dyDescent="0.25">
      <c r="A8983" s="17"/>
    </row>
    <row r="8984" spans="1:1" x14ac:dyDescent="0.25">
      <c r="A8984" s="17"/>
    </row>
    <row r="8985" spans="1:1" x14ac:dyDescent="0.25">
      <c r="A8985" s="17"/>
    </row>
    <row r="8986" spans="1:1" x14ac:dyDescent="0.25">
      <c r="A8986" s="17"/>
    </row>
    <row r="8987" spans="1:1" x14ac:dyDescent="0.25">
      <c r="A8987" s="17"/>
    </row>
    <row r="8988" spans="1:1" x14ac:dyDescent="0.25">
      <c r="A8988" s="17"/>
    </row>
    <row r="8989" spans="1:1" x14ac:dyDescent="0.25">
      <c r="A8989" s="17"/>
    </row>
    <row r="8990" spans="1:1" x14ac:dyDescent="0.25">
      <c r="A8990" s="17"/>
    </row>
    <row r="8991" spans="1:1" x14ac:dyDescent="0.25">
      <c r="A8991" s="17"/>
    </row>
    <row r="8992" spans="1:1" x14ac:dyDescent="0.25">
      <c r="A8992" s="17"/>
    </row>
    <row r="8993" spans="1:1" x14ac:dyDescent="0.25">
      <c r="A8993" s="17"/>
    </row>
    <row r="8994" spans="1:1" x14ac:dyDescent="0.25">
      <c r="A8994" s="17"/>
    </row>
    <row r="8995" spans="1:1" x14ac:dyDescent="0.25">
      <c r="A8995" s="17"/>
    </row>
    <row r="8996" spans="1:1" x14ac:dyDescent="0.25">
      <c r="A8996" s="17"/>
    </row>
    <row r="8997" spans="1:1" x14ac:dyDescent="0.25">
      <c r="A8997" s="17"/>
    </row>
    <row r="8998" spans="1:1" x14ac:dyDescent="0.25">
      <c r="A8998" s="17"/>
    </row>
    <row r="8999" spans="1:1" x14ac:dyDescent="0.25">
      <c r="A8999" s="17"/>
    </row>
    <row r="9000" spans="1:1" x14ac:dyDescent="0.25">
      <c r="A9000" s="17"/>
    </row>
    <row r="9001" spans="1:1" x14ac:dyDescent="0.25">
      <c r="A9001" s="17"/>
    </row>
    <row r="9002" spans="1:1" x14ac:dyDescent="0.25">
      <c r="A9002" s="17"/>
    </row>
    <row r="9003" spans="1:1" x14ac:dyDescent="0.25">
      <c r="A9003" s="17"/>
    </row>
    <row r="9004" spans="1:1" x14ac:dyDescent="0.25">
      <c r="A9004" s="17"/>
    </row>
    <row r="9005" spans="1:1" x14ac:dyDescent="0.25">
      <c r="A9005" s="17"/>
    </row>
    <row r="9006" spans="1:1" x14ac:dyDescent="0.25">
      <c r="A9006" s="17"/>
    </row>
    <row r="9007" spans="1:1" x14ac:dyDescent="0.25">
      <c r="A9007" s="17"/>
    </row>
    <row r="9008" spans="1:1" x14ac:dyDescent="0.25">
      <c r="A9008" s="17"/>
    </row>
    <row r="9009" spans="1:1" x14ac:dyDescent="0.25">
      <c r="A9009" s="17"/>
    </row>
    <row r="9010" spans="1:1" x14ac:dyDescent="0.25">
      <c r="A9010" s="17"/>
    </row>
    <row r="9011" spans="1:1" x14ac:dyDescent="0.25">
      <c r="A9011" s="17"/>
    </row>
    <row r="9012" spans="1:1" x14ac:dyDescent="0.25">
      <c r="A9012" s="17"/>
    </row>
    <row r="9013" spans="1:1" x14ac:dyDescent="0.25">
      <c r="A9013" s="17"/>
    </row>
    <row r="9014" spans="1:1" x14ac:dyDescent="0.25">
      <c r="A9014" s="17"/>
    </row>
    <row r="9015" spans="1:1" x14ac:dyDescent="0.25">
      <c r="A9015" s="17"/>
    </row>
    <row r="9016" spans="1:1" x14ac:dyDescent="0.25">
      <c r="A9016" s="17"/>
    </row>
    <row r="9017" spans="1:1" x14ac:dyDescent="0.25">
      <c r="A9017" s="17"/>
    </row>
    <row r="9018" spans="1:1" x14ac:dyDescent="0.25">
      <c r="A9018" s="17"/>
    </row>
    <row r="9019" spans="1:1" x14ac:dyDescent="0.25">
      <c r="A9019" s="17"/>
    </row>
    <row r="9020" spans="1:1" x14ac:dyDescent="0.25">
      <c r="A9020" s="17"/>
    </row>
    <row r="9021" spans="1:1" x14ac:dyDescent="0.25">
      <c r="A9021" s="17"/>
    </row>
    <row r="9022" spans="1:1" x14ac:dyDescent="0.25">
      <c r="A9022" s="17"/>
    </row>
    <row r="9023" spans="1:1" x14ac:dyDescent="0.25">
      <c r="A9023" s="17"/>
    </row>
    <row r="9024" spans="1:1" x14ac:dyDescent="0.25">
      <c r="A9024" s="17"/>
    </row>
    <row r="9025" spans="1:1" x14ac:dyDescent="0.25">
      <c r="A9025" s="17"/>
    </row>
    <row r="9026" spans="1:1" x14ac:dyDescent="0.25">
      <c r="A9026" s="17"/>
    </row>
    <row r="9027" spans="1:1" x14ac:dyDescent="0.25">
      <c r="A9027" s="17"/>
    </row>
    <row r="9028" spans="1:1" x14ac:dyDescent="0.25">
      <c r="A9028" s="17"/>
    </row>
    <row r="9029" spans="1:1" x14ac:dyDescent="0.25">
      <c r="A9029" s="17"/>
    </row>
    <row r="9030" spans="1:1" x14ac:dyDescent="0.25">
      <c r="A9030" s="17"/>
    </row>
    <row r="9031" spans="1:1" x14ac:dyDescent="0.25">
      <c r="A9031" s="17"/>
    </row>
    <row r="9032" spans="1:1" x14ac:dyDescent="0.25">
      <c r="A9032" s="17"/>
    </row>
    <row r="9033" spans="1:1" x14ac:dyDescent="0.25">
      <c r="A9033" s="17"/>
    </row>
    <row r="9034" spans="1:1" x14ac:dyDescent="0.25">
      <c r="A9034" s="17"/>
    </row>
    <row r="9035" spans="1:1" x14ac:dyDescent="0.25">
      <c r="A9035" s="17"/>
    </row>
    <row r="9036" spans="1:1" x14ac:dyDescent="0.25">
      <c r="A9036" s="17"/>
    </row>
    <row r="9037" spans="1:1" x14ac:dyDescent="0.25">
      <c r="A9037" s="17"/>
    </row>
    <row r="9038" spans="1:1" x14ac:dyDescent="0.25">
      <c r="A9038" s="17"/>
    </row>
    <row r="9039" spans="1:1" x14ac:dyDescent="0.25">
      <c r="A9039" s="17"/>
    </row>
    <row r="9040" spans="1:1" x14ac:dyDescent="0.25">
      <c r="A9040" s="17"/>
    </row>
    <row r="9041" spans="1:1" x14ac:dyDescent="0.25">
      <c r="A9041" s="17"/>
    </row>
    <row r="9042" spans="1:1" x14ac:dyDescent="0.25">
      <c r="A9042" s="17"/>
    </row>
    <row r="9043" spans="1:1" x14ac:dyDescent="0.25">
      <c r="A9043" s="17"/>
    </row>
    <row r="9044" spans="1:1" x14ac:dyDescent="0.25">
      <c r="A9044" s="17"/>
    </row>
    <row r="9045" spans="1:1" x14ac:dyDescent="0.25">
      <c r="A9045" s="17"/>
    </row>
    <row r="9046" spans="1:1" x14ac:dyDescent="0.25">
      <c r="A9046" s="17"/>
    </row>
    <row r="9047" spans="1:1" x14ac:dyDescent="0.25">
      <c r="A9047" s="17"/>
    </row>
    <row r="9048" spans="1:1" x14ac:dyDescent="0.25">
      <c r="A9048" s="17"/>
    </row>
    <row r="9049" spans="1:1" x14ac:dyDescent="0.25">
      <c r="A9049" s="17"/>
    </row>
    <row r="9050" spans="1:1" x14ac:dyDescent="0.25">
      <c r="A9050" s="17"/>
    </row>
    <row r="9051" spans="1:1" x14ac:dyDescent="0.25">
      <c r="A9051" s="17"/>
    </row>
    <row r="9052" spans="1:1" x14ac:dyDescent="0.25">
      <c r="A9052" s="17"/>
    </row>
    <row r="9053" spans="1:1" x14ac:dyDescent="0.25">
      <c r="A9053" s="17"/>
    </row>
    <row r="9054" spans="1:1" x14ac:dyDescent="0.25">
      <c r="A9054" s="17"/>
    </row>
    <row r="9055" spans="1:1" x14ac:dyDescent="0.25">
      <c r="A9055" s="17"/>
    </row>
    <row r="9056" spans="1:1" x14ac:dyDescent="0.25">
      <c r="A9056" s="17"/>
    </row>
    <row r="9057" spans="1:1" x14ac:dyDescent="0.25">
      <c r="A9057" s="17"/>
    </row>
    <row r="9058" spans="1:1" x14ac:dyDescent="0.25">
      <c r="A9058" s="17"/>
    </row>
    <row r="9059" spans="1:1" x14ac:dyDescent="0.25">
      <c r="A9059" s="17"/>
    </row>
    <row r="9060" spans="1:1" x14ac:dyDescent="0.25">
      <c r="A9060" s="17"/>
    </row>
    <row r="9061" spans="1:1" x14ac:dyDescent="0.25">
      <c r="A9061" s="17"/>
    </row>
    <row r="9062" spans="1:1" x14ac:dyDescent="0.25">
      <c r="A9062" s="17"/>
    </row>
    <row r="9063" spans="1:1" x14ac:dyDescent="0.25">
      <c r="A9063" s="17"/>
    </row>
    <row r="9064" spans="1:1" x14ac:dyDescent="0.25">
      <c r="A9064" s="17"/>
    </row>
    <row r="9065" spans="1:1" x14ac:dyDescent="0.25">
      <c r="A9065" s="17"/>
    </row>
    <row r="9066" spans="1:1" x14ac:dyDescent="0.25">
      <c r="A9066" s="17"/>
    </row>
    <row r="9067" spans="1:1" x14ac:dyDescent="0.25">
      <c r="A9067" s="17"/>
    </row>
    <row r="9068" spans="1:1" x14ac:dyDescent="0.25">
      <c r="A9068" s="17"/>
    </row>
    <row r="9069" spans="1:1" x14ac:dyDescent="0.25">
      <c r="A9069" s="17"/>
    </row>
    <row r="9070" spans="1:1" x14ac:dyDescent="0.25">
      <c r="A9070" s="17"/>
    </row>
    <row r="9071" spans="1:1" x14ac:dyDescent="0.25">
      <c r="A9071" s="17"/>
    </row>
    <row r="9072" spans="1:1" x14ac:dyDescent="0.25">
      <c r="A9072" s="17"/>
    </row>
    <row r="9073" spans="1:1" x14ac:dyDescent="0.25">
      <c r="A9073" s="17"/>
    </row>
    <row r="9074" spans="1:1" x14ac:dyDescent="0.25">
      <c r="A9074" s="17"/>
    </row>
    <row r="9075" spans="1:1" x14ac:dyDescent="0.25">
      <c r="A9075" s="17"/>
    </row>
    <row r="9076" spans="1:1" x14ac:dyDescent="0.25">
      <c r="A9076" s="17"/>
    </row>
    <row r="9077" spans="1:1" x14ac:dyDescent="0.25">
      <c r="A9077" s="17"/>
    </row>
    <row r="9078" spans="1:1" x14ac:dyDescent="0.25">
      <c r="A9078" s="17"/>
    </row>
    <row r="9079" spans="1:1" x14ac:dyDescent="0.25">
      <c r="A9079" s="17"/>
    </row>
    <row r="9080" spans="1:1" x14ac:dyDescent="0.25">
      <c r="A9080" s="17"/>
    </row>
    <row r="9081" spans="1:1" x14ac:dyDescent="0.25">
      <c r="A9081" s="17"/>
    </row>
    <row r="9082" spans="1:1" x14ac:dyDescent="0.25">
      <c r="A9082" s="17"/>
    </row>
    <row r="9083" spans="1:1" x14ac:dyDescent="0.25">
      <c r="A9083" s="17"/>
    </row>
    <row r="9084" spans="1:1" x14ac:dyDescent="0.25">
      <c r="A9084" s="17"/>
    </row>
    <row r="9085" spans="1:1" x14ac:dyDescent="0.25">
      <c r="A9085" s="17"/>
    </row>
    <row r="9086" spans="1:1" x14ac:dyDescent="0.25">
      <c r="A9086" s="17"/>
    </row>
    <row r="9087" spans="1:1" x14ac:dyDescent="0.25">
      <c r="A9087" s="17"/>
    </row>
    <row r="9088" spans="1:1" x14ac:dyDescent="0.25">
      <c r="A9088" s="17"/>
    </row>
    <row r="9089" spans="1:1" x14ac:dyDescent="0.25">
      <c r="A9089" s="17"/>
    </row>
    <row r="9090" spans="1:1" x14ac:dyDescent="0.25">
      <c r="A9090" s="17"/>
    </row>
    <row r="9091" spans="1:1" x14ac:dyDescent="0.25">
      <c r="A9091" s="17"/>
    </row>
    <row r="9092" spans="1:1" x14ac:dyDescent="0.25">
      <c r="A9092" s="17"/>
    </row>
    <row r="9093" spans="1:1" x14ac:dyDescent="0.25">
      <c r="A9093" s="17"/>
    </row>
    <row r="9094" spans="1:1" x14ac:dyDescent="0.25">
      <c r="A9094" s="17"/>
    </row>
    <row r="9095" spans="1:1" x14ac:dyDescent="0.25">
      <c r="A9095" s="17"/>
    </row>
    <row r="9096" spans="1:1" x14ac:dyDescent="0.25">
      <c r="A9096" s="17"/>
    </row>
    <row r="9097" spans="1:1" x14ac:dyDescent="0.25">
      <c r="A9097" s="17"/>
    </row>
    <row r="9098" spans="1:1" x14ac:dyDescent="0.25">
      <c r="A9098" s="17"/>
    </row>
    <row r="9099" spans="1:1" x14ac:dyDescent="0.25">
      <c r="A9099" s="17"/>
    </row>
    <row r="9100" spans="1:1" x14ac:dyDescent="0.25">
      <c r="A9100" s="17"/>
    </row>
    <row r="9101" spans="1:1" x14ac:dyDescent="0.25">
      <c r="A9101" s="17"/>
    </row>
    <row r="9102" spans="1:1" x14ac:dyDescent="0.25">
      <c r="A9102" s="17"/>
    </row>
    <row r="9103" spans="1:1" x14ac:dyDescent="0.25">
      <c r="A9103" s="17"/>
    </row>
    <row r="9104" spans="1:1" x14ac:dyDescent="0.25">
      <c r="A9104" s="17"/>
    </row>
    <row r="9105" spans="1:1" x14ac:dyDescent="0.25">
      <c r="A9105" s="17"/>
    </row>
    <row r="9106" spans="1:1" x14ac:dyDescent="0.25">
      <c r="A9106" s="17"/>
    </row>
    <row r="9107" spans="1:1" x14ac:dyDescent="0.25">
      <c r="A9107" s="17"/>
    </row>
    <row r="9108" spans="1:1" x14ac:dyDescent="0.25">
      <c r="A9108" s="17"/>
    </row>
    <row r="9109" spans="1:1" x14ac:dyDescent="0.25">
      <c r="A9109" s="17"/>
    </row>
    <row r="9110" spans="1:1" x14ac:dyDescent="0.25">
      <c r="A9110" s="17"/>
    </row>
    <row r="9111" spans="1:1" x14ac:dyDescent="0.25">
      <c r="A9111" s="17"/>
    </row>
    <row r="9112" spans="1:1" x14ac:dyDescent="0.25">
      <c r="A9112" s="17"/>
    </row>
    <row r="9113" spans="1:1" x14ac:dyDescent="0.25">
      <c r="A9113" s="17"/>
    </row>
    <row r="9114" spans="1:1" x14ac:dyDescent="0.25">
      <c r="A9114" s="17"/>
    </row>
    <row r="9115" spans="1:1" x14ac:dyDescent="0.25">
      <c r="A9115" s="17"/>
    </row>
    <row r="9116" spans="1:1" x14ac:dyDescent="0.25">
      <c r="A9116" s="17"/>
    </row>
    <row r="9117" spans="1:1" x14ac:dyDescent="0.25">
      <c r="A9117" s="17"/>
    </row>
    <row r="9118" spans="1:1" x14ac:dyDescent="0.25">
      <c r="A9118" s="17"/>
    </row>
    <row r="9119" spans="1:1" x14ac:dyDescent="0.25">
      <c r="A9119" s="17"/>
    </row>
    <row r="9120" spans="1:1" x14ac:dyDescent="0.25">
      <c r="A9120" s="17"/>
    </row>
    <row r="9121" spans="1:1" x14ac:dyDescent="0.25">
      <c r="A9121" s="17"/>
    </row>
    <row r="9122" spans="1:1" x14ac:dyDescent="0.25">
      <c r="A9122" s="17"/>
    </row>
    <row r="9123" spans="1:1" x14ac:dyDescent="0.25">
      <c r="A9123" s="17"/>
    </row>
    <row r="9124" spans="1:1" x14ac:dyDescent="0.25">
      <c r="A9124" s="17"/>
    </row>
    <row r="9125" spans="1:1" x14ac:dyDescent="0.25">
      <c r="A9125" s="17"/>
    </row>
    <row r="9126" spans="1:1" x14ac:dyDescent="0.25">
      <c r="A9126" s="17"/>
    </row>
    <row r="9127" spans="1:1" x14ac:dyDescent="0.25">
      <c r="A9127" s="17"/>
    </row>
    <row r="9128" spans="1:1" x14ac:dyDescent="0.25">
      <c r="A9128" s="17"/>
    </row>
    <row r="9129" spans="1:1" x14ac:dyDescent="0.25">
      <c r="A9129" s="17"/>
    </row>
    <row r="9130" spans="1:1" x14ac:dyDescent="0.25">
      <c r="A9130" s="17"/>
    </row>
    <row r="9131" spans="1:1" x14ac:dyDescent="0.25">
      <c r="A9131" s="17"/>
    </row>
    <row r="9132" spans="1:1" x14ac:dyDescent="0.25">
      <c r="A9132" s="17"/>
    </row>
    <row r="9133" spans="1:1" x14ac:dyDescent="0.25">
      <c r="A9133" s="17"/>
    </row>
    <row r="9134" spans="1:1" x14ac:dyDescent="0.25">
      <c r="A9134" s="17"/>
    </row>
    <row r="9135" spans="1:1" x14ac:dyDescent="0.25">
      <c r="A9135" s="17"/>
    </row>
    <row r="9136" spans="1:1" x14ac:dyDescent="0.25">
      <c r="A9136" s="17"/>
    </row>
    <row r="9137" spans="1:1" x14ac:dyDescent="0.25">
      <c r="A9137" s="17"/>
    </row>
    <row r="9138" spans="1:1" x14ac:dyDescent="0.25">
      <c r="A9138" s="17"/>
    </row>
    <row r="9139" spans="1:1" x14ac:dyDescent="0.25">
      <c r="A9139" s="17"/>
    </row>
    <row r="9140" spans="1:1" x14ac:dyDescent="0.25">
      <c r="A9140" s="17"/>
    </row>
    <row r="9141" spans="1:1" x14ac:dyDescent="0.25">
      <c r="A9141" s="17"/>
    </row>
    <row r="9142" spans="1:1" x14ac:dyDescent="0.25">
      <c r="A9142" s="17"/>
    </row>
    <row r="9143" spans="1:1" x14ac:dyDescent="0.25">
      <c r="A9143" s="17"/>
    </row>
    <row r="9144" spans="1:1" x14ac:dyDescent="0.25">
      <c r="A9144" s="17"/>
    </row>
    <row r="9145" spans="1:1" x14ac:dyDescent="0.25">
      <c r="A9145" s="17"/>
    </row>
    <row r="9146" spans="1:1" x14ac:dyDescent="0.25">
      <c r="A9146" s="17"/>
    </row>
    <row r="9147" spans="1:1" x14ac:dyDescent="0.25">
      <c r="A9147" s="17"/>
    </row>
    <row r="9148" spans="1:1" x14ac:dyDescent="0.25">
      <c r="A9148" s="17"/>
    </row>
    <row r="9149" spans="1:1" x14ac:dyDescent="0.25">
      <c r="A9149" s="17"/>
    </row>
    <row r="9150" spans="1:1" x14ac:dyDescent="0.25">
      <c r="A9150" s="17"/>
    </row>
    <row r="9151" spans="1:1" x14ac:dyDescent="0.25">
      <c r="A9151" s="17"/>
    </row>
    <row r="9152" spans="1:1" x14ac:dyDescent="0.25">
      <c r="A9152" s="17"/>
    </row>
    <row r="9153" spans="1:1" x14ac:dyDescent="0.25">
      <c r="A9153" s="17"/>
    </row>
    <row r="9154" spans="1:1" x14ac:dyDescent="0.25">
      <c r="A9154" s="17"/>
    </row>
    <row r="9155" spans="1:1" x14ac:dyDescent="0.25">
      <c r="A9155" s="17"/>
    </row>
    <row r="9156" spans="1:1" x14ac:dyDescent="0.25">
      <c r="A9156" s="17"/>
    </row>
    <row r="9157" spans="1:1" x14ac:dyDescent="0.25">
      <c r="A9157" s="17"/>
    </row>
    <row r="9158" spans="1:1" x14ac:dyDescent="0.25">
      <c r="A9158" s="17"/>
    </row>
    <row r="9159" spans="1:1" x14ac:dyDescent="0.25">
      <c r="A9159" s="17"/>
    </row>
    <row r="9160" spans="1:1" x14ac:dyDescent="0.25">
      <c r="A9160" s="17"/>
    </row>
    <row r="9161" spans="1:1" x14ac:dyDescent="0.25">
      <c r="A9161" s="17"/>
    </row>
    <row r="9162" spans="1:1" x14ac:dyDescent="0.25">
      <c r="A9162" s="17"/>
    </row>
    <row r="9163" spans="1:1" x14ac:dyDescent="0.25">
      <c r="A9163" s="17"/>
    </row>
    <row r="9164" spans="1:1" x14ac:dyDescent="0.25">
      <c r="A9164" s="17"/>
    </row>
    <row r="9165" spans="1:1" x14ac:dyDescent="0.25">
      <c r="A9165" s="17"/>
    </row>
    <row r="9166" spans="1:1" x14ac:dyDescent="0.25">
      <c r="A9166" s="17"/>
    </row>
    <row r="9167" spans="1:1" x14ac:dyDescent="0.25">
      <c r="A9167" s="17"/>
    </row>
    <row r="9168" spans="1:1" x14ac:dyDescent="0.25">
      <c r="A9168" s="17"/>
    </row>
    <row r="9169" spans="1:1" x14ac:dyDescent="0.25">
      <c r="A9169" s="17"/>
    </row>
    <row r="9170" spans="1:1" x14ac:dyDescent="0.25">
      <c r="A9170" s="17"/>
    </row>
    <row r="9171" spans="1:1" x14ac:dyDescent="0.25">
      <c r="A9171" s="17"/>
    </row>
    <row r="9172" spans="1:1" x14ac:dyDescent="0.25">
      <c r="A9172" s="17"/>
    </row>
    <row r="9173" spans="1:1" x14ac:dyDescent="0.25">
      <c r="A9173" s="17"/>
    </row>
    <row r="9174" spans="1:1" x14ac:dyDescent="0.25">
      <c r="A9174" s="17"/>
    </row>
    <row r="9175" spans="1:1" x14ac:dyDescent="0.25">
      <c r="A9175" s="17"/>
    </row>
    <row r="9176" spans="1:1" x14ac:dyDescent="0.25">
      <c r="A9176" s="17"/>
    </row>
    <row r="9177" spans="1:1" x14ac:dyDescent="0.25">
      <c r="A9177" s="17"/>
    </row>
    <row r="9178" spans="1:1" x14ac:dyDescent="0.25">
      <c r="A9178" s="17"/>
    </row>
    <row r="9179" spans="1:1" x14ac:dyDescent="0.25">
      <c r="A9179" s="17"/>
    </row>
    <row r="9180" spans="1:1" x14ac:dyDescent="0.25">
      <c r="A9180" s="17"/>
    </row>
    <row r="9181" spans="1:1" x14ac:dyDescent="0.25">
      <c r="A9181" s="17"/>
    </row>
    <row r="9182" spans="1:1" x14ac:dyDescent="0.25">
      <c r="A9182" s="17"/>
    </row>
    <row r="9183" spans="1:1" x14ac:dyDescent="0.25">
      <c r="A9183" s="17"/>
    </row>
    <row r="9184" spans="1:1" x14ac:dyDescent="0.25">
      <c r="A9184" s="17"/>
    </row>
    <row r="9185" spans="1:1" x14ac:dyDescent="0.25">
      <c r="A9185" s="17"/>
    </row>
    <row r="9186" spans="1:1" x14ac:dyDescent="0.25">
      <c r="A9186" s="17"/>
    </row>
    <row r="9187" spans="1:1" x14ac:dyDescent="0.25">
      <c r="A9187" s="17"/>
    </row>
    <row r="9188" spans="1:1" x14ac:dyDescent="0.25">
      <c r="A9188" s="17"/>
    </row>
    <row r="9189" spans="1:1" x14ac:dyDescent="0.25">
      <c r="A9189" s="17"/>
    </row>
    <row r="9190" spans="1:1" x14ac:dyDescent="0.25">
      <c r="A9190" s="17"/>
    </row>
    <row r="9191" spans="1:1" x14ac:dyDescent="0.25">
      <c r="A9191" s="17"/>
    </row>
    <row r="9192" spans="1:1" x14ac:dyDescent="0.25">
      <c r="A9192" s="17"/>
    </row>
    <row r="9193" spans="1:1" x14ac:dyDescent="0.25">
      <c r="A9193" s="17"/>
    </row>
    <row r="9194" spans="1:1" x14ac:dyDescent="0.25">
      <c r="A9194" s="17"/>
    </row>
    <row r="9195" spans="1:1" x14ac:dyDescent="0.25">
      <c r="A9195" s="17"/>
    </row>
    <row r="9196" spans="1:1" x14ac:dyDescent="0.25">
      <c r="A9196" s="17"/>
    </row>
    <row r="9197" spans="1:1" x14ac:dyDescent="0.25">
      <c r="A9197" s="17"/>
    </row>
    <row r="9198" spans="1:1" x14ac:dyDescent="0.25">
      <c r="A9198" s="17"/>
    </row>
    <row r="9199" spans="1:1" x14ac:dyDescent="0.25">
      <c r="A9199" s="17"/>
    </row>
    <row r="9200" spans="1:1" x14ac:dyDescent="0.25">
      <c r="A9200" s="17"/>
    </row>
    <row r="9201" spans="1:1" x14ac:dyDescent="0.25">
      <c r="A9201" s="17"/>
    </row>
    <row r="9202" spans="1:1" x14ac:dyDescent="0.25">
      <c r="A9202" s="17"/>
    </row>
    <row r="9203" spans="1:1" x14ac:dyDescent="0.25">
      <c r="A9203" s="17"/>
    </row>
    <row r="9204" spans="1:1" x14ac:dyDescent="0.25">
      <c r="A9204" s="17"/>
    </row>
    <row r="9205" spans="1:1" x14ac:dyDescent="0.25">
      <c r="A9205" s="17"/>
    </row>
    <row r="9206" spans="1:1" x14ac:dyDescent="0.25">
      <c r="A9206" s="17"/>
    </row>
    <row r="9207" spans="1:1" x14ac:dyDescent="0.25">
      <c r="A9207" s="17"/>
    </row>
    <row r="9208" spans="1:1" x14ac:dyDescent="0.25">
      <c r="A9208" s="17"/>
    </row>
    <row r="9209" spans="1:1" x14ac:dyDescent="0.25">
      <c r="A9209" s="17"/>
    </row>
    <row r="9210" spans="1:1" x14ac:dyDescent="0.25">
      <c r="A9210" s="17"/>
    </row>
    <row r="9211" spans="1:1" x14ac:dyDescent="0.25">
      <c r="A9211" s="17"/>
    </row>
    <row r="9212" spans="1:1" x14ac:dyDescent="0.25">
      <c r="A9212" s="17"/>
    </row>
    <row r="9213" spans="1:1" x14ac:dyDescent="0.25">
      <c r="A9213" s="17"/>
    </row>
    <row r="9214" spans="1:1" x14ac:dyDescent="0.25">
      <c r="A9214" s="17"/>
    </row>
    <row r="9215" spans="1:1" x14ac:dyDescent="0.25">
      <c r="A9215" s="17"/>
    </row>
    <row r="9216" spans="1:1" x14ac:dyDescent="0.25">
      <c r="A9216" s="17"/>
    </row>
    <row r="9217" spans="1:1" x14ac:dyDescent="0.25">
      <c r="A9217" s="17"/>
    </row>
    <row r="9218" spans="1:1" x14ac:dyDescent="0.25">
      <c r="A9218" s="17"/>
    </row>
    <row r="9219" spans="1:1" x14ac:dyDescent="0.25">
      <c r="A9219" s="17"/>
    </row>
    <row r="9220" spans="1:1" x14ac:dyDescent="0.25">
      <c r="A9220" s="17"/>
    </row>
    <row r="9221" spans="1:1" x14ac:dyDescent="0.25">
      <c r="A9221" s="17"/>
    </row>
    <row r="9222" spans="1:1" x14ac:dyDescent="0.25">
      <c r="A9222" s="17"/>
    </row>
    <row r="9223" spans="1:1" x14ac:dyDescent="0.25">
      <c r="A9223" s="17"/>
    </row>
    <row r="9224" spans="1:1" x14ac:dyDescent="0.25">
      <c r="A9224" s="17"/>
    </row>
    <row r="9225" spans="1:1" x14ac:dyDescent="0.25">
      <c r="A9225" s="17"/>
    </row>
    <row r="9226" spans="1:1" x14ac:dyDescent="0.25">
      <c r="A9226" s="17"/>
    </row>
    <row r="9227" spans="1:1" x14ac:dyDescent="0.25">
      <c r="A9227" s="17"/>
    </row>
    <row r="9228" spans="1:1" x14ac:dyDescent="0.25">
      <c r="A9228" s="17"/>
    </row>
    <row r="9229" spans="1:1" x14ac:dyDescent="0.25">
      <c r="A9229" s="17"/>
    </row>
    <row r="9230" spans="1:1" x14ac:dyDescent="0.25">
      <c r="A9230" s="17"/>
    </row>
    <row r="9231" spans="1:1" x14ac:dyDescent="0.25">
      <c r="A9231" s="17"/>
    </row>
    <row r="9232" spans="1:1" x14ac:dyDescent="0.25">
      <c r="A9232" s="17"/>
    </row>
    <row r="9233" spans="1:1" x14ac:dyDescent="0.25">
      <c r="A9233" s="17"/>
    </row>
    <row r="9234" spans="1:1" x14ac:dyDescent="0.25">
      <c r="A9234" s="17"/>
    </row>
    <row r="9235" spans="1:1" x14ac:dyDescent="0.25">
      <c r="A9235" s="17"/>
    </row>
    <row r="9236" spans="1:1" x14ac:dyDescent="0.25">
      <c r="A9236" s="17"/>
    </row>
    <row r="9237" spans="1:1" x14ac:dyDescent="0.25">
      <c r="A9237" s="17"/>
    </row>
    <row r="9238" spans="1:1" x14ac:dyDescent="0.25">
      <c r="A9238" s="17"/>
    </row>
    <row r="9239" spans="1:1" x14ac:dyDescent="0.25">
      <c r="A9239" s="17"/>
    </row>
    <row r="9240" spans="1:1" x14ac:dyDescent="0.25">
      <c r="A9240" s="17"/>
    </row>
    <row r="9241" spans="1:1" x14ac:dyDescent="0.25">
      <c r="A9241" s="17"/>
    </row>
    <row r="9242" spans="1:1" x14ac:dyDescent="0.25">
      <c r="A9242" s="17"/>
    </row>
    <row r="9243" spans="1:1" x14ac:dyDescent="0.25">
      <c r="A9243" s="17"/>
    </row>
    <row r="9244" spans="1:1" x14ac:dyDescent="0.25">
      <c r="A9244" s="17"/>
    </row>
    <row r="9245" spans="1:1" x14ac:dyDescent="0.25">
      <c r="A9245" s="17"/>
    </row>
    <row r="9246" spans="1:1" x14ac:dyDescent="0.25">
      <c r="A9246" s="17"/>
    </row>
    <row r="9247" spans="1:1" x14ac:dyDescent="0.25">
      <c r="A9247" s="17"/>
    </row>
    <row r="9248" spans="1:1" x14ac:dyDescent="0.25">
      <c r="A9248" s="17"/>
    </row>
    <row r="9249" spans="1:1" x14ac:dyDescent="0.25">
      <c r="A9249" s="17"/>
    </row>
    <row r="9250" spans="1:1" x14ac:dyDescent="0.25">
      <c r="A9250" s="17"/>
    </row>
    <row r="9251" spans="1:1" x14ac:dyDescent="0.25">
      <c r="A9251" s="17"/>
    </row>
    <row r="9252" spans="1:1" x14ac:dyDescent="0.25">
      <c r="A9252" s="17"/>
    </row>
    <row r="9253" spans="1:1" x14ac:dyDescent="0.25">
      <c r="A9253" s="17"/>
    </row>
    <row r="9254" spans="1:1" x14ac:dyDescent="0.25">
      <c r="A9254" s="17"/>
    </row>
    <row r="9255" spans="1:1" x14ac:dyDescent="0.25">
      <c r="A9255" s="17"/>
    </row>
    <row r="9256" spans="1:1" x14ac:dyDescent="0.25">
      <c r="A9256" s="17"/>
    </row>
    <row r="9257" spans="1:1" x14ac:dyDescent="0.25">
      <c r="A9257" s="17"/>
    </row>
    <row r="9258" spans="1:1" x14ac:dyDescent="0.25">
      <c r="A9258" s="17"/>
    </row>
    <row r="9259" spans="1:1" x14ac:dyDescent="0.25">
      <c r="A9259" s="17"/>
    </row>
    <row r="9260" spans="1:1" x14ac:dyDescent="0.25">
      <c r="A9260" s="17"/>
    </row>
    <row r="9261" spans="1:1" x14ac:dyDescent="0.25">
      <c r="A9261" s="17"/>
    </row>
    <row r="9262" spans="1:1" x14ac:dyDescent="0.25">
      <c r="A9262" s="17"/>
    </row>
    <row r="9263" spans="1:1" x14ac:dyDescent="0.25">
      <c r="A9263" s="17"/>
    </row>
    <row r="9264" spans="1:1" x14ac:dyDescent="0.25">
      <c r="A9264" s="17"/>
    </row>
    <row r="9265" spans="1:1" x14ac:dyDescent="0.25">
      <c r="A9265" s="17"/>
    </row>
    <row r="9266" spans="1:1" x14ac:dyDescent="0.25">
      <c r="A9266" s="17"/>
    </row>
    <row r="9267" spans="1:1" x14ac:dyDescent="0.25">
      <c r="A9267" s="17"/>
    </row>
    <row r="9268" spans="1:1" x14ac:dyDescent="0.25">
      <c r="A9268" s="17"/>
    </row>
    <row r="9269" spans="1:1" x14ac:dyDescent="0.25">
      <c r="A9269" s="17"/>
    </row>
    <row r="9270" spans="1:1" x14ac:dyDescent="0.25">
      <c r="A9270" s="17"/>
    </row>
    <row r="9271" spans="1:1" x14ac:dyDescent="0.25">
      <c r="A9271" s="17"/>
    </row>
    <row r="9272" spans="1:1" x14ac:dyDescent="0.25">
      <c r="A9272" s="17"/>
    </row>
    <row r="9273" spans="1:1" x14ac:dyDescent="0.25">
      <c r="A9273" s="17"/>
    </row>
    <row r="9274" spans="1:1" x14ac:dyDescent="0.25">
      <c r="A9274" s="17"/>
    </row>
    <row r="9275" spans="1:1" x14ac:dyDescent="0.25">
      <c r="A9275" s="17"/>
    </row>
    <row r="9276" spans="1:1" x14ac:dyDescent="0.25">
      <c r="A9276" s="17"/>
    </row>
    <row r="9277" spans="1:1" x14ac:dyDescent="0.25">
      <c r="A9277" s="17"/>
    </row>
    <row r="9278" spans="1:1" x14ac:dyDescent="0.25">
      <c r="A9278" s="17"/>
    </row>
    <row r="9279" spans="1:1" x14ac:dyDescent="0.25">
      <c r="A9279" s="17"/>
    </row>
    <row r="9280" spans="1:1" x14ac:dyDescent="0.25">
      <c r="A9280" s="17"/>
    </row>
    <row r="9281" spans="1:1" x14ac:dyDescent="0.25">
      <c r="A9281" s="17"/>
    </row>
    <row r="9282" spans="1:1" x14ac:dyDescent="0.25">
      <c r="A9282" s="17"/>
    </row>
    <row r="9283" spans="1:1" x14ac:dyDescent="0.25">
      <c r="A9283" s="17"/>
    </row>
    <row r="9284" spans="1:1" x14ac:dyDescent="0.25">
      <c r="A9284" s="17"/>
    </row>
    <row r="9285" spans="1:1" x14ac:dyDescent="0.25">
      <c r="A9285" s="17"/>
    </row>
    <row r="9286" spans="1:1" x14ac:dyDescent="0.25">
      <c r="A9286" s="17"/>
    </row>
    <row r="9287" spans="1:1" x14ac:dyDescent="0.25">
      <c r="A9287" s="17"/>
    </row>
    <row r="9288" spans="1:1" x14ac:dyDescent="0.25">
      <c r="A9288" s="17"/>
    </row>
    <row r="9289" spans="1:1" x14ac:dyDescent="0.25">
      <c r="A9289" s="17"/>
    </row>
    <row r="9290" spans="1:1" x14ac:dyDescent="0.25">
      <c r="A9290" s="17"/>
    </row>
    <row r="9291" spans="1:1" x14ac:dyDescent="0.25">
      <c r="A9291" s="17"/>
    </row>
    <row r="9292" spans="1:1" x14ac:dyDescent="0.25">
      <c r="A9292" s="17"/>
    </row>
    <row r="9293" spans="1:1" x14ac:dyDescent="0.25">
      <c r="A9293" s="17"/>
    </row>
    <row r="9294" spans="1:1" x14ac:dyDescent="0.25">
      <c r="A9294" s="17"/>
    </row>
    <row r="9295" spans="1:1" x14ac:dyDescent="0.25">
      <c r="A9295" s="17"/>
    </row>
    <row r="9296" spans="1:1" x14ac:dyDescent="0.25">
      <c r="A9296" s="17"/>
    </row>
    <row r="9297" spans="1:1" x14ac:dyDescent="0.25">
      <c r="A9297" s="17"/>
    </row>
    <row r="9298" spans="1:1" x14ac:dyDescent="0.25">
      <c r="A9298" s="17"/>
    </row>
    <row r="9299" spans="1:1" x14ac:dyDescent="0.25">
      <c r="A9299" s="17"/>
    </row>
    <row r="9300" spans="1:1" x14ac:dyDescent="0.25">
      <c r="A9300" s="17"/>
    </row>
    <row r="9301" spans="1:1" x14ac:dyDescent="0.25">
      <c r="A9301" s="17"/>
    </row>
    <row r="9302" spans="1:1" x14ac:dyDescent="0.25">
      <c r="A9302" s="17"/>
    </row>
    <row r="9303" spans="1:1" x14ac:dyDescent="0.25">
      <c r="A9303" s="17"/>
    </row>
    <row r="9304" spans="1:1" x14ac:dyDescent="0.25">
      <c r="A9304" s="17"/>
    </row>
    <row r="9305" spans="1:1" x14ac:dyDescent="0.25">
      <c r="A9305" s="17"/>
    </row>
    <row r="9306" spans="1:1" x14ac:dyDescent="0.25">
      <c r="A9306" s="17"/>
    </row>
    <row r="9307" spans="1:1" x14ac:dyDescent="0.25">
      <c r="A9307" s="17"/>
    </row>
    <row r="9308" spans="1:1" x14ac:dyDescent="0.25">
      <c r="A9308" s="17"/>
    </row>
    <row r="9309" spans="1:1" x14ac:dyDescent="0.25">
      <c r="A9309" s="17"/>
    </row>
    <row r="9310" spans="1:1" x14ac:dyDescent="0.25">
      <c r="A9310" s="17"/>
    </row>
    <row r="9311" spans="1:1" x14ac:dyDescent="0.25">
      <c r="A9311" s="17"/>
    </row>
    <row r="9312" spans="1:1" x14ac:dyDescent="0.25">
      <c r="A9312" s="17"/>
    </row>
    <row r="9313" spans="1:1" x14ac:dyDescent="0.25">
      <c r="A9313" s="17"/>
    </row>
    <row r="9314" spans="1:1" x14ac:dyDescent="0.25">
      <c r="A9314" s="17"/>
    </row>
    <row r="9315" spans="1:1" x14ac:dyDescent="0.25">
      <c r="A9315" s="17"/>
    </row>
    <row r="9316" spans="1:1" x14ac:dyDescent="0.25">
      <c r="A9316" s="17"/>
    </row>
    <row r="9317" spans="1:1" x14ac:dyDescent="0.25">
      <c r="A9317" s="17"/>
    </row>
    <row r="9318" spans="1:1" x14ac:dyDescent="0.25">
      <c r="A9318" s="17"/>
    </row>
    <row r="9319" spans="1:1" x14ac:dyDescent="0.25">
      <c r="A9319" s="17"/>
    </row>
    <row r="9320" spans="1:1" x14ac:dyDescent="0.25">
      <c r="A9320" s="17"/>
    </row>
    <row r="9321" spans="1:1" x14ac:dyDescent="0.25">
      <c r="A9321" s="17"/>
    </row>
    <row r="9322" spans="1:1" x14ac:dyDescent="0.25">
      <c r="A9322" s="17"/>
    </row>
    <row r="9323" spans="1:1" x14ac:dyDescent="0.25">
      <c r="A9323" s="17"/>
    </row>
    <row r="9324" spans="1:1" x14ac:dyDescent="0.25">
      <c r="A9324" s="17"/>
    </row>
    <row r="9325" spans="1:1" x14ac:dyDescent="0.25">
      <c r="A9325" s="17"/>
    </row>
    <row r="9326" spans="1:1" x14ac:dyDescent="0.25">
      <c r="A9326" s="17"/>
    </row>
    <row r="9327" spans="1:1" x14ac:dyDescent="0.25">
      <c r="A9327" s="17"/>
    </row>
    <row r="9328" spans="1:1" x14ac:dyDescent="0.25">
      <c r="A9328" s="17"/>
    </row>
    <row r="9329" spans="1:1" x14ac:dyDescent="0.25">
      <c r="A9329" s="17"/>
    </row>
    <row r="9330" spans="1:1" x14ac:dyDescent="0.25">
      <c r="A9330" s="17"/>
    </row>
    <row r="9331" spans="1:1" x14ac:dyDescent="0.25">
      <c r="A9331" s="17"/>
    </row>
    <row r="9332" spans="1:1" x14ac:dyDescent="0.25">
      <c r="A9332" s="17"/>
    </row>
    <row r="9333" spans="1:1" x14ac:dyDescent="0.25">
      <c r="A9333" s="17"/>
    </row>
    <row r="9334" spans="1:1" x14ac:dyDescent="0.25">
      <c r="A9334" s="17"/>
    </row>
    <row r="9335" spans="1:1" x14ac:dyDescent="0.25">
      <c r="A9335" s="17"/>
    </row>
    <row r="9336" spans="1:1" x14ac:dyDescent="0.25">
      <c r="A9336" s="17"/>
    </row>
    <row r="9337" spans="1:1" x14ac:dyDescent="0.25">
      <c r="A9337" s="17"/>
    </row>
    <row r="9338" spans="1:1" x14ac:dyDescent="0.25">
      <c r="A9338" s="17"/>
    </row>
    <row r="9339" spans="1:1" x14ac:dyDescent="0.25">
      <c r="A9339" s="17"/>
    </row>
    <row r="9340" spans="1:1" x14ac:dyDescent="0.25">
      <c r="A9340" s="17"/>
    </row>
    <row r="9341" spans="1:1" x14ac:dyDescent="0.25">
      <c r="A9341" s="17"/>
    </row>
    <row r="9342" spans="1:1" x14ac:dyDescent="0.25">
      <c r="A9342" s="17"/>
    </row>
    <row r="9343" spans="1:1" x14ac:dyDescent="0.25">
      <c r="A9343" s="17"/>
    </row>
    <row r="9344" spans="1:1" x14ac:dyDescent="0.25">
      <c r="A9344" s="17"/>
    </row>
    <row r="9345" spans="1:1" x14ac:dyDescent="0.25">
      <c r="A9345" s="17"/>
    </row>
    <row r="9346" spans="1:1" x14ac:dyDescent="0.25">
      <c r="A9346" s="17"/>
    </row>
    <row r="9347" spans="1:1" x14ac:dyDescent="0.25">
      <c r="A9347" s="17"/>
    </row>
    <row r="9348" spans="1:1" x14ac:dyDescent="0.25">
      <c r="A9348" s="17"/>
    </row>
    <row r="9349" spans="1:1" x14ac:dyDescent="0.25">
      <c r="A9349" s="17"/>
    </row>
    <row r="9350" spans="1:1" x14ac:dyDescent="0.25">
      <c r="A9350" s="17"/>
    </row>
    <row r="9351" spans="1:1" x14ac:dyDescent="0.25">
      <c r="A9351" s="17"/>
    </row>
    <row r="9352" spans="1:1" x14ac:dyDescent="0.25">
      <c r="A9352" s="17"/>
    </row>
    <row r="9353" spans="1:1" x14ac:dyDescent="0.25">
      <c r="A9353" s="17"/>
    </row>
    <row r="9354" spans="1:1" x14ac:dyDescent="0.25">
      <c r="A9354" s="17"/>
    </row>
    <row r="9355" spans="1:1" x14ac:dyDescent="0.25">
      <c r="A9355" s="17"/>
    </row>
    <row r="9356" spans="1:1" x14ac:dyDescent="0.25">
      <c r="A9356" s="17"/>
    </row>
    <row r="9357" spans="1:1" x14ac:dyDescent="0.25">
      <c r="A9357" s="17"/>
    </row>
    <row r="9358" spans="1:1" x14ac:dyDescent="0.25">
      <c r="A9358" s="17"/>
    </row>
    <row r="9359" spans="1:1" x14ac:dyDescent="0.25">
      <c r="A9359" s="17"/>
    </row>
    <row r="9360" spans="1:1" x14ac:dyDescent="0.25">
      <c r="A9360" s="17"/>
    </row>
    <row r="9361" spans="1:1" x14ac:dyDescent="0.25">
      <c r="A9361" s="17"/>
    </row>
    <row r="9362" spans="1:1" x14ac:dyDescent="0.25">
      <c r="A9362" s="17"/>
    </row>
    <row r="9363" spans="1:1" x14ac:dyDescent="0.25">
      <c r="A9363" s="17"/>
    </row>
    <row r="9364" spans="1:1" x14ac:dyDescent="0.25">
      <c r="A9364" s="17"/>
    </row>
    <row r="9365" spans="1:1" x14ac:dyDescent="0.25">
      <c r="A9365" s="17"/>
    </row>
    <row r="9366" spans="1:1" x14ac:dyDescent="0.25">
      <c r="A9366" s="17"/>
    </row>
    <row r="9367" spans="1:1" x14ac:dyDescent="0.25">
      <c r="A9367" s="17"/>
    </row>
    <row r="9368" spans="1:1" x14ac:dyDescent="0.25">
      <c r="A9368" s="17"/>
    </row>
    <row r="9369" spans="1:1" x14ac:dyDescent="0.25">
      <c r="A9369" s="17"/>
    </row>
    <row r="9370" spans="1:1" x14ac:dyDescent="0.25">
      <c r="A9370" s="17"/>
    </row>
    <row r="9371" spans="1:1" x14ac:dyDescent="0.25">
      <c r="A9371" s="17"/>
    </row>
    <row r="9372" spans="1:1" x14ac:dyDescent="0.25">
      <c r="A9372" s="17"/>
    </row>
    <row r="9373" spans="1:1" x14ac:dyDescent="0.25">
      <c r="A9373" s="17"/>
    </row>
    <row r="9374" spans="1:1" x14ac:dyDescent="0.25">
      <c r="A9374" s="17"/>
    </row>
    <row r="9375" spans="1:1" x14ac:dyDescent="0.25">
      <c r="A9375" s="17"/>
    </row>
    <row r="9376" spans="1:1" x14ac:dyDescent="0.25">
      <c r="A9376" s="17"/>
    </row>
    <row r="9377" spans="1:1" x14ac:dyDescent="0.25">
      <c r="A9377" s="17"/>
    </row>
    <row r="9378" spans="1:1" x14ac:dyDescent="0.25">
      <c r="A9378" s="17"/>
    </row>
    <row r="9379" spans="1:1" x14ac:dyDescent="0.25">
      <c r="A9379" s="17"/>
    </row>
    <row r="9380" spans="1:1" x14ac:dyDescent="0.25">
      <c r="A9380" s="17"/>
    </row>
    <row r="9381" spans="1:1" x14ac:dyDescent="0.25">
      <c r="A9381" s="17"/>
    </row>
    <row r="9382" spans="1:1" x14ac:dyDescent="0.25">
      <c r="A9382" s="17"/>
    </row>
    <row r="9383" spans="1:1" x14ac:dyDescent="0.25">
      <c r="A9383" s="17"/>
    </row>
    <row r="9384" spans="1:1" x14ac:dyDescent="0.25">
      <c r="A9384" s="17"/>
    </row>
    <row r="9385" spans="1:1" x14ac:dyDescent="0.25">
      <c r="A9385" s="17"/>
    </row>
    <row r="9386" spans="1:1" x14ac:dyDescent="0.25">
      <c r="A9386" s="17"/>
    </row>
    <row r="9387" spans="1:1" x14ac:dyDescent="0.25">
      <c r="A9387" s="17"/>
    </row>
    <row r="9388" spans="1:1" x14ac:dyDescent="0.25">
      <c r="A9388" s="17"/>
    </row>
    <row r="9389" spans="1:1" x14ac:dyDescent="0.25">
      <c r="A9389" s="17"/>
    </row>
    <row r="9390" spans="1:1" x14ac:dyDescent="0.25">
      <c r="A9390" s="17"/>
    </row>
    <row r="9391" spans="1:1" x14ac:dyDescent="0.25">
      <c r="A9391" s="17"/>
    </row>
    <row r="9392" spans="1:1" x14ac:dyDescent="0.25">
      <c r="A9392" s="17"/>
    </row>
    <row r="9393" spans="1:1" x14ac:dyDescent="0.25">
      <c r="A9393" s="17"/>
    </row>
    <row r="9394" spans="1:1" x14ac:dyDescent="0.25">
      <c r="A9394" s="17"/>
    </row>
    <row r="9395" spans="1:1" x14ac:dyDescent="0.25">
      <c r="A9395" s="17"/>
    </row>
    <row r="9396" spans="1:1" x14ac:dyDescent="0.25">
      <c r="A9396" s="17"/>
    </row>
    <row r="9397" spans="1:1" x14ac:dyDescent="0.25">
      <c r="A9397" s="17"/>
    </row>
    <row r="9398" spans="1:1" x14ac:dyDescent="0.25">
      <c r="A9398" s="17"/>
    </row>
    <row r="9399" spans="1:1" x14ac:dyDescent="0.25">
      <c r="A9399" s="17"/>
    </row>
    <row r="9400" spans="1:1" x14ac:dyDescent="0.25">
      <c r="A9400" s="17"/>
    </row>
    <row r="9401" spans="1:1" x14ac:dyDescent="0.25">
      <c r="A9401" s="17"/>
    </row>
    <row r="9402" spans="1:1" x14ac:dyDescent="0.25">
      <c r="A9402" s="17"/>
    </row>
    <row r="9403" spans="1:1" x14ac:dyDescent="0.25">
      <c r="A9403" s="17"/>
    </row>
    <row r="9404" spans="1:1" x14ac:dyDescent="0.25">
      <c r="A9404" s="17"/>
    </row>
    <row r="9405" spans="1:1" x14ac:dyDescent="0.25">
      <c r="A9405" s="17"/>
    </row>
    <row r="9406" spans="1:1" x14ac:dyDescent="0.25">
      <c r="A9406" s="17"/>
    </row>
    <row r="9407" spans="1:1" x14ac:dyDescent="0.25">
      <c r="A9407" s="17"/>
    </row>
    <row r="9408" spans="1:1" x14ac:dyDescent="0.25">
      <c r="A9408" s="17"/>
    </row>
    <row r="9409" spans="1:1" x14ac:dyDescent="0.25">
      <c r="A9409" s="17"/>
    </row>
    <row r="9410" spans="1:1" x14ac:dyDescent="0.25">
      <c r="A9410" s="17"/>
    </row>
    <row r="9411" spans="1:1" x14ac:dyDescent="0.25">
      <c r="A9411" s="17"/>
    </row>
    <row r="9412" spans="1:1" x14ac:dyDescent="0.25">
      <c r="A9412" s="17"/>
    </row>
    <row r="9413" spans="1:1" x14ac:dyDescent="0.25">
      <c r="A9413" s="17"/>
    </row>
    <row r="9414" spans="1:1" x14ac:dyDescent="0.25">
      <c r="A9414" s="17"/>
    </row>
    <row r="9415" spans="1:1" x14ac:dyDescent="0.25">
      <c r="A9415" s="17"/>
    </row>
    <row r="9416" spans="1:1" x14ac:dyDescent="0.25">
      <c r="A9416" s="17"/>
    </row>
    <row r="9417" spans="1:1" x14ac:dyDescent="0.25">
      <c r="A9417" s="17"/>
    </row>
    <row r="9418" spans="1:1" x14ac:dyDescent="0.25">
      <c r="A9418" s="17"/>
    </row>
    <row r="9419" spans="1:1" x14ac:dyDescent="0.25">
      <c r="A9419" s="17"/>
    </row>
    <row r="9420" spans="1:1" x14ac:dyDescent="0.25">
      <c r="A9420" s="17"/>
    </row>
    <row r="9421" spans="1:1" x14ac:dyDescent="0.25">
      <c r="A9421" s="17"/>
    </row>
    <row r="9422" spans="1:1" x14ac:dyDescent="0.25">
      <c r="A9422" s="17"/>
    </row>
    <row r="9423" spans="1:1" x14ac:dyDescent="0.25">
      <c r="A9423" s="17"/>
    </row>
    <row r="9424" spans="1:1" x14ac:dyDescent="0.25">
      <c r="A9424" s="17"/>
    </row>
    <row r="9425" spans="1:1" x14ac:dyDescent="0.25">
      <c r="A9425" s="17"/>
    </row>
    <row r="9426" spans="1:1" x14ac:dyDescent="0.25">
      <c r="A9426" s="17"/>
    </row>
    <row r="9427" spans="1:1" x14ac:dyDescent="0.25">
      <c r="A9427" s="17"/>
    </row>
    <row r="9428" spans="1:1" x14ac:dyDescent="0.25">
      <c r="A9428" s="17"/>
    </row>
    <row r="9429" spans="1:1" x14ac:dyDescent="0.25">
      <c r="A9429" s="17"/>
    </row>
    <row r="9430" spans="1:1" x14ac:dyDescent="0.25">
      <c r="A9430" s="17"/>
    </row>
    <row r="9431" spans="1:1" x14ac:dyDescent="0.25">
      <c r="A9431" s="17"/>
    </row>
    <row r="9432" spans="1:1" x14ac:dyDescent="0.25">
      <c r="A9432" s="17"/>
    </row>
    <row r="9433" spans="1:1" x14ac:dyDescent="0.25">
      <c r="A9433" s="17"/>
    </row>
    <row r="9434" spans="1:1" x14ac:dyDescent="0.25">
      <c r="A9434" s="17"/>
    </row>
    <row r="9435" spans="1:1" x14ac:dyDescent="0.25">
      <c r="A9435" s="17"/>
    </row>
    <row r="9436" spans="1:1" x14ac:dyDescent="0.25">
      <c r="A9436" s="17"/>
    </row>
    <row r="9437" spans="1:1" x14ac:dyDescent="0.25">
      <c r="A9437" s="17"/>
    </row>
    <row r="9438" spans="1:1" x14ac:dyDescent="0.25">
      <c r="A9438" s="17"/>
    </row>
    <row r="9439" spans="1:1" x14ac:dyDescent="0.25">
      <c r="A9439" s="17"/>
    </row>
    <row r="9440" spans="1:1" x14ac:dyDescent="0.25">
      <c r="A9440" s="17"/>
    </row>
    <row r="9441" spans="1:1" x14ac:dyDescent="0.25">
      <c r="A9441" s="17"/>
    </row>
    <row r="9442" spans="1:1" x14ac:dyDescent="0.25">
      <c r="A9442" s="17"/>
    </row>
    <row r="9443" spans="1:1" x14ac:dyDescent="0.25">
      <c r="A9443" s="17"/>
    </row>
    <row r="9444" spans="1:1" x14ac:dyDescent="0.25">
      <c r="A9444" s="17"/>
    </row>
    <row r="9445" spans="1:1" x14ac:dyDescent="0.25">
      <c r="A9445" s="17"/>
    </row>
    <row r="9446" spans="1:1" x14ac:dyDescent="0.25">
      <c r="A9446" s="17"/>
    </row>
    <row r="9447" spans="1:1" x14ac:dyDescent="0.25">
      <c r="A9447" s="17"/>
    </row>
    <row r="9448" spans="1:1" x14ac:dyDescent="0.25">
      <c r="A9448" s="17"/>
    </row>
    <row r="9449" spans="1:1" x14ac:dyDescent="0.25">
      <c r="A9449" s="17"/>
    </row>
    <row r="9450" spans="1:1" x14ac:dyDescent="0.25">
      <c r="A9450" s="17"/>
    </row>
    <row r="9451" spans="1:1" x14ac:dyDescent="0.25">
      <c r="A9451" s="17"/>
    </row>
    <row r="9452" spans="1:1" x14ac:dyDescent="0.25">
      <c r="A9452" s="17"/>
    </row>
    <row r="9453" spans="1:1" x14ac:dyDescent="0.25">
      <c r="A9453" s="17"/>
    </row>
    <row r="9454" spans="1:1" x14ac:dyDescent="0.25">
      <c r="A9454" s="17"/>
    </row>
    <row r="9455" spans="1:1" x14ac:dyDescent="0.25">
      <c r="A9455" s="17"/>
    </row>
    <row r="9456" spans="1:1" x14ac:dyDescent="0.25">
      <c r="A9456" s="17"/>
    </row>
    <row r="9457" spans="1:1" x14ac:dyDescent="0.25">
      <c r="A9457" s="17"/>
    </row>
    <row r="9458" spans="1:1" x14ac:dyDescent="0.25">
      <c r="A9458" s="17"/>
    </row>
    <row r="9459" spans="1:1" x14ac:dyDescent="0.25">
      <c r="A9459" s="17"/>
    </row>
    <row r="9460" spans="1:1" x14ac:dyDescent="0.25">
      <c r="A9460" s="17"/>
    </row>
    <row r="9461" spans="1:1" x14ac:dyDescent="0.25">
      <c r="A9461" s="17"/>
    </row>
    <row r="9462" spans="1:1" x14ac:dyDescent="0.25">
      <c r="A9462" s="17"/>
    </row>
    <row r="9463" spans="1:1" x14ac:dyDescent="0.25">
      <c r="A9463" s="17"/>
    </row>
    <row r="9464" spans="1:1" x14ac:dyDescent="0.25">
      <c r="A9464" s="17"/>
    </row>
    <row r="9465" spans="1:1" x14ac:dyDescent="0.25">
      <c r="A9465" s="17"/>
    </row>
    <row r="9466" spans="1:1" x14ac:dyDescent="0.25">
      <c r="A9466" s="17"/>
    </row>
    <row r="9467" spans="1:1" x14ac:dyDescent="0.25">
      <c r="A9467" s="17"/>
    </row>
    <row r="9468" spans="1:1" x14ac:dyDescent="0.25">
      <c r="A9468" s="17"/>
    </row>
    <row r="9469" spans="1:1" x14ac:dyDescent="0.25">
      <c r="A9469" s="17"/>
    </row>
    <row r="9470" spans="1:1" x14ac:dyDescent="0.25">
      <c r="A9470" s="17"/>
    </row>
    <row r="9471" spans="1:1" x14ac:dyDescent="0.25">
      <c r="A9471" s="17"/>
    </row>
    <row r="9472" spans="1:1" x14ac:dyDescent="0.25">
      <c r="A9472" s="17"/>
    </row>
    <row r="9473" spans="1:1" x14ac:dyDescent="0.25">
      <c r="A9473" s="17"/>
    </row>
    <row r="9474" spans="1:1" x14ac:dyDescent="0.25">
      <c r="A9474" s="17"/>
    </row>
    <row r="9475" spans="1:1" x14ac:dyDescent="0.25">
      <c r="A9475" s="17"/>
    </row>
    <row r="9476" spans="1:1" x14ac:dyDescent="0.25">
      <c r="A9476" s="17"/>
    </row>
    <row r="9477" spans="1:1" x14ac:dyDescent="0.25">
      <c r="A9477" s="17"/>
    </row>
    <row r="9478" spans="1:1" x14ac:dyDescent="0.25">
      <c r="A9478" s="17"/>
    </row>
    <row r="9479" spans="1:1" x14ac:dyDescent="0.25">
      <c r="A9479" s="17"/>
    </row>
    <row r="9480" spans="1:1" x14ac:dyDescent="0.25">
      <c r="A9480" s="17"/>
    </row>
    <row r="9481" spans="1:1" x14ac:dyDescent="0.25">
      <c r="A9481" s="17"/>
    </row>
    <row r="9482" spans="1:1" x14ac:dyDescent="0.25">
      <c r="A9482" s="17"/>
    </row>
    <row r="9483" spans="1:1" x14ac:dyDescent="0.25">
      <c r="A9483" s="17"/>
    </row>
    <row r="9484" spans="1:1" x14ac:dyDescent="0.25">
      <c r="A9484" s="17"/>
    </row>
    <row r="9485" spans="1:1" x14ac:dyDescent="0.25">
      <c r="A9485" s="17"/>
    </row>
    <row r="9486" spans="1:1" x14ac:dyDescent="0.25">
      <c r="A9486" s="17"/>
    </row>
    <row r="9487" spans="1:1" x14ac:dyDescent="0.25">
      <c r="A9487" s="17"/>
    </row>
    <row r="9488" spans="1:1" x14ac:dyDescent="0.25">
      <c r="A9488" s="17"/>
    </row>
    <row r="9489" spans="1:1" x14ac:dyDescent="0.25">
      <c r="A9489" s="17"/>
    </row>
    <row r="9490" spans="1:1" x14ac:dyDescent="0.25">
      <c r="A9490" s="17"/>
    </row>
    <row r="9491" spans="1:1" x14ac:dyDescent="0.25">
      <c r="A9491" s="17"/>
    </row>
    <row r="9492" spans="1:1" x14ac:dyDescent="0.25">
      <c r="A9492" s="17"/>
    </row>
    <row r="9493" spans="1:1" x14ac:dyDescent="0.25">
      <c r="A9493" s="17"/>
    </row>
    <row r="9494" spans="1:1" x14ac:dyDescent="0.25">
      <c r="A9494" s="17"/>
    </row>
    <row r="9495" spans="1:1" x14ac:dyDescent="0.25">
      <c r="A9495" s="17"/>
    </row>
    <row r="9496" spans="1:1" x14ac:dyDescent="0.25">
      <c r="A9496" s="17"/>
    </row>
    <row r="9497" spans="1:1" x14ac:dyDescent="0.25">
      <c r="A9497" s="17"/>
    </row>
    <row r="9498" spans="1:1" x14ac:dyDescent="0.25">
      <c r="A9498" s="17"/>
    </row>
    <row r="9499" spans="1:1" x14ac:dyDescent="0.25">
      <c r="A9499" s="17"/>
    </row>
    <row r="9500" spans="1:1" x14ac:dyDescent="0.25">
      <c r="A9500" s="17"/>
    </row>
    <row r="9501" spans="1:1" x14ac:dyDescent="0.25">
      <c r="A9501" s="17"/>
    </row>
    <row r="9502" spans="1:1" x14ac:dyDescent="0.25">
      <c r="A9502" s="17"/>
    </row>
    <row r="9503" spans="1:1" x14ac:dyDescent="0.25">
      <c r="A9503" s="17"/>
    </row>
    <row r="9504" spans="1:1" x14ac:dyDescent="0.25">
      <c r="A9504" s="17"/>
    </row>
    <row r="9505" spans="1:1" x14ac:dyDescent="0.25">
      <c r="A9505" s="17"/>
    </row>
    <row r="9506" spans="1:1" x14ac:dyDescent="0.25">
      <c r="A9506" s="17"/>
    </row>
    <row r="9507" spans="1:1" x14ac:dyDescent="0.25">
      <c r="A9507" s="17"/>
    </row>
    <row r="9508" spans="1:1" x14ac:dyDescent="0.25">
      <c r="A9508" s="17"/>
    </row>
    <row r="9509" spans="1:1" x14ac:dyDescent="0.25">
      <c r="A9509" s="17"/>
    </row>
    <row r="9510" spans="1:1" x14ac:dyDescent="0.25">
      <c r="A9510" s="17"/>
    </row>
    <row r="9511" spans="1:1" x14ac:dyDescent="0.25">
      <c r="A9511" s="17"/>
    </row>
    <row r="9512" spans="1:1" x14ac:dyDescent="0.25">
      <c r="A9512" s="17"/>
    </row>
    <row r="9513" spans="1:1" x14ac:dyDescent="0.25">
      <c r="A9513" s="17"/>
    </row>
    <row r="9514" spans="1:1" x14ac:dyDescent="0.25">
      <c r="A9514" s="17"/>
    </row>
    <row r="9515" spans="1:1" x14ac:dyDescent="0.25">
      <c r="A9515" s="17"/>
    </row>
    <row r="9516" spans="1:1" x14ac:dyDescent="0.25">
      <c r="A9516" s="17"/>
    </row>
    <row r="9517" spans="1:1" x14ac:dyDescent="0.25">
      <c r="A9517" s="17"/>
    </row>
    <row r="9518" spans="1:1" x14ac:dyDescent="0.25">
      <c r="A9518" s="17"/>
    </row>
    <row r="9519" spans="1:1" x14ac:dyDescent="0.25">
      <c r="A9519" s="17"/>
    </row>
    <row r="9520" spans="1:1" x14ac:dyDescent="0.25">
      <c r="A9520" s="17"/>
    </row>
    <row r="9521" spans="1:1" x14ac:dyDescent="0.25">
      <c r="A9521" s="17"/>
    </row>
    <row r="9522" spans="1:1" x14ac:dyDescent="0.25">
      <c r="A9522" s="17"/>
    </row>
    <row r="9523" spans="1:1" x14ac:dyDescent="0.25">
      <c r="A9523" s="17"/>
    </row>
    <row r="9524" spans="1:1" x14ac:dyDescent="0.25">
      <c r="A9524" s="17"/>
    </row>
    <row r="9525" spans="1:1" x14ac:dyDescent="0.25">
      <c r="A9525" s="17"/>
    </row>
    <row r="9526" spans="1:1" x14ac:dyDescent="0.25">
      <c r="A9526" s="17"/>
    </row>
    <row r="9527" spans="1:1" x14ac:dyDescent="0.25">
      <c r="A9527" s="17"/>
    </row>
    <row r="9528" spans="1:1" x14ac:dyDescent="0.25">
      <c r="A9528" s="17"/>
    </row>
    <row r="9529" spans="1:1" x14ac:dyDescent="0.25">
      <c r="A9529" s="17"/>
    </row>
    <row r="9530" spans="1:1" x14ac:dyDescent="0.25">
      <c r="A9530" s="17"/>
    </row>
    <row r="9531" spans="1:1" x14ac:dyDescent="0.25">
      <c r="A9531" s="17"/>
    </row>
    <row r="9532" spans="1:1" x14ac:dyDescent="0.25">
      <c r="A9532" s="17"/>
    </row>
    <row r="9533" spans="1:1" x14ac:dyDescent="0.25">
      <c r="A9533" s="17"/>
    </row>
    <row r="9534" spans="1:1" x14ac:dyDescent="0.25">
      <c r="A9534" s="17"/>
    </row>
    <row r="9535" spans="1:1" x14ac:dyDescent="0.25">
      <c r="A9535" s="17"/>
    </row>
    <row r="9536" spans="1:1" x14ac:dyDescent="0.25">
      <c r="A9536" s="17"/>
    </row>
    <row r="9537" spans="1:1" x14ac:dyDescent="0.25">
      <c r="A9537" s="17"/>
    </row>
    <row r="9538" spans="1:1" x14ac:dyDescent="0.25">
      <c r="A9538" s="17"/>
    </row>
    <row r="9539" spans="1:1" x14ac:dyDescent="0.25">
      <c r="A9539" s="17"/>
    </row>
    <row r="9540" spans="1:1" x14ac:dyDescent="0.25">
      <c r="A9540" s="17"/>
    </row>
    <row r="9541" spans="1:1" x14ac:dyDescent="0.25">
      <c r="A9541" s="17"/>
    </row>
    <row r="9542" spans="1:1" x14ac:dyDescent="0.25">
      <c r="A9542" s="17"/>
    </row>
    <row r="9543" spans="1:1" x14ac:dyDescent="0.25">
      <c r="A9543" s="17"/>
    </row>
    <row r="9544" spans="1:1" x14ac:dyDescent="0.25">
      <c r="A9544" s="17"/>
    </row>
    <row r="9545" spans="1:1" x14ac:dyDescent="0.25">
      <c r="A9545" s="17"/>
    </row>
    <row r="9546" spans="1:1" x14ac:dyDescent="0.25">
      <c r="A9546" s="17"/>
    </row>
    <row r="9547" spans="1:1" x14ac:dyDescent="0.25">
      <c r="A9547" s="17"/>
    </row>
    <row r="9548" spans="1:1" x14ac:dyDescent="0.25">
      <c r="A9548" s="17"/>
    </row>
    <row r="9549" spans="1:1" x14ac:dyDescent="0.25">
      <c r="A9549" s="17"/>
    </row>
    <row r="9550" spans="1:1" x14ac:dyDescent="0.25">
      <c r="A9550" s="17"/>
    </row>
    <row r="9551" spans="1:1" x14ac:dyDescent="0.25">
      <c r="A9551" s="17"/>
    </row>
    <row r="9552" spans="1:1" x14ac:dyDescent="0.25">
      <c r="A9552" s="17"/>
    </row>
    <row r="9553" spans="1:1" x14ac:dyDescent="0.25">
      <c r="A9553" s="17"/>
    </row>
    <row r="9554" spans="1:1" x14ac:dyDescent="0.25">
      <c r="A9554" s="17"/>
    </row>
    <row r="9555" spans="1:1" x14ac:dyDescent="0.25">
      <c r="A9555" s="17"/>
    </row>
    <row r="9556" spans="1:1" x14ac:dyDescent="0.25">
      <c r="A9556" s="17"/>
    </row>
    <row r="9557" spans="1:1" x14ac:dyDescent="0.25">
      <c r="A9557" s="17"/>
    </row>
    <row r="9558" spans="1:1" x14ac:dyDescent="0.25">
      <c r="A9558" s="17"/>
    </row>
    <row r="9559" spans="1:1" x14ac:dyDescent="0.25">
      <c r="A9559" s="17"/>
    </row>
    <row r="9560" spans="1:1" x14ac:dyDescent="0.25">
      <c r="A9560" s="17"/>
    </row>
    <row r="9561" spans="1:1" x14ac:dyDescent="0.25">
      <c r="A9561" s="17"/>
    </row>
    <row r="9562" spans="1:1" x14ac:dyDescent="0.25">
      <c r="A9562" s="17"/>
    </row>
    <row r="9563" spans="1:1" x14ac:dyDescent="0.25">
      <c r="A9563" s="17"/>
    </row>
    <row r="9564" spans="1:1" x14ac:dyDescent="0.25">
      <c r="A9564" s="17"/>
    </row>
    <row r="9565" spans="1:1" x14ac:dyDescent="0.25">
      <c r="A9565" s="17"/>
    </row>
    <row r="9566" spans="1:1" x14ac:dyDescent="0.25">
      <c r="A9566" s="17"/>
    </row>
    <row r="9567" spans="1:1" x14ac:dyDescent="0.25">
      <c r="A9567" s="17"/>
    </row>
    <row r="9568" spans="1:1" x14ac:dyDescent="0.25">
      <c r="A9568" s="17"/>
    </row>
    <row r="9569" spans="1:1" x14ac:dyDescent="0.25">
      <c r="A9569" s="17"/>
    </row>
    <row r="9570" spans="1:1" x14ac:dyDescent="0.25">
      <c r="A9570" s="17"/>
    </row>
    <row r="9571" spans="1:1" x14ac:dyDescent="0.25">
      <c r="A9571" s="17"/>
    </row>
    <row r="9572" spans="1:1" x14ac:dyDescent="0.25">
      <c r="A9572" s="17"/>
    </row>
    <row r="9573" spans="1:1" x14ac:dyDescent="0.25">
      <c r="A9573" s="17"/>
    </row>
    <row r="9574" spans="1:1" x14ac:dyDescent="0.25">
      <c r="A9574" s="17"/>
    </row>
    <row r="9575" spans="1:1" x14ac:dyDescent="0.25">
      <c r="A9575" s="17"/>
    </row>
    <row r="9576" spans="1:1" x14ac:dyDescent="0.25">
      <c r="A9576" s="17"/>
    </row>
    <row r="9577" spans="1:1" x14ac:dyDescent="0.25">
      <c r="A9577" s="17"/>
    </row>
    <row r="9578" spans="1:1" x14ac:dyDescent="0.25">
      <c r="A9578" s="17"/>
    </row>
    <row r="9579" spans="1:1" x14ac:dyDescent="0.25">
      <c r="A9579" s="17"/>
    </row>
    <row r="9580" spans="1:1" x14ac:dyDescent="0.25">
      <c r="A9580" s="17"/>
    </row>
    <row r="9581" spans="1:1" x14ac:dyDescent="0.25">
      <c r="A9581" s="17"/>
    </row>
    <row r="9582" spans="1:1" x14ac:dyDescent="0.25">
      <c r="A9582" s="17"/>
    </row>
    <row r="9583" spans="1:1" x14ac:dyDescent="0.25">
      <c r="A9583" s="17"/>
    </row>
    <row r="9584" spans="1:1" x14ac:dyDescent="0.25">
      <c r="A9584" s="17"/>
    </row>
    <row r="9585" spans="1:1" x14ac:dyDescent="0.25">
      <c r="A9585" s="17"/>
    </row>
    <row r="9586" spans="1:1" x14ac:dyDescent="0.25">
      <c r="A9586" s="17"/>
    </row>
    <row r="9587" spans="1:1" x14ac:dyDescent="0.25">
      <c r="A9587" s="17"/>
    </row>
    <row r="9588" spans="1:1" x14ac:dyDescent="0.25">
      <c r="A9588" s="17"/>
    </row>
    <row r="9589" spans="1:1" x14ac:dyDescent="0.25">
      <c r="A9589" s="17"/>
    </row>
    <row r="9590" spans="1:1" x14ac:dyDescent="0.25">
      <c r="A9590" s="17"/>
    </row>
    <row r="9591" spans="1:1" x14ac:dyDescent="0.25">
      <c r="A9591" s="17"/>
    </row>
    <row r="9592" spans="1:1" x14ac:dyDescent="0.25">
      <c r="A9592" s="17"/>
    </row>
    <row r="9593" spans="1:1" x14ac:dyDescent="0.25">
      <c r="A9593" s="17"/>
    </row>
    <row r="9594" spans="1:1" x14ac:dyDescent="0.25">
      <c r="A9594" s="17"/>
    </row>
    <row r="9595" spans="1:1" x14ac:dyDescent="0.25">
      <c r="A9595" s="17"/>
    </row>
    <row r="9596" spans="1:1" x14ac:dyDescent="0.25">
      <c r="A9596" s="17"/>
    </row>
    <row r="9597" spans="1:1" x14ac:dyDescent="0.25">
      <c r="A9597" s="17"/>
    </row>
    <row r="9598" spans="1:1" x14ac:dyDescent="0.25">
      <c r="A9598" s="17"/>
    </row>
    <row r="9599" spans="1:1" x14ac:dyDescent="0.25">
      <c r="A9599" s="17"/>
    </row>
    <row r="9600" spans="1:1" x14ac:dyDescent="0.25">
      <c r="A9600" s="17"/>
    </row>
    <row r="9601" spans="1:1" x14ac:dyDescent="0.25">
      <c r="A9601" s="17"/>
    </row>
    <row r="9602" spans="1:1" x14ac:dyDescent="0.25">
      <c r="A9602" s="17"/>
    </row>
    <row r="9603" spans="1:1" x14ac:dyDescent="0.25">
      <c r="A9603" s="17"/>
    </row>
    <row r="9604" spans="1:1" x14ac:dyDescent="0.25">
      <c r="A9604" s="17"/>
    </row>
    <row r="9605" spans="1:1" x14ac:dyDescent="0.25">
      <c r="A9605" s="17"/>
    </row>
    <row r="9606" spans="1:1" x14ac:dyDescent="0.25">
      <c r="A9606" s="17"/>
    </row>
    <row r="9607" spans="1:1" x14ac:dyDescent="0.25">
      <c r="A9607" s="17"/>
    </row>
    <row r="9608" spans="1:1" x14ac:dyDescent="0.25">
      <c r="A9608" s="17"/>
    </row>
    <row r="9609" spans="1:1" x14ac:dyDescent="0.25">
      <c r="A9609" s="17"/>
    </row>
    <row r="9610" spans="1:1" x14ac:dyDescent="0.25">
      <c r="A9610" s="17"/>
    </row>
    <row r="9611" spans="1:1" x14ac:dyDescent="0.25">
      <c r="A9611" s="17"/>
    </row>
    <row r="9612" spans="1:1" x14ac:dyDescent="0.25">
      <c r="A9612" s="17"/>
    </row>
    <row r="9613" spans="1:1" x14ac:dyDescent="0.25">
      <c r="A9613" s="17"/>
    </row>
    <row r="9614" spans="1:1" x14ac:dyDescent="0.25">
      <c r="A9614" s="17"/>
    </row>
    <row r="9615" spans="1:1" x14ac:dyDescent="0.25">
      <c r="A9615" s="17"/>
    </row>
    <row r="9616" spans="1:1" x14ac:dyDescent="0.25">
      <c r="A9616" s="17"/>
    </row>
    <row r="9617" spans="1:1" x14ac:dyDescent="0.25">
      <c r="A9617" s="17"/>
    </row>
    <row r="9618" spans="1:1" x14ac:dyDescent="0.25">
      <c r="A9618" s="17"/>
    </row>
    <row r="9619" spans="1:1" x14ac:dyDescent="0.25">
      <c r="A9619" s="17"/>
    </row>
    <row r="9620" spans="1:1" x14ac:dyDescent="0.25">
      <c r="A9620" s="17"/>
    </row>
    <row r="9621" spans="1:1" x14ac:dyDescent="0.25">
      <c r="A9621" s="17"/>
    </row>
    <row r="9622" spans="1:1" x14ac:dyDescent="0.25">
      <c r="A9622" s="17"/>
    </row>
    <row r="9623" spans="1:1" x14ac:dyDescent="0.25">
      <c r="A9623" s="17"/>
    </row>
    <row r="9624" spans="1:1" x14ac:dyDescent="0.25">
      <c r="A9624" s="17"/>
    </row>
    <row r="9625" spans="1:1" x14ac:dyDescent="0.25">
      <c r="A9625" s="17"/>
    </row>
    <row r="9626" spans="1:1" x14ac:dyDescent="0.25">
      <c r="A9626" s="17"/>
    </row>
    <row r="9627" spans="1:1" x14ac:dyDescent="0.25">
      <c r="A9627" s="17"/>
    </row>
    <row r="9628" spans="1:1" x14ac:dyDescent="0.25">
      <c r="A9628" s="17"/>
    </row>
    <row r="9629" spans="1:1" x14ac:dyDescent="0.25">
      <c r="A9629" s="17"/>
    </row>
    <row r="9630" spans="1:1" x14ac:dyDescent="0.25">
      <c r="A9630" s="17"/>
    </row>
    <row r="9631" spans="1:1" x14ac:dyDescent="0.25">
      <c r="A9631" s="17"/>
    </row>
    <row r="9632" spans="1:1" x14ac:dyDescent="0.25">
      <c r="A9632" s="17"/>
    </row>
    <row r="9633" spans="1:1" x14ac:dyDescent="0.25">
      <c r="A9633" s="17"/>
    </row>
    <row r="9634" spans="1:1" x14ac:dyDescent="0.25">
      <c r="A9634" s="17"/>
    </row>
    <row r="9635" spans="1:1" x14ac:dyDescent="0.25">
      <c r="A9635" s="17"/>
    </row>
    <row r="9636" spans="1:1" x14ac:dyDescent="0.25">
      <c r="A9636" s="17"/>
    </row>
    <row r="9637" spans="1:1" x14ac:dyDescent="0.25">
      <c r="A9637" s="17"/>
    </row>
    <row r="9638" spans="1:1" x14ac:dyDescent="0.25">
      <c r="A9638" s="17"/>
    </row>
    <row r="9639" spans="1:1" x14ac:dyDescent="0.25">
      <c r="A9639" s="17"/>
    </row>
    <row r="9640" spans="1:1" x14ac:dyDescent="0.25">
      <c r="A9640" s="17"/>
    </row>
    <row r="9641" spans="1:1" x14ac:dyDescent="0.25">
      <c r="A9641" s="17"/>
    </row>
    <row r="9642" spans="1:1" x14ac:dyDescent="0.25">
      <c r="A9642" s="17"/>
    </row>
    <row r="9643" spans="1:1" x14ac:dyDescent="0.25">
      <c r="A9643" s="17"/>
    </row>
    <row r="9644" spans="1:1" x14ac:dyDescent="0.25">
      <c r="A9644" s="17"/>
    </row>
    <row r="9645" spans="1:1" x14ac:dyDescent="0.25">
      <c r="A9645" s="17"/>
    </row>
    <row r="9646" spans="1:1" x14ac:dyDescent="0.25">
      <c r="A9646" s="17"/>
    </row>
    <row r="9647" spans="1:1" x14ac:dyDescent="0.25">
      <c r="A9647" s="17"/>
    </row>
    <row r="9648" spans="1:1" x14ac:dyDescent="0.25">
      <c r="A9648" s="17"/>
    </row>
    <row r="9649" spans="1:1" x14ac:dyDescent="0.25">
      <c r="A9649" s="17"/>
    </row>
    <row r="9650" spans="1:1" x14ac:dyDescent="0.25">
      <c r="A9650" s="17"/>
    </row>
    <row r="9651" spans="1:1" x14ac:dyDescent="0.25">
      <c r="A9651" s="17"/>
    </row>
    <row r="9652" spans="1:1" x14ac:dyDescent="0.25">
      <c r="A9652" s="17"/>
    </row>
    <row r="9653" spans="1:1" x14ac:dyDescent="0.25">
      <c r="A9653" s="17"/>
    </row>
    <row r="9654" spans="1:1" x14ac:dyDescent="0.25">
      <c r="A9654" s="17"/>
    </row>
    <row r="9655" spans="1:1" x14ac:dyDescent="0.25">
      <c r="A9655" s="17"/>
    </row>
    <row r="9656" spans="1:1" x14ac:dyDescent="0.25">
      <c r="A9656" s="17"/>
    </row>
    <row r="9657" spans="1:1" x14ac:dyDescent="0.25">
      <c r="A9657" s="17"/>
    </row>
    <row r="9658" spans="1:1" x14ac:dyDescent="0.25">
      <c r="A9658" s="17"/>
    </row>
    <row r="9659" spans="1:1" x14ac:dyDescent="0.25">
      <c r="A9659" s="17"/>
    </row>
    <row r="9660" spans="1:1" x14ac:dyDescent="0.25">
      <c r="A9660" s="17"/>
    </row>
    <row r="9661" spans="1:1" x14ac:dyDescent="0.25">
      <c r="A9661" s="17"/>
    </row>
    <row r="9662" spans="1:1" x14ac:dyDescent="0.25">
      <c r="A9662" s="17"/>
    </row>
    <row r="9663" spans="1:1" x14ac:dyDescent="0.25">
      <c r="A9663" s="17"/>
    </row>
    <row r="9664" spans="1:1" x14ac:dyDescent="0.25">
      <c r="A9664" s="17"/>
    </row>
    <row r="9665" spans="1:1" x14ac:dyDescent="0.25">
      <c r="A9665" s="17"/>
    </row>
    <row r="9666" spans="1:1" x14ac:dyDescent="0.25">
      <c r="A9666" s="17"/>
    </row>
    <row r="9667" spans="1:1" x14ac:dyDescent="0.25">
      <c r="A9667" s="17"/>
    </row>
    <row r="9668" spans="1:1" x14ac:dyDescent="0.25">
      <c r="A9668" s="17"/>
    </row>
    <row r="9669" spans="1:1" x14ac:dyDescent="0.25">
      <c r="A9669" s="17"/>
    </row>
    <row r="9670" spans="1:1" x14ac:dyDescent="0.25">
      <c r="A9670" s="17"/>
    </row>
    <row r="9671" spans="1:1" x14ac:dyDescent="0.25">
      <c r="A9671" s="17"/>
    </row>
    <row r="9672" spans="1:1" x14ac:dyDescent="0.25">
      <c r="A9672" s="17"/>
    </row>
    <row r="9673" spans="1:1" x14ac:dyDescent="0.25">
      <c r="A9673" s="17"/>
    </row>
    <row r="9674" spans="1:1" x14ac:dyDescent="0.25">
      <c r="A9674" s="17"/>
    </row>
    <row r="9675" spans="1:1" x14ac:dyDescent="0.25">
      <c r="A9675" s="17"/>
    </row>
    <row r="9676" spans="1:1" x14ac:dyDescent="0.25">
      <c r="A9676" s="17"/>
    </row>
    <row r="9677" spans="1:1" x14ac:dyDescent="0.25">
      <c r="A9677" s="17"/>
    </row>
    <row r="9678" spans="1:1" x14ac:dyDescent="0.25">
      <c r="A9678" s="17"/>
    </row>
    <row r="9679" spans="1:1" x14ac:dyDescent="0.25">
      <c r="A9679" s="17"/>
    </row>
    <row r="9680" spans="1:1" x14ac:dyDescent="0.25">
      <c r="A9680" s="17"/>
    </row>
    <row r="9681" spans="1:1" x14ac:dyDescent="0.25">
      <c r="A9681" s="17"/>
    </row>
    <row r="9682" spans="1:1" x14ac:dyDescent="0.25">
      <c r="A9682" s="17"/>
    </row>
    <row r="9683" spans="1:1" x14ac:dyDescent="0.25">
      <c r="A9683" s="17"/>
    </row>
    <row r="9684" spans="1:1" x14ac:dyDescent="0.25">
      <c r="A9684" s="17"/>
    </row>
    <row r="9685" spans="1:1" x14ac:dyDescent="0.25">
      <c r="A9685" s="17"/>
    </row>
    <row r="9686" spans="1:1" x14ac:dyDescent="0.25">
      <c r="A9686" s="17"/>
    </row>
    <row r="9687" spans="1:1" x14ac:dyDescent="0.25">
      <c r="A9687" s="17"/>
    </row>
    <row r="9688" spans="1:1" x14ac:dyDescent="0.25">
      <c r="A9688" s="17"/>
    </row>
    <row r="9689" spans="1:1" x14ac:dyDescent="0.25">
      <c r="A9689" s="17"/>
    </row>
    <row r="9690" spans="1:1" x14ac:dyDescent="0.25">
      <c r="A9690" s="17"/>
    </row>
    <row r="9691" spans="1:1" x14ac:dyDescent="0.25">
      <c r="A9691" s="17"/>
    </row>
    <row r="9692" spans="1:1" x14ac:dyDescent="0.25">
      <c r="A9692" s="17"/>
    </row>
    <row r="9693" spans="1:1" x14ac:dyDescent="0.25">
      <c r="A9693" s="17"/>
    </row>
    <row r="9694" spans="1:1" x14ac:dyDescent="0.25">
      <c r="A9694" s="17"/>
    </row>
    <row r="9695" spans="1:1" x14ac:dyDescent="0.25">
      <c r="A9695" s="17"/>
    </row>
    <row r="9696" spans="1:1" x14ac:dyDescent="0.25">
      <c r="A9696" s="17"/>
    </row>
    <row r="9697" spans="1:1" x14ac:dyDescent="0.25">
      <c r="A9697" s="17"/>
    </row>
    <row r="9698" spans="1:1" x14ac:dyDescent="0.25">
      <c r="A9698" s="17"/>
    </row>
    <row r="9699" spans="1:1" x14ac:dyDescent="0.25">
      <c r="A9699" s="17"/>
    </row>
    <row r="9700" spans="1:1" x14ac:dyDescent="0.25">
      <c r="A9700" s="17"/>
    </row>
    <row r="9701" spans="1:1" x14ac:dyDescent="0.25">
      <c r="A9701" s="17"/>
    </row>
    <row r="9702" spans="1:1" x14ac:dyDescent="0.25">
      <c r="A9702" s="17"/>
    </row>
    <row r="9703" spans="1:1" x14ac:dyDescent="0.25">
      <c r="A9703" s="17"/>
    </row>
    <row r="9704" spans="1:1" x14ac:dyDescent="0.25">
      <c r="A9704" s="17"/>
    </row>
    <row r="9705" spans="1:1" x14ac:dyDescent="0.25">
      <c r="A9705" s="17"/>
    </row>
    <row r="9706" spans="1:1" x14ac:dyDescent="0.25">
      <c r="A9706" s="17"/>
    </row>
    <row r="9707" spans="1:1" x14ac:dyDescent="0.25">
      <c r="A9707" s="17"/>
    </row>
    <row r="9708" spans="1:1" x14ac:dyDescent="0.25">
      <c r="A9708" s="17"/>
    </row>
    <row r="9709" spans="1:1" x14ac:dyDescent="0.25">
      <c r="A9709" s="17"/>
    </row>
    <row r="9710" spans="1:1" x14ac:dyDescent="0.25">
      <c r="A9710" s="17"/>
    </row>
    <row r="9711" spans="1:1" x14ac:dyDescent="0.25">
      <c r="A9711" s="17"/>
    </row>
    <row r="9712" spans="1:1" x14ac:dyDescent="0.25">
      <c r="A9712" s="17"/>
    </row>
    <row r="9713" spans="1:1" x14ac:dyDescent="0.25">
      <c r="A9713" s="17"/>
    </row>
    <row r="9714" spans="1:1" x14ac:dyDescent="0.25">
      <c r="A9714" s="17"/>
    </row>
    <row r="9715" spans="1:1" x14ac:dyDescent="0.25">
      <c r="A9715" s="17"/>
    </row>
    <row r="9716" spans="1:1" x14ac:dyDescent="0.25">
      <c r="A9716" s="17"/>
    </row>
    <row r="9717" spans="1:1" x14ac:dyDescent="0.25">
      <c r="A9717" s="17"/>
    </row>
    <row r="9718" spans="1:1" x14ac:dyDescent="0.25">
      <c r="A9718" s="17"/>
    </row>
    <row r="9719" spans="1:1" x14ac:dyDescent="0.25">
      <c r="A9719" s="17"/>
    </row>
    <row r="9720" spans="1:1" x14ac:dyDescent="0.25">
      <c r="A9720" s="17"/>
    </row>
    <row r="9721" spans="1:1" x14ac:dyDescent="0.25">
      <c r="A9721" s="17"/>
    </row>
    <row r="9722" spans="1:1" x14ac:dyDescent="0.25">
      <c r="A9722" s="17"/>
    </row>
    <row r="9723" spans="1:1" x14ac:dyDescent="0.25">
      <c r="A9723" s="17"/>
    </row>
    <row r="9724" spans="1:1" x14ac:dyDescent="0.25">
      <c r="A9724" s="17"/>
    </row>
    <row r="9725" spans="1:1" x14ac:dyDescent="0.25">
      <c r="A9725" s="17"/>
    </row>
    <row r="9726" spans="1:1" x14ac:dyDescent="0.25">
      <c r="A9726" s="17"/>
    </row>
    <row r="9727" spans="1:1" x14ac:dyDescent="0.25">
      <c r="A9727" s="17"/>
    </row>
    <row r="9728" spans="1:1" x14ac:dyDescent="0.25">
      <c r="A9728" s="17"/>
    </row>
    <row r="9729" spans="1:1" x14ac:dyDescent="0.25">
      <c r="A9729" s="17"/>
    </row>
    <row r="9730" spans="1:1" x14ac:dyDescent="0.25">
      <c r="A9730" s="17"/>
    </row>
    <row r="9731" spans="1:1" x14ac:dyDescent="0.25">
      <c r="A9731" s="17"/>
    </row>
    <row r="9732" spans="1:1" x14ac:dyDescent="0.25">
      <c r="A9732" s="17"/>
    </row>
    <row r="9733" spans="1:1" x14ac:dyDescent="0.25">
      <c r="A9733" s="17"/>
    </row>
    <row r="9734" spans="1:1" x14ac:dyDescent="0.25">
      <c r="A9734" s="17"/>
    </row>
    <row r="9735" spans="1:1" x14ac:dyDescent="0.25">
      <c r="A9735" s="17"/>
    </row>
    <row r="9736" spans="1:1" x14ac:dyDescent="0.25">
      <c r="A9736" s="17"/>
    </row>
    <row r="9737" spans="1:1" x14ac:dyDescent="0.25">
      <c r="A9737" s="17"/>
    </row>
    <row r="9738" spans="1:1" x14ac:dyDescent="0.25">
      <c r="A9738" s="17"/>
    </row>
    <row r="9739" spans="1:1" x14ac:dyDescent="0.25">
      <c r="A9739" s="17"/>
    </row>
    <row r="9740" spans="1:1" x14ac:dyDescent="0.25">
      <c r="A9740" s="17"/>
    </row>
    <row r="9741" spans="1:1" x14ac:dyDescent="0.25">
      <c r="A9741" s="17"/>
    </row>
    <row r="9742" spans="1:1" x14ac:dyDescent="0.25">
      <c r="A9742" s="17"/>
    </row>
    <row r="9743" spans="1:1" x14ac:dyDescent="0.25">
      <c r="A9743" s="17"/>
    </row>
    <row r="9744" spans="1:1" x14ac:dyDescent="0.25">
      <c r="A9744" s="17"/>
    </row>
    <row r="9745" spans="1:1" x14ac:dyDescent="0.25">
      <c r="A9745" s="17"/>
    </row>
    <row r="9746" spans="1:1" x14ac:dyDescent="0.25">
      <c r="A9746" s="17"/>
    </row>
    <row r="9747" spans="1:1" x14ac:dyDescent="0.25">
      <c r="A9747" s="17"/>
    </row>
    <row r="9748" spans="1:1" x14ac:dyDescent="0.25">
      <c r="A9748" s="17"/>
    </row>
    <row r="9749" spans="1:1" x14ac:dyDescent="0.25">
      <c r="A9749" s="17"/>
    </row>
    <row r="9750" spans="1:1" x14ac:dyDescent="0.25">
      <c r="A9750" s="17"/>
    </row>
    <row r="9751" spans="1:1" x14ac:dyDescent="0.25">
      <c r="A9751" s="17"/>
    </row>
    <row r="9752" spans="1:1" x14ac:dyDescent="0.25">
      <c r="A9752" s="17"/>
    </row>
    <row r="9753" spans="1:1" x14ac:dyDescent="0.25">
      <c r="A9753" s="17"/>
    </row>
    <row r="9754" spans="1:1" x14ac:dyDescent="0.25">
      <c r="A9754" s="17"/>
    </row>
    <row r="9755" spans="1:1" x14ac:dyDescent="0.25">
      <c r="A9755" s="17"/>
    </row>
    <row r="9756" spans="1:1" x14ac:dyDescent="0.25">
      <c r="A9756" s="17"/>
    </row>
    <row r="9757" spans="1:1" x14ac:dyDescent="0.25">
      <c r="A9757" s="17"/>
    </row>
    <row r="9758" spans="1:1" x14ac:dyDescent="0.25">
      <c r="A9758" s="17"/>
    </row>
    <row r="9759" spans="1:1" x14ac:dyDescent="0.25">
      <c r="A9759" s="17"/>
    </row>
    <row r="9760" spans="1:1" x14ac:dyDescent="0.25">
      <c r="A9760" s="17"/>
    </row>
    <row r="9761" spans="1:1" x14ac:dyDescent="0.25">
      <c r="A9761" s="17"/>
    </row>
    <row r="9762" spans="1:1" x14ac:dyDescent="0.25">
      <c r="A9762" s="17"/>
    </row>
    <row r="9763" spans="1:1" x14ac:dyDescent="0.25">
      <c r="A9763" s="17"/>
    </row>
    <row r="9764" spans="1:1" x14ac:dyDescent="0.25">
      <c r="A9764" s="17"/>
    </row>
    <row r="9765" spans="1:1" x14ac:dyDescent="0.25">
      <c r="A9765" s="17"/>
    </row>
    <row r="9766" spans="1:1" x14ac:dyDescent="0.25">
      <c r="A9766" s="17"/>
    </row>
    <row r="9767" spans="1:1" x14ac:dyDescent="0.25">
      <c r="A9767" s="17"/>
    </row>
    <row r="9768" spans="1:1" x14ac:dyDescent="0.25">
      <c r="A9768" s="17"/>
    </row>
    <row r="9769" spans="1:1" x14ac:dyDescent="0.25">
      <c r="A9769" s="17"/>
    </row>
    <row r="9770" spans="1:1" x14ac:dyDescent="0.25">
      <c r="A9770" s="17"/>
    </row>
    <row r="9771" spans="1:1" x14ac:dyDescent="0.25">
      <c r="A9771" s="17"/>
    </row>
    <row r="9772" spans="1:1" x14ac:dyDescent="0.25">
      <c r="A9772" s="17"/>
    </row>
    <row r="9773" spans="1:1" x14ac:dyDescent="0.25">
      <c r="A9773" s="17"/>
    </row>
    <row r="9774" spans="1:1" x14ac:dyDescent="0.25">
      <c r="A9774" s="17"/>
    </row>
    <row r="9775" spans="1:1" x14ac:dyDescent="0.25">
      <c r="A9775" s="17"/>
    </row>
    <row r="9776" spans="1:1" x14ac:dyDescent="0.25">
      <c r="A9776" s="17"/>
    </row>
    <row r="9777" spans="1:1" x14ac:dyDescent="0.25">
      <c r="A9777" s="17"/>
    </row>
    <row r="9778" spans="1:1" x14ac:dyDescent="0.25">
      <c r="A9778" s="17"/>
    </row>
    <row r="9779" spans="1:1" x14ac:dyDescent="0.25">
      <c r="A9779" s="17"/>
    </row>
    <row r="9780" spans="1:1" x14ac:dyDescent="0.25">
      <c r="A9780" s="17"/>
    </row>
    <row r="9781" spans="1:1" x14ac:dyDescent="0.25">
      <c r="A9781" s="17"/>
    </row>
    <row r="9782" spans="1:1" x14ac:dyDescent="0.25">
      <c r="A9782" s="17"/>
    </row>
    <row r="9783" spans="1:1" x14ac:dyDescent="0.25">
      <c r="A9783" s="17"/>
    </row>
    <row r="9784" spans="1:1" x14ac:dyDescent="0.25">
      <c r="A9784" s="17"/>
    </row>
    <row r="9785" spans="1:1" x14ac:dyDescent="0.25">
      <c r="A9785" s="17"/>
    </row>
    <row r="9786" spans="1:1" x14ac:dyDescent="0.25">
      <c r="A9786" s="17"/>
    </row>
    <row r="9787" spans="1:1" x14ac:dyDescent="0.25">
      <c r="A9787" s="17"/>
    </row>
    <row r="9788" spans="1:1" x14ac:dyDescent="0.25">
      <c r="A9788" s="17"/>
    </row>
    <row r="9789" spans="1:1" x14ac:dyDescent="0.25">
      <c r="A9789" s="17"/>
    </row>
    <row r="9790" spans="1:1" x14ac:dyDescent="0.25">
      <c r="A9790" s="17"/>
    </row>
    <row r="9791" spans="1:1" x14ac:dyDescent="0.25">
      <c r="A9791" s="17"/>
    </row>
    <row r="9792" spans="1:1" x14ac:dyDescent="0.25">
      <c r="A9792" s="17"/>
    </row>
    <row r="9793" spans="1:1" x14ac:dyDescent="0.25">
      <c r="A9793" s="17"/>
    </row>
    <row r="9794" spans="1:1" x14ac:dyDescent="0.25">
      <c r="A9794" s="17"/>
    </row>
    <row r="9795" spans="1:1" x14ac:dyDescent="0.25">
      <c r="A9795" s="17"/>
    </row>
    <row r="9796" spans="1:1" x14ac:dyDescent="0.25">
      <c r="A9796" s="17"/>
    </row>
    <row r="9797" spans="1:1" x14ac:dyDescent="0.25">
      <c r="A9797" s="17"/>
    </row>
    <row r="9798" spans="1:1" x14ac:dyDescent="0.25">
      <c r="A9798" s="17"/>
    </row>
    <row r="9799" spans="1:1" x14ac:dyDescent="0.25">
      <c r="A9799" s="17"/>
    </row>
    <row r="9800" spans="1:1" x14ac:dyDescent="0.25">
      <c r="A9800" s="17"/>
    </row>
    <row r="9801" spans="1:1" x14ac:dyDescent="0.25">
      <c r="A9801" s="17"/>
    </row>
    <row r="9802" spans="1:1" x14ac:dyDescent="0.25">
      <c r="A9802" s="17"/>
    </row>
    <row r="9803" spans="1:1" x14ac:dyDescent="0.25">
      <c r="A9803" s="17"/>
    </row>
    <row r="9804" spans="1:1" x14ac:dyDescent="0.25">
      <c r="A9804" s="17"/>
    </row>
    <row r="9805" spans="1:1" x14ac:dyDescent="0.25">
      <c r="A9805" s="17"/>
    </row>
    <row r="9806" spans="1:1" x14ac:dyDescent="0.25">
      <c r="A9806" s="17"/>
    </row>
    <row r="9807" spans="1:1" x14ac:dyDescent="0.25">
      <c r="A9807" s="17"/>
    </row>
    <row r="9808" spans="1:1" x14ac:dyDescent="0.25">
      <c r="A9808" s="17"/>
    </row>
    <row r="9809" spans="1:1" x14ac:dyDescent="0.25">
      <c r="A9809" s="17"/>
    </row>
    <row r="9810" spans="1:1" x14ac:dyDescent="0.25">
      <c r="A9810" s="17"/>
    </row>
    <row r="9811" spans="1:1" x14ac:dyDescent="0.25">
      <c r="A9811" s="17"/>
    </row>
    <row r="9812" spans="1:1" x14ac:dyDescent="0.25">
      <c r="A9812" s="17"/>
    </row>
    <row r="9813" spans="1:1" x14ac:dyDescent="0.25">
      <c r="A9813" s="17"/>
    </row>
    <row r="9814" spans="1:1" x14ac:dyDescent="0.25">
      <c r="A9814" s="17"/>
    </row>
    <row r="9815" spans="1:1" x14ac:dyDescent="0.25">
      <c r="A9815" s="17"/>
    </row>
    <row r="9816" spans="1:1" x14ac:dyDescent="0.25">
      <c r="A9816" s="17"/>
    </row>
    <row r="9817" spans="1:1" x14ac:dyDescent="0.25">
      <c r="A9817" s="17"/>
    </row>
    <row r="9818" spans="1:1" x14ac:dyDescent="0.25">
      <c r="A9818" s="17"/>
    </row>
    <row r="9819" spans="1:1" x14ac:dyDescent="0.25">
      <c r="A9819" s="17"/>
    </row>
    <row r="9820" spans="1:1" x14ac:dyDescent="0.25">
      <c r="A9820" s="17"/>
    </row>
    <row r="9821" spans="1:1" x14ac:dyDescent="0.25">
      <c r="A9821" s="17"/>
    </row>
    <row r="9822" spans="1:1" x14ac:dyDescent="0.25">
      <c r="A9822" s="17"/>
    </row>
    <row r="9823" spans="1:1" x14ac:dyDescent="0.25">
      <c r="A9823" s="17"/>
    </row>
    <row r="9824" spans="1:1" x14ac:dyDescent="0.25">
      <c r="A9824" s="17"/>
    </row>
    <row r="9825" spans="1:1" x14ac:dyDescent="0.25">
      <c r="A9825" s="17"/>
    </row>
    <row r="9826" spans="1:1" x14ac:dyDescent="0.25">
      <c r="A9826" s="17"/>
    </row>
    <row r="9827" spans="1:1" x14ac:dyDescent="0.25">
      <c r="A9827" s="17"/>
    </row>
    <row r="9828" spans="1:1" x14ac:dyDescent="0.25">
      <c r="A9828" s="17"/>
    </row>
    <row r="9829" spans="1:1" x14ac:dyDescent="0.25">
      <c r="A9829" s="17"/>
    </row>
    <row r="9830" spans="1:1" x14ac:dyDescent="0.25">
      <c r="A9830" s="17"/>
    </row>
    <row r="9831" spans="1:1" x14ac:dyDescent="0.25">
      <c r="A9831" s="17"/>
    </row>
    <row r="9832" spans="1:1" x14ac:dyDescent="0.25">
      <c r="A9832" s="17"/>
    </row>
    <row r="9833" spans="1:1" x14ac:dyDescent="0.25">
      <c r="A9833" s="17"/>
    </row>
    <row r="9834" spans="1:1" x14ac:dyDescent="0.25">
      <c r="A9834" s="17"/>
    </row>
    <row r="9835" spans="1:1" x14ac:dyDescent="0.25">
      <c r="A9835" s="17"/>
    </row>
    <row r="9836" spans="1:1" x14ac:dyDescent="0.25">
      <c r="A9836" s="17"/>
    </row>
    <row r="9837" spans="1:1" x14ac:dyDescent="0.25">
      <c r="A9837" s="17"/>
    </row>
    <row r="9838" spans="1:1" x14ac:dyDescent="0.25">
      <c r="A9838" s="17"/>
    </row>
    <row r="9839" spans="1:1" x14ac:dyDescent="0.25">
      <c r="A9839" s="17"/>
    </row>
    <row r="9840" spans="1:1" x14ac:dyDescent="0.25">
      <c r="A9840" s="17"/>
    </row>
    <row r="9841" spans="1:1" x14ac:dyDescent="0.25">
      <c r="A9841" s="17"/>
    </row>
    <row r="9842" spans="1:1" x14ac:dyDescent="0.25">
      <c r="A9842" s="17"/>
    </row>
    <row r="9843" spans="1:1" x14ac:dyDescent="0.25">
      <c r="A9843" s="17"/>
    </row>
    <row r="9844" spans="1:1" x14ac:dyDescent="0.25">
      <c r="A9844" s="17"/>
    </row>
    <row r="9845" spans="1:1" x14ac:dyDescent="0.25">
      <c r="A9845" s="17"/>
    </row>
    <row r="9846" spans="1:1" x14ac:dyDescent="0.25">
      <c r="A9846" s="17"/>
    </row>
    <row r="9847" spans="1:1" x14ac:dyDescent="0.25">
      <c r="A9847" s="17"/>
    </row>
    <row r="9848" spans="1:1" x14ac:dyDescent="0.25">
      <c r="A9848" s="17"/>
    </row>
    <row r="9849" spans="1:1" x14ac:dyDescent="0.25">
      <c r="A9849" s="17"/>
    </row>
    <row r="9850" spans="1:1" x14ac:dyDescent="0.25">
      <c r="A9850" s="17"/>
    </row>
    <row r="9851" spans="1:1" x14ac:dyDescent="0.25">
      <c r="A9851" s="17"/>
    </row>
    <row r="9852" spans="1:1" x14ac:dyDescent="0.25">
      <c r="A9852" s="17"/>
    </row>
    <row r="9853" spans="1:1" x14ac:dyDescent="0.25">
      <c r="A9853" s="17"/>
    </row>
    <row r="9854" spans="1:1" x14ac:dyDescent="0.25">
      <c r="A9854" s="17"/>
    </row>
    <row r="9855" spans="1:1" x14ac:dyDescent="0.25">
      <c r="A9855" s="17"/>
    </row>
    <row r="9856" spans="1:1" x14ac:dyDescent="0.25">
      <c r="A9856" s="17"/>
    </row>
    <row r="9857" spans="1:1" x14ac:dyDescent="0.25">
      <c r="A9857" s="17"/>
    </row>
    <row r="9858" spans="1:1" x14ac:dyDescent="0.25">
      <c r="A9858" s="17"/>
    </row>
    <row r="9859" spans="1:1" x14ac:dyDescent="0.25">
      <c r="A9859" s="17"/>
    </row>
    <row r="9860" spans="1:1" x14ac:dyDescent="0.25">
      <c r="A9860" s="17"/>
    </row>
    <row r="9861" spans="1:1" x14ac:dyDescent="0.25">
      <c r="A9861" s="17"/>
    </row>
    <row r="9862" spans="1:1" x14ac:dyDescent="0.25">
      <c r="A9862" s="17"/>
    </row>
    <row r="9863" spans="1:1" x14ac:dyDescent="0.25">
      <c r="A9863" s="17"/>
    </row>
    <row r="9864" spans="1:1" x14ac:dyDescent="0.25">
      <c r="A9864" s="17"/>
    </row>
    <row r="9865" spans="1:1" x14ac:dyDescent="0.25">
      <c r="A9865" s="17"/>
    </row>
    <row r="9866" spans="1:1" x14ac:dyDescent="0.25">
      <c r="A9866" s="17"/>
    </row>
    <row r="9867" spans="1:1" x14ac:dyDescent="0.25">
      <c r="A9867" s="17"/>
    </row>
    <row r="9868" spans="1:1" x14ac:dyDescent="0.25">
      <c r="A9868" s="17"/>
    </row>
    <row r="9869" spans="1:1" x14ac:dyDescent="0.25">
      <c r="A9869" s="17"/>
    </row>
    <row r="9870" spans="1:1" x14ac:dyDescent="0.25">
      <c r="A9870" s="17"/>
    </row>
    <row r="9871" spans="1:1" x14ac:dyDescent="0.25">
      <c r="A9871" s="17"/>
    </row>
    <row r="9872" spans="1:1" x14ac:dyDescent="0.25">
      <c r="A9872" s="17"/>
    </row>
    <row r="9873" spans="1:1" x14ac:dyDescent="0.25">
      <c r="A9873" s="17"/>
    </row>
    <row r="9874" spans="1:1" x14ac:dyDescent="0.25">
      <c r="A9874" s="17"/>
    </row>
    <row r="9875" spans="1:1" x14ac:dyDescent="0.25">
      <c r="A9875" s="17"/>
    </row>
    <row r="9876" spans="1:1" x14ac:dyDescent="0.25">
      <c r="A9876" s="17"/>
    </row>
    <row r="9877" spans="1:1" x14ac:dyDescent="0.25">
      <c r="A9877" s="17"/>
    </row>
    <row r="9878" spans="1:1" x14ac:dyDescent="0.25">
      <c r="A9878" s="17"/>
    </row>
    <row r="9879" spans="1:1" x14ac:dyDescent="0.25">
      <c r="A9879" s="17"/>
    </row>
    <row r="9880" spans="1:1" x14ac:dyDescent="0.25">
      <c r="A9880" s="17"/>
    </row>
    <row r="9881" spans="1:1" x14ac:dyDescent="0.25">
      <c r="A9881" s="17"/>
    </row>
    <row r="9882" spans="1:1" x14ac:dyDescent="0.25">
      <c r="A9882" s="17"/>
    </row>
    <row r="9883" spans="1:1" x14ac:dyDescent="0.25">
      <c r="A9883" s="17"/>
    </row>
    <row r="9884" spans="1:1" x14ac:dyDescent="0.25">
      <c r="A9884" s="17"/>
    </row>
    <row r="9885" spans="1:1" x14ac:dyDescent="0.25">
      <c r="A9885" s="17"/>
    </row>
    <row r="9886" spans="1:1" x14ac:dyDescent="0.25">
      <c r="A9886" s="17"/>
    </row>
    <row r="9887" spans="1:1" x14ac:dyDescent="0.25">
      <c r="A9887" s="17"/>
    </row>
    <row r="9888" spans="1:1" x14ac:dyDescent="0.25">
      <c r="A9888" s="17"/>
    </row>
    <row r="9889" spans="1:1" x14ac:dyDescent="0.25">
      <c r="A9889" s="17"/>
    </row>
    <row r="9890" spans="1:1" x14ac:dyDescent="0.25">
      <c r="A9890" s="17"/>
    </row>
    <row r="9891" spans="1:1" x14ac:dyDescent="0.25">
      <c r="A9891" s="17"/>
    </row>
    <row r="9892" spans="1:1" x14ac:dyDescent="0.25">
      <c r="A9892" s="17"/>
    </row>
    <row r="9893" spans="1:1" x14ac:dyDescent="0.25">
      <c r="A9893" s="17"/>
    </row>
    <row r="9894" spans="1:1" x14ac:dyDescent="0.25">
      <c r="A9894" s="17"/>
    </row>
    <row r="9895" spans="1:1" x14ac:dyDescent="0.25">
      <c r="A9895" s="17"/>
    </row>
    <row r="9896" spans="1:1" x14ac:dyDescent="0.25">
      <c r="A9896" s="17"/>
    </row>
    <row r="9897" spans="1:1" x14ac:dyDescent="0.25">
      <c r="A9897" s="17"/>
    </row>
    <row r="9898" spans="1:1" x14ac:dyDescent="0.25">
      <c r="A9898" s="17"/>
    </row>
    <row r="9899" spans="1:1" x14ac:dyDescent="0.25">
      <c r="A9899" s="17"/>
    </row>
    <row r="9900" spans="1:1" x14ac:dyDescent="0.25">
      <c r="A9900" s="17"/>
    </row>
    <row r="9901" spans="1:1" x14ac:dyDescent="0.25">
      <c r="A9901" s="17"/>
    </row>
    <row r="9902" spans="1:1" x14ac:dyDescent="0.25">
      <c r="A9902" s="17"/>
    </row>
    <row r="9903" spans="1:1" x14ac:dyDescent="0.25">
      <c r="A9903" s="17"/>
    </row>
    <row r="9904" spans="1:1" x14ac:dyDescent="0.25">
      <c r="A9904" s="17"/>
    </row>
    <row r="9905" spans="1:1" x14ac:dyDescent="0.25">
      <c r="A9905" s="17"/>
    </row>
    <row r="9906" spans="1:1" x14ac:dyDescent="0.25">
      <c r="A9906" s="17"/>
    </row>
    <row r="9907" spans="1:1" x14ac:dyDescent="0.25">
      <c r="A9907" s="17"/>
    </row>
    <row r="9908" spans="1:1" x14ac:dyDescent="0.25">
      <c r="A9908" s="17"/>
    </row>
    <row r="9909" spans="1:1" x14ac:dyDescent="0.25">
      <c r="A9909" s="17"/>
    </row>
    <row r="9910" spans="1:1" x14ac:dyDescent="0.25">
      <c r="A9910" s="17"/>
    </row>
    <row r="9911" spans="1:1" x14ac:dyDescent="0.25">
      <c r="A9911" s="17"/>
    </row>
    <row r="9912" spans="1:1" x14ac:dyDescent="0.25">
      <c r="A9912" s="17"/>
    </row>
    <row r="9913" spans="1:1" x14ac:dyDescent="0.25">
      <c r="A9913" s="17"/>
    </row>
    <row r="9914" spans="1:1" x14ac:dyDescent="0.25">
      <c r="A9914" s="17"/>
    </row>
    <row r="9915" spans="1:1" x14ac:dyDescent="0.25">
      <c r="A9915" s="17"/>
    </row>
    <row r="9916" spans="1:1" x14ac:dyDescent="0.25">
      <c r="A9916" s="17"/>
    </row>
    <row r="9917" spans="1:1" x14ac:dyDescent="0.25">
      <c r="A9917" s="17"/>
    </row>
    <row r="9918" spans="1:1" x14ac:dyDescent="0.25">
      <c r="A9918" s="17"/>
    </row>
    <row r="9919" spans="1:1" x14ac:dyDescent="0.25">
      <c r="A9919" s="17"/>
    </row>
    <row r="9920" spans="1:1" x14ac:dyDescent="0.25">
      <c r="A9920" s="17"/>
    </row>
    <row r="9921" spans="1:1" x14ac:dyDescent="0.25">
      <c r="A9921" s="17"/>
    </row>
    <row r="9922" spans="1:1" x14ac:dyDescent="0.25">
      <c r="A9922" s="17"/>
    </row>
    <row r="9923" spans="1:1" x14ac:dyDescent="0.25">
      <c r="A9923" s="17"/>
    </row>
    <row r="9924" spans="1:1" x14ac:dyDescent="0.25">
      <c r="A9924" s="17"/>
    </row>
    <row r="9925" spans="1:1" x14ac:dyDescent="0.25">
      <c r="A9925" s="17"/>
    </row>
    <row r="9926" spans="1:1" x14ac:dyDescent="0.25">
      <c r="A9926" s="17"/>
    </row>
    <row r="9927" spans="1:1" x14ac:dyDescent="0.25">
      <c r="A9927" s="17"/>
    </row>
    <row r="9928" spans="1:1" x14ac:dyDescent="0.25">
      <c r="A9928" s="17"/>
    </row>
    <row r="9929" spans="1:1" x14ac:dyDescent="0.25">
      <c r="A9929" s="17"/>
    </row>
    <row r="9930" spans="1:1" x14ac:dyDescent="0.25">
      <c r="A9930" s="17"/>
    </row>
    <row r="9931" spans="1:1" x14ac:dyDescent="0.25">
      <c r="A9931" s="17"/>
    </row>
    <row r="9932" spans="1:1" x14ac:dyDescent="0.25">
      <c r="A9932" s="17"/>
    </row>
    <row r="9933" spans="1:1" x14ac:dyDescent="0.25">
      <c r="A9933" s="17"/>
    </row>
    <row r="9934" spans="1:1" x14ac:dyDescent="0.25">
      <c r="A9934" s="17"/>
    </row>
    <row r="9935" spans="1:1" x14ac:dyDescent="0.25">
      <c r="A9935" s="17"/>
    </row>
    <row r="9936" spans="1:1" x14ac:dyDescent="0.25">
      <c r="A9936" s="17"/>
    </row>
    <row r="9937" spans="1:1" x14ac:dyDescent="0.25">
      <c r="A9937" s="17"/>
    </row>
    <row r="9938" spans="1:1" x14ac:dyDescent="0.25">
      <c r="A9938" s="17"/>
    </row>
    <row r="9939" spans="1:1" x14ac:dyDescent="0.25">
      <c r="A9939" s="17"/>
    </row>
    <row r="9940" spans="1:1" x14ac:dyDescent="0.25">
      <c r="A9940" s="17"/>
    </row>
    <row r="9941" spans="1:1" x14ac:dyDescent="0.25">
      <c r="A9941" s="17"/>
    </row>
    <row r="9942" spans="1:1" x14ac:dyDescent="0.25">
      <c r="A9942" s="17"/>
    </row>
    <row r="9943" spans="1:1" x14ac:dyDescent="0.25">
      <c r="A9943" s="17"/>
    </row>
    <row r="9944" spans="1:1" x14ac:dyDescent="0.25">
      <c r="A9944" s="17"/>
    </row>
    <row r="9945" spans="1:1" x14ac:dyDescent="0.25">
      <c r="A9945" s="17"/>
    </row>
    <row r="9946" spans="1:1" x14ac:dyDescent="0.25">
      <c r="A9946" s="17"/>
    </row>
    <row r="9947" spans="1:1" x14ac:dyDescent="0.25">
      <c r="A9947" s="17"/>
    </row>
    <row r="9948" spans="1:1" x14ac:dyDescent="0.25">
      <c r="A9948" s="17"/>
    </row>
    <row r="9949" spans="1:1" x14ac:dyDescent="0.25">
      <c r="A9949" s="17"/>
    </row>
    <row r="9950" spans="1:1" x14ac:dyDescent="0.25">
      <c r="A9950" s="17"/>
    </row>
    <row r="9951" spans="1:1" x14ac:dyDescent="0.25">
      <c r="A9951" s="17"/>
    </row>
    <row r="9952" spans="1:1" x14ac:dyDescent="0.25">
      <c r="A9952" s="17"/>
    </row>
    <row r="9953" spans="1:1" x14ac:dyDescent="0.25">
      <c r="A9953" s="17"/>
    </row>
    <row r="9954" spans="1:1" x14ac:dyDescent="0.25">
      <c r="A9954" s="17"/>
    </row>
    <row r="9955" spans="1:1" x14ac:dyDescent="0.25">
      <c r="A9955" s="17"/>
    </row>
    <row r="9956" spans="1:1" x14ac:dyDescent="0.25">
      <c r="A9956" s="17"/>
    </row>
    <row r="9957" spans="1:1" x14ac:dyDescent="0.25">
      <c r="A9957" s="17"/>
    </row>
    <row r="9958" spans="1:1" x14ac:dyDescent="0.25">
      <c r="A9958" s="17"/>
    </row>
    <row r="9959" spans="1:1" x14ac:dyDescent="0.25">
      <c r="A9959" s="17"/>
    </row>
    <row r="9960" spans="1:1" x14ac:dyDescent="0.25">
      <c r="A9960" s="17"/>
    </row>
    <row r="9961" spans="1:1" x14ac:dyDescent="0.25">
      <c r="A9961" s="17"/>
    </row>
    <row r="9962" spans="1:1" x14ac:dyDescent="0.25">
      <c r="A9962" s="17"/>
    </row>
    <row r="9963" spans="1:1" x14ac:dyDescent="0.25">
      <c r="A9963" s="17"/>
    </row>
    <row r="9964" spans="1:1" x14ac:dyDescent="0.25">
      <c r="A9964" s="17"/>
    </row>
    <row r="9965" spans="1:1" x14ac:dyDescent="0.25">
      <c r="A9965" s="17"/>
    </row>
    <row r="9966" spans="1:1" x14ac:dyDescent="0.25">
      <c r="A9966" s="17"/>
    </row>
    <row r="9967" spans="1:1" x14ac:dyDescent="0.25">
      <c r="A9967" s="17"/>
    </row>
    <row r="9968" spans="1:1" x14ac:dyDescent="0.25">
      <c r="A9968" s="17"/>
    </row>
    <row r="9969" spans="1:1" x14ac:dyDescent="0.25">
      <c r="A9969" s="17"/>
    </row>
    <row r="9970" spans="1:1" x14ac:dyDescent="0.25">
      <c r="A9970" s="17"/>
    </row>
    <row r="9971" spans="1:1" x14ac:dyDescent="0.25">
      <c r="A9971" s="17"/>
    </row>
    <row r="9972" spans="1:1" x14ac:dyDescent="0.25">
      <c r="A9972" s="17"/>
    </row>
    <row r="9973" spans="1:1" x14ac:dyDescent="0.25">
      <c r="A9973" s="17"/>
    </row>
    <row r="9974" spans="1:1" x14ac:dyDescent="0.25">
      <c r="A9974" s="17"/>
    </row>
    <row r="9975" spans="1:1" x14ac:dyDescent="0.25">
      <c r="A9975" s="17"/>
    </row>
    <row r="9976" spans="1:1" x14ac:dyDescent="0.25">
      <c r="A9976" s="17"/>
    </row>
    <row r="9977" spans="1:1" x14ac:dyDescent="0.25">
      <c r="A9977" s="17"/>
    </row>
    <row r="9978" spans="1:1" x14ac:dyDescent="0.25">
      <c r="A9978" s="17"/>
    </row>
    <row r="9979" spans="1:1" x14ac:dyDescent="0.25">
      <c r="A9979" s="17"/>
    </row>
    <row r="9980" spans="1:1" x14ac:dyDescent="0.25">
      <c r="A9980" s="17"/>
    </row>
    <row r="9981" spans="1:1" x14ac:dyDescent="0.25">
      <c r="A9981" s="17"/>
    </row>
    <row r="9982" spans="1:1" x14ac:dyDescent="0.25">
      <c r="A9982" s="17"/>
    </row>
    <row r="9983" spans="1:1" x14ac:dyDescent="0.25">
      <c r="A9983" s="17"/>
    </row>
    <row r="9984" spans="1:1" x14ac:dyDescent="0.25">
      <c r="A9984" s="17"/>
    </row>
    <row r="9985" spans="1:1" x14ac:dyDescent="0.25">
      <c r="A9985" s="17"/>
    </row>
    <row r="9986" spans="1:1" x14ac:dyDescent="0.25">
      <c r="A9986" s="17"/>
    </row>
    <row r="9987" spans="1:1" x14ac:dyDescent="0.25">
      <c r="A9987" s="17"/>
    </row>
    <row r="9988" spans="1:1" x14ac:dyDescent="0.25">
      <c r="A9988" s="17"/>
    </row>
    <row r="9989" spans="1:1" x14ac:dyDescent="0.25">
      <c r="A9989" s="17"/>
    </row>
    <row r="9990" spans="1:1" x14ac:dyDescent="0.25">
      <c r="A9990" s="17"/>
    </row>
    <row r="9991" spans="1:1" x14ac:dyDescent="0.25">
      <c r="A9991" s="17"/>
    </row>
    <row r="9992" spans="1:1" x14ac:dyDescent="0.25">
      <c r="A9992" s="17"/>
    </row>
    <row r="9993" spans="1:1" x14ac:dyDescent="0.25">
      <c r="A9993" s="17"/>
    </row>
    <row r="9994" spans="1:1" x14ac:dyDescent="0.25">
      <c r="A9994" s="17"/>
    </row>
    <row r="9995" spans="1:1" x14ac:dyDescent="0.25">
      <c r="A9995" s="17"/>
    </row>
    <row r="9996" spans="1:1" x14ac:dyDescent="0.25">
      <c r="A9996" s="17"/>
    </row>
    <row r="9997" spans="1:1" x14ac:dyDescent="0.25">
      <c r="A9997" s="17"/>
    </row>
    <row r="9998" spans="1:1" x14ac:dyDescent="0.25">
      <c r="A9998" s="17"/>
    </row>
    <row r="9999" spans="1:1" x14ac:dyDescent="0.25">
      <c r="A9999" s="17"/>
    </row>
    <row r="10000" spans="1:1" x14ac:dyDescent="0.25">
      <c r="A10000" s="17"/>
    </row>
    <row r="10001" spans="1:1" x14ac:dyDescent="0.25">
      <c r="A10001" s="17"/>
    </row>
    <row r="10002" spans="1:1" x14ac:dyDescent="0.25">
      <c r="A10002" s="17"/>
    </row>
    <row r="10003" spans="1:1" x14ac:dyDescent="0.25">
      <c r="A10003" s="17"/>
    </row>
    <row r="10004" spans="1:1" x14ac:dyDescent="0.25">
      <c r="A10004" s="17"/>
    </row>
    <row r="10005" spans="1:1" x14ac:dyDescent="0.25">
      <c r="A10005" s="17"/>
    </row>
    <row r="10006" spans="1:1" x14ac:dyDescent="0.25">
      <c r="A10006" s="17"/>
    </row>
    <row r="10007" spans="1:1" x14ac:dyDescent="0.25">
      <c r="A10007" s="17"/>
    </row>
    <row r="10008" spans="1:1" x14ac:dyDescent="0.25">
      <c r="A10008" s="17"/>
    </row>
    <row r="10009" spans="1:1" x14ac:dyDescent="0.25">
      <c r="A10009" s="17"/>
    </row>
    <row r="10010" spans="1:1" x14ac:dyDescent="0.25">
      <c r="A10010" s="17"/>
    </row>
    <row r="10011" spans="1:1" x14ac:dyDescent="0.25">
      <c r="A10011" s="17"/>
    </row>
    <row r="10012" spans="1:1" x14ac:dyDescent="0.25">
      <c r="A10012" s="17"/>
    </row>
    <row r="10013" spans="1:1" x14ac:dyDescent="0.25">
      <c r="A10013" s="17"/>
    </row>
    <row r="10014" spans="1:1" x14ac:dyDescent="0.25">
      <c r="A10014" s="17"/>
    </row>
    <row r="10015" spans="1:1" x14ac:dyDescent="0.25">
      <c r="A10015" s="17"/>
    </row>
    <row r="10016" spans="1:1" x14ac:dyDescent="0.25">
      <c r="A10016" s="17"/>
    </row>
    <row r="10017" spans="1:1" x14ac:dyDescent="0.25">
      <c r="A10017" s="17"/>
    </row>
    <row r="10018" spans="1:1" x14ac:dyDescent="0.25">
      <c r="A10018" s="17"/>
    </row>
    <row r="10019" spans="1:1" x14ac:dyDescent="0.25">
      <c r="A10019" s="17"/>
    </row>
    <row r="10020" spans="1:1" x14ac:dyDescent="0.25">
      <c r="A10020" s="17"/>
    </row>
    <row r="10021" spans="1:1" x14ac:dyDescent="0.25">
      <c r="A10021" s="17"/>
    </row>
    <row r="10022" spans="1:1" x14ac:dyDescent="0.25">
      <c r="A10022" s="17"/>
    </row>
    <row r="10023" spans="1:1" x14ac:dyDescent="0.25">
      <c r="A10023" s="17"/>
    </row>
    <row r="10024" spans="1:1" x14ac:dyDescent="0.25">
      <c r="A10024" s="17"/>
    </row>
    <row r="10025" spans="1:1" x14ac:dyDescent="0.25">
      <c r="A10025" s="17"/>
    </row>
    <row r="10026" spans="1:1" x14ac:dyDescent="0.25">
      <c r="A10026" s="17"/>
    </row>
    <row r="10027" spans="1:1" x14ac:dyDescent="0.25">
      <c r="A10027" s="17"/>
    </row>
    <row r="10028" spans="1:1" x14ac:dyDescent="0.25">
      <c r="A10028" s="17"/>
    </row>
    <row r="10029" spans="1:1" x14ac:dyDescent="0.25">
      <c r="A10029" s="17"/>
    </row>
    <row r="10030" spans="1:1" x14ac:dyDescent="0.25">
      <c r="A10030" s="17"/>
    </row>
    <row r="10031" spans="1:1" x14ac:dyDescent="0.25">
      <c r="A10031" s="17"/>
    </row>
    <row r="10032" spans="1:1" x14ac:dyDescent="0.25">
      <c r="A10032" s="17"/>
    </row>
    <row r="10033" spans="1:1" x14ac:dyDescent="0.25">
      <c r="A10033" s="17"/>
    </row>
    <row r="10034" spans="1:1" x14ac:dyDescent="0.25">
      <c r="A10034" s="17"/>
    </row>
    <row r="10035" spans="1:1" x14ac:dyDescent="0.25">
      <c r="A10035" s="17"/>
    </row>
    <row r="10036" spans="1:1" x14ac:dyDescent="0.25">
      <c r="A10036" s="17"/>
    </row>
    <row r="10037" spans="1:1" x14ac:dyDescent="0.25">
      <c r="A10037" s="17"/>
    </row>
    <row r="10038" spans="1:1" x14ac:dyDescent="0.25">
      <c r="A10038" s="17"/>
    </row>
    <row r="10039" spans="1:1" x14ac:dyDescent="0.25">
      <c r="A10039" s="17"/>
    </row>
    <row r="10040" spans="1:1" x14ac:dyDescent="0.25">
      <c r="A10040" s="17"/>
    </row>
    <row r="10041" spans="1:1" x14ac:dyDescent="0.25">
      <c r="A10041" s="17"/>
    </row>
    <row r="10042" spans="1:1" x14ac:dyDescent="0.25">
      <c r="A10042" s="17"/>
    </row>
    <row r="10043" spans="1:1" x14ac:dyDescent="0.25">
      <c r="A10043" s="17"/>
    </row>
    <row r="10044" spans="1:1" x14ac:dyDescent="0.25">
      <c r="A10044" s="17"/>
    </row>
    <row r="10045" spans="1:1" x14ac:dyDescent="0.25">
      <c r="A10045" s="17"/>
    </row>
    <row r="10046" spans="1:1" x14ac:dyDescent="0.25">
      <c r="A10046" s="17"/>
    </row>
    <row r="10047" spans="1:1" x14ac:dyDescent="0.25">
      <c r="A10047" s="17"/>
    </row>
    <row r="10048" spans="1:1" x14ac:dyDescent="0.25">
      <c r="A10048" s="17"/>
    </row>
    <row r="10049" spans="1:1" x14ac:dyDescent="0.25">
      <c r="A10049" s="17"/>
    </row>
    <row r="10050" spans="1:1" x14ac:dyDescent="0.25">
      <c r="A10050" s="17"/>
    </row>
    <row r="10051" spans="1:1" x14ac:dyDescent="0.25">
      <c r="A10051" s="17"/>
    </row>
    <row r="10052" spans="1:1" x14ac:dyDescent="0.25">
      <c r="A10052" s="17"/>
    </row>
    <row r="10053" spans="1:1" x14ac:dyDescent="0.25">
      <c r="A10053" s="17"/>
    </row>
    <row r="10054" spans="1:1" x14ac:dyDescent="0.25">
      <c r="A10054" s="17"/>
    </row>
    <row r="10055" spans="1:1" x14ac:dyDescent="0.25">
      <c r="A10055" s="17"/>
    </row>
    <row r="10056" spans="1:1" x14ac:dyDescent="0.25">
      <c r="A10056" s="17"/>
    </row>
    <row r="10057" spans="1:1" x14ac:dyDescent="0.25">
      <c r="A10057" s="17"/>
    </row>
    <row r="10058" spans="1:1" x14ac:dyDescent="0.25">
      <c r="A10058" s="17"/>
    </row>
    <row r="10059" spans="1:1" x14ac:dyDescent="0.25">
      <c r="A10059" s="17"/>
    </row>
    <row r="10060" spans="1:1" x14ac:dyDescent="0.25">
      <c r="A10060" s="17"/>
    </row>
    <row r="10061" spans="1:1" x14ac:dyDescent="0.25">
      <c r="A10061" s="17"/>
    </row>
    <row r="10062" spans="1:1" x14ac:dyDescent="0.25">
      <c r="A10062" s="17"/>
    </row>
    <row r="10063" spans="1:1" x14ac:dyDescent="0.25">
      <c r="A10063" s="17"/>
    </row>
    <row r="10064" spans="1:1" x14ac:dyDescent="0.25">
      <c r="A10064" s="17"/>
    </row>
    <row r="10065" spans="1:1" x14ac:dyDescent="0.25">
      <c r="A10065" s="17"/>
    </row>
    <row r="10066" spans="1:1" x14ac:dyDescent="0.25">
      <c r="A10066" s="17"/>
    </row>
    <row r="10067" spans="1:1" x14ac:dyDescent="0.25">
      <c r="A10067" s="17"/>
    </row>
    <row r="10068" spans="1:1" x14ac:dyDescent="0.25">
      <c r="A10068" s="17"/>
    </row>
    <row r="10069" spans="1:1" x14ac:dyDescent="0.25">
      <c r="A10069" s="17"/>
    </row>
    <row r="10070" spans="1:1" x14ac:dyDescent="0.25">
      <c r="A10070" s="17"/>
    </row>
    <row r="10071" spans="1:1" x14ac:dyDescent="0.25">
      <c r="A10071" s="17"/>
    </row>
    <row r="10072" spans="1:1" x14ac:dyDescent="0.25">
      <c r="A10072" s="17"/>
    </row>
    <row r="10073" spans="1:1" x14ac:dyDescent="0.25">
      <c r="A10073" s="17"/>
    </row>
    <row r="10074" spans="1:1" x14ac:dyDescent="0.25">
      <c r="A10074" s="17"/>
    </row>
    <row r="10075" spans="1:1" x14ac:dyDescent="0.25">
      <c r="A10075" s="17"/>
    </row>
    <row r="10076" spans="1:1" x14ac:dyDescent="0.25">
      <c r="A10076" s="17"/>
    </row>
    <row r="10077" spans="1:1" x14ac:dyDescent="0.25">
      <c r="A10077" s="17"/>
    </row>
    <row r="10078" spans="1:1" x14ac:dyDescent="0.25">
      <c r="A10078" s="17"/>
    </row>
    <row r="10079" spans="1:1" x14ac:dyDescent="0.25">
      <c r="A10079" s="17"/>
    </row>
    <row r="10080" spans="1:1" x14ac:dyDescent="0.25">
      <c r="A10080" s="17"/>
    </row>
    <row r="10081" spans="1:1" x14ac:dyDescent="0.25">
      <c r="A10081" s="17"/>
    </row>
    <row r="10082" spans="1:1" x14ac:dyDescent="0.25">
      <c r="A10082" s="17"/>
    </row>
    <row r="10083" spans="1:1" x14ac:dyDescent="0.25">
      <c r="A10083" s="17"/>
    </row>
    <row r="10084" spans="1:1" x14ac:dyDescent="0.25">
      <c r="A10084" s="17"/>
    </row>
    <row r="10085" spans="1:1" x14ac:dyDescent="0.25">
      <c r="A10085" s="17"/>
    </row>
    <row r="10086" spans="1:1" x14ac:dyDescent="0.25">
      <c r="A10086" s="17"/>
    </row>
    <row r="10087" spans="1:1" x14ac:dyDescent="0.25">
      <c r="A10087" s="17"/>
    </row>
    <row r="10088" spans="1:1" x14ac:dyDescent="0.25">
      <c r="A10088" s="17"/>
    </row>
    <row r="10089" spans="1:1" x14ac:dyDescent="0.25">
      <c r="A10089" s="17"/>
    </row>
    <row r="10090" spans="1:1" x14ac:dyDescent="0.25">
      <c r="A10090" s="17"/>
    </row>
    <row r="10091" spans="1:1" x14ac:dyDescent="0.25">
      <c r="A10091" s="17"/>
    </row>
    <row r="10092" spans="1:1" x14ac:dyDescent="0.25">
      <c r="A10092" s="17"/>
    </row>
    <row r="10093" spans="1:1" x14ac:dyDescent="0.25">
      <c r="A10093" s="17"/>
    </row>
    <row r="10094" spans="1:1" x14ac:dyDescent="0.25">
      <c r="A10094" s="17"/>
    </row>
    <row r="10095" spans="1:1" x14ac:dyDescent="0.25">
      <c r="A10095" s="17"/>
    </row>
    <row r="10096" spans="1:1" x14ac:dyDescent="0.25">
      <c r="A10096" s="17"/>
    </row>
    <row r="10097" spans="1:1" x14ac:dyDescent="0.25">
      <c r="A10097" s="17"/>
    </row>
    <row r="10098" spans="1:1" x14ac:dyDescent="0.25">
      <c r="A10098" s="17"/>
    </row>
    <row r="10099" spans="1:1" x14ac:dyDescent="0.25">
      <c r="A10099" s="17"/>
    </row>
    <row r="10100" spans="1:1" x14ac:dyDescent="0.25">
      <c r="A10100" s="17"/>
    </row>
    <row r="10101" spans="1:1" x14ac:dyDescent="0.25">
      <c r="A10101" s="17"/>
    </row>
    <row r="10102" spans="1:1" x14ac:dyDescent="0.25">
      <c r="A10102" s="17"/>
    </row>
    <row r="10103" spans="1:1" x14ac:dyDescent="0.25">
      <c r="A10103" s="17"/>
    </row>
    <row r="10104" spans="1:1" x14ac:dyDescent="0.25">
      <c r="A10104" s="17"/>
    </row>
    <row r="10105" spans="1:1" x14ac:dyDescent="0.25">
      <c r="A10105" s="17"/>
    </row>
    <row r="10106" spans="1:1" x14ac:dyDescent="0.25">
      <c r="A10106" s="17"/>
    </row>
    <row r="10107" spans="1:1" x14ac:dyDescent="0.25">
      <c r="A10107" s="17"/>
    </row>
    <row r="10108" spans="1:1" x14ac:dyDescent="0.25">
      <c r="A10108" s="17"/>
    </row>
    <row r="10109" spans="1:1" x14ac:dyDescent="0.25">
      <c r="A10109" s="17"/>
    </row>
    <row r="10110" spans="1:1" x14ac:dyDescent="0.25">
      <c r="A10110" s="17"/>
    </row>
    <row r="10111" spans="1:1" x14ac:dyDescent="0.25">
      <c r="A10111" s="17"/>
    </row>
    <row r="10112" spans="1:1" x14ac:dyDescent="0.25">
      <c r="A10112" s="17"/>
    </row>
    <row r="10113" spans="1:1" x14ac:dyDescent="0.25">
      <c r="A10113" s="17"/>
    </row>
    <row r="10114" spans="1:1" x14ac:dyDescent="0.25">
      <c r="A10114" s="17"/>
    </row>
    <row r="10115" spans="1:1" x14ac:dyDescent="0.25">
      <c r="A10115" s="17"/>
    </row>
    <row r="10116" spans="1:1" x14ac:dyDescent="0.25">
      <c r="A10116" s="17"/>
    </row>
    <row r="10117" spans="1:1" x14ac:dyDescent="0.25">
      <c r="A10117" s="17"/>
    </row>
    <row r="10118" spans="1:1" x14ac:dyDescent="0.25">
      <c r="A10118" s="17"/>
    </row>
    <row r="10119" spans="1:1" x14ac:dyDescent="0.25">
      <c r="A10119" s="17"/>
    </row>
    <row r="10120" spans="1:1" x14ac:dyDescent="0.25">
      <c r="A10120" s="17"/>
    </row>
    <row r="10121" spans="1:1" x14ac:dyDescent="0.25">
      <c r="A10121" s="17"/>
    </row>
    <row r="10122" spans="1:1" x14ac:dyDescent="0.25">
      <c r="A10122" s="17"/>
    </row>
    <row r="10123" spans="1:1" x14ac:dyDescent="0.25">
      <c r="A10123" s="17"/>
    </row>
    <row r="10124" spans="1:1" x14ac:dyDescent="0.25">
      <c r="A10124" s="17"/>
    </row>
    <row r="10125" spans="1:1" x14ac:dyDescent="0.25">
      <c r="A10125" s="17"/>
    </row>
    <row r="10126" spans="1:1" x14ac:dyDescent="0.25">
      <c r="A10126" s="17"/>
    </row>
    <row r="10127" spans="1:1" x14ac:dyDescent="0.25">
      <c r="A10127" s="17"/>
    </row>
    <row r="10128" spans="1:1" x14ac:dyDescent="0.25">
      <c r="A10128" s="17"/>
    </row>
    <row r="10129" spans="1:1" x14ac:dyDescent="0.25">
      <c r="A10129" s="17"/>
    </row>
    <row r="10130" spans="1:1" x14ac:dyDescent="0.25">
      <c r="A10130" s="17"/>
    </row>
    <row r="10131" spans="1:1" x14ac:dyDescent="0.25">
      <c r="A10131" s="17"/>
    </row>
    <row r="10132" spans="1:1" x14ac:dyDescent="0.25">
      <c r="A10132" s="17"/>
    </row>
    <row r="10133" spans="1:1" x14ac:dyDescent="0.25">
      <c r="A10133" s="17"/>
    </row>
    <row r="10134" spans="1:1" x14ac:dyDescent="0.25">
      <c r="A10134" s="17"/>
    </row>
    <row r="10135" spans="1:1" x14ac:dyDescent="0.25">
      <c r="A10135" s="17"/>
    </row>
    <row r="10136" spans="1:1" x14ac:dyDescent="0.25">
      <c r="A10136" s="17"/>
    </row>
    <row r="10137" spans="1:1" x14ac:dyDescent="0.25">
      <c r="A10137" s="17"/>
    </row>
    <row r="10138" spans="1:1" x14ac:dyDescent="0.25">
      <c r="A10138" s="17"/>
    </row>
    <row r="10139" spans="1:1" x14ac:dyDescent="0.25">
      <c r="A10139" s="17"/>
    </row>
    <row r="10140" spans="1:1" x14ac:dyDescent="0.25">
      <c r="A10140" s="17"/>
    </row>
    <row r="10141" spans="1:1" x14ac:dyDescent="0.25">
      <c r="A10141" s="17"/>
    </row>
    <row r="10142" spans="1:1" x14ac:dyDescent="0.25">
      <c r="A10142" s="17"/>
    </row>
    <row r="10143" spans="1:1" x14ac:dyDescent="0.25">
      <c r="A10143" s="17"/>
    </row>
    <row r="10144" spans="1:1" x14ac:dyDescent="0.25">
      <c r="A10144" s="17"/>
    </row>
    <row r="10145" spans="1:1" x14ac:dyDescent="0.25">
      <c r="A10145" s="17"/>
    </row>
    <row r="10146" spans="1:1" x14ac:dyDescent="0.25">
      <c r="A10146" s="17"/>
    </row>
    <row r="10147" spans="1:1" x14ac:dyDescent="0.25">
      <c r="A10147" s="17"/>
    </row>
    <row r="10148" spans="1:1" x14ac:dyDescent="0.25">
      <c r="A10148" s="17"/>
    </row>
    <row r="10149" spans="1:1" x14ac:dyDescent="0.25">
      <c r="A10149" s="17"/>
    </row>
    <row r="10150" spans="1:1" x14ac:dyDescent="0.25">
      <c r="A10150" s="17"/>
    </row>
    <row r="10151" spans="1:1" x14ac:dyDescent="0.25">
      <c r="A10151" s="17"/>
    </row>
    <row r="10152" spans="1:1" x14ac:dyDescent="0.25">
      <c r="A10152" s="17"/>
    </row>
    <row r="10153" spans="1:1" x14ac:dyDescent="0.25">
      <c r="A10153" s="17"/>
    </row>
    <row r="10154" spans="1:1" x14ac:dyDescent="0.25">
      <c r="A10154" s="17"/>
    </row>
    <row r="10155" spans="1:1" x14ac:dyDescent="0.25">
      <c r="A10155" s="17"/>
    </row>
    <row r="10156" spans="1:1" x14ac:dyDescent="0.25">
      <c r="A10156" s="17"/>
    </row>
    <row r="10157" spans="1:1" x14ac:dyDescent="0.25">
      <c r="A10157" s="17"/>
    </row>
    <row r="10158" spans="1:1" x14ac:dyDescent="0.25">
      <c r="A10158" s="17"/>
    </row>
    <row r="10159" spans="1:1" x14ac:dyDescent="0.25">
      <c r="A10159" s="17"/>
    </row>
    <row r="10160" spans="1:1" x14ac:dyDescent="0.25">
      <c r="A10160" s="17"/>
    </row>
    <row r="10161" spans="1:1" x14ac:dyDescent="0.25">
      <c r="A10161" s="17"/>
    </row>
    <row r="10162" spans="1:1" x14ac:dyDescent="0.25">
      <c r="A10162" s="17"/>
    </row>
    <row r="10163" spans="1:1" x14ac:dyDescent="0.25">
      <c r="A10163" s="17"/>
    </row>
    <row r="10164" spans="1:1" x14ac:dyDescent="0.25">
      <c r="A10164" s="17"/>
    </row>
    <row r="10165" spans="1:1" x14ac:dyDescent="0.25">
      <c r="A10165" s="17"/>
    </row>
    <row r="10166" spans="1:1" x14ac:dyDescent="0.25">
      <c r="A10166" s="17"/>
    </row>
    <row r="10167" spans="1:1" x14ac:dyDescent="0.25">
      <c r="A10167" s="17"/>
    </row>
    <row r="10168" spans="1:1" x14ac:dyDescent="0.25">
      <c r="A10168" s="17"/>
    </row>
    <row r="10169" spans="1:1" x14ac:dyDescent="0.25">
      <c r="A10169" s="17"/>
    </row>
    <row r="10170" spans="1:1" x14ac:dyDescent="0.25">
      <c r="A10170" s="17"/>
    </row>
    <row r="10171" spans="1:1" x14ac:dyDescent="0.25">
      <c r="A10171" s="17"/>
    </row>
    <row r="10172" spans="1:1" x14ac:dyDescent="0.25">
      <c r="A10172" s="17"/>
    </row>
    <row r="10173" spans="1:1" x14ac:dyDescent="0.25">
      <c r="A10173" s="17"/>
    </row>
    <row r="10174" spans="1:1" x14ac:dyDescent="0.25">
      <c r="A10174" s="17"/>
    </row>
    <row r="10175" spans="1:1" x14ac:dyDescent="0.25">
      <c r="A10175" s="17"/>
    </row>
    <row r="10176" spans="1:1" x14ac:dyDescent="0.25">
      <c r="A10176" s="17"/>
    </row>
    <row r="10177" spans="1:1" x14ac:dyDescent="0.25">
      <c r="A10177" s="17"/>
    </row>
    <row r="10178" spans="1:1" x14ac:dyDescent="0.25">
      <c r="A10178" s="17"/>
    </row>
    <row r="10179" spans="1:1" x14ac:dyDescent="0.25">
      <c r="A10179" s="17"/>
    </row>
    <row r="10180" spans="1:1" x14ac:dyDescent="0.25">
      <c r="A10180" s="17"/>
    </row>
    <row r="10181" spans="1:1" x14ac:dyDescent="0.25">
      <c r="A10181" s="17"/>
    </row>
    <row r="10182" spans="1:1" x14ac:dyDescent="0.25">
      <c r="A10182" s="17"/>
    </row>
    <row r="10183" spans="1:1" x14ac:dyDescent="0.25">
      <c r="A10183" s="17"/>
    </row>
    <row r="10184" spans="1:1" x14ac:dyDescent="0.25">
      <c r="A10184" s="17"/>
    </row>
    <row r="10185" spans="1:1" x14ac:dyDescent="0.25">
      <c r="A10185" s="17"/>
    </row>
    <row r="10186" spans="1:1" x14ac:dyDescent="0.25">
      <c r="A10186" s="17"/>
    </row>
    <row r="10187" spans="1:1" x14ac:dyDescent="0.25">
      <c r="A10187" s="17"/>
    </row>
    <row r="10188" spans="1:1" x14ac:dyDescent="0.25">
      <c r="A10188" s="17"/>
    </row>
    <row r="10189" spans="1:1" x14ac:dyDescent="0.25">
      <c r="A10189" s="17"/>
    </row>
    <row r="10190" spans="1:1" x14ac:dyDescent="0.25">
      <c r="A10190" s="17"/>
    </row>
    <row r="10191" spans="1:1" x14ac:dyDescent="0.25">
      <c r="A10191" s="17"/>
    </row>
    <row r="10192" spans="1:1" x14ac:dyDescent="0.25">
      <c r="A10192" s="17"/>
    </row>
    <row r="10193" spans="1:1" x14ac:dyDescent="0.25">
      <c r="A10193" s="17"/>
    </row>
    <row r="10194" spans="1:1" x14ac:dyDescent="0.25">
      <c r="A10194" s="17"/>
    </row>
    <row r="10195" spans="1:1" x14ac:dyDescent="0.25">
      <c r="A10195" s="17"/>
    </row>
    <row r="10196" spans="1:1" x14ac:dyDescent="0.25">
      <c r="A10196" s="17"/>
    </row>
    <row r="10197" spans="1:1" x14ac:dyDescent="0.25">
      <c r="A10197" s="17"/>
    </row>
    <row r="10198" spans="1:1" x14ac:dyDescent="0.25">
      <c r="A10198" s="17"/>
    </row>
    <row r="10199" spans="1:1" x14ac:dyDescent="0.25">
      <c r="A10199" s="17"/>
    </row>
    <row r="10200" spans="1:1" x14ac:dyDescent="0.25">
      <c r="A10200" s="17"/>
    </row>
    <row r="10201" spans="1:1" x14ac:dyDescent="0.25">
      <c r="A10201" s="17"/>
    </row>
    <row r="10202" spans="1:1" x14ac:dyDescent="0.25">
      <c r="A10202" s="17"/>
    </row>
    <row r="10203" spans="1:1" x14ac:dyDescent="0.25">
      <c r="A10203" s="17"/>
    </row>
    <row r="10204" spans="1:1" x14ac:dyDescent="0.25">
      <c r="A10204" s="17"/>
    </row>
    <row r="10205" spans="1:1" x14ac:dyDescent="0.25">
      <c r="A10205" s="17"/>
    </row>
    <row r="10206" spans="1:1" x14ac:dyDescent="0.25">
      <c r="A10206" s="17"/>
    </row>
    <row r="10207" spans="1:1" x14ac:dyDescent="0.25">
      <c r="A10207" s="17"/>
    </row>
    <row r="10208" spans="1:1" x14ac:dyDescent="0.25">
      <c r="A10208" s="17"/>
    </row>
    <row r="10209" spans="1:1" x14ac:dyDescent="0.25">
      <c r="A10209" s="17"/>
    </row>
    <row r="10210" spans="1:1" x14ac:dyDescent="0.25">
      <c r="A10210" s="17"/>
    </row>
    <row r="10211" spans="1:1" x14ac:dyDescent="0.25">
      <c r="A10211" s="17"/>
    </row>
    <row r="10212" spans="1:1" x14ac:dyDescent="0.25">
      <c r="A10212" s="17"/>
    </row>
    <row r="10213" spans="1:1" x14ac:dyDescent="0.25">
      <c r="A10213" s="17"/>
    </row>
    <row r="10214" spans="1:1" x14ac:dyDescent="0.25">
      <c r="A10214" s="17"/>
    </row>
    <row r="10215" spans="1:1" x14ac:dyDescent="0.25">
      <c r="A10215" s="17"/>
    </row>
    <row r="10216" spans="1:1" x14ac:dyDescent="0.25">
      <c r="A10216" s="17"/>
    </row>
    <row r="10217" spans="1:1" x14ac:dyDescent="0.25">
      <c r="A10217" s="17"/>
    </row>
    <row r="10218" spans="1:1" x14ac:dyDescent="0.25">
      <c r="A10218" s="17"/>
    </row>
    <row r="10219" spans="1:1" x14ac:dyDescent="0.25">
      <c r="A10219" s="17"/>
    </row>
    <row r="10220" spans="1:1" x14ac:dyDescent="0.25">
      <c r="A10220" s="17"/>
    </row>
    <row r="10221" spans="1:1" x14ac:dyDescent="0.25">
      <c r="A10221" s="17"/>
    </row>
    <row r="10222" spans="1:1" x14ac:dyDescent="0.25">
      <c r="A10222" s="17"/>
    </row>
    <row r="10223" spans="1:1" x14ac:dyDescent="0.25">
      <c r="A10223" s="17"/>
    </row>
    <row r="10224" spans="1:1" x14ac:dyDescent="0.25">
      <c r="A10224" s="17"/>
    </row>
    <row r="10225" spans="1:1" x14ac:dyDescent="0.25">
      <c r="A10225" s="17"/>
    </row>
    <row r="10226" spans="1:1" x14ac:dyDescent="0.25">
      <c r="A10226" s="17"/>
    </row>
    <row r="10227" spans="1:1" x14ac:dyDescent="0.25">
      <c r="A10227" s="17"/>
    </row>
    <row r="10228" spans="1:1" x14ac:dyDescent="0.25">
      <c r="A10228" s="17"/>
    </row>
    <row r="10229" spans="1:1" x14ac:dyDescent="0.25">
      <c r="A10229" s="17"/>
    </row>
    <row r="10230" spans="1:1" x14ac:dyDescent="0.25">
      <c r="A10230" s="17"/>
    </row>
    <row r="10231" spans="1:1" x14ac:dyDescent="0.25">
      <c r="A10231" s="17"/>
    </row>
    <row r="10232" spans="1:1" x14ac:dyDescent="0.25">
      <c r="A10232" s="17"/>
    </row>
    <row r="10233" spans="1:1" x14ac:dyDescent="0.25">
      <c r="A10233" s="17"/>
    </row>
    <row r="10234" spans="1:1" x14ac:dyDescent="0.25">
      <c r="A10234" s="17"/>
    </row>
    <row r="10235" spans="1:1" x14ac:dyDescent="0.25">
      <c r="A10235" s="17"/>
    </row>
    <row r="10236" spans="1:1" x14ac:dyDescent="0.25">
      <c r="A10236" s="17"/>
    </row>
    <row r="10237" spans="1:1" x14ac:dyDescent="0.25">
      <c r="A10237" s="17"/>
    </row>
    <row r="10238" spans="1:1" x14ac:dyDescent="0.25">
      <c r="A10238" s="17"/>
    </row>
    <row r="10239" spans="1:1" x14ac:dyDescent="0.25">
      <c r="A10239" s="17"/>
    </row>
    <row r="10240" spans="1:1" x14ac:dyDescent="0.25">
      <c r="A10240" s="17"/>
    </row>
    <row r="10241" spans="1:1" x14ac:dyDescent="0.25">
      <c r="A10241" s="17"/>
    </row>
    <row r="10242" spans="1:1" x14ac:dyDescent="0.25">
      <c r="A10242" s="17"/>
    </row>
    <row r="10243" spans="1:1" x14ac:dyDescent="0.25">
      <c r="A10243" s="17"/>
    </row>
    <row r="10244" spans="1:1" x14ac:dyDescent="0.25">
      <c r="A10244" s="17"/>
    </row>
    <row r="10245" spans="1:1" x14ac:dyDescent="0.25">
      <c r="A10245" s="17"/>
    </row>
    <row r="10246" spans="1:1" x14ac:dyDescent="0.25">
      <c r="A10246" s="17"/>
    </row>
    <row r="10247" spans="1:1" x14ac:dyDescent="0.25">
      <c r="A10247" s="17"/>
    </row>
    <row r="10248" spans="1:1" x14ac:dyDescent="0.25">
      <c r="A10248" s="17"/>
    </row>
    <row r="10249" spans="1:1" x14ac:dyDescent="0.25">
      <c r="A10249" s="17"/>
    </row>
    <row r="10250" spans="1:1" x14ac:dyDescent="0.25">
      <c r="A10250" s="17"/>
    </row>
    <row r="10251" spans="1:1" x14ac:dyDescent="0.25">
      <c r="A10251" s="17"/>
    </row>
    <row r="10252" spans="1:1" x14ac:dyDescent="0.25">
      <c r="A10252" s="17"/>
    </row>
    <row r="10253" spans="1:1" x14ac:dyDescent="0.25">
      <c r="A10253" s="17"/>
    </row>
    <row r="10254" spans="1:1" x14ac:dyDescent="0.25">
      <c r="A10254" s="17"/>
    </row>
    <row r="10255" spans="1:1" x14ac:dyDescent="0.25">
      <c r="A10255" s="17"/>
    </row>
    <row r="10256" spans="1:1" x14ac:dyDescent="0.25">
      <c r="A10256" s="17"/>
    </row>
    <row r="10257" spans="1:1" x14ac:dyDescent="0.25">
      <c r="A10257" s="17"/>
    </row>
    <row r="10258" spans="1:1" x14ac:dyDescent="0.25">
      <c r="A10258" s="17"/>
    </row>
    <row r="10259" spans="1:1" x14ac:dyDescent="0.25">
      <c r="A10259" s="17"/>
    </row>
    <row r="10260" spans="1:1" x14ac:dyDescent="0.25">
      <c r="A10260" s="17"/>
    </row>
    <row r="10261" spans="1:1" x14ac:dyDescent="0.25">
      <c r="A10261" s="17"/>
    </row>
    <row r="10262" spans="1:1" x14ac:dyDescent="0.25">
      <c r="A10262" s="17"/>
    </row>
    <row r="10263" spans="1:1" x14ac:dyDescent="0.25">
      <c r="A10263" s="17"/>
    </row>
    <row r="10264" spans="1:1" x14ac:dyDescent="0.25">
      <c r="A10264" s="17"/>
    </row>
    <row r="10265" spans="1:1" x14ac:dyDescent="0.25">
      <c r="A10265" s="17"/>
    </row>
    <row r="10266" spans="1:1" x14ac:dyDescent="0.25">
      <c r="A10266" s="17"/>
    </row>
    <row r="10267" spans="1:1" x14ac:dyDescent="0.25">
      <c r="A10267" s="17"/>
    </row>
    <row r="10268" spans="1:1" x14ac:dyDescent="0.25">
      <c r="A10268" s="17"/>
    </row>
    <row r="10269" spans="1:1" x14ac:dyDescent="0.25">
      <c r="A10269" s="17"/>
    </row>
    <row r="10270" spans="1:1" x14ac:dyDescent="0.25">
      <c r="A10270" s="17"/>
    </row>
    <row r="10271" spans="1:1" x14ac:dyDescent="0.25">
      <c r="A10271" s="17"/>
    </row>
    <row r="10272" spans="1:1" x14ac:dyDescent="0.25">
      <c r="A10272" s="17"/>
    </row>
    <row r="10273" spans="1:1" x14ac:dyDescent="0.25">
      <c r="A10273" s="17"/>
    </row>
    <row r="10274" spans="1:1" x14ac:dyDescent="0.25">
      <c r="A10274" s="17"/>
    </row>
    <row r="10275" spans="1:1" x14ac:dyDescent="0.25">
      <c r="A10275" s="17"/>
    </row>
    <row r="10276" spans="1:1" x14ac:dyDescent="0.25">
      <c r="A10276" s="17"/>
    </row>
    <row r="10277" spans="1:1" x14ac:dyDescent="0.25">
      <c r="A10277" s="17"/>
    </row>
    <row r="10278" spans="1:1" x14ac:dyDescent="0.25">
      <c r="A10278" s="17"/>
    </row>
    <row r="10279" spans="1:1" x14ac:dyDescent="0.25">
      <c r="A10279" s="17"/>
    </row>
    <row r="10280" spans="1:1" x14ac:dyDescent="0.25">
      <c r="A10280" s="17"/>
    </row>
    <row r="10281" spans="1:1" x14ac:dyDescent="0.25">
      <c r="A10281" s="17"/>
    </row>
    <row r="10282" spans="1:1" x14ac:dyDescent="0.25">
      <c r="A10282" s="17"/>
    </row>
    <row r="10283" spans="1:1" x14ac:dyDescent="0.25">
      <c r="A10283" s="17"/>
    </row>
    <row r="10284" spans="1:1" x14ac:dyDescent="0.25">
      <c r="A10284" s="17"/>
    </row>
    <row r="10285" spans="1:1" x14ac:dyDescent="0.25">
      <c r="A10285" s="17"/>
    </row>
    <row r="10286" spans="1:1" x14ac:dyDescent="0.25">
      <c r="A10286" s="17"/>
    </row>
    <row r="10287" spans="1:1" x14ac:dyDescent="0.25">
      <c r="A10287" s="17"/>
    </row>
    <row r="10288" spans="1:1" x14ac:dyDescent="0.25">
      <c r="A10288" s="17"/>
    </row>
    <row r="10289" spans="1:1" x14ac:dyDescent="0.25">
      <c r="A10289" s="17"/>
    </row>
    <row r="10290" spans="1:1" x14ac:dyDescent="0.25">
      <c r="A10290" s="17"/>
    </row>
    <row r="10291" spans="1:1" x14ac:dyDescent="0.25">
      <c r="A10291" s="17"/>
    </row>
    <row r="10292" spans="1:1" x14ac:dyDescent="0.25">
      <c r="A10292" s="17"/>
    </row>
    <row r="10293" spans="1:1" x14ac:dyDescent="0.25">
      <c r="A10293" s="17"/>
    </row>
    <row r="10294" spans="1:1" x14ac:dyDescent="0.25">
      <c r="A10294" s="17"/>
    </row>
    <row r="10295" spans="1:1" x14ac:dyDescent="0.25">
      <c r="A10295" s="17"/>
    </row>
    <row r="10296" spans="1:1" x14ac:dyDescent="0.25">
      <c r="A10296" s="17"/>
    </row>
    <row r="10297" spans="1:1" x14ac:dyDescent="0.25">
      <c r="A10297" s="17"/>
    </row>
    <row r="10298" spans="1:1" x14ac:dyDescent="0.25">
      <c r="A10298" s="17"/>
    </row>
    <row r="10299" spans="1:1" x14ac:dyDescent="0.25">
      <c r="A10299" s="17"/>
    </row>
    <row r="10300" spans="1:1" x14ac:dyDescent="0.25">
      <c r="A10300" s="17"/>
    </row>
    <row r="10301" spans="1:1" x14ac:dyDescent="0.25">
      <c r="A10301" s="17"/>
    </row>
    <row r="10302" spans="1:1" x14ac:dyDescent="0.25">
      <c r="A10302" s="17"/>
    </row>
    <row r="10303" spans="1:1" x14ac:dyDescent="0.25">
      <c r="A10303" s="17"/>
    </row>
    <row r="10304" spans="1:1" x14ac:dyDescent="0.25">
      <c r="A10304" s="17"/>
    </row>
    <row r="10305" spans="1:1" x14ac:dyDescent="0.25">
      <c r="A10305" s="17"/>
    </row>
    <row r="10306" spans="1:1" x14ac:dyDescent="0.25">
      <c r="A10306" s="17"/>
    </row>
    <row r="10307" spans="1:1" x14ac:dyDescent="0.25">
      <c r="A10307" s="17"/>
    </row>
    <row r="10308" spans="1:1" x14ac:dyDescent="0.25">
      <c r="A10308" s="17"/>
    </row>
    <row r="10309" spans="1:1" x14ac:dyDescent="0.25">
      <c r="A10309" s="17"/>
    </row>
    <row r="10310" spans="1:1" x14ac:dyDescent="0.25">
      <c r="A10310" s="17"/>
    </row>
    <row r="10311" spans="1:1" x14ac:dyDescent="0.25">
      <c r="A10311" s="17"/>
    </row>
    <row r="10312" spans="1:1" x14ac:dyDescent="0.25">
      <c r="A10312" s="17"/>
    </row>
    <row r="10313" spans="1:1" x14ac:dyDescent="0.25">
      <c r="A10313" s="17"/>
    </row>
    <row r="10314" spans="1:1" x14ac:dyDescent="0.25">
      <c r="A10314" s="17"/>
    </row>
    <row r="10315" spans="1:1" x14ac:dyDescent="0.25">
      <c r="A10315" s="17"/>
    </row>
    <row r="10316" spans="1:1" x14ac:dyDescent="0.25">
      <c r="A10316" s="17"/>
    </row>
    <row r="10317" spans="1:1" x14ac:dyDescent="0.25">
      <c r="A10317" s="17"/>
    </row>
    <row r="10318" spans="1:1" x14ac:dyDescent="0.25">
      <c r="A10318" s="17"/>
    </row>
    <row r="10319" spans="1:1" x14ac:dyDescent="0.25">
      <c r="A10319" s="17"/>
    </row>
    <row r="10320" spans="1:1" x14ac:dyDescent="0.25">
      <c r="A10320" s="17"/>
    </row>
    <row r="10321" spans="1:1" x14ac:dyDescent="0.25">
      <c r="A10321" s="17"/>
    </row>
    <row r="10322" spans="1:1" x14ac:dyDescent="0.25">
      <c r="A10322" s="17"/>
    </row>
    <row r="10323" spans="1:1" x14ac:dyDescent="0.25">
      <c r="A10323" s="17"/>
    </row>
    <row r="10324" spans="1:1" x14ac:dyDescent="0.25">
      <c r="A10324" s="17"/>
    </row>
    <row r="10325" spans="1:1" x14ac:dyDescent="0.25">
      <c r="A10325" s="17"/>
    </row>
    <row r="10326" spans="1:1" x14ac:dyDescent="0.25">
      <c r="A10326" s="17"/>
    </row>
    <row r="10327" spans="1:1" x14ac:dyDescent="0.25">
      <c r="A10327" s="17"/>
    </row>
    <row r="10328" spans="1:1" x14ac:dyDescent="0.25">
      <c r="A10328" s="17"/>
    </row>
    <row r="10329" spans="1:1" x14ac:dyDescent="0.25">
      <c r="A10329" s="17"/>
    </row>
    <row r="10330" spans="1:1" x14ac:dyDescent="0.25">
      <c r="A10330" s="17"/>
    </row>
    <row r="10331" spans="1:1" x14ac:dyDescent="0.25">
      <c r="A10331" s="17"/>
    </row>
    <row r="10332" spans="1:1" x14ac:dyDescent="0.25">
      <c r="A10332" s="17"/>
    </row>
    <row r="10333" spans="1:1" x14ac:dyDescent="0.25">
      <c r="A10333" s="17"/>
    </row>
    <row r="10334" spans="1:1" x14ac:dyDescent="0.25">
      <c r="A10334" s="17"/>
    </row>
    <row r="10335" spans="1:1" x14ac:dyDescent="0.25">
      <c r="A10335" s="17"/>
    </row>
    <row r="10336" spans="1:1" x14ac:dyDescent="0.25">
      <c r="A10336" s="17"/>
    </row>
    <row r="10337" spans="1:1" x14ac:dyDescent="0.25">
      <c r="A10337" s="17"/>
    </row>
    <row r="10338" spans="1:1" x14ac:dyDescent="0.25">
      <c r="A10338" s="17"/>
    </row>
    <row r="10339" spans="1:1" x14ac:dyDescent="0.25">
      <c r="A10339" s="17"/>
    </row>
    <row r="10340" spans="1:1" x14ac:dyDescent="0.25">
      <c r="A10340" s="17"/>
    </row>
    <row r="10341" spans="1:1" x14ac:dyDescent="0.25">
      <c r="A10341" s="17"/>
    </row>
    <row r="10342" spans="1:1" x14ac:dyDescent="0.25">
      <c r="A10342" s="17"/>
    </row>
    <row r="10343" spans="1:1" x14ac:dyDescent="0.25">
      <c r="A10343" s="17"/>
    </row>
    <row r="10344" spans="1:1" x14ac:dyDescent="0.25">
      <c r="A10344" s="17"/>
    </row>
    <row r="10345" spans="1:1" x14ac:dyDescent="0.25">
      <c r="A10345" s="17"/>
    </row>
    <row r="10346" spans="1:1" x14ac:dyDescent="0.25">
      <c r="A10346" s="17"/>
    </row>
    <row r="10347" spans="1:1" x14ac:dyDescent="0.25">
      <c r="A10347" s="17"/>
    </row>
    <row r="10348" spans="1:1" x14ac:dyDescent="0.25">
      <c r="A10348" s="17"/>
    </row>
    <row r="10349" spans="1:1" x14ac:dyDescent="0.25">
      <c r="A10349" s="17"/>
    </row>
    <row r="10350" spans="1:1" x14ac:dyDescent="0.25">
      <c r="A10350" s="17"/>
    </row>
    <row r="10351" spans="1:1" x14ac:dyDescent="0.25">
      <c r="A10351" s="17"/>
    </row>
    <row r="10352" spans="1:1" x14ac:dyDescent="0.25">
      <c r="A10352" s="17"/>
    </row>
    <row r="10353" spans="1:1" x14ac:dyDescent="0.25">
      <c r="A10353" s="17"/>
    </row>
    <row r="10354" spans="1:1" x14ac:dyDescent="0.25">
      <c r="A10354" s="17"/>
    </row>
    <row r="10355" spans="1:1" x14ac:dyDescent="0.25">
      <c r="A10355" s="17"/>
    </row>
    <row r="10356" spans="1:1" x14ac:dyDescent="0.25">
      <c r="A10356" s="17"/>
    </row>
    <row r="10357" spans="1:1" x14ac:dyDescent="0.25">
      <c r="A10357" s="17"/>
    </row>
    <row r="10358" spans="1:1" x14ac:dyDescent="0.25">
      <c r="A10358" s="17"/>
    </row>
    <row r="10359" spans="1:1" x14ac:dyDescent="0.25">
      <c r="A10359" s="17"/>
    </row>
    <row r="10360" spans="1:1" x14ac:dyDescent="0.25">
      <c r="A10360" s="17"/>
    </row>
    <row r="10361" spans="1:1" x14ac:dyDescent="0.25">
      <c r="A10361" s="17"/>
    </row>
    <row r="10362" spans="1:1" x14ac:dyDescent="0.25">
      <c r="A10362" s="17"/>
    </row>
    <row r="10363" spans="1:1" x14ac:dyDescent="0.25">
      <c r="A10363" s="17"/>
    </row>
    <row r="10364" spans="1:1" x14ac:dyDescent="0.25">
      <c r="A10364" s="17"/>
    </row>
    <row r="10365" spans="1:1" x14ac:dyDescent="0.25">
      <c r="A10365" s="17"/>
    </row>
    <row r="10366" spans="1:1" x14ac:dyDescent="0.25">
      <c r="A10366" s="17"/>
    </row>
    <row r="10367" spans="1:1" x14ac:dyDescent="0.25">
      <c r="A10367" s="17"/>
    </row>
    <row r="10368" spans="1:1" x14ac:dyDescent="0.25">
      <c r="A10368" s="17"/>
    </row>
    <row r="10369" spans="1:1" x14ac:dyDescent="0.25">
      <c r="A10369" s="17"/>
    </row>
    <row r="10370" spans="1:1" x14ac:dyDescent="0.25">
      <c r="A10370" s="17"/>
    </row>
    <row r="10371" spans="1:1" x14ac:dyDescent="0.25">
      <c r="A10371" s="17"/>
    </row>
    <row r="10372" spans="1:1" x14ac:dyDescent="0.25">
      <c r="A10372" s="17"/>
    </row>
    <row r="10373" spans="1:1" x14ac:dyDescent="0.25">
      <c r="A10373" s="17"/>
    </row>
    <row r="10374" spans="1:1" x14ac:dyDescent="0.25">
      <c r="A10374" s="17"/>
    </row>
    <row r="10375" spans="1:1" x14ac:dyDescent="0.25">
      <c r="A10375" s="17"/>
    </row>
    <row r="10376" spans="1:1" x14ac:dyDescent="0.25">
      <c r="A10376" s="17"/>
    </row>
    <row r="10377" spans="1:1" x14ac:dyDescent="0.25">
      <c r="A10377" s="17"/>
    </row>
    <row r="10378" spans="1:1" x14ac:dyDescent="0.25">
      <c r="A10378" s="17"/>
    </row>
    <row r="10379" spans="1:1" x14ac:dyDescent="0.25">
      <c r="A10379" s="17"/>
    </row>
    <row r="10380" spans="1:1" x14ac:dyDescent="0.25">
      <c r="A10380" s="17"/>
    </row>
    <row r="10381" spans="1:1" x14ac:dyDescent="0.25">
      <c r="A10381" s="17"/>
    </row>
    <row r="10382" spans="1:1" x14ac:dyDescent="0.25">
      <c r="A10382" s="17"/>
    </row>
    <row r="10383" spans="1:1" x14ac:dyDescent="0.25">
      <c r="A10383" s="17"/>
    </row>
    <row r="10384" spans="1:1" x14ac:dyDescent="0.25">
      <c r="A10384" s="17"/>
    </row>
    <row r="10385" spans="1:1" x14ac:dyDescent="0.25">
      <c r="A10385" s="17"/>
    </row>
    <row r="10386" spans="1:1" x14ac:dyDescent="0.25">
      <c r="A10386" s="17"/>
    </row>
    <row r="10387" spans="1:1" x14ac:dyDescent="0.25">
      <c r="A10387" s="17"/>
    </row>
    <row r="10388" spans="1:1" x14ac:dyDescent="0.25">
      <c r="A10388" s="17"/>
    </row>
    <row r="10389" spans="1:1" x14ac:dyDescent="0.25">
      <c r="A10389" s="17"/>
    </row>
    <row r="10390" spans="1:1" x14ac:dyDescent="0.25">
      <c r="A10390" s="17"/>
    </row>
    <row r="10391" spans="1:1" x14ac:dyDescent="0.25">
      <c r="A10391" s="17"/>
    </row>
    <row r="10392" spans="1:1" x14ac:dyDescent="0.25">
      <c r="A10392" s="17"/>
    </row>
    <row r="10393" spans="1:1" x14ac:dyDescent="0.25">
      <c r="A10393" s="17"/>
    </row>
    <row r="10394" spans="1:1" x14ac:dyDescent="0.25">
      <c r="A10394" s="17"/>
    </row>
    <row r="10395" spans="1:1" x14ac:dyDescent="0.25">
      <c r="A10395" s="17"/>
    </row>
    <row r="10396" spans="1:1" x14ac:dyDescent="0.25">
      <c r="A10396" s="17"/>
    </row>
    <row r="10397" spans="1:1" x14ac:dyDescent="0.25">
      <c r="A10397" s="17"/>
    </row>
    <row r="10398" spans="1:1" x14ac:dyDescent="0.25">
      <c r="A10398" s="17"/>
    </row>
    <row r="10399" spans="1:1" x14ac:dyDescent="0.25">
      <c r="A10399" s="17"/>
    </row>
    <row r="10400" spans="1:1" x14ac:dyDescent="0.25">
      <c r="A10400" s="17"/>
    </row>
    <row r="10401" spans="1:1" x14ac:dyDescent="0.25">
      <c r="A10401" s="17"/>
    </row>
    <row r="10402" spans="1:1" x14ac:dyDescent="0.25">
      <c r="A10402" s="17"/>
    </row>
    <row r="10403" spans="1:1" x14ac:dyDescent="0.25">
      <c r="A10403" s="17"/>
    </row>
    <row r="10404" spans="1:1" x14ac:dyDescent="0.25">
      <c r="A10404" s="17"/>
    </row>
    <row r="10405" spans="1:1" x14ac:dyDescent="0.25">
      <c r="A10405" s="17"/>
    </row>
    <row r="10406" spans="1:1" x14ac:dyDescent="0.25">
      <c r="A10406" s="17"/>
    </row>
    <row r="10407" spans="1:1" x14ac:dyDescent="0.25">
      <c r="A10407" s="17"/>
    </row>
    <row r="10408" spans="1:1" x14ac:dyDescent="0.25">
      <c r="A10408" s="17"/>
    </row>
    <row r="10409" spans="1:1" x14ac:dyDescent="0.25">
      <c r="A10409" s="17"/>
    </row>
    <row r="10410" spans="1:1" x14ac:dyDescent="0.25">
      <c r="A10410" s="17"/>
    </row>
    <row r="10411" spans="1:1" x14ac:dyDescent="0.25">
      <c r="A10411" s="17"/>
    </row>
    <row r="10412" spans="1:1" x14ac:dyDescent="0.25">
      <c r="A10412" s="17"/>
    </row>
    <row r="10413" spans="1:1" x14ac:dyDescent="0.25">
      <c r="A10413" s="17"/>
    </row>
    <row r="10414" spans="1:1" x14ac:dyDescent="0.25">
      <c r="A10414" s="17"/>
    </row>
    <row r="10415" spans="1:1" x14ac:dyDescent="0.25">
      <c r="A10415" s="17"/>
    </row>
    <row r="10416" spans="1:1" x14ac:dyDescent="0.25">
      <c r="A10416" s="17"/>
    </row>
    <row r="10417" spans="1:1" x14ac:dyDescent="0.25">
      <c r="A10417" s="17"/>
    </row>
    <row r="10418" spans="1:1" x14ac:dyDescent="0.25">
      <c r="A10418" s="17"/>
    </row>
    <row r="10419" spans="1:1" x14ac:dyDescent="0.25">
      <c r="A10419" s="17"/>
    </row>
    <row r="10420" spans="1:1" x14ac:dyDescent="0.25">
      <c r="A10420" s="17"/>
    </row>
    <row r="10421" spans="1:1" x14ac:dyDescent="0.25">
      <c r="A10421" s="17"/>
    </row>
    <row r="10422" spans="1:1" x14ac:dyDescent="0.25">
      <c r="A10422" s="17"/>
    </row>
    <row r="10423" spans="1:1" x14ac:dyDescent="0.25">
      <c r="A10423" s="17"/>
    </row>
    <row r="10424" spans="1:1" x14ac:dyDescent="0.25">
      <c r="A10424" s="17"/>
    </row>
    <row r="10425" spans="1:1" x14ac:dyDescent="0.25">
      <c r="A10425" s="17"/>
    </row>
    <row r="10426" spans="1:1" x14ac:dyDescent="0.25">
      <c r="A10426" s="17"/>
    </row>
    <row r="10427" spans="1:1" x14ac:dyDescent="0.25">
      <c r="A10427" s="17"/>
    </row>
    <row r="10428" spans="1:1" x14ac:dyDescent="0.25">
      <c r="A10428" s="17"/>
    </row>
    <row r="10429" spans="1:1" x14ac:dyDescent="0.25">
      <c r="A10429" s="17"/>
    </row>
    <row r="10430" spans="1:1" x14ac:dyDescent="0.25">
      <c r="A10430" s="17"/>
    </row>
    <row r="10431" spans="1:1" x14ac:dyDescent="0.25">
      <c r="A10431" s="17"/>
    </row>
    <row r="10432" spans="1:1" x14ac:dyDescent="0.25">
      <c r="A10432" s="17"/>
    </row>
    <row r="10433" spans="1:1" x14ac:dyDescent="0.25">
      <c r="A10433" s="17"/>
    </row>
    <row r="10434" spans="1:1" x14ac:dyDescent="0.25">
      <c r="A10434" s="17"/>
    </row>
    <row r="10435" spans="1:1" x14ac:dyDescent="0.25">
      <c r="A10435" s="17"/>
    </row>
    <row r="10436" spans="1:1" x14ac:dyDescent="0.25">
      <c r="A10436" s="17"/>
    </row>
    <row r="10437" spans="1:1" x14ac:dyDescent="0.25">
      <c r="A10437" s="17"/>
    </row>
    <row r="10438" spans="1:1" x14ac:dyDescent="0.25">
      <c r="A10438" s="17"/>
    </row>
    <row r="10439" spans="1:1" x14ac:dyDescent="0.25">
      <c r="A10439" s="17"/>
    </row>
    <row r="10440" spans="1:1" x14ac:dyDescent="0.25">
      <c r="A10440" s="17"/>
    </row>
    <row r="10441" spans="1:1" x14ac:dyDescent="0.25">
      <c r="A10441" s="17"/>
    </row>
    <row r="10442" spans="1:1" x14ac:dyDescent="0.25">
      <c r="A10442" s="17"/>
    </row>
    <row r="10443" spans="1:1" x14ac:dyDescent="0.25">
      <c r="A10443" s="17"/>
    </row>
    <row r="10444" spans="1:1" x14ac:dyDescent="0.25">
      <c r="A10444" s="17"/>
    </row>
    <row r="10445" spans="1:1" x14ac:dyDescent="0.25">
      <c r="A10445" s="17"/>
    </row>
    <row r="10446" spans="1:1" x14ac:dyDescent="0.25">
      <c r="A10446" s="17"/>
    </row>
    <row r="10447" spans="1:1" x14ac:dyDescent="0.25">
      <c r="A10447" s="17"/>
    </row>
    <row r="10448" spans="1:1" x14ac:dyDescent="0.25">
      <c r="A10448" s="17"/>
    </row>
    <row r="10449" spans="1:1" x14ac:dyDescent="0.25">
      <c r="A10449" s="17"/>
    </row>
    <row r="10450" spans="1:1" x14ac:dyDescent="0.25">
      <c r="A10450" s="17"/>
    </row>
    <row r="10451" spans="1:1" x14ac:dyDescent="0.25">
      <c r="A10451" s="17"/>
    </row>
    <row r="10452" spans="1:1" x14ac:dyDescent="0.25">
      <c r="A10452" s="17"/>
    </row>
    <row r="10453" spans="1:1" x14ac:dyDescent="0.25">
      <c r="A10453" s="17"/>
    </row>
    <row r="10454" spans="1:1" x14ac:dyDescent="0.25">
      <c r="A10454" s="17"/>
    </row>
    <row r="10455" spans="1:1" x14ac:dyDescent="0.25">
      <c r="A10455" s="17"/>
    </row>
    <row r="10456" spans="1:1" x14ac:dyDescent="0.25">
      <c r="A10456" s="17"/>
    </row>
    <row r="10457" spans="1:1" x14ac:dyDescent="0.25">
      <c r="A10457" s="17"/>
    </row>
    <row r="10458" spans="1:1" x14ac:dyDescent="0.25">
      <c r="A10458" s="17"/>
    </row>
    <row r="10459" spans="1:1" x14ac:dyDescent="0.25">
      <c r="A10459" s="17"/>
    </row>
    <row r="10460" spans="1:1" x14ac:dyDescent="0.25">
      <c r="A10460" s="17"/>
    </row>
    <row r="10461" spans="1:1" x14ac:dyDescent="0.25">
      <c r="A10461" s="17"/>
    </row>
    <row r="10462" spans="1:1" x14ac:dyDescent="0.25">
      <c r="A10462" s="17"/>
    </row>
    <row r="10463" spans="1:1" x14ac:dyDescent="0.25">
      <c r="A10463" s="17"/>
    </row>
    <row r="10464" spans="1:1" x14ac:dyDescent="0.25">
      <c r="A10464" s="17"/>
    </row>
    <row r="10465" spans="1:1" x14ac:dyDescent="0.25">
      <c r="A10465" s="17"/>
    </row>
    <row r="10466" spans="1:1" x14ac:dyDescent="0.25">
      <c r="A10466" s="17"/>
    </row>
    <row r="10467" spans="1:1" x14ac:dyDescent="0.25">
      <c r="A10467" s="17"/>
    </row>
    <row r="10468" spans="1:1" x14ac:dyDescent="0.25">
      <c r="A10468" s="17"/>
    </row>
    <row r="10469" spans="1:1" x14ac:dyDescent="0.25">
      <c r="A10469" s="17"/>
    </row>
    <row r="10470" spans="1:1" x14ac:dyDescent="0.25">
      <c r="A10470" s="17"/>
    </row>
    <row r="10471" spans="1:1" x14ac:dyDescent="0.25">
      <c r="A10471" s="17"/>
    </row>
    <row r="10472" spans="1:1" x14ac:dyDescent="0.25">
      <c r="A10472" s="17"/>
    </row>
    <row r="10473" spans="1:1" x14ac:dyDescent="0.25">
      <c r="A10473" s="17"/>
    </row>
    <row r="10474" spans="1:1" x14ac:dyDescent="0.25">
      <c r="A10474" s="17"/>
    </row>
    <row r="10475" spans="1:1" x14ac:dyDescent="0.25">
      <c r="A10475" s="17"/>
    </row>
    <row r="10476" spans="1:1" x14ac:dyDescent="0.25">
      <c r="A10476" s="17"/>
    </row>
    <row r="10477" spans="1:1" x14ac:dyDescent="0.25">
      <c r="A10477" s="17"/>
    </row>
    <row r="10478" spans="1:1" x14ac:dyDescent="0.25">
      <c r="A10478" s="17"/>
    </row>
    <row r="10479" spans="1:1" x14ac:dyDescent="0.25">
      <c r="A10479" s="17"/>
    </row>
    <row r="10480" spans="1:1" x14ac:dyDescent="0.25">
      <c r="A10480" s="17"/>
    </row>
    <row r="10481" spans="1:1" x14ac:dyDescent="0.25">
      <c r="A10481" s="17"/>
    </row>
    <row r="10482" spans="1:1" x14ac:dyDescent="0.25">
      <c r="A10482" s="17"/>
    </row>
    <row r="10483" spans="1:1" x14ac:dyDescent="0.25">
      <c r="A10483" s="17"/>
    </row>
    <row r="10484" spans="1:1" x14ac:dyDescent="0.25">
      <c r="A10484" s="17"/>
    </row>
    <row r="10485" spans="1:1" x14ac:dyDescent="0.25">
      <c r="A10485" s="17"/>
    </row>
    <row r="10486" spans="1:1" x14ac:dyDescent="0.25">
      <c r="A10486" s="17"/>
    </row>
    <row r="10487" spans="1:1" x14ac:dyDescent="0.25">
      <c r="A10487" s="17"/>
    </row>
    <row r="10488" spans="1:1" x14ac:dyDescent="0.25">
      <c r="A10488" s="17"/>
    </row>
    <row r="10489" spans="1:1" x14ac:dyDescent="0.25">
      <c r="A10489" s="17"/>
    </row>
    <row r="10490" spans="1:1" x14ac:dyDescent="0.25">
      <c r="A10490" s="17"/>
    </row>
    <row r="10491" spans="1:1" x14ac:dyDescent="0.25">
      <c r="A10491" s="17"/>
    </row>
    <row r="10492" spans="1:1" x14ac:dyDescent="0.25">
      <c r="A10492" s="17"/>
    </row>
    <row r="10493" spans="1:1" x14ac:dyDescent="0.25">
      <c r="A10493" s="17"/>
    </row>
    <row r="10494" spans="1:1" x14ac:dyDescent="0.25">
      <c r="A10494" s="17"/>
    </row>
    <row r="10495" spans="1:1" x14ac:dyDescent="0.25">
      <c r="A10495" s="17"/>
    </row>
    <row r="10496" spans="1:1" x14ac:dyDescent="0.25">
      <c r="A10496" s="17"/>
    </row>
    <row r="10497" spans="1:1" x14ac:dyDescent="0.25">
      <c r="A10497" s="17"/>
    </row>
    <row r="10498" spans="1:1" x14ac:dyDescent="0.25">
      <c r="A10498" s="17"/>
    </row>
    <row r="10499" spans="1:1" x14ac:dyDescent="0.25">
      <c r="A10499" s="17"/>
    </row>
    <row r="10500" spans="1:1" x14ac:dyDescent="0.25">
      <c r="A10500" s="17"/>
    </row>
    <row r="10501" spans="1:1" x14ac:dyDescent="0.25">
      <c r="A10501" s="17"/>
    </row>
    <row r="10502" spans="1:1" x14ac:dyDescent="0.25">
      <c r="A10502" s="17"/>
    </row>
    <row r="10503" spans="1:1" x14ac:dyDescent="0.25">
      <c r="A10503" s="17"/>
    </row>
    <row r="10504" spans="1:1" x14ac:dyDescent="0.25">
      <c r="A10504" s="17"/>
    </row>
    <row r="10505" spans="1:1" x14ac:dyDescent="0.25">
      <c r="A10505" s="17"/>
    </row>
    <row r="10506" spans="1:1" x14ac:dyDescent="0.25">
      <c r="A10506" s="17"/>
    </row>
    <row r="10507" spans="1:1" x14ac:dyDescent="0.25">
      <c r="A10507" s="17"/>
    </row>
    <row r="10508" spans="1:1" x14ac:dyDescent="0.25">
      <c r="A10508" s="17"/>
    </row>
    <row r="10509" spans="1:1" x14ac:dyDescent="0.25">
      <c r="A10509" s="17"/>
    </row>
    <row r="10510" spans="1:1" x14ac:dyDescent="0.25">
      <c r="A10510" s="17"/>
    </row>
    <row r="10511" spans="1:1" x14ac:dyDescent="0.25">
      <c r="A10511" s="17"/>
    </row>
    <row r="10512" spans="1:1" x14ac:dyDescent="0.25">
      <c r="A10512" s="17"/>
    </row>
    <row r="10513" spans="1:1" x14ac:dyDescent="0.25">
      <c r="A10513" s="17"/>
    </row>
    <row r="10514" spans="1:1" x14ac:dyDescent="0.25">
      <c r="A10514" s="17"/>
    </row>
    <row r="10515" spans="1:1" x14ac:dyDescent="0.25">
      <c r="A10515" s="17"/>
    </row>
    <row r="10516" spans="1:1" x14ac:dyDescent="0.25">
      <c r="A10516" s="17"/>
    </row>
    <row r="10517" spans="1:1" x14ac:dyDescent="0.25">
      <c r="A10517" s="17"/>
    </row>
    <row r="10518" spans="1:1" x14ac:dyDescent="0.25">
      <c r="A10518" s="17"/>
    </row>
    <row r="10519" spans="1:1" x14ac:dyDescent="0.25">
      <c r="A10519" s="17"/>
    </row>
    <row r="10520" spans="1:1" x14ac:dyDescent="0.25">
      <c r="A10520" s="17"/>
    </row>
    <row r="10521" spans="1:1" x14ac:dyDescent="0.25">
      <c r="A10521" s="17"/>
    </row>
    <row r="10522" spans="1:1" x14ac:dyDescent="0.25">
      <c r="A10522" s="17"/>
    </row>
    <row r="10523" spans="1:1" x14ac:dyDescent="0.25">
      <c r="A10523" s="17"/>
    </row>
    <row r="10524" spans="1:1" x14ac:dyDescent="0.25">
      <c r="A10524" s="17"/>
    </row>
    <row r="10525" spans="1:1" x14ac:dyDescent="0.25">
      <c r="A10525" s="17"/>
    </row>
    <row r="10526" spans="1:1" x14ac:dyDescent="0.25">
      <c r="A10526" s="17"/>
    </row>
    <row r="10527" spans="1:1" x14ac:dyDescent="0.25">
      <c r="A10527" s="17"/>
    </row>
    <row r="10528" spans="1:1" x14ac:dyDescent="0.25">
      <c r="A10528" s="17"/>
    </row>
    <row r="10529" spans="1:1" x14ac:dyDescent="0.25">
      <c r="A10529" s="17"/>
    </row>
    <row r="10530" spans="1:1" x14ac:dyDescent="0.25">
      <c r="A10530" s="17"/>
    </row>
    <row r="10531" spans="1:1" x14ac:dyDescent="0.25">
      <c r="A10531" s="17"/>
    </row>
    <row r="10532" spans="1:1" x14ac:dyDescent="0.25">
      <c r="A10532" s="17"/>
    </row>
    <row r="10533" spans="1:1" x14ac:dyDescent="0.25">
      <c r="A10533" s="17"/>
    </row>
    <row r="10534" spans="1:1" x14ac:dyDescent="0.25">
      <c r="A10534" s="17"/>
    </row>
    <row r="10535" spans="1:1" x14ac:dyDescent="0.25">
      <c r="A10535" s="17"/>
    </row>
    <row r="10536" spans="1:1" x14ac:dyDescent="0.25">
      <c r="A10536" s="17"/>
    </row>
    <row r="10537" spans="1:1" x14ac:dyDescent="0.25">
      <c r="A10537" s="17"/>
    </row>
    <row r="10538" spans="1:1" x14ac:dyDescent="0.25">
      <c r="A10538" s="17"/>
    </row>
    <row r="10539" spans="1:1" x14ac:dyDescent="0.25">
      <c r="A10539" s="17"/>
    </row>
    <row r="10540" spans="1:1" x14ac:dyDescent="0.25">
      <c r="A10540" s="17"/>
    </row>
    <row r="10541" spans="1:1" x14ac:dyDescent="0.25">
      <c r="A10541" s="17"/>
    </row>
    <row r="10542" spans="1:1" x14ac:dyDescent="0.25">
      <c r="A10542" s="17"/>
    </row>
    <row r="10543" spans="1:1" x14ac:dyDescent="0.25">
      <c r="A10543" s="17"/>
    </row>
    <row r="10544" spans="1:1" x14ac:dyDescent="0.25">
      <c r="A10544" s="17"/>
    </row>
    <row r="10545" spans="1:1" x14ac:dyDescent="0.25">
      <c r="A10545" s="17"/>
    </row>
    <row r="10546" spans="1:1" x14ac:dyDescent="0.25">
      <c r="A10546" s="17"/>
    </row>
    <row r="10547" spans="1:1" x14ac:dyDescent="0.25">
      <c r="A10547" s="17"/>
    </row>
    <row r="10548" spans="1:1" x14ac:dyDescent="0.25">
      <c r="A10548" s="17"/>
    </row>
    <row r="10549" spans="1:1" x14ac:dyDescent="0.25">
      <c r="A10549" s="17"/>
    </row>
    <row r="10550" spans="1:1" x14ac:dyDescent="0.25">
      <c r="A10550" s="17"/>
    </row>
    <row r="10551" spans="1:1" x14ac:dyDescent="0.25">
      <c r="A10551" s="17"/>
    </row>
    <row r="10552" spans="1:1" x14ac:dyDescent="0.25">
      <c r="A10552" s="17"/>
    </row>
    <row r="10553" spans="1:1" x14ac:dyDescent="0.25">
      <c r="A10553" s="17"/>
    </row>
    <row r="10554" spans="1:1" x14ac:dyDescent="0.25">
      <c r="A10554" s="17"/>
    </row>
    <row r="10555" spans="1:1" x14ac:dyDescent="0.25">
      <c r="A10555" s="17"/>
    </row>
    <row r="10556" spans="1:1" x14ac:dyDescent="0.25">
      <c r="A10556" s="17"/>
    </row>
    <row r="10557" spans="1:1" x14ac:dyDescent="0.25">
      <c r="A10557" s="17"/>
    </row>
    <row r="10558" spans="1:1" x14ac:dyDescent="0.25">
      <c r="A10558" s="17"/>
    </row>
    <row r="10559" spans="1:1" x14ac:dyDescent="0.25">
      <c r="A10559" s="17"/>
    </row>
    <row r="10560" spans="1:1" x14ac:dyDescent="0.25">
      <c r="A10560" s="17"/>
    </row>
    <row r="10561" spans="1:1" x14ac:dyDescent="0.25">
      <c r="A10561" s="17"/>
    </row>
    <row r="10562" spans="1:1" x14ac:dyDescent="0.25">
      <c r="A10562" s="17"/>
    </row>
    <row r="10563" spans="1:1" x14ac:dyDescent="0.25">
      <c r="A10563" s="17"/>
    </row>
    <row r="10564" spans="1:1" x14ac:dyDescent="0.25">
      <c r="A10564" s="17"/>
    </row>
    <row r="10565" spans="1:1" x14ac:dyDescent="0.25">
      <c r="A10565" s="17"/>
    </row>
    <row r="10566" spans="1:1" x14ac:dyDescent="0.25">
      <c r="A10566" s="17"/>
    </row>
    <row r="10567" spans="1:1" x14ac:dyDescent="0.25">
      <c r="A10567" s="17"/>
    </row>
    <row r="10568" spans="1:1" x14ac:dyDescent="0.25">
      <c r="A10568" s="17"/>
    </row>
    <row r="10569" spans="1:1" x14ac:dyDescent="0.25">
      <c r="A10569" s="17"/>
    </row>
    <row r="10570" spans="1:1" x14ac:dyDescent="0.25">
      <c r="A10570" s="17"/>
    </row>
    <row r="10571" spans="1:1" x14ac:dyDescent="0.25">
      <c r="A10571" s="17"/>
    </row>
    <row r="10572" spans="1:1" x14ac:dyDescent="0.25">
      <c r="A10572" s="17"/>
    </row>
    <row r="10573" spans="1:1" x14ac:dyDescent="0.25">
      <c r="A10573" s="17"/>
    </row>
    <row r="10574" spans="1:1" x14ac:dyDescent="0.25">
      <c r="A10574" s="17"/>
    </row>
    <row r="10575" spans="1:1" x14ac:dyDescent="0.25">
      <c r="A10575" s="17"/>
    </row>
    <row r="10576" spans="1:1" x14ac:dyDescent="0.25">
      <c r="A10576" s="17"/>
    </row>
    <row r="10577" spans="1:1" x14ac:dyDescent="0.25">
      <c r="A10577" s="17"/>
    </row>
    <row r="10578" spans="1:1" x14ac:dyDescent="0.25">
      <c r="A10578" s="17"/>
    </row>
    <row r="10579" spans="1:1" x14ac:dyDescent="0.25">
      <c r="A10579" s="17"/>
    </row>
    <row r="10580" spans="1:1" x14ac:dyDescent="0.25">
      <c r="A10580" s="17"/>
    </row>
    <row r="10581" spans="1:1" x14ac:dyDescent="0.25">
      <c r="A10581" s="17"/>
    </row>
    <row r="10582" spans="1:1" x14ac:dyDescent="0.25">
      <c r="A10582" s="17"/>
    </row>
    <row r="10583" spans="1:1" x14ac:dyDescent="0.25">
      <c r="A10583" s="17"/>
    </row>
    <row r="10584" spans="1:1" x14ac:dyDescent="0.25">
      <c r="A10584" s="17"/>
    </row>
    <row r="10585" spans="1:1" x14ac:dyDescent="0.25">
      <c r="A10585" s="17"/>
    </row>
    <row r="10586" spans="1:1" x14ac:dyDescent="0.25">
      <c r="A10586" s="17"/>
    </row>
    <row r="10587" spans="1:1" x14ac:dyDescent="0.25">
      <c r="A10587" s="17"/>
    </row>
    <row r="10588" spans="1:1" x14ac:dyDescent="0.25">
      <c r="A10588" s="17"/>
    </row>
    <row r="10589" spans="1:1" x14ac:dyDescent="0.25">
      <c r="A10589" s="17"/>
    </row>
    <row r="10590" spans="1:1" x14ac:dyDescent="0.25">
      <c r="A10590" s="17"/>
    </row>
    <row r="10591" spans="1:1" x14ac:dyDescent="0.25">
      <c r="A10591" s="17"/>
    </row>
    <row r="10592" spans="1:1" x14ac:dyDescent="0.25">
      <c r="A10592" s="17"/>
    </row>
    <row r="10593" spans="1:1" x14ac:dyDescent="0.25">
      <c r="A10593" s="17"/>
    </row>
    <row r="10594" spans="1:1" x14ac:dyDescent="0.25">
      <c r="A10594" s="17"/>
    </row>
    <row r="10595" spans="1:1" x14ac:dyDescent="0.25">
      <c r="A10595" s="17"/>
    </row>
    <row r="10596" spans="1:1" x14ac:dyDescent="0.25">
      <c r="A10596" s="17"/>
    </row>
    <row r="10597" spans="1:1" x14ac:dyDescent="0.25">
      <c r="A10597" s="17"/>
    </row>
    <row r="10598" spans="1:1" x14ac:dyDescent="0.25">
      <c r="A10598" s="17"/>
    </row>
    <row r="10599" spans="1:1" x14ac:dyDescent="0.25">
      <c r="A10599" s="17"/>
    </row>
    <row r="10600" spans="1:1" x14ac:dyDescent="0.25">
      <c r="A10600" s="17"/>
    </row>
    <row r="10601" spans="1:1" x14ac:dyDescent="0.25">
      <c r="A10601" s="17"/>
    </row>
    <row r="10602" spans="1:1" x14ac:dyDescent="0.25">
      <c r="A10602" s="17"/>
    </row>
    <row r="10603" spans="1:1" x14ac:dyDescent="0.25">
      <c r="A10603" s="17"/>
    </row>
    <row r="10604" spans="1:1" x14ac:dyDescent="0.25">
      <c r="A10604" s="17"/>
    </row>
    <row r="10605" spans="1:1" x14ac:dyDescent="0.25">
      <c r="A10605" s="17"/>
    </row>
    <row r="10606" spans="1:1" x14ac:dyDescent="0.25">
      <c r="A10606" s="17"/>
    </row>
    <row r="10607" spans="1:1" x14ac:dyDescent="0.25">
      <c r="A10607" s="17"/>
    </row>
    <row r="10608" spans="1:1" x14ac:dyDescent="0.25">
      <c r="A10608" s="17"/>
    </row>
    <row r="10609" spans="1:1" x14ac:dyDescent="0.25">
      <c r="A10609" s="17"/>
    </row>
    <row r="10610" spans="1:1" x14ac:dyDescent="0.25">
      <c r="A10610" s="17"/>
    </row>
    <row r="10611" spans="1:1" x14ac:dyDescent="0.25">
      <c r="A10611" s="17"/>
    </row>
    <row r="10612" spans="1:1" x14ac:dyDescent="0.25">
      <c r="A10612" s="17"/>
    </row>
    <row r="10613" spans="1:1" x14ac:dyDescent="0.25">
      <c r="A10613" s="17"/>
    </row>
    <row r="10614" spans="1:1" x14ac:dyDescent="0.25">
      <c r="A10614" s="17"/>
    </row>
    <row r="10615" spans="1:1" x14ac:dyDescent="0.25">
      <c r="A10615" s="17"/>
    </row>
    <row r="10616" spans="1:1" x14ac:dyDescent="0.25">
      <c r="A10616" s="17"/>
    </row>
    <row r="10617" spans="1:1" x14ac:dyDescent="0.25">
      <c r="A10617" s="17"/>
    </row>
    <row r="10618" spans="1:1" x14ac:dyDescent="0.25">
      <c r="A10618" s="17"/>
    </row>
    <row r="10619" spans="1:1" x14ac:dyDescent="0.25">
      <c r="A10619" s="17"/>
    </row>
    <row r="10620" spans="1:1" x14ac:dyDescent="0.25">
      <c r="A10620" s="17"/>
    </row>
    <row r="10621" spans="1:1" x14ac:dyDescent="0.25">
      <c r="A10621" s="17"/>
    </row>
    <row r="10622" spans="1:1" x14ac:dyDescent="0.25">
      <c r="A10622" s="17"/>
    </row>
    <row r="10623" spans="1:1" x14ac:dyDescent="0.25">
      <c r="A10623" s="17"/>
    </row>
    <row r="10624" spans="1:1" x14ac:dyDescent="0.25">
      <c r="A10624" s="17"/>
    </row>
    <row r="10625" spans="1:1" x14ac:dyDescent="0.25">
      <c r="A10625" s="17"/>
    </row>
    <row r="10626" spans="1:1" x14ac:dyDescent="0.25">
      <c r="A10626" s="17"/>
    </row>
    <row r="10627" spans="1:1" x14ac:dyDescent="0.25">
      <c r="A10627" s="17"/>
    </row>
    <row r="10628" spans="1:1" x14ac:dyDescent="0.25">
      <c r="A10628" s="17"/>
    </row>
    <row r="10629" spans="1:1" x14ac:dyDescent="0.25">
      <c r="A10629" s="17"/>
    </row>
    <row r="10630" spans="1:1" x14ac:dyDescent="0.25">
      <c r="A10630" s="17"/>
    </row>
    <row r="10631" spans="1:1" x14ac:dyDescent="0.25">
      <c r="A10631" s="17"/>
    </row>
    <row r="10632" spans="1:1" x14ac:dyDescent="0.25">
      <c r="A10632" s="17"/>
    </row>
    <row r="10633" spans="1:1" x14ac:dyDescent="0.25">
      <c r="A10633" s="17"/>
    </row>
    <row r="10634" spans="1:1" x14ac:dyDescent="0.25">
      <c r="A10634" s="17"/>
    </row>
    <row r="10635" spans="1:1" x14ac:dyDescent="0.25">
      <c r="A10635" s="17"/>
    </row>
    <row r="10636" spans="1:1" x14ac:dyDescent="0.25">
      <c r="A10636" s="17"/>
    </row>
    <row r="10637" spans="1:1" x14ac:dyDescent="0.25">
      <c r="A10637" s="17"/>
    </row>
    <row r="10638" spans="1:1" x14ac:dyDescent="0.25">
      <c r="A10638" s="17"/>
    </row>
    <row r="10639" spans="1:1" x14ac:dyDescent="0.25">
      <c r="A10639" s="17"/>
    </row>
    <row r="10640" spans="1:1" x14ac:dyDescent="0.25">
      <c r="A10640" s="17"/>
    </row>
    <row r="10641" spans="1:1" x14ac:dyDescent="0.25">
      <c r="A10641" s="17"/>
    </row>
    <row r="10642" spans="1:1" x14ac:dyDescent="0.25">
      <c r="A10642" s="17"/>
    </row>
    <row r="10643" spans="1:1" x14ac:dyDescent="0.25">
      <c r="A10643" s="17"/>
    </row>
    <row r="10644" spans="1:1" x14ac:dyDescent="0.25">
      <c r="A10644" s="17"/>
    </row>
    <row r="10645" spans="1:1" x14ac:dyDescent="0.25">
      <c r="A10645" s="17"/>
    </row>
    <row r="10646" spans="1:1" x14ac:dyDescent="0.25">
      <c r="A10646" s="17"/>
    </row>
    <row r="10647" spans="1:1" x14ac:dyDescent="0.25">
      <c r="A10647" s="17"/>
    </row>
    <row r="10648" spans="1:1" x14ac:dyDescent="0.25">
      <c r="A10648" s="17"/>
    </row>
    <row r="10649" spans="1:1" x14ac:dyDescent="0.25">
      <c r="A10649" s="17"/>
    </row>
    <row r="10650" spans="1:1" x14ac:dyDescent="0.25">
      <c r="A10650" s="17"/>
    </row>
    <row r="10651" spans="1:1" x14ac:dyDescent="0.25">
      <c r="A10651" s="17"/>
    </row>
    <row r="10652" spans="1:1" x14ac:dyDescent="0.25">
      <c r="A10652" s="17"/>
    </row>
    <row r="10653" spans="1:1" x14ac:dyDescent="0.25">
      <c r="A10653" s="17"/>
    </row>
    <row r="10654" spans="1:1" x14ac:dyDescent="0.25">
      <c r="A10654" s="17"/>
    </row>
    <row r="10655" spans="1:1" x14ac:dyDescent="0.25">
      <c r="A10655" s="17"/>
    </row>
    <row r="10656" spans="1:1" x14ac:dyDescent="0.25">
      <c r="A10656" s="17"/>
    </row>
    <row r="10657" spans="1:1" x14ac:dyDescent="0.25">
      <c r="A10657" s="17"/>
    </row>
    <row r="10658" spans="1:1" x14ac:dyDescent="0.25">
      <c r="A10658" s="17"/>
    </row>
    <row r="10659" spans="1:1" x14ac:dyDescent="0.25">
      <c r="A10659" s="17"/>
    </row>
    <row r="10660" spans="1:1" x14ac:dyDescent="0.25">
      <c r="A10660" s="17"/>
    </row>
    <row r="10661" spans="1:1" x14ac:dyDescent="0.25">
      <c r="A10661" s="17"/>
    </row>
    <row r="10662" spans="1:1" x14ac:dyDescent="0.25">
      <c r="A10662" s="17"/>
    </row>
    <row r="10663" spans="1:1" x14ac:dyDescent="0.25">
      <c r="A10663" s="17"/>
    </row>
    <row r="10664" spans="1:1" x14ac:dyDescent="0.25">
      <c r="A10664" s="17"/>
    </row>
    <row r="10665" spans="1:1" x14ac:dyDescent="0.25">
      <c r="A10665" s="17"/>
    </row>
    <row r="10666" spans="1:1" x14ac:dyDescent="0.25">
      <c r="A10666" s="17"/>
    </row>
    <row r="10667" spans="1:1" x14ac:dyDescent="0.25">
      <c r="A10667" s="17"/>
    </row>
    <row r="10668" spans="1:1" x14ac:dyDescent="0.25">
      <c r="A10668" s="17"/>
    </row>
    <row r="10669" spans="1:1" x14ac:dyDescent="0.25">
      <c r="A10669" s="17"/>
    </row>
    <row r="10670" spans="1:1" x14ac:dyDescent="0.25">
      <c r="A10670" s="17"/>
    </row>
    <row r="10671" spans="1:1" x14ac:dyDescent="0.25">
      <c r="A10671" s="17"/>
    </row>
    <row r="10672" spans="1:1" x14ac:dyDescent="0.25">
      <c r="A10672" s="17"/>
    </row>
    <row r="10673" spans="1:1" x14ac:dyDescent="0.25">
      <c r="A10673" s="17"/>
    </row>
    <row r="10674" spans="1:1" x14ac:dyDescent="0.25">
      <c r="A10674" s="17"/>
    </row>
    <row r="10675" spans="1:1" x14ac:dyDescent="0.25">
      <c r="A10675" s="17"/>
    </row>
    <row r="10676" spans="1:1" x14ac:dyDescent="0.25">
      <c r="A10676" s="17"/>
    </row>
    <row r="10677" spans="1:1" x14ac:dyDescent="0.25">
      <c r="A10677" s="17"/>
    </row>
    <row r="10678" spans="1:1" x14ac:dyDescent="0.25">
      <c r="A10678" s="17"/>
    </row>
    <row r="10679" spans="1:1" x14ac:dyDescent="0.25">
      <c r="A10679" s="17"/>
    </row>
    <row r="10680" spans="1:1" x14ac:dyDescent="0.25">
      <c r="A10680" s="17"/>
    </row>
    <row r="10681" spans="1:1" x14ac:dyDescent="0.25">
      <c r="A10681" s="17"/>
    </row>
    <row r="10682" spans="1:1" x14ac:dyDescent="0.25">
      <c r="A10682" s="17"/>
    </row>
    <row r="10683" spans="1:1" x14ac:dyDescent="0.25">
      <c r="A10683" s="17"/>
    </row>
    <row r="10684" spans="1:1" x14ac:dyDescent="0.25">
      <c r="A10684" s="17"/>
    </row>
    <row r="10685" spans="1:1" x14ac:dyDescent="0.25">
      <c r="A10685" s="17"/>
    </row>
    <row r="10686" spans="1:1" x14ac:dyDescent="0.25">
      <c r="A10686" s="17"/>
    </row>
    <row r="10687" spans="1:1" x14ac:dyDescent="0.25">
      <c r="A10687" s="17"/>
    </row>
    <row r="10688" spans="1:1" x14ac:dyDescent="0.25">
      <c r="A10688" s="17"/>
    </row>
    <row r="10689" spans="1:1" x14ac:dyDescent="0.25">
      <c r="A10689" s="17"/>
    </row>
    <row r="10690" spans="1:1" x14ac:dyDescent="0.25">
      <c r="A10690" s="17"/>
    </row>
    <row r="10691" spans="1:1" x14ac:dyDescent="0.25">
      <c r="A10691" s="17"/>
    </row>
    <row r="10692" spans="1:1" x14ac:dyDescent="0.25">
      <c r="A10692" s="17"/>
    </row>
    <row r="10693" spans="1:1" x14ac:dyDescent="0.25">
      <c r="A10693" s="17"/>
    </row>
    <row r="10694" spans="1:1" x14ac:dyDescent="0.25">
      <c r="A10694" s="17"/>
    </row>
    <row r="10695" spans="1:1" x14ac:dyDescent="0.25">
      <c r="A10695" s="17"/>
    </row>
    <row r="10696" spans="1:1" x14ac:dyDescent="0.25">
      <c r="A10696" s="17"/>
    </row>
    <row r="10697" spans="1:1" x14ac:dyDescent="0.25">
      <c r="A10697" s="17"/>
    </row>
    <row r="10698" spans="1:1" x14ac:dyDescent="0.25">
      <c r="A10698" s="17"/>
    </row>
    <row r="10699" spans="1:1" x14ac:dyDescent="0.25">
      <c r="A10699" s="17"/>
    </row>
    <row r="10700" spans="1:1" x14ac:dyDescent="0.25">
      <c r="A10700" s="17"/>
    </row>
    <row r="10701" spans="1:1" x14ac:dyDescent="0.25">
      <c r="A10701" s="17"/>
    </row>
    <row r="10702" spans="1:1" x14ac:dyDescent="0.25">
      <c r="A10702" s="17"/>
    </row>
    <row r="10703" spans="1:1" x14ac:dyDescent="0.25">
      <c r="A10703" s="17"/>
    </row>
    <row r="10704" spans="1:1" x14ac:dyDescent="0.25">
      <c r="A10704" s="17"/>
    </row>
    <row r="10705" spans="1:1" x14ac:dyDescent="0.25">
      <c r="A10705" s="17"/>
    </row>
    <row r="10706" spans="1:1" x14ac:dyDescent="0.25">
      <c r="A10706" s="17"/>
    </row>
    <row r="10707" spans="1:1" x14ac:dyDescent="0.25">
      <c r="A10707" s="17"/>
    </row>
    <row r="10708" spans="1:1" x14ac:dyDescent="0.25">
      <c r="A10708" s="17"/>
    </row>
    <row r="10709" spans="1:1" x14ac:dyDescent="0.25">
      <c r="A10709" s="17"/>
    </row>
    <row r="10710" spans="1:1" x14ac:dyDescent="0.25">
      <c r="A10710" s="17"/>
    </row>
    <row r="10711" spans="1:1" x14ac:dyDescent="0.25">
      <c r="A10711" s="17"/>
    </row>
    <row r="10712" spans="1:1" x14ac:dyDescent="0.25">
      <c r="A10712" s="17"/>
    </row>
    <row r="10713" spans="1:1" x14ac:dyDescent="0.25">
      <c r="A10713" s="17"/>
    </row>
    <row r="10714" spans="1:1" x14ac:dyDescent="0.25">
      <c r="A10714" s="17"/>
    </row>
    <row r="10715" spans="1:1" x14ac:dyDescent="0.25">
      <c r="A10715" s="17"/>
    </row>
    <row r="10716" spans="1:1" x14ac:dyDescent="0.25">
      <c r="A10716" s="17"/>
    </row>
    <row r="10717" spans="1:1" x14ac:dyDescent="0.25">
      <c r="A10717" s="17"/>
    </row>
    <row r="10718" spans="1:1" x14ac:dyDescent="0.25">
      <c r="A10718" s="17"/>
    </row>
    <row r="10719" spans="1:1" x14ac:dyDescent="0.25">
      <c r="A10719" s="17"/>
    </row>
    <row r="10720" spans="1:1" x14ac:dyDescent="0.25">
      <c r="A10720" s="17"/>
    </row>
    <row r="10721" spans="1:1" x14ac:dyDescent="0.25">
      <c r="A10721" s="17"/>
    </row>
    <row r="10722" spans="1:1" x14ac:dyDescent="0.25">
      <c r="A10722" s="17"/>
    </row>
    <row r="10723" spans="1:1" x14ac:dyDescent="0.25">
      <c r="A10723" s="17"/>
    </row>
    <row r="10724" spans="1:1" x14ac:dyDescent="0.25">
      <c r="A10724" s="17"/>
    </row>
    <row r="10725" spans="1:1" x14ac:dyDescent="0.25">
      <c r="A10725" s="17"/>
    </row>
    <row r="10726" spans="1:1" x14ac:dyDescent="0.25">
      <c r="A10726" s="17"/>
    </row>
    <row r="10727" spans="1:1" x14ac:dyDescent="0.25">
      <c r="A10727" s="17"/>
    </row>
    <row r="10728" spans="1:1" x14ac:dyDescent="0.25">
      <c r="A10728" s="17"/>
    </row>
    <row r="10729" spans="1:1" x14ac:dyDescent="0.25">
      <c r="A10729" s="17"/>
    </row>
    <row r="10730" spans="1:1" x14ac:dyDescent="0.25">
      <c r="A10730" s="17"/>
    </row>
    <row r="10731" spans="1:1" x14ac:dyDescent="0.25">
      <c r="A10731" s="17"/>
    </row>
    <row r="10732" spans="1:1" x14ac:dyDescent="0.25">
      <c r="A10732" s="17"/>
    </row>
    <row r="10733" spans="1:1" x14ac:dyDescent="0.25">
      <c r="A10733" s="17"/>
    </row>
    <row r="10734" spans="1:1" x14ac:dyDescent="0.25">
      <c r="A10734" s="17"/>
    </row>
    <row r="10735" spans="1:1" x14ac:dyDescent="0.25">
      <c r="A10735" s="17"/>
    </row>
    <row r="10736" spans="1:1" x14ac:dyDescent="0.25">
      <c r="A10736" s="17"/>
    </row>
    <row r="10737" spans="1:1" x14ac:dyDescent="0.25">
      <c r="A10737" s="17"/>
    </row>
    <row r="10738" spans="1:1" x14ac:dyDescent="0.25">
      <c r="A10738" s="17"/>
    </row>
    <row r="10739" spans="1:1" x14ac:dyDescent="0.25">
      <c r="A10739" s="17"/>
    </row>
    <row r="10740" spans="1:1" x14ac:dyDescent="0.25">
      <c r="A10740" s="17"/>
    </row>
    <row r="10741" spans="1:1" x14ac:dyDescent="0.25">
      <c r="A10741" s="17"/>
    </row>
    <row r="10742" spans="1:1" x14ac:dyDescent="0.25">
      <c r="A10742" s="17"/>
    </row>
    <row r="10743" spans="1:1" x14ac:dyDescent="0.25">
      <c r="A10743" s="17"/>
    </row>
    <row r="10744" spans="1:1" x14ac:dyDescent="0.25">
      <c r="A10744" s="17"/>
    </row>
    <row r="10745" spans="1:1" x14ac:dyDescent="0.25">
      <c r="A10745" s="17"/>
    </row>
    <row r="10746" spans="1:1" x14ac:dyDescent="0.25">
      <c r="A10746" s="17"/>
    </row>
    <row r="10747" spans="1:1" x14ac:dyDescent="0.25">
      <c r="A10747" s="17"/>
    </row>
    <row r="10748" spans="1:1" x14ac:dyDescent="0.25">
      <c r="A10748" s="17"/>
    </row>
    <row r="10749" spans="1:1" x14ac:dyDescent="0.25">
      <c r="A10749" s="17"/>
    </row>
    <row r="10750" spans="1:1" x14ac:dyDescent="0.25">
      <c r="A10750" s="17"/>
    </row>
    <row r="10751" spans="1:1" x14ac:dyDescent="0.25">
      <c r="A10751" s="17"/>
    </row>
    <row r="10752" spans="1:1" x14ac:dyDescent="0.25">
      <c r="A10752" s="17"/>
    </row>
    <row r="10753" spans="1:1" x14ac:dyDescent="0.25">
      <c r="A10753" s="17"/>
    </row>
    <row r="10754" spans="1:1" x14ac:dyDescent="0.25">
      <c r="A10754" s="17"/>
    </row>
    <row r="10755" spans="1:1" x14ac:dyDescent="0.25">
      <c r="A10755" s="17"/>
    </row>
    <row r="10756" spans="1:1" x14ac:dyDescent="0.25">
      <c r="A10756" s="17"/>
    </row>
    <row r="10757" spans="1:1" x14ac:dyDescent="0.25">
      <c r="A10757" s="17"/>
    </row>
    <row r="10758" spans="1:1" x14ac:dyDescent="0.25">
      <c r="A10758" s="17"/>
    </row>
    <row r="10759" spans="1:1" x14ac:dyDescent="0.25">
      <c r="A10759" s="17"/>
    </row>
    <row r="10760" spans="1:1" x14ac:dyDescent="0.25">
      <c r="A10760" s="17"/>
    </row>
    <row r="10761" spans="1:1" x14ac:dyDescent="0.25">
      <c r="A10761" s="17"/>
    </row>
    <row r="10762" spans="1:1" x14ac:dyDescent="0.25">
      <c r="A10762" s="17"/>
    </row>
    <row r="10763" spans="1:1" x14ac:dyDescent="0.25">
      <c r="A10763" s="17"/>
    </row>
    <row r="10764" spans="1:1" x14ac:dyDescent="0.25">
      <c r="A10764" s="17"/>
    </row>
    <row r="10765" spans="1:1" x14ac:dyDescent="0.25">
      <c r="A10765" s="17"/>
    </row>
    <row r="10766" spans="1:1" x14ac:dyDescent="0.25">
      <c r="A10766" s="17"/>
    </row>
    <row r="10767" spans="1:1" x14ac:dyDescent="0.25">
      <c r="A10767" s="17"/>
    </row>
    <row r="10768" spans="1:1" x14ac:dyDescent="0.25">
      <c r="A10768" s="17"/>
    </row>
    <row r="10769" spans="1:1" x14ac:dyDescent="0.25">
      <c r="A10769" s="17"/>
    </row>
    <row r="10770" spans="1:1" x14ac:dyDescent="0.25">
      <c r="A10770" s="17"/>
    </row>
    <row r="10771" spans="1:1" x14ac:dyDescent="0.25">
      <c r="A10771" s="17"/>
    </row>
    <row r="10772" spans="1:1" x14ac:dyDescent="0.25">
      <c r="A10772" s="17"/>
    </row>
    <row r="10773" spans="1:1" x14ac:dyDescent="0.25">
      <c r="A10773" s="17"/>
    </row>
    <row r="10774" spans="1:1" x14ac:dyDescent="0.25">
      <c r="A10774" s="17"/>
    </row>
    <row r="10775" spans="1:1" x14ac:dyDescent="0.25">
      <c r="A10775" s="17"/>
    </row>
    <row r="10776" spans="1:1" x14ac:dyDescent="0.25">
      <c r="A10776" s="17"/>
    </row>
    <row r="10777" spans="1:1" x14ac:dyDescent="0.25">
      <c r="A10777" s="17"/>
    </row>
    <row r="10778" spans="1:1" x14ac:dyDescent="0.25">
      <c r="A10778" s="17"/>
    </row>
    <row r="10779" spans="1:1" x14ac:dyDescent="0.25">
      <c r="A10779" s="17"/>
    </row>
    <row r="10780" spans="1:1" x14ac:dyDescent="0.25">
      <c r="A10780" s="17"/>
    </row>
    <row r="10781" spans="1:1" x14ac:dyDescent="0.25">
      <c r="A10781" s="17"/>
    </row>
    <row r="10782" spans="1:1" x14ac:dyDescent="0.25">
      <c r="A10782" s="17"/>
    </row>
    <row r="10783" spans="1:1" x14ac:dyDescent="0.25">
      <c r="A10783" s="17"/>
    </row>
    <row r="10784" spans="1:1" x14ac:dyDescent="0.25">
      <c r="A10784" s="17"/>
    </row>
    <row r="10785" spans="1:1" x14ac:dyDescent="0.25">
      <c r="A10785" s="17"/>
    </row>
    <row r="10786" spans="1:1" x14ac:dyDescent="0.25">
      <c r="A10786" s="17"/>
    </row>
    <row r="10787" spans="1:1" x14ac:dyDescent="0.25">
      <c r="A10787" s="17"/>
    </row>
    <row r="10788" spans="1:1" x14ac:dyDescent="0.25">
      <c r="A10788" s="17"/>
    </row>
    <row r="10789" spans="1:1" x14ac:dyDescent="0.25">
      <c r="A10789" s="17"/>
    </row>
    <row r="10790" spans="1:1" x14ac:dyDescent="0.25">
      <c r="A10790" s="17"/>
    </row>
    <row r="10791" spans="1:1" x14ac:dyDescent="0.25">
      <c r="A10791" s="17"/>
    </row>
    <row r="10792" spans="1:1" x14ac:dyDescent="0.25">
      <c r="A10792" s="17"/>
    </row>
    <row r="10793" spans="1:1" x14ac:dyDescent="0.25">
      <c r="A10793" s="17"/>
    </row>
    <row r="10794" spans="1:1" x14ac:dyDescent="0.25">
      <c r="A10794" s="17"/>
    </row>
    <row r="10795" spans="1:1" x14ac:dyDescent="0.25">
      <c r="A10795" s="17"/>
    </row>
    <row r="10796" spans="1:1" x14ac:dyDescent="0.25">
      <c r="A10796" s="17"/>
    </row>
    <row r="10797" spans="1:1" x14ac:dyDescent="0.25">
      <c r="A10797" s="17"/>
    </row>
    <row r="10798" spans="1:1" x14ac:dyDescent="0.25">
      <c r="A10798" s="17"/>
    </row>
    <row r="10799" spans="1:1" x14ac:dyDescent="0.25">
      <c r="A10799" s="17"/>
    </row>
    <row r="10800" spans="1:1" x14ac:dyDescent="0.25">
      <c r="A10800" s="17"/>
    </row>
    <row r="10801" spans="1:1" x14ac:dyDescent="0.25">
      <c r="A10801" s="17"/>
    </row>
    <row r="10802" spans="1:1" x14ac:dyDescent="0.25">
      <c r="A10802" s="17"/>
    </row>
    <row r="10803" spans="1:1" x14ac:dyDescent="0.25">
      <c r="A10803" s="17"/>
    </row>
    <row r="10804" spans="1:1" x14ac:dyDescent="0.25">
      <c r="A10804" s="17"/>
    </row>
    <row r="10805" spans="1:1" x14ac:dyDescent="0.25">
      <c r="A10805" s="17"/>
    </row>
    <row r="10806" spans="1:1" x14ac:dyDescent="0.25">
      <c r="A10806" s="17"/>
    </row>
    <row r="10807" spans="1:1" x14ac:dyDescent="0.25">
      <c r="A10807" s="17"/>
    </row>
    <row r="10808" spans="1:1" x14ac:dyDescent="0.25">
      <c r="A10808" s="17"/>
    </row>
    <row r="10809" spans="1:1" x14ac:dyDescent="0.25">
      <c r="A10809" s="17"/>
    </row>
    <row r="10810" spans="1:1" x14ac:dyDescent="0.25">
      <c r="A10810" s="17"/>
    </row>
    <row r="10811" spans="1:1" x14ac:dyDescent="0.25">
      <c r="A10811" s="17"/>
    </row>
    <row r="10812" spans="1:1" x14ac:dyDescent="0.25">
      <c r="A10812" s="17"/>
    </row>
    <row r="10813" spans="1:1" x14ac:dyDescent="0.25">
      <c r="A10813" s="17"/>
    </row>
    <row r="10814" spans="1:1" x14ac:dyDescent="0.25">
      <c r="A10814" s="17"/>
    </row>
    <row r="10815" spans="1:1" x14ac:dyDescent="0.25">
      <c r="A10815" s="17"/>
    </row>
    <row r="10816" spans="1:1" x14ac:dyDescent="0.25">
      <c r="A10816" s="17"/>
    </row>
    <row r="10817" spans="1:1" x14ac:dyDescent="0.25">
      <c r="A10817" s="17"/>
    </row>
    <row r="10818" spans="1:1" x14ac:dyDescent="0.25">
      <c r="A10818" s="17"/>
    </row>
    <row r="10819" spans="1:1" x14ac:dyDescent="0.25">
      <c r="A10819" s="17"/>
    </row>
    <row r="10820" spans="1:1" x14ac:dyDescent="0.25">
      <c r="A10820" s="17"/>
    </row>
    <row r="10821" spans="1:1" x14ac:dyDescent="0.25">
      <c r="A10821" s="17"/>
    </row>
    <row r="10822" spans="1:1" x14ac:dyDescent="0.25">
      <c r="A10822" s="17"/>
    </row>
    <row r="10823" spans="1:1" x14ac:dyDescent="0.25">
      <c r="A10823" s="17"/>
    </row>
    <row r="10824" spans="1:1" x14ac:dyDescent="0.25">
      <c r="A10824" s="17"/>
    </row>
    <row r="10825" spans="1:1" x14ac:dyDescent="0.25">
      <c r="A10825" s="17"/>
    </row>
    <row r="10826" spans="1:1" x14ac:dyDescent="0.25">
      <c r="A10826" s="17"/>
    </row>
    <row r="10827" spans="1:1" x14ac:dyDescent="0.25">
      <c r="A10827" s="17"/>
    </row>
    <row r="10828" spans="1:1" x14ac:dyDescent="0.25">
      <c r="A10828" s="17"/>
    </row>
    <row r="10829" spans="1:1" x14ac:dyDescent="0.25">
      <c r="A10829" s="17"/>
    </row>
    <row r="10830" spans="1:1" x14ac:dyDescent="0.25">
      <c r="A10830" s="17"/>
    </row>
    <row r="10831" spans="1:1" x14ac:dyDescent="0.25">
      <c r="A10831" s="17"/>
    </row>
    <row r="10832" spans="1:1" x14ac:dyDescent="0.25">
      <c r="A10832" s="17"/>
    </row>
    <row r="10833" spans="1:1" x14ac:dyDescent="0.25">
      <c r="A10833" s="17"/>
    </row>
    <row r="10834" spans="1:1" x14ac:dyDescent="0.25">
      <c r="A10834" s="17"/>
    </row>
    <row r="10835" spans="1:1" x14ac:dyDescent="0.25">
      <c r="A10835" s="17"/>
    </row>
    <row r="10836" spans="1:1" x14ac:dyDescent="0.25">
      <c r="A10836" s="17"/>
    </row>
    <row r="10837" spans="1:1" x14ac:dyDescent="0.25">
      <c r="A10837" s="17"/>
    </row>
    <row r="10838" spans="1:1" x14ac:dyDescent="0.25">
      <c r="A10838" s="17"/>
    </row>
    <row r="10839" spans="1:1" x14ac:dyDescent="0.25">
      <c r="A10839" s="17"/>
    </row>
    <row r="10840" spans="1:1" x14ac:dyDescent="0.25">
      <c r="A10840" s="17"/>
    </row>
    <row r="10841" spans="1:1" x14ac:dyDescent="0.25">
      <c r="A10841" s="17"/>
    </row>
    <row r="10842" spans="1:1" x14ac:dyDescent="0.25">
      <c r="A10842" s="17"/>
    </row>
    <row r="10843" spans="1:1" x14ac:dyDescent="0.25">
      <c r="A10843" s="17"/>
    </row>
    <row r="10844" spans="1:1" x14ac:dyDescent="0.25">
      <c r="A10844" s="17"/>
    </row>
    <row r="10845" spans="1:1" x14ac:dyDescent="0.25">
      <c r="A10845" s="17"/>
    </row>
    <row r="10846" spans="1:1" x14ac:dyDescent="0.25">
      <c r="A10846" s="17"/>
    </row>
    <row r="10847" spans="1:1" x14ac:dyDescent="0.25">
      <c r="A10847" s="17"/>
    </row>
    <row r="10848" spans="1:1" x14ac:dyDescent="0.25">
      <c r="A10848" s="17"/>
    </row>
    <row r="10849" spans="1:1" x14ac:dyDescent="0.25">
      <c r="A10849" s="17"/>
    </row>
    <row r="10850" spans="1:1" x14ac:dyDescent="0.25">
      <c r="A10850" s="17"/>
    </row>
    <row r="10851" spans="1:1" x14ac:dyDescent="0.25">
      <c r="A10851" s="17"/>
    </row>
    <row r="10852" spans="1:1" x14ac:dyDescent="0.25">
      <c r="A10852" s="17"/>
    </row>
    <row r="10853" spans="1:1" x14ac:dyDescent="0.25">
      <c r="A10853" s="17"/>
    </row>
    <row r="10854" spans="1:1" x14ac:dyDescent="0.25">
      <c r="A10854" s="17"/>
    </row>
    <row r="10855" spans="1:1" x14ac:dyDescent="0.25">
      <c r="A10855" s="17"/>
    </row>
    <row r="10856" spans="1:1" x14ac:dyDescent="0.25">
      <c r="A10856" s="17"/>
    </row>
    <row r="10857" spans="1:1" x14ac:dyDescent="0.25">
      <c r="A10857" s="17"/>
    </row>
    <row r="10858" spans="1:1" x14ac:dyDescent="0.25">
      <c r="A10858" s="17"/>
    </row>
    <row r="10859" spans="1:1" x14ac:dyDescent="0.25">
      <c r="A10859" s="17"/>
    </row>
    <row r="10860" spans="1:1" x14ac:dyDescent="0.25">
      <c r="A10860" s="17"/>
    </row>
    <row r="10861" spans="1:1" x14ac:dyDescent="0.25">
      <c r="A10861" s="17"/>
    </row>
    <row r="10862" spans="1:1" x14ac:dyDescent="0.25">
      <c r="A10862" s="17"/>
    </row>
    <row r="10863" spans="1:1" x14ac:dyDescent="0.25">
      <c r="A10863" s="17"/>
    </row>
    <row r="10864" spans="1:1" x14ac:dyDescent="0.25">
      <c r="A10864" s="17"/>
    </row>
    <row r="10865" spans="1:1" x14ac:dyDescent="0.25">
      <c r="A10865" s="17"/>
    </row>
    <row r="10866" spans="1:1" x14ac:dyDescent="0.25">
      <c r="A10866" s="17"/>
    </row>
    <row r="10867" spans="1:1" x14ac:dyDescent="0.25">
      <c r="A10867" s="17"/>
    </row>
    <row r="10868" spans="1:1" x14ac:dyDescent="0.25">
      <c r="A10868" s="17"/>
    </row>
    <row r="10869" spans="1:1" x14ac:dyDescent="0.25">
      <c r="A10869" s="17"/>
    </row>
    <row r="10870" spans="1:1" x14ac:dyDescent="0.25">
      <c r="A10870" s="17"/>
    </row>
    <row r="10871" spans="1:1" x14ac:dyDescent="0.25">
      <c r="A10871" s="17"/>
    </row>
    <row r="10872" spans="1:1" x14ac:dyDescent="0.25">
      <c r="A10872" s="17"/>
    </row>
    <row r="10873" spans="1:1" x14ac:dyDescent="0.25">
      <c r="A10873" s="17"/>
    </row>
    <row r="10874" spans="1:1" x14ac:dyDescent="0.25">
      <c r="A10874" s="17"/>
    </row>
    <row r="10875" spans="1:1" x14ac:dyDescent="0.25">
      <c r="A10875" s="17"/>
    </row>
    <row r="10876" spans="1:1" x14ac:dyDescent="0.25">
      <c r="A10876" s="17"/>
    </row>
    <row r="10877" spans="1:1" x14ac:dyDescent="0.25">
      <c r="A10877" s="17"/>
    </row>
    <row r="10878" spans="1:1" x14ac:dyDescent="0.25">
      <c r="A10878" s="17"/>
    </row>
    <row r="10879" spans="1:1" x14ac:dyDescent="0.25">
      <c r="A10879" s="17"/>
    </row>
    <row r="10880" spans="1:1" x14ac:dyDescent="0.25">
      <c r="A10880" s="17"/>
    </row>
    <row r="10881" spans="1:1" x14ac:dyDescent="0.25">
      <c r="A10881" s="17"/>
    </row>
    <row r="10882" spans="1:1" x14ac:dyDescent="0.25">
      <c r="A10882" s="17"/>
    </row>
    <row r="10883" spans="1:1" x14ac:dyDescent="0.25">
      <c r="A10883" s="17"/>
    </row>
    <row r="10884" spans="1:1" x14ac:dyDescent="0.25">
      <c r="A10884" s="17"/>
    </row>
    <row r="10885" spans="1:1" x14ac:dyDescent="0.25">
      <c r="A10885" s="17"/>
    </row>
    <row r="10886" spans="1:1" x14ac:dyDescent="0.25">
      <c r="A10886" s="17"/>
    </row>
    <row r="10887" spans="1:1" x14ac:dyDescent="0.25">
      <c r="A10887" s="17"/>
    </row>
    <row r="10888" spans="1:1" x14ac:dyDescent="0.25">
      <c r="A10888" s="17"/>
    </row>
    <row r="10889" spans="1:1" x14ac:dyDescent="0.25">
      <c r="A10889" s="17"/>
    </row>
    <row r="10890" spans="1:1" x14ac:dyDescent="0.25">
      <c r="A10890" s="17"/>
    </row>
    <row r="10891" spans="1:1" x14ac:dyDescent="0.25">
      <c r="A10891" s="17"/>
    </row>
    <row r="10892" spans="1:1" x14ac:dyDescent="0.25">
      <c r="A10892" s="17"/>
    </row>
    <row r="10893" spans="1:1" x14ac:dyDescent="0.25">
      <c r="A10893" s="17"/>
    </row>
    <row r="10894" spans="1:1" x14ac:dyDescent="0.25">
      <c r="A10894" s="17"/>
    </row>
    <row r="10895" spans="1:1" x14ac:dyDescent="0.25">
      <c r="A10895" s="17"/>
    </row>
    <row r="10896" spans="1:1" x14ac:dyDescent="0.25">
      <c r="A10896" s="17"/>
    </row>
    <row r="10897" spans="1:1" x14ac:dyDescent="0.25">
      <c r="A10897" s="17"/>
    </row>
    <row r="10898" spans="1:1" x14ac:dyDescent="0.25">
      <c r="A10898" s="17"/>
    </row>
    <row r="10899" spans="1:1" x14ac:dyDescent="0.25">
      <c r="A10899" s="17"/>
    </row>
    <row r="10900" spans="1:1" x14ac:dyDescent="0.25">
      <c r="A10900" s="17"/>
    </row>
    <row r="10901" spans="1:1" x14ac:dyDescent="0.25">
      <c r="A10901" s="17"/>
    </row>
    <row r="10902" spans="1:1" x14ac:dyDescent="0.25">
      <c r="A10902" s="17"/>
    </row>
    <row r="10903" spans="1:1" x14ac:dyDescent="0.25">
      <c r="A10903" s="17"/>
    </row>
    <row r="10904" spans="1:1" x14ac:dyDescent="0.25">
      <c r="A10904" s="17"/>
    </row>
    <row r="10905" spans="1:1" x14ac:dyDescent="0.25">
      <c r="A10905" s="17"/>
    </row>
    <row r="10906" spans="1:1" x14ac:dyDescent="0.25">
      <c r="A10906" s="17"/>
    </row>
    <row r="10907" spans="1:1" x14ac:dyDescent="0.25">
      <c r="A10907" s="17"/>
    </row>
    <row r="10908" spans="1:1" x14ac:dyDescent="0.25">
      <c r="A10908" s="17"/>
    </row>
    <row r="10909" spans="1:1" x14ac:dyDescent="0.25">
      <c r="A10909" s="17"/>
    </row>
    <row r="10910" spans="1:1" x14ac:dyDescent="0.25">
      <c r="A10910" s="17"/>
    </row>
    <row r="10911" spans="1:1" x14ac:dyDescent="0.25">
      <c r="A10911" s="17"/>
    </row>
    <row r="10912" spans="1:1" x14ac:dyDescent="0.25">
      <c r="A10912" s="17"/>
    </row>
    <row r="10913" spans="1:1" x14ac:dyDescent="0.25">
      <c r="A10913" s="17"/>
    </row>
    <row r="10914" spans="1:1" x14ac:dyDescent="0.25">
      <c r="A10914" s="17"/>
    </row>
    <row r="10915" spans="1:1" x14ac:dyDescent="0.25">
      <c r="A10915" s="17"/>
    </row>
    <row r="10916" spans="1:1" x14ac:dyDescent="0.25">
      <c r="A10916" s="17"/>
    </row>
    <row r="10917" spans="1:1" x14ac:dyDescent="0.25">
      <c r="A10917" s="17"/>
    </row>
    <row r="10918" spans="1:1" x14ac:dyDescent="0.25">
      <c r="A10918" s="17"/>
    </row>
    <row r="10919" spans="1:1" x14ac:dyDescent="0.25">
      <c r="A10919" s="17"/>
    </row>
    <row r="10920" spans="1:1" x14ac:dyDescent="0.25">
      <c r="A10920" s="17"/>
    </row>
    <row r="10921" spans="1:1" x14ac:dyDescent="0.25">
      <c r="A10921" s="17"/>
    </row>
    <row r="10922" spans="1:1" x14ac:dyDescent="0.25">
      <c r="A10922" s="17"/>
    </row>
    <row r="10923" spans="1:1" x14ac:dyDescent="0.25">
      <c r="A10923" s="17"/>
    </row>
    <row r="10924" spans="1:1" x14ac:dyDescent="0.25">
      <c r="A10924" s="17"/>
    </row>
    <row r="10925" spans="1:1" x14ac:dyDescent="0.25">
      <c r="A10925" s="17"/>
    </row>
    <row r="10926" spans="1:1" x14ac:dyDescent="0.25">
      <c r="A10926" s="17"/>
    </row>
    <row r="10927" spans="1:1" x14ac:dyDescent="0.25">
      <c r="A10927" s="17"/>
    </row>
    <row r="10928" spans="1:1" x14ac:dyDescent="0.25">
      <c r="A10928" s="17"/>
    </row>
    <row r="10929" spans="1:1" x14ac:dyDescent="0.25">
      <c r="A10929" s="17"/>
    </row>
    <row r="10930" spans="1:1" x14ac:dyDescent="0.25">
      <c r="A10930" s="17"/>
    </row>
    <row r="10931" spans="1:1" x14ac:dyDescent="0.25">
      <c r="A10931" s="17"/>
    </row>
    <row r="10932" spans="1:1" x14ac:dyDescent="0.25">
      <c r="A10932" s="17"/>
    </row>
    <row r="10933" spans="1:1" x14ac:dyDescent="0.25">
      <c r="A10933" s="17"/>
    </row>
    <row r="10934" spans="1:1" x14ac:dyDescent="0.25">
      <c r="A10934" s="17"/>
    </row>
    <row r="10935" spans="1:1" x14ac:dyDescent="0.25">
      <c r="A10935" s="17"/>
    </row>
    <row r="10936" spans="1:1" x14ac:dyDescent="0.25">
      <c r="A10936" s="17"/>
    </row>
    <row r="10937" spans="1:1" x14ac:dyDescent="0.25">
      <c r="A10937" s="17"/>
    </row>
    <row r="10938" spans="1:1" x14ac:dyDescent="0.25">
      <c r="A10938" s="17"/>
    </row>
    <row r="10939" spans="1:1" x14ac:dyDescent="0.25">
      <c r="A10939" s="17"/>
    </row>
    <row r="10940" spans="1:1" x14ac:dyDescent="0.25">
      <c r="A10940" s="17"/>
    </row>
    <row r="10941" spans="1:1" x14ac:dyDescent="0.25">
      <c r="A10941" s="17"/>
    </row>
    <row r="10942" spans="1:1" x14ac:dyDescent="0.25">
      <c r="A10942" s="17"/>
    </row>
    <row r="10943" spans="1:1" x14ac:dyDescent="0.25">
      <c r="A10943" s="17"/>
    </row>
    <row r="10944" spans="1:1" x14ac:dyDescent="0.25">
      <c r="A10944" s="17"/>
    </row>
    <row r="10945" spans="1:1" x14ac:dyDescent="0.25">
      <c r="A10945" s="17"/>
    </row>
    <row r="10946" spans="1:1" x14ac:dyDescent="0.25">
      <c r="A10946" s="17"/>
    </row>
    <row r="10947" spans="1:1" x14ac:dyDescent="0.25">
      <c r="A10947" s="17"/>
    </row>
    <row r="10948" spans="1:1" x14ac:dyDescent="0.25">
      <c r="A10948" s="17"/>
    </row>
    <row r="10949" spans="1:1" x14ac:dyDescent="0.25">
      <c r="A10949" s="17"/>
    </row>
    <row r="10950" spans="1:1" x14ac:dyDescent="0.25">
      <c r="A10950" s="17"/>
    </row>
    <row r="10951" spans="1:1" x14ac:dyDescent="0.25">
      <c r="A10951" s="17"/>
    </row>
    <row r="10952" spans="1:1" x14ac:dyDescent="0.25">
      <c r="A10952" s="17"/>
    </row>
    <row r="10953" spans="1:1" x14ac:dyDescent="0.25">
      <c r="A10953" s="17"/>
    </row>
    <row r="10954" spans="1:1" x14ac:dyDescent="0.25">
      <c r="A10954" s="17"/>
    </row>
    <row r="10955" spans="1:1" x14ac:dyDescent="0.25">
      <c r="A10955" s="17"/>
    </row>
    <row r="10956" spans="1:1" x14ac:dyDescent="0.25">
      <c r="A10956" s="17"/>
    </row>
    <row r="10957" spans="1:1" x14ac:dyDescent="0.25">
      <c r="A10957" s="17"/>
    </row>
    <row r="10958" spans="1:1" x14ac:dyDescent="0.25">
      <c r="A10958" s="17"/>
    </row>
    <row r="10959" spans="1:1" x14ac:dyDescent="0.25">
      <c r="A10959" s="17"/>
    </row>
    <row r="10960" spans="1:1" x14ac:dyDescent="0.25">
      <c r="A10960" s="17"/>
    </row>
    <row r="10961" spans="1:1" x14ac:dyDescent="0.25">
      <c r="A10961" s="17"/>
    </row>
    <row r="10962" spans="1:1" x14ac:dyDescent="0.25">
      <c r="A10962" s="17"/>
    </row>
    <row r="10963" spans="1:1" x14ac:dyDescent="0.25">
      <c r="A10963" s="17"/>
    </row>
    <row r="10964" spans="1:1" x14ac:dyDescent="0.25">
      <c r="A10964" s="17"/>
    </row>
    <row r="10965" spans="1:1" x14ac:dyDescent="0.25">
      <c r="A10965" s="17"/>
    </row>
    <row r="10966" spans="1:1" x14ac:dyDescent="0.25">
      <c r="A10966" s="17"/>
    </row>
    <row r="10967" spans="1:1" x14ac:dyDescent="0.25">
      <c r="A10967" s="17"/>
    </row>
    <row r="10968" spans="1:1" x14ac:dyDescent="0.25">
      <c r="A10968" s="17"/>
    </row>
    <row r="10969" spans="1:1" x14ac:dyDescent="0.25">
      <c r="A10969" s="17"/>
    </row>
    <row r="10970" spans="1:1" x14ac:dyDescent="0.25">
      <c r="A10970" s="17"/>
    </row>
    <row r="10971" spans="1:1" x14ac:dyDescent="0.25">
      <c r="A10971" s="17"/>
    </row>
    <row r="10972" spans="1:1" x14ac:dyDescent="0.25">
      <c r="A10972" s="17"/>
    </row>
    <row r="10973" spans="1:1" x14ac:dyDescent="0.25">
      <c r="A10973" s="17"/>
    </row>
    <row r="10974" spans="1:1" x14ac:dyDescent="0.25">
      <c r="A10974" s="17"/>
    </row>
    <row r="10975" spans="1:1" x14ac:dyDescent="0.25">
      <c r="A10975" s="17"/>
    </row>
    <row r="10976" spans="1:1" x14ac:dyDescent="0.25">
      <c r="A10976" s="17"/>
    </row>
    <row r="10977" spans="1:1" x14ac:dyDescent="0.25">
      <c r="A10977" s="17"/>
    </row>
    <row r="10978" spans="1:1" x14ac:dyDescent="0.25">
      <c r="A10978" s="17"/>
    </row>
    <row r="10979" spans="1:1" x14ac:dyDescent="0.25">
      <c r="A10979" s="17"/>
    </row>
    <row r="10980" spans="1:1" x14ac:dyDescent="0.25">
      <c r="A10980" s="17"/>
    </row>
    <row r="10981" spans="1:1" x14ac:dyDescent="0.25">
      <c r="A10981" s="17"/>
    </row>
    <row r="10982" spans="1:1" x14ac:dyDescent="0.25">
      <c r="A10982" s="17"/>
    </row>
    <row r="10983" spans="1:1" x14ac:dyDescent="0.25">
      <c r="A10983" s="17"/>
    </row>
    <row r="10984" spans="1:1" x14ac:dyDescent="0.25">
      <c r="A10984" s="17"/>
    </row>
    <row r="10985" spans="1:1" x14ac:dyDescent="0.25">
      <c r="A10985" s="17"/>
    </row>
    <row r="10986" spans="1:1" x14ac:dyDescent="0.25">
      <c r="A10986" s="17"/>
    </row>
    <row r="10987" spans="1:1" x14ac:dyDescent="0.25">
      <c r="A10987" s="17"/>
    </row>
    <row r="10988" spans="1:1" x14ac:dyDescent="0.25">
      <c r="A10988" s="17"/>
    </row>
    <row r="10989" spans="1:1" x14ac:dyDescent="0.25">
      <c r="A10989" s="17"/>
    </row>
    <row r="10990" spans="1:1" x14ac:dyDescent="0.25">
      <c r="A10990" s="17"/>
    </row>
    <row r="10991" spans="1:1" x14ac:dyDescent="0.25">
      <c r="A10991" s="17"/>
    </row>
    <row r="10992" spans="1:1" x14ac:dyDescent="0.25">
      <c r="A10992" s="17"/>
    </row>
    <row r="10993" spans="1:1" x14ac:dyDescent="0.25">
      <c r="A10993" s="17"/>
    </row>
    <row r="10994" spans="1:1" x14ac:dyDescent="0.25">
      <c r="A10994" s="17"/>
    </row>
    <row r="10995" spans="1:1" x14ac:dyDescent="0.25">
      <c r="A10995" s="17"/>
    </row>
    <row r="10996" spans="1:1" x14ac:dyDescent="0.25">
      <c r="A10996" s="17"/>
    </row>
    <row r="10997" spans="1:1" x14ac:dyDescent="0.25">
      <c r="A10997" s="17"/>
    </row>
    <row r="10998" spans="1:1" x14ac:dyDescent="0.25">
      <c r="A10998" s="17"/>
    </row>
    <row r="10999" spans="1:1" x14ac:dyDescent="0.25">
      <c r="A10999" s="17"/>
    </row>
    <row r="11000" spans="1:1" x14ac:dyDescent="0.25">
      <c r="A11000" s="17"/>
    </row>
    <row r="11001" spans="1:1" x14ac:dyDescent="0.25">
      <c r="A11001" s="17"/>
    </row>
    <row r="11002" spans="1:1" x14ac:dyDescent="0.25">
      <c r="A11002" s="17"/>
    </row>
    <row r="11003" spans="1:1" x14ac:dyDescent="0.25">
      <c r="A11003" s="17"/>
    </row>
    <row r="11004" spans="1:1" x14ac:dyDescent="0.25">
      <c r="A11004" s="17"/>
    </row>
    <row r="11005" spans="1:1" x14ac:dyDescent="0.25">
      <c r="A11005" s="17"/>
    </row>
    <row r="11006" spans="1:1" x14ac:dyDescent="0.25">
      <c r="A11006" s="17"/>
    </row>
    <row r="11007" spans="1:1" x14ac:dyDescent="0.25">
      <c r="A11007" s="17"/>
    </row>
    <row r="11008" spans="1:1" x14ac:dyDescent="0.25">
      <c r="A11008" s="17"/>
    </row>
    <row r="11009" spans="1:1" x14ac:dyDescent="0.25">
      <c r="A11009" s="17"/>
    </row>
    <row r="11010" spans="1:1" x14ac:dyDescent="0.25">
      <c r="A11010" s="17"/>
    </row>
    <row r="11011" spans="1:1" x14ac:dyDescent="0.25">
      <c r="A11011" s="17"/>
    </row>
    <row r="11012" spans="1:1" x14ac:dyDescent="0.25">
      <c r="A11012" s="17"/>
    </row>
    <row r="11013" spans="1:1" x14ac:dyDescent="0.25">
      <c r="A11013" s="17"/>
    </row>
    <row r="11014" spans="1:1" x14ac:dyDescent="0.25">
      <c r="A11014" s="17"/>
    </row>
    <row r="11015" spans="1:1" x14ac:dyDescent="0.25">
      <c r="A11015" s="17"/>
    </row>
    <row r="11016" spans="1:1" x14ac:dyDescent="0.25">
      <c r="A11016" s="17"/>
    </row>
    <row r="11017" spans="1:1" x14ac:dyDescent="0.25">
      <c r="A11017" s="17"/>
    </row>
    <row r="11018" spans="1:1" x14ac:dyDescent="0.25">
      <c r="A11018" s="17"/>
    </row>
    <row r="11019" spans="1:1" x14ac:dyDescent="0.25">
      <c r="A11019" s="17"/>
    </row>
    <row r="11020" spans="1:1" x14ac:dyDescent="0.25">
      <c r="A11020" s="17"/>
    </row>
    <row r="11021" spans="1:1" x14ac:dyDescent="0.25">
      <c r="A11021" s="17"/>
    </row>
    <row r="11022" spans="1:1" x14ac:dyDescent="0.25">
      <c r="A11022" s="17"/>
    </row>
    <row r="11023" spans="1:1" x14ac:dyDescent="0.25">
      <c r="A11023" s="17"/>
    </row>
    <row r="11024" spans="1:1" x14ac:dyDescent="0.25">
      <c r="A11024" s="17"/>
    </row>
    <row r="11025" spans="1:1" x14ac:dyDescent="0.25">
      <c r="A11025" s="17"/>
    </row>
    <row r="11026" spans="1:1" x14ac:dyDescent="0.25">
      <c r="A11026" s="17"/>
    </row>
    <row r="11027" spans="1:1" x14ac:dyDescent="0.25">
      <c r="A11027" s="17"/>
    </row>
    <row r="11028" spans="1:1" x14ac:dyDescent="0.25">
      <c r="A11028" s="17"/>
    </row>
    <row r="11029" spans="1:1" x14ac:dyDescent="0.25">
      <c r="A11029" s="17"/>
    </row>
    <row r="11030" spans="1:1" x14ac:dyDescent="0.25">
      <c r="A11030" s="17"/>
    </row>
    <row r="11031" spans="1:1" x14ac:dyDescent="0.25">
      <c r="A11031" s="17"/>
    </row>
    <row r="11032" spans="1:1" x14ac:dyDescent="0.25">
      <c r="A11032" s="17"/>
    </row>
    <row r="11033" spans="1:1" x14ac:dyDescent="0.25">
      <c r="A11033" s="17"/>
    </row>
    <row r="11034" spans="1:1" x14ac:dyDescent="0.25">
      <c r="A11034" s="17"/>
    </row>
    <row r="11035" spans="1:1" x14ac:dyDescent="0.25">
      <c r="A11035" s="17"/>
    </row>
    <row r="11036" spans="1:1" x14ac:dyDescent="0.25">
      <c r="A11036" s="17"/>
    </row>
    <row r="11037" spans="1:1" x14ac:dyDescent="0.25">
      <c r="A11037" s="17"/>
    </row>
    <row r="11038" spans="1:1" x14ac:dyDescent="0.25">
      <c r="A11038" s="17"/>
    </row>
    <row r="11039" spans="1:1" x14ac:dyDescent="0.25">
      <c r="A11039" s="17"/>
    </row>
    <row r="11040" spans="1:1" x14ac:dyDescent="0.25">
      <c r="A11040" s="17"/>
    </row>
    <row r="11041" spans="1:1" x14ac:dyDescent="0.25">
      <c r="A11041" s="17"/>
    </row>
    <row r="11042" spans="1:1" x14ac:dyDescent="0.25">
      <c r="A11042" s="17"/>
    </row>
    <row r="11043" spans="1:1" x14ac:dyDescent="0.25">
      <c r="A11043" s="17"/>
    </row>
    <row r="11044" spans="1:1" x14ac:dyDescent="0.25">
      <c r="A11044" s="17"/>
    </row>
    <row r="11045" spans="1:1" x14ac:dyDescent="0.25">
      <c r="A11045" s="17"/>
    </row>
    <row r="11046" spans="1:1" x14ac:dyDescent="0.25">
      <c r="A11046" s="17"/>
    </row>
    <row r="11047" spans="1:1" x14ac:dyDescent="0.25">
      <c r="A11047" s="17"/>
    </row>
    <row r="11048" spans="1:1" x14ac:dyDescent="0.25">
      <c r="A11048" s="17"/>
    </row>
    <row r="11049" spans="1:1" x14ac:dyDescent="0.25">
      <c r="A11049" s="17"/>
    </row>
    <row r="11050" spans="1:1" x14ac:dyDescent="0.25">
      <c r="A11050" s="17"/>
    </row>
    <row r="11051" spans="1:1" x14ac:dyDescent="0.25">
      <c r="A11051" s="17"/>
    </row>
    <row r="11052" spans="1:1" x14ac:dyDescent="0.25">
      <c r="A11052" s="17"/>
    </row>
    <row r="11053" spans="1:1" x14ac:dyDescent="0.25">
      <c r="A11053" s="17"/>
    </row>
    <row r="11054" spans="1:1" x14ac:dyDescent="0.25">
      <c r="A11054" s="17"/>
    </row>
    <row r="11055" spans="1:1" x14ac:dyDescent="0.25">
      <c r="A11055" s="17"/>
    </row>
    <row r="11056" spans="1:1" x14ac:dyDescent="0.25">
      <c r="A11056" s="17"/>
    </row>
    <row r="11057" spans="1:1" x14ac:dyDescent="0.25">
      <c r="A11057" s="17"/>
    </row>
    <row r="11058" spans="1:1" x14ac:dyDescent="0.25">
      <c r="A11058" s="17"/>
    </row>
    <row r="11059" spans="1:1" x14ac:dyDescent="0.25">
      <c r="A11059" s="17"/>
    </row>
    <row r="11060" spans="1:1" x14ac:dyDescent="0.25">
      <c r="A11060" s="17"/>
    </row>
    <row r="11061" spans="1:1" x14ac:dyDescent="0.25">
      <c r="A11061" s="17"/>
    </row>
    <row r="11062" spans="1:1" x14ac:dyDescent="0.25">
      <c r="A11062" s="17"/>
    </row>
    <row r="11063" spans="1:1" x14ac:dyDescent="0.25">
      <c r="A11063" s="17"/>
    </row>
    <row r="11064" spans="1:1" x14ac:dyDescent="0.25">
      <c r="A11064" s="17"/>
    </row>
    <row r="11065" spans="1:1" x14ac:dyDescent="0.25">
      <c r="A11065" s="17"/>
    </row>
    <row r="11066" spans="1:1" x14ac:dyDescent="0.25">
      <c r="A11066" s="17"/>
    </row>
    <row r="11067" spans="1:1" x14ac:dyDescent="0.25">
      <c r="A11067" s="17"/>
    </row>
    <row r="11068" spans="1:1" x14ac:dyDescent="0.25">
      <c r="A11068" s="17"/>
    </row>
    <row r="11069" spans="1:1" x14ac:dyDescent="0.25">
      <c r="A11069" s="17"/>
    </row>
    <row r="11070" spans="1:1" x14ac:dyDescent="0.25">
      <c r="A11070" s="17"/>
    </row>
    <row r="11071" spans="1:1" x14ac:dyDescent="0.25">
      <c r="A11071" s="17"/>
    </row>
    <row r="11072" spans="1:1" x14ac:dyDescent="0.25">
      <c r="A11072" s="17"/>
    </row>
    <row r="11073" spans="1:1" x14ac:dyDescent="0.25">
      <c r="A11073" s="17"/>
    </row>
    <row r="11074" spans="1:1" x14ac:dyDescent="0.25">
      <c r="A11074" s="17"/>
    </row>
    <row r="11075" spans="1:1" x14ac:dyDescent="0.25">
      <c r="A11075" s="17"/>
    </row>
    <row r="11076" spans="1:1" x14ac:dyDescent="0.25">
      <c r="A11076" s="17"/>
    </row>
    <row r="11077" spans="1:1" x14ac:dyDescent="0.25">
      <c r="A11077" s="17"/>
    </row>
    <row r="11078" spans="1:1" x14ac:dyDescent="0.25">
      <c r="A11078" s="17"/>
    </row>
    <row r="11079" spans="1:1" x14ac:dyDescent="0.25">
      <c r="A11079" s="17"/>
    </row>
    <row r="11080" spans="1:1" x14ac:dyDescent="0.25">
      <c r="A11080" s="17"/>
    </row>
    <row r="11081" spans="1:1" x14ac:dyDescent="0.25">
      <c r="A11081" s="17"/>
    </row>
    <row r="11082" spans="1:1" x14ac:dyDescent="0.25">
      <c r="A11082" s="17"/>
    </row>
    <row r="11083" spans="1:1" x14ac:dyDescent="0.25">
      <c r="A11083" s="17"/>
    </row>
    <row r="11084" spans="1:1" x14ac:dyDescent="0.25">
      <c r="A11084" s="17"/>
    </row>
    <row r="11085" spans="1:1" x14ac:dyDescent="0.25">
      <c r="A11085" s="17"/>
    </row>
    <row r="11086" spans="1:1" x14ac:dyDescent="0.25">
      <c r="A11086" s="17"/>
    </row>
    <row r="11087" spans="1:1" x14ac:dyDescent="0.25">
      <c r="A11087" s="17"/>
    </row>
    <row r="11088" spans="1:1" x14ac:dyDescent="0.25">
      <c r="A11088" s="17"/>
    </row>
    <row r="11089" spans="1:1" x14ac:dyDescent="0.25">
      <c r="A11089" s="17"/>
    </row>
    <row r="11090" spans="1:1" x14ac:dyDescent="0.25">
      <c r="A11090" s="17"/>
    </row>
    <row r="11091" spans="1:1" x14ac:dyDescent="0.25">
      <c r="A11091" s="17"/>
    </row>
    <row r="11092" spans="1:1" x14ac:dyDescent="0.25">
      <c r="A11092" s="17"/>
    </row>
    <row r="11093" spans="1:1" x14ac:dyDescent="0.25">
      <c r="A11093" s="17"/>
    </row>
    <row r="11094" spans="1:1" x14ac:dyDescent="0.25">
      <c r="A11094" s="17"/>
    </row>
    <row r="11095" spans="1:1" x14ac:dyDescent="0.25">
      <c r="A11095" s="17"/>
    </row>
    <row r="11096" spans="1:1" x14ac:dyDescent="0.25">
      <c r="A11096" s="17"/>
    </row>
    <row r="11097" spans="1:1" x14ac:dyDescent="0.25">
      <c r="A11097" s="17"/>
    </row>
    <row r="11098" spans="1:1" x14ac:dyDescent="0.25">
      <c r="A11098" s="17"/>
    </row>
    <row r="11099" spans="1:1" x14ac:dyDescent="0.25">
      <c r="A11099" s="17"/>
    </row>
    <row r="11100" spans="1:1" x14ac:dyDescent="0.25">
      <c r="A11100" s="17"/>
    </row>
    <row r="11101" spans="1:1" x14ac:dyDescent="0.25">
      <c r="A11101" s="17"/>
    </row>
    <row r="11102" spans="1:1" x14ac:dyDescent="0.25">
      <c r="A11102" s="17"/>
    </row>
    <row r="11103" spans="1:1" x14ac:dyDescent="0.25">
      <c r="A11103" s="17"/>
    </row>
    <row r="11104" spans="1:1" x14ac:dyDescent="0.25">
      <c r="A11104" s="17"/>
    </row>
    <row r="11105" spans="1:1" x14ac:dyDescent="0.25">
      <c r="A11105" s="17"/>
    </row>
    <row r="11106" spans="1:1" x14ac:dyDescent="0.25">
      <c r="A11106" s="17"/>
    </row>
    <row r="11107" spans="1:1" x14ac:dyDescent="0.25">
      <c r="A11107" s="17"/>
    </row>
    <row r="11108" spans="1:1" x14ac:dyDescent="0.25">
      <c r="A11108" s="17"/>
    </row>
    <row r="11109" spans="1:1" x14ac:dyDescent="0.25">
      <c r="A11109" s="17"/>
    </row>
    <row r="11110" spans="1:1" x14ac:dyDescent="0.25">
      <c r="A11110" s="17"/>
    </row>
    <row r="11111" spans="1:1" x14ac:dyDescent="0.25">
      <c r="A11111" s="17"/>
    </row>
    <row r="11112" spans="1:1" x14ac:dyDescent="0.25">
      <c r="A11112" s="17"/>
    </row>
    <row r="11113" spans="1:1" x14ac:dyDescent="0.25">
      <c r="A11113" s="17"/>
    </row>
    <row r="11114" spans="1:1" x14ac:dyDescent="0.25">
      <c r="A11114" s="17"/>
    </row>
    <row r="11115" spans="1:1" x14ac:dyDescent="0.25">
      <c r="A11115" s="17"/>
    </row>
    <row r="11116" spans="1:1" x14ac:dyDescent="0.25">
      <c r="A11116" s="17"/>
    </row>
    <row r="11117" spans="1:1" x14ac:dyDescent="0.25">
      <c r="A11117" s="17"/>
    </row>
    <row r="11118" spans="1:1" x14ac:dyDescent="0.25">
      <c r="A11118" s="17"/>
    </row>
    <row r="11119" spans="1:1" x14ac:dyDescent="0.25">
      <c r="A11119" s="17"/>
    </row>
    <row r="11120" spans="1:1" x14ac:dyDescent="0.25">
      <c r="A11120" s="17"/>
    </row>
    <row r="11121" spans="1:1" x14ac:dyDescent="0.25">
      <c r="A11121" s="17"/>
    </row>
    <row r="11122" spans="1:1" x14ac:dyDescent="0.25">
      <c r="A11122" s="17"/>
    </row>
    <row r="11123" spans="1:1" x14ac:dyDescent="0.25">
      <c r="A11123" s="17"/>
    </row>
    <row r="11124" spans="1:1" x14ac:dyDescent="0.25">
      <c r="A11124" s="17"/>
    </row>
    <row r="11125" spans="1:1" x14ac:dyDescent="0.25">
      <c r="A11125" s="17"/>
    </row>
    <row r="11126" spans="1:1" x14ac:dyDescent="0.25">
      <c r="A11126" s="17"/>
    </row>
    <row r="11127" spans="1:1" x14ac:dyDescent="0.25">
      <c r="A11127" s="17"/>
    </row>
    <row r="11128" spans="1:1" x14ac:dyDescent="0.25">
      <c r="A11128" s="17"/>
    </row>
    <row r="11129" spans="1:1" x14ac:dyDescent="0.25">
      <c r="A11129" s="17"/>
    </row>
    <row r="11130" spans="1:1" x14ac:dyDescent="0.25">
      <c r="A11130" s="17"/>
    </row>
    <row r="11131" spans="1:1" x14ac:dyDescent="0.25">
      <c r="A11131" s="17"/>
    </row>
    <row r="11132" spans="1:1" x14ac:dyDescent="0.25">
      <c r="A11132" s="17"/>
    </row>
    <row r="11133" spans="1:1" x14ac:dyDescent="0.25">
      <c r="A11133" s="17"/>
    </row>
    <row r="11134" spans="1:1" x14ac:dyDescent="0.25">
      <c r="A11134" s="17"/>
    </row>
    <row r="11135" spans="1:1" x14ac:dyDescent="0.25">
      <c r="A11135" s="17"/>
    </row>
    <row r="11136" spans="1:1" x14ac:dyDescent="0.25">
      <c r="A11136" s="17"/>
    </row>
    <row r="11137" spans="1:1" x14ac:dyDescent="0.25">
      <c r="A11137" s="17"/>
    </row>
    <row r="11138" spans="1:1" x14ac:dyDescent="0.25">
      <c r="A11138" s="17"/>
    </row>
    <row r="11139" spans="1:1" x14ac:dyDescent="0.25">
      <c r="A11139" s="17"/>
    </row>
    <row r="11140" spans="1:1" x14ac:dyDescent="0.25">
      <c r="A11140" s="17"/>
    </row>
    <row r="11141" spans="1:1" x14ac:dyDescent="0.25">
      <c r="A11141" s="17"/>
    </row>
    <row r="11142" spans="1:1" x14ac:dyDescent="0.25">
      <c r="A11142" s="17"/>
    </row>
    <row r="11143" spans="1:1" x14ac:dyDescent="0.25">
      <c r="A11143" s="17"/>
    </row>
    <row r="11144" spans="1:1" x14ac:dyDescent="0.25">
      <c r="A11144" s="17"/>
    </row>
    <row r="11145" spans="1:1" x14ac:dyDescent="0.25">
      <c r="A11145" s="17"/>
    </row>
    <row r="11146" spans="1:1" x14ac:dyDescent="0.25">
      <c r="A11146" s="17"/>
    </row>
    <row r="11147" spans="1:1" x14ac:dyDescent="0.25">
      <c r="A11147" s="17"/>
    </row>
    <row r="11148" spans="1:1" x14ac:dyDescent="0.25">
      <c r="A11148" s="17"/>
    </row>
    <row r="11149" spans="1:1" x14ac:dyDescent="0.25">
      <c r="A11149" s="17"/>
    </row>
    <row r="11150" spans="1:1" x14ac:dyDescent="0.25">
      <c r="A11150" s="17"/>
    </row>
    <row r="11151" spans="1:1" x14ac:dyDescent="0.25">
      <c r="A11151" s="17"/>
    </row>
    <row r="11152" spans="1:1" x14ac:dyDescent="0.25">
      <c r="A11152" s="17"/>
    </row>
    <row r="11153" spans="1:1" x14ac:dyDescent="0.25">
      <c r="A11153" s="17"/>
    </row>
    <row r="11154" spans="1:1" x14ac:dyDescent="0.25">
      <c r="A11154" s="17"/>
    </row>
    <row r="11155" spans="1:1" x14ac:dyDescent="0.25">
      <c r="A11155" s="17"/>
    </row>
    <row r="11156" spans="1:1" x14ac:dyDescent="0.25">
      <c r="A11156" s="17"/>
    </row>
    <row r="11157" spans="1:1" x14ac:dyDescent="0.25">
      <c r="A11157" s="17"/>
    </row>
    <row r="11158" spans="1:1" x14ac:dyDescent="0.25">
      <c r="A11158" s="17"/>
    </row>
    <row r="11159" spans="1:1" x14ac:dyDescent="0.25">
      <c r="A11159" s="17"/>
    </row>
    <row r="11160" spans="1:1" x14ac:dyDescent="0.25">
      <c r="A11160" s="17"/>
    </row>
    <row r="11161" spans="1:1" x14ac:dyDescent="0.25">
      <c r="A11161" s="17"/>
    </row>
    <row r="11162" spans="1:1" x14ac:dyDescent="0.25">
      <c r="A11162" s="17"/>
    </row>
    <row r="11163" spans="1:1" x14ac:dyDescent="0.25">
      <c r="A11163" s="17"/>
    </row>
    <row r="11164" spans="1:1" x14ac:dyDescent="0.25">
      <c r="A11164" s="17"/>
    </row>
    <row r="11165" spans="1:1" x14ac:dyDescent="0.25">
      <c r="A11165" s="17"/>
    </row>
    <row r="11166" spans="1:1" x14ac:dyDescent="0.25">
      <c r="A11166" s="17"/>
    </row>
    <row r="11167" spans="1:1" x14ac:dyDescent="0.25">
      <c r="A11167" s="17"/>
    </row>
    <row r="11168" spans="1:1" x14ac:dyDescent="0.25">
      <c r="A11168" s="17"/>
    </row>
    <row r="11169" spans="1:1" x14ac:dyDescent="0.25">
      <c r="A11169" s="17"/>
    </row>
    <row r="11170" spans="1:1" x14ac:dyDescent="0.25">
      <c r="A11170" s="17"/>
    </row>
    <row r="11171" spans="1:1" x14ac:dyDescent="0.25">
      <c r="A11171" s="17"/>
    </row>
    <row r="11172" spans="1:1" x14ac:dyDescent="0.25">
      <c r="A11172" s="17"/>
    </row>
    <row r="11173" spans="1:1" x14ac:dyDescent="0.25">
      <c r="A11173" s="17"/>
    </row>
    <row r="11174" spans="1:1" x14ac:dyDescent="0.25">
      <c r="A11174" s="17"/>
    </row>
    <row r="11175" spans="1:1" x14ac:dyDescent="0.25">
      <c r="A11175" s="17"/>
    </row>
    <row r="11176" spans="1:1" x14ac:dyDescent="0.25">
      <c r="A11176" s="17"/>
    </row>
    <row r="11177" spans="1:1" x14ac:dyDescent="0.25">
      <c r="A11177" s="17"/>
    </row>
    <row r="11178" spans="1:1" x14ac:dyDescent="0.25">
      <c r="A11178" s="17"/>
    </row>
    <row r="11179" spans="1:1" x14ac:dyDescent="0.25">
      <c r="A11179" s="17"/>
    </row>
    <row r="11180" spans="1:1" x14ac:dyDescent="0.25">
      <c r="A11180" s="17"/>
    </row>
    <row r="11181" spans="1:1" x14ac:dyDescent="0.25">
      <c r="A11181" s="17"/>
    </row>
    <row r="11182" spans="1:1" x14ac:dyDescent="0.25">
      <c r="A11182" s="17"/>
    </row>
    <row r="11183" spans="1:1" x14ac:dyDescent="0.25">
      <c r="A11183" s="17"/>
    </row>
    <row r="11184" spans="1:1" x14ac:dyDescent="0.25">
      <c r="A11184" s="17"/>
    </row>
    <row r="11185" spans="1:1" x14ac:dyDescent="0.25">
      <c r="A11185" s="17"/>
    </row>
    <row r="11186" spans="1:1" x14ac:dyDescent="0.25">
      <c r="A11186" s="17"/>
    </row>
    <row r="11187" spans="1:1" x14ac:dyDescent="0.25">
      <c r="A11187" s="17"/>
    </row>
    <row r="11188" spans="1:1" x14ac:dyDescent="0.25">
      <c r="A11188" s="17"/>
    </row>
    <row r="11189" spans="1:1" x14ac:dyDescent="0.25">
      <c r="A11189" s="17"/>
    </row>
    <row r="11190" spans="1:1" x14ac:dyDescent="0.25">
      <c r="A11190" s="17"/>
    </row>
    <row r="11191" spans="1:1" x14ac:dyDescent="0.25">
      <c r="A11191" s="17"/>
    </row>
    <row r="11192" spans="1:1" x14ac:dyDescent="0.25">
      <c r="A11192" s="17"/>
    </row>
    <row r="11193" spans="1:1" x14ac:dyDescent="0.25">
      <c r="A11193" s="17"/>
    </row>
    <row r="11194" spans="1:1" x14ac:dyDescent="0.25">
      <c r="A11194" s="17"/>
    </row>
    <row r="11195" spans="1:1" x14ac:dyDescent="0.25">
      <c r="A11195" s="17"/>
    </row>
    <row r="11196" spans="1:1" x14ac:dyDescent="0.25">
      <c r="A11196" s="17"/>
    </row>
    <row r="11197" spans="1:1" x14ac:dyDescent="0.25">
      <c r="A11197" s="17"/>
    </row>
    <row r="11198" spans="1:1" x14ac:dyDescent="0.25">
      <c r="A11198" s="17"/>
    </row>
    <row r="11199" spans="1:1" x14ac:dyDescent="0.25">
      <c r="A11199" s="17"/>
    </row>
    <row r="11200" spans="1:1" x14ac:dyDescent="0.25">
      <c r="A11200" s="17"/>
    </row>
    <row r="11201" spans="1:1" x14ac:dyDescent="0.25">
      <c r="A11201" s="17"/>
    </row>
    <row r="11202" spans="1:1" x14ac:dyDescent="0.25">
      <c r="A11202" s="17"/>
    </row>
    <row r="11203" spans="1:1" x14ac:dyDescent="0.25">
      <c r="A11203" s="17"/>
    </row>
    <row r="11204" spans="1:1" x14ac:dyDescent="0.25">
      <c r="A11204" s="17"/>
    </row>
    <row r="11205" spans="1:1" x14ac:dyDescent="0.25">
      <c r="A11205" s="17"/>
    </row>
    <row r="11206" spans="1:1" x14ac:dyDescent="0.25">
      <c r="A11206" s="17"/>
    </row>
    <row r="11207" spans="1:1" x14ac:dyDescent="0.25">
      <c r="A11207" s="17"/>
    </row>
    <row r="11208" spans="1:1" x14ac:dyDescent="0.25">
      <c r="A11208" s="17"/>
    </row>
    <row r="11209" spans="1:1" x14ac:dyDescent="0.25">
      <c r="A11209" s="17"/>
    </row>
    <row r="11210" spans="1:1" x14ac:dyDescent="0.25">
      <c r="A11210" s="17"/>
    </row>
    <row r="11211" spans="1:1" x14ac:dyDescent="0.25">
      <c r="A11211" s="17"/>
    </row>
    <row r="11212" spans="1:1" x14ac:dyDescent="0.25">
      <c r="A11212" s="17"/>
    </row>
    <row r="11213" spans="1:1" x14ac:dyDescent="0.25">
      <c r="A11213" s="17"/>
    </row>
    <row r="11214" spans="1:1" x14ac:dyDescent="0.25">
      <c r="A11214" s="17"/>
    </row>
    <row r="11215" spans="1:1" x14ac:dyDescent="0.25">
      <c r="A11215" s="17"/>
    </row>
    <row r="11216" spans="1:1" x14ac:dyDescent="0.25">
      <c r="A11216" s="17"/>
    </row>
    <row r="11217" spans="1:1" x14ac:dyDescent="0.25">
      <c r="A11217" s="17"/>
    </row>
    <row r="11218" spans="1:1" x14ac:dyDescent="0.25">
      <c r="A11218" s="17"/>
    </row>
    <row r="11219" spans="1:1" x14ac:dyDescent="0.25">
      <c r="A11219" s="17"/>
    </row>
    <row r="11220" spans="1:1" x14ac:dyDescent="0.25">
      <c r="A11220" s="17"/>
    </row>
    <row r="11221" spans="1:1" x14ac:dyDescent="0.25">
      <c r="A11221" s="17"/>
    </row>
    <row r="11222" spans="1:1" x14ac:dyDescent="0.25">
      <c r="A11222" s="17"/>
    </row>
    <row r="11223" spans="1:1" x14ac:dyDescent="0.25">
      <c r="A11223" s="17"/>
    </row>
    <row r="11224" spans="1:1" x14ac:dyDescent="0.25">
      <c r="A11224" s="17"/>
    </row>
    <row r="11225" spans="1:1" x14ac:dyDescent="0.25">
      <c r="A11225" s="17"/>
    </row>
    <row r="11226" spans="1:1" x14ac:dyDescent="0.25">
      <c r="A11226" s="17"/>
    </row>
    <row r="11227" spans="1:1" x14ac:dyDescent="0.25">
      <c r="A11227" s="17"/>
    </row>
    <row r="11228" spans="1:1" x14ac:dyDescent="0.25">
      <c r="A11228" s="17"/>
    </row>
    <row r="11229" spans="1:1" x14ac:dyDescent="0.25">
      <c r="A11229" s="17"/>
    </row>
    <row r="11230" spans="1:1" x14ac:dyDescent="0.25">
      <c r="A11230" s="17"/>
    </row>
    <row r="11231" spans="1:1" x14ac:dyDescent="0.25">
      <c r="A11231" s="17"/>
    </row>
    <row r="11232" spans="1:1" x14ac:dyDescent="0.25">
      <c r="A11232" s="17"/>
    </row>
    <row r="11233" spans="1:1" x14ac:dyDescent="0.25">
      <c r="A11233" s="17"/>
    </row>
    <row r="11234" spans="1:1" x14ac:dyDescent="0.25">
      <c r="A11234" s="17"/>
    </row>
    <row r="11235" spans="1:1" x14ac:dyDescent="0.25">
      <c r="A11235" s="17"/>
    </row>
    <row r="11236" spans="1:1" x14ac:dyDescent="0.25">
      <c r="A11236" s="17"/>
    </row>
    <row r="11237" spans="1:1" x14ac:dyDescent="0.25">
      <c r="A11237" s="17"/>
    </row>
    <row r="11238" spans="1:1" x14ac:dyDescent="0.25">
      <c r="A11238" s="17"/>
    </row>
    <row r="11239" spans="1:1" x14ac:dyDescent="0.25">
      <c r="A11239" s="17"/>
    </row>
    <row r="11240" spans="1:1" x14ac:dyDescent="0.25">
      <c r="A11240" s="17"/>
    </row>
    <row r="11241" spans="1:1" x14ac:dyDescent="0.25">
      <c r="A11241" s="17"/>
    </row>
    <row r="11242" spans="1:1" x14ac:dyDescent="0.25">
      <c r="A11242" s="17"/>
    </row>
    <row r="11243" spans="1:1" x14ac:dyDescent="0.25">
      <c r="A11243" s="17"/>
    </row>
    <row r="11244" spans="1:1" x14ac:dyDescent="0.25">
      <c r="A11244" s="17"/>
    </row>
    <row r="11245" spans="1:1" x14ac:dyDescent="0.25">
      <c r="A11245" s="17"/>
    </row>
    <row r="11246" spans="1:1" x14ac:dyDescent="0.25">
      <c r="A11246" s="17"/>
    </row>
    <row r="11247" spans="1:1" x14ac:dyDescent="0.25">
      <c r="A11247" s="17"/>
    </row>
    <row r="11248" spans="1:1" x14ac:dyDescent="0.25">
      <c r="A11248" s="17"/>
    </row>
    <row r="11249" spans="1:1" x14ac:dyDescent="0.25">
      <c r="A11249" s="17"/>
    </row>
    <row r="11250" spans="1:1" x14ac:dyDescent="0.25">
      <c r="A11250" s="17"/>
    </row>
    <row r="11251" spans="1:1" x14ac:dyDescent="0.25">
      <c r="A11251" s="17"/>
    </row>
    <row r="11252" spans="1:1" x14ac:dyDescent="0.25">
      <c r="A11252" s="17"/>
    </row>
    <row r="11253" spans="1:1" x14ac:dyDescent="0.25">
      <c r="A11253" s="17"/>
    </row>
    <row r="11254" spans="1:1" x14ac:dyDescent="0.25">
      <c r="A11254" s="17"/>
    </row>
    <row r="11255" spans="1:1" x14ac:dyDescent="0.25">
      <c r="A11255" s="17"/>
    </row>
    <row r="11256" spans="1:1" x14ac:dyDescent="0.25">
      <c r="A11256" s="17"/>
    </row>
    <row r="11257" spans="1:1" x14ac:dyDescent="0.25">
      <c r="A11257" s="17"/>
    </row>
    <row r="11258" spans="1:1" x14ac:dyDescent="0.25">
      <c r="A11258" s="17"/>
    </row>
    <row r="11259" spans="1:1" x14ac:dyDescent="0.25">
      <c r="A11259" s="17"/>
    </row>
    <row r="11260" spans="1:1" x14ac:dyDescent="0.25">
      <c r="A11260" s="17"/>
    </row>
    <row r="11261" spans="1:1" x14ac:dyDescent="0.25">
      <c r="A11261" s="17"/>
    </row>
    <row r="11262" spans="1:1" x14ac:dyDescent="0.25">
      <c r="A11262" s="17"/>
    </row>
    <row r="11263" spans="1:1" x14ac:dyDescent="0.25">
      <c r="A11263" s="17"/>
    </row>
    <row r="11264" spans="1:1" x14ac:dyDescent="0.25">
      <c r="A11264" s="17"/>
    </row>
    <row r="11265" spans="1:1" x14ac:dyDescent="0.25">
      <c r="A11265" s="17"/>
    </row>
    <row r="11266" spans="1:1" x14ac:dyDescent="0.25">
      <c r="A11266" s="17"/>
    </row>
    <row r="11267" spans="1:1" x14ac:dyDescent="0.25">
      <c r="A11267" s="17"/>
    </row>
    <row r="11268" spans="1:1" x14ac:dyDescent="0.25">
      <c r="A11268" s="17"/>
    </row>
    <row r="11269" spans="1:1" x14ac:dyDescent="0.25">
      <c r="A11269" s="17"/>
    </row>
    <row r="11270" spans="1:1" x14ac:dyDescent="0.25">
      <c r="A11270" s="17"/>
    </row>
    <row r="11271" spans="1:1" x14ac:dyDescent="0.25">
      <c r="A11271" s="17"/>
    </row>
    <row r="11272" spans="1:1" x14ac:dyDescent="0.25">
      <c r="A11272" s="17"/>
    </row>
    <row r="11273" spans="1:1" x14ac:dyDescent="0.25">
      <c r="A11273" s="17"/>
    </row>
    <row r="11274" spans="1:1" x14ac:dyDescent="0.25">
      <c r="A11274" s="17"/>
    </row>
    <row r="11275" spans="1:1" x14ac:dyDescent="0.25">
      <c r="A11275" s="17"/>
    </row>
    <row r="11276" spans="1:1" x14ac:dyDescent="0.25">
      <c r="A11276" s="17"/>
    </row>
    <row r="11277" spans="1:1" x14ac:dyDescent="0.25">
      <c r="A11277" s="17"/>
    </row>
    <row r="11278" spans="1:1" x14ac:dyDescent="0.25">
      <c r="A11278" s="17"/>
    </row>
    <row r="11279" spans="1:1" x14ac:dyDescent="0.25">
      <c r="A11279" s="17"/>
    </row>
    <row r="11280" spans="1:1" x14ac:dyDescent="0.25">
      <c r="A11280" s="17"/>
    </row>
    <row r="11281" spans="1:1" x14ac:dyDescent="0.25">
      <c r="A11281" s="17"/>
    </row>
    <row r="11282" spans="1:1" x14ac:dyDescent="0.25">
      <c r="A11282" s="17"/>
    </row>
    <row r="11283" spans="1:1" x14ac:dyDescent="0.25">
      <c r="A11283" s="17"/>
    </row>
    <row r="11284" spans="1:1" x14ac:dyDescent="0.25">
      <c r="A11284" s="17"/>
    </row>
    <row r="11285" spans="1:1" x14ac:dyDescent="0.25">
      <c r="A11285" s="17"/>
    </row>
    <row r="11286" spans="1:1" x14ac:dyDescent="0.25">
      <c r="A11286" s="17"/>
    </row>
    <row r="11287" spans="1:1" x14ac:dyDescent="0.25">
      <c r="A11287" s="17"/>
    </row>
    <row r="11288" spans="1:1" x14ac:dyDescent="0.25">
      <c r="A11288" s="17"/>
    </row>
    <row r="11289" spans="1:1" x14ac:dyDescent="0.25">
      <c r="A11289" s="17"/>
    </row>
    <row r="11290" spans="1:1" x14ac:dyDescent="0.25">
      <c r="A11290" s="17"/>
    </row>
    <row r="11291" spans="1:1" x14ac:dyDescent="0.25">
      <c r="A11291" s="17"/>
    </row>
    <row r="11292" spans="1:1" x14ac:dyDescent="0.25">
      <c r="A11292" s="17"/>
    </row>
    <row r="11293" spans="1:1" x14ac:dyDescent="0.25">
      <c r="A11293" s="17"/>
    </row>
    <row r="11294" spans="1:1" x14ac:dyDescent="0.25">
      <c r="A11294" s="17"/>
    </row>
    <row r="11295" spans="1:1" x14ac:dyDescent="0.25">
      <c r="A11295" s="17"/>
    </row>
    <row r="11296" spans="1:1" x14ac:dyDescent="0.25">
      <c r="A11296" s="17"/>
    </row>
    <row r="11297" spans="1:1" x14ac:dyDescent="0.25">
      <c r="A11297" s="17"/>
    </row>
    <row r="11298" spans="1:1" x14ac:dyDescent="0.25">
      <c r="A11298" s="17"/>
    </row>
    <row r="11299" spans="1:1" x14ac:dyDescent="0.25">
      <c r="A11299" s="17"/>
    </row>
    <row r="11300" spans="1:1" x14ac:dyDescent="0.25">
      <c r="A11300" s="17"/>
    </row>
    <row r="11301" spans="1:1" x14ac:dyDescent="0.25">
      <c r="A11301" s="17"/>
    </row>
    <row r="11302" spans="1:1" x14ac:dyDescent="0.25">
      <c r="A11302" s="17"/>
    </row>
    <row r="11303" spans="1:1" x14ac:dyDescent="0.25">
      <c r="A11303" s="17"/>
    </row>
    <row r="11304" spans="1:1" x14ac:dyDescent="0.25">
      <c r="A11304" s="17"/>
    </row>
    <row r="11305" spans="1:1" x14ac:dyDescent="0.25">
      <c r="A11305" s="17"/>
    </row>
    <row r="11306" spans="1:1" x14ac:dyDescent="0.25">
      <c r="A11306" s="17"/>
    </row>
    <row r="11307" spans="1:1" x14ac:dyDescent="0.25">
      <c r="A11307" s="17"/>
    </row>
    <row r="11308" spans="1:1" x14ac:dyDescent="0.25">
      <c r="A11308" s="17"/>
    </row>
    <row r="11309" spans="1:1" x14ac:dyDescent="0.25">
      <c r="A11309" s="17"/>
    </row>
    <row r="11310" spans="1:1" x14ac:dyDescent="0.25">
      <c r="A11310" s="17"/>
    </row>
    <row r="11311" spans="1:1" x14ac:dyDescent="0.25">
      <c r="A11311" s="17"/>
    </row>
    <row r="11312" spans="1:1" x14ac:dyDescent="0.25">
      <c r="A11312" s="17"/>
    </row>
    <row r="11313" spans="1:1" x14ac:dyDescent="0.25">
      <c r="A11313" s="17"/>
    </row>
    <row r="11314" spans="1:1" x14ac:dyDescent="0.25">
      <c r="A11314" s="17"/>
    </row>
    <row r="11315" spans="1:1" x14ac:dyDescent="0.25">
      <c r="A11315" s="17"/>
    </row>
    <row r="11316" spans="1:1" x14ac:dyDescent="0.25">
      <c r="A11316" s="17"/>
    </row>
    <row r="11317" spans="1:1" x14ac:dyDescent="0.25">
      <c r="A11317" s="17"/>
    </row>
    <row r="11318" spans="1:1" x14ac:dyDescent="0.25">
      <c r="A11318" s="17"/>
    </row>
    <row r="11319" spans="1:1" x14ac:dyDescent="0.25">
      <c r="A11319" s="17"/>
    </row>
    <row r="11320" spans="1:1" x14ac:dyDescent="0.25">
      <c r="A11320" s="17"/>
    </row>
    <row r="11321" spans="1:1" x14ac:dyDescent="0.25">
      <c r="A11321" s="17"/>
    </row>
    <row r="11322" spans="1:1" x14ac:dyDescent="0.25">
      <c r="A11322" s="17"/>
    </row>
    <row r="11323" spans="1:1" x14ac:dyDescent="0.25">
      <c r="A11323" s="17"/>
    </row>
    <row r="11324" spans="1:1" x14ac:dyDescent="0.25">
      <c r="A11324" s="17"/>
    </row>
    <row r="11325" spans="1:1" x14ac:dyDescent="0.25">
      <c r="A11325" s="17"/>
    </row>
    <row r="11326" spans="1:1" x14ac:dyDescent="0.25">
      <c r="A11326" s="17"/>
    </row>
    <row r="11327" spans="1:1" x14ac:dyDescent="0.25">
      <c r="A11327" s="17"/>
    </row>
    <row r="11328" spans="1:1" x14ac:dyDescent="0.25">
      <c r="A11328" s="17"/>
    </row>
    <row r="11329" spans="1:1" x14ac:dyDescent="0.25">
      <c r="A11329" s="17"/>
    </row>
    <row r="11330" spans="1:1" x14ac:dyDescent="0.25">
      <c r="A11330" s="17"/>
    </row>
    <row r="11331" spans="1:1" x14ac:dyDescent="0.25">
      <c r="A11331" s="17"/>
    </row>
    <row r="11332" spans="1:1" x14ac:dyDescent="0.25">
      <c r="A11332" s="17"/>
    </row>
    <row r="11333" spans="1:1" x14ac:dyDescent="0.25">
      <c r="A11333" s="17"/>
    </row>
    <row r="11334" spans="1:1" x14ac:dyDescent="0.25">
      <c r="A11334" s="17"/>
    </row>
    <row r="11335" spans="1:1" x14ac:dyDescent="0.25">
      <c r="A11335" s="17"/>
    </row>
    <row r="11336" spans="1:1" x14ac:dyDescent="0.25">
      <c r="A11336" s="17"/>
    </row>
    <row r="11337" spans="1:1" x14ac:dyDescent="0.25">
      <c r="A11337" s="17"/>
    </row>
    <row r="11338" spans="1:1" x14ac:dyDescent="0.25">
      <c r="A11338" s="17"/>
    </row>
    <row r="11339" spans="1:1" x14ac:dyDescent="0.25">
      <c r="A11339" s="17"/>
    </row>
    <row r="11340" spans="1:1" x14ac:dyDescent="0.25">
      <c r="A11340" s="17"/>
    </row>
    <row r="11341" spans="1:1" x14ac:dyDescent="0.25">
      <c r="A11341" s="17"/>
    </row>
    <row r="11342" spans="1:1" x14ac:dyDescent="0.25">
      <c r="A11342" s="17"/>
    </row>
    <row r="11343" spans="1:1" x14ac:dyDescent="0.25">
      <c r="A11343" s="17"/>
    </row>
    <row r="11344" spans="1:1" x14ac:dyDescent="0.25">
      <c r="A11344" s="17"/>
    </row>
    <row r="11345" spans="1:1" x14ac:dyDescent="0.25">
      <c r="A11345" s="17"/>
    </row>
    <row r="11346" spans="1:1" x14ac:dyDescent="0.25">
      <c r="A11346" s="17"/>
    </row>
    <row r="11347" spans="1:1" x14ac:dyDescent="0.25">
      <c r="A11347" s="17"/>
    </row>
    <row r="11348" spans="1:1" x14ac:dyDescent="0.25">
      <c r="A11348" s="17"/>
    </row>
    <row r="11349" spans="1:1" x14ac:dyDescent="0.25">
      <c r="A11349" s="17"/>
    </row>
    <row r="11350" spans="1:1" x14ac:dyDescent="0.25">
      <c r="A11350" s="17"/>
    </row>
    <row r="11351" spans="1:1" x14ac:dyDescent="0.25">
      <c r="A11351" s="17"/>
    </row>
    <row r="11352" spans="1:1" x14ac:dyDescent="0.25">
      <c r="A11352" s="17"/>
    </row>
    <row r="11353" spans="1:1" x14ac:dyDescent="0.25">
      <c r="A11353" s="17"/>
    </row>
    <row r="11354" spans="1:1" x14ac:dyDescent="0.25">
      <c r="A11354" s="17"/>
    </row>
    <row r="11355" spans="1:1" x14ac:dyDescent="0.25">
      <c r="A11355" s="17"/>
    </row>
    <row r="11356" spans="1:1" x14ac:dyDescent="0.25">
      <c r="A11356" s="17"/>
    </row>
    <row r="11357" spans="1:1" x14ac:dyDescent="0.25">
      <c r="A11357" s="17"/>
    </row>
    <row r="11358" spans="1:1" x14ac:dyDescent="0.25">
      <c r="A11358" s="17"/>
    </row>
    <row r="11359" spans="1:1" x14ac:dyDescent="0.25">
      <c r="A11359" s="17"/>
    </row>
    <row r="11360" spans="1:1" x14ac:dyDescent="0.25">
      <c r="A11360" s="17"/>
    </row>
    <row r="11361" spans="1:1" x14ac:dyDescent="0.25">
      <c r="A11361" s="17"/>
    </row>
    <row r="11362" spans="1:1" x14ac:dyDescent="0.25">
      <c r="A11362" s="17"/>
    </row>
    <row r="11363" spans="1:1" x14ac:dyDescent="0.25">
      <c r="A11363" s="17"/>
    </row>
    <row r="11364" spans="1:1" x14ac:dyDescent="0.25">
      <c r="A11364" s="17"/>
    </row>
    <row r="11365" spans="1:1" x14ac:dyDescent="0.25">
      <c r="A11365" s="17"/>
    </row>
    <row r="11366" spans="1:1" x14ac:dyDescent="0.25">
      <c r="A11366" s="17"/>
    </row>
    <row r="11367" spans="1:1" x14ac:dyDescent="0.25">
      <c r="A11367" s="17"/>
    </row>
    <row r="11368" spans="1:1" x14ac:dyDescent="0.25">
      <c r="A11368" s="17"/>
    </row>
    <row r="11369" spans="1:1" x14ac:dyDescent="0.25">
      <c r="A11369" s="17"/>
    </row>
    <row r="11370" spans="1:1" x14ac:dyDescent="0.25">
      <c r="A11370" s="17"/>
    </row>
    <row r="11371" spans="1:1" x14ac:dyDescent="0.25">
      <c r="A11371" s="17"/>
    </row>
    <row r="11372" spans="1:1" x14ac:dyDescent="0.25">
      <c r="A11372" s="17"/>
    </row>
    <row r="11373" spans="1:1" x14ac:dyDescent="0.25">
      <c r="A11373" s="17"/>
    </row>
    <row r="11374" spans="1:1" x14ac:dyDescent="0.25">
      <c r="A11374" s="17"/>
    </row>
    <row r="11375" spans="1:1" x14ac:dyDescent="0.25">
      <c r="A11375" s="17"/>
    </row>
    <row r="11376" spans="1:1" x14ac:dyDescent="0.25">
      <c r="A11376" s="17"/>
    </row>
    <row r="11377" spans="1:1" x14ac:dyDescent="0.25">
      <c r="A11377" s="17"/>
    </row>
    <row r="11378" spans="1:1" x14ac:dyDescent="0.25">
      <c r="A11378" s="17"/>
    </row>
    <row r="11379" spans="1:1" x14ac:dyDescent="0.25">
      <c r="A11379" s="17"/>
    </row>
    <row r="11380" spans="1:1" x14ac:dyDescent="0.25">
      <c r="A11380" s="17"/>
    </row>
    <row r="11381" spans="1:1" x14ac:dyDescent="0.25">
      <c r="A11381" s="17"/>
    </row>
    <row r="11382" spans="1:1" x14ac:dyDescent="0.25">
      <c r="A11382" s="17"/>
    </row>
    <row r="11383" spans="1:1" x14ac:dyDescent="0.25">
      <c r="A11383" s="17"/>
    </row>
    <row r="11384" spans="1:1" x14ac:dyDescent="0.25">
      <c r="A11384" s="17"/>
    </row>
    <row r="11385" spans="1:1" x14ac:dyDescent="0.25">
      <c r="A11385" s="17"/>
    </row>
    <row r="11386" spans="1:1" x14ac:dyDescent="0.25">
      <c r="A11386" s="17"/>
    </row>
    <row r="11387" spans="1:1" x14ac:dyDescent="0.25">
      <c r="A11387" s="17"/>
    </row>
    <row r="11388" spans="1:1" x14ac:dyDescent="0.25">
      <c r="A11388" s="17"/>
    </row>
    <row r="11389" spans="1:1" x14ac:dyDescent="0.25">
      <c r="A11389" s="17"/>
    </row>
    <row r="11390" spans="1:1" x14ac:dyDescent="0.25">
      <c r="A11390" s="17"/>
    </row>
    <row r="11391" spans="1:1" x14ac:dyDescent="0.25">
      <c r="A11391" s="17"/>
    </row>
    <row r="11392" spans="1:1" x14ac:dyDescent="0.25">
      <c r="A11392" s="17"/>
    </row>
    <row r="11393" spans="1:1" x14ac:dyDescent="0.25">
      <c r="A11393" s="17"/>
    </row>
    <row r="11394" spans="1:1" x14ac:dyDescent="0.25">
      <c r="A11394" s="17"/>
    </row>
    <row r="11395" spans="1:1" x14ac:dyDescent="0.25">
      <c r="A11395" s="17"/>
    </row>
    <row r="11396" spans="1:1" x14ac:dyDescent="0.25">
      <c r="A11396" s="17"/>
    </row>
    <row r="11397" spans="1:1" x14ac:dyDescent="0.25">
      <c r="A11397" s="17"/>
    </row>
    <row r="11398" spans="1:1" x14ac:dyDescent="0.25">
      <c r="A11398" s="17"/>
    </row>
    <row r="11399" spans="1:1" x14ac:dyDescent="0.25">
      <c r="A11399" s="17"/>
    </row>
    <row r="11400" spans="1:1" x14ac:dyDescent="0.25">
      <c r="A11400" s="17"/>
    </row>
    <row r="11401" spans="1:1" x14ac:dyDescent="0.25">
      <c r="A11401" s="17"/>
    </row>
    <row r="11402" spans="1:1" x14ac:dyDescent="0.25">
      <c r="A11402" s="17"/>
    </row>
    <row r="11403" spans="1:1" x14ac:dyDescent="0.25">
      <c r="A11403" s="17"/>
    </row>
    <row r="11404" spans="1:1" x14ac:dyDescent="0.25">
      <c r="A11404" s="17"/>
    </row>
    <row r="11405" spans="1:1" x14ac:dyDescent="0.25">
      <c r="A11405" s="17"/>
    </row>
    <row r="11406" spans="1:1" x14ac:dyDescent="0.25">
      <c r="A11406" s="17"/>
    </row>
    <row r="11407" spans="1:1" x14ac:dyDescent="0.25">
      <c r="A11407" s="17"/>
    </row>
    <row r="11408" spans="1:1" x14ac:dyDescent="0.25">
      <c r="A11408" s="17"/>
    </row>
    <row r="11409" spans="1:1" x14ac:dyDescent="0.25">
      <c r="A11409" s="17"/>
    </row>
    <row r="11410" spans="1:1" x14ac:dyDescent="0.25">
      <c r="A11410" s="17"/>
    </row>
    <row r="11411" spans="1:1" x14ac:dyDescent="0.25">
      <c r="A11411" s="17"/>
    </row>
    <row r="11412" spans="1:1" x14ac:dyDescent="0.25">
      <c r="A11412" s="17"/>
    </row>
    <row r="11413" spans="1:1" x14ac:dyDescent="0.25">
      <c r="A11413" s="17"/>
    </row>
    <row r="11414" spans="1:1" x14ac:dyDescent="0.25">
      <c r="A11414" s="17"/>
    </row>
    <row r="11415" spans="1:1" x14ac:dyDescent="0.25">
      <c r="A11415" s="17"/>
    </row>
    <row r="11416" spans="1:1" x14ac:dyDescent="0.25">
      <c r="A11416" s="17"/>
    </row>
    <row r="11417" spans="1:1" x14ac:dyDescent="0.25">
      <c r="A11417" s="17"/>
    </row>
    <row r="11418" spans="1:1" x14ac:dyDescent="0.25">
      <c r="A11418" s="17"/>
    </row>
    <row r="11419" spans="1:1" x14ac:dyDescent="0.25">
      <c r="A11419" s="17"/>
    </row>
    <row r="11420" spans="1:1" x14ac:dyDescent="0.25">
      <c r="A11420" s="17"/>
    </row>
    <row r="11421" spans="1:1" x14ac:dyDescent="0.25">
      <c r="A11421" s="17"/>
    </row>
    <row r="11422" spans="1:1" x14ac:dyDescent="0.25">
      <c r="A11422" s="17"/>
    </row>
    <row r="11423" spans="1:1" x14ac:dyDescent="0.25">
      <c r="A11423" s="17"/>
    </row>
    <row r="11424" spans="1:1" x14ac:dyDescent="0.25">
      <c r="A11424" s="17"/>
    </row>
    <row r="11425" spans="1:1" x14ac:dyDescent="0.25">
      <c r="A11425" s="17"/>
    </row>
    <row r="11426" spans="1:1" x14ac:dyDescent="0.25">
      <c r="A11426" s="17"/>
    </row>
    <row r="11427" spans="1:1" x14ac:dyDescent="0.25">
      <c r="A11427" s="17"/>
    </row>
    <row r="11428" spans="1:1" x14ac:dyDescent="0.25">
      <c r="A11428" s="17"/>
    </row>
    <row r="11429" spans="1:1" x14ac:dyDescent="0.25">
      <c r="A11429" s="17"/>
    </row>
    <row r="11430" spans="1:1" x14ac:dyDescent="0.25">
      <c r="A11430" s="17"/>
    </row>
    <row r="11431" spans="1:1" x14ac:dyDescent="0.25">
      <c r="A11431" s="17"/>
    </row>
    <row r="11432" spans="1:1" x14ac:dyDescent="0.25">
      <c r="A11432" s="17"/>
    </row>
    <row r="11433" spans="1:1" x14ac:dyDescent="0.25">
      <c r="A11433" s="17"/>
    </row>
    <row r="11434" spans="1:1" x14ac:dyDescent="0.25">
      <c r="A11434" s="17"/>
    </row>
    <row r="11435" spans="1:1" x14ac:dyDescent="0.25">
      <c r="A11435" s="17"/>
    </row>
    <row r="11436" spans="1:1" x14ac:dyDescent="0.25">
      <c r="A11436" s="17"/>
    </row>
    <row r="11437" spans="1:1" x14ac:dyDescent="0.25">
      <c r="A11437" s="17"/>
    </row>
    <row r="11438" spans="1:1" x14ac:dyDescent="0.25">
      <c r="A11438" s="17"/>
    </row>
    <row r="11439" spans="1:1" x14ac:dyDescent="0.25">
      <c r="A11439" s="17"/>
    </row>
    <row r="11440" spans="1:1" x14ac:dyDescent="0.25">
      <c r="A11440" s="17"/>
    </row>
    <row r="11441" spans="1:1" x14ac:dyDescent="0.25">
      <c r="A11441" s="17"/>
    </row>
    <row r="11442" spans="1:1" x14ac:dyDescent="0.25">
      <c r="A11442" s="17"/>
    </row>
    <row r="11443" spans="1:1" x14ac:dyDescent="0.25">
      <c r="A11443" s="17"/>
    </row>
    <row r="11444" spans="1:1" x14ac:dyDescent="0.25">
      <c r="A11444" s="17"/>
    </row>
    <row r="11445" spans="1:1" x14ac:dyDescent="0.25">
      <c r="A11445" s="17"/>
    </row>
    <row r="11446" spans="1:1" x14ac:dyDescent="0.25">
      <c r="A11446" s="17"/>
    </row>
    <row r="11447" spans="1:1" x14ac:dyDescent="0.25">
      <c r="A11447" s="17"/>
    </row>
    <row r="11448" spans="1:1" x14ac:dyDescent="0.25">
      <c r="A11448" s="17"/>
    </row>
    <row r="11449" spans="1:1" x14ac:dyDescent="0.25">
      <c r="A11449" s="17"/>
    </row>
    <row r="11450" spans="1:1" x14ac:dyDescent="0.25">
      <c r="A11450" s="17"/>
    </row>
    <row r="11451" spans="1:1" x14ac:dyDescent="0.25">
      <c r="A11451" s="17"/>
    </row>
    <row r="11452" spans="1:1" x14ac:dyDescent="0.25">
      <c r="A11452" s="17"/>
    </row>
    <row r="11453" spans="1:1" x14ac:dyDescent="0.25">
      <c r="A11453" s="17"/>
    </row>
    <row r="11454" spans="1:1" x14ac:dyDescent="0.25">
      <c r="A11454" s="17"/>
    </row>
    <row r="11455" spans="1:1" x14ac:dyDescent="0.25">
      <c r="A11455" s="17"/>
    </row>
    <row r="11456" spans="1:1" x14ac:dyDescent="0.25">
      <c r="A11456" s="17"/>
    </row>
    <row r="11457" spans="1:1" x14ac:dyDescent="0.25">
      <c r="A11457" s="17"/>
    </row>
    <row r="11458" spans="1:1" x14ac:dyDescent="0.25">
      <c r="A11458" s="17"/>
    </row>
    <row r="11459" spans="1:1" x14ac:dyDescent="0.25">
      <c r="A11459" s="17"/>
    </row>
    <row r="11460" spans="1:1" x14ac:dyDescent="0.25">
      <c r="A11460" s="17"/>
    </row>
    <row r="11461" spans="1:1" x14ac:dyDescent="0.25">
      <c r="A11461" s="17"/>
    </row>
    <row r="11462" spans="1:1" x14ac:dyDescent="0.25">
      <c r="A11462" s="17"/>
    </row>
    <row r="11463" spans="1:1" x14ac:dyDescent="0.25">
      <c r="A11463" s="17"/>
    </row>
    <row r="11464" spans="1:1" x14ac:dyDescent="0.25">
      <c r="A11464" s="17"/>
    </row>
    <row r="11465" spans="1:1" x14ac:dyDescent="0.25">
      <c r="A11465" s="17"/>
    </row>
    <row r="11466" spans="1:1" x14ac:dyDescent="0.25">
      <c r="A11466" s="17"/>
    </row>
    <row r="11467" spans="1:1" x14ac:dyDescent="0.25">
      <c r="A11467" s="17"/>
    </row>
    <row r="11468" spans="1:1" x14ac:dyDescent="0.25">
      <c r="A11468" s="17"/>
    </row>
    <row r="11469" spans="1:1" x14ac:dyDescent="0.25">
      <c r="A11469" s="17"/>
    </row>
    <row r="11470" spans="1:1" x14ac:dyDescent="0.25">
      <c r="A11470" s="17"/>
    </row>
    <row r="11471" spans="1:1" x14ac:dyDescent="0.25">
      <c r="A11471" s="17"/>
    </row>
    <row r="11472" spans="1:1" x14ac:dyDescent="0.25">
      <c r="A11472" s="17"/>
    </row>
    <row r="11473" spans="1:1" x14ac:dyDescent="0.25">
      <c r="A11473" s="17"/>
    </row>
    <row r="11474" spans="1:1" x14ac:dyDescent="0.25">
      <c r="A11474" s="17"/>
    </row>
    <row r="11475" spans="1:1" x14ac:dyDescent="0.25">
      <c r="A11475" s="17"/>
    </row>
    <row r="11476" spans="1:1" x14ac:dyDescent="0.25">
      <c r="A11476" s="17"/>
    </row>
    <row r="11477" spans="1:1" x14ac:dyDescent="0.25">
      <c r="A11477" s="17"/>
    </row>
    <row r="11478" spans="1:1" x14ac:dyDescent="0.25">
      <c r="A11478" s="17"/>
    </row>
    <row r="11479" spans="1:1" x14ac:dyDescent="0.25">
      <c r="A11479" s="17"/>
    </row>
    <row r="11480" spans="1:1" x14ac:dyDescent="0.25">
      <c r="A11480" s="17"/>
    </row>
    <row r="11481" spans="1:1" x14ac:dyDescent="0.25">
      <c r="A11481" s="17"/>
    </row>
    <row r="11482" spans="1:1" x14ac:dyDescent="0.25">
      <c r="A11482" s="17"/>
    </row>
    <row r="11483" spans="1:1" x14ac:dyDescent="0.25">
      <c r="A11483" s="17"/>
    </row>
    <row r="11484" spans="1:1" x14ac:dyDescent="0.25">
      <c r="A11484" s="17"/>
    </row>
    <row r="11485" spans="1:1" x14ac:dyDescent="0.25">
      <c r="A11485" s="17"/>
    </row>
    <row r="11486" spans="1:1" x14ac:dyDescent="0.25">
      <c r="A11486" s="17"/>
    </row>
    <row r="11487" spans="1:1" x14ac:dyDescent="0.25">
      <c r="A11487" s="17"/>
    </row>
    <row r="11488" spans="1:1" x14ac:dyDescent="0.25">
      <c r="A11488" s="17"/>
    </row>
    <row r="11489" spans="1:1" x14ac:dyDescent="0.25">
      <c r="A11489" s="17"/>
    </row>
    <row r="11490" spans="1:1" x14ac:dyDescent="0.25">
      <c r="A11490" s="17"/>
    </row>
    <row r="11491" spans="1:1" x14ac:dyDescent="0.25">
      <c r="A11491" s="17"/>
    </row>
    <row r="11492" spans="1:1" x14ac:dyDescent="0.25">
      <c r="A11492" s="17"/>
    </row>
    <row r="11493" spans="1:1" x14ac:dyDescent="0.25">
      <c r="A11493" s="17"/>
    </row>
    <row r="11494" spans="1:1" x14ac:dyDescent="0.25">
      <c r="A11494" s="17"/>
    </row>
    <row r="11495" spans="1:1" x14ac:dyDescent="0.25">
      <c r="A11495" s="17"/>
    </row>
    <row r="11496" spans="1:1" x14ac:dyDescent="0.25">
      <c r="A11496" s="17"/>
    </row>
    <row r="11497" spans="1:1" x14ac:dyDescent="0.25">
      <c r="A11497" s="17"/>
    </row>
    <row r="11498" spans="1:1" x14ac:dyDescent="0.25">
      <c r="A11498" s="17"/>
    </row>
    <row r="11499" spans="1:1" x14ac:dyDescent="0.25">
      <c r="A11499" s="17"/>
    </row>
    <row r="11500" spans="1:1" x14ac:dyDescent="0.25">
      <c r="A11500" s="17"/>
    </row>
    <row r="11501" spans="1:1" x14ac:dyDescent="0.25">
      <c r="A11501" s="17"/>
    </row>
    <row r="11502" spans="1:1" x14ac:dyDescent="0.25">
      <c r="A11502" s="17"/>
    </row>
    <row r="11503" spans="1:1" x14ac:dyDescent="0.25">
      <c r="A11503" s="17"/>
    </row>
    <row r="11504" spans="1:1" x14ac:dyDescent="0.25">
      <c r="A11504" s="17"/>
    </row>
    <row r="11505" spans="1:1" x14ac:dyDescent="0.25">
      <c r="A11505" s="17"/>
    </row>
    <row r="11506" spans="1:1" x14ac:dyDescent="0.25">
      <c r="A11506" s="17"/>
    </row>
    <row r="11507" spans="1:1" x14ac:dyDescent="0.25">
      <c r="A11507" s="17"/>
    </row>
    <row r="11508" spans="1:1" x14ac:dyDescent="0.25">
      <c r="A11508" s="17"/>
    </row>
    <row r="11509" spans="1:1" x14ac:dyDescent="0.25">
      <c r="A11509" s="17"/>
    </row>
    <row r="11510" spans="1:1" x14ac:dyDescent="0.25">
      <c r="A11510" s="17"/>
    </row>
    <row r="11511" spans="1:1" x14ac:dyDescent="0.25">
      <c r="A11511" s="17"/>
    </row>
    <row r="11512" spans="1:1" x14ac:dyDescent="0.25">
      <c r="A11512" s="17"/>
    </row>
    <row r="11513" spans="1:1" x14ac:dyDescent="0.25">
      <c r="A11513" s="17"/>
    </row>
    <row r="11514" spans="1:1" x14ac:dyDescent="0.25">
      <c r="A11514" s="17"/>
    </row>
    <row r="11515" spans="1:1" x14ac:dyDescent="0.25">
      <c r="A11515" s="17"/>
    </row>
    <row r="11516" spans="1:1" x14ac:dyDescent="0.25">
      <c r="A11516" s="17"/>
    </row>
    <row r="11517" spans="1:1" x14ac:dyDescent="0.25">
      <c r="A11517" s="17"/>
    </row>
    <row r="11518" spans="1:1" x14ac:dyDescent="0.25">
      <c r="A11518" s="17"/>
    </row>
    <row r="11519" spans="1:1" x14ac:dyDescent="0.25">
      <c r="A11519" s="17"/>
    </row>
    <row r="11520" spans="1:1" x14ac:dyDescent="0.25">
      <c r="A11520" s="17"/>
    </row>
    <row r="11521" spans="1:1" x14ac:dyDescent="0.25">
      <c r="A11521" s="17"/>
    </row>
    <row r="11522" spans="1:1" x14ac:dyDescent="0.25">
      <c r="A11522" s="17"/>
    </row>
    <row r="11523" spans="1:1" x14ac:dyDescent="0.25">
      <c r="A11523" s="17"/>
    </row>
    <row r="11524" spans="1:1" x14ac:dyDescent="0.25">
      <c r="A11524" s="17"/>
    </row>
    <row r="11525" spans="1:1" x14ac:dyDescent="0.25">
      <c r="A11525" s="17"/>
    </row>
    <row r="11526" spans="1:1" x14ac:dyDescent="0.25">
      <c r="A11526" s="17"/>
    </row>
    <row r="11527" spans="1:1" x14ac:dyDescent="0.25">
      <c r="A11527" s="17"/>
    </row>
    <row r="11528" spans="1:1" x14ac:dyDescent="0.25">
      <c r="A11528" s="17"/>
    </row>
    <row r="11529" spans="1:1" x14ac:dyDescent="0.25">
      <c r="A11529" s="17"/>
    </row>
    <row r="11530" spans="1:1" x14ac:dyDescent="0.25">
      <c r="A11530" s="17"/>
    </row>
    <row r="11531" spans="1:1" x14ac:dyDescent="0.25">
      <c r="A11531" s="17"/>
    </row>
    <row r="11532" spans="1:1" x14ac:dyDescent="0.25">
      <c r="A11532" s="17"/>
    </row>
    <row r="11533" spans="1:1" x14ac:dyDescent="0.25">
      <c r="A11533" s="17"/>
    </row>
    <row r="11534" spans="1:1" x14ac:dyDescent="0.25">
      <c r="A11534" s="17"/>
    </row>
    <row r="11535" spans="1:1" x14ac:dyDescent="0.25">
      <c r="A11535" s="17"/>
    </row>
    <row r="11536" spans="1:1" x14ac:dyDescent="0.25">
      <c r="A11536" s="17"/>
    </row>
    <row r="11537" spans="1:1" x14ac:dyDescent="0.25">
      <c r="A11537" s="17"/>
    </row>
    <row r="11538" spans="1:1" x14ac:dyDescent="0.25">
      <c r="A11538" s="17"/>
    </row>
    <row r="11539" spans="1:1" x14ac:dyDescent="0.25">
      <c r="A11539" s="17"/>
    </row>
    <row r="11540" spans="1:1" x14ac:dyDescent="0.25">
      <c r="A11540" s="17"/>
    </row>
    <row r="11541" spans="1:1" x14ac:dyDescent="0.25">
      <c r="A11541" s="17"/>
    </row>
    <row r="11542" spans="1:1" x14ac:dyDescent="0.25">
      <c r="A11542" s="17"/>
    </row>
    <row r="11543" spans="1:1" x14ac:dyDescent="0.25">
      <c r="A11543" s="17"/>
    </row>
    <row r="11544" spans="1:1" x14ac:dyDescent="0.25">
      <c r="A11544" s="17"/>
    </row>
    <row r="11545" spans="1:1" x14ac:dyDescent="0.25">
      <c r="A11545" s="17"/>
    </row>
    <row r="11546" spans="1:1" x14ac:dyDescent="0.25">
      <c r="A11546" s="17"/>
    </row>
    <row r="11547" spans="1:1" x14ac:dyDescent="0.25">
      <c r="A11547" s="17"/>
    </row>
    <row r="11548" spans="1:1" x14ac:dyDescent="0.25">
      <c r="A11548" s="17"/>
    </row>
    <row r="11549" spans="1:1" x14ac:dyDescent="0.25">
      <c r="A11549" s="17"/>
    </row>
    <row r="11550" spans="1:1" x14ac:dyDescent="0.25">
      <c r="A11550" s="17"/>
    </row>
    <row r="11551" spans="1:1" x14ac:dyDescent="0.25">
      <c r="A11551" s="17"/>
    </row>
    <row r="11552" spans="1:1" x14ac:dyDescent="0.25">
      <c r="A11552" s="17"/>
    </row>
    <row r="11553" spans="1:1" x14ac:dyDescent="0.25">
      <c r="A11553" s="17"/>
    </row>
    <row r="11554" spans="1:1" x14ac:dyDescent="0.25">
      <c r="A11554" s="17"/>
    </row>
    <row r="11555" spans="1:1" x14ac:dyDescent="0.25">
      <c r="A11555" s="17"/>
    </row>
    <row r="11556" spans="1:1" x14ac:dyDescent="0.25">
      <c r="A11556" s="17"/>
    </row>
    <row r="11557" spans="1:1" x14ac:dyDescent="0.25">
      <c r="A11557" s="17"/>
    </row>
    <row r="11558" spans="1:1" x14ac:dyDescent="0.25">
      <c r="A11558" s="17"/>
    </row>
    <row r="11559" spans="1:1" x14ac:dyDescent="0.25">
      <c r="A11559" s="17"/>
    </row>
    <row r="11560" spans="1:1" x14ac:dyDescent="0.25">
      <c r="A11560" s="17"/>
    </row>
    <row r="11561" spans="1:1" x14ac:dyDescent="0.25">
      <c r="A11561" s="17"/>
    </row>
    <row r="11562" spans="1:1" x14ac:dyDescent="0.25">
      <c r="A11562" s="17"/>
    </row>
    <row r="11563" spans="1:1" x14ac:dyDescent="0.25">
      <c r="A11563" s="17"/>
    </row>
    <row r="11564" spans="1:1" x14ac:dyDescent="0.25">
      <c r="A11564" s="17"/>
    </row>
    <row r="11565" spans="1:1" x14ac:dyDescent="0.25">
      <c r="A11565" s="17"/>
    </row>
    <row r="11566" spans="1:1" x14ac:dyDescent="0.25">
      <c r="A11566" s="17"/>
    </row>
    <row r="11567" spans="1:1" x14ac:dyDescent="0.25">
      <c r="A11567" s="17"/>
    </row>
    <row r="11568" spans="1:1" x14ac:dyDescent="0.25">
      <c r="A11568" s="17"/>
    </row>
    <row r="11569" spans="1:1" x14ac:dyDescent="0.25">
      <c r="A11569" s="17"/>
    </row>
    <row r="11570" spans="1:1" x14ac:dyDescent="0.25">
      <c r="A11570" s="17"/>
    </row>
    <row r="11571" spans="1:1" x14ac:dyDescent="0.25">
      <c r="A11571" s="17"/>
    </row>
    <row r="11572" spans="1:1" x14ac:dyDescent="0.25">
      <c r="A11572" s="17"/>
    </row>
    <row r="11573" spans="1:1" x14ac:dyDescent="0.25">
      <c r="A11573" s="17"/>
    </row>
    <row r="11574" spans="1:1" x14ac:dyDescent="0.25">
      <c r="A11574" s="17"/>
    </row>
    <row r="11575" spans="1:1" x14ac:dyDescent="0.25">
      <c r="A11575" s="17"/>
    </row>
    <row r="11576" spans="1:1" x14ac:dyDescent="0.25">
      <c r="A11576" s="17"/>
    </row>
    <row r="11577" spans="1:1" x14ac:dyDescent="0.25">
      <c r="A11577" s="17"/>
    </row>
    <row r="11578" spans="1:1" x14ac:dyDescent="0.25">
      <c r="A11578" s="17"/>
    </row>
    <row r="11579" spans="1:1" x14ac:dyDescent="0.25">
      <c r="A11579" s="17"/>
    </row>
    <row r="11580" spans="1:1" x14ac:dyDescent="0.25">
      <c r="A11580" s="17"/>
    </row>
    <row r="11581" spans="1:1" x14ac:dyDescent="0.25">
      <c r="A11581" s="17"/>
    </row>
    <row r="11582" spans="1:1" x14ac:dyDescent="0.25">
      <c r="A11582" s="17"/>
    </row>
    <row r="11583" spans="1:1" x14ac:dyDescent="0.25">
      <c r="A11583" s="17"/>
    </row>
    <row r="11584" spans="1:1" x14ac:dyDescent="0.25">
      <c r="A11584" s="17"/>
    </row>
    <row r="11585" spans="1:1" x14ac:dyDescent="0.25">
      <c r="A11585" s="17"/>
    </row>
    <row r="11586" spans="1:1" x14ac:dyDescent="0.25">
      <c r="A11586" s="17"/>
    </row>
    <row r="11587" spans="1:1" x14ac:dyDescent="0.25">
      <c r="A11587" s="17"/>
    </row>
    <row r="11588" spans="1:1" x14ac:dyDescent="0.25">
      <c r="A11588" s="17"/>
    </row>
    <row r="11589" spans="1:1" x14ac:dyDescent="0.25">
      <c r="A11589" s="17"/>
    </row>
    <row r="11590" spans="1:1" x14ac:dyDescent="0.25">
      <c r="A11590" s="17"/>
    </row>
    <row r="11591" spans="1:1" x14ac:dyDescent="0.25">
      <c r="A11591" s="17"/>
    </row>
    <row r="11592" spans="1:1" x14ac:dyDescent="0.25">
      <c r="A11592" s="17"/>
    </row>
    <row r="11593" spans="1:1" x14ac:dyDescent="0.25">
      <c r="A11593" s="17"/>
    </row>
    <row r="11594" spans="1:1" x14ac:dyDescent="0.25">
      <c r="A11594" s="17"/>
    </row>
    <row r="11595" spans="1:1" x14ac:dyDescent="0.25">
      <c r="A11595" s="17"/>
    </row>
    <row r="11596" spans="1:1" x14ac:dyDescent="0.25">
      <c r="A11596" s="17"/>
    </row>
    <row r="11597" spans="1:1" x14ac:dyDescent="0.25">
      <c r="A11597" s="17"/>
    </row>
    <row r="11598" spans="1:1" x14ac:dyDescent="0.25">
      <c r="A11598" s="17"/>
    </row>
    <row r="11599" spans="1:1" x14ac:dyDescent="0.25">
      <c r="A11599" s="17"/>
    </row>
    <row r="11600" spans="1:1" x14ac:dyDescent="0.25">
      <c r="A11600" s="17"/>
    </row>
    <row r="11601" spans="1:1" x14ac:dyDescent="0.25">
      <c r="A11601" s="17"/>
    </row>
    <row r="11602" spans="1:1" x14ac:dyDescent="0.25">
      <c r="A11602" s="17"/>
    </row>
    <row r="11603" spans="1:1" x14ac:dyDescent="0.25">
      <c r="A11603" s="17"/>
    </row>
    <row r="11604" spans="1:1" x14ac:dyDescent="0.25">
      <c r="A11604" s="17"/>
    </row>
    <row r="11605" spans="1:1" x14ac:dyDescent="0.25">
      <c r="A11605" s="17"/>
    </row>
    <row r="11606" spans="1:1" x14ac:dyDescent="0.25">
      <c r="A11606" s="17"/>
    </row>
    <row r="11607" spans="1:1" x14ac:dyDescent="0.25">
      <c r="A11607" s="17"/>
    </row>
    <row r="11608" spans="1:1" x14ac:dyDescent="0.25">
      <c r="A11608" s="17"/>
    </row>
    <row r="11609" spans="1:1" x14ac:dyDescent="0.25">
      <c r="A11609" s="17"/>
    </row>
    <row r="11610" spans="1:1" x14ac:dyDescent="0.25">
      <c r="A11610" s="17"/>
    </row>
    <row r="11611" spans="1:1" x14ac:dyDescent="0.25">
      <c r="A11611" s="17"/>
    </row>
    <row r="11612" spans="1:1" x14ac:dyDescent="0.25">
      <c r="A11612" s="17"/>
    </row>
    <row r="11613" spans="1:1" x14ac:dyDescent="0.25">
      <c r="A11613" s="17"/>
    </row>
    <row r="11614" spans="1:1" x14ac:dyDescent="0.25">
      <c r="A11614" s="17"/>
    </row>
    <row r="11615" spans="1:1" x14ac:dyDescent="0.25">
      <c r="A11615" s="17"/>
    </row>
    <row r="11616" spans="1:1" x14ac:dyDescent="0.25">
      <c r="A11616" s="17"/>
    </row>
    <row r="11617" spans="1:1" x14ac:dyDescent="0.25">
      <c r="A11617" s="17"/>
    </row>
    <row r="11618" spans="1:1" x14ac:dyDescent="0.25">
      <c r="A11618" s="17"/>
    </row>
    <row r="11619" spans="1:1" x14ac:dyDescent="0.25">
      <c r="A11619" s="17"/>
    </row>
    <row r="11620" spans="1:1" x14ac:dyDescent="0.25">
      <c r="A11620" s="17"/>
    </row>
    <row r="11621" spans="1:1" x14ac:dyDescent="0.25">
      <c r="A11621" s="17"/>
    </row>
    <row r="11622" spans="1:1" x14ac:dyDescent="0.25">
      <c r="A11622" s="17"/>
    </row>
    <row r="11623" spans="1:1" x14ac:dyDescent="0.25">
      <c r="A11623" s="17"/>
    </row>
    <row r="11624" spans="1:1" x14ac:dyDescent="0.25">
      <c r="A11624" s="17"/>
    </row>
    <row r="11625" spans="1:1" x14ac:dyDescent="0.25">
      <c r="A11625" s="17"/>
    </row>
    <row r="11626" spans="1:1" x14ac:dyDescent="0.25">
      <c r="A11626" s="17"/>
    </row>
    <row r="11627" spans="1:1" x14ac:dyDescent="0.25">
      <c r="A11627" s="17"/>
    </row>
    <row r="11628" spans="1:1" x14ac:dyDescent="0.25">
      <c r="A11628" s="17"/>
    </row>
    <row r="11629" spans="1:1" x14ac:dyDescent="0.25">
      <c r="A11629" s="17"/>
    </row>
    <row r="11630" spans="1:1" x14ac:dyDescent="0.25">
      <c r="A11630" s="17"/>
    </row>
    <row r="11631" spans="1:1" x14ac:dyDescent="0.25">
      <c r="A11631" s="17"/>
    </row>
    <row r="11632" spans="1:1" x14ac:dyDescent="0.25">
      <c r="A11632" s="17"/>
    </row>
    <row r="11633" spans="1:1" x14ac:dyDescent="0.25">
      <c r="A11633" s="17"/>
    </row>
    <row r="11634" spans="1:1" x14ac:dyDescent="0.25">
      <c r="A11634" s="17"/>
    </row>
    <row r="11635" spans="1:1" x14ac:dyDescent="0.25">
      <c r="A11635" s="17"/>
    </row>
    <row r="11636" spans="1:1" x14ac:dyDescent="0.25">
      <c r="A11636" s="17"/>
    </row>
    <row r="11637" spans="1:1" x14ac:dyDescent="0.25">
      <c r="A11637" s="17"/>
    </row>
    <row r="11638" spans="1:1" x14ac:dyDescent="0.25">
      <c r="A11638" s="17"/>
    </row>
    <row r="11639" spans="1:1" x14ac:dyDescent="0.25">
      <c r="A11639" s="17"/>
    </row>
    <row r="11640" spans="1:1" x14ac:dyDescent="0.25">
      <c r="A11640" s="17"/>
    </row>
    <row r="11641" spans="1:1" x14ac:dyDescent="0.25">
      <c r="A11641" s="17"/>
    </row>
    <row r="11642" spans="1:1" x14ac:dyDescent="0.25">
      <c r="A11642" s="17"/>
    </row>
    <row r="11643" spans="1:1" x14ac:dyDescent="0.25">
      <c r="A11643" s="17"/>
    </row>
    <row r="11644" spans="1:1" x14ac:dyDescent="0.25">
      <c r="A11644" s="17"/>
    </row>
    <row r="11645" spans="1:1" x14ac:dyDescent="0.25">
      <c r="A11645" s="17"/>
    </row>
    <row r="11646" spans="1:1" x14ac:dyDescent="0.25">
      <c r="A11646" s="17"/>
    </row>
    <row r="11647" spans="1:1" x14ac:dyDescent="0.25">
      <c r="A11647" s="17"/>
    </row>
    <row r="11648" spans="1:1" x14ac:dyDescent="0.25">
      <c r="A11648" s="17"/>
    </row>
    <row r="11649" spans="1:1" x14ac:dyDescent="0.25">
      <c r="A11649" s="17"/>
    </row>
    <row r="11650" spans="1:1" x14ac:dyDescent="0.25">
      <c r="A11650" s="17"/>
    </row>
    <row r="11651" spans="1:1" x14ac:dyDescent="0.25">
      <c r="A11651" s="17"/>
    </row>
    <row r="11652" spans="1:1" x14ac:dyDescent="0.25">
      <c r="A11652" s="17"/>
    </row>
    <row r="11653" spans="1:1" x14ac:dyDescent="0.25">
      <c r="A11653" s="17"/>
    </row>
    <row r="11654" spans="1:1" x14ac:dyDescent="0.25">
      <c r="A11654" s="17"/>
    </row>
    <row r="11655" spans="1:1" x14ac:dyDescent="0.25">
      <c r="A11655" s="17"/>
    </row>
    <row r="11656" spans="1:1" x14ac:dyDescent="0.25">
      <c r="A11656" s="17"/>
    </row>
    <row r="11657" spans="1:1" x14ac:dyDescent="0.25">
      <c r="A11657" s="17"/>
    </row>
    <row r="11658" spans="1:1" x14ac:dyDescent="0.25">
      <c r="A11658" s="17"/>
    </row>
    <row r="11659" spans="1:1" x14ac:dyDescent="0.25">
      <c r="A11659" s="17"/>
    </row>
    <row r="11660" spans="1:1" x14ac:dyDescent="0.25">
      <c r="A11660" s="17"/>
    </row>
    <row r="11661" spans="1:1" x14ac:dyDescent="0.25">
      <c r="A11661" s="17"/>
    </row>
    <row r="11662" spans="1:1" x14ac:dyDescent="0.25">
      <c r="A11662" s="17"/>
    </row>
    <row r="11663" spans="1:1" x14ac:dyDescent="0.25">
      <c r="A11663" s="17"/>
    </row>
    <row r="11664" spans="1:1" x14ac:dyDescent="0.25">
      <c r="A11664" s="17"/>
    </row>
    <row r="11665" spans="1:1" x14ac:dyDescent="0.25">
      <c r="A11665" s="17"/>
    </row>
    <row r="11666" spans="1:1" x14ac:dyDescent="0.25">
      <c r="A11666" s="17"/>
    </row>
    <row r="11667" spans="1:1" x14ac:dyDescent="0.25">
      <c r="A11667" s="17"/>
    </row>
    <row r="11668" spans="1:1" x14ac:dyDescent="0.25">
      <c r="A11668" s="17"/>
    </row>
    <row r="11669" spans="1:1" x14ac:dyDescent="0.25">
      <c r="A11669" s="17"/>
    </row>
    <row r="11670" spans="1:1" x14ac:dyDescent="0.25">
      <c r="A11670" s="17"/>
    </row>
    <row r="11671" spans="1:1" x14ac:dyDescent="0.25">
      <c r="A11671" s="17"/>
    </row>
    <row r="11672" spans="1:1" x14ac:dyDescent="0.25">
      <c r="A11672" s="17"/>
    </row>
    <row r="11673" spans="1:1" x14ac:dyDescent="0.25">
      <c r="A11673" s="17"/>
    </row>
    <row r="11674" spans="1:1" x14ac:dyDescent="0.25">
      <c r="A11674" s="17"/>
    </row>
    <row r="11675" spans="1:1" x14ac:dyDescent="0.25">
      <c r="A11675" s="17"/>
    </row>
    <row r="11676" spans="1:1" x14ac:dyDescent="0.25">
      <c r="A11676" s="17"/>
    </row>
    <row r="11677" spans="1:1" x14ac:dyDescent="0.25">
      <c r="A11677" s="17"/>
    </row>
    <row r="11678" spans="1:1" x14ac:dyDescent="0.25">
      <c r="A11678" s="17"/>
    </row>
    <row r="11679" spans="1:1" x14ac:dyDescent="0.25">
      <c r="A11679" s="17"/>
    </row>
    <row r="11680" spans="1:1" x14ac:dyDescent="0.25">
      <c r="A11680" s="17"/>
    </row>
    <row r="11681" spans="1:1" x14ac:dyDescent="0.25">
      <c r="A11681" s="17"/>
    </row>
    <row r="11682" spans="1:1" x14ac:dyDescent="0.25">
      <c r="A11682" s="17"/>
    </row>
    <row r="11683" spans="1:1" x14ac:dyDescent="0.25">
      <c r="A11683" s="17"/>
    </row>
    <row r="11684" spans="1:1" x14ac:dyDescent="0.25">
      <c r="A11684" s="17"/>
    </row>
    <row r="11685" spans="1:1" x14ac:dyDescent="0.25">
      <c r="A11685" s="17"/>
    </row>
    <row r="11686" spans="1:1" x14ac:dyDescent="0.25">
      <c r="A11686" s="17"/>
    </row>
    <row r="11687" spans="1:1" x14ac:dyDescent="0.25">
      <c r="A11687" s="17"/>
    </row>
    <row r="11688" spans="1:1" x14ac:dyDescent="0.25">
      <c r="A11688" s="17"/>
    </row>
    <row r="11689" spans="1:1" x14ac:dyDescent="0.25">
      <c r="A11689" s="17"/>
    </row>
    <row r="11690" spans="1:1" x14ac:dyDescent="0.25">
      <c r="A11690" s="17"/>
    </row>
    <row r="11691" spans="1:1" x14ac:dyDescent="0.25">
      <c r="A11691" s="17"/>
    </row>
    <row r="11692" spans="1:1" x14ac:dyDescent="0.25">
      <c r="A11692" s="17"/>
    </row>
    <row r="11693" spans="1:1" x14ac:dyDescent="0.25">
      <c r="A11693" s="17"/>
    </row>
    <row r="11694" spans="1:1" x14ac:dyDescent="0.25">
      <c r="A11694" s="17"/>
    </row>
    <row r="11695" spans="1:1" x14ac:dyDescent="0.25">
      <c r="A11695" s="17"/>
    </row>
    <row r="11696" spans="1:1" x14ac:dyDescent="0.25">
      <c r="A11696" s="17"/>
    </row>
    <row r="11697" spans="1:1" x14ac:dyDescent="0.25">
      <c r="A11697" s="17"/>
    </row>
    <row r="11698" spans="1:1" x14ac:dyDescent="0.25">
      <c r="A11698" s="17"/>
    </row>
    <row r="11699" spans="1:1" x14ac:dyDescent="0.25">
      <c r="A11699" s="17"/>
    </row>
    <row r="11700" spans="1:1" x14ac:dyDescent="0.25">
      <c r="A11700" s="17"/>
    </row>
    <row r="11701" spans="1:1" x14ac:dyDescent="0.25">
      <c r="A11701" s="17"/>
    </row>
    <row r="11702" spans="1:1" x14ac:dyDescent="0.25">
      <c r="A11702" s="17"/>
    </row>
    <row r="11703" spans="1:1" x14ac:dyDescent="0.25">
      <c r="A11703" s="17"/>
    </row>
    <row r="11704" spans="1:1" x14ac:dyDescent="0.25">
      <c r="A11704" s="17"/>
    </row>
    <row r="11705" spans="1:1" x14ac:dyDescent="0.25">
      <c r="A11705" s="17"/>
    </row>
    <row r="11706" spans="1:1" x14ac:dyDescent="0.25">
      <c r="A11706" s="17"/>
    </row>
    <row r="11707" spans="1:1" x14ac:dyDescent="0.25">
      <c r="A11707" s="17"/>
    </row>
    <row r="11708" spans="1:1" x14ac:dyDescent="0.25">
      <c r="A11708" s="17"/>
    </row>
    <row r="11709" spans="1:1" x14ac:dyDescent="0.25">
      <c r="A11709" s="17"/>
    </row>
    <row r="11710" spans="1:1" x14ac:dyDescent="0.25">
      <c r="A11710" s="17"/>
    </row>
    <row r="11711" spans="1:1" x14ac:dyDescent="0.25">
      <c r="A11711" s="17"/>
    </row>
    <row r="11712" spans="1:1" x14ac:dyDescent="0.25">
      <c r="A11712" s="17"/>
    </row>
    <row r="11713" spans="1:1" x14ac:dyDescent="0.25">
      <c r="A11713" s="17"/>
    </row>
    <row r="11714" spans="1:1" x14ac:dyDescent="0.25">
      <c r="A11714" s="17"/>
    </row>
    <row r="11715" spans="1:1" x14ac:dyDescent="0.25">
      <c r="A11715" s="17"/>
    </row>
    <row r="11716" spans="1:1" x14ac:dyDescent="0.25">
      <c r="A11716" s="17"/>
    </row>
    <row r="11717" spans="1:1" x14ac:dyDescent="0.25">
      <c r="A11717" s="17"/>
    </row>
    <row r="11718" spans="1:1" x14ac:dyDescent="0.25">
      <c r="A11718" s="17"/>
    </row>
    <row r="11719" spans="1:1" x14ac:dyDescent="0.25">
      <c r="A11719" s="17"/>
    </row>
    <row r="11720" spans="1:1" x14ac:dyDescent="0.25">
      <c r="A11720" s="17"/>
    </row>
    <row r="11721" spans="1:1" x14ac:dyDescent="0.25">
      <c r="A11721" s="17"/>
    </row>
    <row r="11722" spans="1:1" x14ac:dyDescent="0.25">
      <c r="A11722" s="17"/>
    </row>
    <row r="11723" spans="1:1" x14ac:dyDescent="0.25">
      <c r="A11723" s="17"/>
    </row>
    <row r="11724" spans="1:1" x14ac:dyDescent="0.25">
      <c r="A11724" s="17"/>
    </row>
    <row r="11725" spans="1:1" x14ac:dyDescent="0.25">
      <c r="A11725" s="17"/>
    </row>
    <row r="11726" spans="1:1" x14ac:dyDescent="0.25">
      <c r="A11726" s="17"/>
    </row>
    <row r="11727" spans="1:1" x14ac:dyDescent="0.25">
      <c r="A11727" s="17"/>
    </row>
    <row r="11728" spans="1:1" x14ac:dyDescent="0.25">
      <c r="A11728" s="17"/>
    </row>
    <row r="11729" spans="1:1" x14ac:dyDescent="0.25">
      <c r="A11729" s="17"/>
    </row>
    <row r="11730" spans="1:1" x14ac:dyDescent="0.25">
      <c r="A11730" s="17"/>
    </row>
    <row r="11731" spans="1:1" x14ac:dyDescent="0.25">
      <c r="A11731" s="17"/>
    </row>
    <row r="11732" spans="1:1" x14ac:dyDescent="0.25">
      <c r="A11732" s="17"/>
    </row>
    <row r="11733" spans="1:1" x14ac:dyDescent="0.25">
      <c r="A11733" s="17"/>
    </row>
    <row r="11734" spans="1:1" x14ac:dyDescent="0.25">
      <c r="A11734" s="17"/>
    </row>
    <row r="11735" spans="1:1" x14ac:dyDescent="0.25">
      <c r="A11735" s="17"/>
    </row>
    <row r="11736" spans="1:1" x14ac:dyDescent="0.25">
      <c r="A11736" s="17"/>
    </row>
    <row r="11737" spans="1:1" x14ac:dyDescent="0.25">
      <c r="A11737" s="17"/>
    </row>
    <row r="11738" spans="1:1" x14ac:dyDescent="0.25">
      <c r="A11738" s="17"/>
    </row>
    <row r="11739" spans="1:1" x14ac:dyDescent="0.25">
      <c r="A11739" s="17"/>
    </row>
    <row r="11740" spans="1:1" x14ac:dyDescent="0.25">
      <c r="A11740" s="17"/>
    </row>
    <row r="11741" spans="1:1" x14ac:dyDescent="0.25">
      <c r="A11741" s="17"/>
    </row>
    <row r="11742" spans="1:1" x14ac:dyDescent="0.25">
      <c r="A11742" s="17"/>
    </row>
    <row r="11743" spans="1:1" x14ac:dyDescent="0.25">
      <c r="A11743" s="17"/>
    </row>
    <row r="11744" spans="1:1" x14ac:dyDescent="0.25">
      <c r="A11744" s="17"/>
    </row>
    <row r="11745" spans="1:1" x14ac:dyDescent="0.25">
      <c r="A11745" s="17"/>
    </row>
    <row r="11746" spans="1:1" x14ac:dyDescent="0.25">
      <c r="A11746" s="17"/>
    </row>
    <row r="11747" spans="1:1" x14ac:dyDescent="0.25">
      <c r="A11747" s="17"/>
    </row>
    <row r="11748" spans="1:1" x14ac:dyDescent="0.25">
      <c r="A11748" s="17"/>
    </row>
    <row r="11749" spans="1:1" x14ac:dyDescent="0.25">
      <c r="A11749" s="17"/>
    </row>
    <row r="11750" spans="1:1" x14ac:dyDescent="0.25">
      <c r="A11750" s="17"/>
    </row>
    <row r="11751" spans="1:1" x14ac:dyDescent="0.25">
      <c r="A11751" s="17"/>
    </row>
    <row r="11752" spans="1:1" x14ac:dyDescent="0.25">
      <c r="A11752" s="17"/>
    </row>
    <row r="11753" spans="1:1" x14ac:dyDescent="0.25">
      <c r="A11753" s="17"/>
    </row>
    <row r="11754" spans="1:1" x14ac:dyDescent="0.25">
      <c r="A11754" s="17"/>
    </row>
    <row r="11755" spans="1:1" x14ac:dyDescent="0.25">
      <c r="A11755" s="17"/>
    </row>
    <row r="11756" spans="1:1" x14ac:dyDescent="0.25">
      <c r="A11756" s="17"/>
    </row>
    <row r="11757" spans="1:1" x14ac:dyDescent="0.25">
      <c r="A11757" s="17"/>
    </row>
    <row r="11758" spans="1:1" x14ac:dyDescent="0.25">
      <c r="A11758" s="17"/>
    </row>
    <row r="11759" spans="1:1" x14ac:dyDescent="0.25">
      <c r="A11759" s="17"/>
    </row>
    <row r="11760" spans="1:1" x14ac:dyDescent="0.25">
      <c r="A11760" s="17"/>
    </row>
    <row r="11761" spans="1:1" x14ac:dyDescent="0.25">
      <c r="A11761" s="17"/>
    </row>
    <row r="11762" spans="1:1" x14ac:dyDescent="0.25">
      <c r="A11762" s="17"/>
    </row>
    <row r="11763" spans="1:1" x14ac:dyDescent="0.25">
      <c r="A11763" s="17"/>
    </row>
    <row r="11764" spans="1:1" x14ac:dyDescent="0.25">
      <c r="A11764" s="17"/>
    </row>
    <row r="11765" spans="1:1" x14ac:dyDescent="0.25">
      <c r="A11765" s="17"/>
    </row>
    <row r="11766" spans="1:1" x14ac:dyDescent="0.25">
      <c r="A11766" s="17"/>
    </row>
    <row r="11767" spans="1:1" x14ac:dyDescent="0.25">
      <c r="A11767" s="17"/>
    </row>
    <row r="11768" spans="1:1" x14ac:dyDescent="0.25">
      <c r="A11768" s="17"/>
    </row>
    <row r="11769" spans="1:1" x14ac:dyDescent="0.25">
      <c r="A11769" s="17"/>
    </row>
    <row r="11770" spans="1:1" x14ac:dyDescent="0.25">
      <c r="A11770" s="17"/>
    </row>
    <row r="11771" spans="1:1" x14ac:dyDescent="0.25">
      <c r="A11771" s="17"/>
    </row>
    <row r="11772" spans="1:1" x14ac:dyDescent="0.25">
      <c r="A11772" s="17"/>
    </row>
    <row r="11773" spans="1:1" x14ac:dyDescent="0.25">
      <c r="A11773" s="17"/>
    </row>
    <row r="11774" spans="1:1" x14ac:dyDescent="0.25">
      <c r="A11774" s="17"/>
    </row>
    <row r="11775" spans="1:1" x14ac:dyDescent="0.25">
      <c r="A11775" s="17"/>
    </row>
    <row r="11776" spans="1:1" x14ac:dyDescent="0.25">
      <c r="A11776" s="17"/>
    </row>
    <row r="11777" spans="1:1" x14ac:dyDescent="0.25">
      <c r="A11777" s="17"/>
    </row>
    <row r="11778" spans="1:1" x14ac:dyDescent="0.25">
      <c r="A11778" s="17"/>
    </row>
    <row r="11779" spans="1:1" x14ac:dyDescent="0.25">
      <c r="A11779" s="17"/>
    </row>
    <row r="11780" spans="1:1" x14ac:dyDescent="0.25">
      <c r="A11780" s="17"/>
    </row>
    <row r="11781" spans="1:1" x14ac:dyDescent="0.25">
      <c r="A11781" s="17"/>
    </row>
    <row r="11782" spans="1:1" x14ac:dyDescent="0.25">
      <c r="A11782" s="17"/>
    </row>
    <row r="11783" spans="1:1" x14ac:dyDescent="0.25">
      <c r="A11783" s="17"/>
    </row>
    <row r="11784" spans="1:1" x14ac:dyDescent="0.25">
      <c r="A11784" s="17"/>
    </row>
    <row r="11785" spans="1:1" x14ac:dyDescent="0.25">
      <c r="A11785" s="17"/>
    </row>
    <row r="11786" spans="1:1" x14ac:dyDescent="0.25">
      <c r="A11786" s="17"/>
    </row>
    <row r="11787" spans="1:1" x14ac:dyDescent="0.25">
      <c r="A11787" s="17"/>
    </row>
    <row r="11788" spans="1:1" x14ac:dyDescent="0.25">
      <c r="A11788" s="17"/>
    </row>
    <row r="11789" spans="1:1" x14ac:dyDescent="0.25">
      <c r="A11789" s="17"/>
    </row>
    <row r="11790" spans="1:1" x14ac:dyDescent="0.25">
      <c r="A11790" s="17"/>
    </row>
    <row r="11791" spans="1:1" x14ac:dyDescent="0.25">
      <c r="A11791" s="17"/>
    </row>
    <row r="11792" spans="1:1" x14ac:dyDescent="0.25">
      <c r="A11792" s="17"/>
    </row>
    <row r="11793" spans="1:1" x14ac:dyDescent="0.25">
      <c r="A11793" s="17"/>
    </row>
    <row r="11794" spans="1:1" x14ac:dyDescent="0.25">
      <c r="A11794" s="17"/>
    </row>
    <row r="11795" spans="1:1" x14ac:dyDescent="0.25">
      <c r="A11795" s="17"/>
    </row>
    <row r="11796" spans="1:1" x14ac:dyDescent="0.25">
      <c r="A11796" s="17"/>
    </row>
    <row r="11797" spans="1:1" x14ac:dyDescent="0.25">
      <c r="A11797" s="17"/>
    </row>
    <row r="11798" spans="1:1" x14ac:dyDescent="0.25">
      <c r="A11798" s="17"/>
    </row>
    <row r="11799" spans="1:1" x14ac:dyDescent="0.25">
      <c r="A11799" s="17"/>
    </row>
    <row r="11800" spans="1:1" x14ac:dyDescent="0.25">
      <c r="A11800" s="17"/>
    </row>
    <row r="11801" spans="1:1" x14ac:dyDescent="0.25">
      <c r="A11801" s="17"/>
    </row>
    <row r="11802" spans="1:1" x14ac:dyDescent="0.25">
      <c r="A11802" s="17"/>
    </row>
    <row r="11803" spans="1:1" x14ac:dyDescent="0.25">
      <c r="A11803" s="17"/>
    </row>
    <row r="11804" spans="1:1" x14ac:dyDescent="0.25">
      <c r="A11804" s="17"/>
    </row>
    <row r="11805" spans="1:1" x14ac:dyDescent="0.25">
      <c r="A11805" s="17"/>
    </row>
    <row r="11806" spans="1:1" x14ac:dyDescent="0.25">
      <c r="A11806" s="17"/>
    </row>
    <row r="11807" spans="1:1" x14ac:dyDescent="0.25">
      <c r="A11807" s="17"/>
    </row>
    <row r="11808" spans="1:1" x14ac:dyDescent="0.25">
      <c r="A11808" s="17"/>
    </row>
    <row r="11809" spans="1:1" x14ac:dyDescent="0.25">
      <c r="A11809" s="17"/>
    </row>
    <row r="11810" spans="1:1" x14ac:dyDescent="0.25">
      <c r="A11810" s="17"/>
    </row>
    <row r="11811" spans="1:1" x14ac:dyDescent="0.25">
      <c r="A11811" s="17"/>
    </row>
    <row r="11812" spans="1:1" x14ac:dyDescent="0.25">
      <c r="A11812" s="17"/>
    </row>
    <row r="11813" spans="1:1" x14ac:dyDescent="0.25">
      <c r="A11813" s="17"/>
    </row>
    <row r="11814" spans="1:1" x14ac:dyDescent="0.25">
      <c r="A11814" s="17"/>
    </row>
    <row r="11815" spans="1:1" x14ac:dyDescent="0.25">
      <c r="A11815" s="17"/>
    </row>
    <row r="11816" spans="1:1" x14ac:dyDescent="0.25">
      <c r="A11816" s="17"/>
    </row>
    <row r="11817" spans="1:1" x14ac:dyDescent="0.25">
      <c r="A11817" s="17"/>
    </row>
    <row r="11818" spans="1:1" x14ac:dyDescent="0.25">
      <c r="A11818" s="17"/>
    </row>
    <row r="11819" spans="1:1" x14ac:dyDescent="0.25">
      <c r="A11819" s="17"/>
    </row>
    <row r="11820" spans="1:1" x14ac:dyDescent="0.25">
      <c r="A11820" s="17"/>
    </row>
    <row r="11821" spans="1:1" x14ac:dyDescent="0.25">
      <c r="A11821" s="17"/>
    </row>
    <row r="11822" spans="1:1" x14ac:dyDescent="0.25">
      <c r="A11822" s="17"/>
    </row>
    <row r="11823" spans="1:1" x14ac:dyDescent="0.25">
      <c r="A11823" s="17"/>
    </row>
    <row r="11824" spans="1:1" x14ac:dyDescent="0.25">
      <c r="A11824" s="17"/>
    </row>
    <row r="11825" spans="1:1" x14ac:dyDescent="0.25">
      <c r="A11825" s="17"/>
    </row>
    <row r="11826" spans="1:1" x14ac:dyDescent="0.25">
      <c r="A11826" s="17"/>
    </row>
    <row r="11827" spans="1:1" x14ac:dyDescent="0.25">
      <c r="A11827" s="17"/>
    </row>
    <row r="11828" spans="1:1" x14ac:dyDescent="0.25">
      <c r="A11828" s="17"/>
    </row>
    <row r="11829" spans="1:1" x14ac:dyDescent="0.25">
      <c r="A11829" s="17"/>
    </row>
    <row r="11830" spans="1:1" x14ac:dyDescent="0.25">
      <c r="A11830" s="17"/>
    </row>
    <row r="11831" spans="1:1" x14ac:dyDescent="0.25">
      <c r="A11831" s="17"/>
    </row>
    <row r="11832" spans="1:1" x14ac:dyDescent="0.25">
      <c r="A11832" s="17"/>
    </row>
    <row r="11833" spans="1:1" x14ac:dyDescent="0.25">
      <c r="A11833" s="17"/>
    </row>
    <row r="11834" spans="1:1" x14ac:dyDescent="0.25">
      <c r="A11834" s="17"/>
    </row>
    <row r="11835" spans="1:1" x14ac:dyDescent="0.25">
      <c r="A11835" s="17"/>
    </row>
    <row r="11836" spans="1:1" x14ac:dyDescent="0.25">
      <c r="A11836" s="17"/>
    </row>
    <row r="11837" spans="1:1" x14ac:dyDescent="0.25">
      <c r="A11837" s="17"/>
    </row>
    <row r="11838" spans="1:1" x14ac:dyDescent="0.25">
      <c r="A11838" s="17"/>
    </row>
    <row r="11839" spans="1:1" x14ac:dyDescent="0.25">
      <c r="A11839" s="17"/>
    </row>
    <row r="11840" spans="1:1" x14ac:dyDescent="0.25">
      <c r="A11840" s="17"/>
    </row>
    <row r="11841" spans="1:1" x14ac:dyDescent="0.25">
      <c r="A11841" s="17"/>
    </row>
    <row r="11842" spans="1:1" x14ac:dyDescent="0.25">
      <c r="A11842" s="17"/>
    </row>
    <row r="11843" spans="1:1" x14ac:dyDescent="0.25">
      <c r="A11843" s="17"/>
    </row>
    <row r="11844" spans="1:1" x14ac:dyDescent="0.25">
      <c r="A11844" s="17"/>
    </row>
    <row r="11845" spans="1:1" x14ac:dyDescent="0.25">
      <c r="A11845" s="17"/>
    </row>
    <row r="11846" spans="1:1" x14ac:dyDescent="0.25">
      <c r="A11846" s="17"/>
    </row>
    <row r="11847" spans="1:1" x14ac:dyDescent="0.25">
      <c r="A11847" s="17"/>
    </row>
    <row r="11848" spans="1:1" x14ac:dyDescent="0.25">
      <c r="A11848" s="17"/>
    </row>
    <row r="11849" spans="1:1" x14ac:dyDescent="0.25">
      <c r="A11849" s="17"/>
    </row>
    <row r="11850" spans="1:1" x14ac:dyDescent="0.25">
      <c r="A11850" s="17"/>
    </row>
    <row r="11851" spans="1:1" x14ac:dyDescent="0.25">
      <c r="A11851" s="17"/>
    </row>
    <row r="11852" spans="1:1" x14ac:dyDescent="0.25">
      <c r="A11852" s="17"/>
    </row>
    <row r="11853" spans="1:1" x14ac:dyDescent="0.25">
      <c r="A11853" s="17"/>
    </row>
    <row r="11854" spans="1:1" x14ac:dyDescent="0.25">
      <c r="A11854" s="17"/>
    </row>
    <row r="11855" spans="1:1" x14ac:dyDescent="0.25">
      <c r="A11855" s="17"/>
    </row>
    <row r="11856" spans="1:1" x14ac:dyDescent="0.25">
      <c r="A11856" s="17"/>
    </row>
    <row r="11857" spans="1:1" x14ac:dyDescent="0.25">
      <c r="A11857" s="17"/>
    </row>
    <row r="11858" spans="1:1" x14ac:dyDescent="0.25">
      <c r="A11858" s="17"/>
    </row>
    <row r="11859" spans="1:1" x14ac:dyDescent="0.25">
      <c r="A11859" s="17"/>
    </row>
    <row r="11860" spans="1:1" x14ac:dyDescent="0.25">
      <c r="A11860" s="17"/>
    </row>
    <row r="11861" spans="1:1" x14ac:dyDescent="0.25">
      <c r="A11861" s="17"/>
    </row>
    <row r="11862" spans="1:1" x14ac:dyDescent="0.25">
      <c r="A11862" s="17"/>
    </row>
    <row r="11863" spans="1:1" x14ac:dyDescent="0.25">
      <c r="A11863" s="17"/>
    </row>
    <row r="11864" spans="1:1" x14ac:dyDescent="0.25">
      <c r="A11864" s="17"/>
    </row>
    <row r="11865" spans="1:1" x14ac:dyDescent="0.25">
      <c r="A11865" s="17"/>
    </row>
    <row r="11866" spans="1:1" x14ac:dyDescent="0.25">
      <c r="A11866" s="17"/>
    </row>
    <row r="11867" spans="1:1" x14ac:dyDescent="0.25">
      <c r="A11867" s="17"/>
    </row>
    <row r="11868" spans="1:1" x14ac:dyDescent="0.25">
      <c r="A11868" s="17"/>
    </row>
    <row r="11869" spans="1:1" x14ac:dyDescent="0.25">
      <c r="A11869" s="17"/>
    </row>
    <row r="11870" spans="1:1" x14ac:dyDescent="0.25">
      <c r="A11870" s="17"/>
    </row>
    <row r="11871" spans="1:1" x14ac:dyDescent="0.25">
      <c r="A11871" s="17"/>
    </row>
    <row r="11872" spans="1:1" x14ac:dyDescent="0.25">
      <c r="A11872" s="17"/>
    </row>
    <row r="11873" spans="1:1" x14ac:dyDescent="0.25">
      <c r="A11873" s="17"/>
    </row>
    <row r="11874" spans="1:1" x14ac:dyDescent="0.25">
      <c r="A11874" s="17"/>
    </row>
    <row r="11875" spans="1:1" x14ac:dyDescent="0.25">
      <c r="A11875" s="17"/>
    </row>
    <row r="11876" spans="1:1" x14ac:dyDescent="0.25">
      <c r="A11876" s="17"/>
    </row>
    <row r="11877" spans="1:1" x14ac:dyDescent="0.25">
      <c r="A11877" s="17"/>
    </row>
    <row r="11878" spans="1:1" x14ac:dyDescent="0.25">
      <c r="A11878" s="17"/>
    </row>
    <row r="11879" spans="1:1" x14ac:dyDescent="0.25">
      <c r="A11879" s="17"/>
    </row>
    <row r="11880" spans="1:1" x14ac:dyDescent="0.25">
      <c r="A11880" s="17"/>
    </row>
    <row r="11881" spans="1:1" x14ac:dyDescent="0.25">
      <c r="A11881" s="17"/>
    </row>
    <row r="11882" spans="1:1" x14ac:dyDescent="0.25">
      <c r="A11882" s="17"/>
    </row>
    <row r="11883" spans="1:1" x14ac:dyDescent="0.25">
      <c r="A11883" s="17"/>
    </row>
    <row r="11884" spans="1:1" x14ac:dyDescent="0.25">
      <c r="A11884" s="17"/>
    </row>
    <row r="11885" spans="1:1" x14ac:dyDescent="0.25">
      <c r="A11885" s="17"/>
    </row>
    <row r="11886" spans="1:1" x14ac:dyDescent="0.25">
      <c r="A11886" s="17"/>
    </row>
    <row r="11887" spans="1:1" x14ac:dyDescent="0.25">
      <c r="A11887" s="17"/>
    </row>
    <row r="11888" spans="1:1" x14ac:dyDescent="0.25">
      <c r="A11888" s="17"/>
    </row>
    <row r="11889" spans="1:1" x14ac:dyDescent="0.25">
      <c r="A11889" s="17"/>
    </row>
    <row r="11890" spans="1:1" x14ac:dyDescent="0.25">
      <c r="A11890" s="17"/>
    </row>
    <row r="11891" spans="1:1" x14ac:dyDescent="0.25">
      <c r="A11891" s="17"/>
    </row>
    <row r="11892" spans="1:1" x14ac:dyDescent="0.25">
      <c r="A11892" s="17"/>
    </row>
    <row r="11893" spans="1:1" x14ac:dyDescent="0.25">
      <c r="A11893" s="17"/>
    </row>
    <row r="11894" spans="1:1" x14ac:dyDescent="0.25">
      <c r="A11894" s="17"/>
    </row>
    <row r="11895" spans="1:1" x14ac:dyDescent="0.25">
      <c r="A11895" s="17"/>
    </row>
    <row r="11896" spans="1:1" x14ac:dyDescent="0.25">
      <c r="A11896" s="17"/>
    </row>
    <row r="11897" spans="1:1" x14ac:dyDescent="0.25">
      <c r="A11897" s="17"/>
    </row>
    <row r="11898" spans="1:1" x14ac:dyDescent="0.25">
      <c r="A11898" s="17"/>
    </row>
    <row r="11899" spans="1:1" x14ac:dyDescent="0.25">
      <c r="A11899" s="17"/>
    </row>
    <row r="11900" spans="1:1" x14ac:dyDescent="0.25">
      <c r="A11900" s="17"/>
    </row>
    <row r="11901" spans="1:1" x14ac:dyDescent="0.25">
      <c r="A11901" s="17"/>
    </row>
    <row r="11902" spans="1:1" x14ac:dyDescent="0.25">
      <c r="A11902" s="17"/>
    </row>
    <row r="11903" spans="1:1" x14ac:dyDescent="0.25">
      <c r="A11903" s="17"/>
    </row>
    <row r="11904" spans="1:1" x14ac:dyDescent="0.25">
      <c r="A11904" s="17"/>
    </row>
    <row r="11905" spans="1:1" x14ac:dyDescent="0.25">
      <c r="A11905" s="17"/>
    </row>
    <row r="11906" spans="1:1" x14ac:dyDescent="0.25">
      <c r="A11906" s="17"/>
    </row>
    <row r="11907" spans="1:1" x14ac:dyDescent="0.25">
      <c r="A11907" s="17"/>
    </row>
    <row r="11908" spans="1:1" x14ac:dyDescent="0.25">
      <c r="A11908" s="17"/>
    </row>
    <row r="11909" spans="1:1" x14ac:dyDescent="0.25">
      <c r="A11909" s="17"/>
    </row>
    <row r="11910" spans="1:1" x14ac:dyDescent="0.25">
      <c r="A11910" s="17"/>
    </row>
    <row r="11911" spans="1:1" x14ac:dyDescent="0.25">
      <c r="A11911" s="17"/>
    </row>
    <row r="11912" spans="1:1" x14ac:dyDescent="0.25">
      <c r="A11912" s="17"/>
    </row>
    <row r="11913" spans="1:1" x14ac:dyDescent="0.25">
      <c r="A11913" s="17"/>
    </row>
    <row r="11914" spans="1:1" x14ac:dyDescent="0.25">
      <c r="A11914" s="17"/>
    </row>
    <row r="11915" spans="1:1" x14ac:dyDescent="0.25">
      <c r="A11915" s="17"/>
    </row>
    <row r="11916" spans="1:1" x14ac:dyDescent="0.25">
      <c r="A11916" s="17"/>
    </row>
    <row r="11917" spans="1:1" x14ac:dyDescent="0.25">
      <c r="A11917" s="17"/>
    </row>
    <row r="11918" spans="1:1" x14ac:dyDescent="0.25">
      <c r="A11918" s="17"/>
    </row>
    <row r="11919" spans="1:1" x14ac:dyDescent="0.25">
      <c r="A11919" s="17"/>
    </row>
    <row r="11920" spans="1:1" x14ac:dyDescent="0.25">
      <c r="A11920" s="17"/>
    </row>
    <row r="11921" spans="1:1" x14ac:dyDescent="0.25">
      <c r="A11921" s="17"/>
    </row>
    <row r="11922" spans="1:1" x14ac:dyDescent="0.25">
      <c r="A11922" s="17"/>
    </row>
    <row r="11923" spans="1:1" x14ac:dyDescent="0.25">
      <c r="A11923" s="17"/>
    </row>
    <row r="11924" spans="1:1" x14ac:dyDescent="0.25">
      <c r="A11924" s="17"/>
    </row>
    <row r="11925" spans="1:1" x14ac:dyDescent="0.25">
      <c r="A11925" s="17"/>
    </row>
    <row r="11926" spans="1:1" x14ac:dyDescent="0.25">
      <c r="A11926" s="17"/>
    </row>
    <row r="11927" spans="1:1" x14ac:dyDescent="0.25">
      <c r="A11927" s="17"/>
    </row>
    <row r="11928" spans="1:1" x14ac:dyDescent="0.25">
      <c r="A11928" s="17"/>
    </row>
    <row r="11929" spans="1:1" x14ac:dyDescent="0.25">
      <c r="A11929" s="17"/>
    </row>
    <row r="11930" spans="1:1" x14ac:dyDescent="0.25">
      <c r="A11930" s="17"/>
    </row>
    <row r="11931" spans="1:1" x14ac:dyDescent="0.25">
      <c r="A11931" s="17"/>
    </row>
    <row r="11932" spans="1:1" x14ac:dyDescent="0.25">
      <c r="A11932" s="17"/>
    </row>
    <row r="11933" spans="1:1" x14ac:dyDescent="0.25">
      <c r="A11933" s="17"/>
    </row>
    <row r="11934" spans="1:1" x14ac:dyDescent="0.25">
      <c r="A11934" s="17"/>
    </row>
    <row r="11935" spans="1:1" x14ac:dyDescent="0.25">
      <c r="A11935" s="17"/>
    </row>
    <row r="11936" spans="1:1" x14ac:dyDescent="0.25">
      <c r="A11936" s="17"/>
    </row>
    <row r="11937" spans="1:1" x14ac:dyDescent="0.25">
      <c r="A11937" s="17"/>
    </row>
    <row r="11938" spans="1:1" x14ac:dyDescent="0.25">
      <c r="A11938" s="17"/>
    </row>
    <row r="11939" spans="1:1" x14ac:dyDescent="0.25">
      <c r="A11939" s="17"/>
    </row>
    <row r="11940" spans="1:1" x14ac:dyDescent="0.25">
      <c r="A11940" s="17"/>
    </row>
    <row r="11941" spans="1:1" x14ac:dyDescent="0.25">
      <c r="A11941" s="17"/>
    </row>
    <row r="11942" spans="1:1" x14ac:dyDescent="0.25">
      <c r="A11942" s="17"/>
    </row>
    <row r="11943" spans="1:1" x14ac:dyDescent="0.25">
      <c r="A11943" s="17"/>
    </row>
    <row r="11944" spans="1:1" x14ac:dyDescent="0.25">
      <c r="A11944" s="17"/>
    </row>
    <row r="11945" spans="1:1" x14ac:dyDescent="0.25">
      <c r="A11945" s="17"/>
    </row>
    <row r="11946" spans="1:1" x14ac:dyDescent="0.25">
      <c r="A11946" s="17"/>
    </row>
    <row r="11947" spans="1:1" x14ac:dyDescent="0.25">
      <c r="A11947" s="17"/>
    </row>
    <row r="11948" spans="1:1" x14ac:dyDescent="0.25">
      <c r="A11948" s="17"/>
    </row>
    <row r="11949" spans="1:1" x14ac:dyDescent="0.25">
      <c r="A11949" s="17"/>
    </row>
    <row r="11950" spans="1:1" x14ac:dyDescent="0.25">
      <c r="A11950" s="17"/>
    </row>
    <row r="11951" spans="1:1" x14ac:dyDescent="0.25">
      <c r="A11951" s="17"/>
    </row>
    <row r="11952" spans="1:1" x14ac:dyDescent="0.25">
      <c r="A11952" s="17"/>
    </row>
    <row r="11953" spans="1:1" x14ac:dyDescent="0.25">
      <c r="A11953" s="17"/>
    </row>
    <row r="11954" spans="1:1" x14ac:dyDescent="0.25">
      <c r="A11954" s="17"/>
    </row>
    <row r="11955" spans="1:1" x14ac:dyDescent="0.25">
      <c r="A11955" s="17"/>
    </row>
    <row r="11956" spans="1:1" x14ac:dyDescent="0.25">
      <c r="A11956" s="17"/>
    </row>
    <row r="11957" spans="1:1" x14ac:dyDescent="0.25">
      <c r="A11957" s="17"/>
    </row>
    <row r="11958" spans="1:1" x14ac:dyDescent="0.25">
      <c r="A11958" s="17"/>
    </row>
    <row r="11959" spans="1:1" x14ac:dyDescent="0.25">
      <c r="A11959" s="17"/>
    </row>
    <row r="11960" spans="1:1" x14ac:dyDescent="0.25">
      <c r="A11960" s="17"/>
    </row>
    <row r="11961" spans="1:1" x14ac:dyDescent="0.25">
      <c r="A11961" s="17"/>
    </row>
    <row r="11962" spans="1:1" x14ac:dyDescent="0.25">
      <c r="A11962" s="17"/>
    </row>
    <row r="11963" spans="1:1" x14ac:dyDescent="0.25">
      <c r="A11963" s="17"/>
    </row>
    <row r="11964" spans="1:1" x14ac:dyDescent="0.25">
      <c r="A11964" s="17"/>
    </row>
    <row r="11965" spans="1:1" x14ac:dyDescent="0.25">
      <c r="A11965" s="17"/>
    </row>
    <row r="11966" spans="1:1" x14ac:dyDescent="0.25">
      <c r="A11966" s="17"/>
    </row>
    <row r="11967" spans="1:1" x14ac:dyDescent="0.25">
      <c r="A11967" s="17"/>
    </row>
    <row r="11968" spans="1:1" x14ac:dyDescent="0.25">
      <c r="A11968" s="17"/>
    </row>
    <row r="11969" spans="1:1" x14ac:dyDescent="0.25">
      <c r="A11969" s="17"/>
    </row>
    <row r="11970" spans="1:1" x14ac:dyDescent="0.25">
      <c r="A11970" s="17"/>
    </row>
    <row r="11971" spans="1:1" x14ac:dyDescent="0.25">
      <c r="A11971" s="17"/>
    </row>
    <row r="11972" spans="1:1" x14ac:dyDescent="0.25">
      <c r="A11972" s="17"/>
    </row>
    <row r="11973" spans="1:1" x14ac:dyDescent="0.25">
      <c r="A11973" s="17"/>
    </row>
    <row r="11974" spans="1:1" x14ac:dyDescent="0.25">
      <c r="A11974" s="17"/>
    </row>
    <row r="11975" spans="1:1" x14ac:dyDescent="0.25">
      <c r="A11975" s="17"/>
    </row>
    <row r="11976" spans="1:1" x14ac:dyDescent="0.25">
      <c r="A11976" s="17"/>
    </row>
    <row r="11977" spans="1:1" x14ac:dyDescent="0.25">
      <c r="A11977" s="17"/>
    </row>
    <row r="11978" spans="1:1" x14ac:dyDescent="0.25">
      <c r="A11978" s="17"/>
    </row>
    <row r="11979" spans="1:1" x14ac:dyDescent="0.25">
      <c r="A11979" s="17"/>
    </row>
    <row r="11980" spans="1:1" x14ac:dyDescent="0.25">
      <c r="A11980" s="17"/>
    </row>
    <row r="11981" spans="1:1" x14ac:dyDescent="0.25">
      <c r="A11981" s="17"/>
    </row>
    <row r="11982" spans="1:1" x14ac:dyDescent="0.25">
      <c r="A11982" s="17"/>
    </row>
    <row r="11983" spans="1:1" x14ac:dyDescent="0.25">
      <c r="A11983" s="17"/>
    </row>
    <row r="11984" spans="1:1" x14ac:dyDescent="0.25">
      <c r="A11984" s="17"/>
    </row>
    <row r="11985" spans="1:1" x14ac:dyDescent="0.25">
      <c r="A11985" s="17"/>
    </row>
    <row r="11986" spans="1:1" x14ac:dyDescent="0.25">
      <c r="A11986" s="17"/>
    </row>
    <row r="11987" spans="1:1" x14ac:dyDescent="0.25">
      <c r="A11987" s="17"/>
    </row>
    <row r="11988" spans="1:1" x14ac:dyDescent="0.25">
      <c r="A11988" s="17"/>
    </row>
    <row r="11989" spans="1:1" x14ac:dyDescent="0.25">
      <c r="A11989" s="17"/>
    </row>
    <row r="11990" spans="1:1" x14ac:dyDescent="0.25">
      <c r="A11990" s="17"/>
    </row>
    <row r="11991" spans="1:1" x14ac:dyDescent="0.25">
      <c r="A11991" s="17"/>
    </row>
    <row r="11992" spans="1:1" x14ac:dyDescent="0.25">
      <c r="A11992" s="17"/>
    </row>
    <row r="11993" spans="1:1" x14ac:dyDescent="0.25">
      <c r="A11993" s="17"/>
    </row>
    <row r="11994" spans="1:1" x14ac:dyDescent="0.25">
      <c r="A11994" s="17"/>
    </row>
    <row r="11995" spans="1:1" x14ac:dyDescent="0.25">
      <c r="A11995" s="17"/>
    </row>
    <row r="11996" spans="1:1" x14ac:dyDescent="0.25">
      <c r="A11996" s="17"/>
    </row>
    <row r="11997" spans="1:1" x14ac:dyDescent="0.25">
      <c r="A11997" s="17"/>
    </row>
    <row r="11998" spans="1:1" x14ac:dyDescent="0.25">
      <c r="A11998" s="17"/>
    </row>
    <row r="11999" spans="1:1" x14ac:dyDescent="0.25">
      <c r="A11999" s="17"/>
    </row>
    <row r="12000" spans="1:1" x14ac:dyDescent="0.25">
      <c r="A12000" s="17"/>
    </row>
    <row r="12001" spans="1:1" x14ac:dyDescent="0.25">
      <c r="A12001" s="17"/>
    </row>
    <row r="12002" spans="1:1" x14ac:dyDescent="0.25">
      <c r="A12002" s="17"/>
    </row>
    <row r="12003" spans="1:1" x14ac:dyDescent="0.25">
      <c r="A12003" s="17"/>
    </row>
    <row r="12004" spans="1:1" x14ac:dyDescent="0.25">
      <c r="A12004" s="17"/>
    </row>
    <row r="12005" spans="1:1" x14ac:dyDescent="0.25">
      <c r="A12005" s="17"/>
    </row>
    <row r="12006" spans="1:1" x14ac:dyDescent="0.25">
      <c r="A12006" s="17"/>
    </row>
    <row r="12007" spans="1:1" x14ac:dyDescent="0.25">
      <c r="A12007" s="17"/>
    </row>
    <row r="12008" spans="1:1" x14ac:dyDescent="0.25">
      <c r="A12008" s="17"/>
    </row>
    <row r="12009" spans="1:1" x14ac:dyDescent="0.25">
      <c r="A12009" s="17"/>
    </row>
    <row r="12010" spans="1:1" x14ac:dyDescent="0.25">
      <c r="A12010" s="17"/>
    </row>
    <row r="12011" spans="1:1" x14ac:dyDescent="0.25">
      <c r="A12011" s="17"/>
    </row>
    <row r="12012" spans="1:1" x14ac:dyDescent="0.25">
      <c r="A12012" s="17"/>
    </row>
    <row r="12013" spans="1:1" x14ac:dyDescent="0.25">
      <c r="A12013" s="17"/>
    </row>
    <row r="12014" spans="1:1" x14ac:dyDescent="0.25">
      <c r="A12014" s="17"/>
    </row>
    <row r="12015" spans="1:1" x14ac:dyDescent="0.25">
      <c r="A12015" s="17"/>
    </row>
    <row r="12016" spans="1:1" x14ac:dyDescent="0.25">
      <c r="A12016" s="17"/>
    </row>
    <row r="12017" spans="1:1" x14ac:dyDescent="0.25">
      <c r="A12017" s="17"/>
    </row>
    <row r="12018" spans="1:1" x14ac:dyDescent="0.25">
      <c r="A12018" s="17"/>
    </row>
    <row r="12019" spans="1:1" x14ac:dyDescent="0.25">
      <c r="A12019" s="17"/>
    </row>
    <row r="12020" spans="1:1" x14ac:dyDescent="0.25">
      <c r="A12020" s="17"/>
    </row>
    <row r="12021" spans="1:1" x14ac:dyDescent="0.25">
      <c r="A12021" s="17"/>
    </row>
    <row r="12022" spans="1:1" x14ac:dyDescent="0.25">
      <c r="A12022" s="17"/>
    </row>
    <row r="12023" spans="1:1" x14ac:dyDescent="0.25">
      <c r="A12023" s="17"/>
    </row>
    <row r="12024" spans="1:1" x14ac:dyDescent="0.25">
      <c r="A12024" s="17"/>
    </row>
    <row r="12025" spans="1:1" x14ac:dyDescent="0.25">
      <c r="A12025" s="17"/>
    </row>
    <row r="12026" spans="1:1" x14ac:dyDescent="0.25">
      <c r="A12026" s="17"/>
    </row>
    <row r="12027" spans="1:1" x14ac:dyDescent="0.25">
      <c r="A12027" s="17"/>
    </row>
    <row r="12028" spans="1:1" x14ac:dyDescent="0.25">
      <c r="A12028" s="17"/>
    </row>
    <row r="12029" spans="1:1" x14ac:dyDescent="0.25">
      <c r="A12029" s="17"/>
    </row>
    <row r="12030" spans="1:1" x14ac:dyDescent="0.25">
      <c r="A12030" s="17"/>
    </row>
    <row r="12031" spans="1:1" x14ac:dyDescent="0.25">
      <c r="A12031" s="17"/>
    </row>
    <row r="12032" spans="1:1" x14ac:dyDescent="0.25">
      <c r="A12032" s="17"/>
    </row>
    <row r="12033" spans="1:1" x14ac:dyDescent="0.25">
      <c r="A12033" s="17"/>
    </row>
    <row r="12034" spans="1:1" x14ac:dyDescent="0.25">
      <c r="A12034" s="17"/>
    </row>
    <row r="12035" spans="1:1" x14ac:dyDescent="0.25">
      <c r="A12035" s="17"/>
    </row>
    <row r="12036" spans="1:1" x14ac:dyDescent="0.25">
      <c r="A12036" s="17"/>
    </row>
    <row r="12037" spans="1:1" x14ac:dyDescent="0.25">
      <c r="A12037" s="17"/>
    </row>
    <row r="12038" spans="1:1" x14ac:dyDescent="0.25">
      <c r="A12038" s="17"/>
    </row>
    <row r="12039" spans="1:1" x14ac:dyDescent="0.25">
      <c r="A12039" s="17"/>
    </row>
    <row r="12040" spans="1:1" x14ac:dyDescent="0.25">
      <c r="A12040" s="17"/>
    </row>
    <row r="12041" spans="1:1" x14ac:dyDescent="0.25">
      <c r="A12041" s="17"/>
    </row>
    <row r="12042" spans="1:1" x14ac:dyDescent="0.25">
      <c r="A12042" s="17"/>
    </row>
    <row r="12043" spans="1:1" x14ac:dyDescent="0.25">
      <c r="A12043" s="17"/>
    </row>
    <row r="12044" spans="1:1" x14ac:dyDescent="0.25">
      <c r="A12044" s="17"/>
    </row>
    <row r="12045" spans="1:1" x14ac:dyDescent="0.25">
      <c r="A12045" s="17"/>
    </row>
    <row r="12046" spans="1:1" x14ac:dyDescent="0.25">
      <c r="A12046" s="17"/>
    </row>
    <row r="12047" spans="1:1" x14ac:dyDescent="0.25">
      <c r="A12047" s="17"/>
    </row>
    <row r="12048" spans="1:1" x14ac:dyDescent="0.25">
      <c r="A12048" s="17"/>
    </row>
    <row r="12049" spans="1:1" x14ac:dyDescent="0.25">
      <c r="A12049" s="17"/>
    </row>
    <row r="12050" spans="1:1" x14ac:dyDescent="0.25">
      <c r="A12050" s="17"/>
    </row>
    <row r="12051" spans="1:1" x14ac:dyDescent="0.25">
      <c r="A12051" s="17"/>
    </row>
    <row r="12052" spans="1:1" x14ac:dyDescent="0.25">
      <c r="A12052" s="17"/>
    </row>
    <row r="12053" spans="1:1" x14ac:dyDescent="0.25">
      <c r="A12053" s="17"/>
    </row>
    <row r="12054" spans="1:1" x14ac:dyDescent="0.25">
      <c r="A12054" s="17"/>
    </row>
    <row r="12055" spans="1:1" x14ac:dyDescent="0.25">
      <c r="A12055" s="17"/>
    </row>
    <row r="12056" spans="1:1" x14ac:dyDescent="0.25">
      <c r="A12056" s="17"/>
    </row>
    <row r="12057" spans="1:1" x14ac:dyDescent="0.25">
      <c r="A12057" s="17"/>
    </row>
    <row r="12058" spans="1:1" x14ac:dyDescent="0.25">
      <c r="A12058" s="17"/>
    </row>
    <row r="12059" spans="1:1" x14ac:dyDescent="0.25">
      <c r="A12059" s="17"/>
    </row>
    <row r="12060" spans="1:1" x14ac:dyDescent="0.25">
      <c r="A12060" s="17"/>
    </row>
    <row r="12061" spans="1:1" x14ac:dyDescent="0.25">
      <c r="A12061" s="17"/>
    </row>
    <row r="12062" spans="1:1" x14ac:dyDescent="0.25">
      <c r="A12062" s="17"/>
    </row>
    <row r="12063" spans="1:1" x14ac:dyDescent="0.25">
      <c r="A12063" s="17"/>
    </row>
    <row r="12064" spans="1:1" x14ac:dyDescent="0.25">
      <c r="A12064" s="17"/>
    </row>
    <row r="12065" spans="1:1" x14ac:dyDescent="0.25">
      <c r="A12065" s="17"/>
    </row>
    <row r="12066" spans="1:1" x14ac:dyDescent="0.25">
      <c r="A12066" s="17"/>
    </row>
    <row r="12067" spans="1:1" x14ac:dyDescent="0.25">
      <c r="A12067" s="17"/>
    </row>
    <row r="12068" spans="1:1" x14ac:dyDescent="0.25">
      <c r="A12068" s="17"/>
    </row>
    <row r="12069" spans="1:1" x14ac:dyDescent="0.25">
      <c r="A12069" s="17"/>
    </row>
    <row r="12070" spans="1:1" x14ac:dyDescent="0.25">
      <c r="A12070" s="17"/>
    </row>
    <row r="12071" spans="1:1" x14ac:dyDescent="0.25">
      <c r="A12071" s="17"/>
    </row>
    <row r="12072" spans="1:1" x14ac:dyDescent="0.25">
      <c r="A12072" s="17"/>
    </row>
    <row r="12073" spans="1:1" x14ac:dyDescent="0.25">
      <c r="A12073" s="17"/>
    </row>
    <row r="12074" spans="1:1" x14ac:dyDescent="0.25">
      <c r="A12074" s="17"/>
    </row>
    <row r="12075" spans="1:1" x14ac:dyDescent="0.25">
      <c r="A12075" s="17"/>
    </row>
    <row r="12076" spans="1:1" x14ac:dyDescent="0.25">
      <c r="A12076" s="17"/>
    </row>
    <row r="12077" spans="1:1" x14ac:dyDescent="0.25">
      <c r="A12077" s="17"/>
    </row>
    <row r="12078" spans="1:1" x14ac:dyDescent="0.25">
      <c r="A12078" s="17"/>
    </row>
    <row r="12079" spans="1:1" x14ac:dyDescent="0.25">
      <c r="A12079" s="17"/>
    </row>
    <row r="12080" spans="1:1" x14ac:dyDescent="0.25">
      <c r="A12080" s="17"/>
    </row>
    <row r="12081" spans="1:1" x14ac:dyDescent="0.25">
      <c r="A12081" s="17"/>
    </row>
    <row r="12082" spans="1:1" x14ac:dyDescent="0.25">
      <c r="A12082" s="17"/>
    </row>
    <row r="12083" spans="1:1" x14ac:dyDescent="0.25">
      <c r="A12083" s="17"/>
    </row>
    <row r="12084" spans="1:1" x14ac:dyDescent="0.25">
      <c r="A12084" s="17"/>
    </row>
    <row r="12085" spans="1:1" x14ac:dyDescent="0.25">
      <c r="A12085" s="17"/>
    </row>
    <row r="12086" spans="1:1" x14ac:dyDescent="0.25">
      <c r="A12086" s="17"/>
    </row>
    <row r="12087" spans="1:1" x14ac:dyDescent="0.25">
      <c r="A12087" s="17"/>
    </row>
    <row r="12088" spans="1:1" x14ac:dyDescent="0.25">
      <c r="A12088" s="17"/>
    </row>
    <row r="12089" spans="1:1" x14ac:dyDescent="0.25">
      <c r="A12089" s="17"/>
    </row>
    <row r="12090" spans="1:1" x14ac:dyDescent="0.25">
      <c r="A12090" s="17"/>
    </row>
    <row r="12091" spans="1:1" x14ac:dyDescent="0.25">
      <c r="A12091" s="17"/>
    </row>
    <row r="12092" spans="1:1" x14ac:dyDescent="0.25">
      <c r="A12092" s="17"/>
    </row>
    <row r="12093" spans="1:1" x14ac:dyDescent="0.25">
      <c r="A12093" s="17"/>
    </row>
    <row r="12094" spans="1:1" x14ac:dyDescent="0.25">
      <c r="A12094" s="17"/>
    </row>
    <row r="12095" spans="1:1" x14ac:dyDescent="0.25">
      <c r="A12095" s="17"/>
    </row>
    <row r="12096" spans="1:1" x14ac:dyDescent="0.25">
      <c r="A12096" s="17"/>
    </row>
    <row r="12097" spans="1:1" x14ac:dyDescent="0.25">
      <c r="A12097" s="17"/>
    </row>
    <row r="12098" spans="1:1" x14ac:dyDescent="0.25">
      <c r="A12098" s="17"/>
    </row>
    <row r="12099" spans="1:1" x14ac:dyDescent="0.25">
      <c r="A12099" s="17"/>
    </row>
    <row r="12100" spans="1:1" x14ac:dyDescent="0.25">
      <c r="A12100" s="17"/>
    </row>
    <row r="12101" spans="1:1" x14ac:dyDescent="0.25">
      <c r="A12101" s="17"/>
    </row>
    <row r="12102" spans="1:1" x14ac:dyDescent="0.25">
      <c r="A12102" s="17"/>
    </row>
    <row r="12103" spans="1:1" x14ac:dyDescent="0.25">
      <c r="A12103" s="17"/>
    </row>
    <row r="12104" spans="1:1" x14ac:dyDescent="0.25">
      <c r="A12104" s="17"/>
    </row>
    <row r="12105" spans="1:1" x14ac:dyDescent="0.25">
      <c r="A12105" s="17"/>
    </row>
    <row r="12106" spans="1:1" x14ac:dyDescent="0.25">
      <c r="A12106" s="17"/>
    </row>
    <row r="12107" spans="1:1" x14ac:dyDescent="0.25">
      <c r="A12107" s="17"/>
    </row>
    <row r="12108" spans="1:1" x14ac:dyDescent="0.25">
      <c r="A12108" s="17"/>
    </row>
    <row r="12109" spans="1:1" x14ac:dyDescent="0.25">
      <c r="A12109" s="17"/>
    </row>
    <row r="12110" spans="1:1" x14ac:dyDescent="0.25">
      <c r="A12110" s="17"/>
    </row>
    <row r="12111" spans="1:1" x14ac:dyDescent="0.25">
      <c r="A12111" s="17"/>
    </row>
    <row r="12112" spans="1:1" x14ac:dyDescent="0.25">
      <c r="A12112" s="17"/>
    </row>
    <row r="12113" spans="1:1" x14ac:dyDescent="0.25">
      <c r="A12113" s="17"/>
    </row>
    <row r="12114" spans="1:1" x14ac:dyDescent="0.25">
      <c r="A12114" s="17"/>
    </row>
    <row r="12115" spans="1:1" x14ac:dyDescent="0.25">
      <c r="A12115" s="17"/>
    </row>
    <row r="12116" spans="1:1" x14ac:dyDescent="0.25">
      <c r="A12116" s="17"/>
    </row>
    <row r="12117" spans="1:1" x14ac:dyDescent="0.25">
      <c r="A12117" s="17"/>
    </row>
    <row r="12118" spans="1:1" x14ac:dyDescent="0.25">
      <c r="A12118" s="17"/>
    </row>
    <row r="12119" spans="1:1" x14ac:dyDescent="0.25">
      <c r="A12119" s="17"/>
    </row>
    <row r="12120" spans="1:1" x14ac:dyDescent="0.25">
      <c r="A12120" s="17"/>
    </row>
    <row r="12121" spans="1:1" x14ac:dyDescent="0.25">
      <c r="A12121" s="17"/>
    </row>
    <row r="12122" spans="1:1" x14ac:dyDescent="0.25">
      <c r="A12122" s="17"/>
    </row>
    <row r="12123" spans="1:1" x14ac:dyDescent="0.25">
      <c r="A12123" s="17"/>
    </row>
    <row r="12124" spans="1:1" x14ac:dyDescent="0.25">
      <c r="A12124" s="17"/>
    </row>
    <row r="12125" spans="1:1" x14ac:dyDescent="0.25">
      <c r="A12125" s="17"/>
    </row>
    <row r="12126" spans="1:1" x14ac:dyDescent="0.25">
      <c r="A12126" s="17"/>
    </row>
    <row r="12127" spans="1:1" x14ac:dyDescent="0.25">
      <c r="A12127" s="17"/>
    </row>
    <row r="12128" spans="1:1" x14ac:dyDescent="0.25">
      <c r="A12128" s="17"/>
    </row>
    <row r="12129" spans="1:1" x14ac:dyDescent="0.25">
      <c r="A12129" s="17"/>
    </row>
    <row r="12130" spans="1:1" x14ac:dyDescent="0.25">
      <c r="A12130" s="17"/>
    </row>
    <row r="12131" spans="1:1" x14ac:dyDescent="0.25">
      <c r="A12131" s="17"/>
    </row>
    <row r="12132" spans="1:1" x14ac:dyDescent="0.25">
      <c r="A12132" s="17"/>
    </row>
    <row r="12133" spans="1:1" x14ac:dyDescent="0.25">
      <c r="A12133" s="17"/>
    </row>
    <row r="12134" spans="1:1" x14ac:dyDescent="0.25">
      <c r="A12134" s="17"/>
    </row>
    <row r="12135" spans="1:1" x14ac:dyDescent="0.25">
      <c r="A12135" s="17"/>
    </row>
    <row r="12136" spans="1:1" x14ac:dyDescent="0.25">
      <c r="A12136" s="17"/>
    </row>
    <row r="12137" spans="1:1" x14ac:dyDescent="0.25">
      <c r="A12137" s="17"/>
    </row>
    <row r="12138" spans="1:1" x14ac:dyDescent="0.25">
      <c r="A12138" s="17"/>
    </row>
    <row r="12139" spans="1:1" x14ac:dyDescent="0.25">
      <c r="A12139" s="17"/>
    </row>
    <row r="12140" spans="1:1" x14ac:dyDescent="0.25">
      <c r="A12140" s="17"/>
    </row>
    <row r="12141" spans="1:1" x14ac:dyDescent="0.25">
      <c r="A12141" s="17"/>
    </row>
    <row r="12142" spans="1:1" x14ac:dyDescent="0.25">
      <c r="A12142" s="17"/>
    </row>
    <row r="12143" spans="1:1" x14ac:dyDescent="0.25">
      <c r="A12143" s="17"/>
    </row>
    <row r="12144" spans="1:1" x14ac:dyDescent="0.25">
      <c r="A12144" s="17"/>
    </row>
    <row r="12145" spans="1:1" x14ac:dyDescent="0.25">
      <c r="A12145" s="17"/>
    </row>
    <row r="12146" spans="1:1" x14ac:dyDescent="0.25">
      <c r="A12146" s="17"/>
    </row>
    <row r="12147" spans="1:1" x14ac:dyDescent="0.25">
      <c r="A12147" s="17"/>
    </row>
    <row r="12148" spans="1:1" x14ac:dyDescent="0.25">
      <c r="A12148" s="17"/>
    </row>
    <row r="12149" spans="1:1" x14ac:dyDescent="0.25">
      <c r="A12149" s="17"/>
    </row>
    <row r="12150" spans="1:1" x14ac:dyDescent="0.25">
      <c r="A12150" s="17"/>
    </row>
    <row r="12151" spans="1:1" x14ac:dyDescent="0.25">
      <c r="A12151" s="17"/>
    </row>
    <row r="12152" spans="1:1" x14ac:dyDescent="0.25">
      <c r="A12152" s="17"/>
    </row>
    <row r="12153" spans="1:1" x14ac:dyDescent="0.25">
      <c r="A12153" s="17"/>
    </row>
    <row r="12154" spans="1:1" x14ac:dyDescent="0.25">
      <c r="A12154" s="17"/>
    </row>
    <row r="12155" spans="1:1" x14ac:dyDescent="0.25">
      <c r="A12155" s="17"/>
    </row>
    <row r="12156" spans="1:1" x14ac:dyDescent="0.25">
      <c r="A12156" s="17"/>
    </row>
    <row r="12157" spans="1:1" x14ac:dyDescent="0.25">
      <c r="A12157" s="17"/>
    </row>
    <row r="12158" spans="1:1" x14ac:dyDescent="0.25">
      <c r="A12158" s="17"/>
    </row>
    <row r="12159" spans="1:1" x14ac:dyDescent="0.25">
      <c r="A12159" s="17"/>
    </row>
    <row r="12160" spans="1:1" x14ac:dyDescent="0.25">
      <c r="A12160" s="17"/>
    </row>
    <row r="12161" spans="1:1" x14ac:dyDescent="0.25">
      <c r="A12161" s="17"/>
    </row>
    <row r="12162" spans="1:1" x14ac:dyDescent="0.25">
      <c r="A12162" s="17"/>
    </row>
    <row r="12163" spans="1:1" x14ac:dyDescent="0.25">
      <c r="A12163" s="17"/>
    </row>
    <row r="12164" spans="1:1" x14ac:dyDescent="0.25">
      <c r="A12164" s="17"/>
    </row>
    <row r="12165" spans="1:1" x14ac:dyDescent="0.25">
      <c r="A12165" s="17"/>
    </row>
    <row r="12166" spans="1:1" x14ac:dyDescent="0.25">
      <c r="A12166" s="17"/>
    </row>
    <row r="12167" spans="1:1" x14ac:dyDescent="0.25">
      <c r="A12167" s="17"/>
    </row>
    <row r="12168" spans="1:1" x14ac:dyDescent="0.25">
      <c r="A12168" s="17"/>
    </row>
    <row r="12169" spans="1:1" x14ac:dyDescent="0.25">
      <c r="A12169" s="17"/>
    </row>
    <row r="12170" spans="1:1" x14ac:dyDescent="0.25">
      <c r="A12170" s="17"/>
    </row>
    <row r="12171" spans="1:1" x14ac:dyDescent="0.25">
      <c r="A12171" s="17"/>
    </row>
    <row r="12172" spans="1:1" x14ac:dyDescent="0.25">
      <c r="A12172" s="17"/>
    </row>
    <row r="12173" spans="1:1" x14ac:dyDescent="0.25">
      <c r="A12173" s="17"/>
    </row>
    <row r="12174" spans="1:1" x14ac:dyDescent="0.25">
      <c r="A12174" s="17"/>
    </row>
    <row r="12175" spans="1:1" x14ac:dyDescent="0.25">
      <c r="A12175" s="17"/>
    </row>
    <row r="12176" spans="1:1" x14ac:dyDescent="0.25">
      <c r="A12176" s="17"/>
    </row>
    <row r="12177" spans="1:1" x14ac:dyDescent="0.25">
      <c r="A12177" s="17"/>
    </row>
    <row r="12178" spans="1:1" x14ac:dyDescent="0.25">
      <c r="A12178" s="17"/>
    </row>
    <row r="12179" spans="1:1" x14ac:dyDescent="0.25">
      <c r="A12179" s="17"/>
    </row>
    <row r="12180" spans="1:1" x14ac:dyDescent="0.25">
      <c r="A12180" s="17"/>
    </row>
    <row r="12181" spans="1:1" x14ac:dyDescent="0.25">
      <c r="A12181" s="17"/>
    </row>
    <row r="12182" spans="1:1" x14ac:dyDescent="0.25">
      <c r="A12182" s="17"/>
    </row>
    <row r="12183" spans="1:1" x14ac:dyDescent="0.25">
      <c r="A12183" s="17"/>
    </row>
    <row r="12184" spans="1:1" x14ac:dyDescent="0.25">
      <c r="A12184" s="17"/>
    </row>
    <row r="12185" spans="1:1" x14ac:dyDescent="0.25">
      <c r="A12185" s="17"/>
    </row>
    <row r="12186" spans="1:1" x14ac:dyDescent="0.25">
      <c r="A12186" s="17"/>
    </row>
    <row r="12187" spans="1:1" x14ac:dyDescent="0.25">
      <c r="A12187" s="17"/>
    </row>
    <row r="12188" spans="1:1" x14ac:dyDescent="0.25">
      <c r="A12188" s="17"/>
    </row>
    <row r="12189" spans="1:1" x14ac:dyDescent="0.25">
      <c r="A12189" s="17"/>
    </row>
    <row r="12190" spans="1:1" x14ac:dyDescent="0.25">
      <c r="A12190" s="17"/>
    </row>
    <row r="12191" spans="1:1" x14ac:dyDescent="0.25">
      <c r="A12191" s="17"/>
    </row>
    <row r="12192" spans="1:1" x14ac:dyDescent="0.25">
      <c r="A12192" s="17"/>
    </row>
    <row r="12193" spans="1:1" x14ac:dyDescent="0.25">
      <c r="A12193" s="17"/>
    </row>
    <row r="12194" spans="1:1" x14ac:dyDescent="0.25">
      <c r="A12194" s="17"/>
    </row>
    <row r="12195" spans="1:1" x14ac:dyDescent="0.25">
      <c r="A12195" s="17"/>
    </row>
    <row r="12196" spans="1:1" x14ac:dyDescent="0.25">
      <c r="A12196" s="17"/>
    </row>
    <row r="12197" spans="1:1" x14ac:dyDescent="0.25">
      <c r="A12197" s="17"/>
    </row>
    <row r="12198" spans="1:1" x14ac:dyDescent="0.25">
      <c r="A12198" s="17"/>
    </row>
    <row r="12199" spans="1:1" x14ac:dyDescent="0.25">
      <c r="A12199" s="17"/>
    </row>
    <row r="12200" spans="1:1" x14ac:dyDescent="0.25">
      <c r="A12200" s="17"/>
    </row>
    <row r="12201" spans="1:1" x14ac:dyDescent="0.25">
      <c r="A12201" s="17"/>
    </row>
    <row r="12202" spans="1:1" x14ac:dyDescent="0.25">
      <c r="A12202" s="17"/>
    </row>
    <row r="12203" spans="1:1" x14ac:dyDescent="0.25">
      <c r="A12203" s="17"/>
    </row>
    <row r="12204" spans="1:1" x14ac:dyDescent="0.25">
      <c r="A12204" s="17"/>
    </row>
    <row r="12205" spans="1:1" x14ac:dyDescent="0.25">
      <c r="A12205" s="17"/>
    </row>
    <row r="12206" spans="1:1" x14ac:dyDescent="0.25">
      <c r="A12206" s="17"/>
    </row>
    <row r="12207" spans="1:1" x14ac:dyDescent="0.25">
      <c r="A12207" s="17"/>
    </row>
    <row r="12208" spans="1:1" x14ac:dyDescent="0.25">
      <c r="A12208" s="17"/>
    </row>
    <row r="12209" spans="1:1" x14ac:dyDescent="0.25">
      <c r="A12209" s="17"/>
    </row>
    <row r="12210" spans="1:1" x14ac:dyDescent="0.25">
      <c r="A12210" s="17"/>
    </row>
    <row r="12211" spans="1:1" x14ac:dyDescent="0.25">
      <c r="A12211" s="17"/>
    </row>
    <row r="12212" spans="1:1" x14ac:dyDescent="0.25">
      <c r="A12212" s="17"/>
    </row>
    <row r="12213" spans="1:1" x14ac:dyDescent="0.25">
      <c r="A12213" s="17"/>
    </row>
    <row r="12214" spans="1:1" x14ac:dyDescent="0.25">
      <c r="A12214" s="17"/>
    </row>
    <row r="12215" spans="1:1" x14ac:dyDescent="0.25">
      <c r="A12215" s="17"/>
    </row>
    <row r="12216" spans="1:1" x14ac:dyDescent="0.25">
      <c r="A12216" s="17"/>
    </row>
    <row r="12217" spans="1:1" x14ac:dyDescent="0.25">
      <c r="A12217" s="17"/>
    </row>
    <row r="12218" spans="1:1" x14ac:dyDescent="0.25">
      <c r="A12218" s="17"/>
    </row>
    <row r="12219" spans="1:1" x14ac:dyDescent="0.25">
      <c r="A12219" s="17"/>
    </row>
    <row r="12220" spans="1:1" x14ac:dyDescent="0.25">
      <c r="A12220" s="17"/>
    </row>
    <row r="12221" spans="1:1" x14ac:dyDescent="0.25">
      <c r="A12221" s="17"/>
    </row>
    <row r="12222" spans="1:1" x14ac:dyDescent="0.25">
      <c r="A12222" s="17"/>
    </row>
    <row r="12223" spans="1:1" x14ac:dyDescent="0.25">
      <c r="A12223" s="17"/>
    </row>
    <row r="12224" spans="1:1" x14ac:dyDescent="0.25">
      <c r="A12224" s="17"/>
    </row>
    <row r="12225" spans="1:1" x14ac:dyDescent="0.25">
      <c r="A12225" s="17"/>
    </row>
    <row r="12226" spans="1:1" x14ac:dyDescent="0.25">
      <c r="A12226" s="17"/>
    </row>
    <row r="12227" spans="1:1" x14ac:dyDescent="0.25">
      <c r="A12227" s="17"/>
    </row>
    <row r="12228" spans="1:1" x14ac:dyDescent="0.25">
      <c r="A12228" s="17"/>
    </row>
    <row r="12229" spans="1:1" x14ac:dyDescent="0.25">
      <c r="A12229" s="17"/>
    </row>
    <row r="12230" spans="1:1" x14ac:dyDescent="0.25">
      <c r="A12230" s="17"/>
    </row>
    <row r="12231" spans="1:1" x14ac:dyDescent="0.25">
      <c r="A12231" s="17"/>
    </row>
    <row r="12232" spans="1:1" x14ac:dyDescent="0.25">
      <c r="A12232" s="17"/>
    </row>
    <row r="12233" spans="1:1" x14ac:dyDescent="0.25">
      <c r="A12233" s="17"/>
    </row>
    <row r="12234" spans="1:1" x14ac:dyDescent="0.25">
      <c r="A12234" s="17"/>
    </row>
    <row r="12235" spans="1:1" x14ac:dyDescent="0.25">
      <c r="A12235" s="17"/>
    </row>
    <row r="12236" spans="1:1" x14ac:dyDescent="0.25">
      <c r="A12236" s="17"/>
    </row>
    <row r="12237" spans="1:1" x14ac:dyDescent="0.25">
      <c r="A12237" s="17"/>
    </row>
    <row r="12238" spans="1:1" x14ac:dyDescent="0.25">
      <c r="A12238" s="17"/>
    </row>
    <row r="12239" spans="1:1" x14ac:dyDescent="0.25">
      <c r="A12239" s="17"/>
    </row>
    <row r="12240" spans="1:1" x14ac:dyDescent="0.25">
      <c r="A12240" s="17"/>
    </row>
    <row r="12241" spans="1:1" x14ac:dyDescent="0.25">
      <c r="A12241" s="17"/>
    </row>
    <row r="12242" spans="1:1" x14ac:dyDescent="0.25">
      <c r="A12242" s="17"/>
    </row>
    <row r="12243" spans="1:1" x14ac:dyDescent="0.25">
      <c r="A12243" s="17"/>
    </row>
    <row r="12244" spans="1:1" x14ac:dyDescent="0.25">
      <c r="A12244" s="17"/>
    </row>
    <row r="12245" spans="1:1" x14ac:dyDescent="0.25">
      <c r="A12245" s="17"/>
    </row>
    <row r="12246" spans="1:1" x14ac:dyDescent="0.25">
      <c r="A12246" s="17"/>
    </row>
    <row r="12247" spans="1:1" x14ac:dyDescent="0.25">
      <c r="A12247" s="17"/>
    </row>
    <row r="12248" spans="1:1" x14ac:dyDescent="0.25">
      <c r="A12248" s="17"/>
    </row>
    <row r="12249" spans="1:1" x14ac:dyDescent="0.25">
      <c r="A12249" s="17"/>
    </row>
    <row r="12250" spans="1:1" x14ac:dyDescent="0.25">
      <c r="A12250" s="17"/>
    </row>
    <row r="12251" spans="1:1" x14ac:dyDescent="0.25">
      <c r="A12251" s="17"/>
    </row>
    <row r="12252" spans="1:1" x14ac:dyDescent="0.25">
      <c r="A12252" s="17"/>
    </row>
    <row r="12253" spans="1:1" x14ac:dyDescent="0.25">
      <c r="A12253" s="17"/>
    </row>
    <row r="12254" spans="1:1" x14ac:dyDescent="0.25">
      <c r="A12254" s="17"/>
    </row>
    <row r="12255" spans="1:1" x14ac:dyDescent="0.25">
      <c r="A12255" s="17"/>
    </row>
    <row r="12256" spans="1:1" x14ac:dyDescent="0.25">
      <c r="A12256" s="17"/>
    </row>
    <row r="12257" spans="1:1" x14ac:dyDescent="0.25">
      <c r="A12257" s="17"/>
    </row>
    <row r="12258" spans="1:1" x14ac:dyDescent="0.25">
      <c r="A12258" s="17"/>
    </row>
    <row r="12259" spans="1:1" x14ac:dyDescent="0.25">
      <c r="A12259" s="17"/>
    </row>
    <row r="12260" spans="1:1" x14ac:dyDescent="0.25">
      <c r="A12260" s="17"/>
    </row>
    <row r="12261" spans="1:1" x14ac:dyDescent="0.25">
      <c r="A12261" s="17"/>
    </row>
    <row r="12262" spans="1:1" x14ac:dyDescent="0.25">
      <c r="A12262" s="17"/>
    </row>
    <row r="12263" spans="1:1" x14ac:dyDescent="0.25">
      <c r="A12263" s="17"/>
    </row>
    <row r="12264" spans="1:1" x14ac:dyDescent="0.25">
      <c r="A12264" s="17"/>
    </row>
    <row r="12265" spans="1:1" x14ac:dyDescent="0.25">
      <c r="A12265" s="17"/>
    </row>
    <row r="12266" spans="1:1" x14ac:dyDescent="0.25">
      <c r="A12266" s="17"/>
    </row>
    <row r="12267" spans="1:1" x14ac:dyDescent="0.25">
      <c r="A12267" s="17"/>
    </row>
    <row r="12268" spans="1:1" x14ac:dyDescent="0.25">
      <c r="A12268" s="17"/>
    </row>
    <row r="12269" spans="1:1" x14ac:dyDescent="0.25">
      <c r="A12269" s="17"/>
    </row>
    <row r="12270" spans="1:1" x14ac:dyDescent="0.25">
      <c r="A12270" s="17"/>
    </row>
    <row r="12271" spans="1:1" x14ac:dyDescent="0.25">
      <c r="A12271" s="17"/>
    </row>
    <row r="12272" spans="1:1" x14ac:dyDescent="0.25">
      <c r="A12272" s="17"/>
    </row>
    <row r="12273" spans="1:1" x14ac:dyDescent="0.25">
      <c r="A12273" s="17"/>
    </row>
    <row r="12274" spans="1:1" x14ac:dyDescent="0.25">
      <c r="A12274" s="17"/>
    </row>
    <row r="12275" spans="1:1" x14ac:dyDescent="0.25">
      <c r="A12275" s="17"/>
    </row>
    <row r="12276" spans="1:1" x14ac:dyDescent="0.25">
      <c r="A12276" s="17"/>
    </row>
    <row r="12277" spans="1:1" x14ac:dyDescent="0.25">
      <c r="A12277" s="17"/>
    </row>
    <row r="12278" spans="1:1" x14ac:dyDescent="0.25">
      <c r="A12278" s="17"/>
    </row>
    <row r="12279" spans="1:1" x14ac:dyDescent="0.25">
      <c r="A12279" s="17"/>
    </row>
    <row r="12280" spans="1:1" x14ac:dyDescent="0.25">
      <c r="A12280" s="17"/>
    </row>
    <row r="12281" spans="1:1" x14ac:dyDescent="0.25">
      <c r="A12281" s="17"/>
    </row>
    <row r="12282" spans="1:1" x14ac:dyDescent="0.25">
      <c r="A12282" s="17"/>
    </row>
    <row r="12283" spans="1:1" x14ac:dyDescent="0.25">
      <c r="A12283" s="17"/>
    </row>
    <row r="12284" spans="1:1" x14ac:dyDescent="0.25">
      <c r="A12284" s="17"/>
    </row>
    <row r="12285" spans="1:1" x14ac:dyDescent="0.25">
      <c r="A12285" s="17"/>
    </row>
    <row r="12286" spans="1:1" x14ac:dyDescent="0.25">
      <c r="A12286" s="17"/>
    </row>
    <row r="12287" spans="1:1" x14ac:dyDescent="0.25">
      <c r="A12287" s="17"/>
    </row>
    <row r="12288" spans="1:1" x14ac:dyDescent="0.25">
      <c r="A12288" s="17"/>
    </row>
    <row r="12289" spans="1:1" x14ac:dyDescent="0.25">
      <c r="A12289" s="17"/>
    </row>
    <row r="12290" spans="1:1" x14ac:dyDescent="0.25">
      <c r="A12290" s="17"/>
    </row>
    <row r="12291" spans="1:1" x14ac:dyDescent="0.25">
      <c r="A12291" s="17"/>
    </row>
    <row r="12292" spans="1:1" x14ac:dyDescent="0.25">
      <c r="A12292" s="17"/>
    </row>
    <row r="12293" spans="1:1" x14ac:dyDescent="0.25">
      <c r="A12293" s="17"/>
    </row>
    <row r="12294" spans="1:1" x14ac:dyDescent="0.25">
      <c r="A12294" s="17"/>
    </row>
    <row r="12295" spans="1:1" x14ac:dyDescent="0.25">
      <c r="A12295" s="17"/>
    </row>
    <row r="12296" spans="1:1" x14ac:dyDescent="0.25">
      <c r="A12296" s="17"/>
    </row>
    <row r="12297" spans="1:1" x14ac:dyDescent="0.25">
      <c r="A12297" s="17"/>
    </row>
    <row r="12298" spans="1:1" x14ac:dyDescent="0.25">
      <c r="A12298" s="17"/>
    </row>
    <row r="12299" spans="1:1" x14ac:dyDescent="0.25">
      <c r="A12299" s="17"/>
    </row>
    <row r="12300" spans="1:1" x14ac:dyDescent="0.25">
      <c r="A12300" s="17"/>
    </row>
    <row r="12301" spans="1:1" x14ac:dyDescent="0.25">
      <c r="A12301" s="17"/>
    </row>
    <row r="12302" spans="1:1" x14ac:dyDescent="0.25">
      <c r="A12302" s="17"/>
    </row>
    <row r="12303" spans="1:1" x14ac:dyDescent="0.25">
      <c r="A12303" s="17"/>
    </row>
    <row r="12304" spans="1:1" x14ac:dyDescent="0.25">
      <c r="A12304" s="17"/>
    </row>
    <row r="12305" spans="1:1" x14ac:dyDescent="0.25">
      <c r="A12305" s="17"/>
    </row>
    <row r="12306" spans="1:1" x14ac:dyDescent="0.25">
      <c r="A12306" s="17"/>
    </row>
    <row r="12307" spans="1:1" x14ac:dyDescent="0.25">
      <c r="A12307" s="17"/>
    </row>
    <row r="12308" spans="1:1" x14ac:dyDescent="0.25">
      <c r="A12308" s="17"/>
    </row>
    <row r="12309" spans="1:1" x14ac:dyDescent="0.25">
      <c r="A12309" s="17"/>
    </row>
    <row r="12310" spans="1:1" x14ac:dyDescent="0.25">
      <c r="A12310" s="17"/>
    </row>
    <row r="12311" spans="1:1" x14ac:dyDescent="0.25">
      <c r="A12311" s="17"/>
    </row>
    <row r="12312" spans="1:1" x14ac:dyDescent="0.25">
      <c r="A12312" s="17"/>
    </row>
    <row r="12313" spans="1:1" x14ac:dyDescent="0.25">
      <c r="A12313" s="17"/>
    </row>
    <row r="12314" spans="1:1" x14ac:dyDescent="0.25">
      <c r="A12314" s="17"/>
    </row>
    <row r="12315" spans="1:1" x14ac:dyDescent="0.25">
      <c r="A12315" s="17"/>
    </row>
    <row r="12316" spans="1:1" x14ac:dyDescent="0.25">
      <c r="A12316" s="17"/>
    </row>
    <row r="12317" spans="1:1" x14ac:dyDescent="0.25">
      <c r="A12317" s="17"/>
    </row>
    <row r="12318" spans="1:1" x14ac:dyDescent="0.25">
      <c r="A12318" s="17"/>
    </row>
    <row r="12319" spans="1:1" x14ac:dyDescent="0.25">
      <c r="A12319" s="17"/>
    </row>
    <row r="12320" spans="1:1" x14ac:dyDescent="0.25">
      <c r="A12320" s="17"/>
    </row>
    <row r="12321" spans="1:1" x14ac:dyDescent="0.25">
      <c r="A12321" s="17"/>
    </row>
    <row r="12322" spans="1:1" x14ac:dyDescent="0.25">
      <c r="A12322" s="17"/>
    </row>
    <row r="12323" spans="1:1" x14ac:dyDescent="0.25">
      <c r="A12323" s="17"/>
    </row>
    <row r="12324" spans="1:1" x14ac:dyDescent="0.25">
      <c r="A12324" s="17"/>
    </row>
    <row r="12325" spans="1:1" x14ac:dyDescent="0.25">
      <c r="A12325" s="17"/>
    </row>
    <row r="12326" spans="1:1" x14ac:dyDescent="0.25">
      <c r="A12326" s="17"/>
    </row>
    <row r="12327" spans="1:1" x14ac:dyDescent="0.25">
      <c r="A12327" s="17"/>
    </row>
    <row r="12328" spans="1:1" x14ac:dyDescent="0.25">
      <c r="A12328" s="17"/>
    </row>
    <row r="12329" spans="1:1" x14ac:dyDescent="0.25">
      <c r="A12329" s="17"/>
    </row>
    <row r="12330" spans="1:1" x14ac:dyDescent="0.25">
      <c r="A12330" s="17"/>
    </row>
    <row r="12331" spans="1:1" x14ac:dyDescent="0.25">
      <c r="A12331" s="17"/>
    </row>
    <row r="12332" spans="1:1" x14ac:dyDescent="0.25">
      <c r="A12332" s="17"/>
    </row>
    <row r="12333" spans="1:1" x14ac:dyDescent="0.25">
      <c r="A12333" s="17"/>
    </row>
    <row r="12334" spans="1:1" x14ac:dyDescent="0.25">
      <c r="A12334" s="17"/>
    </row>
    <row r="12335" spans="1:1" x14ac:dyDescent="0.25">
      <c r="A12335" s="17"/>
    </row>
    <row r="12336" spans="1:1" x14ac:dyDescent="0.25">
      <c r="A12336" s="17"/>
    </row>
    <row r="12337" spans="1:1" x14ac:dyDescent="0.25">
      <c r="A12337" s="17"/>
    </row>
    <row r="12338" spans="1:1" x14ac:dyDescent="0.25">
      <c r="A12338" s="17"/>
    </row>
    <row r="12339" spans="1:1" x14ac:dyDescent="0.25">
      <c r="A12339" s="17"/>
    </row>
    <row r="12340" spans="1:1" x14ac:dyDescent="0.25">
      <c r="A12340" s="17"/>
    </row>
    <row r="12341" spans="1:1" x14ac:dyDescent="0.25">
      <c r="A12341" s="17"/>
    </row>
    <row r="12342" spans="1:1" x14ac:dyDescent="0.25">
      <c r="A12342" s="17"/>
    </row>
    <row r="12343" spans="1:1" x14ac:dyDescent="0.25">
      <c r="A12343" s="17"/>
    </row>
    <row r="12344" spans="1:1" x14ac:dyDescent="0.25">
      <c r="A12344" s="17"/>
    </row>
    <row r="12345" spans="1:1" x14ac:dyDescent="0.25">
      <c r="A12345" s="17"/>
    </row>
    <row r="12346" spans="1:1" x14ac:dyDescent="0.25">
      <c r="A12346" s="17"/>
    </row>
    <row r="12347" spans="1:1" x14ac:dyDescent="0.25">
      <c r="A12347" s="17"/>
    </row>
    <row r="12348" spans="1:1" x14ac:dyDescent="0.25">
      <c r="A12348" s="17"/>
    </row>
    <row r="12349" spans="1:1" x14ac:dyDescent="0.25">
      <c r="A12349" s="17"/>
    </row>
    <row r="12350" spans="1:1" x14ac:dyDescent="0.25">
      <c r="A12350" s="17"/>
    </row>
    <row r="12351" spans="1:1" x14ac:dyDescent="0.25">
      <c r="A12351" s="17"/>
    </row>
    <row r="12352" spans="1:1" x14ac:dyDescent="0.25">
      <c r="A12352" s="17"/>
    </row>
    <row r="12353" spans="1:1" x14ac:dyDescent="0.25">
      <c r="A12353" s="17"/>
    </row>
    <row r="12354" spans="1:1" x14ac:dyDescent="0.25">
      <c r="A12354" s="17"/>
    </row>
    <row r="12355" spans="1:1" x14ac:dyDescent="0.25">
      <c r="A12355" s="17"/>
    </row>
    <row r="12356" spans="1:1" x14ac:dyDescent="0.25">
      <c r="A12356" s="17"/>
    </row>
    <row r="12357" spans="1:1" x14ac:dyDescent="0.25">
      <c r="A12357" s="17"/>
    </row>
    <row r="12358" spans="1:1" x14ac:dyDescent="0.25">
      <c r="A12358" s="17"/>
    </row>
    <row r="12359" spans="1:1" x14ac:dyDescent="0.25">
      <c r="A12359" s="17"/>
    </row>
    <row r="12360" spans="1:1" x14ac:dyDescent="0.25">
      <c r="A12360" s="17"/>
    </row>
    <row r="12361" spans="1:1" x14ac:dyDescent="0.25">
      <c r="A12361" s="17"/>
    </row>
    <row r="12362" spans="1:1" x14ac:dyDescent="0.25">
      <c r="A12362" s="17"/>
    </row>
    <row r="12363" spans="1:1" x14ac:dyDescent="0.25">
      <c r="A12363" s="17"/>
    </row>
    <row r="12364" spans="1:1" x14ac:dyDescent="0.25">
      <c r="A12364" s="17"/>
    </row>
    <row r="12365" spans="1:1" x14ac:dyDescent="0.25">
      <c r="A12365" s="17"/>
    </row>
    <row r="12366" spans="1:1" x14ac:dyDescent="0.25">
      <c r="A12366" s="17"/>
    </row>
    <row r="12367" spans="1:1" x14ac:dyDescent="0.25">
      <c r="A12367" s="17"/>
    </row>
    <row r="12368" spans="1:1" x14ac:dyDescent="0.25">
      <c r="A12368" s="17"/>
    </row>
    <row r="12369" spans="1:1" x14ac:dyDescent="0.25">
      <c r="A12369" s="17"/>
    </row>
    <row r="12370" spans="1:1" x14ac:dyDescent="0.25">
      <c r="A12370" s="17"/>
    </row>
    <row r="12371" spans="1:1" x14ac:dyDescent="0.25">
      <c r="A12371" s="17"/>
    </row>
    <row r="12372" spans="1:1" x14ac:dyDescent="0.25">
      <c r="A12372" s="17"/>
    </row>
    <row r="12373" spans="1:1" x14ac:dyDescent="0.25">
      <c r="A12373" s="17"/>
    </row>
    <row r="12374" spans="1:1" x14ac:dyDescent="0.25">
      <c r="A12374" s="17"/>
    </row>
    <row r="12375" spans="1:1" x14ac:dyDescent="0.25">
      <c r="A12375" s="17"/>
    </row>
    <row r="12376" spans="1:1" x14ac:dyDescent="0.25">
      <c r="A12376" s="17"/>
    </row>
    <row r="12377" spans="1:1" x14ac:dyDescent="0.25">
      <c r="A12377" s="17"/>
    </row>
    <row r="12378" spans="1:1" x14ac:dyDescent="0.25">
      <c r="A12378" s="17"/>
    </row>
    <row r="12379" spans="1:1" x14ac:dyDescent="0.25">
      <c r="A12379" s="17"/>
    </row>
    <row r="12380" spans="1:1" x14ac:dyDescent="0.25">
      <c r="A12380" s="17"/>
    </row>
    <row r="12381" spans="1:1" x14ac:dyDescent="0.25">
      <c r="A12381" s="17"/>
    </row>
    <row r="12382" spans="1:1" x14ac:dyDescent="0.25">
      <c r="A12382" s="17"/>
    </row>
    <row r="12383" spans="1:1" x14ac:dyDescent="0.25">
      <c r="A12383" s="17"/>
    </row>
    <row r="12384" spans="1:1" x14ac:dyDescent="0.25">
      <c r="A12384" s="17"/>
    </row>
    <row r="12385" spans="1:1" x14ac:dyDescent="0.25">
      <c r="A12385" s="17"/>
    </row>
    <row r="12386" spans="1:1" x14ac:dyDescent="0.25">
      <c r="A12386" s="17"/>
    </row>
    <row r="12387" spans="1:1" x14ac:dyDescent="0.25">
      <c r="A12387" s="17"/>
    </row>
    <row r="12388" spans="1:1" x14ac:dyDescent="0.25">
      <c r="A12388" s="17"/>
    </row>
    <row r="12389" spans="1:1" x14ac:dyDescent="0.25">
      <c r="A12389" s="17"/>
    </row>
    <row r="12390" spans="1:1" x14ac:dyDescent="0.25">
      <c r="A12390" s="17"/>
    </row>
    <row r="12391" spans="1:1" x14ac:dyDescent="0.25">
      <c r="A12391" s="17"/>
    </row>
    <row r="12392" spans="1:1" x14ac:dyDescent="0.25">
      <c r="A12392" s="17"/>
    </row>
    <row r="12393" spans="1:1" x14ac:dyDescent="0.25">
      <c r="A12393" s="17"/>
    </row>
    <row r="12394" spans="1:1" x14ac:dyDescent="0.25">
      <c r="A12394" s="17"/>
    </row>
    <row r="12395" spans="1:1" x14ac:dyDescent="0.25">
      <c r="A12395" s="17"/>
    </row>
    <row r="12396" spans="1:1" x14ac:dyDescent="0.25">
      <c r="A12396" s="17"/>
    </row>
    <row r="12397" spans="1:1" x14ac:dyDescent="0.25">
      <c r="A12397" s="17"/>
    </row>
    <row r="12398" spans="1:1" x14ac:dyDescent="0.25">
      <c r="A12398" s="17"/>
    </row>
    <row r="12399" spans="1:1" x14ac:dyDescent="0.25">
      <c r="A12399" s="17"/>
    </row>
    <row r="12400" spans="1:1" x14ac:dyDescent="0.25">
      <c r="A12400" s="17"/>
    </row>
    <row r="12401" spans="1:1" x14ac:dyDescent="0.25">
      <c r="A12401" s="17"/>
    </row>
    <row r="12402" spans="1:1" x14ac:dyDescent="0.25">
      <c r="A12402" s="17"/>
    </row>
    <row r="12403" spans="1:1" x14ac:dyDescent="0.25">
      <c r="A12403" s="17"/>
    </row>
    <row r="12404" spans="1:1" x14ac:dyDescent="0.25">
      <c r="A12404" s="17"/>
    </row>
    <row r="12405" spans="1:1" x14ac:dyDescent="0.25">
      <c r="A12405" s="17"/>
    </row>
    <row r="12406" spans="1:1" x14ac:dyDescent="0.25">
      <c r="A12406" s="17"/>
    </row>
    <row r="12407" spans="1:1" x14ac:dyDescent="0.25">
      <c r="A12407" s="17"/>
    </row>
    <row r="12408" spans="1:1" x14ac:dyDescent="0.25">
      <c r="A12408" s="17"/>
    </row>
    <row r="12409" spans="1:1" x14ac:dyDescent="0.25">
      <c r="A12409" s="17"/>
    </row>
    <row r="12410" spans="1:1" x14ac:dyDescent="0.25">
      <c r="A12410" s="17"/>
    </row>
    <row r="12411" spans="1:1" x14ac:dyDescent="0.25">
      <c r="A12411" s="17"/>
    </row>
    <row r="12412" spans="1:1" x14ac:dyDescent="0.25">
      <c r="A12412" s="17"/>
    </row>
    <row r="12413" spans="1:1" x14ac:dyDescent="0.25">
      <c r="A12413" s="17"/>
    </row>
    <row r="12414" spans="1:1" x14ac:dyDescent="0.25">
      <c r="A12414" s="17"/>
    </row>
    <row r="12415" spans="1:1" x14ac:dyDescent="0.25">
      <c r="A12415" s="17"/>
    </row>
    <row r="12416" spans="1:1" x14ac:dyDescent="0.25">
      <c r="A12416" s="17"/>
    </row>
    <row r="12417" spans="1:1" x14ac:dyDescent="0.25">
      <c r="A12417" s="17"/>
    </row>
    <row r="12418" spans="1:1" x14ac:dyDescent="0.25">
      <c r="A12418" s="17"/>
    </row>
    <row r="12419" spans="1:1" x14ac:dyDescent="0.25">
      <c r="A12419" s="17"/>
    </row>
    <row r="12420" spans="1:1" x14ac:dyDescent="0.25">
      <c r="A12420" s="17"/>
    </row>
    <row r="12421" spans="1:1" x14ac:dyDescent="0.25">
      <c r="A12421" s="17"/>
    </row>
    <row r="12422" spans="1:1" x14ac:dyDescent="0.25">
      <c r="A12422" s="17"/>
    </row>
    <row r="12423" spans="1:1" x14ac:dyDescent="0.25">
      <c r="A12423" s="17"/>
    </row>
    <row r="12424" spans="1:1" x14ac:dyDescent="0.25">
      <c r="A12424" s="17"/>
    </row>
    <row r="12425" spans="1:1" x14ac:dyDescent="0.25">
      <c r="A12425" s="17"/>
    </row>
    <row r="12426" spans="1:1" x14ac:dyDescent="0.25">
      <c r="A12426" s="17"/>
    </row>
    <row r="12427" spans="1:1" x14ac:dyDescent="0.25">
      <c r="A12427" s="17"/>
    </row>
    <row r="12428" spans="1:1" x14ac:dyDescent="0.25">
      <c r="A12428" s="17"/>
    </row>
    <row r="12429" spans="1:1" x14ac:dyDescent="0.25">
      <c r="A12429" s="17"/>
    </row>
    <row r="12430" spans="1:1" x14ac:dyDescent="0.25">
      <c r="A12430" s="17"/>
    </row>
    <row r="12431" spans="1:1" x14ac:dyDescent="0.25">
      <c r="A12431" s="17"/>
    </row>
    <row r="12432" spans="1:1" x14ac:dyDescent="0.25">
      <c r="A12432" s="17"/>
    </row>
    <row r="12433" spans="1:1" x14ac:dyDescent="0.25">
      <c r="A12433" s="17"/>
    </row>
    <row r="12434" spans="1:1" x14ac:dyDescent="0.25">
      <c r="A12434" s="17"/>
    </row>
    <row r="12435" spans="1:1" x14ac:dyDescent="0.25">
      <c r="A12435" s="17"/>
    </row>
    <row r="12436" spans="1:1" x14ac:dyDescent="0.25">
      <c r="A12436" s="17"/>
    </row>
    <row r="12437" spans="1:1" x14ac:dyDescent="0.25">
      <c r="A12437" s="17"/>
    </row>
    <row r="12438" spans="1:1" x14ac:dyDescent="0.25">
      <c r="A12438" s="17"/>
    </row>
    <row r="12439" spans="1:1" x14ac:dyDescent="0.25">
      <c r="A12439" s="17"/>
    </row>
    <row r="12440" spans="1:1" x14ac:dyDescent="0.25">
      <c r="A12440" s="17"/>
    </row>
    <row r="12441" spans="1:1" x14ac:dyDescent="0.25">
      <c r="A12441" s="17"/>
    </row>
    <row r="12442" spans="1:1" x14ac:dyDescent="0.25">
      <c r="A12442" s="17"/>
    </row>
    <row r="12443" spans="1:1" x14ac:dyDescent="0.25">
      <c r="A12443" s="17"/>
    </row>
    <row r="12444" spans="1:1" x14ac:dyDescent="0.25">
      <c r="A12444" s="17"/>
    </row>
    <row r="12445" spans="1:1" x14ac:dyDescent="0.25">
      <c r="A12445" s="17"/>
    </row>
    <row r="12446" spans="1:1" x14ac:dyDescent="0.25">
      <c r="A12446" s="17"/>
    </row>
    <row r="12447" spans="1:1" x14ac:dyDescent="0.25">
      <c r="A12447" s="17"/>
    </row>
    <row r="12448" spans="1:1" x14ac:dyDescent="0.25">
      <c r="A12448" s="17"/>
    </row>
    <row r="12449" spans="1:1" x14ac:dyDescent="0.25">
      <c r="A12449" s="17"/>
    </row>
    <row r="12450" spans="1:1" x14ac:dyDescent="0.25">
      <c r="A12450" s="17"/>
    </row>
    <row r="12451" spans="1:1" x14ac:dyDescent="0.25">
      <c r="A12451" s="17"/>
    </row>
    <row r="12452" spans="1:1" x14ac:dyDescent="0.25">
      <c r="A12452" s="17"/>
    </row>
    <row r="12453" spans="1:1" x14ac:dyDescent="0.25">
      <c r="A12453" s="17"/>
    </row>
    <row r="12454" spans="1:1" x14ac:dyDescent="0.25">
      <c r="A12454" s="17"/>
    </row>
    <row r="12455" spans="1:1" x14ac:dyDescent="0.25">
      <c r="A12455" s="17"/>
    </row>
    <row r="12456" spans="1:1" x14ac:dyDescent="0.25">
      <c r="A12456" s="17"/>
    </row>
    <row r="12457" spans="1:1" x14ac:dyDescent="0.25">
      <c r="A12457" s="17"/>
    </row>
    <row r="12458" spans="1:1" x14ac:dyDescent="0.25">
      <c r="A12458" s="17"/>
    </row>
    <row r="12459" spans="1:1" x14ac:dyDescent="0.25">
      <c r="A12459" s="17"/>
    </row>
    <row r="12460" spans="1:1" x14ac:dyDescent="0.25">
      <c r="A12460" s="17"/>
    </row>
    <row r="12461" spans="1:1" x14ac:dyDescent="0.25">
      <c r="A12461" s="17"/>
    </row>
    <row r="12462" spans="1:1" x14ac:dyDescent="0.25">
      <c r="A12462" s="17"/>
    </row>
    <row r="12463" spans="1:1" x14ac:dyDescent="0.25">
      <c r="A12463" s="17"/>
    </row>
    <row r="12464" spans="1:1" x14ac:dyDescent="0.25">
      <c r="A12464" s="17"/>
    </row>
    <row r="12465" spans="1:1" x14ac:dyDescent="0.25">
      <c r="A12465" s="17"/>
    </row>
    <row r="12466" spans="1:1" x14ac:dyDescent="0.25">
      <c r="A12466" s="17"/>
    </row>
    <row r="12467" spans="1:1" x14ac:dyDescent="0.25">
      <c r="A12467" s="17"/>
    </row>
    <row r="12468" spans="1:1" x14ac:dyDescent="0.25">
      <c r="A12468" s="17"/>
    </row>
    <row r="12469" spans="1:1" x14ac:dyDescent="0.25">
      <c r="A12469" s="17"/>
    </row>
    <row r="12470" spans="1:1" x14ac:dyDescent="0.25">
      <c r="A12470" s="17"/>
    </row>
    <row r="12471" spans="1:1" x14ac:dyDescent="0.25">
      <c r="A12471" s="17"/>
    </row>
    <row r="12472" spans="1:1" x14ac:dyDescent="0.25">
      <c r="A12472" s="17"/>
    </row>
    <row r="12473" spans="1:1" x14ac:dyDescent="0.25">
      <c r="A12473" s="17"/>
    </row>
    <row r="12474" spans="1:1" x14ac:dyDescent="0.25">
      <c r="A12474" s="17"/>
    </row>
    <row r="12475" spans="1:1" x14ac:dyDescent="0.25">
      <c r="A12475" s="17"/>
    </row>
    <row r="12476" spans="1:1" x14ac:dyDescent="0.25">
      <c r="A12476" s="17"/>
    </row>
    <row r="12477" spans="1:1" x14ac:dyDescent="0.25">
      <c r="A12477" s="17"/>
    </row>
    <row r="12478" spans="1:1" x14ac:dyDescent="0.25">
      <c r="A12478" s="17"/>
    </row>
    <row r="12479" spans="1:1" x14ac:dyDescent="0.25">
      <c r="A12479" s="17"/>
    </row>
    <row r="12480" spans="1:1" x14ac:dyDescent="0.25">
      <c r="A12480" s="17"/>
    </row>
    <row r="12481" spans="1:1" x14ac:dyDescent="0.25">
      <c r="A12481" s="17"/>
    </row>
    <row r="12482" spans="1:1" x14ac:dyDescent="0.25">
      <c r="A12482" s="17"/>
    </row>
    <row r="12483" spans="1:1" x14ac:dyDescent="0.25">
      <c r="A12483" s="17"/>
    </row>
    <row r="12484" spans="1:1" x14ac:dyDescent="0.25">
      <c r="A12484" s="17"/>
    </row>
    <row r="12485" spans="1:1" x14ac:dyDescent="0.25">
      <c r="A12485" s="17"/>
    </row>
    <row r="12486" spans="1:1" x14ac:dyDescent="0.25">
      <c r="A12486" s="17"/>
    </row>
    <row r="12487" spans="1:1" x14ac:dyDescent="0.25">
      <c r="A12487" s="17"/>
    </row>
    <row r="12488" spans="1:1" x14ac:dyDescent="0.25">
      <c r="A12488" s="17"/>
    </row>
    <row r="12489" spans="1:1" x14ac:dyDescent="0.25">
      <c r="A12489" s="17"/>
    </row>
    <row r="12490" spans="1:1" x14ac:dyDescent="0.25">
      <c r="A12490" s="17"/>
    </row>
    <row r="12491" spans="1:1" x14ac:dyDescent="0.25">
      <c r="A12491" s="17"/>
    </row>
    <row r="12492" spans="1:1" x14ac:dyDescent="0.25">
      <c r="A12492" s="17"/>
    </row>
    <row r="12493" spans="1:1" x14ac:dyDescent="0.25">
      <c r="A12493" s="17"/>
    </row>
    <row r="12494" spans="1:1" x14ac:dyDescent="0.25">
      <c r="A12494" s="17"/>
    </row>
    <row r="12495" spans="1:1" x14ac:dyDescent="0.25">
      <c r="A12495" s="17"/>
    </row>
    <row r="12496" spans="1:1" x14ac:dyDescent="0.25">
      <c r="A12496" s="17"/>
    </row>
    <row r="12497" spans="1:1" x14ac:dyDescent="0.25">
      <c r="A12497" s="17"/>
    </row>
    <row r="12498" spans="1:1" x14ac:dyDescent="0.25">
      <c r="A12498" s="17"/>
    </row>
    <row r="12499" spans="1:1" x14ac:dyDescent="0.25">
      <c r="A12499" s="17"/>
    </row>
    <row r="12500" spans="1:1" x14ac:dyDescent="0.25">
      <c r="A12500" s="17"/>
    </row>
    <row r="12501" spans="1:1" x14ac:dyDescent="0.25">
      <c r="A12501" s="17"/>
    </row>
    <row r="12502" spans="1:1" x14ac:dyDescent="0.25">
      <c r="A12502" s="17"/>
    </row>
    <row r="12503" spans="1:1" x14ac:dyDescent="0.25">
      <c r="A12503" s="17"/>
    </row>
    <row r="12504" spans="1:1" x14ac:dyDescent="0.25">
      <c r="A12504" s="17"/>
    </row>
    <row r="12505" spans="1:1" x14ac:dyDescent="0.25">
      <c r="A12505" s="17"/>
    </row>
    <row r="12506" spans="1:1" x14ac:dyDescent="0.25">
      <c r="A12506" s="17"/>
    </row>
    <row r="12507" spans="1:1" x14ac:dyDescent="0.25">
      <c r="A12507" s="17"/>
    </row>
    <row r="12508" spans="1:1" x14ac:dyDescent="0.25">
      <c r="A12508" s="17"/>
    </row>
    <row r="12509" spans="1:1" x14ac:dyDescent="0.25">
      <c r="A12509" s="17"/>
    </row>
    <row r="12510" spans="1:1" x14ac:dyDescent="0.25">
      <c r="A12510" s="17"/>
    </row>
    <row r="12511" spans="1:1" x14ac:dyDescent="0.25">
      <c r="A12511" s="17"/>
    </row>
    <row r="12512" spans="1:1" x14ac:dyDescent="0.25">
      <c r="A12512" s="17"/>
    </row>
    <row r="12513" spans="1:1" x14ac:dyDescent="0.25">
      <c r="A12513" s="17"/>
    </row>
    <row r="12514" spans="1:1" x14ac:dyDescent="0.25">
      <c r="A12514" s="17"/>
    </row>
    <row r="12515" spans="1:1" x14ac:dyDescent="0.25">
      <c r="A12515" s="17"/>
    </row>
    <row r="12516" spans="1:1" x14ac:dyDescent="0.25">
      <c r="A12516" s="17"/>
    </row>
    <row r="12517" spans="1:1" x14ac:dyDescent="0.25">
      <c r="A12517" s="17"/>
    </row>
    <row r="12518" spans="1:1" x14ac:dyDescent="0.25">
      <c r="A12518" s="17"/>
    </row>
    <row r="12519" spans="1:1" x14ac:dyDescent="0.25">
      <c r="A12519" s="17"/>
    </row>
    <row r="12520" spans="1:1" x14ac:dyDescent="0.25">
      <c r="A12520" s="17"/>
    </row>
    <row r="12521" spans="1:1" x14ac:dyDescent="0.25">
      <c r="A12521" s="17"/>
    </row>
    <row r="12522" spans="1:1" x14ac:dyDescent="0.25">
      <c r="A12522" s="17"/>
    </row>
    <row r="12523" spans="1:1" x14ac:dyDescent="0.25">
      <c r="A12523" s="17"/>
    </row>
    <row r="12524" spans="1:1" x14ac:dyDescent="0.25">
      <c r="A12524" s="17"/>
    </row>
    <row r="12525" spans="1:1" x14ac:dyDescent="0.25">
      <c r="A12525" s="17"/>
    </row>
    <row r="12526" spans="1:1" x14ac:dyDescent="0.25">
      <c r="A12526" s="17"/>
    </row>
    <row r="12527" spans="1:1" x14ac:dyDescent="0.25">
      <c r="A12527" s="17"/>
    </row>
    <row r="12528" spans="1:1" x14ac:dyDescent="0.25">
      <c r="A12528" s="17"/>
    </row>
    <row r="12529" spans="1:1" x14ac:dyDescent="0.25">
      <c r="A12529" s="17"/>
    </row>
    <row r="12530" spans="1:1" x14ac:dyDescent="0.25">
      <c r="A12530" s="17"/>
    </row>
    <row r="12531" spans="1:1" x14ac:dyDescent="0.25">
      <c r="A12531" s="17"/>
    </row>
    <row r="12532" spans="1:1" x14ac:dyDescent="0.25">
      <c r="A12532" s="17"/>
    </row>
    <row r="12533" spans="1:1" x14ac:dyDescent="0.25">
      <c r="A12533" s="17"/>
    </row>
    <row r="12534" spans="1:1" x14ac:dyDescent="0.25">
      <c r="A12534" s="17"/>
    </row>
    <row r="12535" spans="1:1" x14ac:dyDescent="0.25">
      <c r="A12535" s="17"/>
    </row>
    <row r="12536" spans="1:1" x14ac:dyDescent="0.25">
      <c r="A12536" s="17"/>
    </row>
    <row r="12537" spans="1:1" x14ac:dyDescent="0.25">
      <c r="A12537" s="17"/>
    </row>
    <row r="12538" spans="1:1" x14ac:dyDescent="0.25">
      <c r="A12538" s="17"/>
    </row>
    <row r="12539" spans="1:1" x14ac:dyDescent="0.25">
      <c r="A12539" s="17"/>
    </row>
    <row r="12540" spans="1:1" x14ac:dyDescent="0.25">
      <c r="A12540" s="17"/>
    </row>
    <row r="12541" spans="1:1" x14ac:dyDescent="0.25">
      <c r="A12541" s="17"/>
    </row>
    <row r="12542" spans="1:1" x14ac:dyDescent="0.25">
      <c r="A12542" s="17"/>
    </row>
    <row r="12543" spans="1:1" x14ac:dyDescent="0.25">
      <c r="A12543" s="17"/>
    </row>
    <row r="12544" spans="1:1" x14ac:dyDescent="0.25">
      <c r="A12544" s="17"/>
    </row>
    <row r="12545" spans="1:1" x14ac:dyDescent="0.25">
      <c r="A12545" s="17"/>
    </row>
    <row r="12546" spans="1:1" x14ac:dyDescent="0.25">
      <c r="A12546" s="17"/>
    </row>
    <row r="12547" spans="1:1" x14ac:dyDescent="0.25">
      <c r="A12547" s="17"/>
    </row>
    <row r="12548" spans="1:1" x14ac:dyDescent="0.25">
      <c r="A12548" s="17"/>
    </row>
    <row r="12549" spans="1:1" x14ac:dyDescent="0.25">
      <c r="A12549" s="17"/>
    </row>
    <row r="12550" spans="1:1" x14ac:dyDescent="0.25">
      <c r="A12550" s="17"/>
    </row>
    <row r="12551" spans="1:1" x14ac:dyDescent="0.25">
      <c r="A12551" s="17"/>
    </row>
    <row r="12552" spans="1:1" x14ac:dyDescent="0.25">
      <c r="A12552" s="17"/>
    </row>
    <row r="12553" spans="1:1" x14ac:dyDescent="0.25">
      <c r="A12553" s="17"/>
    </row>
    <row r="12554" spans="1:1" x14ac:dyDescent="0.25">
      <c r="A12554" s="17"/>
    </row>
    <row r="12555" spans="1:1" x14ac:dyDescent="0.25">
      <c r="A12555" s="17"/>
    </row>
    <row r="12556" spans="1:1" x14ac:dyDescent="0.25">
      <c r="A12556" s="17"/>
    </row>
    <row r="12557" spans="1:1" x14ac:dyDescent="0.25">
      <c r="A12557" s="17"/>
    </row>
    <row r="12558" spans="1:1" x14ac:dyDescent="0.25">
      <c r="A12558" s="17"/>
    </row>
    <row r="12559" spans="1:1" x14ac:dyDescent="0.25">
      <c r="A12559" s="17"/>
    </row>
    <row r="12560" spans="1:1" x14ac:dyDescent="0.25">
      <c r="A12560" s="17"/>
    </row>
    <row r="12561" spans="1:1" x14ac:dyDescent="0.25">
      <c r="A12561" s="17"/>
    </row>
    <row r="12562" spans="1:1" x14ac:dyDescent="0.25">
      <c r="A12562" s="17"/>
    </row>
    <row r="12563" spans="1:1" x14ac:dyDescent="0.25">
      <c r="A12563" s="17"/>
    </row>
    <row r="12564" spans="1:1" x14ac:dyDescent="0.25">
      <c r="A12564" s="17"/>
    </row>
    <row r="12565" spans="1:1" x14ac:dyDescent="0.25">
      <c r="A12565" s="17"/>
    </row>
    <row r="12566" spans="1:1" x14ac:dyDescent="0.25">
      <c r="A12566" s="17"/>
    </row>
    <row r="12567" spans="1:1" x14ac:dyDescent="0.25">
      <c r="A12567" s="17"/>
    </row>
    <row r="12568" spans="1:1" x14ac:dyDescent="0.25">
      <c r="A12568" s="17"/>
    </row>
    <row r="12569" spans="1:1" x14ac:dyDescent="0.25">
      <c r="A12569" s="17"/>
    </row>
    <row r="12570" spans="1:1" x14ac:dyDescent="0.25">
      <c r="A12570" s="17"/>
    </row>
    <row r="12571" spans="1:1" x14ac:dyDescent="0.25">
      <c r="A12571" s="17"/>
    </row>
    <row r="12572" spans="1:1" x14ac:dyDescent="0.25">
      <c r="A12572" s="17"/>
    </row>
    <row r="12573" spans="1:1" x14ac:dyDescent="0.25">
      <c r="A12573" s="17"/>
    </row>
    <row r="12574" spans="1:1" x14ac:dyDescent="0.25">
      <c r="A12574" s="17"/>
    </row>
    <row r="12575" spans="1:1" x14ac:dyDescent="0.25">
      <c r="A12575" s="17"/>
    </row>
    <row r="12576" spans="1:1" x14ac:dyDescent="0.25">
      <c r="A12576" s="17"/>
    </row>
    <row r="12577" spans="1:1" x14ac:dyDescent="0.25">
      <c r="A12577" s="17"/>
    </row>
    <row r="12578" spans="1:1" x14ac:dyDescent="0.25">
      <c r="A12578" s="17"/>
    </row>
    <row r="12579" spans="1:1" x14ac:dyDescent="0.25">
      <c r="A12579" s="17"/>
    </row>
    <row r="12580" spans="1:1" x14ac:dyDescent="0.25">
      <c r="A12580" s="17"/>
    </row>
    <row r="12581" spans="1:1" x14ac:dyDescent="0.25">
      <c r="A12581" s="17"/>
    </row>
    <row r="12582" spans="1:1" x14ac:dyDescent="0.25">
      <c r="A12582" s="17"/>
    </row>
    <row r="12583" spans="1:1" x14ac:dyDescent="0.25">
      <c r="A12583" s="17"/>
    </row>
    <row r="12584" spans="1:1" x14ac:dyDescent="0.25">
      <c r="A12584" s="17"/>
    </row>
    <row r="12585" spans="1:1" x14ac:dyDescent="0.25">
      <c r="A12585" s="17"/>
    </row>
    <row r="12586" spans="1:1" x14ac:dyDescent="0.25">
      <c r="A12586" s="17"/>
    </row>
    <row r="12587" spans="1:1" x14ac:dyDescent="0.25">
      <c r="A12587" s="17"/>
    </row>
    <row r="12588" spans="1:1" x14ac:dyDescent="0.25">
      <c r="A12588" s="17"/>
    </row>
    <row r="12589" spans="1:1" x14ac:dyDescent="0.25">
      <c r="A12589" s="17"/>
    </row>
    <row r="12590" spans="1:1" x14ac:dyDescent="0.25">
      <c r="A12590" s="17"/>
    </row>
    <row r="12591" spans="1:1" x14ac:dyDescent="0.25">
      <c r="A12591" s="17"/>
    </row>
    <row r="12592" spans="1:1" x14ac:dyDescent="0.25">
      <c r="A12592" s="17"/>
    </row>
    <row r="12593" spans="1:1" x14ac:dyDescent="0.25">
      <c r="A12593" s="17"/>
    </row>
    <row r="12594" spans="1:1" x14ac:dyDescent="0.25">
      <c r="A12594" s="17"/>
    </row>
    <row r="12595" spans="1:1" x14ac:dyDescent="0.25">
      <c r="A12595" s="17"/>
    </row>
    <row r="12596" spans="1:1" x14ac:dyDescent="0.25">
      <c r="A12596" s="17"/>
    </row>
    <row r="12597" spans="1:1" x14ac:dyDescent="0.25">
      <c r="A12597" s="17"/>
    </row>
    <row r="12598" spans="1:1" x14ac:dyDescent="0.25">
      <c r="A12598" s="17"/>
    </row>
    <row r="12599" spans="1:1" x14ac:dyDescent="0.25">
      <c r="A12599" s="17"/>
    </row>
    <row r="12600" spans="1:1" x14ac:dyDescent="0.25">
      <c r="A12600" s="17"/>
    </row>
    <row r="12601" spans="1:1" x14ac:dyDescent="0.25">
      <c r="A12601" s="17"/>
    </row>
    <row r="12602" spans="1:1" x14ac:dyDescent="0.25">
      <c r="A12602" s="17"/>
    </row>
    <row r="12603" spans="1:1" x14ac:dyDescent="0.25">
      <c r="A12603" s="17"/>
    </row>
    <row r="12604" spans="1:1" x14ac:dyDescent="0.25">
      <c r="A12604" s="17"/>
    </row>
    <row r="12605" spans="1:1" x14ac:dyDescent="0.25">
      <c r="A12605" s="17"/>
    </row>
    <row r="12606" spans="1:1" x14ac:dyDescent="0.25">
      <c r="A12606" s="17"/>
    </row>
    <row r="12607" spans="1:1" x14ac:dyDescent="0.25">
      <c r="A12607" s="17"/>
    </row>
    <row r="12608" spans="1:1" x14ac:dyDescent="0.25">
      <c r="A12608" s="17"/>
    </row>
    <row r="12609" spans="1:1" x14ac:dyDescent="0.25">
      <c r="A12609" s="17"/>
    </row>
    <row r="12610" spans="1:1" x14ac:dyDescent="0.25">
      <c r="A12610" s="17"/>
    </row>
    <row r="12611" spans="1:1" x14ac:dyDescent="0.25">
      <c r="A12611" s="17"/>
    </row>
    <row r="12612" spans="1:1" x14ac:dyDescent="0.25">
      <c r="A12612" s="17"/>
    </row>
    <row r="12613" spans="1:1" x14ac:dyDescent="0.25">
      <c r="A12613" s="17"/>
    </row>
    <row r="12614" spans="1:1" x14ac:dyDescent="0.25">
      <c r="A12614" s="17"/>
    </row>
    <row r="12615" spans="1:1" x14ac:dyDescent="0.25">
      <c r="A12615" s="17"/>
    </row>
    <row r="12616" spans="1:1" x14ac:dyDescent="0.25">
      <c r="A12616" s="17"/>
    </row>
    <row r="12617" spans="1:1" x14ac:dyDescent="0.25">
      <c r="A12617" s="17"/>
    </row>
    <row r="12618" spans="1:1" x14ac:dyDescent="0.25">
      <c r="A12618" s="17"/>
    </row>
    <row r="12619" spans="1:1" x14ac:dyDescent="0.25">
      <c r="A12619" s="17"/>
    </row>
    <row r="12620" spans="1:1" x14ac:dyDescent="0.25">
      <c r="A12620" s="17"/>
    </row>
    <row r="12621" spans="1:1" x14ac:dyDescent="0.25">
      <c r="A12621" s="17"/>
    </row>
    <row r="12622" spans="1:1" x14ac:dyDescent="0.25">
      <c r="A12622" s="17"/>
    </row>
    <row r="12623" spans="1:1" x14ac:dyDescent="0.25">
      <c r="A12623" s="17"/>
    </row>
    <row r="12624" spans="1:1" x14ac:dyDescent="0.25">
      <c r="A12624" s="17"/>
    </row>
    <row r="12625" spans="1:1" x14ac:dyDescent="0.25">
      <c r="A12625" s="17"/>
    </row>
    <row r="12626" spans="1:1" x14ac:dyDescent="0.25">
      <c r="A12626" s="17"/>
    </row>
    <row r="12627" spans="1:1" x14ac:dyDescent="0.25">
      <c r="A12627" s="17"/>
    </row>
    <row r="12628" spans="1:1" x14ac:dyDescent="0.25">
      <c r="A12628" s="17"/>
    </row>
    <row r="12629" spans="1:1" x14ac:dyDescent="0.25">
      <c r="A12629" s="17"/>
    </row>
    <row r="12630" spans="1:1" x14ac:dyDescent="0.25">
      <c r="A12630" s="17"/>
    </row>
    <row r="12631" spans="1:1" x14ac:dyDescent="0.25">
      <c r="A12631" s="17"/>
    </row>
    <row r="12632" spans="1:1" x14ac:dyDescent="0.25">
      <c r="A12632" s="17"/>
    </row>
    <row r="12633" spans="1:1" x14ac:dyDescent="0.25">
      <c r="A12633" s="17"/>
    </row>
    <row r="12634" spans="1:1" x14ac:dyDescent="0.25">
      <c r="A12634" s="17"/>
    </row>
    <row r="12635" spans="1:1" x14ac:dyDescent="0.25">
      <c r="A12635" s="17"/>
    </row>
    <row r="12636" spans="1:1" x14ac:dyDescent="0.25">
      <c r="A12636" s="17"/>
    </row>
    <row r="12637" spans="1:1" x14ac:dyDescent="0.25">
      <c r="A12637" s="17"/>
    </row>
    <row r="12638" spans="1:1" x14ac:dyDescent="0.25">
      <c r="A12638" s="17"/>
    </row>
    <row r="12639" spans="1:1" x14ac:dyDescent="0.25">
      <c r="A12639" s="17"/>
    </row>
    <row r="12640" spans="1:1" x14ac:dyDescent="0.25">
      <c r="A12640" s="17"/>
    </row>
    <row r="12641" spans="1:1" x14ac:dyDescent="0.25">
      <c r="A12641" s="17"/>
    </row>
    <row r="12642" spans="1:1" x14ac:dyDescent="0.25">
      <c r="A12642" s="17"/>
    </row>
    <row r="12643" spans="1:1" x14ac:dyDescent="0.25">
      <c r="A12643" s="17"/>
    </row>
    <row r="12644" spans="1:1" x14ac:dyDescent="0.25">
      <c r="A12644" s="17"/>
    </row>
    <row r="12645" spans="1:1" x14ac:dyDescent="0.25">
      <c r="A12645" s="17"/>
    </row>
    <row r="12646" spans="1:1" x14ac:dyDescent="0.25">
      <c r="A12646" s="17"/>
    </row>
    <row r="12647" spans="1:1" x14ac:dyDescent="0.25">
      <c r="A12647" s="17"/>
    </row>
    <row r="12648" spans="1:1" x14ac:dyDescent="0.25">
      <c r="A12648" s="17"/>
    </row>
    <row r="12649" spans="1:1" x14ac:dyDescent="0.25">
      <c r="A12649" s="17"/>
    </row>
    <row r="12650" spans="1:1" x14ac:dyDescent="0.25">
      <c r="A12650" s="17"/>
    </row>
    <row r="12651" spans="1:1" x14ac:dyDescent="0.25">
      <c r="A12651" s="17"/>
    </row>
    <row r="12652" spans="1:1" x14ac:dyDescent="0.25">
      <c r="A12652" s="17"/>
    </row>
    <row r="12653" spans="1:1" x14ac:dyDescent="0.25">
      <c r="A12653" s="17"/>
    </row>
    <row r="12654" spans="1:1" x14ac:dyDescent="0.25">
      <c r="A12654" s="17"/>
    </row>
    <row r="12655" spans="1:1" x14ac:dyDescent="0.25">
      <c r="A12655" s="17"/>
    </row>
    <row r="12656" spans="1:1" x14ac:dyDescent="0.25">
      <c r="A12656" s="17"/>
    </row>
    <row r="12657" spans="1:1" x14ac:dyDescent="0.25">
      <c r="A12657" s="17"/>
    </row>
    <row r="12658" spans="1:1" x14ac:dyDescent="0.25">
      <c r="A12658" s="17"/>
    </row>
    <row r="12659" spans="1:1" x14ac:dyDescent="0.25">
      <c r="A12659" s="17"/>
    </row>
    <row r="12660" spans="1:1" x14ac:dyDescent="0.25">
      <c r="A12660" s="17"/>
    </row>
    <row r="12661" spans="1:1" x14ac:dyDescent="0.25">
      <c r="A12661" s="17"/>
    </row>
    <row r="12662" spans="1:1" x14ac:dyDescent="0.25">
      <c r="A12662" s="17"/>
    </row>
    <row r="12663" spans="1:1" x14ac:dyDescent="0.25">
      <c r="A12663" s="17"/>
    </row>
    <row r="12664" spans="1:1" x14ac:dyDescent="0.25">
      <c r="A12664" s="17"/>
    </row>
    <row r="12665" spans="1:1" x14ac:dyDescent="0.25">
      <c r="A12665" s="17"/>
    </row>
    <row r="12666" spans="1:1" x14ac:dyDescent="0.25">
      <c r="A12666" s="17"/>
    </row>
    <row r="12667" spans="1:1" x14ac:dyDescent="0.25">
      <c r="A12667" s="17"/>
    </row>
    <row r="12668" spans="1:1" x14ac:dyDescent="0.25">
      <c r="A12668" s="17"/>
    </row>
    <row r="12669" spans="1:1" x14ac:dyDescent="0.25">
      <c r="A12669" s="17"/>
    </row>
    <row r="12670" spans="1:1" x14ac:dyDescent="0.25">
      <c r="A12670" s="17"/>
    </row>
    <row r="12671" spans="1:1" x14ac:dyDescent="0.25">
      <c r="A12671" s="17"/>
    </row>
    <row r="12672" spans="1:1" x14ac:dyDescent="0.25">
      <c r="A12672" s="17"/>
    </row>
    <row r="12673" spans="1:1" x14ac:dyDescent="0.25">
      <c r="A12673" s="17"/>
    </row>
    <row r="12674" spans="1:1" x14ac:dyDescent="0.25">
      <c r="A12674" s="17"/>
    </row>
    <row r="12675" spans="1:1" x14ac:dyDescent="0.25">
      <c r="A12675" s="17"/>
    </row>
    <row r="12676" spans="1:1" x14ac:dyDescent="0.25">
      <c r="A12676" s="17"/>
    </row>
    <row r="12677" spans="1:1" x14ac:dyDescent="0.25">
      <c r="A12677" s="17"/>
    </row>
    <row r="12678" spans="1:1" x14ac:dyDescent="0.25">
      <c r="A12678" s="17"/>
    </row>
    <row r="12679" spans="1:1" x14ac:dyDescent="0.25">
      <c r="A12679" s="17"/>
    </row>
    <row r="12680" spans="1:1" x14ac:dyDescent="0.25">
      <c r="A12680" s="17"/>
    </row>
    <row r="12681" spans="1:1" x14ac:dyDescent="0.25">
      <c r="A12681" s="17"/>
    </row>
    <row r="12682" spans="1:1" x14ac:dyDescent="0.25">
      <c r="A12682" s="17"/>
    </row>
    <row r="12683" spans="1:1" x14ac:dyDescent="0.25">
      <c r="A12683" s="17"/>
    </row>
    <row r="12684" spans="1:1" x14ac:dyDescent="0.25">
      <c r="A12684" s="17"/>
    </row>
    <row r="12685" spans="1:1" x14ac:dyDescent="0.25">
      <c r="A12685" s="17"/>
    </row>
    <row r="12686" spans="1:1" x14ac:dyDescent="0.25">
      <c r="A12686" s="17"/>
    </row>
    <row r="12687" spans="1:1" x14ac:dyDescent="0.25">
      <c r="A12687" s="17"/>
    </row>
    <row r="12688" spans="1:1" x14ac:dyDescent="0.25">
      <c r="A12688" s="17"/>
    </row>
    <row r="12689" spans="1:1" x14ac:dyDescent="0.25">
      <c r="A12689" s="17"/>
    </row>
    <row r="12690" spans="1:1" x14ac:dyDescent="0.25">
      <c r="A12690" s="17"/>
    </row>
    <row r="12691" spans="1:1" x14ac:dyDescent="0.25">
      <c r="A12691" s="17"/>
    </row>
    <row r="12692" spans="1:1" x14ac:dyDescent="0.25">
      <c r="A12692" s="17"/>
    </row>
    <row r="12693" spans="1:1" x14ac:dyDescent="0.25">
      <c r="A12693" s="17"/>
    </row>
    <row r="12694" spans="1:1" x14ac:dyDescent="0.25">
      <c r="A12694" s="17"/>
    </row>
    <row r="12695" spans="1:1" x14ac:dyDescent="0.25">
      <c r="A12695" s="17"/>
    </row>
    <row r="12696" spans="1:1" x14ac:dyDescent="0.25">
      <c r="A12696" s="17"/>
    </row>
    <row r="12697" spans="1:1" x14ac:dyDescent="0.25">
      <c r="A12697" s="17"/>
    </row>
    <row r="12698" spans="1:1" x14ac:dyDescent="0.25">
      <c r="A12698" s="17"/>
    </row>
    <row r="12699" spans="1:1" x14ac:dyDescent="0.25">
      <c r="A12699" s="17"/>
    </row>
    <row r="12700" spans="1:1" x14ac:dyDescent="0.25">
      <c r="A12700" s="17"/>
    </row>
    <row r="12701" spans="1:1" x14ac:dyDescent="0.25">
      <c r="A12701" s="17"/>
    </row>
    <row r="12702" spans="1:1" x14ac:dyDescent="0.25">
      <c r="A12702" s="17"/>
    </row>
    <row r="12703" spans="1:1" x14ac:dyDescent="0.25">
      <c r="A12703" s="17"/>
    </row>
    <row r="12704" spans="1:1" x14ac:dyDescent="0.25">
      <c r="A12704" s="17"/>
    </row>
    <row r="12705" spans="1:1" x14ac:dyDescent="0.25">
      <c r="A12705" s="17"/>
    </row>
    <row r="12706" spans="1:1" x14ac:dyDescent="0.25">
      <c r="A12706" s="17"/>
    </row>
    <row r="12707" spans="1:1" x14ac:dyDescent="0.25">
      <c r="A12707" s="17"/>
    </row>
    <row r="12708" spans="1:1" x14ac:dyDescent="0.25">
      <c r="A12708" s="17"/>
    </row>
    <row r="12709" spans="1:1" x14ac:dyDescent="0.25">
      <c r="A12709" s="17"/>
    </row>
    <row r="12710" spans="1:1" x14ac:dyDescent="0.25">
      <c r="A12710" s="17"/>
    </row>
    <row r="12711" spans="1:1" x14ac:dyDescent="0.25">
      <c r="A12711" s="17"/>
    </row>
    <row r="12712" spans="1:1" x14ac:dyDescent="0.25">
      <c r="A12712" s="17"/>
    </row>
    <row r="12713" spans="1:1" x14ac:dyDescent="0.25">
      <c r="A12713" s="17"/>
    </row>
    <row r="12714" spans="1:1" x14ac:dyDescent="0.25">
      <c r="A12714" s="17"/>
    </row>
    <row r="12715" spans="1:1" x14ac:dyDescent="0.25">
      <c r="A12715" s="17"/>
    </row>
    <row r="12716" spans="1:1" x14ac:dyDescent="0.25">
      <c r="A12716" s="17"/>
    </row>
    <row r="12717" spans="1:1" x14ac:dyDescent="0.25">
      <c r="A12717" s="17"/>
    </row>
    <row r="12718" spans="1:1" x14ac:dyDescent="0.25">
      <c r="A12718" s="17"/>
    </row>
    <row r="12719" spans="1:1" x14ac:dyDescent="0.25">
      <c r="A12719" s="17"/>
    </row>
    <row r="12720" spans="1:1" x14ac:dyDescent="0.25">
      <c r="A12720" s="17"/>
    </row>
    <row r="12721" spans="1:1" x14ac:dyDescent="0.25">
      <c r="A12721" s="17"/>
    </row>
    <row r="12722" spans="1:1" x14ac:dyDescent="0.25">
      <c r="A12722" s="17"/>
    </row>
    <row r="12723" spans="1:1" x14ac:dyDescent="0.25">
      <c r="A12723" s="17"/>
    </row>
    <row r="12724" spans="1:1" x14ac:dyDescent="0.25">
      <c r="A12724" s="17"/>
    </row>
    <row r="12725" spans="1:1" x14ac:dyDescent="0.25">
      <c r="A12725" s="17"/>
    </row>
    <row r="12726" spans="1:1" x14ac:dyDescent="0.25">
      <c r="A12726" s="17"/>
    </row>
    <row r="12727" spans="1:1" x14ac:dyDescent="0.25">
      <c r="A12727" s="17"/>
    </row>
    <row r="12728" spans="1:1" x14ac:dyDescent="0.25">
      <c r="A12728" s="17"/>
    </row>
    <row r="12729" spans="1:1" x14ac:dyDescent="0.25">
      <c r="A12729" s="17"/>
    </row>
    <row r="12730" spans="1:1" x14ac:dyDescent="0.25">
      <c r="A12730" s="17"/>
    </row>
    <row r="12731" spans="1:1" x14ac:dyDescent="0.25">
      <c r="A12731" s="17"/>
    </row>
    <row r="12732" spans="1:1" x14ac:dyDescent="0.25">
      <c r="A12732" s="17"/>
    </row>
    <row r="12733" spans="1:1" x14ac:dyDescent="0.25">
      <c r="A12733" s="17"/>
    </row>
    <row r="12734" spans="1:1" x14ac:dyDescent="0.25">
      <c r="A12734" s="17"/>
    </row>
    <row r="12735" spans="1:1" x14ac:dyDescent="0.25">
      <c r="A12735" s="17"/>
    </row>
    <row r="12736" spans="1:1" x14ac:dyDescent="0.25">
      <c r="A12736" s="17"/>
    </row>
    <row r="12737" spans="1:1" x14ac:dyDescent="0.25">
      <c r="A12737" s="17"/>
    </row>
    <row r="12738" spans="1:1" x14ac:dyDescent="0.25">
      <c r="A12738" s="17"/>
    </row>
    <row r="12739" spans="1:1" x14ac:dyDescent="0.25">
      <c r="A12739" s="17"/>
    </row>
    <row r="12740" spans="1:1" x14ac:dyDescent="0.25">
      <c r="A12740" s="17"/>
    </row>
    <row r="12741" spans="1:1" x14ac:dyDescent="0.25">
      <c r="A12741" s="17"/>
    </row>
    <row r="12742" spans="1:1" x14ac:dyDescent="0.25">
      <c r="A12742" s="17"/>
    </row>
    <row r="12743" spans="1:1" x14ac:dyDescent="0.25">
      <c r="A12743" s="17"/>
    </row>
    <row r="12744" spans="1:1" x14ac:dyDescent="0.25">
      <c r="A12744" s="17"/>
    </row>
    <row r="12745" spans="1:1" x14ac:dyDescent="0.25">
      <c r="A12745" s="17"/>
    </row>
    <row r="12746" spans="1:1" x14ac:dyDescent="0.25">
      <c r="A12746" s="17"/>
    </row>
    <row r="12747" spans="1:1" x14ac:dyDescent="0.25">
      <c r="A12747" s="17"/>
    </row>
    <row r="12748" spans="1:1" x14ac:dyDescent="0.25">
      <c r="A12748" s="17"/>
    </row>
    <row r="12749" spans="1:1" x14ac:dyDescent="0.25">
      <c r="A12749" s="17"/>
    </row>
    <row r="12750" spans="1:1" x14ac:dyDescent="0.25">
      <c r="A12750" s="17"/>
    </row>
    <row r="12751" spans="1:1" x14ac:dyDescent="0.25">
      <c r="A12751" s="17"/>
    </row>
    <row r="12752" spans="1:1" x14ac:dyDescent="0.25">
      <c r="A12752" s="17"/>
    </row>
    <row r="12753" spans="1:1" x14ac:dyDescent="0.25">
      <c r="A12753" s="17"/>
    </row>
    <row r="12754" spans="1:1" x14ac:dyDescent="0.25">
      <c r="A12754" s="17"/>
    </row>
    <row r="12755" spans="1:1" x14ac:dyDescent="0.25">
      <c r="A12755" s="17"/>
    </row>
    <row r="12756" spans="1:1" x14ac:dyDescent="0.25">
      <c r="A12756" s="17"/>
    </row>
    <row r="12757" spans="1:1" x14ac:dyDescent="0.25">
      <c r="A12757" s="17"/>
    </row>
    <row r="12758" spans="1:1" x14ac:dyDescent="0.25">
      <c r="A12758" s="17"/>
    </row>
    <row r="12759" spans="1:1" x14ac:dyDescent="0.25">
      <c r="A12759" s="17"/>
    </row>
    <row r="12760" spans="1:1" x14ac:dyDescent="0.25">
      <c r="A12760" s="17"/>
    </row>
    <row r="12761" spans="1:1" x14ac:dyDescent="0.25">
      <c r="A12761" s="17"/>
    </row>
    <row r="12762" spans="1:1" x14ac:dyDescent="0.25">
      <c r="A12762" s="17"/>
    </row>
    <row r="12763" spans="1:1" x14ac:dyDescent="0.25">
      <c r="A12763" s="17"/>
    </row>
    <row r="12764" spans="1:1" x14ac:dyDescent="0.25">
      <c r="A12764" s="17"/>
    </row>
    <row r="12765" spans="1:1" x14ac:dyDescent="0.25">
      <c r="A12765" s="17"/>
    </row>
    <row r="12766" spans="1:1" x14ac:dyDescent="0.25">
      <c r="A12766" s="17"/>
    </row>
    <row r="12767" spans="1:1" x14ac:dyDescent="0.25">
      <c r="A12767" s="17"/>
    </row>
    <row r="12768" spans="1:1" x14ac:dyDescent="0.25">
      <c r="A12768" s="17"/>
    </row>
    <row r="12769" spans="1:1" x14ac:dyDescent="0.25">
      <c r="A12769" s="17"/>
    </row>
    <row r="12770" spans="1:1" x14ac:dyDescent="0.25">
      <c r="A12770" s="17"/>
    </row>
    <row r="12771" spans="1:1" x14ac:dyDescent="0.25">
      <c r="A12771" s="17"/>
    </row>
    <row r="12772" spans="1:1" x14ac:dyDescent="0.25">
      <c r="A12772" s="17"/>
    </row>
    <row r="12773" spans="1:1" x14ac:dyDescent="0.25">
      <c r="A12773" s="17"/>
    </row>
    <row r="12774" spans="1:1" x14ac:dyDescent="0.25">
      <c r="A12774" s="17"/>
    </row>
    <row r="12775" spans="1:1" x14ac:dyDescent="0.25">
      <c r="A12775" s="17"/>
    </row>
    <row r="12776" spans="1:1" x14ac:dyDescent="0.25">
      <c r="A12776" s="17"/>
    </row>
    <row r="12777" spans="1:1" x14ac:dyDescent="0.25">
      <c r="A12777" s="17"/>
    </row>
    <row r="12778" spans="1:1" x14ac:dyDescent="0.25">
      <c r="A12778" s="17"/>
    </row>
    <row r="12779" spans="1:1" x14ac:dyDescent="0.25">
      <c r="A12779" s="17"/>
    </row>
    <row r="12780" spans="1:1" x14ac:dyDescent="0.25">
      <c r="A12780" s="17"/>
    </row>
    <row r="12781" spans="1:1" x14ac:dyDescent="0.25">
      <c r="A12781" s="17"/>
    </row>
    <row r="12782" spans="1:1" x14ac:dyDescent="0.25">
      <c r="A12782" s="17"/>
    </row>
    <row r="12783" spans="1:1" x14ac:dyDescent="0.25">
      <c r="A12783" s="17"/>
    </row>
    <row r="12784" spans="1:1" x14ac:dyDescent="0.25">
      <c r="A12784" s="17"/>
    </row>
    <row r="12785" spans="1:1" x14ac:dyDescent="0.25">
      <c r="A12785" s="17"/>
    </row>
    <row r="12786" spans="1:1" x14ac:dyDescent="0.25">
      <c r="A12786" s="17"/>
    </row>
    <row r="12787" spans="1:1" x14ac:dyDescent="0.25">
      <c r="A12787" s="17"/>
    </row>
    <row r="12788" spans="1:1" x14ac:dyDescent="0.25">
      <c r="A12788" s="17"/>
    </row>
    <row r="12789" spans="1:1" x14ac:dyDescent="0.25">
      <c r="A12789" s="17"/>
    </row>
    <row r="12790" spans="1:1" x14ac:dyDescent="0.25">
      <c r="A12790" s="17"/>
    </row>
    <row r="12791" spans="1:1" x14ac:dyDescent="0.25">
      <c r="A12791" s="17"/>
    </row>
    <row r="12792" spans="1:1" x14ac:dyDescent="0.25">
      <c r="A12792" s="17"/>
    </row>
    <row r="12793" spans="1:1" x14ac:dyDescent="0.25">
      <c r="A12793" s="17"/>
    </row>
    <row r="12794" spans="1:1" x14ac:dyDescent="0.25">
      <c r="A12794" s="17"/>
    </row>
    <row r="12795" spans="1:1" x14ac:dyDescent="0.25">
      <c r="A12795" s="17"/>
    </row>
    <row r="12796" spans="1:1" x14ac:dyDescent="0.25">
      <c r="A12796" s="17"/>
    </row>
    <row r="12797" spans="1:1" x14ac:dyDescent="0.25">
      <c r="A12797" s="17"/>
    </row>
    <row r="12798" spans="1:1" x14ac:dyDescent="0.25">
      <c r="A12798" s="17"/>
    </row>
    <row r="12799" spans="1:1" x14ac:dyDescent="0.25">
      <c r="A12799" s="17"/>
    </row>
    <row r="12800" spans="1:1" x14ac:dyDescent="0.25">
      <c r="A12800" s="17"/>
    </row>
    <row r="12801" spans="1:1" x14ac:dyDescent="0.25">
      <c r="A12801" s="17"/>
    </row>
    <row r="12802" spans="1:1" x14ac:dyDescent="0.25">
      <c r="A12802" s="17"/>
    </row>
    <row r="12803" spans="1:1" x14ac:dyDescent="0.25">
      <c r="A12803" s="17"/>
    </row>
    <row r="12804" spans="1:1" x14ac:dyDescent="0.25">
      <c r="A12804" s="17"/>
    </row>
    <row r="12805" spans="1:1" x14ac:dyDescent="0.25">
      <c r="A12805" s="17"/>
    </row>
    <row r="12806" spans="1:1" x14ac:dyDescent="0.25">
      <c r="A12806" s="17"/>
    </row>
    <row r="12807" spans="1:1" x14ac:dyDescent="0.25">
      <c r="A12807" s="17"/>
    </row>
    <row r="12808" spans="1:1" x14ac:dyDescent="0.25">
      <c r="A12808" s="17"/>
    </row>
    <row r="12809" spans="1:1" x14ac:dyDescent="0.25">
      <c r="A12809" s="17"/>
    </row>
    <row r="12810" spans="1:1" x14ac:dyDescent="0.25">
      <c r="A12810" s="17"/>
    </row>
    <row r="12811" spans="1:1" x14ac:dyDescent="0.25">
      <c r="A12811" s="17"/>
    </row>
    <row r="12812" spans="1:1" x14ac:dyDescent="0.25">
      <c r="A12812" s="17"/>
    </row>
    <row r="12813" spans="1:1" x14ac:dyDescent="0.25">
      <c r="A12813" s="17"/>
    </row>
    <row r="12814" spans="1:1" x14ac:dyDescent="0.25">
      <c r="A12814" s="17"/>
    </row>
    <row r="12815" spans="1:1" x14ac:dyDescent="0.25">
      <c r="A12815" s="17"/>
    </row>
    <row r="12816" spans="1:1" x14ac:dyDescent="0.25">
      <c r="A12816" s="17"/>
    </row>
    <row r="12817" spans="1:1" x14ac:dyDescent="0.25">
      <c r="A12817" s="17"/>
    </row>
    <row r="12818" spans="1:1" x14ac:dyDescent="0.25">
      <c r="A12818" s="17"/>
    </row>
    <row r="12819" spans="1:1" x14ac:dyDescent="0.25">
      <c r="A12819" s="17"/>
    </row>
    <row r="12820" spans="1:1" x14ac:dyDescent="0.25">
      <c r="A12820" s="17"/>
    </row>
    <row r="12821" spans="1:1" x14ac:dyDescent="0.25">
      <c r="A12821" s="17"/>
    </row>
    <row r="12822" spans="1:1" x14ac:dyDescent="0.25">
      <c r="A12822" s="17"/>
    </row>
    <row r="12823" spans="1:1" x14ac:dyDescent="0.25">
      <c r="A12823" s="17"/>
    </row>
    <row r="12824" spans="1:1" x14ac:dyDescent="0.25">
      <c r="A12824" s="17"/>
    </row>
    <row r="12825" spans="1:1" x14ac:dyDescent="0.25">
      <c r="A12825" s="17"/>
    </row>
    <row r="12826" spans="1:1" x14ac:dyDescent="0.25">
      <c r="A12826" s="17"/>
    </row>
    <row r="12827" spans="1:1" x14ac:dyDescent="0.25">
      <c r="A12827" s="17"/>
    </row>
    <row r="12828" spans="1:1" x14ac:dyDescent="0.25">
      <c r="A12828" s="17"/>
    </row>
    <row r="12829" spans="1:1" x14ac:dyDescent="0.25">
      <c r="A12829" s="17"/>
    </row>
    <row r="12830" spans="1:1" x14ac:dyDescent="0.25">
      <c r="A12830" s="17"/>
    </row>
    <row r="12831" spans="1:1" x14ac:dyDescent="0.25">
      <c r="A12831" s="17"/>
    </row>
    <row r="12832" spans="1:1" x14ac:dyDescent="0.25">
      <c r="A12832" s="17"/>
    </row>
    <row r="12833" spans="1:1" x14ac:dyDescent="0.25">
      <c r="A12833" s="17"/>
    </row>
    <row r="12834" spans="1:1" x14ac:dyDescent="0.25">
      <c r="A12834" s="17"/>
    </row>
    <row r="12835" spans="1:1" x14ac:dyDescent="0.25">
      <c r="A12835" s="17"/>
    </row>
    <row r="12836" spans="1:1" x14ac:dyDescent="0.25">
      <c r="A12836" s="17"/>
    </row>
    <row r="12837" spans="1:1" x14ac:dyDescent="0.25">
      <c r="A12837" s="17"/>
    </row>
    <row r="12838" spans="1:1" x14ac:dyDescent="0.25">
      <c r="A12838" s="17"/>
    </row>
    <row r="12839" spans="1:1" x14ac:dyDescent="0.25">
      <c r="A12839" s="17"/>
    </row>
    <row r="12840" spans="1:1" x14ac:dyDescent="0.25">
      <c r="A12840" s="17"/>
    </row>
    <row r="12841" spans="1:1" x14ac:dyDescent="0.25">
      <c r="A12841" s="17"/>
    </row>
    <row r="12842" spans="1:1" x14ac:dyDescent="0.25">
      <c r="A12842" s="17"/>
    </row>
    <row r="12843" spans="1:1" x14ac:dyDescent="0.25">
      <c r="A12843" s="17"/>
    </row>
    <row r="12844" spans="1:1" x14ac:dyDescent="0.25">
      <c r="A12844" s="17"/>
    </row>
    <row r="12845" spans="1:1" x14ac:dyDescent="0.25">
      <c r="A12845" s="17"/>
    </row>
    <row r="12846" spans="1:1" x14ac:dyDescent="0.25">
      <c r="A12846" s="17"/>
    </row>
    <row r="12847" spans="1:1" x14ac:dyDescent="0.25">
      <c r="A12847" s="17"/>
    </row>
    <row r="12848" spans="1:1" x14ac:dyDescent="0.25">
      <c r="A12848" s="17"/>
    </row>
    <row r="12849" spans="1:1" x14ac:dyDescent="0.25">
      <c r="A12849" s="17"/>
    </row>
    <row r="12850" spans="1:1" x14ac:dyDescent="0.25">
      <c r="A12850" s="17"/>
    </row>
    <row r="12851" spans="1:1" x14ac:dyDescent="0.25">
      <c r="A12851" s="17"/>
    </row>
    <row r="12852" spans="1:1" x14ac:dyDescent="0.25">
      <c r="A12852" s="17"/>
    </row>
    <row r="12853" spans="1:1" x14ac:dyDescent="0.25">
      <c r="A12853" s="17"/>
    </row>
    <row r="12854" spans="1:1" x14ac:dyDescent="0.25">
      <c r="A12854" s="17"/>
    </row>
    <row r="12855" spans="1:1" x14ac:dyDescent="0.25">
      <c r="A12855" s="17"/>
    </row>
    <row r="12856" spans="1:1" x14ac:dyDescent="0.25">
      <c r="A12856" s="17"/>
    </row>
    <row r="12857" spans="1:1" x14ac:dyDescent="0.25">
      <c r="A12857" s="17"/>
    </row>
    <row r="12858" spans="1:1" x14ac:dyDescent="0.25">
      <c r="A12858" s="17"/>
    </row>
    <row r="12859" spans="1:1" x14ac:dyDescent="0.25">
      <c r="A12859" s="17"/>
    </row>
    <row r="12860" spans="1:1" x14ac:dyDescent="0.25">
      <c r="A12860" s="17"/>
    </row>
    <row r="12861" spans="1:1" x14ac:dyDescent="0.25">
      <c r="A12861" s="17"/>
    </row>
    <row r="12862" spans="1:1" x14ac:dyDescent="0.25">
      <c r="A12862" s="17"/>
    </row>
    <row r="12863" spans="1:1" x14ac:dyDescent="0.25">
      <c r="A12863" s="17"/>
    </row>
    <row r="12864" spans="1:1" x14ac:dyDescent="0.25">
      <c r="A12864" s="17"/>
    </row>
    <row r="12865" spans="1:1" x14ac:dyDescent="0.25">
      <c r="A12865" s="17"/>
    </row>
    <row r="12866" spans="1:1" x14ac:dyDescent="0.25">
      <c r="A12866" s="17"/>
    </row>
    <row r="12867" spans="1:1" x14ac:dyDescent="0.25">
      <c r="A12867" s="17"/>
    </row>
    <row r="12868" spans="1:1" x14ac:dyDescent="0.25">
      <c r="A12868" s="17"/>
    </row>
    <row r="12869" spans="1:1" x14ac:dyDescent="0.25">
      <c r="A12869" s="17"/>
    </row>
    <row r="12870" spans="1:1" x14ac:dyDescent="0.25">
      <c r="A12870" s="17"/>
    </row>
    <row r="12871" spans="1:1" x14ac:dyDescent="0.25">
      <c r="A12871" s="17"/>
    </row>
    <row r="12872" spans="1:1" x14ac:dyDescent="0.25">
      <c r="A12872" s="17"/>
    </row>
    <row r="12873" spans="1:1" x14ac:dyDescent="0.25">
      <c r="A12873" s="17"/>
    </row>
    <row r="12874" spans="1:1" x14ac:dyDescent="0.25">
      <c r="A12874" s="17"/>
    </row>
    <row r="12875" spans="1:1" x14ac:dyDescent="0.25">
      <c r="A12875" s="17"/>
    </row>
    <row r="12876" spans="1:1" x14ac:dyDescent="0.25">
      <c r="A12876" s="17"/>
    </row>
    <row r="12877" spans="1:1" x14ac:dyDescent="0.25">
      <c r="A12877" s="17"/>
    </row>
    <row r="12878" spans="1:1" x14ac:dyDescent="0.25">
      <c r="A12878" s="17"/>
    </row>
    <row r="12879" spans="1:1" x14ac:dyDescent="0.25">
      <c r="A12879" s="17"/>
    </row>
    <row r="12880" spans="1:1" x14ac:dyDescent="0.25">
      <c r="A12880" s="17"/>
    </row>
    <row r="12881" spans="1:1" x14ac:dyDescent="0.25">
      <c r="A12881" s="17"/>
    </row>
    <row r="12882" spans="1:1" x14ac:dyDescent="0.25">
      <c r="A12882" s="17"/>
    </row>
    <row r="12883" spans="1:1" x14ac:dyDescent="0.25">
      <c r="A12883" s="17"/>
    </row>
    <row r="12884" spans="1:1" x14ac:dyDescent="0.25">
      <c r="A12884" s="17"/>
    </row>
    <row r="12885" spans="1:1" x14ac:dyDescent="0.25">
      <c r="A12885" s="17"/>
    </row>
    <row r="12886" spans="1:1" x14ac:dyDescent="0.25">
      <c r="A12886" s="17"/>
    </row>
    <row r="12887" spans="1:1" x14ac:dyDescent="0.25">
      <c r="A12887" s="17"/>
    </row>
    <row r="12888" spans="1:1" x14ac:dyDescent="0.25">
      <c r="A12888" s="17"/>
    </row>
    <row r="12889" spans="1:1" x14ac:dyDescent="0.25">
      <c r="A12889" s="17"/>
    </row>
    <row r="12890" spans="1:1" x14ac:dyDescent="0.25">
      <c r="A12890" s="17"/>
    </row>
    <row r="12891" spans="1:1" x14ac:dyDescent="0.25">
      <c r="A12891" s="17"/>
    </row>
    <row r="12892" spans="1:1" x14ac:dyDescent="0.25">
      <c r="A12892" s="17"/>
    </row>
    <row r="12893" spans="1:1" x14ac:dyDescent="0.25">
      <c r="A12893" s="17"/>
    </row>
    <row r="12894" spans="1:1" x14ac:dyDescent="0.25">
      <c r="A12894" s="17"/>
    </row>
    <row r="12895" spans="1:1" x14ac:dyDescent="0.25">
      <c r="A12895" s="17"/>
    </row>
    <row r="12896" spans="1:1" x14ac:dyDescent="0.25">
      <c r="A12896" s="17"/>
    </row>
    <row r="12897" spans="1:1" x14ac:dyDescent="0.25">
      <c r="A12897" s="17"/>
    </row>
    <row r="12898" spans="1:1" x14ac:dyDescent="0.25">
      <c r="A12898" s="17"/>
    </row>
    <row r="12899" spans="1:1" x14ac:dyDescent="0.25">
      <c r="A12899" s="17"/>
    </row>
    <row r="12900" spans="1:1" x14ac:dyDescent="0.25">
      <c r="A12900" s="17"/>
    </row>
    <row r="12901" spans="1:1" x14ac:dyDescent="0.25">
      <c r="A12901" s="17"/>
    </row>
    <row r="12902" spans="1:1" x14ac:dyDescent="0.25">
      <c r="A12902" s="17"/>
    </row>
    <row r="12903" spans="1:1" x14ac:dyDescent="0.25">
      <c r="A12903" s="17"/>
    </row>
    <row r="12904" spans="1:1" x14ac:dyDescent="0.25">
      <c r="A12904" s="17"/>
    </row>
    <row r="12905" spans="1:1" x14ac:dyDescent="0.25">
      <c r="A12905" s="17"/>
    </row>
    <row r="12906" spans="1:1" x14ac:dyDescent="0.25">
      <c r="A12906" s="17"/>
    </row>
    <row r="12907" spans="1:1" x14ac:dyDescent="0.25">
      <c r="A12907" s="17"/>
    </row>
    <row r="12908" spans="1:1" x14ac:dyDescent="0.25">
      <c r="A12908" s="17"/>
    </row>
    <row r="12909" spans="1:1" x14ac:dyDescent="0.25">
      <c r="A12909" s="17"/>
    </row>
    <row r="12910" spans="1:1" x14ac:dyDescent="0.25">
      <c r="A12910" s="17"/>
    </row>
    <row r="12911" spans="1:1" x14ac:dyDescent="0.25">
      <c r="A12911" s="17"/>
    </row>
    <row r="12912" spans="1:1" x14ac:dyDescent="0.25">
      <c r="A12912" s="17"/>
    </row>
    <row r="12913" spans="1:1" x14ac:dyDescent="0.25">
      <c r="A12913" s="17"/>
    </row>
    <row r="12914" spans="1:1" x14ac:dyDescent="0.25">
      <c r="A12914" s="17"/>
    </row>
    <row r="12915" spans="1:1" x14ac:dyDescent="0.25">
      <c r="A12915" s="17"/>
    </row>
    <row r="12916" spans="1:1" x14ac:dyDescent="0.25">
      <c r="A12916" s="17"/>
    </row>
    <row r="12917" spans="1:1" x14ac:dyDescent="0.25">
      <c r="A12917" s="17"/>
    </row>
    <row r="12918" spans="1:1" x14ac:dyDescent="0.25">
      <c r="A12918" s="17"/>
    </row>
    <row r="12919" spans="1:1" x14ac:dyDescent="0.25">
      <c r="A12919" s="17"/>
    </row>
    <row r="12920" spans="1:1" x14ac:dyDescent="0.25">
      <c r="A12920" s="17"/>
    </row>
    <row r="12921" spans="1:1" x14ac:dyDescent="0.25">
      <c r="A12921" s="17"/>
    </row>
    <row r="12922" spans="1:1" x14ac:dyDescent="0.25">
      <c r="A12922" s="17"/>
    </row>
    <row r="12923" spans="1:1" x14ac:dyDescent="0.25">
      <c r="A12923" s="17"/>
    </row>
    <row r="12924" spans="1:1" x14ac:dyDescent="0.25">
      <c r="A12924" s="17"/>
    </row>
    <row r="12925" spans="1:1" x14ac:dyDescent="0.25">
      <c r="A12925" s="17"/>
    </row>
    <row r="12926" spans="1:1" x14ac:dyDescent="0.25">
      <c r="A12926" s="17"/>
    </row>
    <row r="12927" spans="1:1" x14ac:dyDescent="0.25">
      <c r="A12927" s="17"/>
    </row>
    <row r="12928" spans="1:1" x14ac:dyDescent="0.25">
      <c r="A12928" s="17"/>
    </row>
    <row r="12929" spans="1:1" x14ac:dyDescent="0.25">
      <c r="A12929" s="17"/>
    </row>
    <row r="12930" spans="1:1" x14ac:dyDescent="0.25">
      <c r="A12930" s="17"/>
    </row>
    <row r="12931" spans="1:1" x14ac:dyDescent="0.25">
      <c r="A12931" s="17"/>
    </row>
    <row r="12932" spans="1:1" x14ac:dyDescent="0.25">
      <c r="A12932" s="17"/>
    </row>
    <row r="12933" spans="1:1" x14ac:dyDescent="0.25">
      <c r="A12933" s="17"/>
    </row>
    <row r="12934" spans="1:1" x14ac:dyDescent="0.25">
      <c r="A12934" s="17"/>
    </row>
    <row r="12935" spans="1:1" x14ac:dyDescent="0.25">
      <c r="A12935" s="17"/>
    </row>
    <row r="12936" spans="1:1" x14ac:dyDescent="0.25">
      <c r="A12936" s="17"/>
    </row>
    <row r="12937" spans="1:1" x14ac:dyDescent="0.25">
      <c r="A12937" s="17"/>
    </row>
    <row r="12938" spans="1:1" x14ac:dyDescent="0.25">
      <c r="A12938" s="17"/>
    </row>
    <row r="12939" spans="1:1" x14ac:dyDescent="0.25">
      <c r="A12939" s="17"/>
    </row>
    <row r="12940" spans="1:1" x14ac:dyDescent="0.25">
      <c r="A12940" s="17"/>
    </row>
    <row r="12941" spans="1:1" x14ac:dyDescent="0.25">
      <c r="A12941" s="17"/>
    </row>
    <row r="12942" spans="1:1" x14ac:dyDescent="0.25">
      <c r="A12942" s="17"/>
    </row>
    <row r="12943" spans="1:1" x14ac:dyDescent="0.25">
      <c r="A12943" s="17"/>
    </row>
    <row r="12944" spans="1:1" x14ac:dyDescent="0.25">
      <c r="A12944" s="17"/>
    </row>
    <row r="12945" spans="1:1" x14ac:dyDescent="0.25">
      <c r="A12945" s="17"/>
    </row>
    <row r="12946" spans="1:1" x14ac:dyDescent="0.25">
      <c r="A12946" s="17"/>
    </row>
    <row r="12947" spans="1:1" x14ac:dyDescent="0.25">
      <c r="A12947" s="17"/>
    </row>
    <row r="12948" spans="1:1" x14ac:dyDescent="0.25">
      <c r="A12948" s="17"/>
    </row>
    <row r="12949" spans="1:1" x14ac:dyDescent="0.25">
      <c r="A12949" s="17"/>
    </row>
    <row r="12950" spans="1:1" x14ac:dyDescent="0.25">
      <c r="A12950" s="17"/>
    </row>
    <row r="12951" spans="1:1" x14ac:dyDescent="0.25">
      <c r="A12951" s="17"/>
    </row>
    <row r="12952" spans="1:1" x14ac:dyDescent="0.25">
      <c r="A12952" s="17"/>
    </row>
    <row r="12953" spans="1:1" x14ac:dyDescent="0.25">
      <c r="A12953" s="17"/>
    </row>
    <row r="12954" spans="1:1" x14ac:dyDescent="0.25">
      <c r="A12954" s="17"/>
    </row>
    <row r="12955" spans="1:1" x14ac:dyDescent="0.25">
      <c r="A12955" s="17"/>
    </row>
    <row r="12956" spans="1:1" x14ac:dyDescent="0.25">
      <c r="A12956" s="17"/>
    </row>
    <row r="12957" spans="1:1" x14ac:dyDescent="0.25">
      <c r="A12957" s="17"/>
    </row>
    <row r="12958" spans="1:1" x14ac:dyDescent="0.25">
      <c r="A12958" s="17"/>
    </row>
    <row r="12959" spans="1:1" x14ac:dyDescent="0.25">
      <c r="A12959" s="17"/>
    </row>
    <row r="12960" spans="1:1" x14ac:dyDescent="0.25">
      <c r="A12960" s="17"/>
    </row>
    <row r="12961" spans="1:1" x14ac:dyDescent="0.25">
      <c r="A12961" s="17"/>
    </row>
    <row r="12962" spans="1:1" x14ac:dyDescent="0.25">
      <c r="A12962" s="17"/>
    </row>
    <row r="12963" spans="1:1" x14ac:dyDescent="0.25">
      <c r="A12963" s="17"/>
    </row>
    <row r="12964" spans="1:1" x14ac:dyDescent="0.25">
      <c r="A12964" s="17"/>
    </row>
    <row r="12965" spans="1:1" x14ac:dyDescent="0.25">
      <c r="A12965" s="17"/>
    </row>
    <row r="12966" spans="1:1" x14ac:dyDescent="0.25">
      <c r="A12966" s="17"/>
    </row>
    <row r="12967" spans="1:1" x14ac:dyDescent="0.25">
      <c r="A12967" s="17"/>
    </row>
    <row r="12968" spans="1:1" x14ac:dyDescent="0.25">
      <c r="A12968" s="17"/>
    </row>
    <row r="12969" spans="1:1" x14ac:dyDescent="0.25">
      <c r="A12969" s="17"/>
    </row>
    <row r="12970" spans="1:1" x14ac:dyDescent="0.25">
      <c r="A12970" s="17"/>
    </row>
    <row r="12971" spans="1:1" x14ac:dyDescent="0.25">
      <c r="A12971" s="17"/>
    </row>
    <row r="12972" spans="1:1" x14ac:dyDescent="0.25">
      <c r="A12972" s="17"/>
    </row>
    <row r="12973" spans="1:1" x14ac:dyDescent="0.25">
      <c r="A12973" s="17"/>
    </row>
    <row r="12974" spans="1:1" x14ac:dyDescent="0.25">
      <c r="A12974" s="17"/>
    </row>
    <row r="12975" spans="1:1" x14ac:dyDescent="0.25">
      <c r="A12975" s="17"/>
    </row>
    <row r="12976" spans="1:1" x14ac:dyDescent="0.25">
      <c r="A12976" s="17"/>
    </row>
    <row r="12977" spans="1:1" x14ac:dyDescent="0.25">
      <c r="A12977" s="17"/>
    </row>
    <row r="12978" spans="1:1" x14ac:dyDescent="0.25">
      <c r="A12978" s="17"/>
    </row>
    <row r="12979" spans="1:1" x14ac:dyDescent="0.25">
      <c r="A12979" s="17"/>
    </row>
    <row r="12980" spans="1:1" x14ac:dyDescent="0.25">
      <c r="A12980" s="17"/>
    </row>
    <row r="12981" spans="1:1" x14ac:dyDescent="0.25">
      <c r="A12981" s="17"/>
    </row>
    <row r="12982" spans="1:1" x14ac:dyDescent="0.25">
      <c r="A12982" s="17"/>
    </row>
    <row r="12983" spans="1:1" x14ac:dyDescent="0.25">
      <c r="A12983" s="17"/>
    </row>
    <row r="12984" spans="1:1" x14ac:dyDescent="0.25">
      <c r="A12984" s="17"/>
    </row>
    <row r="12985" spans="1:1" x14ac:dyDescent="0.25">
      <c r="A12985" s="17"/>
    </row>
    <row r="12986" spans="1:1" x14ac:dyDescent="0.25">
      <c r="A12986" s="17"/>
    </row>
    <row r="12987" spans="1:1" x14ac:dyDescent="0.25">
      <c r="A12987" s="17"/>
    </row>
    <row r="12988" spans="1:1" x14ac:dyDescent="0.25">
      <c r="A12988" s="17"/>
    </row>
    <row r="12989" spans="1:1" x14ac:dyDescent="0.25">
      <c r="A12989" s="17"/>
    </row>
    <row r="12990" spans="1:1" x14ac:dyDescent="0.25">
      <c r="A12990" s="17"/>
    </row>
    <row r="12991" spans="1:1" x14ac:dyDescent="0.25">
      <c r="A12991" s="17"/>
    </row>
    <row r="12992" spans="1:1" x14ac:dyDescent="0.25">
      <c r="A12992" s="17"/>
    </row>
    <row r="12993" spans="1:1" x14ac:dyDescent="0.25">
      <c r="A12993" s="17"/>
    </row>
    <row r="12994" spans="1:1" x14ac:dyDescent="0.25">
      <c r="A12994" s="17"/>
    </row>
    <row r="12995" spans="1:1" x14ac:dyDescent="0.25">
      <c r="A12995" s="17"/>
    </row>
    <row r="12996" spans="1:1" x14ac:dyDescent="0.25">
      <c r="A12996" s="17"/>
    </row>
    <row r="12997" spans="1:1" x14ac:dyDescent="0.25">
      <c r="A12997" s="17"/>
    </row>
    <row r="12998" spans="1:1" x14ac:dyDescent="0.25">
      <c r="A12998" s="17"/>
    </row>
    <row r="12999" spans="1:1" x14ac:dyDescent="0.25">
      <c r="A12999" s="17"/>
    </row>
    <row r="13000" spans="1:1" x14ac:dyDescent="0.25">
      <c r="A13000" s="17"/>
    </row>
    <row r="13001" spans="1:1" x14ac:dyDescent="0.25">
      <c r="A13001" s="17"/>
    </row>
    <row r="13002" spans="1:1" x14ac:dyDescent="0.25">
      <c r="A13002" s="17"/>
    </row>
    <row r="13003" spans="1:1" x14ac:dyDescent="0.25">
      <c r="A13003" s="17"/>
    </row>
    <row r="13004" spans="1:1" x14ac:dyDescent="0.25">
      <c r="A13004" s="17"/>
    </row>
    <row r="13005" spans="1:1" x14ac:dyDescent="0.25">
      <c r="A13005" s="17"/>
    </row>
    <row r="13006" spans="1:1" x14ac:dyDescent="0.25">
      <c r="A13006" s="17"/>
    </row>
    <row r="13007" spans="1:1" x14ac:dyDescent="0.25">
      <c r="A13007" s="17"/>
    </row>
    <row r="13008" spans="1:1" x14ac:dyDescent="0.25">
      <c r="A13008" s="17"/>
    </row>
    <row r="13009" spans="1:1" x14ac:dyDescent="0.25">
      <c r="A13009" s="17"/>
    </row>
    <row r="13010" spans="1:1" x14ac:dyDescent="0.25">
      <c r="A13010" s="17"/>
    </row>
    <row r="13011" spans="1:1" x14ac:dyDescent="0.25">
      <c r="A13011" s="17"/>
    </row>
    <row r="13012" spans="1:1" x14ac:dyDescent="0.25">
      <c r="A13012" s="17"/>
    </row>
    <row r="13013" spans="1:1" x14ac:dyDescent="0.25">
      <c r="A13013" s="17"/>
    </row>
    <row r="13014" spans="1:1" x14ac:dyDescent="0.25">
      <c r="A13014" s="17"/>
    </row>
    <row r="13015" spans="1:1" x14ac:dyDescent="0.25">
      <c r="A13015" s="17"/>
    </row>
    <row r="13016" spans="1:1" x14ac:dyDescent="0.25">
      <c r="A13016" s="17"/>
    </row>
    <row r="13017" spans="1:1" x14ac:dyDescent="0.25">
      <c r="A13017" s="17"/>
    </row>
    <row r="13018" spans="1:1" x14ac:dyDescent="0.25">
      <c r="A13018" s="17"/>
    </row>
    <row r="13019" spans="1:1" x14ac:dyDescent="0.25">
      <c r="A13019" s="17"/>
    </row>
    <row r="13020" spans="1:1" x14ac:dyDescent="0.25">
      <c r="A13020" s="17"/>
    </row>
    <row r="13021" spans="1:1" x14ac:dyDescent="0.25">
      <c r="A13021" s="17"/>
    </row>
    <row r="13022" spans="1:1" x14ac:dyDescent="0.25">
      <c r="A13022" s="17"/>
    </row>
    <row r="13023" spans="1:1" x14ac:dyDescent="0.25">
      <c r="A13023" s="17"/>
    </row>
    <row r="13024" spans="1:1" x14ac:dyDescent="0.25">
      <c r="A13024" s="17"/>
    </row>
    <row r="13025" spans="1:1" x14ac:dyDescent="0.25">
      <c r="A13025" s="17"/>
    </row>
    <row r="13026" spans="1:1" x14ac:dyDescent="0.25">
      <c r="A13026" s="17"/>
    </row>
    <row r="13027" spans="1:1" x14ac:dyDescent="0.25">
      <c r="A13027" s="17"/>
    </row>
    <row r="13028" spans="1:1" x14ac:dyDescent="0.25">
      <c r="A13028" s="17"/>
    </row>
    <row r="13029" spans="1:1" x14ac:dyDescent="0.25">
      <c r="A13029" s="17"/>
    </row>
    <row r="13030" spans="1:1" x14ac:dyDescent="0.25">
      <c r="A13030" s="17"/>
    </row>
    <row r="13031" spans="1:1" x14ac:dyDescent="0.25">
      <c r="A13031" s="17"/>
    </row>
    <row r="13032" spans="1:1" x14ac:dyDescent="0.25">
      <c r="A13032" s="17"/>
    </row>
    <row r="13033" spans="1:1" x14ac:dyDescent="0.25">
      <c r="A13033" s="17"/>
    </row>
    <row r="13034" spans="1:1" x14ac:dyDescent="0.25">
      <c r="A13034" s="17"/>
    </row>
    <row r="13035" spans="1:1" x14ac:dyDescent="0.25">
      <c r="A13035" s="17"/>
    </row>
    <row r="13036" spans="1:1" x14ac:dyDescent="0.25">
      <c r="A13036" s="17"/>
    </row>
    <row r="13037" spans="1:1" x14ac:dyDescent="0.25">
      <c r="A13037" s="17"/>
    </row>
    <row r="13038" spans="1:1" x14ac:dyDescent="0.25">
      <c r="A13038" s="17"/>
    </row>
    <row r="13039" spans="1:1" x14ac:dyDescent="0.25">
      <c r="A13039" s="17"/>
    </row>
    <row r="13040" spans="1:1" x14ac:dyDescent="0.25">
      <c r="A13040" s="17"/>
    </row>
    <row r="13041" spans="1:1" x14ac:dyDescent="0.25">
      <c r="A13041" s="17"/>
    </row>
    <row r="13042" spans="1:1" x14ac:dyDescent="0.25">
      <c r="A13042" s="17"/>
    </row>
    <row r="13043" spans="1:1" x14ac:dyDescent="0.25">
      <c r="A13043" s="17"/>
    </row>
    <row r="13044" spans="1:1" x14ac:dyDescent="0.25">
      <c r="A13044" s="17"/>
    </row>
    <row r="13045" spans="1:1" x14ac:dyDescent="0.25">
      <c r="A13045" s="17"/>
    </row>
    <row r="13046" spans="1:1" x14ac:dyDescent="0.25">
      <c r="A13046" s="17"/>
    </row>
    <row r="13047" spans="1:1" x14ac:dyDescent="0.25">
      <c r="A13047" s="17"/>
    </row>
    <row r="13048" spans="1:1" x14ac:dyDescent="0.25">
      <c r="A13048" s="17"/>
    </row>
    <row r="13049" spans="1:1" x14ac:dyDescent="0.25">
      <c r="A13049" s="17"/>
    </row>
    <row r="13050" spans="1:1" x14ac:dyDescent="0.25">
      <c r="A13050" s="17"/>
    </row>
    <row r="13051" spans="1:1" x14ac:dyDescent="0.25">
      <c r="A13051" s="17"/>
    </row>
    <row r="13052" spans="1:1" x14ac:dyDescent="0.25">
      <c r="A13052" s="17"/>
    </row>
    <row r="13053" spans="1:1" x14ac:dyDescent="0.25">
      <c r="A13053" s="17"/>
    </row>
    <row r="13054" spans="1:1" x14ac:dyDescent="0.25">
      <c r="A13054" s="17"/>
    </row>
    <row r="13055" spans="1:1" x14ac:dyDescent="0.25">
      <c r="A13055" s="17"/>
    </row>
    <row r="13056" spans="1:1" x14ac:dyDescent="0.25">
      <c r="A13056" s="17"/>
    </row>
    <row r="13057" spans="1:1" x14ac:dyDescent="0.25">
      <c r="A13057" s="17"/>
    </row>
    <row r="13058" spans="1:1" x14ac:dyDescent="0.25">
      <c r="A13058" s="17"/>
    </row>
    <row r="13059" spans="1:1" x14ac:dyDescent="0.25">
      <c r="A13059" s="17"/>
    </row>
    <row r="13060" spans="1:1" x14ac:dyDescent="0.25">
      <c r="A13060" s="17"/>
    </row>
    <row r="13061" spans="1:1" x14ac:dyDescent="0.25">
      <c r="A13061" s="17"/>
    </row>
    <row r="13062" spans="1:1" x14ac:dyDescent="0.25">
      <c r="A13062" s="17"/>
    </row>
    <row r="13063" spans="1:1" x14ac:dyDescent="0.25">
      <c r="A13063" s="17"/>
    </row>
    <row r="13064" spans="1:1" x14ac:dyDescent="0.25">
      <c r="A13064" s="17"/>
    </row>
    <row r="13065" spans="1:1" x14ac:dyDescent="0.25">
      <c r="A13065" s="17"/>
    </row>
    <row r="13066" spans="1:1" x14ac:dyDescent="0.25">
      <c r="A13066" s="17"/>
    </row>
    <row r="13067" spans="1:1" x14ac:dyDescent="0.25">
      <c r="A13067" s="17"/>
    </row>
    <row r="13068" spans="1:1" x14ac:dyDescent="0.25">
      <c r="A13068" s="17"/>
    </row>
    <row r="13069" spans="1:1" x14ac:dyDescent="0.25">
      <c r="A13069" s="17"/>
    </row>
    <row r="13070" spans="1:1" x14ac:dyDescent="0.25">
      <c r="A13070" s="17"/>
    </row>
    <row r="13071" spans="1:1" x14ac:dyDescent="0.25">
      <c r="A13071" s="17"/>
    </row>
    <row r="13072" spans="1:1" x14ac:dyDescent="0.25">
      <c r="A13072" s="17"/>
    </row>
    <row r="13073" spans="1:1" x14ac:dyDescent="0.25">
      <c r="A13073" s="17"/>
    </row>
    <row r="13074" spans="1:1" x14ac:dyDescent="0.25">
      <c r="A13074" s="17"/>
    </row>
    <row r="13075" spans="1:1" x14ac:dyDescent="0.25">
      <c r="A13075" s="17"/>
    </row>
    <row r="13076" spans="1:1" x14ac:dyDescent="0.25">
      <c r="A13076" s="17"/>
    </row>
    <row r="13077" spans="1:1" x14ac:dyDescent="0.25">
      <c r="A13077" s="61"/>
    </row>
  </sheetData>
  <sortState ref="A3:A6053">
    <sortCondition ref="A6053"/>
  </sortState>
  <mergeCells count="1">
    <mergeCell ref="A1: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53"/>
  <sheetViews>
    <sheetView zoomScaleNormal="100" workbookViewId="0">
      <selection activeCell="E2" sqref="E2"/>
    </sheetView>
  </sheetViews>
  <sheetFormatPr defaultRowHeight="15" x14ac:dyDescent="0.25"/>
  <cols>
    <col min="1" max="1" width="9.7109375" bestFit="1" customWidth="1"/>
    <col min="2" max="2" width="23.5703125" customWidth="1"/>
    <col min="3" max="3" width="11.7109375" customWidth="1"/>
    <col min="4" max="4" width="19.5703125" customWidth="1"/>
  </cols>
  <sheetData>
    <row r="1" spans="1:5" ht="18.75" x14ac:dyDescent="0.3">
      <c r="A1" s="3" t="s">
        <v>11</v>
      </c>
      <c r="B1" s="1" t="s">
        <v>123</v>
      </c>
      <c r="C1" s="14" t="s">
        <v>11</v>
      </c>
      <c r="D1" s="38" t="s">
        <v>153</v>
      </c>
      <c r="E1" s="38" t="s">
        <v>154</v>
      </c>
    </row>
    <row r="2" spans="1:5" x14ac:dyDescent="0.25">
      <c r="A2" s="66">
        <v>42523</v>
      </c>
      <c r="B2">
        <v>8.52</v>
      </c>
      <c r="C2" s="15">
        <v>42521</v>
      </c>
      <c r="D2" s="20">
        <v>2.15</v>
      </c>
      <c r="E2">
        <f>CONVERT(D2,"ft","m")</f>
        <v>0.65532000000000001</v>
      </c>
    </row>
    <row r="3" spans="1:5" x14ac:dyDescent="0.25">
      <c r="A3" s="66">
        <v>42523</v>
      </c>
      <c r="B3">
        <v>0.65</v>
      </c>
      <c r="C3" s="15">
        <v>42522</v>
      </c>
      <c r="D3" s="20">
        <v>2.1</v>
      </c>
      <c r="E3">
        <f t="shared" ref="E3:E66" si="0">CONVERT(D3,"ft","m")</f>
        <v>0.64007999999999998</v>
      </c>
    </row>
    <row r="4" spans="1:5" x14ac:dyDescent="0.25">
      <c r="A4" s="66">
        <v>42523</v>
      </c>
      <c r="B4">
        <v>5.78</v>
      </c>
      <c r="C4" s="15">
        <v>42523</v>
      </c>
      <c r="D4" s="20">
        <v>2.1</v>
      </c>
      <c r="E4">
        <f t="shared" si="0"/>
        <v>0.64007999999999998</v>
      </c>
    </row>
    <row r="5" spans="1:5" x14ac:dyDescent="0.25">
      <c r="A5" s="66">
        <v>42523</v>
      </c>
      <c r="B5">
        <v>5.37</v>
      </c>
      <c r="C5" s="15">
        <v>42524</v>
      </c>
      <c r="D5" s="20">
        <v>2.1</v>
      </c>
      <c r="E5">
        <f t="shared" si="0"/>
        <v>0.64007999999999998</v>
      </c>
    </row>
    <row r="6" spans="1:5" x14ac:dyDescent="0.25">
      <c r="A6" s="66">
        <v>42523</v>
      </c>
      <c r="B6">
        <v>1.21</v>
      </c>
      <c r="C6" s="15">
        <v>42525</v>
      </c>
      <c r="D6" s="20">
        <v>2.1</v>
      </c>
      <c r="E6">
        <f t="shared" si="0"/>
        <v>0.64007999999999998</v>
      </c>
    </row>
    <row r="7" spans="1:5" x14ac:dyDescent="0.25">
      <c r="A7" s="66">
        <v>42523</v>
      </c>
      <c r="B7">
        <v>2.99</v>
      </c>
      <c r="C7" s="15">
        <v>42526</v>
      </c>
      <c r="D7" s="20">
        <v>2</v>
      </c>
      <c r="E7">
        <f t="shared" si="0"/>
        <v>0.60960000000000003</v>
      </c>
    </row>
    <row r="8" spans="1:5" x14ac:dyDescent="0.25">
      <c r="A8" s="66">
        <v>42523</v>
      </c>
      <c r="B8">
        <v>3.19</v>
      </c>
      <c r="C8" s="15">
        <v>42527</v>
      </c>
      <c r="D8" s="20">
        <v>2</v>
      </c>
      <c r="E8">
        <f t="shared" si="0"/>
        <v>0.60960000000000003</v>
      </c>
    </row>
    <row r="9" spans="1:5" x14ac:dyDescent="0.25">
      <c r="A9" s="66">
        <v>42523</v>
      </c>
      <c r="B9">
        <v>1.55</v>
      </c>
      <c r="C9" s="15">
        <v>42528</v>
      </c>
      <c r="D9" s="20">
        <v>2</v>
      </c>
      <c r="E9">
        <f t="shared" si="0"/>
        <v>0.60960000000000003</v>
      </c>
    </row>
    <row r="10" spans="1:5" x14ac:dyDescent="0.25">
      <c r="A10" s="66">
        <v>42523</v>
      </c>
      <c r="B10">
        <v>5.39</v>
      </c>
      <c r="C10" s="15">
        <v>42529</v>
      </c>
      <c r="D10" s="20">
        <v>1.95</v>
      </c>
      <c r="E10">
        <f t="shared" si="0"/>
        <v>0.59436</v>
      </c>
    </row>
    <row r="11" spans="1:5" x14ac:dyDescent="0.25">
      <c r="A11" s="66">
        <v>42523</v>
      </c>
      <c r="B11">
        <v>22.21</v>
      </c>
      <c r="C11" s="15">
        <v>42530</v>
      </c>
      <c r="D11" s="20">
        <v>1.9</v>
      </c>
      <c r="E11">
        <f t="shared" si="0"/>
        <v>0.57911999999999997</v>
      </c>
    </row>
    <row r="12" spans="1:5" x14ac:dyDescent="0.25">
      <c r="A12" s="66">
        <v>42524</v>
      </c>
      <c r="B12">
        <v>1.18</v>
      </c>
      <c r="C12" s="15">
        <v>42531</v>
      </c>
      <c r="D12" s="20">
        <v>2</v>
      </c>
      <c r="E12">
        <f t="shared" si="0"/>
        <v>0.60960000000000003</v>
      </c>
    </row>
    <row r="13" spans="1:5" x14ac:dyDescent="0.25">
      <c r="A13" s="66">
        <v>42524</v>
      </c>
      <c r="B13">
        <v>6.8</v>
      </c>
      <c r="C13" s="15">
        <v>42532</v>
      </c>
      <c r="D13" s="20">
        <v>2</v>
      </c>
      <c r="E13">
        <f t="shared" si="0"/>
        <v>0.60960000000000003</v>
      </c>
    </row>
    <row r="14" spans="1:5" x14ac:dyDescent="0.25">
      <c r="A14" s="66">
        <v>42524</v>
      </c>
      <c r="B14">
        <v>4.8600000000000003</v>
      </c>
      <c r="C14" s="15">
        <v>42533</v>
      </c>
      <c r="D14" s="20">
        <v>2</v>
      </c>
      <c r="E14">
        <f t="shared" si="0"/>
        <v>0.60960000000000003</v>
      </c>
    </row>
    <row r="15" spans="1:5" x14ac:dyDescent="0.25">
      <c r="A15" s="66">
        <v>42524</v>
      </c>
      <c r="B15">
        <v>1.39</v>
      </c>
      <c r="C15" s="15">
        <v>42534</v>
      </c>
      <c r="D15" s="20">
        <v>1.9</v>
      </c>
      <c r="E15">
        <f t="shared" si="0"/>
        <v>0.57911999999999997</v>
      </c>
    </row>
    <row r="16" spans="1:5" x14ac:dyDescent="0.25">
      <c r="A16" s="66">
        <v>42524</v>
      </c>
      <c r="B16">
        <v>0.71</v>
      </c>
      <c r="C16" s="15">
        <v>42535</v>
      </c>
      <c r="D16" s="20">
        <v>1.9</v>
      </c>
      <c r="E16">
        <f t="shared" si="0"/>
        <v>0.57911999999999997</v>
      </c>
    </row>
    <row r="17" spans="1:5" x14ac:dyDescent="0.25">
      <c r="A17" s="66">
        <v>42524</v>
      </c>
      <c r="B17">
        <v>0.71</v>
      </c>
      <c r="C17" s="15">
        <v>42536</v>
      </c>
      <c r="D17" s="20">
        <v>1.95</v>
      </c>
      <c r="E17">
        <f t="shared" si="0"/>
        <v>0.59436</v>
      </c>
    </row>
    <row r="18" spans="1:5" x14ac:dyDescent="0.25">
      <c r="A18" s="66">
        <v>42524</v>
      </c>
      <c r="B18">
        <v>0.89</v>
      </c>
      <c r="C18" s="15">
        <v>42537</v>
      </c>
      <c r="D18" s="20">
        <v>2.1</v>
      </c>
      <c r="E18">
        <f t="shared" si="0"/>
        <v>0.64007999999999998</v>
      </c>
    </row>
    <row r="19" spans="1:5" x14ac:dyDescent="0.25">
      <c r="A19" s="66">
        <v>42524</v>
      </c>
      <c r="B19">
        <v>4.3899999999999997</v>
      </c>
      <c r="C19" s="15">
        <v>42538</v>
      </c>
      <c r="D19" s="20">
        <v>2.2999999999999998</v>
      </c>
      <c r="E19">
        <f t="shared" si="0"/>
        <v>0.70103999999999989</v>
      </c>
    </row>
    <row r="20" spans="1:5" x14ac:dyDescent="0.25">
      <c r="A20" s="66">
        <v>42524</v>
      </c>
      <c r="B20">
        <v>0.94</v>
      </c>
      <c r="C20" s="15">
        <v>42539</v>
      </c>
      <c r="D20" s="20">
        <v>2.4500000000000002</v>
      </c>
      <c r="E20">
        <f t="shared" si="0"/>
        <v>0.74676000000000009</v>
      </c>
    </row>
    <row r="21" spans="1:5" x14ac:dyDescent="0.25">
      <c r="A21" s="66">
        <v>42524</v>
      </c>
      <c r="B21">
        <v>0.82</v>
      </c>
      <c r="C21" s="15">
        <v>42540</v>
      </c>
      <c r="D21" s="20">
        <v>2.4500000000000002</v>
      </c>
      <c r="E21">
        <f t="shared" si="0"/>
        <v>0.74676000000000009</v>
      </c>
    </row>
    <row r="22" spans="1:5" x14ac:dyDescent="0.25">
      <c r="A22" s="66">
        <v>42524</v>
      </c>
      <c r="B22">
        <v>3.57</v>
      </c>
      <c r="C22" s="15">
        <v>42541</v>
      </c>
      <c r="D22" s="20">
        <v>2.7</v>
      </c>
      <c r="E22">
        <f t="shared" si="0"/>
        <v>0.82296000000000014</v>
      </c>
    </row>
    <row r="23" spans="1:5" x14ac:dyDescent="0.25">
      <c r="A23" s="66">
        <v>42524</v>
      </c>
      <c r="B23">
        <v>10.119999999999999</v>
      </c>
      <c r="C23" s="15">
        <v>42542</v>
      </c>
      <c r="D23" s="20">
        <v>2.5</v>
      </c>
      <c r="E23">
        <f t="shared" si="0"/>
        <v>0.76200000000000001</v>
      </c>
    </row>
    <row r="24" spans="1:5" x14ac:dyDescent="0.25">
      <c r="A24" s="66">
        <v>42524</v>
      </c>
      <c r="B24">
        <v>12.08</v>
      </c>
      <c r="C24" s="15">
        <v>42543</v>
      </c>
      <c r="D24" s="20">
        <v>2.5</v>
      </c>
      <c r="E24">
        <f t="shared" si="0"/>
        <v>0.76200000000000001</v>
      </c>
    </row>
    <row r="25" spans="1:5" x14ac:dyDescent="0.25">
      <c r="A25" s="66">
        <v>42524</v>
      </c>
      <c r="B25">
        <v>22.81</v>
      </c>
      <c r="C25" s="15">
        <v>42544</v>
      </c>
      <c r="D25" s="20">
        <v>2.5499999999999998</v>
      </c>
      <c r="E25">
        <f t="shared" si="0"/>
        <v>0.77723999999999993</v>
      </c>
    </row>
    <row r="26" spans="1:5" x14ac:dyDescent="0.25">
      <c r="A26" s="66">
        <v>42524</v>
      </c>
      <c r="B26">
        <v>21.51</v>
      </c>
      <c r="C26" s="15">
        <v>42545</v>
      </c>
      <c r="D26" s="20">
        <v>2.65</v>
      </c>
      <c r="E26">
        <f t="shared" si="0"/>
        <v>0.80771999999999999</v>
      </c>
    </row>
    <row r="27" spans="1:5" x14ac:dyDescent="0.25">
      <c r="A27" s="66">
        <v>42524</v>
      </c>
      <c r="B27">
        <v>11.92</v>
      </c>
      <c r="C27" s="15">
        <v>42546</v>
      </c>
      <c r="D27" s="20">
        <v>2.5499999999999998</v>
      </c>
      <c r="E27">
        <f t="shared" si="0"/>
        <v>0.77723999999999993</v>
      </c>
    </row>
    <row r="28" spans="1:5" x14ac:dyDescent="0.25">
      <c r="A28" s="66">
        <v>42525</v>
      </c>
      <c r="B28">
        <v>5.17</v>
      </c>
      <c r="C28" s="15">
        <v>42547</v>
      </c>
      <c r="D28" s="20">
        <v>2.6</v>
      </c>
      <c r="E28">
        <f t="shared" si="0"/>
        <v>0.79247999999999996</v>
      </c>
    </row>
    <row r="29" spans="1:5" x14ac:dyDescent="0.25">
      <c r="A29" s="66">
        <v>42525</v>
      </c>
      <c r="B29">
        <v>0.74</v>
      </c>
      <c r="C29" s="15">
        <v>42548</v>
      </c>
      <c r="D29" s="20">
        <v>2.5499999999999998</v>
      </c>
      <c r="E29">
        <f t="shared" si="0"/>
        <v>0.77723999999999993</v>
      </c>
    </row>
    <row r="30" spans="1:5" x14ac:dyDescent="0.25">
      <c r="A30" s="66">
        <v>42525</v>
      </c>
      <c r="B30">
        <v>5.43</v>
      </c>
      <c r="C30" s="15">
        <v>42549</v>
      </c>
      <c r="D30" s="20">
        <v>2.5</v>
      </c>
      <c r="E30">
        <f t="shared" si="0"/>
        <v>0.76200000000000001</v>
      </c>
    </row>
    <row r="31" spans="1:5" x14ac:dyDescent="0.25">
      <c r="A31" s="66">
        <v>42525</v>
      </c>
      <c r="B31">
        <v>1.92</v>
      </c>
      <c r="C31" s="15">
        <v>42550</v>
      </c>
      <c r="D31" s="20">
        <v>2.5</v>
      </c>
      <c r="E31">
        <f t="shared" si="0"/>
        <v>0.76200000000000001</v>
      </c>
    </row>
    <row r="32" spans="1:5" x14ac:dyDescent="0.25">
      <c r="A32" s="66">
        <v>42525</v>
      </c>
      <c r="B32">
        <v>6.52</v>
      </c>
      <c r="C32" s="15">
        <v>42551</v>
      </c>
      <c r="D32" s="20">
        <v>2.5499999999999998</v>
      </c>
      <c r="E32">
        <f t="shared" si="0"/>
        <v>0.77723999999999993</v>
      </c>
    </row>
    <row r="33" spans="1:5" x14ac:dyDescent="0.25">
      <c r="A33" s="66">
        <v>42525</v>
      </c>
      <c r="B33">
        <v>1.06</v>
      </c>
      <c r="C33" s="15">
        <v>42552</v>
      </c>
      <c r="D33" s="20">
        <v>2.65</v>
      </c>
      <c r="E33">
        <f t="shared" si="0"/>
        <v>0.80771999999999999</v>
      </c>
    </row>
    <row r="34" spans="1:5" x14ac:dyDescent="0.25">
      <c r="A34" s="66">
        <v>42525</v>
      </c>
      <c r="B34">
        <v>10.029999999999999</v>
      </c>
      <c r="C34" s="15">
        <v>42553</v>
      </c>
      <c r="D34" s="20">
        <v>2.6</v>
      </c>
      <c r="E34">
        <f t="shared" si="0"/>
        <v>0.79247999999999996</v>
      </c>
    </row>
    <row r="35" spans="1:5" x14ac:dyDescent="0.25">
      <c r="A35" s="66">
        <v>42525</v>
      </c>
      <c r="B35">
        <v>5.04</v>
      </c>
      <c r="C35" s="15">
        <v>42554</v>
      </c>
      <c r="D35" s="20">
        <v>2.5</v>
      </c>
      <c r="E35">
        <f t="shared" si="0"/>
        <v>0.76200000000000001</v>
      </c>
    </row>
    <row r="36" spans="1:5" x14ac:dyDescent="0.25">
      <c r="A36" s="66">
        <v>42525</v>
      </c>
      <c r="B36">
        <v>1.25</v>
      </c>
      <c r="C36" s="15">
        <v>42555</v>
      </c>
      <c r="D36" s="20">
        <v>2.5</v>
      </c>
      <c r="E36">
        <f t="shared" si="0"/>
        <v>0.76200000000000001</v>
      </c>
    </row>
    <row r="37" spans="1:5" x14ac:dyDescent="0.25">
      <c r="A37" s="66">
        <v>42525</v>
      </c>
      <c r="B37">
        <v>5.73</v>
      </c>
      <c r="C37" s="15">
        <v>42556</v>
      </c>
      <c r="D37" s="20">
        <v>2.5</v>
      </c>
      <c r="E37">
        <f t="shared" si="0"/>
        <v>0.76200000000000001</v>
      </c>
    </row>
    <row r="38" spans="1:5" x14ac:dyDescent="0.25">
      <c r="A38" s="66">
        <v>42525</v>
      </c>
      <c r="B38">
        <v>0.71</v>
      </c>
      <c r="C38" s="15">
        <v>42557</v>
      </c>
      <c r="D38" s="20">
        <v>2.4500000000000002</v>
      </c>
      <c r="E38">
        <f t="shared" si="0"/>
        <v>0.74676000000000009</v>
      </c>
    </row>
    <row r="39" spans="1:5" x14ac:dyDescent="0.25">
      <c r="A39" s="66">
        <v>42525</v>
      </c>
      <c r="B39">
        <v>0.81</v>
      </c>
      <c r="C39" s="15">
        <v>42558</v>
      </c>
      <c r="D39" s="20">
        <v>2.6</v>
      </c>
      <c r="E39">
        <f t="shared" si="0"/>
        <v>0.79247999999999996</v>
      </c>
    </row>
    <row r="40" spans="1:5" x14ac:dyDescent="0.25">
      <c r="A40" s="66">
        <v>42525</v>
      </c>
      <c r="B40">
        <v>0.75</v>
      </c>
      <c r="C40" s="15">
        <v>42559</v>
      </c>
      <c r="D40" s="20">
        <v>2.6</v>
      </c>
      <c r="E40">
        <f t="shared" si="0"/>
        <v>0.79247999999999996</v>
      </c>
    </row>
    <row r="41" spans="1:5" x14ac:dyDescent="0.25">
      <c r="A41" s="66">
        <v>42525</v>
      </c>
      <c r="B41">
        <v>0.59</v>
      </c>
      <c r="C41" s="15">
        <v>42560</v>
      </c>
      <c r="D41" s="20">
        <v>2.65</v>
      </c>
      <c r="E41">
        <f t="shared" si="0"/>
        <v>0.80771999999999999</v>
      </c>
    </row>
    <row r="42" spans="1:5" x14ac:dyDescent="0.25">
      <c r="A42" s="66">
        <v>42525</v>
      </c>
      <c r="B42">
        <v>1.66</v>
      </c>
      <c r="C42" s="15">
        <v>42561</v>
      </c>
      <c r="D42" s="20">
        <v>2.65</v>
      </c>
      <c r="E42">
        <f t="shared" si="0"/>
        <v>0.80771999999999999</v>
      </c>
    </row>
    <row r="43" spans="1:5" x14ac:dyDescent="0.25">
      <c r="A43" s="66">
        <v>42525</v>
      </c>
      <c r="B43">
        <v>4.32</v>
      </c>
      <c r="C43" s="15">
        <v>42562</v>
      </c>
      <c r="D43" s="20">
        <v>2.5499999999999998</v>
      </c>
      <c r="E43">
        <f t="shared" si="0"/>
        <v>0.77723999999999993</v>
      </c>
    </row>
    <row r="44" spans="1:5" x14ac:dyDescent="0.25">
      <c r="A44" s="66">
        <v>42525</v>
      </c>
      <c r="B44">
        <v>1.1399999999999999</v>
      </c>
      <c r="C44" s="15">
        <v>42563</v>
      </c>
      <c r="D44" s="20">
        <v>2.5</v>
      </c>
      <c r="E44">
        <f t="shared" si="0"/>
        <v>0.76200000000000001</v>
      </c>
    </row>
    <row r="45" spans="1:5" x14ac:dyDescent="0.25">
      <c r="A45" s="66">
        <v>42525</v>
      </c>
      <c r="B45">
        <v>9.25</v>
      </c>
      <c r="C45" s="15">
        <v>42564</v>
      </c>
      <c r="D45" s="20">
        <v>2.75</v>
      </c>
      <c r="E45">
        <f t="shared" si="0"/>
        <v>0.83819999999999995</v>
      </c>
    </row>
    <row r="46" spans="1:5" x14ac:dyDescent="0.25">
      <c r="A46" s="66">
        <v>42525</v>
      </c>
      <c r="B46">
        <v>5.51</v>
      </c>
      <c r="C46" s="15">
        <v>42565</v>
      </c>
      <c r="D46" s="20">
        <v>2.85</v>
      </c>
      <c r="E46">
        <f t="shared" si="0"/>
        <v>0.86868000000000001</v>
      </c>
    </row>
    <row r="47" spans="1:5" x14ac:dyDescent="0.25">
      <c r="A47" s="66">
        <v>42525</v>
      </c>
      <c r="B47">
        <v>4.03</v>
      </c>
      <c r="C47" s="15">
        <v>42566</v>
      </c>
      <c r="D47" s="20">
        <v>3</v>
      </c>
      <c r="E47">
        <f t="shared" si="0"/>
        <v>0.91439999999999999</v>
      </c>
    </row>
    <row r="48" spans="1:5" x14ac:dyDescent="0.25">
      <c r="A48" s="66">
        <v>42525</v>
      </c>
      <c r="B48">
        <v>23</v>
      </c>
      <c r="C48" s="15">
        <v>42567</v>
      </c>
      <c r="D48" s="20">
        <v>2.85</v>
      </c>
      <c r="E48">
        <f t="shared" si="0"/>
        <v>0.86868000000000001</v>
      </c>
    </row>
    <row r="49" spans="1:5" x14ac:dyDescent="0.25">
      <c r="A49" s="66">
        <v>42525</v>
      </c>
      <c r="B49">
        <v>22.95</v>
      </c>
      <c r="C49" s="15">
        <v>42568</v>
      </c>
      <c r="D49" s="20">
        <v>2.9</v>
      </c>
      <c r="E49">
        <f t="shared" si="0"/>
        <v>0.88392000000000004</v>
      </c>
    </row>
    <row r="50" spans="1:5" x14ac:dyDescent="0.25">
      <c r="A50" s="66">
        <v>42525</v>
      </c>
      <c r="B50">
        <v>13.59</v>
      </c>
      <c r="C50" s="15">
        <v>42569</v>
      </c>
      <c r="D50" s="20">
        <v>2.9</v>
      </c>
      <c r="E50">
        <f t="shared" si="0"/>
        <v>0.88392000000000004</v>
      </c>
    </row>
    <row r="51" spans="1:5" x14ac:dyDescent="0.25">
      <c r="A51" s="66">
        <v>42525</v>
      </c>
      <c r="B51">
        <v>11.38</v>
      </c>
      <c r="C51" s="15">
        <v>42570</v>
      </c>
      <c r="D51" s="20">
        <v>3</v>
      </c>
      <c r="E51">
        <f t="shared" si="0"/>
        <v>0.91439999999999999</v>
      </c>
    </row>
    <row r="52" spans="1:5" x14ac:dyDescent="0.25">
      <c r="A52" s="66">
        <v>42525</v>
      </c>
      <c r="B52">
        <v>22.96</v>
      </c>
      <c r="C52" s="15">
        <v>42571</v>
      </c>
      <c r="D52" s="20">
        <v>2.9</v>
      </c>
      <c r="E52">
        <f t="shared" si="0"/>
        <v>0.88392000000000004</v>
      </c>
    </row>
    <row r="53" spans="1:5" x14ac:dyDescent="0.25">
      <c r="A53" s="66">
        <v>42525</v>
      </c>
      <c r="B53">
        <v>22.45</v>
      </c>
      <c r="C53" s="15">
        <v>42572</v>
      </c>
      <c r="D53" s="20">
        <v>2.78</v>
      </c>
      <c r="E53">
        <f t="shared" si="0"/>
        <v>0.84734399999999988</v>
      </c>
    </row>
    <row r="54" spans="1:5" x14ac:dyDescent="0.25">
      <c r="A54" s="66">
        <v>42525</v>
      </c>
      <c r="B54">
        <v>23</v>
      </c>
      <c r="C54" s="15">
        <v>42573</v>
      </c>
      <c r="D54" s="20">
        <v>2.8</v>
      </c>
      <c r="E54">
        <f t="shared" si="0"/>
        <v>0.85343999999999987</v>
      </c>
    </row>
    <row r="55" spans="1:5" x14ac:dyDescent="0.25">
      <c r="A55" s="66">
        <v>42526</v>
      </c>
      <c r="B55">
        <v>1.36</v>
      </c>
      <c r="C55" s="15">
        <v>42574</v>
      </c>
      <c r="D55" s="20">
        <v>2.9</v>
      </c>
      <c r="E55">
        <f t="shared" si="0"/>
        <v>0.88392000000000004</v>
      </c>
    </row>
    <row r="56" spans="1:5" x14ac:dyDescent="0.25">
      <c r="A56" s="66">
        <v>42526</v>
      </c>
      <c r="B56">
        <v>4.55</v>
      </c>
      <c r="C56" s="15">
        <v>42575</v>
      </c>
    </row>
    <row r="57" spans="1:5" x14ac:dyDescent="0.25">
      <c r="A57" s="66">
        <v>42526</v>
      </c>
      <c r="B57">
        <v>6.17</v>
      </c>
      <c r="C57" s="15">
        <v>42576</v>
      </c>
      <c r="D57" s="20">
        <v>3</v>
      </c>
      <c r="E57">
        <f t="shared" si="0"/>
        <v>0.91439999999999999</v>
      </c>
    </row>
    <row r="58" spans="1:5" x14ac:dyDescent="0.25">
      <c r="A58" s="66">
        <v>42526</v>
      </c>
      <c r="B58">
        <v>2.5</v>
      </c>
      <c r="C58" s="15">
        <v>42577</v>
      </c>
      <c r="D58" s="20">
        <v>2.9</v>
      </c>
      <c r="E58">
        <f t="shared" si="0"/>
        <v>0.88392000000000004</v>
      </c>
    </row>
    <row r="59" spans="1:5" x14ac:dyDescent="0.25">
      <c r="A59" s="66">
        <v>42526</v>
      </c>
      <c r="B59">
        <v>5.33</v>
      </c>
      <c r="C59" s="15">
        <v>42578</v>
      </c>
      <c r="D59" s="20">
        <v>2.7</v>
      </c>
      <c r="E59">
        <f t="shared" si="0"/>
        <v>0.82296000000000014</v>
      </c>
    </row>
    <row r="60" spans="1:5" x14ac:dyDescent="0.25">
      <c r="A60" s="66">
        <v>42526</v>
      </c>
      <c r="B60">
        <v>1.59</v>
      </c>
      <c r="C60" s="15">
        <v>42579</v>
      </c>
      <c r="D60" s="20">
        <v>2.7</v>
      </c>
      <c r="E60">
        <f t="shared" si="0"/>
        <v>0.82296000000000014</v>
      </c>
    </row>
    <row r="61" spans="1:5" x14ac:dyDescent="0.25">
      <c r="A61" s="66">
        <v>42526</v>
      </c>
      <c r="B61">
        <v>6.52</v>
      </c>
      <c r="C61" s="15">
        <v>42580</v>
      </c>
      <c r="D61" s="20">
        <v>2.6</v>
      </c>
      <c r="E61">
        <f t="shared" si="0"/>
        <v>0.79247999999999996</v>
      </c>
    </row>
    <row r="62" spans="1:5" x14ac:dyDescent="0.25">
      <c r="A62" s="66">
        <v>42526</v>
      </c>
      <c r="B62">
        <v>2.77</v>
      </c>
      <c r="C62" s="15">
        <v>42581</v>
      </c>
      <c r="D62" s="20">
        <v>2.5</v>
      </c>
      <c r="E62">
        <f t="shared" si="0"/>
        <v>0.76200000000000001</v>
      </c>
    </row>
    <row r="63" spans="1:5" x14ac:dyDescent="0.25">
      <c r="A63" s="66">
        <v>42526</v>
      </c>
      <c r="B63">
        <v>1.28</v>
      </c>
      <c r="C63" s="15">
        <v>42582</v>
      </c>
      <c r="D63" s="20">
        <v>2.4</v>
      </c>
      <c r="E63">
        <f t="shared" si="0"/>
        <v>0.73151999999999995</v>
      </c>
    </row>
    <row r="64" spans="1:5" x14ac:dyDescent="0.25">
      <c r="A64" s="66">
        <v>42526</v>
      </c>
      <c r="B64">
        <v>0.88</v>
      </c>
      <c r="C64" s="15">
        <v>42583</v>
      </c>
      <c r="D64" s="20">
        <v>2.4</v>
      </c>
      <c r="E64">
        <f t="shared" si="0"/>
        <v>0.73151999999999995</v>
      </c>
    </row>
    <row r="65" spans="1:5" x14ac:dyDescent="0.25">
      <c r="A65" s="66">
        <v>42526</v>
      </c>
      <c r="B65">
        <v>1.34</v>
      </c>
      <c r="C65" s="15">
        <v>42584</v>
      </c>
      <c r="D65" s="20">
        <v>2.4</v>
      </c>
      <c r="E65">
        <f t="shared" si="0"/>
        <v>0.73151999999999995</v>
      </c>
    </row>
    <row r="66" spans="1:5" x14ac:dyDescent="0.25">
      <c r="A66" s="66">
        <v>42526</v>
      </c>
      <c r="B66">
        <v>23.13</v>
      </c>
      <c r="C66" s="15">
        <v>42585</v>
      </c>
      <c r="D66" s="20">
        <v>2.5</v>
      </c>
      <c r="E66">
        <f t="shared" si="0"/>
        <v>0.76200000000000001</v>
      </c>
    </row>
    <row r="67" spans="1:5" x14ac:dyDescent="0.25">
      <c r="A67" s="66">
        <v>42526</v>
      </c>
      <c r="B67">
        <v>26.72</v>
      </c>
      <c r="C67" s="15">
        <v>42586</v>
      </c>
      <c r="D67" s="20">
        <v>2.6</v>
      </c>
      <c r="E67">
        <f t="shared" ref="E67:E122" si="1">CONVERT(D67,"ft","m")</f>
        <v>0.79247999999999996</v>
      </c>
    </row>
    <row r="68" spans="1:5" x14ac:dyDescent="0.25">
      <c r="A68" s="66">
        <v>42526</v>
      </c>
      <c r="B68">
        <v>22.89</v>
      </c>
      <c r="C68" s="15">
        <v>42587</v>
      </c>
      <c r="D68" s="20">
        <v>2.85</v>
      </c>
      <c r="E68">
        <f t="shared" si="1"/>
        <v>0.86868000000000001</v>
      </c>
    </row>
    <row r="69" spans="1:5" x14ac:dyDescent="0.25">
      <c r="A69" s="66">
        <v>42526</v>
      </c>
      <c r="B69">
        <v>22.77</v>
      </c>
      <c r="C69" s="15">
        <v>42588</v>
      </c>
      <c r="D69" s="20">
        <v>2.9</v>
      </c>
      <c r="E69">
        <f t="shared" si="1"/>
        <v>0.88392000000000004</v>
      </c>
    </row>
    <row r="70" spans="1:5" x14ac:dyDescent="0.25">
      <c r="A70" s="66">
        <v>42526</v>
      </c>
      <c r="B70">
        <v>22.43</v>
      </c>
      <c r="C70" s="15">
        <v>42589</v>
      </c>
      <c r="D70" s="20">
        <v>3.15</v>
      </c>
      <c r="E70">
        <f t="shared" si="1"/>
        <v>0.96011999999999997</v>
      </c>
    </row>
    <row r="71" spans="1:5" x14ac:dyDescent="0.25">
      <c r="A71" s="66">
        <v>42526</v>
      </c>
      <c r="B71">
        <v>22.95</v>
      </c>
      <c r="C71" s="15">
        <v>42590</v>
      </c>
      <c r="D71" s="20">
        <v>3.3</v>
      </c>
      <c r="E71">
        <f t="shared" si="1"/>
        <v>1.0058400000000001</v>
      </c>
    </row>
    <row r="72" spans="1:5" x14ac:dyDescent="0.25">
      <c r="A72" s="66">
        <v>42526</v>
      </c>
      <c r="B72">
        <v>22.78</v>
      </c>
      <c r="C72" s="15">
        <v>42591</v>
      </c>
      <c r="D72" s="20">
        <v>2.75</v>
      </c>
      <c r="E72">
        <f t="shared" si="1"/>
        <v>0.83819999999999995</v>
      </c>
    </row>
    <row r="73" spans="1:5" x14ac:dyDescent="0.25">
      <c r="A73" s="66">
        <v>42527</v>
      </c>
      <c r="B73">
        <v>4.28</v>
      </c>
      <c r="C73" s="15">
        <v>42592</v>
      </c>
      <c r="D73" s="20">
        <v>2.65</v>
      </c>
      <c r="E73">
        <f t="shared" si="1"/>
        <v>0.80771999999999999</v>
      </c>
    </row>
    <row r="74" spans="1:5" x14ac:dyDescent="0.25">
      <c r="A74" s="66">
        <v>42527</v>
      </c>
      <c r="B74">
        <v>2.4700000000000002</v>
      </c>
      <c r="C74" s="15">
        <v>42593</v>
      </c>
      <c r="D74" s="20">
        <v>2.25</v>
      </c>
      <c r="E74">
        <f t="shared" si="1"/>
        <v>0.68579999999999997</v>
      </c>
    </row>
    <row r="75" spans="1:5" x14ac:dyDescent="0.25">
      <c r="A75" s="66">
        <v>42527</v>
      </c>
      <c r="B75">
        <v>1.19</v>
      </c>
      <c r="C75" s="15">
        <v>42594</v>
      </c>
      <c r="D75" s="20">
        <v>2.7</v>
      </c>
      <c r="E75">
        <f t="shared" si="1"/>
        <v>0.82296000000000014</v>
      </c>
    </row>
    <row r="76" spans="1:5" x14ac:dyDescent="0.25">
      <c r="A76" s="66">
        <v>42527</v>
      </c>
      <c r="B76">
        <v>4.67</v>
      </c>
      <c r="C76" s="15">
        <v>42595</v>
      </c>
      <c r="D76" s="20">
        <v>3</v>
      </c>
      <c r="E76">
        <f t="shared" si="1"/>
        <v>0.91439999999999999</v>
      </c>
    </row>
    <row r="77" spans="1:5" x14ac:dyDescent="0.25">
      <c r="A77" s="66">
        <v>42527</v>
      </c>
      <c r="B77">
        <v>4.76</v>
      </c>
      <c r="C77" s="15">
        <v>42596</v>
      </c>
      <c r="D77" s="20">
        <v>3.15</v>
      </c>
      <c r="E77">
        <f t="shared" si="1"/>
        <v>0.96011999999999997</v>
      </c>
    </row>
    <row r="78" spans="1:5" x14ac:dyDescent="0.25">
      <c r="A78" s="66">
        <v>42527</v>
      </c>
      <c r="B78">
        <v>0.74</v>
      </c>
      <c r="C78" s="15">
        <v>42597</v>
      </c>
      <c r="D78" s="20">
        <v>3</v>
      </c>
      <c r="E78">
        <f t="shared" si="1"/>
        <v>0.91439999999999999</v>
      </c>
    </row>
    <row r="79" spans="1:5" x14ac:dyDescent="0.25">
      <c r="A79" s="66">
        <v>42527</v>
      </c>
      <c r="B79">
        <v>0.88</v>
      </c>
      <c r="C79" s="15">
        <v>42598</v>
      </c>
      <c r="D79" s="20">
        <v>2.4500000000000002</v>
      </c>
      <c r="E79">
        <f t="shared" si="1"/>
        <v>0.74676000000000009</v>
      </c>
    </row>
    <row r="80" spans="1:5" x14ac:dyDescent="0.25">
      <c r="A80" s="66">
        <v>42527</v>
      </c>
      <c r="B80">
        <v>24.93</v>
      </c>
      <c r="C80" s="15">
        <v>42599</v>
      </c>
      <c r="D80" s="20">
        <v>2.5</v>
      </c>
      <c r="E80">
        <f t="shared" si="1"/>
        <v>0.76200000000000001</v>
      </c>
    </row>
    <row r="81" spans="1:5" x14ac:dyDescent="0.25">
      <c r="A81" s="66">
        <v>42527</v>
      </c>
      <c r="B81">
        <v>22.88</v>
      </c>
      <c r="C81" s="15">
        <v>42600</v>
      </c>
      <c r="D81" s="20">
        <v>2.5</v>
      </c>
      <c r="E81">
        <f t="shared" si="1"/>
        <v>0.76200000000000001</v>
      </c>
    </row>
    <row r="82" spans="1:5" x14ac:dyDescent="0.25">
      <c r="A82" s="66">
        <v>42527</v>
      </c>
      <c r="B82">
        <v>21.59</v>
      </c>
      <c r="C82" s="15">
        <v>42601</v>
      </c>
      <c r="D82" s="20">
        <v>2.2999999999999998</v>
      </c>
      <c r="E82">
        <f t="shared" si="1"/>
        <v>0.70103999999999989</v>
      </c>
    </row>
    <row r="83" spans="1:5" x14ac:dyDescent="0.25">
      <c r="A83" s="66">
        <v>42527</v>
      </c>
      <c r="B83">
        <v>22.15</v>
      </c>
      <c r="C83" s="15">
        <v>42602</v>
      </c>
      <c r="D83" s="20">
        <v>2.1</v>
      </c>
      <c r="E83">
        <f t="shared" si="1"/>
        <v>0.64007999999999998</v>
      </c>
    </row>
    <row r="84" spans="1:5" x14ac:dyDescent="0.25">
      <c r="A84" s="66">
        <v>42527</v>
      </c>
      <c r="B84">
        <v>14.4</v>
      </c>
      <c r="C84" s="15">
        <v>42603</v>
      </c>
      <c r="D84" s="20">
        <v>2.1</v>
      </c>
      <c r="E84">
        <f t="shared" si="1"/>
        <v>0.64007999999999998</v>
      </c>
    </row>
    <row r="85" spans="1:5" x14ac:dyDescent="0.25">
      <c r="A85" s="66">
        <v>42527</v>
      </c>
      <c r="B85">
        <v>12.36</v>
      </c>
      <c r="C85" s="15">
        <v>42604</v>
      </c>
      <c r="D85" s="20">
        <v>2.35</v>
      </c>
      <c r="E85">
        <f t="shared" si="1"/>
        <v>0.71628000000000003</v>
      </c>
    </row>
    <row r="86" spans="1:5" x14ac:dyDescent="0.25">
      <c r="A86" s="66">
        <v>42527</v>
      </c>
      <c r="B86">
        <v>12.36</v>
      </c>
      <c r="C86" s="15">
        <v>42605</v>
      </c>
      <c r="D86" s="20">
        <v>2.95</v>
      </c>
      <c r="E86">
        <f t="shared" si="1"/>
        <v>0.89915999999999996</v>
      </c>
    </row>
    <row r="87" spans="1:5" x14ac:dyDescent="0.25">
      <c r="A87" s="66">
        <v>42527</v>
      </c>
      <c r="B87">
        <v>22.3</v>
      </c>
      <c r="C87" s="15">
        <v>42606</v>
      </c>
      <c r="D87" s="20">
        <v>2.95</v>
      </c>
      <c r="E87">
        <f t="shared" si="1"/>
        <v>0.89915999999999996</v>
      </c>
    </row>
    <row r="88" spans="1:5" x14ac:dyDescent="0.25">
      <c r="A88" s="66">
        <v>42529</v>
      </c>
      <c r="B88">
        <v>2.31</v>
      </c>
      <c r="C88" s="15">
        <v>42607</v>
      </c>
      <c r="D88" s="20">
        <v>3.2</v>
      </c>
      <c r="E88">
        <f t="shared" si="1"/>
        <v>0.97536</v>
      </c>
    </row>
    <row r="89" spans="1:5" x14ac:dyDescent="0.25">
      <c r="A89" s="66">
        <v>42529</v>
      </c>
      <c r="B89">
        <v>4.3499999999999996</v>
      </c>
      <c r="C89" s="15">
        <v>42608</v>
      </c>
    </row>
    <row r="90" spans="1:5" x14ac:dyDescent="0.25">
      <c r="A90" s="66">
        <v>42529</v>
      </c>
      <c r="B90">
        <v>3.23</v>
      </c>
      <c r="C90" s="15">
        <v>42609</v>
      </c>
      <c r="D90">
        <v>3.17</v>
      </c>
      <c r="E90">
        <f t="shared" si="1"/>
        <v>0.96621599999999996</v>
      </c>
    </row>
    <row r="91" spans="1:5" x14ac:dyDescent="0.25">
      <c r="A91" s="66">
        <v>42529</v>
      </c>
      <c r="B91">
        <v>2.64</v>
      </c>
      <c r="C91" s="15">
        <v>42610</v>
      </c>
    </row>
    <row r="92" spans="1:5" x14ac:dyDescent="0.25">
      <c r="A92" s="66">
        <v>42529</v>
      </c>
      <c r="B92">
        <v>13.26</v>
      </c>
      <c r="C92" s="15">
        <v>42611</v>
      </c>
      <c r="D92">
        <v>2.35</v>
      </c>
      <c r="E92">
        <f t="shared" si="1"/>
        <v>0.71628000000000003</v>
      </c>
    </row>
    <row r="93" spans="1:5" x14ac:dyDescent="0.25">
      <c r="A93" s="66">
        <v>42529</v>
      </c>
      <c r="B93">
        <v>24.55</v>
      </c>
      <c r="C93" s="15">
        <v>42612</v>
      </c>
      <c r="D93">
        <v>2.375</v>
      </c>
      <c r="E93">
        <f t="shared" si="1"/>
        <v>0.72389999999999999</v>
      </c>
    </row>
    <row r="94" spans="1:5" x14ac:dyDescent="0.25">
      <c r="A94" s="66">
        <v>42529</v>
      </c>
      <c r="B94">
        <v>13.26</v>
      </c>
      <c r="C94" s="15">
        <v>42613</v>
      </c>
    </row>
    <row r="95" spans="1:5" x14ac:dyDescent="0.25">
      <c r="A95" s="66">
        <v>42529</v>
      </c>
      <c r="B95">
        <v>24.55</v>
      </c>
      <c r="C95" s="15">
        <v>42614</v>
      </c>
      <c r="D95">
        <v>1.95</v>
      </c>
      <c r="E95">
        <f t="shared" si="1"/>
        <v>0.59436</v>
      </c>
    </row>
    <row r="96" spans="1:5" x14ac:dyDescent="0.25">
      <c r="A96" s="66">
        <v>42530</v>
      </c>
      <c r="B96">
        <v>1.21</v>
      </c>
      <c r="C96" s="15">
        <v>42615</v>
      </c>
      <c r="D96">
        <v>1.95</v>
      </c>
      <c r="E96">
        <f t="shared" si="1"/>
        <v>0.59436</v>
      </c>
    </row>
    <row r="97" spans="1:5" x14ac:dyDescent="0.25">
      <c r="A97" s="66">
        <v>42530</v>
      </c>
      <c r="B97">
        <v>3.77</v>
      </c>
      <c r="C97" s="15">
        <v>42616</v>
      </c>
      <c r="D97">
        <v>2.1</v>
      </c>
      <c r="E97">
        <f t="shared" si="1"/>
        <v>0.64007999999999998</v>
      </c>
    </row>
    <row r="98" spans="1:5" x14ac:dyDescent="0.25">
      <c r="A98" s="66">
        <v>42530</v>
      </c>
      <c r="B98">
        <v>2.69</v>
      </c>
      <c r="C98" s="15">
        <v>42617</v>
      </c>
      <c r="D98">
        <v>1.9</v>
      </c>
      <c r="E98">
        <f t="shared" si="1"/>
        <v>0.57911999999999997</v>
      </c>
    </row>
    <row r="99" spans="1:5" x14ac:dyDescent="0.25">
      <c r="A99" s="66">
        <v>42530</v>
      </c>
      <c r="B99">
        <v>1.64</v>
      </c>
      <c r="C99" s="15">
        <v>42618</v>
      </c>
      <c r="D99">
        <v>2.0499999999999998</v>
      </c>
      <c r="E99">
        <f t="shared" si="1"/>
        <v>0.62483999999999995</v>
      </c>
    </row>
    <row r="100" spans="1:5" x14ac:dyDescent="0.25">
      <c r="A100" s="66">
        <v>42530</v>
      </c>
      <c r="B100">
        <v>3</v>
      </c>
      <c r="C100" s="15">
        <v>42619</v>
      </c>
      <c r="D100">
        <v>2.0499999999999998</v>
      </c>
      <c r="E100">
        <f t="shared" si="1"/>
        <v>0.62483999999999995</v>
      </c>
    </row>
    <row r="101" spans="1:5" x14ac:dyDescent="0.25">
      <c r="A101" s="66">
        <v>42530</v>
      </c>
      <c r="B101">
        <v>2.5</v>
      </c>
      <c r="C101" s="15">
        <v>42620</v>
      </c>
      <c r="D101">
        <v>2</v>
      </c>
      <c r="E101">
        <f t="shared" si="1"/>
        <v>0.60960000000000003</v>
      </c>
    </row>
    <row r="102" spans="1:5" x14ac:dyDescent="0.25">
      <c r="A102" s="66">
        <v>42530</v>
      </c>
      <c r="B102">
        <v>6.76</v>
      </c>
      <c r="C102" s="15">
        <v>42621</v>
      </c>
      <c r="D102">
        <v>1.85</v>
      </c>
      <c r="E102">
        <f t="shared" si="1"/>
        <v>0.56388000000000005</v>
      </c>
    </row>
    <row r="103" spans="1:5" x14ac:dyDescent="0.25">
      <c r="A103" s="66">
        <v>42530</v>
      </c>
      <c r="B103">
        <v>4.72</v>
      </c>
      <c r="C103" s="15">
        <v>42622</v>
      </c>
      <c r="D103">
        <v>1.8</v>
      </c>
      <c r="E103">
        <f t="shared" si="1"/>
        <v>0.54864000000000002</v>
      </c>
    </row>
    <row r="104" spans="1:5" x14ac:dyDescent="0.25">
      <c r="A104" s="66">
        <v>42530</v>
      </c>
      <c r="B104">
        <v>12.36</v>
      </c>
      <c r="C104" s="15">
        <v>42623</v>
      </c>
      <c r="D104">
        <v>1.65</v>
      </c>
      <c r="E104">
        <f t="shared" si="1"/>
        <v>0.50292000000000003</v>
      </c>
    </row>
    <row r="105" spans="1:5" x14ac:dyDescent="0.25">
      <c r="A105" s="66">
        <v>42530</v>
      </c>
      <c r="B105">
        <v>10.02</v>
      </c>
      <c r="C105" s="15">
        <v>42624</v>
      </c>
      <c r="D105">
        <v>1.55</v>
      </c>
      <c r="E105">
        <f t="shared" si="1"/>
        <v>0.47244000000000003</v>
      </c>
    </row>
    <row r="106" spans="1:5" x14ac:dyDescent="0.25">
      <c r="A106" s="66">
        <v>42530</v>
      </c>
      <c r="B106">
        <v>10.4</v>
      </c>
      <c r="C106" s="15">
        <v>42625</v>
      </c>
      <c r="D106">
        <v>2.15</v>
      </c>
      <c r="E106">
        <f t="shared" si="1"/>
        <v>0.65532000000000001</v>
      </c>
    </row>
    <row r="107" spans="1:5" x14ac:dyDescent="0.25">
      <c r="A107" s="66">
        <v>42530</v>
      </c>
      <c r="B107">
        <v>12.08</v>
      </c>
      <c r="C107" s="15">
        <v>42626</v>
      </c>
      <c r="D107">
        <v>2.5750000000000002</v>
      </c>
      <c r="E107">
        <f t="shared" si="1"/>
        <v>0.78486000000000011</v>
      </c>
    </row>
    <row r="108" spans="1:5" x14ac:dyDescent="0.25">
      <c r="A108" s="66">
        <v>42530</v>
      </c>
      <c r="B108">
        <v>22.11</v>
      </c>
      <c r="C108" s="15">
        <v>42627</v>
      </c>
      <c r="D108">
        <v>2.0499999999999998</v>
      </c>
      <c r="E108">
        <f t="shared" si="1"/>
        <v>0.62483999999999995</v>
      </c>
    </row>
    <row r="109" spans="1:5" x14ac:dyDescent="0.25">
      <c r="A109" s="66">
        <v>42530</v>
      </c>
      <c r="B109">
        <v>24.4</v>
      </c>
      <c r="C109" s="15">
        <v>42628</v>
      </c>
      <c r="D109">
        <v>1.95</v>
      </c>
      <c r="E109">
        <f t="shared" si="1"/>
        <v>0.59436</v>
      </c>
    </row>
    <row r="110" spans="1:5" x14ac:dyDescent="0.25">
      <c r="A110" s="66">
        <v>42530</v>
      </c>
      <c r="B110">
        <v>21.86</v>
      </c>
      <c r="C110" s="15">
        <v>42629</v>
      </c>
      <c r="D110">
        <v>2.1</v>
      </c>
      <c r="E110">
        <f t="shared" si="1"/>
        <v>0.64007999999999998</v>
      </c>
    </row>
    <row r="111" spans="1:5" x14ac:dyDescent="0.25">
      <c r="A111" s="66">
        <v>42531</v>
      </c>
      <c r="B111">
        <v>1.66</v>
      </c>
      <c r="C111" s="15">
        <v>42630</v>
      </c>
      <c r="D111">
        <v>1.75</v>
      </c>
      <c r="E111">
        <f t="shared" si="1"/>
        <v>0.53339999999999999</v>
      </c>
    </row>
    <row r="112" spans="1:5" x14ac:dyDescent="0.25">
      <c r="A112" s="66">
        <v>42531</v>
      </c>
      <c r="B112">
        <v>0.94</v>
      </c>
      <c r="C112" s="15">
        <v>42631</v>
      </c>
      <c r="D112">
        <v>1.6</v>
      </c>
      <c r="E112">
        <f t="shared" si="1"/>
        <v>0.48768</v>
      </c>
    </row>
    <row r="113" spans="1:5" x14ac:dyDescent="0.25">
      <c r="A113" s="66">
        <v>42531</v>
      </c>
      <c r="B113">
        <v>3.77</v>
      </c>
      <c r="C113" s="15">
        <v>42632</v>
      </c>
      <c r="D113">
        <v>1.4750000000000001</v>
      </c>
      <c r="E113">
        <f t="shared" si="1"/>
        <v>0.44957999999999998</v>
      </c>
    </row>
    <row r="114" spans="1:5" x14ac:dyDescent="0.25">
      <c r="A114" s="66">
        <v>42531</v>
      </c>
      <c r="B114">
        <v>1.47</v>
      </c>
      <c r="C114" s="15">
        <v>42633</v>
      </c>
      <c r="D114">
        <v>1.375</v>
      </c>
      <c r="E114">
        <f t="shared" si="1"/>
        <v>0.41909999999999997</v>
      </c>
    </row>
    <row r="115" spans="1:5" x14ac:dyDescent="0.25">
      <c r="A115" s="66">
        <v>42531</v>
      </c>
      <c r="B115">
        <v>2.83</v>
      </c>
      <c r="C115" s="15">
        <v>42634</v>
      </c>
    </row>
    <row r="116" spans="1:5" x14ac:dyDescent="0.25">
      <c r="A116" s="66">
        <v>42531</v>
      </c>
      <c r="B116">
        <v>2.62</v>
      </c>
      <c r="C116" s="15">
        <v>42635</v>
      </c>
      <c r="D116">
        <v>2.6</v>
      </c>
      <c r="E116">
        <f t="shared" si="1"/>
        <v>0.79247999999999996</v>
      </c>
    </row>
    <row r="117" spans="1:5" x14ac:dyDescent="0.25">
      <c r="A117" s="66">
        <v>42531</v>
      </c>
      <c r="B117">
        <v>5.24</v>
      </c>
      <c r="C117" s="15">
        <v>42636</v>
      </c>
      <c r="D117">
        <v>2.2000000000000002</v>
      </c>
      <c r="E117">
        <f t="shared" si="1"/>
        <v>0.67056000000000004</v>
      </c>
    </row>
    <row r="118" spans="1:5" x14ac:dyDescent="0.25">
      <c r="A118" s="66">
        <v>42531</v>
      </c>
      <c r="B118">
        <v>8.98</v>
      </c>
      <c r="C118" s="15">
        <v>42637</v>
      </c>
      <c r="D118">
        <v>1.75</v>
      </c>
      <c r="E118">
        <f t="shared" si="1"/>
        <v>0.53339999999999999</v>
      </c>
    </row>
    <row r="119" spans="1:5" x14ac:dyDescent="0.25">
      <c r="A119" s="66">
        <v>42531</v>
      </c>
      <c r="B119">
        <v>3.93</v>
      </c>
      <c r="C119" s="15">
        <v>42638</v>
      </c>
      <c r="D119">
        <v>1.6</v>
      </c>
      <c r="E119">
        <f t="shared" si="1"/>
        <v>0.48768</v>
      </c>
    </row>
    <row r="120" spans="1:5" x14ac:dyDescent="0.25">
      <c r="A120" s="66">
        <v>42531</v>
      </c>
      <c r="B120">
        <v>1.31</v>
      </c>
      <c r="C120" s="15">
        <v>42639</v>
      </c>
      <c r="D120">
        <v>1.35</v>
      </c>
      <c r="E120">
        <f t="shared" si="1"/>
        <v>0.41148000000000007</v>
      </c>
    </row>
    <row r="121" spans="1:5" x14ac:dyDescent="0.25">
      <c r="A121" s="66">
        <v>42531</v>
      </c>
      <c r="B121">
        <v>6.33</v>
      </c>
      <c r="C121" s="15">
        <v>42640</v>
      </c>
      <c r="D121">
        <v>1.2</v>
      </c>
      <c r="E121">
        <f t="shared" si="1"/>
        <v>0.36575999999999997</v>
      </c>
    </row>
    <row r="122" spans="1:5" x14ac:dyDescent="0.25">
      <c r="A122" s="66">
        <v>42531</v>
      </c>
      <c r="B122">
        <v>5.45</v>
      </c>
      <c r="C122" s="15">
        <v>42641</v>
      </c>
      <c r="D122">
        <v>1.1000000000000001</v>
      </c>
      <c r="E122">
        <f t="shared" si="1"/>
        <v>0.33528000000000002</v>
      </c>
    </row>
    <row r="123" spans="1:5" x14ac:dyDescent="0.25">
      <c r="A123" s="66">
        <v>42531</v>
      </c>
      <c r="B123">
        <v>0.71</v>
      </c>
      <c r="C123" s="15"/>
    </row>
    <row r="124" spans="1:5" x14ac:dyDescent="0.25">
      <c r="A124" s="66">
        <v>42531</v>
      </c>
      <c r="B124">
        <v>6.55</v>
      </c>
      <c r="C124" s="15"/>
    </row>
    <row r="125" spans="1:5" x14ac:dyDescent="0.25">
      <c r="A125" s="66">
        <v>42531</v>
      </c>
      <c r="B125">
        <v>2.69</v>
      </c>
      <c r="C125" s="15"/>
    </row>
    <row r="126" spans="1:5" x14ac:dyDescent="0.25">
      <c r="A126" s="66">
        <v>42531</v>
      </c>
      <c r="B126">
        <v>3.41</v>
      </c>
      <c r="C126" s="15"/>
    </row>
    <row r="127" spans="1:5" x14ac:dyDescent="0.25">
      <c r="A127" s="66">
        <v>42531</v>
      </c>
      <c r="B127">
        <v>7.85</v>
      </c>
    </row>
    <row r="128" spans="1:5" x14ac:dyDescent="0.25">
      <c r="A128" s="66">
        <v>42531</v>
      </c>
      <c r="B128">
        <v>4.51</v>
      </c>
    </row>
    <row r="129" spans="1:2" x14ac:dyDescent="0.25">
      <c r="A129" s="66">
        <v>42531</v>
      </c>
      <c r="B129">
        <v>9.73</v>
      </c>
    </row>
    <row r="130" spans="1:2" x14ac:dyDescent="0.25">
      <c r="A130" s="66">
        <v>42531</v>
      </c>
      <c r="B130">
        <v>10.31</v>
      </c>
    </row>
    <row r="131" spans="1:2" x14ac:dyDescent="0.25">
      <c r="A131" s="66">
        <v>42531</v>
      </c>
      <c r="B131">
        <v>8.41</v>
      </c>
    </row>
    <row r="132" spans="1:2" x14ac:dyDescent="0.25">
      <c r="A132" s="66">
        <v>42531</v>
      </c>
      <c r="B132">
        <v>4.42</v>
      </c>
    </row>
    <row r="133" spans="1:2" x14ac:dyDescent="0.25">
      <c r="A133" s="66">
        <v>42531</v>
      </c>
      <c r="B133">
        <v>4.5199999999999996</v>
      </c>
    </row>
    <row r="134" spans="1:2" x14ac:dyDescent="0.25">
      <c r="A134" s="66">
        <v>42531</v>
      </c>
      <c r="B134">
        <v>21.3</v>
      </c>
    </row>
    <row r="135" spans="1:2" x14ac:dyDescent="0.25">
      <c r="A135" s="66">
        <v>42531</v>
      </c>
      <c r="B135">
        <v>22.76</v>
      </c>
    </row>
    <row r="136" spans="1:2" x14ac:dyDescent="0.25">
      <c r="A136" s="66">
        <v>42531</v>
      </c>
      <c r="B136">
        <v>22.13</v>
      </c>
    </row>
    <row r="137" spans="1:2" x14ac:dyDescent="0.25">
      <c r="A137" s="66">
        <v>42531</v>
      </c>
      <c r="B137">
        <v>22.22</v>
      </c>
    </row>
    <row r="138" spans="1:2" x14ac:dyDescent="0.25">
      <c r="A138" s="66">
        <v>42531</v>
      </c>
      <c r="B138">
        <v>21.93</v>
      </c>
    </row>
    <row r="139" spans="1:2" x14ac:dyDescent="0.25">
      <c r="A139" s="66">
        <v>42531</v>
      </c>
      <c r="B139">
        <v>21.95</v>
      </c>
    </row>
    <row r="140" spans="1:2" x14ac:dyDescent="0.25">
      <c r="A140" s="66">
        <v>42531</v>
      </c>
      <c r="B140">
        <v>21.63</v>
      </c>
    </row>
    <row r="141" spans="1:2" x14ac:dyDescent="0.25">
      <c r="A141" s="66">
        <v>42531</v>
      </c>
      <c r="B141">
        <v>23.17</v>
      </c>
    </row>
    <row r="142" spans="1:2" x14ac:dyDescent="0.25">
      <c r="A142" s="66">
        <v>42531</v>
      </c>
      <c r="B142">
        <v>21.85</v>
      </c>
    </row>
    <row r="143" spans="1:2" x14ac:dyDescent="0.25">
      <c r="A143" s="66">
        <v>42532</v>
      </c>
      <c r="B143">
        <v>6.72</v>
      </c>
    </row>
    <row r="144" spans="1:2" x14ac:dyDescent="0.25">
      <c r="A144" s="66">
        <v>42532</v>
      </c>
      <c r="B144">
        <v>1.58</v>
      </c>
    </row>
    <row r="145" spans="1:2" x14ac:dyDescent="0.25">
      <c r="A145" s="66">
        <v>42532</v>
      </c>
      <c r="B145">
        <v>6.69</v>
      </c>
    </row>
    <row r="146" spans="1:2" x14ac:dyDescent="0.25">
      <c r="A146" s="66">
        <v>42532</v>
      </c>
      <c r="B146">
        <v>2.64</v>
      </c>
    </row>
    <row r="147" spans="1:2" x14ac:dyDescent="0.25">
      <c r="A147" s="66">
        <v>42532</v>
      </c>
      <c r="B147">
        <v>8.32</v>
      </c>
    </row>
    <row r="148" spans="1:2" x14ac:dyDescent="0.25">
      <c r="A148" s="66">
        <v>42532</v>
      </c>
      <c r="B148">
        <v>1.46</v>
      </c>
    </row>
    <row r="149" spans="1:2" x14ac:dyDescent="0.25">
      <c r="A149" s="66">
        <v>42532</v>
      </c>
      <c r="B149">
        <v>4.34</v>
      </c>
    </row>
    <row r="150" spans="1:2" x14ac:dyDescent="0.25">
      <c r="A150" s="66">
        <v>42532</v>
      </c>
      <c r="B150">
        <v>2.19</v>
      </c>
    </row>
    <row r="151" spans="1:2" x14ac:dyDescent="0.25">
      <c r="A151" s="66">
        <v>42532</v>
      </c>
      <c r="B151">
        <v>1.08</v>
      </c>
    </row>
    <row r="152" spans="1:2" x14ac:dyDescent="0.25">
      <c r="A152" s="66">
        <v>42532</v>
      </c>
      <c r="B152">
        <v>3.95</v>
      </c>
    </row>
    <row r="153" spans="1:2" x14ac:dyDescent="0.25">
      <c r="A153" s="66">
        <v>42532</v>
      </c>
      <c r="B153">
        <v>2.16</v>
      </c>
    </row>
    <row r="154" spans="1:2" x14ac:dyDescent="0.25">
      <c r="A154" s="66">
        <v>42532</v>
      </c>
      <c r="B154">
        <v>8.14</v>
      </c>
    </row>
    <row r="155" spans="1:2" x14ac:dyDescent="0.25">
      <c r="A155" s="66">
        <v>42532</v>
      </c>
      <c r="B155">
        <v>4.16</v>
      </c>
    </row>
    <row r="156" spans="1:2" x14ac:dyDescent="0.25">
      <c r="A156" s="66">
        <v>42532</v>
      </c>
      <c r="B156">
        <v>3.93</v>
      </c>
    </row>
    <row r="157" spans="1:2" x14ac:dyDescent="0.25">
      <c r="A157" s="66">
        <v>42532</v>
      </c>
      <c r="B157">
        <v>1.1499999999999999</v>
      </c>
    </row>
    <row r="158" spans="1:2" x14ac:dyDescent="0.25">
      <c r="A158" s="66">
        <v>42532</v>
      </c>
      <c r="B158">
        <v>1.27</v>
      </c>
    </row>
    <row r="159" spans="1:2" x14ac:dyDescent="0.25">
      <c r="A159" s="66">
        <v>42532</v>
      </c>
      <c r="B159">
        <v>6.59</v>
      </c>
    </row>
    <row r="160" spans="1:2" x14ac:dyDescent="0.25">
      <c r="A160" s="66">
        <v>42532</v>
      </c>
      <c r="B160">
        <v>9.9</v>
      </c>
    </row>
    <row r="161" spans="1:2" x14ac:dyDescent="0.25">
      <c r="A161" s="66">
        <v>42532</v>
      </c>
      <c r="B161">
        <v>6.68</v>
      </c>
    </row>
    <row r="162" spans="1:2" x14ac:dyDescent="0.25">
      <c r="A162" s="66">
        <v>42532</v>
      </c>
      <c r="B162">
        <v>3.77</v>
      </c>
    </row>
    <row r="163" spans="1:2" x14ac:dyDescent="0.25">
      <c r="A163" s="66">
        <v>42532</v>
      </c>
      <c r="B163">
        <v>22.74</v>
      </c>
    </row>
    <row r="164" spans="1:2" x14ac:dyDescent="0.25">
      <c r="A164" s="66">
        <v>42532</v>
      </c>
      <c r="B164">
        <v>20.51</v>
      </c>
    </row>
    <row r="165" spans="1:2" x14ac:dyDescent="0.25">
      <c r="A165" s="66">
        <v>42532</v>
      </c>
      <c r="B165">
        <v>21.09</v>
      </c>
    </row>
    <row r="166" spans="1:2" x14ac:dyDescent="0.25">
      <c r="A166" s="66">
        <v>42532</v>
      </c>
      <c r="B166">
        <v>21.38</v>
      </c>
    </row>
    <row r="167" spans="1:2" x14ac:dyDescent="0.25">
      <c r="A167" s="66">
        <v>42532</v>
      </c>
      <c r="B167">
        <v>21.77</v>
      </c>
    </row>
    <row r="168" spans="1:2" x14ac:dyDescent="0.25">
      <c r="A168" s="66">
        <v>42532</v>
      </c>
      <c r="B168">
        <v>22.33</v>
      </c>
    </row>
    <row r="169" spans="1:2" x14ac:dyDescent="0.25">
      <c r="A169" s="66">
        <v>42532</v>
      </c>
      <c r="B169">
        <v>21.42</v>
      </c>
    </row>
    <row r="170" spans="1:2" x14ac:dyDescent="0.25">
      <c r="A170" s="66">
        <v>42532</v>
      </c>
      <c r="B170">
        <v>22.52</v>
      </c>
    </row>
    <row r="171" spans="1:2" x14ac:dyDescent="0.25">
      <c r="A171" s="66">
        <v>42532</v>
      </c>
      <c r="B171">
        <v>20.29</v>
      </c>
    </row>
    <row r="172" spans="1:2" x14ac:dyDescent="0.25">
      <c r="A172" s="66">
        <v>42532</v>
      </c>
      <c r="B172">
        <v>22.61</v>
      </c>
    </row>
    <row r="173" spans="1:2" x14ac:dyDescent="0.25">
      <c r="A173" s="66">
        <v>42532</v>
      </c>
      <c r="B173">
        <v>21.53</v>
      </c>
    </row>
    <row r="174" spans="1:2" x14ac:dyDescent="0.25">
      <c r="A174" s="66">
        <v>42533</v>
      </c>
      <c r="B174">
        <v>2.75</v>
      </c>
    </row>
    <row r="175" spans="1:2" x14ac:dyDescent="0.25">
      <c r="A175" s="66">
        <v>42533</v>
      </c>
      <c r="B175">
        <v>2.4900000000000002</v>
      </c>
    </row>
    <row r="176" spans="1:2" x14ac:dyDescent="0.25">
      <c r="A176" s="66">
        <v>42533</v>
      </c>
      <c r="B176">
        <v>0.98</v>
      </c>
    </row>
    <row r="177" spans="1:2" x14ac:dyDescent="0.25">
      <c r="A177" s="66">
        <v>42533</v>
      </c>
      <c r="B177">
        <v>2.77</v>
      </c>
    </row>
    <row r="178" spans="1:2" x14ac:dyDescent="0.25">
      <c r="A178" s="66">
        <v>42533</v>
      </c>
      <c r="B178">
        <v>2.27</v>
      </c>
    </row>
    <row r="179" spans="1:2" x14ac:dyDescent="0.25">
      <c r="A179" s="66">
        <v>42533</v>
      </c>
      <c r="B179">
        <v>0.9</v>
      </c>
    </row>
    <row r="180" spans="1:2" x14ac:dyDescent="0.25">
      <c r="A180" s="66">
        <v>42533</v>
      </c>
      <c r="B180">
        <v>0.83</v>
      </c>
    </row>
    <row r="181" spans="1:2" x14ac:dyDescent="0.25">
      <c r="A181" s="66">
        <v>42533</v>
      </c>
      <c r="B181">
        <v>3</v>
      </c>
    </row>
    <row r="182" spans="1:2" x14ac:dyDescent="0.25">
      <c r="A182" s="66">
        <v>42533</v>
      </c>
      <c r="B182">
        <v>1.27</v>
      </c>
    </row>
    <row r="183" spans="1:2" x14ac:dyDescent="0.25">
      <c r="A183" s="66">
        <v>42533</v>
      </c>
      <c r="B183">
        <v>5.37</v>
      </c>
    </row>
    <row r="184" spans="1:2" x14ac:dyDescent="0.25">
      <c r="A184" s="66">
        <v>42533</v>
      </c>
      <c r="B184">
        <v>3.32</v>
      </c>
    </row>
    <row r="185" spans="1:2" x14ac:dyDescent="0.25">
      <c r="A185" s="66">
        <v>42533</v>
      </c>
      <c r="B185">
        <v>5.28</v>
      </c>
    </row>
    <row r="186" spans="1:2" x14ac:dyDescent="0.25">
      <c r="A186" s="66">
        <v>42533</v>
      </c>
      <c r="B186">
        <v>3.11</v>
      </c>
    </row>
    <row r="187" spans="1:2" x14ac:dyDescent="0.25">
      <c r="A187" s="66">
        <v>42533</v>
      </c>
      <c r="B187">
        <v>6.14</v>
      </c>
    </row>
    <row r="188" spans="1:2" x14ac:dyDescent="0.25">
      <c r="A188" s="66">
        <v>42533</v>
      </c>
      <c r="B188">
        <v>21.56</v>
      </c>
    </row>
    <row r="189" spans="1:2" x14ac:dyDescent="0.25">
      <c r="A189" s="66">
        <v>42533</v>
      </c>
      <c r="B189">
        <v>21.86</v>
      </c>
    </row>
    <row r="190" spans="1:2" x14ac:dyDescent="0.25">
      <c r="A190" s="66">
        <v>42533</v>
      </c>
      <c r="B190">
        <v>21.87</v>
      </c>
    </row>
    <row r="191" spans="1:2" x14ac:dyDescent="0.25">
      <c r="A191" s="66">
        <v>42533</v>
      </c>
      <c r="B191">
        <v>22.61</v>
      </c>
    </row>
    <row r="192" spans="1:2" x14ac:dyDescent="0.25">
      <c r="A192" s="66">
        <v>42533</v>
      </c>
      <c r="B192">
        <v>22.35</v>
      </c>
    </row>
    <row r="193" spans="1:2" x14ac:dyDescent="0.25">
      <c r="A193" s="66">
        <v>42533</v>
      </c>
      <c r="B193">
        <v>21.88</v>
      </c>
    </row>
    <row r="194" spans="1:2" x14ac:dyDescent="0.25">
      <c r="A194" s="66">
        <v>42533</v>
      </c>
      <c r="B194">
        <v>21.86</v>
      </c>
    </row>
    <row r="195" spans="1:2" x14ac:dyDescent="0.25">
      <c r="A195" s="66">
        <v>42533</v>
      </c>
      <c r="B195">
        <v>22.44</v>
      </c>
    </row>
    <row r="196" spans="1:2" x14ac:dyDescent="0.25">
      <c r="A196" s="66">
        <v>42533</v>
      </c>
      <c r="B196">
        <v>22.5</v>
      </c>
    </row>
    <row r="197" spans="1:2" x14ac:dyDescent="0.25">
      <c r="A197" s="66">
        <v>42533</v>
      </c>
      <c r="B197">
        <v>20.37</v>
      </c>
    </row>
    <row r="198" spans="1:2" x14ac:dyDescent="0.25">
      <c r="A198" s="66">
        <v>42533</v>
      </c>
      <c r="B198">
        <v>21.89</v>
      </c>
    </row>
    <row r="199" spans="1:2" x14ac:dyDescent="0.25">
      <c r="A199" s="66">
        <v>42533</v>
      </c>
      <c r="B199">
        <v>22.31</v>
      </c>
    </row>
    <row r="200" spans="1:2" x14ac:dyDescent="0.25">
      <c r="A200" s="66">
        <v>42533</v>
      </c>
      <c r="B200">
        <v>21.33</v>
      </c>
    </row>
    <row r="201" spans="1:2" x14ac:dyDescent="0.25">
      <c r="A201" s="66">
        <v>42534</v>
      </c>
      <c r="B201">
        <v>1.07</v>
      </c>
    </row>
    <row r="202" spans="1:2" x14ac:dyDescent="0.25">
      <c r="A202" s="66">
        <v>42534</v>
      </c>
      <c r="B202">
        <v>1.27</v>
      </c>
    </row>
    <row r="203" spans="1:2" x14ac:dyDescent="0.25">
      <c r="A203" s="66">
        <v>42534</v>
      </c>
      <c r="B203">
        <v>2.92</v>
      </c>
    </row>
    <row r="204" spans="1:2" x14ac:dyDescent="0.25">
      <c r="A204" s="66">
        <v>42534</v>
      </c>
      <c r="B204">
        <v>5.31</v>
      </c>
    </row>
    <row r="205" spans="1:2" x14ac:dyDescent="0.25">
      <c r="A205" s="66">
        <v>42534</v>
      </c>
      <c r="B205">
        <v>5.14</v>
      </c>
    </row>
    <row r="206" spans="1:2" x14ac:dyDescent="0.25">
      <c r="A206" s="66">
        <v>42534</v>
      </c>
      <c r="B206">
        <v>2.89</v>
      </c>
    </row>
    <row r="207" spans="1:2" x14ac:dyDescent="0.25">
      <c r="A207" s="66">
        <v>42534</v>
      </c>
      <c r="B207">
        <v>1.39</v>
      </c>
    </row>
    <row r="208" spans="1:2" x14ac:dyDescent="0.25">
      <c r="A208" s="66">
        <v>42534</v>
      </c>
      <c r="B208">
        <v>6.81</v>
      </c>
    </row>
    <row r="209" spans="1:2" x14ac:dyDescent="0.25">
      <c r="A209" s="66">
        <v>42534</v>
      </c>
      <c r="B209">
        <v>5.52</v>
      </c>
    </row>
    <row r="210" spans="1:2" x14ac:dyDescent="0.25">
      <c r="A210" s="66">
        <v>42534</v>
      </c>
      <c r="B210">
        <v>1.21</v>
      </c>
    </row>
    <row r="211" spans="1:2" x14ac:dyDescent="0.25">
      <c r="A211" s="66">
        <v>42534</v>
      </c>
      <c r="B211">
        <v>2.5299999999999998</v>
      </c>
    </row>
    <row r="212" spans="1:2" x14ac:dyDescent="0.25">
      <c r="A212" s="66">
        <v>42534</v>
      </c>
      <c r="B212">
        <v>5.4</v>
      </c>
    </row>
    <row r="213" spans="1:2" x14ac:dyDescent="0.25">
      <c r="A213" s="66">
        <v>42534</v>
      </c>
      <c r="B213">
        <v>6.87</v>
      </c>
    </row>
    <row r="214" spans="1:2" x14ac:dyDescent="0.25">
      <c r="A214" s="66">
        <v>42534</v>
      </c>
      <c r="B214">
        <v>1.25</v>
      </c>
    </row>
    <row r="215" spans="1:2" x14ac:dyDescent="0.25">
      <c r="A215" s="66">
        <v>42534</v>
      </c>
      <c r="B215">
        <v>10.39</v>
      </c>
    </row>
    <row r="216" spans="1:2" x14ac:dyDescent="0.25">
      <c r="A216" s="66">
        <v>42534</v>
      </c>
      <c r="B216">
        <v>0.98</v>
      </c>
    </row>
    <row r="217" spans="1:2" x14ac:dyDescent="0.25">
      <c r="A217" s="66">
        <v>42534</v>
      </c>
      <c r="B217">
        <v>10.130000000000001</v>
      </c>
    </row>
    <row r="218" spans="1:2" x14ac:dyDescent="0.25">
      <c r="A218" s="66">
        <v>42534</v>
      </c>
      <c r="B218">
        <v>0.88</v>
      </c>
    </row>
    <row r="219" spans="1:2" x14ac:dyDescent="0.25">
      <c r="A219" s="66">
        <v>42534</v>
      </c>
      <c r="B219">
        <v>22.34</v>
      </c>
    </row>
    <row r="220" spans="1:2" x14ac:dyDescent="0.25">
      <c r="A220" s="66">
        <v>42534</v>
      </c>
      <c r="B220">
        <v>21.83</v>
      </c>
    </row>
    <row r="221" spans="1:2" x14ac:dyDescent="0.25">
      <c r="A221" s="66">
        <v>42534</v>
      </c>
      <c r="B221">
        <v>22.31</v>
      </c>
    </row>
    <row r="222" spans="1:2" x14ac:dyDescent="0.25">
      <c r="A222" s="66">
        <v>42534</v>
      </c>
      <c r="B222">
        <v>22.47</v>
      </c>
    </row>
    <row r="223" spans="1:2" x14ac:dyDescent="0.25">
      <c r="A223" s="66">
        <v>42534</v>
      </c>
      <c r="B223">
        <v>22.1</v>
      </c>
    </row>
    <row r="224" spans="1:2" x14ac:dyDescent="0.25">
      <c r="A224" s="66">
        <v>42534</v>
      </c>
      <c r="B224">
        <v>0</v>
      </c>
    </row>
    <row r="225" spans="1:2" x14ac:dyDescent="0.25">
      <c r="A225" s="66">
        <v>42534</v>
      </c>
      <c r="B225">
        <v>22.75</v>
      </c>
    </row>
    <row r="226" spans="1:2" x14ac:dyDescent="0.25">
      <c r="A226" s="66">
        <v>42535</v>
      </c>
      <c r="B226">
        <v>2.0499999999999998</v>
      </c>
    </row>
    <row r="227" spans="1:2" x14ac:dyDescent="0.25">
      <c r="A227" s="66">
        <v>42535</v>
      </c>
      <c r="B227">
        <v>4.1900000000000004</v>
      </c>
    </row>
    <row r="228" spans="1:2" x14ac:dyDescent="0.25">
      <c r="A228" s="66">
        <v>42535</v>
      </c>
      <c r="B228">
        <v>4.1900000000000004</v>
      </c>
    </row>
    <row r="229" spans="1:2" x14ac:dyDescent="0.25">
      <c r="A229" s="66">
        <v>42535</v>
      </c>
      <c r="B229">
        <v>5.32</v>
      </c>
    </row>
    <row r="230" spans="1:2" x14ac:dyDescent="0.25">
      <c r="A230" s="66">
        <v>42535</v>
      </c>
      <c r="B230">
        <v>4.47</v>
      </c>
    </row>
    <row r="231" spans="1:2" x14ac:dyDescent="0.25">
      <c r="A231" s="66">
        <v>42535</v>
      </c>
      <c r="B231">
        <v>10.32</v>
      </c>
    </row>
    <row r="232" spans="1:2" x14ac:dyDescent="0.25">
      <c r="A232" s="66">
        <v>42535</v>
      </c>
      <c r="B232">
        <v>10.220000000000001</v>
      </c>
    </row>
    <row r="233" spans="1:2" x14ac:dyDescent="0.25">
      <c r="A233" s="66">
        <v>42535</v>
      </c>
      <c r="B233">
        <v>0.99</v>
      </c>
    </row>
    <row r="234" spans="1:2" x14ac:dyDescent="0.25">
      <c r="A234" s="66">
        <v>42535</v>
      </c>
      <c r="B234">
        <v>1.1100000000000001</v>
      </c>
    </row>
    <row r="235" spans="1:2" x14ac:dyDescent="0.25">
      <c r="A235" s="66">
        <v>42535</v>
      </c>
      <c r="B235">
        <v>1.02</v>
      </c>
    </row>
    <row r="236" spans="1:2" x14ac:dyDescent="0.25">
      <c r="A236" s="66">
        <v>42535</v>
      </c>
      <c r="B236">
        <v>4.1399999999999997</v>
      </c>
    </row>
    <row r="237" spans="1:2" x14ac:dyDescent="0.25">
      <c r="A237" s="66">
        <v>42535</v>
      </c>
      <c r="B237">
        <v>1.37</v>
      </c>
    </row>
    <row r="238" spans="1:2" x14ac:dyDescent="0.25">
      <c r="A238" s="66">
        <v>42535</v>
      </c>
      <c r="B238">
        <v>6.64</v>
      </c>
    </row>
    <row r="239" spans="1:2" x14ac:dyDescent="0.25">
      <c r="A239" s="66">
        <v>42535</v>
      </c>
      <c r="B239">
        <v>5.37</v>
      </c>
    </row>
    <row r="240" spans="1:2" x14ac:dyDescent="0.25">
      <c r="A240" s="66">
        <v>42535</v>
      </c>
      <c r="B240">
        <v>10.89</v>
      </c>
    </row>
    <row r="241" spans="1:2" x14ac:dyDescent="0.25">
      <c r="A241" s="66">
        <v>42535</v>
      </c>
      <c r="B241">
        <v>3.77</v>
      </c>
    </row>
    <row r="242" spans="1:2" x14ac:dyDescent="0.25">
      <c r="A242" s="66">
        <v>42535</v>
      </c>
      <c r="B242">
        <v>6.41</v>
      </c>
    </row>
    <row r="243" spans="1:2" x14ac:dyDescent="0.25">
      <c r="A243" s="66">
        <v>42535</v>
      </c>
      <c r="B243">
        <v>5.13</v>
      </c>
    </row>
    <row r="244" spans="1:2" x14ac:dyDescent="0.25">
      <c r="A244" s="66">
        <v>42535</v>
      </c>
      <c r="B244">
        <v>20.079999999999998</v>
      </c>
    </row>
    <row r="245" spans="1:2" x14ac:dyDescent="0.25">
      <c r="A245" s="66">
        <v>42535</v>
      </c>
      <c r="B245">
        <v>21.9</v>
      </c>
    </row>
    <row r="246" spans="1:2" x14ac:dyDescent="0.25">
      <c r="A246" s="66">
        <v>42535</v>
      </c>
      <c r="B246">
        <v>21.26</v>
      </c>
    </row>
    <row r="247" spans="1:2" x14ac:dyDescent="0.25">
      <c r="A247" s="66">
        <v>42535</v>
      </c>
      <c r="B247">
        <v>22</v>
      </c>
    </row>
    <row r="248" spans="1:2" x14ac:dyDescent="0.25">
      <c r="A248" s="66">
        <v>42535</v>
      </c>
      <c r="B248">
        <v>20.059999999999999</v>
      </c>
    </row>
    <row r="249" spans="1:2" x14ac:dyDescent="0.25">
      <c r="A249" s="66">
        <v>42535</v>
      </c>
      <c r="B249">
        <v>21.54</v>
      </c>
    </row>
    <row r="250" spans="1:2" x14ac:dyDescent="0.25">
      <c r="A250" s="66">
        <v>42536</v>
      </c>
      <c r="B250">
        <v>5.31</v>
      </c>
    </row>
    <row r="251" spans="1:2" x14ac:dyDescent="0.25">
      <c r="A251" s="66">
        <v>42536</v>
      </c>
      <c r="B251">
        <v>2.82</v>
      </c>
    </row>
    <row r="252" spans="1:2" x14ac:dyDescent="0.25">
      <c r="A252" s="66">
        <v>42536</v>
      </c>
      <c r="B252">
        <v>1.97</v>
      </c>
    </row>
    <row r="253" spans="1:2" x14ac:dyDescent="0.25">
      <c r="A253" s="66">
        <v>42536</v>
      </c>
      <c r="B253">
        <v>0.99</v>
      </c>
    </row>
    <row r="254" spans="1:2" x14ac:dyDescent="0.25">
      <c r="A254" s="66">
        <v>42536</v>
      </c>
      <c r="B254">
        <v>5.0999999999999996</v>
      </c>
    </row>
    <row r="255" spans="1:2" x14ac:dyDescent="0.25">
      <c r="A255" s="66">
        <v>42536</v>
      </c>
      <c r="B255">
        <v>2.91</v>
      </c>
    </row>
    <row r="256" spans="1:2" x14ac:dyDescent="0.25">
      <c r="A256" s="66">
        <v>42536</v>
      </c>
      <c r="B256">
        <v>11.84</v>
      </c>
    </row>
    <row r="257" spans="1:2" x14ac:dyDescent="0.25">
      <c r="A257" s="66">
        <v>42536</v>
      </c>
      <c r="B257">
        <v>11.08</v>
      </c>
    </row>
    <row r="258" spans="1:2" x14ac:dyDescent="0.25">
      <c r="A258" s="66">
        <v>42536</v>
      </c>
      <c r="B258">
        <v>2.59</v>
      </c>
    </row>
    <row r="259" spans="1:2" x14ac:dyDescent="0.25">
      <c r="A259" s="66">
        <v>42536</v>
      </c>
      <c r="B259">
        <v>5.25</v>
      </c>
    </row>
    <row r="260" spans="1:2" x14ac:dyDescent="0.25">
      <c r="A260" s="66">
        <v>42536</v>
      </c>
      <c r="B260">
        <v>1.55</v>
      </c>
    </row>
    <row r="261" spans="1:2" x14ac:dyDescent="0.25">
      <c r="A261" s="66">
        <v>42536</v>
      </c>
      <c r="B261">
        <v>7.16</v>
      </c>
    </row>
    <row r="262" spans="1:2" x14ac:dyDescent="0.25">
      <c r="A262" s="66">
        <v>42536</v>
      </c>
      <c r="B262">
        <v>5.0999999999999996</v>
      </c>
    </row>
    <row r="263" spans="1:2" x14ac:dyDescent="0.25">
      <c r="A263" s="66">
        <v>42536</v>
      </c>
      <c r="B263">
        <v>10.94</v>
      </c>
    </row>
    <row r="264" spans="1:2" x14ac:dyDescent="0.25">
      <c r="A264" s="66">
        <v>42536</v>
      </c>
      <c r="B264">
        <v>21.64</v>
      </c>
    </row>
    <row r="265" spans="1:2" x14ac:dyDescent="0.25">
      <c r="A265" s="66">
        <v>42536</v>
      </c>
      <c r="B265">
        <v>20.34</v>
      </c>
    </row>
    <row r="266" spans="1:2" x14ac:dyDescent="0.25">
      <c r="A266" s="66">
        <v>42536</v>
      </c>
      <c r="B266">
        <v>20.350000000000001</v>
      </c>
    </row>
    <row r="267" spans="1:2" x14ac:dyDescent="0.25">
      <c r="A267" s="66">
        <v>42536</v>
      </c>
      <c r="B267">
        <v>22.42</v>
      </c>
    </row>
    <row r="268" spans="1:2" x14ac:dyDescent="0.25">
      <c r="A268" s="66">
        <v>42536</v>
      </c>
      <c r="B268">
        <v>22.92</v>
      </c>
    </row>
    <row r="269" spans="1:2" x14ac:dyDescent="0.25">
      <c r="A269" s="66">
        <v>42536</v>
      </c>
      <c r="B269">
        <v>21.91</v>
      </c>
    </row>
    <row r="270" spans="1:2" x14ac:dyDescent="0.25">
      <c r="A270" s="66">
        <v>42536</v>
      </c>
      <c r="B270">
        <v>22.71</v>
      </c>
    </row>
    <row r="271" spans="1:2" x14ac:dyDescent="0.25">
      <c r="A271" s="66">
        <v>42536</v>
      </c>
      <c r="B271">
        <v>22.41</v>
      </c>
    </row>
    <row r="272" spans="1:2" x14ac:dyDescent="0.25">
      <c r="A272" s="66">
        <v>42536</v>
      </c>
      <c r="B272">
        <v>21.09</v>
      </c>
    </row>
    <row r="273" spans="1:2" x14ac:dyDescent="0.25">
      <c r="A273" s="66">
        <v>42536</v>
      </c>
      <c r="B273">
        <v>22.55</v>
      </c>
    </row>
    <row r="274" spans="1:2" x14ac:dyDescent="0.25">
      <c r="A274" s="66">
        <v>42537</v>
      </c>
      <c r="B274">
        <v>3.68</v>
      </c>
    </row>
    <row r="275" spans="1:2" x14ac:dyDescent="0.25">
      <c r="A275" s="66">
        <v>42537</v>
      </c>
      <c r="B275">
        <v>1.1100000000000001</v>
      </c>
    </row>
    <row r="276" spans="1:2" x14ac:dyDescent="0.25">
      <c r="A276" s="66">
        <v>42537</v>
      </c>
      <c r="B276">
        <v>3.66</v>
      </c>
    </row>
    <row r="277" spans="1:2" x14ac:dyDescent="0.25">
      <c r="A277" s="66">
        <v>42537</v>
      </c>
      <c r="B277">
        <v>1.1399999999999999</v>
      </c>
    </row>
    <row r="278" spans="1:2" x14ac:dyDescent="0.25">
      <c r="A278" s="66">
        <v>42537</v>
      </c>
      <c r="B278">
        <v>4.72</v>
      </c>
    </row>
    <row r="279" spans="1:2" x14ac:dyDescent="0.25">
      <c r="A279" s="66">
        <v>42537</v>
      </c>
      <c r="B279">
        <v>6.57</v>
      </c>
    </row>
    <row r="280" spans="1:2" x14ac:dyDescent="0.25">
      <c r="A280" s="66">
        <v>42537</v>
      </c>
      <c r="B280">
        <v>4.04</v>
      </c>
    </row>
    <row r="281" spans="1:2" x14ac:dyDescent="0.25">
      <c r="A281" s="66">
        <v>42537</v>
      </c>
      <c r="B281">
        <v>1.02</v>
      </c>
    </row>
    <row r="282" spans="1:2" x14ac:dyDescent="0.25">
      <c r="A282" s="66">
        <v>42537</v>
      </c>
      <c r="B282">
        <v>3.5</v>
      </c>
    </row>
    <row r="283" spans="1:2" x14ac:dyDescent="0.25">
      <c r="A283" s="66">
        <v>42537</v>
      </c>
      <c r="B283">
        <v>1.79</v>
      </c>
    </row>
    <row r="284" spans="1:2" x14ac:dyDescent="0.25">
      <c r="A284" s="66">
        <v>42537</v>
      </c>
      <c r="B284">
        <v>7.01</v>
      </c>
    </row>
    <row r="285" spans="1:2" x14ac:dyDescent="0.25">
      <c r="A285" s="66">
        <v>42537</v>
      </c>
      <c r="B285">
        <v>2.89</v>
      </c>
    </row>
    <row r="286" spans="1:2" x14ac:dyDescent="0.25">
      <c r="A286" s="66">
        <v>42537</v>
      </c>
      <c r="B286">
        <v>1.08</v>
      </c>
    </row>
    <row r="287" spans="1:2" x14ac:dyDescent="0.25">
      <c r="A287" s="66">
        <v>42537</v>
      </c>
      <c r="B287">
        <v>5.33</v>
      </c>
    </row>
    <row r="288" spans="1:2" x14ac:dyDescent="0.25">
      <c r="A288" s="66">
        <v>42537</v>
      </c>
      <c r="B288">
        <v>6.61</v>
      </c>
    </row>
    <row r="289" spans="1:2" x14ac:dyDescent="0.25">
      <c r="A289" s="66">
        <v>42537</v>
      </c>
      <c r="B289">
        <v>3.84</v>
      </c>
    </row>
    <row r="290" spans="1:2" x14ac:dyDescent="0.25">
      <c r="A290" s="66">
        <v>42537</v>
      </c>
      <c r="B290">
        <v>5.0999999999999996</v>
      </c>
    </row>
    <row r="291" spans="1:2" x14ac:dyDescent="0.25">
      <c r="A291" s="66">
        <v>42537</v>
      </c>
      <c r="B291">
        <v>0.9</v>
      </c>
    </row>
    <row r="292" spans="1:2" x14ac:dyDescent="0.25">
      <c r="A292" s="66">
        <v>42537</v>
      </c>
      <c r="B292">
        <v>5.01</v>
      </c>
    </row>
    <row r="293" spans="1:2" x14ac:dyDescent="0.25">
      <c r="A293" s="66">
        <v>42537</v>
      </c>
      <c r="B293">
        <v>14.39</v>
      </c>
    </row>
    <row r="294" spans="1:2" x14ac:dyDescent="0.25">
      <c r="A294" s="66">
        <v>42537</v>
      </c>
      <c r="B294">
        <v>5.59</v>
      </c>
    </row>
    <row r="295" spans="1:2" x14ac:dyDescent="0.25">
      <c r="A295" s="66">
        <v>42537</v>
      </c>
      <c r="B295">
        <v>6.06</v>
      </c>
    </row>
    <row r="296" spans="1:2" x14ac:dyDescent="0.25">
      <c r="A296" s="66">
        <v>42537</v>
      </c>
      <c r="B296">
        <v>6.57</v>
      </c>
    </row>
    <row r="297" spans="1:2" x14ac:dyDescent="0.25">
      <c r="A297" s="66">
        <v>42537</v>
      </c>
      <c r="B297">
        <v>6.68</v>
      </c>
    </row>
    <row r="298" spans="1:2" x14ac:dyDescent="0.25">
      <c r="A298" s="66">
        <v>42537</v>
      </c>
      <c r="B298">
        <v>1.33</v>
      </c>
    </row>
    <row r="299" spans="1:2" x14ac:dyDescent="0.25">
      <c r="A299" s="66">
        <v>42537</v>
      </c>
      <c r="B299">
        <v>1.25</v>
      </c>
    </row>
    <row r="300" spans="1:2" x14ac:dyDescent="0.25">
      <c r="A300" s="66">
        <v>42537</v>
      </c>
      <c r="B300">
        <v>0.95</v>
      </c>
    </row>
    <row r="301" spans="1:2" x14ac:dyDescent="0.25">
      <c r="A301" s="66">
        <v>42537</v>
      </c>
      <c r="B301">
        <v>6.81</v>
      </c>
    </row>
    <row r="302" spans="1:2" x14ac:dyDescent="0.25">
      <c r="A302" s="66">
        <v>42537</v>
      </c>
      <c r="B302">
        <v>1.29</v>
      </c>
    </row>
    <row r="303" spans="1:2" x14ac:dyDescent="0.25">
      <c r="A303" s="66">
        <v>42537</v>
      </c>
      <c r="B303">
        <v>1.1299999999999999</v>
      </c>
    </row>
    <row r="304" spans="1:2" x14ac:dyDescent="0.25">
      <c r="A304" s="66">
        <v>42537</v>
      </c>
      <c r="B304">
        <v>6.26</v>
      </c>
    </row>
    <row r="305" spans="1:2" x14ac:dyDescent="0.25">
      <c r="A305" s="66">
        <v>42537</v>
      </c>
      <c r="B305">
        <v>1.58</v>
      </c>
    </row>
    <row r="306" spans="1:2" x14ac:dyDescent="0.25">
      <c r="A306" s="66">
        <v>42537</v>
      </c>
      <c r="B306">
        <v>2.4500000000000002</v>
      </c>
    </row>
    <row r="307" spans="1:2" x14ac:dyDescent="0.25">
      <c r="A307" s="66">
        <v>42537</v>
      </c>
      <c r="B307">
        <v>0.98</v>
      </c>
    </row>
    <row r="308" spans="1:2" x14ac:dyDescent="0.25">
      <c r="A308" s="66">
        <v>42537</v>
      </c>
      <c r="B308">
        <v>4.4800000000000004</v>
      </c>
    </row>
    <row r="309" spans="1:2" x14ac:dyDescent="0.25">
      <c r="A309" s="66">
        <v>42537</v>
      </c>
      <c r="B309">
        <v>6.22</v>
      </c>
    </row>
    <row r="310" spans="1:2" x14ac:dyDescent="0.25">
      <c r="A310" s="66">
        <v>42537</v>
      </c>
      <c r="B310">
        <v>2.86</v>
      </c>
    </row>
    <row r="311" spans="1:2" x14ac:dyDescent="0.25">
      <c r="A311" s="66">
        <v>42537</v>
      </c>
      <c r="B311">
        <v>2.2999999999999998</v>
      </c>
    </row>
    <row r="312" spans="1:2" x14ac:dyDescent="0.25">
      <c r="A312" s="66">
        <v>42537</v>
      </c>
      <c r="B312">
        <v>1.05</v>
      </c>
    </row>
    <row r="313" spans="1:2" x14ac:dyDescent="0.25">
      <c r="A313" s="66">
        <v>42537</v>
      </c>
      <c r="B313">
        <v>3.07</v>
      </c>
    </row>
    <row r="314" spans="1:2" x14ac:dyDescent="0.25">
      <c r="A314" s="66">
        <v>42537</v>
      </c>
      <c r="B314">
        <v>22.8</v>
      </c>
    </row>
    <row r="315" spans="1:2" x14ac:dyDescent="0.25">
      <c r="A315" s="66">
        <v>42537</v>
      </c>
      <c r="B315">
        <v>0</v>
      </c>
    </row>
    <row r="316" spans="1:2" x14ac:dyDescent="0.25">
      <c r="A316" s="66">
        <v>42537</v>
      </c>
      <c r="B316">
        <v>22.97</v>
      </c>
    </row>
    <row r="317" spans="1:2" x14ac:dyDescent="0.25">
      <c r="A317" s="66">
        <v>42537</v>
      </c>
      <c r="B317">
        <v>21.36</v>
      </c>
    </row>
    <row r="318" spans="1:2" x14ac:dyDescent="0.25">
      <c r="A318" s="66">
        <v>42537</v>
      </c>
      <c r="B318">
        <v>22.85</v>
      </c>
    </row>
    <row r="319" spans="1:2" x14ac:dyDescent="0.25">
      <c r="A319" s="66">
        <v>42537</v>
      </c>
      <c r="B319">
        <v>21.68</v>
      </c>
    </row>
    <row r="320" spans="1:2" x14ac:dyDescent="0.25">
      <c r="A320" s="66">
        <v>42537</v>
      </c>
      <c r="B320">
        <v>22.62</v>
      </c>
    </row>
    <row r="321" spans="1:2" x14ac:dyDescent="0.25">
      <c r="A321" s="66">
        <v>42537</v>
      </c>
      <c r="B321">
        <v>22.59</v>
      </c>
    </row>
    <row r="322" spans="1:2" x14ac:dyDescent="0.25">
      <c r="A322" s="66">
        <v>42537</v>
      </c>
      <c r="B322">
        <v>20.62</v>
      </c>
    </row>
    <row r="323" spans="1:2" x14ac:dyDescent="0.25">
      <c r="A323" s="66">
        <v>42537</v>
      </c>
      <c r="B323">
        <v>22.83</v>
      </c>
    </row>
    <row r="324" spans="1:2" x14ac:dyDescent="0.25">
      <c r="A324" s="66">
        <v>42537</v>
      </c>
      <c r="B324">
        <v>23.13</v>
      </c>
    </row>
    <row r="325" spans="1:2" x14ac:dyDescent="0.25">
      <c r="A325" s="66">
        <v>42537</v>
      </c>
      <c r="B325">
        <v>21.98</v>
      </c>
    </row>
    <row r="326" spans="1:2" x14ac:dyDescent="0.25">
      <c r="A326" s="66">
        <v>42537</v>
      </c>
      <c r="B326">
        <v>22.09</v>
      </c>
    </row>
    <row r="327" spans="1:2" x14ac:dyDescent="0.25">
      <c r="A327" s="66">
        <v>42537</v>
      </c>
      <c r="B327">
        <v>0</v>
      </c>
    </row>
    <row r="328" spans="1:2" x14ac:dyDescent="0.25">
      <c r="A328" s="66">
        <v>42537</v>
      </c>
      <c r="B328">
        <v>22.43</v>
      </c>
    </row>
    <row r="329" spans="1:2" x14ac:dyDescent="0.25">
      <c r="A329" s="66">
        <v>42537</v>
      </c>
      <c r="B329">
        <v>22.2</v>
      </c>
    </row>
    <row r="330" spans="1:2" x14ac:dyDescent="0.25">
      <c r="A330" s="66">
        <v>42537</v>
      </c>
      <c r="B330">
        <v>21.77</v>
      </c>
    </row>
    <row r="331" spans="1:2" x14ac:dyDescent="0.25">
      <c r="A331" s="66">
        <v>42537</v>
      </c>
      <c r="B331">
        <v>21.01</v>
      </c>
    </row>
    <row r="332" spans="1:2" x14ac:dyDescent="0.25">
      <c r="A332" s="66">
        <v>42537</v>
      </c>
      <c r="B332">
        <v>22.73</v>
      </c>
    </row>
    <row r="333" spans="1:2" x14ac:dyDescent="0.25">
      <c r="A333" s="66">
        <v>42537</v>
      </c>
      <c r="B333">
        <v>22.65</v>
      </c>
    </row>
    <row r="334" spans="1:2" x14ac:dyDescent="0.25">
      <c r="A334" s="66">
        <v>42537</v>
      </c>
      <c r="B334">
        <v>22.39</v>
      </c>
    </row>
    <row r="335" spans="1:2" x14ac:dyDescent="0.25">
      <c r="A335" s="66">
        <v>42538</v>
      </c>
      <c r="B335">
        <v>2.72</v>
      </c>
    </row>
    <row r="336" spans="1:2" x14ac:dyDescent="0.25">
      <c r="A336" s="66">
        <v>42538</v>
      </c>
      <c r="B336">
        <v>3.36</v>
      </c>
    </row>
    <row r="337" spans="1:2" x14ac:dyDescent="0.25">
      <c r="A337" s="66">
        <v>42538</v>
      </c>
      <c r="B337">
        <v>2.11</v>
      </c>
    </row>
    <row r="338" spans="1:2" x14ac:dyDescent="0.25">
      <c r="A338" s="66">
        <v>42538</v>
      </c>
      <c r="B338">
        <v>4.8499999999999996</v>
      </c>
    </row>
    <row r="339" spans="1:2" x14ac:dyDescent="0.25">
      <c r="A339" s="66">
        <v>42538</v>
      </c>
      <c r="B339">
        <v>4.0599999999999996</v>
      </c>
    </row>
    <row r="340" spans="1:2" x14ac:dyDescent="0.25">
      <c r="A340" s="66">
        <v>42538</v>
      </c>
      <c r="B340">
        <v>1.08</v>
      </c>
    </row>
    <row r="341" spans="1:2" x14ac:dyDescent="0.25">
      <c r="A341" s="66">
        <v>42538</v>
      </c>
      <c r="B341">
        <v>1.48</v>
      </c>
    </row>
    <row r="342" spans="1:2" x14ac:dyDescent="0.25">
      <c r="A342" s="66">
        <v>42538</v>
      </c>
      <c r="B342">
        <v>4.2</v>
      </c>
    </row>
    <row r="343" spans="1:2" x14ac:dyDescent="0.25">
      <c r="A343" s="66">
        <v>42538</v>
      </c>
      <c r="B343">
        <v>3.52</v>
      </c>
    </row>
    <row r="344" spans="1:2" x14ac:dyDescent="0.25">
      <c r="A344" s="66">
        <v>42538</v>
      </c>
      <c r="B344">
        <v>3.03</v>
      </c>
    </row>
    <row r="345" spans="1:2" x14ac:dyDescent="0.25">
      <c r="A345" s="66">
        <v>42538</v>
      </c>
      <c r="B345">
        <v>2.57</v>
      </c>
    </row>
    <row r="346" spans="1:2" x14ac:dyDescent="0.25">
      <c r="A346" s="66">
        <v>42538</v>
      </c>
      <c r="B346">
        <v>3.11</v>
      </c>
    </row>
    <row r="347" spans="1:2" x14ac:dyDescent="0.25">
      <c r="A347" s="66">
        <v>42538</v>
      </c>
      <c r="B347">
        <v>3.21</v>
      </c>
    </row>
    <row r="348" spans="1:2" x14ac:dyDescent="0.25">
      <c r="A348" s="66">
        <v>42538</v>
      </c>
      <c r="B348">
        <v>1.1299999999999999</v>
      </c>
    </row>
    <row r="349" spans="1:2" x14ac:dyDescent="0.25">
      <c r="A349" s="66">
        <v>42538</v>
      </c>
      <c r="B349">
        <v>2.0499999999999998</v>
      </c>
    </row>
    <row r="350" spans="1:2" x14ac:dyDescent="0.25">
      <c r="A350" s="66">
        <v>42538</v>
      </c>
      <c r="B350">
        <v>5.38</v>
      </c>
    </row>
    <row r="351" spans="1:2" x14ac:dyDescent="0.25">
      <c r="A351" s="66">
        <v>42538</v>
      </c>
      <c r="B351">
        <v>2.42</v>
      </c>
    </row>
    <row r="352" spans="1:2" x14ac:dyDescent="0.25">
      <c r="A352" s="66">
        <v>42538</v>
      </c>
      <c r="B352">
        <v>2.1</v>
      </c>
    </row>
    <row r="353" spans="1:2" x14ac:dyDescent="0.25">
      <c r="A353" s="66">
        <v>42538</v>
      </c>
      <c r="B353">
        <v>1.21</v>
      </c>
    </row>
    <row r="354" spans="1:2" x14ac:dyDescent="0.25">
      <c r="A354" s="66">
        <v>42538</v>
      </c>
      <c r="B354">
        <v>1.02</v>
      </c>
    </row>
    <row r="355" spans="1:2" x14ac:dyDescent="0.25">
      <c r="A355" s="66">
        <v>42538</v>
      </c>
      <c r="B355">
        <v>1.06</v>
      </c>
    </row>
    <row r="356" spans="1:2" x14ac:dyDescent="0.25">
      <c r="A356" s="66">
        <v>42538</v>
      </c>
      <c r="B356">
        <v>3.64</v>
      </c>
    </row>
    <row r="357" spans="1:2" x14ac:dyDescent="0.25">
      <c r="A357" s="66">
        <v>42538</v>
      </c>
      <c r="B357">
        <v>6.86</v>
      </c>
    </row>
    <row r="358" spans="1:2" x14ac:dyDescent="0.25">
      <c r="A358" s="66">
        <v>42538</v>
      </c>
      <c r="B358">
        <v>5.48</v>
      </c>
    </row>
    <row r="359" spans="1:2" x14ac:dyDescent="0.25">
      <c r="A359" s="66">
        <v>42538</v>
      </c>
      <c r="B359">
        <v>4.04</v>
      </c>
    </row>
    <row r="360" spans="1:2" x14ac:dyDescent="0.25">
      <c r="A360" s="66">
        <v>42538</v>
      </c>
      <c r="B360">
        <v>2.25</v>
      </c>
    </row>
    <row r="361" spans="1:2" x14ac:dyDescent="0.25">
      <c r="A361" s="66">
        <v>42538</v>
      </c>
      <c r="B361">
        <v>4.04</v>
      </c>
    </row>
    <row r="362" spans="1:2" x14ac:dyDescent="0.25">
      <c r="A362" s="66">
        <v>42538</v>
      </c>
      <c r="B362">
        <v>2.97</v>
      </c>
    </row>
    <row r="363" spans="1:2" x14ac:dyDescent="0.25">
      <c r="A363" s="66">
        <v>42538</v>
      </c>
      <c r="B363">
        <v>3.11</v>
      </c>
    </row>
    <row r="364" spans="1:2" x14ac:dyDescent="0.25">
      <c r="A364" s="66">
        <v>42538</v>
      </c>
      <c r="B364">
        <v>1.52</v>
      </c>
    </row>
    <row r="365" spans="1:2" x14ac:dyDescent="0.25">
      <c r="A365" s="66">
        <v>42538</v>
      </c>
      <c r="B365">
        <v>3.86</v>
      </c>
    </row>
    <row r="366" spans="1:2" x14ac:dyDescent="0.25">
      <c r="A366" s="66">
        <v>42538</v>
      </c>
      <c r="B366">
        <v>1.95</v>
      </c>
    </row>
    <row r="367" spans="1:2" x14ac:dyDescent="0.25">
      <c r="A367" s="66">
        <v>42538</v>
      </c>
      <c r="B367">
        <v>5</v>
      </c>
    </row>
    <row r="368" spans="1:2" x14ac:dyDescent="0.25">
      <c r="A368" s="66">
        <v>42538</v>
      </c>
      <c r="B368">
        <v>3.77</v>
      </c>
    </row>
    <row r="369" spans="1:2" x14ac:dyDescent="0.25">
      <c r="A369" s="66">
        <v>42538</v>
      </c>
      <c r="B369">
        <v>0.89</v>
      </c>
    </row>
    <row r="370" spans="1:2" x14ac:dyDescent="0.25">
      <c r="A370" s="66">
        <v>42538</v>
      </c>
      <c r="B370">
        <v>3.06</v>
      </c>
    </row>
    <row r="371" spans="1:2" x14ac:dyDescent="0.25">
      <c r="A371" s="66">
        <v>42538</v>
      </c>
      <c r="B371">
        <v>1.34</v>
      </c>
    </row>
    <row r="372" spans="1:2" x14ac:dyDescent="0.25">
      <c r="A372" s="66">
        <v>42538</v>
      </c>
      <c r="B372">
        <v>1.51</v>
      </c>
    </row>
    <row r="373" spans="1:2" x14ac:dyDescent="0.25">
      <c r="A373" s="66">
        <v>42538</v>
      </c>
      <c r="B373">
        <v>6.61</v>
      </c>
    </row>
    <row r="374" spans="1:2" x14ac:dyDescent="0.25">
      <c r="A374" s="66">
        <v>42538</v>
      </c>
      <c r="B374">
        <v>5</v>
      </c>
    </row>
    <row r="375" spans="1:2" x14ac:dyDescent="0.25">
      <c r="A375" s="66">
        <v>42538</v>
      </c>
      <c r="B375">
        <v>4.97</v>
      </c>
    </row>
    <row r="376" spans="1:2" x14ac:dyDescent="0.25">
      <c r="A376" s="66">
        <v>42538</v>
      </c>
      <c r="B376">
        <v>1.18</v>
      </c>
    </row>
    <row r="377" spans="1:2" x14ac:dyDescent="0.25">
      <c r="A377" s="66">
        <v>42538</v>
      </c>
      <c r="B377">
        <v>2.4</v>
      </c>
    </row>
    <row r="378" spans="1:2" x14ac:dyDescent="0.25">
      <c r="A378" s="66">
        <v>42538</v>
      </c>
      <c r="B378">
        <v>6.34</v>
      </c>
    </row>
    <row r="379" spans="1:2" x14ac:dyDescent="0.25">
      <c r="A379" s="66">
        <v>42538</v>
      </c>
      <c r="B379">
        <v>5.04</v>
      </c>
    </row>
    <row r="380" spans="1:2" x14ac:dyDescent="0.25">
      <c r="A380" s="66">
        <v>42538</v>
      </c>
      <c r="B380">
        <v>4.68</v>
      </c>
    </row>
    <row r="381" spans="1:2" x14ac:dyDescent="0.25">
      <c r="A381" s="66">
        <v>42538</v>
      </c>
      <c r="B381">
        <v>0</v>
      </c>
    </row>
    <row r="382" spans="1:2" x14ac:dyDescent="0.25">
      <c r="A382" s="66">
        <v>42538</v>
      </c>
      <c r="B382">
        <v>4.5199999999999996</v>
      </c>
    </row>
    <row r="383" spans="1:2" x14ac:dyDescent="0.25">
      <c r="A383" s="66">
        <v>42538</v>
      </c>
      <c r="B383">
        <v>5.16</v>
      </c>
    </row>
    <row r="384" spans="1:2" x14ac:dyDescent="0.25">
      <c r="A384" s="66">
        <v>42538</v>
      </c>
      <c r="B384">
        <v>7.6</v>
      </c>
    </row>
    <row r="385" spans="1:2" x14ac:dyDescent="0.25">
      <c r="A385" s="66">
        <v>42538</v>
      </c>
      <c r="B385">
        <v>10.54</v>
      </c>
    </row>
    <row r="386" spans="1:2" x14ac:dyDescent="0.25">
      <c r="A386" s="66">
        <v>42538</v>
      </c>
      <c r="B386">
        <v>5.52</v>
      </c>
    </row>
    <row r="387" spans="1:2" x14ac:dyDescent="0.25">
      <c r="A387" s="66">
        <v>42538</v>
      </c>
      <c r="B387">
        <v>0</v>
      </c>
    </row>
    <row r="388" spans="1:2" x14ac:dyDescent="0.25">
      <c r="A388" s="66">
        <v>42538</v>
      </c>
      <c r="B388">
        <v>4.57</v>
      </c>
    </row>
    <row r="389" spans="1:2" x14ac:dyDescent="0.25">
      <c r="A389" s="66">
        <v>42538</v>
      </c>
      <c r="B389">
        <v>3.26</v>
      </c>
    </row>
    <row r="390" spans="1:2" x14ac:dyDescent="0.25">
      <c r="A390" s="66">
        <v>42538</v>
      </c>
      <c r="B390">
        <v>3.73</v>
      </c>
    </row>
    <row r="391" spans="1:2" x14ac:dyDescent="0.25">
      <c r="A391" s="66">
        <v>42538</v>
      </c>
      <c r="B391">
        <v>1.32</v>
      </c>
    </row>
    <row r="392" spans="1:2" x14ac:dyDescent="0.25">
      <c r="A392" s="66">
        <v>42538</v>
      </c>
      <c r="B392">
        <v>4.2</v>
      </c>
    </row>
    <row r="393" spans="1:2" x14ac:dyDescent="0.25">
      <c r="A393" s="66">
        <v>42538</v>
      </c>
      <c r="B393">
        <v>0</v>
      </c>
    </row>
    <row r="394" spans="1:2" x14ac:dyDescent="0.25">
      <c r="A394" s="66">
        <v>42538</v>
      </c>
      <c r="B394">
        <v>0</v>
      </c>
    </row>
    <row r="395" spans="1:2" x14ac:dyDescent="0.25">
      <c r="A395" s="66">
        <v>42538</v>
      </c>
      <c r="B395">
        <v>4.34</v>
      </c>
    </row>
    <row r="396" spans="1:2" x14ac:dyDescent="0.25">
      <c r="A396" s="66">
        <v>42538</v>
      </c>
      <c r="B396">
        <v>7.16</v>
      </c>
    </row>
    <row r="397" spans="1:2" x14ac:dyDescent="0.25">
      <c r="A397" s="66">
        <v>42538</v>
      </c>
      <c r="B397">
        <v>9.27</v>
      </c>
    </row>
    <row r="398" spans="1:2" x14ac:dyDescent="0.25">
      <c r="A398" s="66">
        <v>42538</v>
      </c>
      <c r="B398">
        <v>5</v>
      </c>
    </row>
    <row r="399" spans="1:2" x14ac:dyDescent="0.25">
      <c r="A399" s="66">
        <v>42538</v>
      </c>
      <c r="B399">
        <v>5.95</v>
      </c>
    </row>
    <row r="400" spans="1:2" x14ac:dyDescent="0.25">
      <c r="A400" s="66">
        <v>42538</v>
      </c>
      <c r="B400">
        <v>22.89</v>
      </c>
    </row>
    <row r="401" spans="1:2" x14ac:dyDescent="0.25">
      <c r="A401" s="66">
        <v>42538</v>
      </c>
      <c r="B401">
        <v>22.9</v>
      </c>
    </row>
    <row r="402" spans="1:2" x14ac:dyDescent="0.25">
      <c r="A402" s="66">
        <v>42538</v>
      </c>
      <c r="B402">
        <v>20.239999999999998</v>
      </c>
    </row>
    <row r="403" spans="1:2" x14ac:dyDescent="0.25">
      <c r="A403" s="66">
        <v>42538</v>
      </c>
      <c r="B403">
        <v>27.19</v>
      </c>
    </row>
    <row r="404" spans="1:2" x14ac:dyDescent="0.25">
      <c r="A404" s="66">
        <v>42538</v>
      </c>
      <c r="B404">
        <v>25.75</v>
      </c>
    </row>
    <row r="405" spans="1:2" x14ac:dyDescent="0.25">
      <c r="A405" s="66">
        <v>42538</v>
      </c>
      <c r="B405">
        <v>26.14</v>
      </c>
    </row>
    <row r="406" spans="1:2" x14ac:dyDescent="0.25">
      <c r="A406" s="66">
        <v>42538</v>
      </c>
      <c r="B406">
        <v>26.44</v>
      </c>
    </row>
    <row r="407" spans="1:2" x14ac:dyDescent="0.25">
      <c r="A407" s="66">
        <v>42538</v>
      </c>
      <c r="B407">
        <v>26.4</v>
      </c>
    </row>
    <row r="408" spans="1:2" x14ac:dyDescent="0.25">
      <c r="A408" s="66">
        <v>42539</v>
      </c>
      <c r="B408">
        <v>8.7799999999999994</v>
      </c>
    </row>
    <row r="409" spans="1:2" x14ac:dyDescent="0.25">
      <c r="A409" s="66">
        <v>42539</v>
      </c>
      <c r="B409">
        <v>2.65</v>
      </c>
    </row>
    <row r="410" spans="1:2" x14ac:dyDescent="0.25">
      <c r="A410" s="66">
        <v>42539</v>
      </c>
      <c r="B410">
        <v>4.16</v>
      </c>
    </row>
    <row r="411" spans="1:2" x14ac:dyDescent="0.25">
      <c r="A411" s="66">
        <v>42539</v>
      </c>
      <c r="B411">
        <v>3.83</v>
      </c>
    </row>
    <row r="412" spans="1:2" x14ac:dyDescent="0.25">
      <c r="A412" s="66">
        <v>42539</v>
      </c>
      <c r="B412">
        <v>2.3199999999999998</v>
      </c>
    </row>
    <row r="413" spans="1:2" x14ac:dyDescent="0.25">
      <c r="A413" s="66">
        <v>42539</v>
      </c>
      <c r="B413">
        <v>5.2</v>
      </c>
    </row>
    <row r="414" spans="1:2" x14ac:dyDescent="0.25">
      <c r="A414" s="66">
        <v>42539</v>
      </c>
      <c r="B414">
        <v>6.49</v>
      </c>
    </row>
    <row r="415" spans="1:2" x14ac:dyDescent="0.25">
      <c r="A415" s="66">
        <v>42539</v>
      </c>
      <c r="B415">
        <v>3.44</v>
      </c>
    </row>
    <row r="416" spans="1:2" x14ac:dyDescent="0.25">
      <c r="A416" s="66">
        <v>42539</v>
      </c>
      <c r="B416">
        <v>3.8</v>
      </c>
    </row>
    <row r="417" spans="1:2" x14ac:dyDescent="0.25">
      <c r="A417" s="66">
        <v>42539</v>
      </c>
      <c r="B417">
        <v>3.9</v>
      </c>
    </row>
    <row r="418" spans="1:2" x14ac:dyDescent="0.25">
      <c r="A418" s="66">
        <v>42539</v>
      </c>
      <c r="B418">
        <v>5.05</v>
      </c>
    </row>
    <row r="419" spans="1:2" x14ac:dyDescent="0.25">
      <c r="A419" s="66">
        <v>42539</v>
      </c>
      <c r="B419">
        <v>7.27</v>
      </c>
    </row>
    <row r="420" spans="1:2" x14ac:dyDescent="0.25">
      <c r="A420" s="66">
        <v>42539</v>
      </c>
      <c r="B420">
        <v>1.47</v>
      </c>
    </row>
    <row r="421" spans="1:2" x14ac:dyDescent="0.25">
      <c r="A421" s="66">
        <v>42539</v>
      </c>
      <c r="B421">
        <v>4.9400000000000004</v>
      </c>
    </row>
    <row r="422" spans="1:2" x14ac:dyDescent="0.25">
      <c r="A422" s="66">
        <v>42539</v>
      </c>
      <c r="B422">
        <v>3.12</v>
      </c>
    </row>
    <row r="423" spans="1:2" x14ac:dyDescent="0.25">
      <c r="A423" s="66">
        <v>42539</v>
      </c>
      <c r="B423">
        <v>4</v>
      </c>
    </row>
    <row r="424" spans="1:2" x14ac:dyDescent="0.25">
      <c r="A424" s="66">
        <v>42539</v>
      </c>
      <c r="B424">
        <v>1.66</v>
      </c>
    </row>
    <row r="425" spans="1:2" x14ac:dyDescent="0.25">
      <c r="A425" s="66">
        <v>42539</v>
      </c>
      <c r="B425">
        <v>5.59</v>
      </c>
    </row>
    <row r="426" spans="1:2" x14ac:dyDescent="0.25">
      <c r="A426" s="66">
        <v>42539</v>
      </c>
      <c r="B426">
        <v>2.38</v>
      </c>
    </row>
    <row r="427" spans="1:2" x14ac:dyDescent="0.25">
      <c r="A427" s="66">
        <v>42539</v>
      </c>
      <c r="B427">
        <v>5.47</v>
      </c>
    </row>
    <row r="428" spans="1:2" x14ac:dyDescent="0.25">
      <c r="A428" s="66">
        <v>42539</v>
      </c>
      <c r="B428">
        <v>2.71</v>
      </c>
    </row>
    <row r="429" spans="1:2" x14ac:dyDescent="0.25">
      <c r="A429" s="66">
        <v>42539</v>
      </c>
      <c r="B429">
        <v>2.2599999999999998</v>
      </c>
    </row>
    <row r="430" spans="1:2" x14ac:dyDescent="0.25">
      <c r="A430" s="66">
        <v>42539</v>
      </c>
      <c r="B430">
        <v>2.5299999999999998</v>
      </c>
    </row>
    <row r="431" spans="1:2" x14ac:dyDescent="0.25">
      <c r="A431" s="66">
        <v>42539</v>
      </c>
      <c r="B431">
        <v>2.56</v>
      </c>
    </row>
    <row r="432" spans="1:2" x14ac:dyDescent="0.25">
      <c r="A432" s="66">
        <v>42539</v>
      </c>
      <c r="B432">
        <v>3.62</v>
      </c>
    </row>
    <row r="433" spans="1:2" x14ac:dyDescent="0.25">
      <c r="A433" s="66">
        <v>42539</v>
      </c>
      <c r="B433">
        <v>6.52</v>
      </c>
    </row>
    <row r="434" spans="1:2" x14ac:dyDescent="0.25">
      <c r="A434" s="66">
        <v>42539</v>
      </c>
      <c r="B434">
        <v>4.78</v>
      </c>
    </row>
    <row r="435" spans="1:2" x14ac:dyDescent="0.25">
      <c r="A435" s="66">
        <v>42539</v>
      </c>
      <c r="B435">
        <v>0.8</v>
      </c>
    </row>
    <row r="436" spans="1:2" x14ac:dyDescent="0.25">
      <c r="A436" s="66">
        <v>42539</v>
      </c>
      <c r="B436">
        <v>2.1</v>
      </c>
    </row>
    <row r="437" spans="1:2" x14ac:dyDescent="0.25">
      <c r="A437" s="66">
        <v>42539</v>
      </c>
      <c r="B437">
        <v>8.7799999999999994</v>
      </c>
    </row>
    <row r="438" spans="1:2" x14ac:dyDescent="0.25">
      <c r="A438" s="66">
        <v>42539</v>
      </c>
      <c r="B438">
        <v>2.65</v>
      </c>
    </row>
    <row r="439" spans="1:2" x14ac:dyDescent="0.25">
      <c r="A439" s="66">
        <v>42539</v>
      </c>
      <c r="B439">
        <v>4.16</v>
      </c>
    </row>
    <row r="440" spans="1:2" x14ac:dyDescent="0.25">
      <c r="A440" s="66">
        <v>42539</v>
      </c>
      <c r="B440">
        <v>3.83</v>
      </c>
    </row>
    <row r="441" spans="1:2" x14ac:dyDescent="0.25">
      <c r="A441" s="66">
        <v>42539</v>
      </c>
      <c r="B441">
        <v>2.3199999999999998</v>
      </c>
    </row>
    <row r="442" spans="1:2" x14ac:dyDescent="0.25">
      <c r="A442" s="66">
        <v>42539</v>
      </c>
      <c r="B442">
        <v>5.2</v>
      </c>
    </row>
    <row r="443" spans="1:2" x14ac:dyDescent="0.25">
      <c r="A443" s="66">
        <v>42539</v>
      </c>
      <c r="B443">
        <v>6.49</v>
      </c>
    </row>
    <row r="444" spans="1:2" x14ac:dyDescent="0.25">
      <c r="A444" s="66">
        <v>42539</v>
      </c>
      <c r="B444">
        <v>3.44</v>
      </c>
    </row>
    <row r="445" spans="1:2" x14ac:dyDescent="0.25">
      <c r="A445" s="66">
        <v>42539</v>
      </c>
      <c r="B445">
        <v>3.8</v>
      </c>
    </row>
    <row r="446" spans="1:2" x14ac:dyDescent="0.25">
      <c r="A446" s="66">
        <v>42539</v>
      </c>
      <c r="B446">
        <v>3.9</v>
      </c>
    </row>
    <row r="447" spans="1:2" x14ac:dyDescent="0.25">
      <c r="A447" s="66">
        <v>42539</v>
      </c>
      <c r="B447">
        <v>5.05</v>
      </c>
    </row>
    <row r="448" spans="1:2" x14ac:dyDescent="0.25">
      <c r="A448" s="66">
        <v>42539</v>
      </c>
      <c r="B448">
        <v>7.27</v>
      </c>
    </row>
    <row r="449" spans="1:2" x14ac:dyDescent="0.25">
      <c r="A449" s="66">
        <v>42539</v>
      </c>
      <c r="B449">
        <v>1.47</v>
      </c>
    </row>
    <row r="450" spans="1:2" x14ac:dyDescent="0.25">
      <c r="A450" s="66">
        <v>42539</v>
      </c>
      <c r="B450">
        <v>4.9400000000000004</v>
      </c>
    </row>
    <row r="451" spans="1:2" x14ac:dyDescent="0.25">
      <c r="A451" s="66">
        <v>42539</v>
      </c>
      <c r="B451">
        <v>3.12</v>
      </c>
    </row>
    <row r="452" spans="1:2" x14ac:dyDescent="0.25">
      <c r="A452" s="66">
        <v>42539</v>
      </c>
      <c r="B452">
        <v>4</v>
      </c>
    </row>
    <row r="453" spans="1:2" x14ac:dyDescent="0.25">
      <c r="A453" s="66">
        <v>42539</v>
      </c>
      <c r="B453">
        <v>1.66</v>
      </c>
    </row>
    <row r="454" spans="1:2" x14ac:dyDescent="0.25">
      <c r="A454" s="66">
        <v>42539</v>
      </c>
      <c r="B454">
        <v>5.59</v>
      </c>
    </row>
    <row r="455" spans="1:2" x14ac:dyDescent="0.25">
      <c r="A455" s="66">
        <v>42539</v>
      </c>
      <c r="B455">
        <v>2.38</v>
      </c>
    </row>
    <row r="456" spans="1:2" x14ac:dyDescent="0.25">
      <c r="A456" s="66">
        <v>42539</v>
      </c>
      <c r="B456">
        <v>5.47</v>
      </c>
    </row>
    <row r="457" spans="1:2" x14ac:dyDescent="0.25">
      <c r="A457" s="66">
        <v>42539</v>
      </c>
      <c r="B457">
        <v>2.71</v>
      </c>
    </row>
    <row r="458" spans="1:2" x14ac:dyDescent="0.25">
      <c r="A458" s="66">
        <v>42539</v>
      </c>
      <c r="B458">
        <v>2.2599999999999998</v>
      </c>
    </row>
    <row r="459" spans="1:2" x14ac:dyDescent="0.25">
      <c r="A459" s="66">
        <v>42539</v>
      </c>
      <c r="B459">
        <v>2.5299999999999998</v>
      </c>
    </row>
    <row r="460" spans="1:2" x14ac:dyDescent="0.25">
      <c r="A460" s="66">
        <v>42539</v>
      </c>
      <c r="B460">
        <v>2.56</v>
      </c>
    </row>
    <row r="461" spans="1:2" x14ac:dyDescent="0.25">
      <c r="A461" s="66">
        <v>42539</v>
      </c>
      <c r="B461">
        <v>3.62</v>
      </c>
    </row>
    <row r="462" spans="1:2" x14ac:dyDescent="0.25">
      <c r="A462" s="66">
        <v>42539</v>
      </c>
      <c r="B462">
        <v>6.52</v>
      </c>
    </row>
    <row r="463" spans="1:2" x14ac:dyDescent="0.25">
      <c r="A463" s="66">
        <v>42539</v>
      </c>
      <c r="B463">
        <v>4.78</v>
      </c>
    </row>
    <row r="464" spans="1:2" x14ac:dyDescent="0.25">
      <c r="A464" s="66">
        <v>42539</v>
      </c>
      <c r="B464">
        <v>0.8</v>
      </c>
    </row>
    <row r="465" spans="1:2" x14ac:dyDescent="0.25">
      <c r="A465" s="66">
        <v>42539</v>
      </c>
      <c r="B465">
        <v>2.1</v>
      </c>
    </row>
    <row r="466" spans="1:2" x14ac:dyDescent="0.25">
      <c r="A466" s="66">
        <v>42540</v>
      </c>
      <c r="B466">
        <v>6.56</v>
      </c>
    </row>
    <row r="467" spans="1:2" x14ac:dyDescent="0.25">
      <c r="A467" s="66">
        <v>42540</v>
      </c>
      <c r="B467">
        <v>4.47</v>
      </c>
    </row>
    <row r="468" spans="1:2" x14ac:dyDescent="0.25">
      <c r="A468" s="66">
        <v>42540</v>
      </c>
      <c r="B468">
        <v>4.03</v>
      </c>
    </row>
    <row r="469" spans="1:2" x14ac:dyDescent="0.25">
      <c r="A469" s="66">
        <v>42540</v>
      </c>
      <c r="B469">
        <v>2.4</v>
      </c>
    </row>
    <row r="470" spans="1:2" x14ac:dyDescent="0.25">
      <c r="A470" s="66">
        <v>42540</v>
      </c>
      <c r="B470">
        <v>8.91</v>
      </c>
    </row>
    <row r="471" spans="1:2" x14ac:dyDescent="0.25">
      <c r="A471" s="66">
        <v>42540</v>
      </c>
      <c r="B471">
        <v>1.29</v>
      </c>
    </row>
    <row r="472" spans="1:2" x14ac:dyDescent="0.25">
      <c r="A472" s="66">
        <v>42540</v>
      </c>
      <c r="B472">
        <v>5.51</v>
      </c>
    </row>
    <row r="473" spans="1:2" x14ac:dyDescent="0.25">
      <c r="A473" s="66">
        <v>42540</v>
      </c>
      <c r="B473">
        <v>5.12</v>
      </c>
    </row>
    <row r="474" spans="1:2" x14ac:dyDescent="0.25">
      <c r="A474" s="66">
        <v>42540</v>
      </c>
      <c r="B474">
        <v>0</v>
      </c>
    </row>
    <row r="475" spans="1:2" x14ac:dyDescent="0.25">
      <c r="A475" s="66">
        <v>42540</v>
      </c>
      <c r="B475">
        <v>4.82</v>
      </c>
    </row>
    <row r="476" spans="1:2" x14ac:dyDescent="0.25">
      <c r="A476" s="66">
        <v>42540</v>
      </c>
      <c r="B476">
        <v>2.15</v>
      </c>
    </row>
    <row r="477" spans="1:2" x14ac:dyDescent="0.25">
      <c r="A477" s="66">
        <v>42540</v>
      </c>
      <c r="B477">
        <v>1.87</v>
      </c>
    </row>
    <row r="478" spans="1:2" x14ac:dyDescent="0.25">
      <c r="A478" s="66">
        <v>42540</v>
      </c>
      <c r="B478">
        <v>2.11</v>
      </c>
    </row>
    <row r="479" spans="1:2" x14ac:dyDescent="0.25">
      <c r="A479" s="66">
        <v>42540</v>
      </c>
      <c r="B479">
        <v>2.5499999999999998</v>
      </c>
    </row>
    <row r="480" spans="1:2" x14ac:dyDescent="0.25">
      <c r="A480" s="66">
        <v>42540</v>
      </c>
      <c r="B480">
        <v>2.52</v>
      </c>
    </row>
    <row r="481" spans="1:2" x14ac:dyDescent="0.25">
      <c r="A481" s="66">
        <v>42540</v>
      </c>
      <c r="B481">
        <v>3.69</v>
      </c>
    </row>
    <row r="482" spans="1:2" x14ac:dyDescent="0.25">
      <c r="A482" s="66">
        <v>42540</v>
      </c>
      <c r="B482">
        <v>26.45</v>
      </c>
    </row>
    <row r="483" spans="1:2" x14ac:dyDescent="0.25">
      <c r="A483" s="66">
        <v>42540</v>
      </c>
      <c r="B483">
        <v>28.66</v>
      </c>
    </row>
    <row r="484" spans="1:2" x14ac:dyDescent="0.25">
      <c r="A484" s="66">
        <v>42541</v>
      </c>
      <c r="B484">
        <v>9.85</v>
      </c>
    </row>
    <row r="485" spans="1:2" x14ac:dyDescent="0.25">
      <c r="A485" s="66">
        <v>42541</v>
      </c>
      <c r="B485">
        <v>7.95</v>
      </c>
    </row>
    <row r="486" spans="1:2" x14ac:dyDescent="0.25">
      <c r="A486" s="66">
        <v>42541</v>
      </c>
      <c r="B486">
        <v>10.53</v>
      </c>
    </row>
    <row r="487" spans="1:2" x14ac:dyDescent="0.25">
      <c r="A487" s="66">
        <v>42541</v>
      </c>
      <c r="B487">
        <v>1.07</v>
      </c>
    </row>
    <row r="488" spans="1:2" x14ac:dyDescent="0.25">
      <c r="A488" s="66">
        <v>42541</v>
      </c>
      <c r="B488">
        <v>1.52</v>
      </c>
    </row>
    <row r="489" spans="1:2" x14ac:dyDescent="0.25">
      <c r="A489" s="66">
        <v>42541</v>
      </c>
      <c r="B489">
        <v>5.44</v>
      </c>
    </row>
    <row r="490" spans="1:2" x14ac:dyDescent="0.25">
      <c r="A490" s="66">
        <v>42541</v>
      </c>
      <c r="B490">
        <v>1.21</v>
      </c>
    </row>
    <row r="491" spans="1:2" x14ac:dyDescent="0.25">
      <c r="A491" s="66">
        <v>42541</v>
      </c>
      <c r="B491">
        <v>4.08</v>
      </c>
    </row>
    <row r="492" spans="1:2" x14ac:dyDescent="0.25">
      <c r="A492" s="66">
        <v>42542</v>
      </c>
      <c r="B492">
        <v>2</v>
      </c>
    </row>
    <row r="493" spans="1:2" x14ac:dyDescent="0.25">
      <c r="A493" s="66">
        <v>42542</v>
      </c>
      <c r="B493">
        <v>5.87</v>
      </c>
    </row>
    <row r="494" spans="1:2" x14ac:dyDescent="0.25">
      <c r="A494" s="66">
        <v>42542</v>
      </c>
      <c r="B494">
        <v>2.68</v>
      </c>
    </row>
    <row r="495" spans="1:2" x14ac:dyDescent="0.25">
      <c r="A495" s="66">
        <v>42542</v>
      </c>
      <c r="B495">
        <v>2.52</v>
      </c>
    </row>
    <row r="496" spans="1:2" x14ac:dyDescent="0.25">
      <c r="A496" s="66">
        <v>42542</v>
      </c>
      <c r="B496">
        <v>2.17</v>
      </c>
    </row>
    <row r="497" spans="1:2" x14ac:dyDescent="0.25">
      <c r="A497" s="66">
        <v>42542</v>
      </c>
      <c r="B497">
        <v>3.37</v>
      </c>
    </row>
    <row r="498" spans="1:2" x14ac:dyDescent="0.25">
      <c r="A498" s="66">
        <v>42542</v>
      </c>
      <c r="B498">
        <v>2.12</v>
      </c>
    </row>
    <row r="499" spans="1:2" x14ac:dyDescent="0.25">
      <c r="A499" s="66">
        <v>42542</v>
      </c>
      <c r="B499">
        <v>7.46</v>
      </c>
    </row>
    <row r="500" spans="1:2" x14ac:dyDescent="0.25">
      <c r="A500" s="66">
        <v>42542</v>
      </c>
      <c r="B500">
        <v>1.22</v>
      </c>
    </row>
    <row r="501" spans="1:2" x14ac:dyDescent="0.25">
      <c r="A501" s="66">
        <v>42542</v>
      </c>
      <c r="B501">
        <v>2.68</v>
      </c>
    </row>
    <row r="502" spans="1:2" x14ac:dyDescent="0.25">
      <c r="A502" s="66">
        <v>42542</v>
      </c>
      <c r="B502">
        <v>3.46</v>
      </c>
    </row>
    <row r="503" spans="1:2" x14ac:dyDescent="0.25">
      <c r="A503" s="66">
        <v>42542</v>
      </c>
      <c r="B503">
        <v>2.0699999999999998</v>
      </c>
    </row>
    <row r="504" spans="1:2" x14ac:dyDescent="0.25">
      <c r="A504" s="66">
        <v>42542</v>
      </c>
      <c r="B504">
        <v>2.96</v>
      </c>
    </row>
    <row r="505" spans="1:2" x14ac:dyDescent="0.25">
      <c r="A505" s="66">
        <v>42542</v>
      </c>
      <c r="B505">
        <v>4.4400000000000004</v>
      </c>
    </row>
    <row r="506" spans="1:2" x14ac:dyDescent="0.25">
      <c r="A506" s="66">
        <v>42542</v>
      </c>
      <c r="B506">
        <v>2.4300000000000002</v>
      </c>
    </row>
    <row r="507" spans="1:2" x14ac:dyDescent="0.25">
      <c r="A507" s="66">
        <v>42542</v>
      </c>
      <c r="B507">
        <v>2.17</v>
      </c>
    </row>
    <row r="508" spans="1:2" x14ac:dyDescent="0.25">
      <c r="A508" s="66">
        <v>42542</v>
      </c>
      <c r="B508">
        <v>2.93</v>
      </c>
    </row>
    <row r="509" spans="1:2" x14ac:dyDescent="0.25">
      <c r="A509" s="66">
        <v>42542</v>
      </c>
      <c r="B509">
        <v>3.86</v>
      </c>
    </row>
    <row r="510" spans="1:2" x14ac:dyDescent="0.25">
      <c r="A510" s="66">
        <v>42542</v>
      </c>
      <c r="B510">
        <v>26.23</v>
      </c>
    </row>
    <row r="511" spans="1:2" x14ac:dyDescent="0.25">
      <c r="A511" s="66">
        <v>42543</v>
      </c>
      <c r="B511">
        <v>2.33</v>
      </c>
    </row>
    <row r="512" spans="1:2" x14ac:dyDescent="0.25">
      <c r="A512" s="66">
        <v>42543</v>
      </c>
      <c r="B512">
        <v>2.15</v>
      </c>
    </row>
    <row r="513" spans="1:2" x14ac:dyDescent="0.25">
      <c r="A513" s="66">
        <v>42543</v>
      </c>
      <c r="B513">
        <v>2.44</v>
      </c>
    </row>
    <row r="514" spans="1:2" x14ac:dyDescent="0.25">
      <c r="A514" s="66">
        <v>42543</v>
      </c>
      <c r="B514">
        <v>5.16</v>
      </c>
    </row>
    <row r="515" spans="1:2" x14ac:dyDescent="0.25">
      <c r="A515" s="66">
        <v>42543</v>
      </c>
      <c r="B515">
        <v>2.33</v>
      </c>
    </row>
    <row r="516" spans="1:2" x14ac:dyDescent="0.25">
      <c r="A516" s="66">
        <v>42543</v>
      </c>
      <c r="B516">
        <v>7.8</v>
      </c>
    </row>
    <row r="517" spans="1:2" x14ac:dyDescent="0.25">
      <c r="A517" s="66">
        <v>42543</v>
      </c>
      <c r="B517">
        <v>6.75</v>
      </c>
    </row>
    <row r="518" spans="1:2" x14ac:dyDescent="0.25">
      <c r="A518" s="66">
        <v>42543</v>
      </c>
      <c r="B518">
        <v>1.42</v>
      </c>
    </row>
    <row r="519" spans="1:2" x14ac:dyDescent="0.25">
      <c r="A519" s="66">
        <v>42543</v>
      </c>
      <c r="B519">
        <v>1.08</v>
      </c>
    </row>
    <row r="520" spans="1:2" x14ac:dyDescent="0.25">
      <c r="A520" s="66">
        <v>42543</v>
      </c>
      <c r="B520">
        <v>1.05</v>
      </c>
    </row>
    <row r="521" spans="1:2" x14ac:dyDescent="0.25">
      <c r="A521" s="66">
        <v>42543</v>
      </c>
      <c r="B521">
        <v>7.54</v>
      </c>
    </row>
    <row r="522" spans="1:2" x14ac:dyDescent="0.25">
      <c r="A522" s="66">
        <v>42543</v>
      </c>
      <c r="B522">
        <v>1.7</v>
      </c>
    </row>
    <row r="523" spans="1:2" x14ac:dyDescent="0.25">
      <c r="A523" s="66">
        <v>42543</v>
      </c>
      <c r="B523">
        <v>1.08</v>
      </c>
    </row>
    <row r="524" spans="1:2" x14ac:dyDescent="0.25">
      <c r="A524" s="66">
        <v>42543</v>
      </c>
      <c r="B524">
        <v>2.84</v>
      </c>
    </row>
    <row r="525" spans="1:2" x14ac:dyDescent="0.25">
      <c r="A525" s="66">
        <v>42543</v>
      </c>
      <c r="B525">
        <v>2.13</v>
      </c>
    </row>
    <row r="526" spans="1:2" x14ac:dyDescent="0.25">
      <c r="A526" s="66">
        <v>42543</v>
      </c>
      <c r="B526">
        <v>5.15</v>
      </c>
    </row>
    <row r="527" spans="1:2" x14ac:dyDescent="0.25">
      <c r="A527" s="66">
        <v>42543</v>
      </c>
      <c r="B527">
        <v>6.84</v>
      </c>
    </row>
    <row r="528" spans="1:2" x14ac:dyDescent="0.25">
      <c r="A528" s="66">
        <v>42543</v>
      </c>
      <c r="B528">
        <v>1.63</v>
      </c>
    </row>
    <row r="529" spans="1:2" x14ac:dyDescent="0.25">
      <c r="A529" s="66">
        <v>42543</v>
      </c>
      <c r="B529">
        <v>12.4</v>
      </c>
    </row>
    <row r="530" spans="1:2" x14ac:dyDescent="0.25">
      <c r="A530" s="66">
        <v>42543</v>
      </c>
      <c r="B530">
        <v>5.15</v>
      </c>
    </row>
    <row r="531" spans="1:2" x14ac:dyDescent="0.25">
      <c r="A531" s="66">
        <v>42543</v>
      </c>
      <c r="B531">
        <v>26.39</v>
      </c>
    </row>
    <row r="532" spans="1:2" x14ac:dyDescent="0.25">
      <c r="A532" s="66">
        <v>42543</v>
      </c>
      <c r="B532">
        <v>24.53</v>
      </c>
    </row>
    <row r="533" spans="1:2" x14ac:dyDescent="0.25">
      <c r="A533" s="66">
        <v>42544</v>
      </c>
      <c r="B533">
        <v>6.44</v>
      </c>
    </row>
    <row r="534" spans="1:2" x14ac:dyDescent="0.25">
      <c r="A534" s="66">
        <v>42544</v>
      </c>
      <c r="B534">
        <v>6.41</v>
      </c>
    </row>
    <row r="535" spans="1:2" x14ac:dyDescent="0.25">
      <c r="A535" s="66">
        <v>42544</v>
      </c>
      <c r="B535">
        <v>1.42</v>
      </c>
    </row>
    <row r="536" spans="1:2" x14ac:dyDescent="0.25">
      <c r="A536" s="66">
        <v>42544</v>
      </c>
      <c r="B536">
        <v>4.87</v>
      </c>
    </row>
    <row r="537" spans="1:2" x14ac:dyDescent="0.25">
      <c r="A537" s="66">
        <v>42544</v>
      </c>
      <c r="B537">
        <v>5.35</v>
      </c>
    </row>
    <row r="538" spans="1:2" x14ac:dyDescent="0.25">
      <c r="A538" s="66">
        <v>42544</v>
      </c>
      <c r="B538">
        <v>2.29</v>
      </c>
    </row>
    <row r="539" spans="1:2" x14ac:dyDescent="0.25">
      <c r="A539" s="66">
        <v>42544</v>
      </c>
      <c r="B539">
        <v>12</v>
      </c>
    </row>
    <row r="540" spans="1:2" x14ac:dyDescent="0.25">
      <c r="A540" s="66">
        <v>42544</v>
      </c>
      <c r="B540">
        <v>2.87</v>
      </c>
    </row>
    <row r="541" spans="1:2" x14ac:dyDescent="0.25">
      <c r="A541" s="66">
        <v>42544</v>
      </c>
      <c r="B541">
        <v>0.95</v>
      </c>
    </row>
    <row r="542" spans="1:2" x14ac:dyDescent="0.25">
      <c r="A542" s="66">
        <v>42544</v>
      </c>
      <c r="B542">
        <v>0.95</v>
      </c>
    </row>
    <row r="543" spans="1:2" x14ac:dyDescent="0.25">
      <c r="A543" s="66">
        <v>42544</v>
      </c>
      <c r="B543">
        <v>2.16</v>
      </c>
    </row>
    <row r="544" spans="1:2" x14ac:dyDescent="0.25">
      <c r="A544" s="66">
        <v>42544</v>
      </c>
      <c r="B544">
        <v>2.4900000000000002</v>
      </c>
    </row>
    <row r="545" spans="1:2" x14ac:dyDescent="0.25">
      <c r="A545" s="66">
        <v>42544</v>
      </c>
      <c r="B545">
        <v>1.21</v>
      </c>
    </row>
    <row r="546" spans="1:2" x14ac:dyDescent="0.25">
      <c r="A546" s="66">
        <v>42544</v>
      </c>
      <c r="B546">
        <v>5.44</v>
      </c>
    </row>
    <row r="547" spans="1:2" x14ac:dyDescent="0.25">
      <c r="A547" s="66">
        <v>42544</v>
      </c>
      <c r="B547">
        <v>1.31</v>
      </c>
    </row>
    <row r="548" spans="1:2" x14ac:dyDescent="0.25">
      <c r="A548" s="66">
        <v>42544</v>
      </c>
      <c r="B548">
        <v>1.1100000000000001</v>
      </c>
    </row>
    <row r="549" spans="1:2" x14ac:dyDescent="0.25">
      <c r="A549" s="66">
        <v>42544</v>
      </c>
      <c r="B549">
        <v>7.12</v>
      </c>
    </row>
    <row r="550" spans="1:2" x14ac:dyDescent="0.25">
      <c r="A550" s="66">
        <v>42544</v>
      </c>
      <c r="B550">
        <v>3.34</v>
      </c>
    </row>
    <row r="551" spans="1:2" x14ac:dyDescent="0.25">
      <c r="A551" s="66">
        <v>42544</v>
      </c>
      <c r="B551">
        <v>7.54</v>
      </c>
    </row>
    <row r="552" spans="1:2" x14ac:dyDescent="0.25">
      <c r="A552" s="66">
        <v>42544</v>
      </c>
      <c r="B552">
        <v>1.1100000000000001</v>
      </c>
    </row>
    <row r="553" spans="1:2" x14ac:dyDescent="0.25">
      <c r="A553" s="66">
        <v>42544</v>
      </c>
      <c r="B553">
        <v>2.0699999999999998</v>
      </c>
    </row>
    <row r="554" spans="1:2" x14ac:dyDescent="0.25">
      <c r="A554" s="66">
        <v>42544</v>
      </c>
      <c r="B554">
        <v>2.42</v>
      </c>
    </row>
    <row r="555" spans="1:2" x14ac:dyDescent="0.25">
      <c r="A555" s="66">
        <v>42545</v>
      </c>
      <c r="B555">
        <v>8.89</v>
      </c>
    </row>
    <row r="556" spans="1:2" x14ac:dyDescent="0.25">
      <c r="A556" s="66">
        <v>42545</v>
      </c>
      <c r="B556">
        <v>1.89</v>
      </c>
    </row>
    <row r="557" spans="1:2" x14ac:dyDescent="0.25">
      <c r="A557" s="66">
        <v>42545</v>
      </c>
      <c r="B557">
        <v>1.1499999999999999</v>
      </c>
    </row>
    <row r="558" spans="1:2" x14ac:dyDescent="0.25">
      <c r="A558" s="66">
        <v>42545</v>
      </c>
      <c r="B558">
        <v>10.88</v>
      </c>
    </row>
    <row r="559" spans="1:2" x14ac:dyDescent="0.25">
      <c r="A559" s="66">
        <v>42545</v>
      </c>
      <c r="B559">
        <v>5.82</v>
      </c>
    </row>
    <row r="560" spans="1:2" x14ac:dyDescent="0.25">
      <c r="A560" s="66">
        <v>42545</v>
      </c>
      <c r="B560">
        <v>6.27</v>
      </c>
    </row>
    <row r="561" spans="1:2" x14ac:dyDescent="0.25">
      <c r="A561" s="66">
        <v>42545</v>
      </c>
      <c r="B561">
        <v>4.67</v>
      </c>
    </row>
    <row r="562" spans="1:2" x14ac:dyDescent="0.25">
      <c r="A562" s="66">
        <v>42545</v>
      </c>
      <c r="B562">
        <v>8.4600000000000009</v>
      </c>
    </row>
    <row r="563" spans="1:2" x14ac:dyDescent="0.25">
      <c r="A563" s="66">
        <v>42545</v>
      </c>
      <c r="B563">
        <v>3.74</v>
      </c>
    </row>
    <row r="564" spans="1:2" x14ac:dyDescent="0.25">
      <c r="A564" s="66">
        <v>42545</v>
      </c>
      <c r="B564">
        <v>6.6</v>
      </c>
    </row>
    <row r="565" spans="1:2" x14ac:dyDescent="0.25">
      <c r="A565" s="66">
        <v>42545</v>
      </c>
      <c r="B565">
        <v>27.68</v>
      </c>
    </row>
    <row r="566" spans="1:2" x14ac:dyDescent="0.25">
      <c r="A566" s="66">
        <v>42546</v>
      </c>
      <c r="B566">
        <v>1.29</v>
      </c>
    </row>
    <row r="567" spans="1:2" x14ac:dyDescent="0.25">
      <c r="A567" s="66">
        <v>42546</v>
      </c>
      <c r="B567">
        <v>1.36</v>
      </c>
    </row>
    <row r="568" spans="1:2" x14ac:dyDescent="0.25">
      <c r="A568" s="66">
        <v>42546</v>
      </c>
      <c r="B568">
        <v>1.1100000000000001</v>
      </c>
    </row>
    <row r="569" spans="1:2" x14ac:dyDescent="0.25">
      <c r="A569" s="66">
        <v>42546</v>
      </c>
      <c r="B569">
        <v>5.05</v>
      </c>
    </row>
    <row r="570" spans="1:2" x14ac:dyDescent="0.25">
      <c r="A570" s="66">
        <v>42546</v>
      </c>
      <c r="B570">
        <v>5.58</v>
      </c>
    </row>
    <row r="571" spans="1:2" x14ac:dyDescent="0.25">
      <c r="A571" s="66">
        <v>42546</v>
      </c>
      <c r="B571">
        <v>8.91</v>
      </c>
    </row>
    <row r="572" spans="1:2" x14ac:dyDescent="0.25">
      <c r="A572" s="66">
        <v>42546</v>
      </c>
      <c r="B572">
        <v>3.32</v>
      </c>
    </row>
    <row r="573" spans="1:2" x14ac:dyDescent="0.25">
      <c r="A573" s="66">
        <v>42546</v>
      </c>
      <c r="B573">
        <v>0.95</v>
      </c>
    </row>
    <row r="574" spans="1:2" x14ac:dyDescent="0.25">
      <c r="A574" s="66">
        <v>42546</v>
      </c>
      <c r="B574">
        <v>1.27</v>
      </c>
    </row>
    <row r="575" spans="1:2" x14ac:dyDescent="0.25">
      <c r="A575" s="66">
        <v>42546</v>
      </c>
      <c r="B575">
        <v>2.37</v>
      </c>
    </row>
    <row r="576" spans="1:2" x14ac:dyDescent="0.25">
      <c r="A576" s="66">
        <v>42546</v>
      </c>
      <c r="B576">
        <v>2.0099999999999998</v>
      </c>
    </row>
    <row r="577" spans="1:2" x14ac:dyDescent="0.25">
      <c r="A577" s="66">
        <v>42546</v>
      </c>
      <c r="B577">
        <v>1.25</v>
      </c>
    </row>
    <row r="578" spans="1:2" x14ac:dyDescent="0.25">
      <c r="A578" s="66">
        <v>42546</v>
      </c>
      <c r="B578">
        <v>3.24</v>
      </c>
    </row>
    <row r="579" spans="1:2" x14ac:dyDescent="0.25">
      <c r="A579" s="66">
        <v>42546</v>
      </c>
      <c r="B579">
        <v>1.17</v>
      </c>
    </row>
    <row r="580" spans="1:2" x14ac:dyDescent="0.25">
      <c r="A580" s="66">
        <v>42546</v>
      </c>
      <c r="B580">
        <v>2.73</v>
      </c>
    </row>
    <row r="581" spans="1:2" x14ac:dyDescent="0.25">
      <c r="A581" s="66">
        <v>42547</v>
      </c>
      <c r="B581">
        <v>5.05</v>
      </c>
    </row>
    <row r="582" spans="1:2" x14ac:dyDescent="0.25">
      <c r="A582" s="66">
        <v>42547</v>
      </c>
      <c r="B582">
        <v>3.08</v>
      </c>
    </row>
    <row r="583" spans="1:2" x14ac:dyDescent="0.25">
      <c r="A583" s="66">
        <v>42547</v>
      </c>
      <c r="B583">
        <v>1.04</v>
      </c>
    </row>
    <row r="584" spans="1:2" x14ac:dyDescent="0.25">
      <c r="A584" s="66">
        <v>42547</v>
      </c>
      <c r="B584">
        <v>2.0499999999999998</v>
      </c>
    </row>
    <row r="585" spans="1:2" x14ac:dyDescent="0.25">
      <c r="A585" s="66">
        <v>42547</v>
      </c>
      <c r="B585">
        <v>7.11</v>
      </c>
    </row>
    <row r="586" spans="1:2" x14ac:dyDescent="0.25">
      <c r="A586" s="66">
        <v>42547</v>
      </c>
      <c r="B586">
        <v>2.17</v>
      </c>
    </row>
    <row r="587" spans="1:2" x14ac:dyDescent="0.25">
      <c r="A587" s="66">
        <v>42547</v>
      </c>
      <c r="B587">
        <v>5.51</v>
      </c>
    </row>
    <row r="588" spans="1:2" x14ac:dyDescent="0.25">
      <c r="A588" s="66">
        <v>42547</v>
      </c>
      <c r="B588">
        <v>6.21</v>
      </c>
    </row>
    <row r="589" spans="1:2" x14ac:dyDescent="0.25">
      <c r="A589" s="66">
        <v>42547</v>
      </c>
      <c r="B589">
        <v>1.1599999999999999</v>
      </c>
    </row>
    <row r="590" spans="1:2" x14ac:dyDescent="0.25">
      <c r="A590" s="66">
        <v>42547</v>
      </c>
      <c r="B590">
        <v>2.0299999999999998</v>
      </c>
    </row>
    <row r="591" spans="1:2" x14ac:dyDescent="0.25">
      <c r="A591" s="66">
        <v>42547</v>
      </c>
      <c r="B591">
        <v>1.31</v>
      </c>
    </row>
    <row r="592" spans="1:2" x14ac:dyDescent="0.25">
      <c r="A592" s="66">
        <v>42547</v>
      </c>
      <c r="B592">
        <v>5.9</v>
      </c>
    </row>
    <row r="593" spans="1:2" x14ac:dyDescent="0.25">
      <c r="A593" s="66">
        <v>42547</v>
      </c>
      <c r="B593">
        <v>2.0699999999999998</v>
      </c>
    </row>
    <row r="594" spans="1:2" x14ac:dyDescent="0.25">
      <c r="A594" s="66">
        <v>42548</v>
      </c>
      <c r="B594">
        <v>6.57</v>
      </c>
    </row>
    <row r="595" spans="1:2" x14ac:dyDescent="0.25">
      <c r="A595" s="66">
        <v>42548</v>
      </c>
      <c r="B595">
        <v>2.41</v>
      </c>
    </row>
    <row r="596" spans="1:2" x14ac:dyDescent="0.25">
      <c r="A596" s="66">
        <v>42548</v>
      </c>
      <c r="B596">
        <v>2.21</v>
      </c>
    </row>
    <row r="597" spans="1:2" x14ac:dyDescent="0.25">
      <c r="A597" s="66">
        <v>42548</v>
      </c>
      <c r="B597">
        <v>1.1000000000000001</v>
      </c>
    </row>
    <row r="598" spans="1:2" x14ac:dyDescent="0.25">
      <c r="A598" s="66">
        <v>42548</v>
      </c>
      <c r="B598">
        <v>2.73</v>
      </c>
    </row>
    <row r="599" spans="1:2" x14ac:dyDescent="0.25">
      <c r="A599" s="66">
        <v>42548</v>
      </c>
      <c r="B599">
        <v>2.76</v>
      </c>
    </row>
    <row r="600" spans="1:2" x14ac:dyDescent="0.25">
      <c r="A600" s="66">
        <v>42548</v>
      </c>
      <c r="B600">
        <v>1.1499999999999999</v>
      </c>
    </row>
    <row r="601" spans="1:2" x14ac:dyDescent="0.25">
      <c r="A601" s="66">
        <v>42548</v>
      </c>
      <c r="B601">
        <v>2.67</v>
      </c>
    </row>
    <row r="602" spans="1:2" x14ac:dyDescent="0.25">
      <c r="A602" s="66">
        <v>42548</v>
      </c>
      <c r="B602">
        <v>1.96</v>
      </c>
    </row>
    <row r="603" spans="1:2" x14ac:dyDescent="0.25">
      <c r="A603" s="66">
        <v>42548</v>
      </c>
      <c r="B603">
        <v>1.52</v>
      </c>
    </row>
    <row r="604" spans="1:2" x14ac:dyDescent="0.25">
      <c r="A604" s="66">
        <v>42548</v>
      </c>
      <c r="B604">
        <v>9.64</v>
      </c>
    </row>
    <row r="605" spans="1:2" x14ac:dyDescent="0.25">
      <c r="A605" s="66">
        <v>42548</v>
      </c>
      <c r="B605">
        <v>1.95</v>
      </c>
    </row>
    <row r="606" spans="1:2" x14ac:dyDescent="0.25">
      <c r="A606" s="66">
        <v>42548</v>
      </c>
      <c r="B606">
        <v>0.91</v>
      </c>
    </row>
    <row r="607" spans="1:2" x14ac:dyDescent="0.25">
      <c r="A607" s="66">
        <v>42548</v>
      </c>
      <c r="B607">
        <v>1.03</v>
      </c>
    </row>
    <row r="608" spans="1:2" x14ac:dyDescent="0.25">
      <c r="A608" s="66">
        <v>42548</v>
      </c>
      <c r="B608">
        <v>1.47</v>
      </c>
    </row>
    <row r="609" spans="1:2" x14ac:dyDescent="0.25">
      <c r="A609" s="66">
        <v>42548</v>
      </c>
      <c r="B609">
        <v>2.08</v>
      </c>
    </row>
    <row r="610" spans="1:2" x14ac:dyDescent="0.25">
      <c r="A610" s="66">
        <v>42548</v>
      </c>
      <c r="B610">
        <v>0.95</v>
      </c>
    </row>
    <row r="611" spans="1:2" x14ac:dyDescent="0.25">
      <c r="A611" s="66">
        <v>42548</v>
      </c>
      <c r="B611">
        <v>3.19</v>
      </c>
    </row>
    <row r="612" spans="1:2" x14ac:dyDescent="0.25">
      <c r="A612" s="66">
        <v>42548</v>
      </c>
      <c r="B612">
        <v>2.94</v>
      </c>
    </row>
    <row r="613" spans="1:2" x14ac:dyDescent="0.25">
      <c r="A613" s="66">
        <v>42548</v>
      </c>
      <c r="B613">
        <v>2.87</v>
      </c>
    </row>
    <row r="614" spans="1:2" x14ac:dyDescent="0.25">
      <c r="A614" s="66">
        <v>42548</v>
      </c>
      <c r="B614">
        <v>5.24</v>
      </c>
    </row>
    <row r="615" spans="1:2" x14ac:dyDescent="0.25">
      <c r="A615" s="66">
        <v>42548</v>
      </c>
      <c r="B615">
        <v>1.99</v>
      </c>
    </row>
    <row r="616" spans="1:2" x14ac:dyDescent="0.25">
      <c r="A616" s="66">
        <v>42548</v>
      </c>
      <c r="B616">
        <v>16.03</v>
      </c>
    </row>
    <row r="617" spans="1:2" x14ac:dyDescent="0.25">
      <c r="A617" s="66">
        <v>42548</v>
      </c>
      <c r="B617">
        <v>4.42</v>
      </c>
    </row>
    <row r="618" spans="1:2" x14ac:dyDescent="0.25">
      <c r="A618" s="66">
        <v>42548</v>
      </c>
      <c r="B618">
        <v>2.36</v>
      </c>
    </row>
    <row r="619" spans="1:2" x14ac:dyDescent="0.25">
      <c r="A619" s="66">
        <v>42548</v>
      </c>
      <c r="B619">
        <v>1.34</v>
      </c>
    </row>
    <row r="620" spans="1:2" x14ac:dyDescent="0.25">
      <c r="A620" s="66">
        <v>42549</v>
      </c>
      <c r="B620">
        <v>2.21</v>
      </c>
    </row>
    <row r="621" spans="1:2" x14ac:dyDescent="0.25">
      <c r="A621" s="66">
        <v>42549</v>
      </c>
      <c r="B621">
        <v>2.19</v>
      </c>
    </row>
    <row r="622" spans="1:2" x14ac:dyDescent="0.25">
      <c r="A622" s="66">
        <v>42549</v>
      </c>
      <c r="B622">
        <v>1.08</v>
      </c>
    </row>
    <row r="623" spans="1:2" x14ac:dyDescent="0.25">
      <c r="A623" s="66">
        <v>42549</v>
      </c>
      <c r="B623">
        <v>5.64</v>
      </c>
    </row>
    <row r="624" spans="1:2" x14ac:dyDescent="0.25">
      <c r="A624" s="66">
        <v>42549</v>
      </c>
      <c r="B624">
        <v>2.2200000000000002</v>
      </c>
    </row>
    <row r="625" spans="1:2" x14ac:dyDescent="0.25">
      <c r="A625" s="66">
        <v>42549</v>
      </c>
      <c r="B625">
        <v>6.43</v>
      </c>
    </row>
    <row r="626" spans="1:2" x14ac:dyDescent="0.25">
      <c r="A626" s="66">
        <v>42549</v>
      </c>
      <c r="B626">
        <v>1.06</v>
      </c>
    </row>
    <row r="627" spans="1:2" x14ac:dyDescent="0.25">
      <c r="A627" s="66">
        <v>42549</v>
      </c>
      <c r="B627">
        <v>2.8</v>
      </c>
    </row>
    <row r="628" spans="1:2" x14ac:dyDescent="0.25">
      <c r="A628" s="66">
        <v>42549</v>
      </c>
      <c r="B628">
        <v>1.1200000000000001</v>
      </c>
    </row>
    <row r="629" spans="1:2" x14ac:dyDescent="0.25">
      <c r="A629" s="66">
        <v>42549</v>
      </c>
      <c r="B629">
        <v>2.09</v>
      </c>
    </row>
    <row r="630" spans="1:2" x14ac:dyDescent="0.25">
      <c r="A630" s="66">
        <v>42549</v>
      </c>
      <c r="B630">
        <v>7.17</v>
      </c>
    </row>
    <row r="631" spans="1:2" x14ac:dyDescent="0.25">
      <c r="A631" s="66">
        <v>42549</v>
      </c>
      <c r="B631">
        <v>3.23</v>
      </c>
    </row>
    <row r="632" spans="1:2" x14ac:dyDescent="0.25">
      <c r="A632" s="66">
        <v>42549</v>
      </c>
      <c r="B632">
        <v>1.23</v>
      </c>
    </row>
    <row r="633" spans="1:2" x14ac:dyDescent="0.25">
      <c r="A633" s="66">
        <v>42549</v>
      </c>
      <c r="B633">
        <v>2.44</v>
      </c>
    </row>
    <row r="634" spans="1:2" x14ac:dyDescent="0.25">
      <c r="A634" s="66">
        <v>42549</v>
      </c>
      <c r="B634">
        <v>7.33</v>
      </c>
    </row>
    <row r="635" spans="1:2" x14ac:dyDescent="0.25">
      <c r="A635" s="66">
        <v>42549</v>
      </c>
      <c r="B635">
        <v>2.5499999999999998</v>
      </c>
    </row>
    <row r="636" spans="1:2" x14ac:dyDescent="0.25">
      <c r="A636" s="66">
        <v>42549</v>
      </c>
      <c r="B636">
        <v>7.53</v>
      </c>
    </row>
    <row r="637" spans="1:2" x14ac:dyDescent="0.25">
      <c r="A637" s="66">
        <v>42549</v>
      </c>
      <c r="B637">
        <v>1.84</v>
      </c>
    </row>
    <row r="638" spans="1:2" x14ac:dyDescent="0.25">
      <c r="A638" s="66">
        <v>42549</v>
      </c>
      <c r="B638">
        <v>4.1500000000000004</v>
      </c>
    </row>
    <row r="639" spans="1:2" x14ac:dyDescent="0.25">
      <c r="A639" s="66">
        <v>42549</v>
      </c>
      <c r="B639">
        <v>1.91</v>
      </c>
    </row>
    <row r="640" spans="1:2" x14ac:dyDescent="0.25">
      <c r="A640" s="66">
        <v>42549</v>
      </c>
      <c r="B640">
        <v>2.63</v>
      </c>
    </row>
    <row r="641" spans="1:2" x14ac:dyDescent="0.25">
      <c r="A641" s="66">
        <v>42549</v>
      </c>
      <c r="B641">
        <v>2.7</v>
      </c>
    </row>
    <row r="642" spans="1:2" x14ac:dyDescent="0.25">
      <c r="A642" s="66">
        <v>42549</v>
      </c>
      <c r="B642">
        <v>0.91</v>
      </c>
    </row>
    <row r="643" spans="1:2" x14ac:dyDescent="0.25">
      <c r="A643" s="66">
        <v>42549</v>
      </c>
      <c r="B643">
        <v>1.1499999999999999</v>
      </c>
    </row>
    <row r="644" spans="1:2" x14ac:dyDescent="0.25">
      <c r="A644" s="66">
        <v>42549</v>
      </c>
      <c r="B644">
        <v>2.15</v>
      </c>
    </row>
    <row r="645" spans="1:2" x14ac:dyDescent="0.25">
      <c r="A645" s="66">
        <v>42549</v>
      </c>
      <c r="B645">
        <v>2.27</v>
      </c>
    </row>
    <row r="646" spans="1:2" x14ac:dyDescent="0.25">
      <c r="A646" s="66">
        <v>42549</v>
      </c>
      <c r="B646">
        <v>7.52</v>
      </c>
    </row>
    <row r="647" spans="1:2" x14ac:dyDescent="0.25">
      <c r="A647" s="66">
        <v>42549</v>
      </c>
      <c r="B647">
        <v>2.98</v>
      </c>
    </row>
    <row r="648" spans="1:2" x14ac:dyDescent="0.25">
      <c r="A648" s="66">
        <v>42549</v>
      </c>
      <c r="B648">
        <v>2.08</v>
      </c>
    </row>
    <row r="649" spans="1:2" x14ac:dyDescent="0.25">
      <c r="A649" s="66">
        <v>42549</v>
      </c>
      <c r="B649">
        <v>2.27</v>
      </c>
    </row>
    <row r="650" spans="1:2" x14ac:dyDescent="0.25">
      <c r="A650" s="66">
        <v>42550</v>
      </c>
      <c r="B650">
        <v>5.86</v>
      </c>
    </row>
    <row r="651" spans="1:2" x14ac:dyDescent="0.25">
      <c r="A651" s="66">
        <v>42550</v>
      </c>
      <c r="B651">
        <v>1.41</v>
      </c>
    </row>
    <row r="652" spans="1:2" x14ac:dyDescent="0.25">
      <c r="A652" s="66">
        <v>42550</v>
      </c>
      <c r="B652">
        <v>1.56</v>
      </c>
    </row>
    <row r="653" spans="1:2" x14ac:dyDescent="0.25">
      <c r="A653" s="66">
        <v>42550</v>
      </c>
      <c r="B653">
        <v>4.42</v>
      </c>
    </row>
    <row r="654" spans="1:2" x14ac:dyDescent="0.25">
      <c r="A654" s="66">
        <v>42550</v>
      </c>
      <c r="B654">
        <v>2.4500000000000002</v>
      </c>
    </row>
    <row r="655" spans="1:2" x14ac:dyDescent="0.25">
      <c r="A655" s="66">
        <v>42550</v>
      </c>
      <c r="B655">
        <v>2.31</v>
      </c>
    </row>
    <row r="656" spans="1:2" x14ac:dyDescent="0.25">
      <c r="A656" s="66">
        <v>42550</v>
      </c>
      <c r="B656">
        <v>2.16</v>
      </c>
    </row>
    <row r="657" spans="1:2" x14ac:dyDescent="0.25">
      <c r="A657" s="66">
        <v>42550</v>
      </c>
      <c r="B657">
        <v>7.67</v>
      </c>
    </row>
    <row r="658" spans="1:2" x14ac:dyDescent="0.25">
      <c r="A658" s="66">
        <v>42550</v>
      </c>
      <c r="B658">
        <v>4.82</v>
      </c>
    </row>
    <row r="659" spans="1:2" x14ac:dyDescent="0.25">
      <c r="A659" s="66">
        <v>42550</v>
      </c>
      <c r="B659">
        <v>4.97</v>
      </c>
    </row>
    <row r="660" spans="1:2" x14ac:dyDescent="0.25">
      <c r="A660" s="66">
        <v>42550</v>
      </c>
      <c r="B660">
        <v>1.04</v>
      </c>
    </row>
    <row r="661" spans="1:2" x14ac:dyDescent="0.25">
      <c r="A661" s="66">
        <v>42550</v>
      </c>
      <c r="B661">
        <v>2.84</v>
      </c>
    </row>
    <row r="662" spans="1:2" x14ac:dyDescent="0.25">
      <c r="A662" s="66">
        <v>42550</v>
      </c>
      <c r="B662">
        <v>2.29</v>
      </c>
    </row>
    <row r="663" spans="1:2" x14ac:dyDescent="0.25">
      <c r="A663" s="66">
        <v>42550</v>
      </c>
      <c r="B663">
        <v>6.89</v>
      </c>
    </row>
    <row r="664" spans="1:2" x14ac:dyDescent="0.25">
      <c r="A664" s="66">
        <v>42550</v>
      </c>
      <c r="B664">
        <v>2.0299999999999998</v>
      </c>
    </row>
    <row r="665" spans="1:2" x14ac:dyDescent="0.25">
      <c r="A665" s="66">
        <v>42550</v>
      </c>
      <c r="B665">
        <v>2.08</v>
      </c>
    </row>
    <row r="666" spans="1:2" x14ac:dyDescent="0.25">
      <c r="A666" s="66">
        <v>42550</v>
      </c>
      <c r="B666">
        <v>2.76</v>
      </c>
    </row>
    <row r="667" spans="1:2" x14ac:dyDescent="0.25">
      <c r="A667" s="66">
        <v>42550</v>
      </c>
      <c r="B667">
        <v>2.67</v>
      </c>
    </row>
    <row r="668" spans="1:2" x14ac:dyDescent="0.25">
      <c r="A668" s="66">
        <v>42550</v>
      </c>
      <c r="B668">
        <v>2.52</v>
      </c>
    </row>
    <row r="669" spans="1:2" x14ac:dyDescent="0.25">
      <c r="A669" s="66">
        <v>42550</v>
      </c>
      <c r="B669">
        <v>1.23</v>
      </c>
    </row>
    <row r="670" spans="1:2" x14ac:dyDescent="0.25">
      <c r="A670" s="66">
        <v>42550</v>
      </c>
      <c r="B670">
        <v>3.55</v>
      </c>
    </row>
    <row r="671" spans="1:2" x14ac:dyDescent="0.25">
      <c r="A671" s="66">
        <v>42550</v>
      </c>
      <c r="B671">
        <v>2.44</v>
      </c>
    </row>
    <row r="672" spans="1:2" x14ac:dyDescent="0.25">
      <c r="A672" s="66">
        <v>42550</v>
      </c>
      <c r="B672">
        <v>2.2000000000000002</v>
      </c>
    </row>
    <row r="673" spans="1:2" x14ac:dyDescent="0.25">
      <c r="A673" s="66">
        <v>42550</v>
      </c>
      <c r="B673">
        <v>1.1100000000000001</v>
      </c>
    </row>
    <row r="674" spans="1:2" x14ac:dyDescent="0.25">
      <c r="A674" s="66">
        <v>42550</v>
      </c>
      <c r="B674">
        <v>2.73</v>
      </c>
    </row>
    <row r="675" spans="1:2" x14ac:dyDescent="0.25">
      <c r="A675" s="66">
        <v>42551</v>
      </c>
      <c r="B675">
        <v>1.39</v>
      </c>
    </row>
    <row r="676" spans="1:2" x14ac:dyDescent="0.25">
      <c r="A676" s="66">
        <v>42551</v>
      </c>
      <c r="B676">
        <v>1.1100000000000001</v>
      </c>
    </row>
    <row r="677" spans="1:2" x14ac:dyDescent="0.25">
      <c r="A677" s="66">
        <v>42551</v>
      </c>
      <c r="B677">
        <v>1.27</v>
      </c>
    </row>
    <row r="678" spans="1:2" x14ac:dyDescent="0.25">
      <c r="A678" s="66">
        <v>42551</v>
      </c>
      <c r="B678">
        <v>2.0299999999999998</v>
      </c>
    </row>
    <row r="679" spans="1:2" x14ac:dyDescent="0.25">
      <c r="A679" s="66">
        <v>42551</v>
      </c>
      <c r="B679">
        <v>1.34</v>
      </c>
    </row>
    <row r="680" spans="1:2" x14ac:dyDescent="0.25">
      <c r="A680" s="66">
        <v>42551</v>
      </c>
      <c r="B680">
        <v>2.65</v>
      </c>
    </row>
    <row r="681" spans="1:2" x14ac:dyDescent="0.25">
      <c r="A681" s="66">
        <v>42551</v>
      </c>
      <c r="B681">
        <v>3.64</v>
      </c>
    </row>
    <row r="682" spans="1:2" x14ac:dyDescent="0.25">
      <c r="A682" s="66">
        <v>42551</v>
      </c>
      <c r="B682">
        <v>7.04</v>
      </c>
    </row>
    <row r="683" spans="1:2" x14ac:dyDescent="0.25">
      <c r="A683" s="66">
        <v>42551</v>
      </c>
      <c r="B683">
        <v>1.27</v>
      </c>
    </row>
    <row r="684" spans="1:2" x14ac:dyDescent="0.25">
      <c r="A684" s="66">
        <v>42551</v>
      </c>
      <c r="B684">
        <v>2.2799999999999998</v>
      </c>
    </row>
    <row r="685" spans="1:2" x14ac:dyDescent="0.25">
      <c r="A685" s="66">
        <v>42551</v>
      </c>
      <c r="B685">
        <v>1.25</v>
      </c>
    </row>
    <row r="686" spans="1:2" x14ac:dyDescent="0.25">
      <c r="A686" s="66">
        <v>42551</v>
      </c>
      <c r="B686">
        <v>1.1000000000000001</v>
      </c>
    </row>
    <row r="687" spans="1:2" x14ac:dyDescent="0.25">
      <c r="A687" s="66">
        <v>42551</v>
      </c>
      <c r="B687">
        <v>8.7200000000000006</v>
      </c>
    </row>
    <row r="688" spans="1:2" x14ac:dyDescent="0.25">
      <c r="A688" s="66">
        <v>42551</v>
      </c>
      <c r="B688">
        <v>5.77</v>
      </c>
    </row>
    <row r="689" spans="1:2" x14ac:dyDescent="0.25">
      <c r="A689" s="66">
        <v>42551</v>
      </c>
      <c r="B689">
        <v>1.39</v>
      </c>
    </row>
    <row r="690" spans="1:2" x14ac:dyDescent="0.25">
      <c r="A690" s="66">
        <v>42551</v>
      </c>
      <c r="B690">
        <v>7.67</v>
      </c>
    </row>
    <row r="691" spans="1:2" x14ac:dyDescent="0.25">
      <c r="A691" s="66">
        <v>42551</v>
      </c>
      <c r="B691">
        <v>2.2599999999999998</v>
      </c>
    </row>
    <row r="692" spans="1:2" x14ac:dyDescent="0.25">
      <c r="A692" s="66">
        <v>42551</v>
      </c>
      <c r="B692">
        <v>5.22</v>
      </c>
    </row>
    <row r="693" spans="1:2" x14ac:dyDescent="0.25">
      <c r="A693" s="66">
        <v>42551</v>
      </c>
      <c r="B693">
        <v>1.27</v>
      </c>
    </row>
    <row r="694" spans="1:2" x14ac:dyDescent="0.25">
      <c r="A694" s="66">
        <v>42556</v>
      </c>
      <c r="B694">
        <v>1.38</v>
      </c>
    </row>
    <row r="695" spans="1:2" x14ac:dyDescent="0.25">
      <c r="A695" s="66">
        <v>42556</v>
      </c>
      <c r="B695">
        <v>1.63</v>
      </c>
    </row>
    <row r="696" spans="1:2" x14ac:dyDescent="0.25">
      <c r="A696" s="66">
        <v>42556</v>
      </c>
      <c r="B696">
        <v>2.52</v>
      </c>
    </row>
    <row r="697" spans="1:2" x14ac:dyDescent="0.25">
      <c r="A697" s="66">
        <v>42556</v>
      </c>
      <c r="B697">
        <v>3.06</v>
      </c>
    </row>
    <row r="698" spans="1:2" x14ac:dyDescent="0.25">
      <c r="A698" s="66">
        <v>42556</v>
      </c>
      <c r="B698">
        <v>2.77</v>
      </c>
    </row>
    <row r="699" spans="1:2" x14ac:dyDescent="0.25">
      <c r="A699" s="66">
        <v>42556</v>
      </c>
      <c r="B699">
        <v>1.69</v>
      </c>
    </row>
    <row r="700" spans="1:2" x14ac:dyDescent="0.25">
      <c r="A700" s="66">
        <v>42556</v>
      </c>
      <c r="B700">
        <v>1.1200000000000001</v>
      </c>
    </row>
    <row r="701" spans="1:2" x14ac:dyDescent="0.25">
      <c r="A701" s="66">
        <v>42556</v>
      </c>
      <c r="B701">
        <v>2.69</v>
      </c>
    </row>
    <row r="702" spans="1:2" x14ac:dyDescent="0.25">
      <c r="A702" s="66">
        <v>42556</v>
      </c>
      <c r="B702">
        <v>0.96</v>
      </c>
    </row>
    <row r="703" spans="1:2" x14ac:dyDescent="0.25">
      <c r="A703" s="66">
        <v>42556</v>
      </c>
      <c r="B703">
        <v>1.43</v>
      </c>
    </row>
    <row r="704" spans="1:2" x14ac:dyDescent="0.25">
      <c r="A704" s="66">
        <v>42556</v>
      </c>
      <c r="B704">
        <v>2.0699999999999998</v>
      </c>
    </row>
    <row r="705" spans="1:2" x14ac:dyDescent="0.25">
      <c r="A705" s="66">
        <v>42556</v>
      </c>
      <c r="B705">
        <v>1.26</v>
      </c>
    </row>
    <row r="706" spans="1:2" x14ac:dyDescent="0.25">
      <c r="A706" s="66">
        <v>42556</v>
      </c>
      <c r="B706">
        <v>2.14</v>
      </c>
    </row>
    <row r="707" spans="1:2" x14ac:dyDescent="0.25">
      <c r="A707" s="66">
        <v>42556</v>
      </c>
      <c r="B707">
        <v>3.3</v>
      </c>
    </row>
    <row r="708" spans="1:2" x14ac:dyDescent="0.25">
      <c r="A708" s="66">
        <v>42556</v>
      </c>
      <c r="B708">
        <v>1.24</v>
      </c>
    </row>
    <row r="709" spans="1:2" x14ac:dyDescent="0.25">
      <c r="A709" s="66">
        <v>42557</v>
      </c>
      <c r="B709">
        <v>2.89</v>
      </c>
    </row>
    <row r="710" spans="1:2" x14ac:dyDescent="0.25">
      <c r="A710" s="66">
        <v>42557</v>
      </c>
      <c r="B710">
        <v>3.06</v>
      </c>
    </row>
    <row r="711" spans="1:2" x14ac:dyDescent="0.25">
      <c r="A711" s="66">
        <v>42557</v>
      </c>
      <c r="B711">
        <v>4.22</v>
      </c>
    </row>
    <row r="712" spans="1:2" x14ac:dyDescent="0.25">
      <c r="A712" s="66">
        <v>42557</v>
      </c>
      <c r="B712">
        <v>2.38</v>
      </c>
    </row>
    <row r="713" spans="1:2" x14ac:dyDescent="0.25">
      <c r="A713" s="66">
        <v>42557</v>
      </c>
      <c r="B713">
        <v>1.51</v>
      </c>
    </row>
    <row r="714" spans="1:2" x14ac:dyDescent="0.25">
      <c r="A714" s="66">
        <v>42557</v>
      </c>
      <c r="B714">
        <v>3.18</v>
      </c>
    </row>
    <row r="715" spans="1:2" x14ac:dyDescent="0.25">
      <c r="A715" s="66">
        <v>42557</v>
      </c>
      <c r="B715">
        <v>3.02</v>
      </c>
    </row>
    <row r="716" spans="1:2" x14ac:dyDescent="0.25">
      <c r="A716" s="66">
        <v>42557</v>
      </c>
      <c r="B716">
        <v>2.64</v>
      </c>
    </row>
    <row r="717" spans="1:2" x14ac:dyDescent="0.25">
      <c r="A717" s="66">
        <v>42557</v>
      </c>
      <c r="B717">
        <v>2.5499999999999998</v>
      </c>
    </row>
    <row r="718" spans="1:2" x14ac:dyDescent="0.25">
      <c r="A718" s="66">
        <v>42557</v>
      </c>
      <c r="B718">
        <v>2.02</v>
      </c>
    </row>
    <row r="719" spans="1:2" x14ac:dyDescent="0.25">
      <c r="A719" s="66">
        <v>42557</v>
      </c>
      <c r="B719">
        <v>3.37</v>
      </c>
    </row>
    <row r="720" spans="1:2" x14ac:dyDescent="0.25">
      <c r="A720" s="66">
        <v>42557</v>
      </c>
      <c r="B720">
        <v>2.97</v>
      </c>
    </row>
    <row r="721" spans="1:2" x14ac:dyDescent="0.25">
      <c r="A721" s="66">
        <v>42557</v>
      </c>
      <c r="B721">
        <v>1.84</v>
      </c>
    </row>
    <row r="722" spans="1:2" x14ac:dyDescent="0.25">
      <c r="A722" s="66">
        <v>42557</v>
      </c>
      <c r="B722">
        <v>3.34</v>
      </c>
    </row>
    <row r="723" spans="1:2" x14ac:dyDescent="0.25">
      <c r="A723" s="66">
        <v>42557</v>
      </c>
      <c r="B723">
        <v>4.12</v>
      </c>
    </row>
    <row r="724" spans="1:2" x14ac:dyDescent="0.25">
      <c r="A724" s="66">
        <v>42557</v>
      </c>
      <c r="B724">
        <v>21.52</v>
      </c>
    </row>
    <row r="725" spans="1:2" x14ac:dyDescent="0.25">
      <c r="A725" s="66">
        <v>42557</v>
      </c>
      <c r="B725">
        <v>24.51</v>
      </c>
    </row>
    <row r="726" spans="1:2" x14ac:dyDescent="0.25">
      <c r="A726" s="66">
        <v>42557</v>
      </c>
      <c r="B726">
        <v>27.4</v>
      </c>
    </row>
    <row r="727" spans="1:2" x14ac:dyDescent="0.25">
      <c r="A727" s="66">
        <v>42558</v>
      </c>
      <c r="B727">
        <v>2.4300000000000002</v>
      </c>
    </row>
    <row r="728" spans="1:2" x14ac:dyDescent="0.25">
      <c r="A728" s="66">
        <v>42558</v>
      </c>
      <c r="B728">
        <v>3.06</v>
      </c>
    </row>
    <row r="729" spans="1:2" x14ac:dyDescent="0.25">
      <c r="A729" s="66">
        <v>42558</v>
      </c>
      <c r="B729">
        <v>2.04</v>
      </c>
    </row>
    <row r="730" spans="1:2" x14ac:dyDescent="0.25">
      <c r="A730" s="66">
        <v>42558</v>
      </c>
      <c r="B730">
        <v>1.97</v>
      </c>
    </row>
    <row r="731" spans="1:2" x14ac:dyDescent="0.25">
      <c r="A731" s="66">
        <v>42558</v>
      </c>
      <c r="B731">
        <v>3.41</v>
      </c>
    </row>
    <row r="732" spans="1:2" x14ac:dyDescent="0.25">
      <c r="A732" s="66">
        <v>42558</v>
      </c>
      <c r="B732">
        <v>1.83</v>
      </c>
    </row>
    <row r="733" spans="1:2" x14ac:dyDescent="0.25">
      <c r="A733" s="66">
        <v>42558</v>
      </c>
      <c r="B733">
        <v>1.27</v>
      </c>
    </row>
    <row r="734" spans="1:2" x14ac:dyDescent="0.25">
      <c r="A734" s="66">
        <v>42558</v>
      </c>
      <c r="B734">
        <v>1.66</v>
      </c>
    </row>
    <row r="735" spans="1:2" x14ac:dyDescent="0.25">
      <c r="A735" s="66">
        <v>42558</v>
      </c>
      <c r="B735">
        <v>2.12</v>
      </c>
    </row>
    <row r="736" spans="1:2" x14ac:dyDescent="0.25">
      <c r="A736" s="66">
        <v>42558</v>
      </c>
      <c r="B736">
        <v>1.42</v>
      </c>
    </row>
    <row r="737" spans="1:2" x14ac:dyDescent="0.25">
      <c r="A737" s="66">
        <v>42558</v>
      </c>
      <c r="B737">
        <v>1.45</v>
      </c>
    </row>
    <row r="738" spans="1:2" x14ac:dyDescent="0.25">
      <c r="A738" s="66">
        <v>42558</v>
      </c>
      <c r="B738">
        <v>2.73</v>
      </c>
    </row>
    <row r="739" spans="1:2" x14ac:dyDescent="0.25">
      <c r="A739" s="66">
        <v>42558</v>
      </c>
      <c r="B739">
        <v>2.35</v>
      </c>
    </row>
    <row r="740" spans="1:2" x14ac:dyDescent="0.25">
      <c r="A740" s="66">
        <v>42558</v>
      </c>
      <c r="B740">
        <v>2.17</v>
      </c>
    </row>
    <row r="741" spans="1:2" x14ac:dyDescent="0.25">
      <c r="A741" s="66">
        <v>42558</v>
      </c>
      <c r="B741">
        <v>0.96</v>
      </c>
    </row>
    <row r="742" spans="1:2" x14ac:dyDescent="0.25">
      <c r="A742" s="66">
        <v>42558</v>
      </c>
      <c r="B742">
        <v>2.37</v>
      </c>
    </row>
    <row r="743" spans="1:2" x14ac:dyDescent="0.25">
      <c r="A743" s="66">
        <v>42558</v>
      </c>
      <c r="B743">
        <v>4.22</v>
      </c>
    </row>
    <row r="744" spans="1:2" x14ac:dyDescent="0.25">
      <c r="A744" s="66">
        <v>42558</v>
      </c>
      <c r="B744">
        <v>1.27</v>
      </c>
    </row>
    <row r="745" spans="1:2" x14ac:dyDescent="0.25">
      <c r="A745" s="66">
        <v>42558</v>
      </c>
      <c r="B745">
        <v>7.68</v>
      </c>
    </row>
    <row r="746" spans="1:2" x14ac:dyDescent="0.25">
      <c r="A746" s="66">
        <v>42558</v>
      </c>
      <c r="B746">
        <v>1.33</v>
      </c>
    </row>
    <row r="747" spans="1:2" x14ac:dyDescent="0.25">
      <c r="A747" s="66">
        <v>42558</v>
      </c>
      <c r="B747">
        <v>1.35</v>
      </c>
    </row>
    <row r="748" spans="1:2" x14ac:dyDescent="0.25">
      <c r="A748" s="66">
        <v>42558</v>
      </c>
      <c r="B748">
        <v>20.86</v>
      </c>
    </row>
    <row r="749" spans="1:2" x14ac:dyDescent="0.25">
      <c r="A749" s="66">
        <v>42558</v>
      </c>
      <c r="B749">
        <v>20.329999999999998</v>
      </c>
    </row>
    <row r="750" spans="1:2" x14ac:dyDescent="0.25">
      <c r="A750" s="66">
        <v>42558</v>
      </c>
      <c r="B750">
        <v>28.84</v>
      </c>
    </row>
    <row r="751" spans="1:2" x14ac:dyDescent="0.25">
      <c r="A751" s="66">
        <v>42559</v>
      </c>
      <c r="B751">
        <v>1.85</v>
      </c>
    </row>
    <row r="752" spans="1:2" x14ac:dyDescent="0.25">
      <c r="A752" s="66">
        <v>42559</v>
      </c>
      <c r="B752">
        <v>4.2</v>
      </c>
    </row>
    <row r="753" spans="1:2" x14ac:dyDescent="0.25">
      <c r="A753" s="66">
        <v>42559</v>
      </c>
      <c r="B753">
        <v>2.11</v>
      </c>
    </row>
    <row r="754" spans="1:2" x14ac:dyDescent="0.25">
      <c r="A754" s="66">
        <v>42559</v>
      </c>
      <c r="B754">
        <v>1.34</v>
      </c>
    </row>
    <row r="755" spans="1:2" x14ac:dyDescent="0.25">
      <c r="A755" s="66">
        <v>42559</v>
      </c>
      <c r="B755">
        <v>1.42</v>
      </c>
    </row>
    <row r="756" spans="1:2" x14ac:dyDescent="0.25">
      <c r="A756" s="66">
        <v>42559</v>
      </c>
      <c r="B756">
        <v>5.53</v>
      </c>
    </row>
    <row r="757" spans="1:2" x14ac:dyDescent="0.25">
      <c r="A757" s="66">
        <v>42559</v>
      </c>
      <c r="B757">
        <v>5.14</v>
      </c>
    </row>
    <row r="758" spans="1:2" x14ac:dyDescent="0.25">
      <c r="A758" s="66">
        <v>42559</v>
      </c>
      <c r="B758">
        <v>4.3</v>
      </c>
    </row>
    <row r="759" spans="1:2" x14ac:dyDescent="0.25">
      <c r="A759" s="66">
        <v>42559</v>
      </c>
      <c r="B759">
        <v>2.73</v>
      </c>
    </row>
    <row r="760" spans="1:2" x14ac:dyDescent="0.25">
      <c r="A760" s="66">
        <v>42559</v>
      </c>
      <c r="B760">
        <v>1.57</v>
      </c>
    </row>
    <row r="761" spans="1:2" x14ac:dyDescent="0.25">
      <c r="A761" s="66">
        <v>42559</v>
      </c>
      <c r="B761">
        <v>2.2799999999999998</v>
      </c>
    </row>
    <row r="762" spans="1:2" x14ac:dyDescent="0.25">
      <c r="A762" s="66">
        <v>42559</v>
      </c>
      <c r="B762">
        <v>2.98</v>
      </c>
    </row>
    <row r="763" spans="1:2" x14ac:dyDescent="0.25">
      <c r="A763" s="66">
        <v>42559</v>
      </c>
      <c r="B763">
        <v>2.25</v>
      </c>
    </row>
    <row r="764" spans="1:2" x14ac:dyDescent="0.25">
      <c r="A764" s="66">
        <v>42559</v>
      </c>
      <c r="B764">
        <v>4.72</v>
      </c>
    </row>
    <row r="765" spans="1:2" x14ac:dyDescent="0.25">
      <c r="A765" s="66">
        <v>42559</v>
      </c>
      <c r="B765">
        <v>5.19</v>
      </c>
    </row>
    <row r="766" spans="1:2" x14ac:dyDescent="0.25">
      <c r="A766" s="66">
        <v>42559</v>
      </c>
      <c r="B766">
        <v>1.58</v>
      </c>
    </row>
    <row r="767" spans="1:2" x14ac:dyDescent="0.25">
      <c r="A767" s="66">
        <v>42559</v>
      </c>
      <c r="B767">
        <v>1.35</v>
      </c>
    </row>
    <row r="768" spans="1:2" x14ac:dyDescent="0.25">
      <c r="A768" s="66">
        <v>42559</v>
      </c>
      <c r="B768">
        <v>2.78</v>
      </c>
    </row>
    <row r="769" spans="1:2" x14ac:dyDescent="0.25">
      <c r="A769" s="66">
        <v>42559</v>
      </c>
      <c r="B769">
        <v>1.51</v>
      </c>
    </row>
    <row r="770" spans="1:2" x14ac:dyDescent="0.25">
      <c r="A770" s="66">
        <v>42559</v>
      </c>
      <c r="B770">
        <v>3.76</v>
      </c>
    </row>
    <row r="771" spans="1:2" x14ac:dyDescent="0.25">
      <c r="A771" s="66">
        <v>42559</v>
      </c>
      <c r="B771">
        <v>1.69</v>
      </c>
    </row>
    <row r="772" spans="1:2" x14ac:dyDescent="0.25">
      <c r="A772" s="66">
        <v>42559</v>
      </c>
      <c r="B772">
        <v>2.4</v>
      </c>
    </row>
    <row r="773" spans="1:2" x14ac:dyDescent="0.25">
      <c r="A773" s="66">
        <v>42559</v>
      </c>
      <c r="B773">
        <v>2.27</v>
      </c>
    </row>
    <row r="774" spans="1:2" x14ac:dyDescent="0.25">
      <c r="A774" s="66">
        <v>42559</v>
      </c>
      <c r="B774">
        <v>2.5299999999999998</v>
      </c>
    </row>
    <row r="775" spans="1:2" x14ac:dyDescent="0.25">
      <c r="A775" s="66">
        <v>42559</v>
      </c>
      <c r="B775">
        <v>3.67</v>
      </c>
    </row>
    <row r="776" spans="1:2" x14ac:dyDescent="0.25">
      <c r="A776" s="66">
        <v>42559</v>
      </c>
      <c r="B776">
        <v>2.08</v>
      </c>
    </row>
    <row r="777" spans="1:2" x14ac:dyDescent="0.25">
      <c r="A777" s="66">
        <v>42559</v>
      </c>
      <c r="B777">
        <v>2.16</v>
      </c>
    </row>
    <row r="778" spans="1:2" x14ac:dyDescent="0.25">
      <c r="A778" s="66">
        <v>42559</v>
      </c>
      <c r="B778">
        <v>4.26</v>
      </c>
    </row>
    <row r="779" spans="1:2" x14ac:dyDescent="0.25">
      <c r="A779" s="66">
        <v>42559</v>
      </c>
      <c r="B779">
        <v>3.37</v>
      </c>
    </row>
    <row r="780" spans="1:2" x14ac:dyDescent="0.25">
      <c r="A780" s="66">
        <v>42559</v>
      </c>
      <c r="B780">
        <v>2.87</v>
      </c>
    </row>
    <row r="781" spans="1:2" x14ac:dyDescent="0.25">
      <c r="A781" s="66">
        <v>42559</v>
      </c>
      <c r="B781">
        <v>28.36</v>
      </c>
    </row>
    <row r="782" spans="1:2" x14ac:dyDescent="0.25">
      <c r="A782" s="66">
        <v>42560</v>
      </c>
      <c r="B782">
        <v>7.1</v>
      </c>
    </row>
    <row r="783" spans="1:2" x14ac:dyDescent="0.25">
      <c r="A783" s="66">
        <v>42560</v>
      </c>
      <c r="B783">
        <v>3.32</v>
      </c>
    </row>
    <row r="784" spans="1:2" x14ac:dyDescent="0.25">
      <c r="A784" s="66">
        <v>42560</v>
      </c>
      <c r="B784">
        <v>1.43</v>
      </c>
    </row>
    <row r="785" spans="1:2" x14ac:dyDescent="0.25">
      <c r="A785" s="66">
        <v>42560</v>
      </c>
      <c r="B785">
        <v>1.27</v>
      </c>
    </row>
    <row r="786" spans="1:2" x14ac:dyDescent="0.25">
      <c r="A786" s="66">
        <v>42560</v>
      </c>
      <c r="B786">
        <v>4.45</v>
      </c>
    </row>
    <row r="787" spans="1:2" x14ac:dyDescent="0.25">
      <c r="A787" s="66">
        <v>42560</v>
      </c>
      <c r="B787">
        <v>2.08</v>
      </c>
    </row>
    <row r="788" spans="1:2" x14ac:dyDescent="0.25">
      <c r="A788" s="66">
        <v>42560</v>
      </c>
      <c r="B788">
        <v>4.1500000000000004</v>
      </c>
    </row>
    <row r="789" spans="1:2" x14ac:dyDescent="0.25">
      <c r="A789" s="66">
        <v>42560</v>
      </c>
      <c r="B789">
        <v>3.04</v>
      </c>
    </row>
    <row r="790" spans="1:2" x14ac:dyDescent="0.25">
      <c r="A790" s="66">
        <v>42560</v>
      </c>
      <c r="B790">
        <v>2.92</v>
      </c>
    </row>
    <row r="791" spans="1:2" x14ac:dyDescent="0.25">
      <c r="A791" s="66">
        <v>42560</v>
      </c>
      <c r="B791">
        <v>1.29</v>
      </c>
    </row>
    <row r="792" spans="1:2" x14ac:dyDescent="0.25">
      <c r="A792" s="66">
        <v>42560</v>
      </c>
      <c r="B792">
        <v>8.0500000000000007</v>
      </c>
    </row>
    <row r="793" spans="1:2" x14ac:dyDescent="0.25">
      <c r="A793" s="66">
        <v>42560</v>
      </c>
      <c r="B793">
        <v>4.59</v>
      </c>
    </row>
    <row r="794" spans="1:2" x14ac:dyDescent="0.25">
      <c r="A794" s="66">
        <v>42560</v>
      </c>
      <c r="B794">
        <v>7.5</v>
      </c>
    </row>
    <row r="795" spans="1:2" x14ac:dyDescent="0.25">
      <c r="A795" s="66">
        <v>42560</v>
      </c>
      <c r="B795">
        <v>2.23</v>
      </c>
    </row>
    <row r="796" spans="1:2" x14ac:dyDescent="0.25">
      <c r="A796" s="66">
        <v>42560</v>
      </c>
      <c r="B796">
        <v>2.78</v>
      </c>
    </row>
    <row r="797" spans="1:2" x14ac:dyDescent="0.25">
      <c r="A797" s="66">
        <v>42560</v>
      </c>
      <c r="B797">
        <v>4.22</v>
      </c>
    </row>
    <row r="798" spans="1:2" x14ac:dyDescent="0.25">
      <c r="A798" s="66">
        <v>42560</v>
      </c>
      <c r="B798">
        <v>1.18</v>
      </c>
    </row>
    <row r="799" spans="1:2" x14ac:dyDescent="0.25">
      <c r="A799" s="66">
        <v>42560</v>
      </c>
      <c r="B799">
        <v>2.85</v>
      </c>
    </row>
    <row r="800" spans="1:2" x14ac:dyDescent="0.25">
      <c r="A800" s="66">
        <v>42560</v>
      </c>
      <c r="B800">
        <v>0.85</v>
      </c>
    </row>
    <row r="801" spans="1:2" x14ac:dyDescent="0.25">
      <c r="A801" s="66">
        <v>42560</v>
      </c>
      <c r="B801">
        <v>1</v>
      </c>
    </row>
    <row r="802" spans="1:2" x14ac:dyDescent="0.25">
      <c r="A802" s="66">
        <v>42560</v>
      </c>
      <c r="B802">
        <v>1.86</v>
      </c>
    </row>
    <row r="803" spans="1:2" x14ac:dyDescent="0.25">
      <c r="A803" s="66">
        <v>42560</v>
      </c>
      <c r="B803">
        <v>1.81</v>
      </c>
    </row>
    <row r="804" spans="1:2" x14ac:dyDescent="0.25">
      <c r="A804" s="66">
        <v>42560</v>
      </c>
      <c r="B804">
        <v>3.28</v>
      </c>
    </row>
    <row r="805" spans="1:2" x14ac:dyDescent="0.25">
      <c r="A805" s="66">
        <v>42560</v>
      </c>
      <c r="B805">
        <v>2.62</v>
      </c>
    </row>
    <row r="806" spans="1:2" x14ac:dyDescent="0.25">
      <c r="A806" s="66">
        <v>42560</v>
      </c>
      <c r="B806">
        <v>3.45</v>
      </c>
    </row>
    <row r="807" spans="1:2" x14ac:dyDescent="0.25">
      <c r="A807" s="66">
        <v>42560</v>
      </c>
      <c r="B807">
        <v>2.97</v>
      </c>
    </row>
    <row r="808" spans="1:2" x14ac:dyDescent="0.25">
      <c r="A808" s="66">
        <v>42560</v>
      </c>
      <c r="B808">
        <v>3.79</v>
      </c>
    </row>
    <row r="809" spans="1:2" x14ac:dyDescent="0.25">
      <c r="A809" s="66">
        <v>42560</v>
      </c>
      <c r="B809">
        <v>1.41</v>
      </c>
    </row>
    <row r="810" spans="1:2" x14ac:dyDescent="0.25">
      <c r="A810" s="66">
        <v>42560</v>
      </c>
      <c r="B810">
        <v>1.26</v>
      </c>
    </row>
    <row r="811" spans="1:2" x14ac:dyDescent="0.25">
      <c r="A811" s="66">
        <v>42560</v>
      </c>
      <c r="B811">
        <v>28.65</v>
      </c>
    </row>
    <row r="812" spans="1:2" x14ac:dyDescent="0.25">
      <c r="A812" s="66">
        <v>42561</v>
      </c>
      <c r="B812">
        <v>4.16</v>
      </c>
    </row>
    <row r="813" spans="1:2" x14ac:dyDescent="0.25">
      <c r="A813" s="66">
        <v>42561</v>
      </c>
      <c r="B813">
        <v>2.27</v>
      </c>
    </row>
    <row r="814" spans="1:2" x14ac:dyDescent="0.25">
      <c r="A814" s="66">
        <v>42561</v>
      </c>
      <c r="B814">
        <v>2.85</v>
      </c>
    </row>
    <row r="815" spans="1:2" x14ac:dyDescent="0.25">
      <c r="A815" s="66">
        <v>42561</v>
      </c>
      <c r="B815">
        <v>2.21</v>
      </c>
    </row>
    <row r="816" spans="1:2" x14ac:dyDescent="0.25">
      <c r="A816" s="66">
        <v>42561</v>
      </c>
      <c r="B816">
        <v>1.91</v>
      </c>
    </row>
    <row r="817" spans="1:2" x14ac:dyDescent="0.25">
      <c r="A817" s="66">
        <v>42561</v>
      </c>
      <c r="B817">
        <v>3.53</v>
      </c>
    </row>
    <row r="818" spans="1:2" x14ac:dyDescent="0.25">
      <c r="A818" s="66">
        <v>42561</v>
      </c>
      <c r="B818">
        <v>2.06</v>
      </c>
    </row>
    <row r="819" spans="1:2" x14ac:dyDescent="0.25">
      <c r="A819" s="66">
        <v>42561</v>
      </c>
      <c r="B819">
        <v>2.59</v>
      </c>
    </row>
    <row r="820" spans="1:2" x14ac:dyDescent="0.25">
      <c r="A820" s="66">
        <v>42561</v>
      </c>
      <c r="B820">
        <v>2.4500000000000002</v>
      </c>
    </row>
    <row r="821" spans="1:2" x14ac:dyDescent="0.25">
      <c r="A821" s="66">
        <v>42561</v>
      </c>
      <c r="B821">
        <v>1.63</v>
      </c>
    </row>
    <row r="822" spans="1:2" x14ac:dyDescent="0.25">
      <c r="A822" s="66">
        <v>42561</v>
      </c>
      <c r="B822">
        <v>0.91</v>
      </c>
    </row>
    <row r="823" spans="1:2" x14ac:dyDescent="0.25">
      <c r="A823" s="66">
        <v>42561</v>
      </c>
      <c r="B823">
        <v>2.98</v>
      </c>
    </row>
    <row r="824" spans="1:2" x14ac:dyDescent="0.25">
      <c r="A824" s="66">
        <v>42561</v>
      </c>
      <c r="B824">
        <v>2.27</v>
      </c>
    </row>
    <row r="825" spans="1:2" x14ac:dyDescent="0.25">
      <c r="A825" s="66">
        <v>42561</v>
      </c>
      <c r="B825">
        <v>1.67</v>
      </c>
    </row>
    <row r="826" spans="1:2" x14ac:dyDescent="0.25">
      <c r="A826" s="66">
        <v>42561</v>
      </c>
      <c r="B826">
        <v>2.36</v>
      </c>
    </row>
    <row r="827" spans="1:2" x14ac:dyDescent="0.25">
      <c r="A827" s="66">
        <v>42561</v>
      </c>
      <c r="B827">
        <v>1.94</v>
      </c>
    </row>
    <row r="828" spans="1:2" x14ac:dyDescent="0.25">
      <c r="A828" s="66">
        <v>42561</v>
      </c>
      <c r="B828">
        <v>1.75</v>
      </c>
    </row>
    <row r="829" spans="1:2" x14ac:dyDescent="0.25">
      <c r="A829" s="66">
        <v>42561</v>
      </c>
      <c r="B829">
        <v>1.1499999999999999</v>
      </c>
    </row>
    <row r="830" spans="1:2" x14ac:dyDescent="0.25">
      <c r="A830" s="66">
        <v>42561</v>
      </c>
      <c r="B830">
        <v>1.4</v>
      </c>
    </row>
    <row r="831" spans="1:2" x14ac:dyDescent="0.25">
      <c r="A831" s="66">
        <v>42561</v>
      </c>
      <c r="B831">
        <v>2.13</v>
      </c>
    </row>
    <row r="832" spans="1:2" x14ac:dyDescent="0.25">
      <c r="A832" s="66">
        <v>42561</v>
      </c>
      <c r="B832">
        <v>2.35</v>
      </c>
    </row>
    <row r="833" spans="1:2" x14ac:dyDescent="0.25">
      <c r="A833" s="66">
        <v>42561</v>
      </c>
      <c r="B833">
        <v>1.39</v>
      </c>
    </row>
    <row r="834" spans="1:2" x14ac:dyDescent="0.25">
      <c r="A834" s="66">
        <v>42561</v>
      </c>
      <c r="B834">
        <v>1.31</v>
      </c>
    </row>
    <row r="835" spans="1:2" x14ac:dyDescent="0.25">
      <c r="A835" s="66">
        <v>42561</v>
      </c>
      <c r="B835">
        <v>2.38</v>
      </c>
    </row>
    <row r="836" spans="1:2" x14ac:dyDescent="0.25">
      <c r="A836" s="66">
        <v>42561</v>
      </c>
      <c r="B836">
        <v>2.27</v>
      </c>
    </row>
    <row r="837" spans="1:2" x14ac:dyDescent="0.25">
      <c r="A837" s="66">
        <v>42561</v>
      </c>
      <c r="B837">
        <v>3.04</v>
      </c>
    </row>
    <row r="838" spans="1:2" x14ac:dyDescent="0.25">
      <c r="A838" s="66">
        <v>42561</v>
      </c>
      <c r="B838">
        <v>2.65</v>
      </c>
    </row>
    <row r="839" spans="1:2" x14ac:dyDescent="0.25">
      <c r="A839" s="66">
        <v>42561</v>
      </c>
      <c r="B839">
        <v>2.04</v>
      </c>
    </row>
    <row r="840" spans="1:2" x14ac:dyDescent="0.25">
      <c r="A840" s="66">
        <v>42561</v>
      </c>
      <c r="B840">
        <v>1.1000000000000001</v>
      </c>
    </row>
    <row r="841" spans="1:2" x14ac:dyDescent="0.25">
      <c r="A841" s="66">
        <v>42561</v>
      </c>
      <c r="B841">
        <v>1.1100000000000001</v>
      </c>
    </row>
    <row r="842" spans="1:2" x14ac:dyDescent="0.25">
      <c r="A842" s="66">
        <v>42561</v>
      </c>
      <c r="B842">
        <v>24.08</v>
      </c>
    </row>
    <row r="843" spans="1:2" x14ac:dyDescent="0.25">
      <c r="A843" s="66">
        <v>42561</v>
      </c>
      <c r="B843">
        <v>26.17</v>
      </c>
    </row>
    <row r="844" spans="1:2" x14ac:dyDescent="0.25">
      <c r="A844" s="66">
        <v>42561</v>
      </c>
      <c r="B844">
        <v>26.93</v>
      </c>
    </row>
    <row r="845" spans="1:2" x14ac:dyDescent="0.25">
      <c r="A845" s="66">
        <v>42562</v>
      </c>
      <c r="B845">
        <v>1.89</v>
      </c>
    </row>
    <row r="846" spans="1:2" x14ac:dyDescent="0.25">
      <c r="A846" s="66">
        <v>42562</v>
      </c>
      <c r="B846">
        <v>2.15</v>
      </c>
    </row>
    <row r="847" spans="1:2" x14ac:dyDescent="0.25">
      <c r="A847" s="66">
        <v>42562</v>
      </c>
      <c r="B847">
        <v>3.2</v>
      </c>
    </row>
    <row r="848" spans="1:2" x14ac:dyDescent="0.25">
      <c r="A848" s="66">
        <v>42562</v>
      </c>
      <c r="B848">
        <v>1.31</v>
      </c>
    </row>
    <row r="849" spans="1:2" x14ac:dyDescent="0.25">
      <c r="A849" s="66">
        <v>42562</v>
      </c>
      <c r="B849">
        <v>1.48</v>
      </c>
    </row>
    <row r="850" spans="1:2" x14ac:dyDescent="0.25">
      <c r="A850" s="66">
        <v>42562</v>
      </c>
      <c r="B850">
        <v>1.22</v>
      </c>
    </row>
    <row r="851" spans="1:2" x14ac:dyDescent="0.25">
      <c r="A851" s="66">
        <v>42562</v>
      </c>
      <c r="B851">
        <v>3.83</v>
      </c>
    </row>
    <row r="852" spans="1:2" x14ac:dyDescent="0.25">
      <c r="A852" s="66">
        <v>42562</v>
      </c>
      <c r="B852">
        <v>2.31</v>
      </c>
    </row>
    <row r="853" spans="1:2" x14ac:dyDescent="0.25">
      <c r="A853" s="66">
        <v>42562</v>
      </c>
      <c r="B853">
        <v>1.51</v>
      </c>
    </row>
    <row r="854" spans="1:2" x14ac:dyDescent="0.25">
      <c r="A854" s="66">
        <v>42562</v>
      </c>
      <c r="B854">
        <v>2.9</v>
      </c>
    </row>
    <row r="855" spans="1:2" x14ac:dyDescent="0.25">
      <c r="A855" s="66">
        <v>42562</v>
      </c>
      <c r="B855">
        <v>1.1499999999999999</v>
      </c>
    </row>
    <row r="856" spans="1:2" x14ac:dyDescent="0.25">
      <c r="A856" s="66">
        <v>42562</v>
      </c>
      <c r="B856">
        <v>1.99</v>
      </c>
    </row>
    <row r="857" spans="1:2" x14ac:dyDescent="0.25">
      <c r="A857" s="66">
        <v>42562</v>
      </c>
      <c r="B857">
        <v>1.1100000000000001</v>
      </c>
    </row>
    <row r="858" spans="1:2" x14ac:dyDescent="0.25">
      <c r="A858" s="66">
        <v>42562</v>
      </c>
      <c r="B858">
        <v>1.48</v>
      </c>
    </row>
    <row r="859" spans="1:2" x14ac:dyDescent="0.25">
      <c r="A859" s="66">
        <v>42562</v>
      </c>
      <c r="B859">
        <v>1.01</v>
      </c>
    </row>
    <row r="860" spans="1:2" x14ac:dyDescent="0.25">
      <c r="A860" s="66">
        <v>42562</v>
      </c>
      <c r="B860">
        <v>1.54</v>
      </c>
    </row>
    <row r="861" spans="1:2" x14ac:dyDescent="0.25">
      <c r="A861" s="66">
        <v>42562</v>
      </c>
      <c r="B861">
        <v>1.3</v>
      </c>
    </row>
    <row r="862" spans="1:2" x14ac:dyDescent="0.25">
      <c r="A862" s="66">
        <v>42562</v>
      </c>
      <c r="B862">
        <v>1.5</v>
      </c>
    </row>
    <row r="863" spans="1:2" x14ac:dyDescent="0.25">
      <c r="A863" s="66">
        <v>42562</v>
      </c>
      <c r="B863">
        <v>1.49</v>
      </c>
    </row>
    <row r="864" spans="1:2" x14ac:dyDescent="0.25">
      <c r="A864" s="66">
        <v>42562</v>
      </c>
      <c r="B864">
        <v>3</v>
      </c>
    </row>
    <row r="865" spans="1:2" x14ac:dyDescent="0.25">
      <c r="A865" s="66">
        <v>42562</v>
      </c>
      <c r="B865">
        <v>13.04</v>
      </c>
    </row>
    <row r="866" spans="1:2" x14ac:dyDescent="0.25">
      <c r="A866" s="66">
        <v>42562</v>
      </c>
      <c r="B866">
        <v>1.27</v>
      </c>
    </row>
    <row r="867" spans="1:2" x14ac:dyDescent="0.25">
      <c r="A867" s="66">
        <v>42562</v>
      </c>
      <c r="B867">
        <v>3.79</v>
      </c>
    </row>
    <row r="868" spans="1:2" x14ac:dyDescent="0.25">
      <c r="A868" s="66">
        <v>42562</v>
      </c>
      <c r="B868">
        <v>2.0499999999999998</v>
      </c>
    </row>
    <row r="869" spans="1:2" x14ac:dyDescent="0.25">
      <c r="A869" s="66">
        <v>42562</v>
      </c>
      <c r="B869">
        <v>2.58</v>
      </c>
    </row>
    <row r="870" spans="1:2" x14ac:dyDescent="0.25">
      <c r="A870" s="66">
        <v>42562</v>
      </c>
      <c r="B870">
        <v>2.2999999999999998</v>
      </c>
    </row>
    <row r="871" spans="1:2" x14ac:dyDescent="0.25">
      <c r="A871" s="66">
        <v>42562</v>
      </c>
      <c r="B871">
        <v>2.77</v>
      </c>
    </row>
    <row r="872" spans="1:2" x14ac:dyDescent="0.25">
      <c r="A872" s="66">
        <v>42562</v>
      </c>
      <c r="B872">
        <v>26.73</v>
      </c>
    </row>
    <row r="873" spans="1:2" x14ac:dyDescent="0.25">
      <c r="A873" s="66">
        <v>42562</v>
      </c>
      <c r="B873">
        <v>24.82</v>
      </c>
    </row>
    <row r="874" spans="1:2" x14ac:dyDescent="0.25">
      <c r="A874" s="66">
        <v>42562</v>
      </c>
      <c r="B874">
        <v>27.33</v>
      </c>
    </row>
    <row r="875" spans="1:2" x14ac:dyDescent="0.25">
      <c r="A875" s="66">
        <v>42562</v>
      </c>
      <c r="B875">
        <v>24.97</v>
      </c>
    </row>
    <row r="876" spans="1:2" x14ac:dyDescent="0.25">
      <c r="A876" s="66">
        <v>42562</v>
      </c>
      <c r="B876">
        <v>26.56</v>
      </c>
    </row>
    <row r="877" spans="1:2" x14ac:dyDescent="0.25">
      <c r="A877" s="66">
        <v>42563</v>
      </c>
      <c r="B877">
        <v>2.38</v>
      </c>
    </row>
    <row r="878" spans="1:2" x14ac:dyDescent="0.25">
      <c r="A878" s="66">
        <v>42563</v>
      </c>
      <c r="B878">
        <v>4.41</v>
      </c>
    </row>
    <row r="879" spans="1:2" x14ac:dyDescent="0.25">
      <c r="A879" s="66">
        <v>42563</v>
      </c>
      <c r="B879">
        <v>2.39</v>
      </c>
    </row>
    <row r="880" spans="1:2" x14ac:dyDescent="0.25">
      <c r="A880" s="66">
        <v>42563</v>
      </c>
      <c r="B880">
        <v>1.79</v>
      </c>
    </row>
    <row r="881" spans="1:2" x14ac:dyDescent="0.25">
      <c r="A881" s="66">
        <v>42563</v>
      </c>
      <c r="B881">
        <v>2.33</v>
      </c>
    </row>
    <row r="882" spans="1:2" x14ac:dyDescent="0.25">
      <c r="A882" s="66">
        <v>42563</v>
      </c>
      <c r="B882">
        <v>1.47</v>
      </c>
    </row>
    <row r="883" spans="1:2" x14ac:dyDescent="0.25">
      <c r="A883" s="66">
        <v>42563</v>
      </c>
      <c r="B883">
        <v>2.3199999999999998</v>
      </c>
    </row>
    <row r="884" spans="1:2" x14ac:dyDescent="0.25">
      <c r="A884" s="66">
        <v>42563</v>
      </c>
      <c r="B884">
        <v>2.29</v>
      </c>
    </row>
    <row r="885" spans="1:2" x14ac:dyDescent="0.25">
      <c r="A885" s="66">
        <v>42563</v>
      </c>
      <c r="B885">
        <v>2.46</v>
      </c>
    </row>
    <row r="886" spans="1:2" x14ac:dyDescent="0.25">
      <c r="A886" s="66">
        <v>42563</v>
      </c>
      <c r="B886">
        <v>2.2200000000000002</v>
      </c>
    </row>
    <row r="887" spans="1:2" x14ac:dyDescent="0.25">
      <c r="A887" s="66">
        <v>42563</v>
      </c>
      <c r="B887">
        <v>2.19</v>
      </c>
    </row>
    <row r="888" spans="1:2" x14ac:dyDescent="0.25">
      <c r="A888" s="66">
        <v>42563</v>
      </c>
      <c r="B888">
        <v>2.34</v>
      </c>
    </row>
    <row r="889" spans="1:2" x14ac:dyDescent="0.25">
      <c r="A889" s="66">
        <v>42563</v>
      </c>
      <c r="B889">
        <v>1.23</v>
      </c>
    </row>
    <row r="890" spans="1:2" x14ac:dyDescent="0.25">
      <c r="A890" s="66">
        <v>42563</v>
      </c>
      <c r="B890">
        <v>2.93</v>
      </c>
    </row>
    <row r="891" spans="1:2" x14ac:dyDescent="0.25">
      <c r="A891" s="66">
        <v>42563</v>
      </c>
      <c r="B891">
        <v>1.26</v>
      </c>
    </row>
    <row r="892" spans="1:2" x14ac:dyDescent="0.25">
      <c r="A892" s="66">
        <v>42563</v>
      </c>
      <c r="B892">
        <v>5.92</v>
      </c>
    </row>
    <row r="893" spans="1:2" x14ac:dyDescent="0.25">
      <c r="A893" s="66">
        <v>42563</v>
      </c>
      <c r="B893">
        <v>2.15</v>
      </c>
    </row>
    <row r="894" spans="1:2" x14ac:dyDescent="0.25">
      <c r="A894" s="66">
        <v>42563</v>
      </c>
      <c r="B894">
        <v>2.92</v>
      </c>
    </row>
    <row r="895" spans="1:2" x14ac:dyDescent="0.25">
      <c r="A895" s="66">
        <v>42563</v>
      </c>
      <c r="B895">
        <v>1.48</v>
      </c>
    </row>
    <row r="896" spans="1:2" x14ac:dyDescent="0.25">
      <c r="A896" s="66">
        <v>42563</v>
      </c>
      <c r="B896">
        <v>1.38</v>
      </c>
    </row>
    <row r="897" spans="1:2" x14ac:dyDescent="0.25">
      <c r="A897" s="66">
        <v>42563</v>
      </c>
      <c r="B897">
        <v>2.77</v>
      </c>
    </row>
    <row r="898" spans="1:2" x14ac:dyDescent="0.25">
      <c r="A898" s="66">
        <v>42563</v>
      </c>
      <c r="B898">
        <v>2.09</v>
      </c>
    </row>
    <row r="899" spans="1:2" x14ac:dyDescent="0.25">
      <c r="A899" s="66">
        <v>42563</v>
      </c>
      <c r="B899">
        <v>2.52</v>
      </c>
    </row>
    <row r="900" spans="1:2" x14ac:dyDescent="0.25">
      <c r="A900" s="66">
        <v>42563</v>
      </c>
      <c r="B900">
        <v>1.37</v>
      </c>
    </row>
    <row r="901" spans="1:2" x14ac:dyDescent="0.25">
      <c r="A901" s="66">
        <v>42563</v>
      </c>
      <c r="B901">
        <v>2.19</v>
      </c>
    </row>
    <row r="902" spans="1:2" x14ac:dyDescent="0.25">
      <c r="A902" s="66">
        <v>42563</v>
      </c>
      <c r="B902">
        <v>2.13</v>
      </c>
    </row>
    <row r="903" spans="1:2" x14ac:dyDescent="0.25">
      <c r="A903" s="66">
        <v>42563</v>
      </c>
      <c r="B903">
        <v>1.5</v>
      </c>
    </row>
    <row r="904" spans="1:2" x14ac:dyDescent="0.25">
      <c r="A904" s="66">
        <v>42563</v>
      </c>
      <c r="B904">
        <v>2.63</v>
      </c>
    </row>
    <row r="905" spans="1:2" x14ac:dyDescent="0.25">
      <c r="A905" s="66">
        <v>42563</v>
      </c>
      <c r="B905">
        <v>2.89</v>
      </c>
    </row>
    <row r="906" spans="1:2" x14ac:dyDescent="0.25">
      <c r="A906" s="66">
        <v>42563</v>
      </c>
      <c r="B906">
        <v>1.06</v>
      </c>
    </row>
    <row r="907" spans="1:2" x14ac:dyDescent="0.25">
      <c r="A907" s="66">
        <v>42563</v>
      </c>
      <c r="B907">
        <v>1.89</v>
      </c>
    </row>
    <row r="908" spans="1:2" x14ac:dyDescent="0.25">
      <c r="A908" s="66">
        <v>42563</v>
      </c>
      <c r="B908">
        <v>26.48</v>
      </c>
    </row>
    <row r="909" spans="1:2" x14ac:dyDescent="0.25">
      <c r="A909" s="66">
        <v>42564</v>
      </c>
      <c r="B909">
        <v>1.34</v>
      </c>
    </row>
    <row r="910" spans="1:2" x14ac:dyDescent="0.25">
      <c r="A910" s="66">
        <v>42564</v>
      </c>
      <c r="B910">
        <v>2.59</v>
      </c>
    </row>
    <row r="911" spans="1:2" x14ac:dyDescent="0.25">
      <c r="A911" s="66">
        <v>42564</v>
      </c>
      <c r="B911">
        <v>2.85</v>
      </c>
    </row>
    <row r="912" spans="1:2" x14ac:dyDescent="0.25">
      <c r="A912" s="66">
        <v>42564</v>
      </c>
      <c r="B912">
        <v>1.04</v>
      </c>
    </row>
    <row r="913" spans="1:2" x14ac:dyDescent="0.25">
      <c r="A913" s="66">
        <v>42564</v>
      </c>
      <c r="B913">
        <v>2.16</v>
      </c>
    </row>
    <row r="914" spans="1:2" x14ac:dyDescent="0.25">
      <c r="A914" s="66">
        <v>42564</v>
      </c>
      <c r="B914">
        <v>1.39</v>
      </c>
    </row>
    <row r="915" spans="1:2" x14ac:dyDescent="0.25">
      <c r="A915" s="66">
        <v>42564</v>
      </c>
      <c r="B915">
        <v>1.1299999999999999</v>
      </c>
    </row>
    <row r="916" spans="1:2" x14ac:dyDescent="0.25">
      <c r="A916" s="66">
        <v>42564</v>
      </c>
      <c r="B916">
        <v>3.52</v>
      </c>
    </row>
    <row r="917" spans="1:2" x14ac:dyDescent="0.25">
      <c r="A917" s="66">
        <v>42564</v>
      </c>
      <c r="B917">
        <v>3.24</v>
      </c>
    </row>
    <row r="918" spans="1:2" x14ac:dyDescent="0.25">
      <c r="A918" s="66">
        <v>42564</v>
      </c>
      <c r="B918">
        <v>4.26</v>
      </c>
    </row>
    <row r="919" spans="1:2" x14ac:dyDescent="0.25">
      <c r="A919" s="66">
        <v>42564</v>
      </c>
      <c r="B919">
        <v>2.21</v>
      </c>
    </row>
    <row r="920" spans="1:2" x14ac:dyDescent="0.25">
      <c r="A920" s="66">
        <v>42564</v>
      </c>
      <c r="B920">
        <v>6.37</v>
      </c>
    </row>
    <row r="921" spans="1:2" x14ac:dyDescent="0.25">
      <c r="A921" s="66">
        <v>42564</v>
      </c>
      <c r="B921">
        <v>1.45</v>
      </c>
    </row>
    <row r="922" spans="1:2" x14ac:dyDescent="0.25">
      <c r="A922" s="66">
        <v>42564</v>
      </c>
      <c r="B922">
        <v>2.62</v>
      </c>
    </row>
    <row r="923" spans="1:2" x14ac:dyDescent="0.25">
      <c r="A923" s="66">
        <v>42564</v>
      </c>
      <c r="B923">
        <v>2.12</v>
      </c>
    </row>
    <row r="924" spans="1:2" x14ac:dyDescent="0.25">
      <c r="A924" s="66">
        <v>42564</v>
      </c>
      <c r="B924">
        <v>2.2599999999999998</v>
      </c>
    </row>
    <row r="925" spans="1:2" x14ac:dyDescent="0.25">
      <c r="A925" s="66">
        <v>42564</v>
      </c>
      <c r="B925">
        <v>6.22</v>
      </c>
    </row>
    <row r="926" spans="1:2" x14ac:dyDescent="0.25">
      <c r="A926" s="66">
        <v>42564</v>
      </c>
      <c r="B926">
        <v>2.5</v>
      </c>
    </row>
    <row r="927" spans="1:2" x14ac:dyDescent="0.25">
      <c r="A927" s="66">
        <v>42564</v>
      </c>
      <c r="B927">
        <v>1.41</v>
      </c>
    </row>
    <row r="928" spans="1:2" x14ac:dyDescent="0.25">
      <c r="A928" s="66">
        <v>42564</v>
      </c>
      <c r="B928">
        <v>2.2000000000000002</v>
      </c>
    </row>
    <row r="929" spans="1:2" x14ac:dyDescent="0.25">
      <c r="A929" s="66">
        <v>42564</v>
      </c>
      <c r="B929">
        <v>3.02</v>
      </c>
    </row>
    <row r="930" spans="1:2" x14ac:dyDescent="0.25">
      <c r="A930" s="66">
        <v>42564</v>
      </c>
      <c r="B930">
        <v>3.62</v>
      </c>
    </row>
    <row r="931" spans="1:2" x14ac:dyDescent="0.25">
      <c r="A931" s="66">
        <v>42564</v>
      </c>
      <c r="B931">
        <v>2.71</v>
      </c>
    </row>
    <row r="932" spans="1:2" x14ac:dyDescent="0.25">
      <c r="A932" s="66">
        <v>42564</v>
      </c>
      <c r="B932">
        <v>3.5</v>
      </c>
    </row>
    <row r="933" spans="1:2" x14ac:dyDescent="0.25">
      <c r="A933" s="66">
        <v>42564</v>
      </c>
      <c r="B933">
        <v>4.03</v>
      </c>
    </row>
    <row r="934" spans="1:2" x14ac:dyDescent="0.25">
      <c r="A934" s="66">
        <v>42564</v>
      </c>
      <c r="B934">
        <v>3.75</v>
      </c>
    </row>
    <row r="935" spans="1:2" x14ac:dyDescent="0.25">
      <c r="A935" s="66">
        <v>42564</v>
      </c>
      <c r="B935">
        <v>5.35</v>
      </c>
    </row>
    <row r="936" spans="1:2" x14ac:dyDescent="0.25">
      <c r="A936" s="66">
        <v>42564</v>
      </c>
      <c r="B936">
        <v>5.3</v>
      </c>
    </row>
    <row r="937" spans="1:2" x14ac:dyDescent="0.25">
      <c r="A937" s="66">
        <v>42564</v>
      </c>
      <c r="B937">
        <v>3.59</v>
      </c>
    </row>
    <row r="938" spans="1:2" x14ac:dyDescent="0.25">
      <c r="A938" s="66">
        <v>42564</v>
      </c>
      <c r="B938">
        <v>1.79</v>
      </c>
    </row>
    <row r="939" spans="1:2" x14ac:dyDescent="0.25">
      <c r="A939" s="66">
        <v>42564</v>
      </c>
      <c r="B939">
        <v>3.35</v>
      </c>
    </row>
    <row r="940" spans="1:2" x14ac:dyDescent="0.25">
      <c r="A940" s="66">
        <v>42564</v>
      </c>
      <c r="B940">
        <v>2.08</v>
      </c>
    </row>
    <row r="941" spans="1:2" x14ac:dyDescent="0.25">
      <c r="A941" s="66">
        <v>42564</v>
      </c>
      <c r="B941">
        <v>4.8499999999999996</v>
      </c>
    </row>
    <row r="942" spans="1:2" x14ac:dyDescent="0.25">
      <c r="A942" s="66">
        <v>42564</v>
      </c>
      <c r="B942">
        <v>2.69</v>
      </c>
    </row>
    <row r="943" spans="1:2" x14ac:dyDescent="0.25">
      <c r="A943" s="66">
        <v>42564</v>
      </c>
      <c r="B943">
        <v>3.95</v>
      </c>
    </row>
    <row r="944" spans="1:2" x14ac:dyDescent="0.25">
      <c r="A944" s="66">
        <v>42564</v>
      </c>
      <c r="B944">
        <v>1.97</v>
      </c>
    </row>
    <row r="945" spans="1:2" x14ac:dyDescent="0.25">
      <c r="A945" s="66">
        <v>42564</v>
      </c>
      <c r="B945">
        <v>2.46</v>
      </c>
    </row>
    <row r="946" spans="1:2" x14ac:dyDescent="0.25">
      <c r="A946" s="66">
        <v>42564</v>
      </c>
      <c r="B946">
        <v>2.35</v>
      </c>
    </row>
    <row r="947" spans="1:2" x14ac:dyDescent="0.25">
      <c r="A947" s="66">
        <v>42564</v>
      </c>
      <c r="B947">
        <v>2.46</v>
      </c>
    </row>
    <row r="948" spans="1:2" x14ac:dyDescent="0.25">
      <c r="A948" s="66">
        <v>42564</v>
      </c>
      <c r="B948">
        <v>2.5</v>
      </c>
    </row>
    <row r="949" spans="1:2" x14ac:dyDescent="0.25">
      <c r="A949" s="66">
        <v>42564</v>
      </c>
      <c r="B949">
        <v>2.31</v>
      </c>
    </row>
    <row r="950" spans="1:2" x14ac:dyDescent="0.25">
      <c r="A950" s="66">
        <v>42564</v>
      </c>
      <c r="B950">
        <v>8.5</v>
      </c>
    </row>
    <row r="951" spans="1:2" x14ac:dyDescent="0.25">
      <c r="A951" s="66">
        <v>42564</v>
      </c>
      <c r="B951">
        <v>1.98</v>
      </c>
    </row>
    <row r="952" spans="1:2" x14ac:dyDescent="0.25">
      <c r="A952" s="66">
        <v>42564</v>
      </c>
      <c r="B952">
        <v>5.56</v>
      </c>
    </row>
    <row r="953" spans="1:2" x14ac:dyDescent="0.25">
      <c r="A953" s="66">
        <v>42564</v>
      </c>
      <c r="B953">
        <v>1.93</v>
      </c>
    </row>
    <row r="954" spans="1:2" x14ac:dyDescent="0.25">
      <c r="A954" s="66">
        <v>42564</v>
      </c>
      <c r="B954">
        <v>3.55</v>
      </c>
    </row>
    <row r="955" spans="1:2" x14ac:dyDescent="0.25">
      <c r="A955" s="66">
        <v>42564</v>
      </c>
      <c r="B955">
        <v>0.95</v>
      </c>
    </row>
    <row r="956" spans="1:2" x14ac:dyDescent="0.25">
      <c r="A956" s="66">
        <v>42564</v>
      </c>
      <c r="B956">
        <v>2.42</v>
      </c>
    </row>
    <row r="957" spans="1:2" x14ac:dyDescent="0.25">
      <c r="A957" s="66">
        <v>42564</v>
      </c>
      <c r="B957">
        <v>1.71</v>
      </c>
    </row>
    <row r="958" spans="1:2" x14ac:dyDescent="0.25">
      <c r="A958" s="66">
        <v>42564</v>
      </c>
      <c r="B958">
        <v>1.69</v>
      </c>
    </row>
    <row r="959" spans="1:2" x14ac:dyDescent="0.25">
      <c r="A959" s="66">
        <v>42564</v>
      </c>
      <c r="B959">
        <v>3.3</v>
      </c>
    </row>
    <row r="960" spans="1:2" x14ac:dyDescent="0.25">
      <c r="A960" s="66">
        <v>42564</v>
      </c>
      <c r="B960">
        <v>1.58</v>
      </c>
    </row>
    <row r="961" spans="1:2" x14ac:dyDescent="0.25">
      <c r="A961" s="66">
        <v>42564</v>
      </c>
      <c r="B961">
        <v>2.4900000000000002</v>
      </c>
    </row>
    <row r="962" spans="1:2" x14ac:dyDescent="0.25">
      <c r="A962" s="66">
        <v>42564</v>
      </c>
      <c r="B962">
        <v>2.57</v>
      </c>
    </row>
    <row r="963" spans="1:2" x14ac:dyDescent="0.25">
      <c r="A963" s="66">
        <v>42564</v>
      </c>
      <c r="B963">
        <v>4.1500000000000004</v>
      </c>
    </row>
    <row r="964" spans="1:2" x14ac:dyDescent="0.25">
      <c r="A964" s="66">
        <v>42564</v>
      </c>
      <c r="B964">
        <v>3</v>
      </c>
    </row>
    <row r="965" spans="1:2" x14ac:dyDescent="0.25">
      <c r="A965" s="66">
        <v>42564</v>
      </c>
      <c r="B965">
        <v>1.02</v>
      </c>
    </row>
    <row r="966" spans="1:2" x14ac:dyDescent="0.25">
      <c r="A966" s="66">
        <v>42564</v>
      </c>
      <c r="B966">
        <v>2.9</v>
      </c>
    </row>
    <row r="967" spans="1:2" x14ac:dyDescent="0.25">
      <c r="A967" s="66">
        <v>42564</v>
      </c>
      <c r="B967">
        <v>2.57</v>
      </c>
    </row>
    <row r="968" spans="1:2" x14ac:dyDescent="0.25">
      <c r="A968" s="66">
        <v>42564</v>
      </c>
      <c r="B968">
        <v>1.1000000000000001</v>
      </c>
    </row>
    <row r="969" spans="1:2" x14ac:dyDescent="0.25">
      <c r="A969" s="66">
        <v>42564</v>
      </c>
      <c r="B969">
        <v>2.48</v>
      </c>
    </row>
    <row r="970" spans="1:2" x14ac:dyDescent="0.25">
      <c r="A970" s="66">
        <v>42564</v>
      </c>
      <c r="B970">
        <v>2.38</v>
      </c>
    </row>
    <row r="971" spans="1:2" x14ac:dyDescent="0.25">
      <c r="A971" s="66">
        <v>42564</v>
      </c>
      <c r="B971">
        <v>2.4900000000000002</v>
      </c>
    </row>
    <row r="972" spans="1:2" x14ac:dyDescent="0.25">
      <c r="A972" s="66">
        <v>42564</v>
      </c>
      <c r="B972">
        <v>5.24</v>
      </c>
    </row>
    <row r="973" spans="1:2" x14ac:dyDescent="0.25">
      <c r="A973" s="66">
        <v>42564</v>
      </c>
      <c r="B973">
        <v>5.64</v>
      </c>
    </row>
    <row r="974" spans="1:2" x14ac:dyDescent="0.25">
      <c r="A974" s="66">
        <v>42564</v>
      </c>
      <c r="B974">
        <v>2.37</v>
      </c>
    </row>
    <row r="975" spans="1:2" x14ac:dyDescent="0.25">
      <c r="A975" s="66">
        <v>42564</v>
      </c>
      <c r="B975">
        <v>2.1</v>
      </c>
    </row>
    <row r="976" spans="1:2" x14ac:dyDescent="0.25">
      <c r="A976" s="66">
        <v>42565</v>
      </c>
      <c r="B976">
        <v>2.1</v>
      </c>
    </row>
    <row r="977" spans="1:2" x14ac:dyDescent="0.25">
      <c r="A977" s="66">
        <v>42565</v>
      </c>
      <c r="B977">
        <v>1.23</v>
      </c>
    </row>
    <row r="978" spans="1:2" x14ac:dyDescent="0.25">
      <c r="A978" s="66">
        <v>42565</v>
      </c>
      <c r="B978">
        <v>2.4500000000000002</v>
      </c>
    </row>
    <row r="979" spans="1:2" x14ac:dyDescent="0.25">
      <c r="A979" s="66">
        <v>42565</v>
      </c>
      <c r="B979">
        <v>3.74</v>
      </c>
    </row>
    <row r="980" spans="1:2" x14ac:dyDescent="0.25">
      <c r="A980" s="66">
        <v>42565</v>
      </c>
      <c r="B980">
        <v>3.7</v>
      </c>
    </row>
    <row r="981" spans="1:2" x14ac:dyDescent="0.25">
      <c r="A981" s="66">
        <v>42565</v>
      </c>
      <c r="B981">
        <v>1.43</v>
      </c>
    </row>
    <row r="982" spans="1:2" x14ac:dyDescent="0.25">
      <c r="A982" s="66">
        <v>42565</v>
      </c>
      <c r="B982">
        <v>2.5099999999999998</v>
      </c>
    </row>
    <row r="983" spans="1:2" x14ac:dyDescent="0.25">
      <c r="A983" s="66">
        <v>42565</v>
      </c>
      <c r="B983">
        <v>2.23</v>
      </c>
    </row>
    <row r="984" spans="1:2" x14ac:dyDescent="0.25">
      <c r="A984" s="66">
        <v>42565</v>
      </c>
      <c r="B984">
        <v>3.39</v>
      </c>
    </row>
    <row r="985" spans="1:2" x14ac:dyDescent="0.25">
      <c r="A985" s="66">
        <v>42565</v>
      </c>
      <c r="B985">
        <v>2.7</v>
      </c>
    </row>
    <row r="986" spans="1:2" x14ac:dyDescent="0.25">
      <c r="A986" s="66">
        <v>42565</v>
      </c>
      <c r="B986">
        <v>1.81</v>
      </c>
    </row>
    <row r="987" spans="1:2" x14ac:dyDescent="0.25">
      <c r="A987" s="66">
        <v>42565</v>
      </c>
      <c r="B987">
        <v>2.1800000000000002</v>
      </c>
    </row>
    <row r="988" spans="1:2" x14ac:dyDescent="0.25">
      <c r="A988" s="66">
        <v>42565</v>
      </c>
      <c r="B988">
        <v>2.5499999999999998</v>
      </c>
    </row>
    <row r="989" spans="1:2" x14ac:dyDescent="0.25">
      <c r="A989" s="66">
        <v>42565</v>
      </c>
      <c r="B989">
        <v>2.3199999999999998</v>
      </c>
    </row>
    <row r="990" spans="1:2" x14ac:dyDescent="0.25">
      <c r="A990" s="66">
        <v>42565</v>
      </c>
      <c r="B990">
        <v>2.36</v>
      </c>
    </row>
    <row r="991" spans="1:2" x14ac:dyDescent="0.25">
      <c r="A991" s="66">
        <v>42565</v>
      </c>
      <c r="B991">
        <v>2.09</v>
      </c>
    </row>
    <row r="992" spans="1:2" x14ac:dyDescent="0.25">
      <c r="A992" s="66">
        <v>42565</v>
      </c>
      <c r="B992">
        <v>1.77</v>
      </c>
    </row>
    <row r="993" spans="1:2" x14ac:dyDescent="0.25">
      <c r="A993" s="66">
        <v>42565</v>
      </c>
      <c r="B993">
        <v>3.71</v>
      </c>
    </row>
    <row r="994" spans="1:2" x14ac:dyDescent="0.25">
      <c r="A994" s="66">
        <v>42565</v>
      </c>
      <c r="B994">
        <v>2.19</v>
      </c>
    </row>
    <row r="995" spans="1:2" x14ac:dyDescent="0.25">
      <c r="A995" s="66">
        <v>42565</v>
      </c>
      <c r="B995">
        <v>2.19</v>
      </c>
    </row>
    <row r="996" spans="1:2" x14ac:dyDescent="0.25">
      <c r="A996" s="66">
        <v>42565</v>
      </c>
      <c r="B996">
        <v>2.35</v>
      </c>
    </row>
    <row r="997" spans="1:2" x14ac:dyDescent="0.25">
      <c r="A997" s="66">
        <v>42565</v>
      </c>
      <c r="B997">
        <v>2.57</v>
      </c>
    </row>
    <row r="998" spans="1:2" x14ac:dyDescent="0.25">
      <c r="A998" s="66">
        <v>42565</v>
      </c>
      <c r="B998">
        <v>2.3199999999999998</v>
      </c>
    </row>
    <row r="999" spans="1:2" x14ac:dyDescent="0.25">
      <c r="A999" s="66">
        <v>42565</v>
      </c>
      <c r="B999">
        <v>2.4300000000000002</v>
      </c>
    </row>
    <row r="1000" spans="1:2" x14ac:dyDescent="0.25">
      <c r="A1000" s="66">
        <v>42565</v>
      </c>
      <c r="B1000">
        <v>2.27</v>
      </c>
    </row>
    <row r="1001" spans="1:2" x14ac:dyDescent="0.25">
      <c r="A1001" s="66">
        <v>42565</v>
      </c>
      <c r="B1001">
        <v>1.24</v>
      </c>
    </row>
    <row r="1002" spans="1:2" x14ac:dyDescent="0.25">
      <c r="A1002" s="66">
        <v>42565</v>
      </c>
      <c r="B1002">
        <v>4.09</v>
      </c>
    </row>
    <row r="1003" spans="1:2" x14ac:dyDescent="0.25">
      <c r="A1003" s="66">
        <v>42565</v>
      </c>
      <c r="B1003">
        <v>3.31</v>
      </c>
    </row>
    <row r="1004" spans="1:2" x14ac:dyDescent="0.25">
      <c r="A1004" s="66">
        <v>42565</v>
      </c>
      <c r="B1004">
        <v>3.44</v>
      </c>
    </row>
    <row r="1005" spans="1:2" x14ac:dyDescent="0.25">
      <c r="A1005" s="66">
        <v>42565</v>
      </c>
      <c r="B1005">
        <v>2.29</v>
      </c>
    </row>
    <row r="1006" spans="1:2" x14ac:dyDescent="0.25">
      <c r="A1006" s="66">
        <v>42565</v>
      </c>
      <c r="B1006">
        <v>2.13</v>
      </c>
    </row>
    <row r="1007" spans="1:2" x14ac:dyDescent="0.25">
      <c r="A1007" s="66">
        <v>42565</v>
      </c>
      <c r="B1007">
        <v>4.7699999999999996</v>
      </c>
    </row>
    <row r="1008" spans="1:2" x14ac:dyDescent="0.25">
      <c r="A1008" s="66">
        <v>42565</v>
      </c>
      <c r="B1008">
        <v>4.01</v>
      </c>
    </row>
    <row r="1009" spans="1:2" x14ac:dyDescent="0.25">
      <c r="A1009" s="66">
        <v>42565</v>
      </c>
      <c r="B1009">
        <v>2.16</v>
      </c>
    </row>
    <row r="1010" spans="1:2" x14ac:dyDescent="0.25">
      <c r="A1010" s="66">
        <v>42565</v>
      </c>
      <c r="B1010">
        <v>7.39</v>
      </c>
    </row>
    <row r="1011" spans="1:2" x14ac:dyDescent="0.25">
      <c r="A1011" s="66">
        <v>42565</v>
      </c>
      <c r="B1011">
        <v>2.97</v>
      </c>
    </row>
    <row r="1012" spans="1:2" x14ac:dyDescent="0.25">
      <c r="A1012" s="66">
        <v>42565</v>
      </c>
      <c r="B1012">
        <v>5.37</v>
      </c>
    </row>
    <row r="1013" spans="1:2" x14ac:dyDescent="0.25">
      <c r="A1013" s="66">
        <v>42565</v>
      </c>
      <c r="B1013">
        <v>1.31</v>
      </c>
    </row>
    <row r="1014" spans="1:2" x14ac:dyDescent="0.25">
      <c r="A1014" s="66">
        <v>42565</v>
      </c>
      <c r="B1014">
        <v>1.47</v>
      </c>
    </row>
    <row r="1015" spans="1:2" x14ac:dyDescent="0.25">
      <c r="A1015" s="66">
        <v>42565</v>
      </c>
      <c r="B1015">
        <v>2.2999999999999998</v>
      </c>
    </row>
    <row r="1016" spans="1:2" x14ac:dyDescent="0.25">
      <c r="A1016" s="66">
        <v>42565</v>
      </c>
      <c r="B1016">
        <v>7.9</v>
      </c>
    </row>
    <row r="1017" spans="1:2" x14ac:dyDescent="0.25">
      <c r="A1017" s="66">
        <v>42565</v>
      </c>
      <c r="B1017">
        <v>0.99</v>
      </c>
    </row>
    <row r="1018" spans="1:2" x14ac:dyDescent="0.25">
      <c r="A1018" s="66">
        <v>42565</v>
      </c>
      <c r="B1018">
        <v>4.2699999999999996</v>
      </c>
    </row>
    <row r="1019" spans="1:2" x14ac:dyDescent="0.25">
      <c r="A1019" s="66">
        <v>42565</v>
      </c>
      <c r="B1019">
        <v>1.83</v>
      </c>
    </row>
    <row r="1020" spans="1:2" x14ac:dyDescent="0.25">
      <c r="A1020" s="66">
        <v>42565</v>
      </c>
      <c r="B1020">
        <v>2.89</v>
      </c>
    </row>
    <row r="1021" spans="1:2" x14ac:dyDescent="0.25">
      <c r="A1021" s="66">
        <v>42565</v>
      </c>
      <c r="B1021">
        <v>5.32</v>
      </c>
    </row>
    <row r="1022" spans="1:2" x14ac:dyDescent="0.25">
      <c r="A1022" s="66">
        <v>42565</v>
      </c>
      <c r="B1022">
        <v>2.69</v>
      </c>
    </row>
    <row r="1023" spans="1:2" x14ac:dyDescent="0.25">
      <c r="A1023" s="66">
        <v>42565</v>
      </c>
      <c r="B1023">
        <v>1.39</v>
      </c>
    </row>
    <row r="1024" spans="1:2" x14ac:dyDescent="0.25">
      <c r="A1024" s="66">
        <v>42565</v>
      </c>
      <c r="B1024">
        <v>1.08</v>
      </c>
    </row>
    <row r="1025" spans="1:2" x14ac:dyDescent="0.25">
      <c r="A1025" s="66">
        <v>42565</v>
      </c>
      <c r="B1025">
        <v>3.19</v>
      </c>
    </row>
    <row r="1026" spans="1:2" x14ac:dyDescent="0.25">
      <c r="A1026" s="66">
        <v>42565</v>
      </c>
      <c r="B1026">
        <v>3.06</v>
      </c>
    </row>
    <row r="1027" spans="1:2" x14ac:dyDescent="0.25">
      <c r="A1027" s="66">
        <v>42565</v>
      </c>
      <c r="B1027">
        <v>1.98</v>
      </c>
    </row>
    <row r="1028" spans="1:2" x14ac:dyDescent="0.25">
      <c r="A1028" s="66">
        <v>42565</v>
      </c>
      <c r="B1028">
        <v>3.24</v>
      </c>
    </row>
    <row r="1029" spans="1:2" x14ac:dyDescent="0.25">
      <c r="A1029" s="66">
        <v>42565</v>
      </c>
      <c r="B1029">
        <v>2.78</v>
      </c>
    </row>
    <row r="1030" spans="1:2" x14ac:dyDescent="0.25">
      <c r="A1030" s="66">
        <v>42565</v>
      </c>
      <c r="B1030">
        <v>1.4</v>
      </c>
    </row>
    <row r="1031" spans="1:2" x14ac:dyDescent="0.25">
      <c r="A1031" s="66">
        <v>42565</v>
      </c>
      <c r="B1031">
        <v>2.1</v>
      </c>
    </row>
    <row r="1032" spans="1:2" x14ac:dyDescent="0.25">
      <c r="A1032" s="66">
        <v>42565</v>
      </c>
      <c r="B1032">
        <v>3.01</v>
      </c>
    </row>
    <row r="1033" spans="1:2" x14ac:dyDescent="0.25">
      <c r="A1033" s="66">
        <v>42565</v>
      </c>
      <c r="B1033">
        <v>3.31</v>
      </c>
    </row>
    <row r="1034" spans="1:2" x14ac:dyDescent="0.25">
      <c r="A1034" s="66">
        <v>42565</v>
      </c>
      <c r="B1034">
        <v>2.0299999999999998</v>
      </c>
    </row>
    <row r="1035" spans="1:2" x14ac:dyDescent="0.25">
      <c r="A1035" s="66">
        <v>42565</v>
      </c>
      <c r="B1035">
        <v>28.98</v>
      </c>
    </row>
    <row r="1036" spans="1:2" x14ac:dyDescent="0.25">
      <c r="A1036" s="66">
        <v>42566</v>
      </c>
      <c r="B1036">
        <v>5</v>
      </c>
    </row>
    <row r="1037" spans="1:2" x14ac:dyDescent="0.25">
      <c r="A1037" s="66">
        <v>42566</v>
      </c>
      <c r="B1037">
        <v>2.1</v>
      </c>
    </row>
    <row r="1038" spans="1:2" x14ac:dyDescent="0.25">
      <c r="A1038" s="66">
        <v>42578</v>
      </c>
      <c r="B1038">
        <v>1.34</v>
      </c>
    </row>
    <row r="1039" spans="1:2" x14ac:dyDescent="0.25">
      <c r="A1039" s="66">
        <v>42578</v>
      </c>
      <c r="B1039">
        <v>1.06</v>
      </c>
    </row>
    <row r="1040" spans="1:2" x14ac:dyDescent="0.25">
      <c r="A1040" s="66">
        <v>42578</v>
      </c>
      <c r="B1040">
        <v>1.24</v>
      </c>
    </row>
    <row r="1041" spans="1:2" x14ac:dyDescent="0.25">
      <c r="A1041" s="66">
        <v>42578</v>
      </c>
      <c r="B1041">
        <v>1.67</v>
      </c>
    </row>
    <row r="1042" spans="1:2" x14ac:dyDescent="0.25">
      <c r="A1042" s="66">
        <v>42578</v>
      </c>
      <c r="B1042">
        <v>2.19</v>
      </c>
    </row>
    <row r="1043" spans="1:2" x14ac:dyDescent="0.25">
      <c r="A1043" s="66">
        <v>42578</v>
      </c>
      <c r="B1043">
        <v>1.1399999999999999</v>
      </c>
    </row>
    <row r="1044" spans="1:2" x14ac:dyDescent="0.25">
      <c r="A1044" s="66">
        <v>42578</v>
      </c>
      <c r="B1044">
        <v>4</v>
      </c>
    </row>
    <row r="1045" spans="1:2" x14ac:dyDescent="0.25">
      <c r="A1045" s="66">
        <v>42578</v>
      </c>
      <c r="B1045">
        <v>2.19</v>
      </c>
    </row>
    <row r="1046" spans="1:2" x14ac:dyDescent="0.25">
      <c r="A1046" s="66">
        <v>42578</v>
      </c>
      <c r="B1046">
        <v>2.58</v>
      </c>
    </row>
    <row r="1047" spans="1:2" x14ac:dyDescent="0.25">
      <c r="A1047" s="66">
        <v>42578</v>
      </c>
      <c r="B1047">
        <v>1.56</v>
      </c>
    </row>
    <row r="1048" spans="1:2" x14ac:dyDescent="0.25">
      <c r="A1048" s="66">
        <v>42578</v>
      </c>
      <c r="B1048">
        <v>1.76</v>
      </c>
    </row>
    <row r="1049" spans="1:2" x14ac:dyDescent="0.25">
      <c r="A1049" s="66">
        <v>42578</v>
      </c>
      <c r="B1049">
        <v>4.8099999999999996</v>
      </c>
    </row>
    <row r="1050" spans="1:2" x14ac:dyDescent="0.25">
      <c r="A1050" s="66">
        <v>42578</v>
      </c>
      <c r="B1050">
        <v>1.53</v>
      </c>
    </row>
    <row r="1051" spans="1:2" x14ac:dyDescent="0.25">
      <c r="A1051" s="66">
        <v>42578</v>
      </c>
      <c r="B1051">
        <v>0.96</v>
      </c>
    </row>
    <row r="1052" spans="1:2" x14ac:dyDescent="0.25">
      <c r="A1052" s="66">
        <v>42578</v>
      </c>
      <c r="B1052">
        <v>2.17</v>
      </c>
    </row>
    <row r="1053" spans="1:2" x14ac:dyDescent="0.25">
      <c r="A1053" s="66">
        <v>42578</v>
      </c>
      <c r="B1053">
        <v>2.5</v>
      </c>
    </row>
    <row r="1054" spans="1:2" x14ac:dyDescent="0.25">
      <c r="A1054" s="66">
        <v>42578</v>
      </c>
      <c r="B1054">
        <v>1.1499999999999999</v>
      </c>
    </row>
    <row r="1055" spans="1:2" x14ac:dyDescent="0.25">
      <c r="A1055" s="66">
        <v>42578</v>
      </c>
      <c r="B1055">
        <v>1.43</v>
      </c>
    </row>
    <row r="1056" spans="1:2" x14ac:dyDescent="0.25">
      <c r="A1056" s="66">
        <v>42578</v>
      </c>
      <c r="B1056">
        <v>1.83</v>
      </c>
    </row>
    <row r="1057" spans="1:2" x14ac:dyDescent="0.25">
      <c r="A1057" s="66">
        <v>42578</v>
      </c>
      <c r="B1057">
        <v>1.72</v>
      </c>
    </row>
    <row r="1058" spans="1:2" x14ac:dyDescent="0.25">
      <c r="A1058" s="66">
        <v>42578</v>
      </c>
      <c r="B1058">
        <v>1.67</v>
      </c>
    </row>
    <row r="1059" spans="1:2" x14ac:dyDescent="0.25">
      <c r="A1059" s="66">
        <v>42578</v>
      </c>
      <c r="B1059">
        <v>2.2599999999999998</v>
      </c>
    </row>
    <row r="1060" spans="1:2" x14ac:dyDescent="0.25">
      <c r="A1060" s="66">
        <v>42578</v>
      </c>
      <c r="B1060">
        <v>1.4</v>
      </c>
    </row>
    <row r="1061" spans="1:2" x14ac:dyDescent="0.25">
      <c r="A1061" s="66">
        <v>42578</v>
      </c>
      <c r="B1061">
        <v>1.86</v>
      </c>
    </row>
    <row r="1062" spans="1:2" x14ac:dyDescent="0.25">
      <c r="A1062" s="66">
        <v>42578</v>
      </c>
      <c r="B1062">
        <v>1.56</v>
      </c>
    </row>
    <row r="1063" spans="1:2" x14ac:dyDescent="0.25">
      <c r="A1063" s="66">
        <v>42578</v>
      </c>
      <c r="B1063">
        <v>2.2000000000000002</v>
      </c>
    </row>
    <row r="1064" spans="1:2" x14ac:dyDescent="0.25">
      <c r="A1064" s="66">
        <v>42578</v>
      </c>
      <c r="B1064">
        <v>1.79</v>
      </c>
    </row>
    <row r="1065" spans="1:2" x14ac:dyDescent="0.25">
      <c r="A1065" s="66">
        <v>42578</v>
      </c>
      <c r="B1065">
        <v>3.4</v>
      </c>
    </row>
    <row r="1066" spans="1:2" x14ac:dyDescent="0.25">
      <c r="A1066" s="66">
        <v>42578</v>
      </c>
      <c r="B1066">
        <v>3.14</v>
      </c>
    </row>
    <row r="1067" spans="1:2" x14ac:dyDescent="0.25">
      <c r="A1067" s="66">
        <v>42578</v>
      </c>
      <c r="B1067">
        <v>1.1000000000000001</v>
      </c>
    </row>
    <row r="1068" spans="1:2" x14ac:dyDescent="0.25">
      <c r="A1068" s="66">
        <v>42578</v>
      </c>
      <c r="B1068">
        <v>1.08</v>
      </c>
    </row>
    <row r="1069" spans="1:2" x14ac:dyDescent="0.25">
      <c r="A1069" s="66">
        <v>42578</v>
      </c>
      <c r="B1069">
        <v>1.85</v>
      </c>
    </row>
    <row r="1070" spans="1:2" x14ac:dyDescent="0.25">
      <c r="A1070" s="66">
        <v>42578</v>
      </c>
      <c r="B1070">
        <v>1.74</v>
      </c>
    </row>
    <row r="1071" spans="1:2" x14ac:dyDescent="0.25">
      <c r="A1071" s="66">
        <v>42578</v>
      </c>
      <c r="B1071">
        <v>2.72</v>
      </c>
    </row>
    <row r="1072" spans="1:2" x14ac:dyDescent="0.25">
      <c r="A1072" s="66">
        <v>42578</v>
      </c>
      <c r="B1072">
        <v>2.4900000000000002</v>
      </c>
    </row>
    <row r="1073" spans="1:2" x14ac:dyDescent="0.25">
      <c r="A1073" s="66">
        <v>42578</v>
      </c>
      <c r="B1073">
        <v>1.26</v>
      </c>
    </row>
    <row r="1074" spans="1:2" x14ac:dyDescent="0.25">
      <c r="A1074" s="66">
        <v>42578</v>
      </c>
      <c r="B1074">
        <v>2.5099999999999998</v>
      </c>
    </row>
    <row r="1075" spans="1:2" x14ac:dyDescent="0.25">
      <c r="A1075" s="66">
        <v>42578</v>
      </c>
      <c r="B1075">
        <v>1.1000000000000001</v>
      </c>
    </row>
    <row r="1076" spans="1:2" x14ac:dyDescent="0.25">
      <c r="A1076" s="66">
        <v>42578</v>
      </c>
      <c r="B1076">
        <v>2.06</v>
      </c>
    </row>
    <row r="1077" spans="1:2" x14ac:dyDescent="0.25">
      <c r="A1077" s="66">
        <v>42578</v>
      </c>
      <c r="B1077">
        <v>1.06</v>
      </c>
    </row>
    <row r="1078" spans="1:2" x14ac:dyDescent="0.25">
      <c r="A1078" s="66">
        <v>42578</v>
      </c>
      <c r="B1078">
        <v>1.61</v>
      </c>
    </row>
    <row r="1079" spans="1:2" x14ac:dyDescent="0.25">
      <c r="A1079" s="66">
        <v>42578</v>
      </c>
      <c r="B1079">
        <v>2.36</v>
      </c>
    </row>
    <row r="1080" spans="1:2" x14ac:dyDescent="0.25">
      <c r="A1080" s="66">
        <v>42578</v>
      </c>
      <c r="B1080">
        <v>2.04</v>
      </c>
    </row>
    <row r="1081" spans="1:2" x14ac:dyDescent="0.25">
      <c r="A1081" s="66">
        <v>42578</v>
      </c>
      <c r="B1081">
        <v>2.15</v>
      </c>
    </row>
    <row r="1082" spans="1:2" x14ac:dyDescent="0.25">
      <c r="A1082" s="66">
        <v>42578</v>
      </c>
      <c r="B1082">
        <v>1.83</v>
      </c>
    </row>
    <row r="1083" spans="1:2" x14ac:dyDescent="0.25">
      <c r="A1083" s="66">
        <v>42578</v>
      </c>
      <c r="B1083">
        <v>3.08</v>
      </c>
    </row>
    <row r="1084" spans="1:2" x14ac:dyDescent="0.25">
      <c r="A1084" s="66">
        <v>42578</v>
      </c>
      <c r="B1084">
        <v>4.16</v>
      </c>
    </row>
    <row r="1085" spans="1:2" x14ac:dyDescent="0.25">
      <c r="A1085" s="66">
        <v>42578</v>
      </c>
      <c r="B1085">
        <v>1.07</v>
      </c>
    </row>
    <row r="1086" spans="1:2" x14ac:dyDescent="0.25">
      <c r="A1086" s="66">
        <v>42578</v>
      </c>
      <c r="B1086">
        <v>1.23</v>
      </c>
    </row>
    <row r="1087" spans="1:2" x14ac:dyDescent="0.25">
      <c r="A1087" s="66">
        <v>42578</v>
      </c>
      <c r="B1087">
        <v>1.1599999999999999</v>
      </c>
    </row>
    <row r="1088" spans="1:2" x14ac:dyDescent="0.25">
      <c r="A1088" s="66">
        <v>42578</v>
      </c>
      <c r="B1088">
        <v>1.58</v>
      </c>
    </row>
    <row r="1089" spans="1:2" x14ac:dyDescent="0.25">
      <c r="A1089" s="66">
        <v>42578</v>
      </c>
      <c r="B1089">
        <v>2.23</v>
      </c>
    </row>
    <row r="1090" spans="1:2" x14ac:dyDescent="0.25">
      <c r="A1090" s="66">
        <v>42578</v>
      </c>
      <c r="B1090">
        <v>1.85</v>
      </c>
    </row>
    <row r="1091" spans="1:2" x14ac:dyDescent="0.25">
      <c r="A1091" s="66">
        <v>42578</v>
      </c>
      <c r="B1091">
        <v>1.79</v>
      </c>
    </row>
    <row r="1092" spans="1:2" x14ac:dyDescent="0.25">
      <c r="A1092" s="66">
        <v>42578</v>
      </c>
      <c r="B1092">
        <v>1.97</v>
      </c>
    </row>
    <row r="1093" spans="1:2" x14ac:dyDescent="0.25">
      <c r="A1093" s="66">
        <v>42578</v>
      </c>
      <c r="B1093">
        <v>2.86</v>
      </c>
    </row>
    <row r="1094" spans="1:2" x14ac:dyDescent="0.25">
      <c r="A1094" s="66">
        <v>42578</v>
      </c>
      <c r="B1094">
        <v>2.8</v>
      </c>
    </row>
    <row r="1095" spans="1:2" x14ac:dyDescent="0.25">
      <c r="A1095" s="66">
        <v>42578</v>
      </c>
      <c r="B1095">
        <v>1.5</v>
      </c>
    </row>
    <row r="1096" spans="1:2" x14ac:dyDescent="0.25">
      <c r="A1096" s="66">
        <v>42578</v>
      </c>
      <c r="B1096">
        <v>1.61</v>
      </c>
    </row>
    <row r="1097" spans="1:2" x14ac:dyDescent="0.25">
      <c r="A1097" s="66">
        <v>42578</v>
      </c>
      <c r="B1097">
        <v>2.1800000000000002</v>
      </c>
    </row>
    <row r="1098" spans="1:2" x14ac:dyDescent="0.25">
      <c r="A1098" s="66">
        <v>42578</v>
      </c>
      <c r="B1098">
        <v>1.27</v>
      </c>
    </row>
    <row r="1099" spans="1:2" x14ac:dyDescent="0.25">
      <c r="A1099" s="66">
        <v>42578</v>
      </c>
      <c r="B1099">
        <v>1.73</v>
      </c>
    </row>
    <row r="1100" spans="1:2" x14ac:dyDescent="0.25">
      <c r="A1100" s="66">
        <v>42578</v>
      </c>
      <c r="B1100">
        <v>1.02</v>
      </c>
    </row>
    <row r="1101" spans="1:2" x14ac:dyDescent="0.25">
      <c r="A1101" s="66">
        <v>42578</v>
      </c>
      <c r="B1101">
        <v>2.15</v>
      </c>
    </row>
    <row r="1102" spans="1:2" x14ac:dyDescent="0.25">
      <c r="A1102" s="66">
        <v>42578</v>
      </c>
      <c r="B1102">
        <v>1.7</v>
      </c>
    </row>
    <row r="1103" spans="1:2" x14ac:dyDescent="0.25">
      <c r="A1103" s="66">
        <v>42578</v>
      </c>
      <c r="B1103">
        <v>1.53</v>
      </c>
    </row>
    <row r="1104" spans="1:2" x14ac:dyDescent="0.25">
      <c r="A1104" s="66">
        <v>42578</v>
      </c>
      <c r="B1104">
        <v>1.49</v>
      </c>
    </row>
    <row r="1105" spans="1:2" x14ac:dyDescent="0.25">
      <c r="A1105" s="66">
        <v>42578</v>
      </c>
      <c r="B1105">
        <v>1.47</v>
      </c>
    </row>
    <row r="1106" spans="1:2" x14ac:dyDescent="0.25">
      <c r="A1106" s="66">
        <v>42578</v>
      </c>
      <c r="B1106">
        <v>3.16</v>
      </c>
    </row>
    <row r="1107" spans="1:2" x14ac:dyDescent="0.25">
      <c r="A1107" s="66">
        <v>42578</v>
      </c>
      <c r="B1107">
        <v>1.2</v>
      </c>
    </row>
    <row r="1108" spans="1:2" x14ac:dyDescent="0.25">
      <c r="A1108" s="66">
        <v>42578</v>
      </c>
      <c r="B1108">
        <v>1.88</v>
      </c>
    </row>
    <row r="1109" spans="1:2" x14ac:dyDescent="0.25">
      <c r="A1109" s="66">
        <v>42578</v>
      </c>
      <c r="B1109">
        <v>1.1100000000000001</v>
      </c>
    </row>
    <row r="1110" spans="1:2" x14ac:dyDescent="0.25">
      <c r="A1110" s="66">
        <v>42578</v>
      </c>
      <c r="B1110">
        <v>2</v>
      </c>
    </row>
    <row r="1111" spans="1:2" x14ac:dyDescent="0.25">
      <c r="A1111" s="66">
        <v>42578</v>
      </c>
      <c r="B1111">
        <v>2.57</v>
      </c>
    </row>
    <row r="1112" spans="1:2" x14ac:dyDescent="0.25">
      <c r="A1112" s="66">
        <v>42578</v>
      </c>
      <c r="B1112">
        <v>1.5</v>
      </c>
    </row>
    <row r="1113" spans="1:2" x14ac:dyDescent="0.25">
      <c r="A1113" s="66">
        <v>42578</v>
      </c>
      <c r="B1113">
        <v>2.3199999999999998</v>
      </c>
    </row>
    <row r="1114" spans="1:2" x14ac:dyDescent="0.25">
      <c r="A1114" s="66">
        <v>42578</v>
      </c>
      <c r="B1114">
        <v>1.52</v>
      </c>
    </row>
    <row r="1115" spans="1:2" x14ac:dyDescent="0.25">
      <c r="A1115" s="66">
        <v>42578</v>
      </c>
      <c r="B1115">
        <v>1.02</v>
      </c>
    </row>
    <row r="1116" spans="1:2" x14ac:dyDescent="0.25">
      <c r="A1116" s="66">
        <v>42578</v>
      </c>
      <c r="B1116">
        <v>0.96</v>
      </c>
    </row>
    <row r="1117" spans="1:2" x14ac:dyDescent="0.25">
      <c r="A1117" s="66">
        <v>42578</v>
      </c>
      <c r="B1117">
        <v>1.99</v>
      </c>
    </row>
    <row r="1118" spans="1:2" x14ac:dyDescent="0.25">
      <c r="A1118" s="66">
        <v>42578</v>
      </c>
      <c r="B1118">
        <v>1.51</v>
      </c>
    </row>
    <row r="1119" spans="1:2" x14ac:dyDescent="0.25">
      <c r="A1119" s="66">
        <v>42578</v>
      </c>
      <c r="B1119">
        <v>1.18</v>
      </c>
    </row>
    <row r="1120" spans="1:2" x14ac:dyDescent="0.25">
      <c r="A1120" s="66">
        <v>42578</v>
      </c>
      <c r="B1120">
        <v>1.03</v>
      </c>
    </row>
    <row r="1121" spans="1:2" x14ac:dyDescent="0.25">
      <c r="A1121" s="66">
        <v>42578</v>
      </c>
      <c r="B1121">
        <v>3.09</v>
      </c>
    </row>
    <row r="1122" spans="1:2" x14ac:dyDescent="0.25">
      <c r="A1122" s="66">
        <v>42578</v>
      </c>
      <c r="B1122">
        <v>1.55</v>
      </c>
    </row>
    <row r="1123" spans="1:2" x14ac:dyDescent="0.25">
      <c r="A1123" s="66">
        <v>42578</v>
      </c>
      <c r="B1123">
        <v>3.05</v>
      </c>
    </row>
    <row r="1124" spans="1:2" x14ac:dyDescent="0.25">
      <c r="A1124" s="66">
        <v>42578</v>
      </c>
      <c r="B1124">
        <v>1.31</v>
      </c>
    </row>
    <row r="1125" spans="1:2" x14ac:dyDescent="0.25">
      <c r="A1125" s="66">
        <v>42578</v>
      </c>
      <c r="B1125">
        <v>2.23</v>
      </c>
    </row>
    <row r="1126" spans="1:2" x14ac:dyDescent="0.25">
      <c r="A1126" s="66">
        <v>42578</v>
      </c>
      <c r="B1126">
        <v>1.03</v>
      </c>
    </row>
    <row r="1127" spans="1:2" x14ac:dyDescent="0.25">
      <c r="A1127" s="66">
        <v>42578</v>
      </c>
      <c r="B1127">
        <v>3.13</v>
      </c>
    </row>
    <row r="1128" spans="1:2" x14ac:dyDescent="0.25">
      <c r="A1128" s="66">
        <v>42578</v>
      </c>
      <c r="B1128">
        <v>3.09</v>
      </c>
    </row>
    <row r="1129" spans="1:2" x14ac:dyDescent="0.25">
      <c r="A1129" s="66">
        <v>42578</v>
      </c>
      <c r="B1129">
        <v>1.1100000000000001</v>
      </c>
    </row>
    <row r="1130" spans="1:2" x14ac:dyDescent="0.25">
      <c r="A1130" s="66">
        <v>42578</v>
      </c>
      <c r="B1130">
        <v>1.1100000000000001</v>
      </c>
    </row>
    <row r="1131" spans="1:2" x14ac:dyDescent="0.25">
      <c r="A1131" s="66">
        <v>42578</v>
      </c>
      <c r="B1131">
        <v>1.02</v>
      </c>
    </row>
    <row r="1132" spans="1:2" x14ac:dyDescent="0.25">
      <c r="A1132" s="66">
        <v>42578</v>
      </c>
      <c r="B1132">
        <v>1.06</v>
      </c>
    </row>
    <row r="1133" spans="1:2" x14ac:dyDescent="0.25">
      <c r="A1133" s="66">
        <v>42578</v>
      </c>
      <c r="B1133">
        <v>1.51</v>
      </c>
    </row>
    <row r="1134" spans="1:2" x14ac:dyDescent="0.25">
      <c r="A1134" s="66">
        <v>42578</v>
      </c>
      <c r="B1134">
        <v>3.26</v>
      </c>
    </row>
    <row r="1135" spans="1:2" x14ac:dyDescent="0.25">
      <c r="A1135" s="66">
        <v>42578</v>
      </c>
      <c r="B1135">
        <v>1.7</v>
      </c>
    </row>
    <row r="1136" spans="1:2" x14ac:dyDescent="0.25">
      <c r="A1136" s="66">
        <v>42578</v>
      </c>
      <c r="B1136">
        <v>2.12</v>
      </c>
    </row>
    <row r="1137" spans="1:2" x14ac:dyDescent="0.25">
      <c r="A1137" s="66">
        <v>42578</v>
      </c>
      <c r="B1137">
        <v>2.63</v>
      </c>
    </row>
    <row r="1138" spans="1:2" x14ac:dyDescent="0.25">
      <c r="A1138" s="66">
        <v>42578</v>
      </c>
      <c r="B1138">
        <v>1.79</v>
      </c>
    </row>
    <row r="1139" spans="1:2" x14ac:dyDescent="0.25">
      <c r="A1139" s="66">
        <v>42578</v>
      </c>
      <c r="B1139">
        <v>1.1399999999999999</v>
      </c>
    </row>
    <row r="1140" spans="1:2" x14ac:dyDescent="0.25">
      <c r="A1140" s="66">
        <v>42578</v>
      </c>
      <c r="B1140">
        <v>1.73</v>
      </c>
    </row>
    <row r="1141" spans="1:2" x14ac:dyDescent="0.25">
      <c r="A1141" s="66">
        <v>42578</v>
      </c>
      <c r="B1141">
        <v>1.06</v>
      </c>
    </row>
    <row r="1142" spans="1:2" x14ac:dyDescent="0.25">
      <c r="A1142" s="66">
        <v>42578</v>
      </c>
      <c r="B1142">
        <v>2.0299999999999998</v>
      </c>
    </row>
    <row r="1143" spans="1:2" x14ac:dyDescent="0.25">
      <c r="A1143" s="66">
        <v>42578</v>
      </c>
      <c r="B1143">
        <v>2.2599999999999998</v>
      </c>
    </row>
    <row r="1144" spans="1:2" x14ac:dyDescent="0.25">
      <c r="A1144" s="66">
        <v>42578</v>
      </c>
      <c r="B1144">
        <v>1.83</v>
      </c>
    </row>
    <row r="1145" spans="1:2" x14ac:dyDescent="0.25">
      <c r="A1145" s="66">
        <v>42578</v>
      </c>
      <c r="B1145">
        <v>3.07</v>
      </c>
    </row>
    <row r="1146" spans="1:2" x14ac:dyDescent="0.25">
      <c r="A1146" s="66">
        <v>42578</v>
      </c>
      <c r="B1146">
        <v>3.06</v>
      </c>
    </row>
    <row r="1147" spans="1:2" x14ac:dyDescent="0.25">
      <c r="A1147" s="66">
        <v>42578</v>
      </c>
      <c r="B1147">
        <v>1.1100000000000001</v>
      </c>
    </row>
    <row r="1148" spans="1:2" x14ac:dyDescent="0.25">
      <c r="A1148" s="66">
        <v>42578</v>
      </c>
      <c r="B1148">
        <v>1.37</v>
      </c>
    </row>
    <row r="1149" spans="1:2" x14ac:dyDescent="0.25">
      <c r="A1149" s="66">
        <v>42578</v>
      </c>
      <c r="B1149">
        <v>2.4300000000000002</v>
      </c>
    </row>
    <row r="1150" spans="1:2" x14ac:dyDescent="0.25">
      <c r="A1150" s="66">
        <v>42578</v>
      </c>
      <c r="B1150">
        <v>1.47</v>
      </c>
    </row>
    <row r="1151" spans="1:2" x14ac:dyDescent="0.25">
      <c r="A1151" s="66">
        <v>42578</v>
      </c>
      <c r="B1151">
        <v>1.56</v>
      </c>
    </row>
    <row r="1152" spans="1:2" x14ac:dyDescent="0.25">
      <c r="A1152" s="66">
        <v>42578</v>
      </c>
      <c r="B1152">
        <v>1.47</v>
      </c>
    </row>
    <row r="1153" spans="1:2" x14ac:dyDescent="0.25">
      <c r="A1153" s="66">
        <v>42578</v>
      </c>
      <c r="B1153">
        <v>2.25</v>
      </c>
    </row>
    <row r="1154" spans="1:2" x14ac:dyDescent="0.25">
      <c r="A1154" s="66">
        <v>42578</v>
      </c>
      <c r="B1154">
        <v>4.18</v>
      </c>
    </row>
    <row r="1155" spans="1:2" x14ac:dyDescent="0.25">
      <c r="A1155" s="66">
        <v>42578</v>
      </c>
      <c r="B1155">
        <v>2.41</v>
      </c>
    </row>
    <row r="1156" spans="1:2" x14ac:dyDescent="0.25">
      <c r="A1156" s="66">
        <v>42578</v>
      </c>
      <c r="B1156">
        <v>1.24</v>
      </c>
    </row>
    <row r="1157" spans="1:2" x14ac:dyDescent="0.25">
      <c r="A1157" s="66">
        <v>42578</v>
      </c>
      <c r="B1157">
        <v>1.02</v>
      </c>
    </row>
    <row r="1158" spans="1:2" x14ac:dyDescent="0.25">
      <c r="A1158" s="66">
        <v>42578</v>
      </c>
      <c r="B1158">
        <v>1.1200000000000001</v>
      </c>
    </row>
    <row r="1159" spans="1:2" x14ac:dyDescent="0.25">
      <c r="A1159" s="66">
        <v>42578</v>
      </c>
      <c r="B1159">
        <v>1.57</v>
      </c>
    </row>
    <row r="1160" spans="1:2" x14ac:dyDescent="0.25">
      <c r="A1160" s="66">
        <v>42578</v>
      </c>
      <c r="B1160">
        <v>1.2</v>
      </c>
    </row>
    <row r="1161" spans="1:2" x14ac:dyDescent="0.25">
      <c r="A1161" s="66">
        <v>42578</v>
      </c>
      <c r="B1161">
        <v>1.72</v>
      </c>
    </row>
    <row r="1162" spans="1:2" x14ac:dyDescent="0.25">
      <c r="A1162" s="66">
        <v>42578</v>
      </c>
      <c r="B1162">
        <v>1.86</v>
      </c>
    </row>
    <row r="1163" spans="1:2" x14ac:dyDescent="0.25">
      <c r="A1163" s="66">
        <v>42578</v>
      </c>
      <c r="B1163">
        <v>2.2999999999999998</v>
      </c>
    </row>
    <row r="1164" spans="1:2" x14ac:dyDescent="0.25">
      <c r="A1164" s="66">
        <v>42578</v>
      </c>
      <c r="B1164">
        <v>1.61</v>
      </c>
    </row>
    <row r="1165" spans="1:2" x14ac:dyDescent="0.25">
      <c r="A1165" s="66">
        <v>42578</v>
      </c>
      <c r="B1165">
        <v>2.69</v>
      </c>
    </row>
    <row r="1166" spans="1:2" x14ac:dyDescent="0.25">
      <c r="A1166" s="66">
        <v>42578</v>
      </c>
      <c r="B1166">
        <v>1.22</v>
      </c>
    </row>
    <row r="1167" spans="1:2" x14ac:dyDescent="0.25">
      <c r="A1167" s="66">
        <v>42578</v>
      </c>
      <c r="B1167">
        <v>1.58</v>
      </c>
    </row>
    <row r="1168" spans="1:2" x14ac:dyDescent="0.25">
      <c r="A1168" s="66">
        <v>42578</v>
      </c>
      <c r="B1168">
        <v>1.1000000000000001</v>
      </c>
    </row>
    <row r="1169" spans="1:2" x14ac:dyDescent="0.25">
      <c r="A1169" s="66">
        <v>42578</v>
      </c>
      <c r="B1169">
        <v>2.81</v>
      </c>
    </row>
    <row r="1170" spans="1:2" x14ac:dyDescent="0.25">
      <c r="A1170" s="66">
        <v>42578</v>
      </c>
      <c r="B1170">
        <v>1.07</v>
      </c>
    </row>
    <row r="1171" spans="1:2" x14ac:dyDescent="0.25">
      <c r="A1171" s="66">
        <v>42578</v>
      </c>
      <c r="B1171">
        <v>2.13</v>
      </c>
    </row>
    <row r="1172" spans="1:2" x14ac:dyDescent="0.25">
      <c r="A1172" s="66">
        <v>42578</v>
      </c>
      <c r="B1172">
        <v>3.13</v>
      </c>
    </row>
    <row r="1173" spans="1:2" x14ac:dyDescent="0.25">
      <c r="A1173" s="66">
        <v>42578</v>
      </c>
      <c r="B1173">
        <v>4.04</v>
      </c>
    </row>
    <row r="1174" spans="1:2" x14ac:dyDescent="0.25">
      <c r="A1174" s="66">
        <v>42578</v>
      </c>
      <c r="B1174">
        <v>2.5099999999999998</v>
      </c>
    </row>
    <row r="1175" spans="1:2" x14ac:dyDescent="0.25">
      <c r="A1175" s="66">
        <v>42578</v>
      </c>
      <c r="B1175">
        <v>1.74</v>
      </c>
    </row>
    <row r="1176" spans="1:2" x14ac:dyDescent="0.25">
      <c r="A1176" s="66">
        <v>42578</v>
      </c>
      <c r="B1176">
        <v>2.85</v>
      </c>
    </row>
    <row r="1177" spans="1:2" x14ac:dyDescent="0.25">
      <c r="A1177" s="66">
        <v>42578</v>
      </c>
      <c r="B1177">
        <v>1.78</v>
      </c>
    </row>
    <row r="1178" spans="1:2" x14ac:dyDescent="0.25">
      <c r="A1178" s="66">
        <v>42578</v>
      </c>
      <c r="B1178">
        <v>2.34</v>
      </c>
    </row>
    <row r="1179" spans="1:2" x14ac:dyDescent="0.25">
      <c r="A1179" s="66">
        <v>42578</v>
      </c>
      <c r="B1179">
        <v>1.97</v>
      </c>
    </row>
    <row r="1180" spans="1:2" x14ac:dyDescent="0.25">
      <c r="A1180" s="66">
        <v>42578</v>
      </c>
      <c r="B1180">
        <v>2.4500000000000002</v>
      </c>
    </row>
    <row r="1181" spans="1:2" x14ac:dyDescent="0.25">
      <c r="A1181" s="66">
        <v>42578</v>
      </c>
      <c r="B1181">
        <v>3.23</v>
      </c>
    </row>
    <row r="1182" spans="1:2" x14ac:dyDescent="0.25">
      <c r="A1182" s="66">
        <v>42578</v>
      </c>
      <c r="B1182">
        <v>2.48</v>
      </c>
    </row>
    <row r="1183" spans="1:2" x14ac:dyDescent="0.25">
      <c r="A1183" s="66">
        <v>42578</v>
      </c>
      <c r="B1183">
        <v>1.52</v>
      </c>
    </row>
    <row r="1184" spans="1:2" x14ac:dyDescent="0.25">
      <c r="A1184" s="66">
        <v>42578</v>
      </c>
      <c r="B1184">
        <v>2.48</v>
      </c>
    </row>
    <row r="1185" spans="1:2" x14ac:dyDescent="0.25">
      <c r="A1185" s="66">
        <v>42578</v>
      </c>
      <c r="B1185">
        <v>2.4900000000000002</v>
      </c>
    </row>
    <row r="1186" spans="1:2" x14ac:dyDescent="0.25">
      <c r="A1186" s="66">
        <v>42578</v>
      </c>
      <c r="B1186">
        <v>2.64</v>
      </c>
    </row>
    <row r="1187" spans="1:2" x14ac:dyDescent="0.25">
      <c r="A1187" s="66">
        <v>42578</v>
      </c>
      <c r="B1187">
        <v>2.5</v>
      </c>
    </row>
    <row r="1188" spans="1:2" x14ac:dyDescent="0.25">
      <c r="A1188" s="66">
        <v>42578</v>
      </c>
      <c r="B1188">
        <v>1.41</v>
      </c>
    </row>
    <row r="1189" spans="1:2" x14ac:dyDescent="0.25">
      <c r="A1189" s="66">
        <v>42578</v>
      </c>
      <c r="B1189">
        <v>2.68</v>
      </c>
    </row>
    <row r="1190" spans="1:2" x14ac:dyDescent="0.25">
      <c r="A1190" s="66">
        <v>42578</v>
      </c>
      <c r="B1190">
        <v>3.25</v>
      </c>
    </row>
    <row r="1191" spans="1:2" x14ac:dyDescent="0.25">
      <c r="A1191" s="66">
        <v>42578</v>
      </c>
      <c r="B1191">
        <v>1.57</v>
      </c>
    </row>
    <row r="1192" spans="1:2" x14ac:dyDescent="0.25">
      <c r="A1192" s="66">
        <v>42578</v>
      </c>
      <c r="B1192">
        <v>4.07</v>
      </c>
    </row>
    <row r="1193" spans="1:2" x14ac:dyDescent="0.25">
      <c r="A1193" s="66">
        <v>42578</v>
      </c>
      <c r="B1193">
        <v>1.18</v>
      </c>
    </row>
    <row r="1194" spans="1:2" x14ac:dyDescent="0.25">
      <c r="A1194" s="66">
        <v>42578</v>
      </c>
      <c r="B1194">
        <v>1.63</v>
      </c>
    </row>
    <row r="1195" spans="1:2" x14ac:dyDescent="0.25">
      <c r="A1195" s="66">
        <v>42578</v>
      </c>
      <c r="B1195">
        <v>1.9</v>
      </c>
    </row>
    <row r="1196" spans="1:2" x14ac:dyDescent="0.25">
      <c r="A1196" s="66">
        <v>42578</v>
      </c>
      <c r="B1196">
        <v>1.84</v>
      </c>
    </row>
    <row r="1197" spans="1:2" x14ac:dyDescent="0.25">
      <c r="A1197" s="66">
        <v>42578</v>
      </c>
      <c r="B1197">
        <v>1.08</v>
      </c>
    </row>
    <row r="1198" spans="1:2" x14ac:dyDescent="0.25">
      <c r="A1198" s="66">
        <v>42578</v>
      </c>
      <c r="B1198">
        <v>3.12</v>
      </c>
    </row>
    <row r="1199" spans="1:2" x14ac:dyDescent="0.25">
      <c r="A1199" s="66">
        <v>42578</v>
      </c>
      <c r="B1199">
        <v>1.48</v>
      </c>
    </row>
    <row r="1200" spans="1:2" x14ac:dyDescent="0.25">
      <c r="A1200" s="66">
        <v>42578</v>
      </c>
      <c r="B1200">
        <v>2.83</v>
      </c>
    </row>
    <row r="1201" spans="1:2" x14ac:dyDescent="0.25">
      <c r="A1201" s="66">
        <v>42578</v>
      </c>
      <c r="B1201">
        <v>4.07</v>
      </c>
    </row>
    <row r="1202" spans="1:2" x14ac:dyDescent="0.25">
      <c r="A1202" s="66">
        <v>42578</v>
      </c>
      <c r="B1202">
        <v>2.46</v>
      </c>
    </row>
    <row r="1203" spans="1:2" x14ac:dyDescent="0.25">
      <c r="A1203" s="66">
        <v>42578</v>
      </c>
      <c r="B1203">
        <v>1.74</v>
      </c>
    </row>
    <row r="1204" spans="1:2" x14ac:dyDescent="0.25">
      <c r="A1204" s="66">
        <v>42578</v>
      </c>
      <c r="B1204">
        <v>1.24</v>
      </c>
    </row>
    <row r="1205" spans="1:2" x14ac:dyDescent="0.25">
      <c r="A1205" s="66">
        <v>42578</v>
      </c>
      <c r="B1205">
        <v>1.28</v>
      </c>
    </row>
    <row r="1206" spans="1:2" x14ac:dyDescent="0.25">
      <c r="A1206" s="66">
        <v>42578</v>
      </c>
      <c r="B1206">
        <v>1.55</v>
      </c>
    </row>
    <row r="1207" spans="1:2" x14ac:dyDescent="0.25">
      <c r="A1207" s="66">
        <v>42578</v>
      </c>
      <c r="B1207">
        <v>1.06</v>
      </c>
    </row>
    <row r="1208" spans="1:2" x14ac:dyDescent="0.25">
      <c r="A1208" s="66">
        <v>42578</v>
      </c>
      <c r="B1208">
        <v>2.04</v>
      </c>
    </row>
    <row r="1209" spans="1:2" x14ac:dyDescent="0.25">
      <c r="A1209" s="66">
        <v>42578</v>
      </c>
      <c r="B1209">
        <v>1.44</v>
      </c>
    </row>
    <row r="1210" spans="1:2" x14ac:dyDescent="0.25">
      <c r="A1210" s="66">
        <v>42578</v>
      </c>
      <c r="B1210">
        <v>1.1299999999999999</v>
      </c>
    </row>
    <row r="1211" spans="1:2" x14ac:dyDescent="0.25">
      <c r="A1211" s="66">
        <v>42578</v>
      </c>
      <c r="B1211">
        <v>2.25</v>
      </c>
    </row>
    <row r="1212" spans="1:2" x14ac:dyDescent="0.25">
      <c r="A1212" s="66">
        <v>42578</v>
      </c>
      <c r="B1212">
        <v>1.55</v>
      </c>
    </row>
    <row r="1213" spans="1:2" x14ac:dyDescent="0.25">
      <c r="A1213" s="66">
        <v>42578</v>
      </c>
      <c r="B1213">
        <v>1.86</v>
      </c>
    </row>
    <row r="1214" spans="1:2" x14ac:dyDescent="0.25">
      <c r="A1214" s="66">
        <v>42578</v>
      </c>
      <c r="B1214">
        <v>1.67</v>
      </c>
    </row>
    <row r="1215" spans="1:2" x14ac:dyDescent="0.25">
      <c r="A1215" s="66">
        <v>42578</v>
      </c>
      <c r="B1215">
        <v>2.08</v>
      </c>
    </row>
    <row r="1216" spans="1:2" x14ac:dyDescent="0.25">
      <c r="A1216" s="66">
        <v>42578</v>
      </c>
      <c r="B1216">
        <v>2.2200000000000002</v>
      </c>
    </row>
    <row r="1217" spans="1:2" x14ac:dyDescent="0.25">
      <c r="A1217" s="66">
        <v>42578</v>
      </c>
      <c r="B1217">
        <v>2.31</v>
      </c>
    </row>
    <row r="1218" spans="1:2" x14ac:dyDescent="0.25">
      <c r="A1218" s="66">
        <v>42578</v>
      </c>
      <c r="B1218">
        <v>3.15</v>
      </c>
    </row>
    <row r="1219" spans="1:2" x14ac:dyDescent="0.25">
      <c r="A1219" s="66">
        <v>42578</v>
      </c>
      <c r="B1219">
        <v>2.37</v>
      </c>
    </row>
    <row r="1220" spans="1:2" x14ac:dyDescent="0.25">
      <c r="A1220" s="66">
        <v>42578</v>
      </c>
      <c r="B1220">
        <v>1.44</v>
      </c>
    </row>
    <row r="1221" spans="1:2" x14ac:dyDescent="0.25">
      <c r="A1221" s="66">
        <v>42578</v>
      </c>
      <c r="B1221">
        <v>3.32</v>
      </c>
    </row>
    <row r="1222" spans="1:2" x14ac:dyDescent="0.25">
      <c r="A1222" s="66">
        <v>42578</v>
      </c>
      <c r="B1222">
        <v>1.64</v>
      </c>
    </row>
    <row r="1223" spans="1:2" x14ac:dyDescent="0.25">
      <c r="A1223" s="66">
        <v>42578</v>
      </c>
      <c r="B1223">
        <v>2.29</v>
      </c>
    </row>
    <row r="1224" spans="1:2" x14ac:dyDescent="0.25">
      <c r="A1224" s="66">
        <v>42578</v>
      </c>
      <c r="B1224">
        <v>3.24</v>
      </c>
    </row>
    <row r="1225" spans="1:2" x14ac:dyDescent="0.25">
      <c r="A1225" s="66">
        <v>42578</v>
      </c>
      <c r="B1225">
        <v>2.02</v>
      </c>
    </row>
    <row r="1226" spans="1:2" x14ac:dyDescent="0.25">
      <c r="A1226" s="66">
        <v>42578</v>
      </c>
      <c r="B1226">
        <v>1.62</v>
      </c>
    </row>
    <row r="1227" spans="1:2" x14ac:dyDescent="0.25">
      <c r="A1227" s="66">
        <v>42578</v>
      </c>
      <c r="B1227">
        <v>3.38</v>
      </c>
    </row>
    <row r="1228" spans="1:2" x14ac:dyDescent="0.25">
      <c r="A1228" s="66">
        <v>42578</v>
      </c>
      <c r="B1228">
        <v>1.67</v>
      </c>
    </row>
    <row r="1229" spans="1:2" x14ac:dyDescent="0.25">
      <c r="A1229" s="66">
        <v>42578</v>
      </c>
      <c r="B1229">
        <v>3.16</v>
      </c>
    </row>
    <row r="1230" spans="1:2" x14ac:dyDescent="0.25">
      <c r="A1230" s="66">
        <v>42578</v>
      </c>
      <c r="B1230">
        <v>2.41</v>
      </c>
    </row>
    <row r="1231" spans="1:2" x14ac:dyDescent="0.25">
      <c r="A1231" s="66">
        <v>42578</v>
      </c>
      <c r="B1231">
        <v>1.64</v>
      </c>
    </row>
    <row r="1232" spans="1:2" x14ac:dyDescent="0.25">
      <c r="A1232" s="66">
        <v>42578</v>
      </c>
      <c r="B1232">
        <v>1.5</v>
      </c>
    </row>
    <row r="1233" spans="1:2" x14ac:dyDescent="0.25">
      <c r="A1233" s="66">
        <v>42578</v>
      </c>
      <c r="B1233">
        <v>1.63</v>
      </c>
    </row>
    <row r="1234" spans="1:2" x14ac:dyDescent="0.25">
      <c r="A1234" s="66">
        <v>42578</v>
      </c>
      <c r="B1234">
        <v>1.38</v>
      </c>
    </row>
    <row r="1235" spans="1:2" x14ac:dyDescent="0.25">
      <c r="A1235" s="66">
        <v>42578</v>
      </c>
      <c r="B1235">
        <v>2.4</v>
      </c>
    </row>
    <row r="1236" spans="1:2" x14ac:dyDescent="0.25">
      <c r="A1236" s="66">
        <v>42578</v>
      </c>
      <c r="B1236">
        <v>2.12</v>
      </c>
    </row>
    <row r="1237" spans="1:2" x14ac:dyDescent="0.25">
      <c r="A1237" s="66">
        <v>42578</v>
      </c>
      <c r="B1237">
        <v>3.33</v>
      </c>
    </row>
    <row r="1238" spans="1:2" x14ac:dyDescent="0.25">
      <c r="A1238" s="66">
        <v>42578</v>
      </c>
      <c r="B1238">
        <v>2.09</v>
      </c>
    </row>
    <row r="1239" spans="1:2" x14ac:dyDescent="0.25">
      <c r="A1239" s="66">
        <v>42578</v>
      </c>
      <c r="B1239">
        <v>1.47</v>
      </c>
    </row>
    <row r="1240" spans="1:2" x14ac:dyDescent="0.25">
      <c r="A1240" s="66">
        <v>42578</v>
      </c>
      <c r="B1240">
        <v>1.57</v>
      </c>
    </row>
    <row r="1241" spans="1:2" x14ac:dyDescent="0.25">
      <c r="A1241" s="66">
        <v>42578</v>
      </c>
      <c r="B1241">
        <v>2.0499999999999998</v>
      </c>
    </row>
    <row r="1242" spans="1:2" x14ac:dyDescent="0.25">
      <c r="A1242" s="66">
        <v>42578</v>
      </c>
      <c r="B1242">
        <v>1.52</v>
      </c>
    </row>
    <row r="1243" spans="1:2" x14ac:dyDescent="0.25">
      <c r="A1243" s="66">
        <v>42578</v>
      </c>
      <c r="B1243">
        <v>1.47</v>
      </c>
    </row>
    <row r="1244" spans="1:2" x14ac:dyDescent="0.25">
      <c r="A1244" s="66">
        <v>42578</v>
      </c>
      <c r="B1244">
        <v>1.1200000000000001</v>
      </c>
    </row>
    <row r="1245" spans="1:2" x14ac:dyDescent="0.25">
      <c r="A1245" s="66">
        <v>42578</v>
      </c>
      <c r="B1245">
        <v>1.47</v>
      </c>
    </row>
    <row r="1246" spans="1:2" x14ac:dyDescent="0.25">
      <c r="A1246" s="66">
        <v>42578</v>
      </c>
      <c r="B1246">
        <v>1.55</v>
      </c>
    </row>
    <row r="1247" spans="1:2" x14ac:dyDescent="0.25">
      <c r="A1247" s="66">
        <v>42578</v>
      </c>
      <c r="B1247">
        <v>1.4</v>
      </c>
    </row>
    <row r="1248" spans="1:2" x14ac:dyDescent="0.25">
      <c r="A1248" s="66">
        <v>42578</v>
      </c>
      <c r="B1248">
        <v>1.47</v>
      </c>
    </row>
    <row r="1249" spans="1:2" x14ac:dyDescent="0.25">
      <c r="A1249" s="66">
        <v>42578</v>
      </c>
      <c r="B1249">
        <v>1.51</v>
      </c>
    </row>
    <row r="1250" spans="1:2" x14ac:dyDescent="0.25">
      <c r="A1250" s="66">
        <v>42578</v>
      </c>
      <c r="B1250">
        <v>0.96</v>
      </c>
    </row>
    <row r="1251" spans="1:2" x14ac:dyDescent="0.25">
      <c r="A1251" s="66">
        <v>42578</v>
      </c>
      <c r="B1251">
        <v>1.41</v>
      </c>
    </row>
    <row r="1252" spans="1:2" x14ac:dyDescent="0.25">
      <c r="A1252" s="66">
        <v>42578</v>
      </c>
      <c r="B1252">
        <v>1.67</v>
      </c>
    </row>
    <row r="1253" spans="1:2" x14ac:dyDescent="0.25">
      <c r="A1253" s="66">
        <v>42578</v>
      </c>
      <c r="B1253">
        <v>1.56</v>
      </c>
    </row>
    <row r="1254" spans="1:2" x14ac:dyDescent="0.25">
      <c r="A1254" s="66">
        <v>42578</v>
      </c>
      <c r="B1254">
        <v>4.49</v>
      </c>
    </row>
    <row r="1255" spans="1:2" x14ac:dyDescent="0.25">
      <c r="A1255" s="66">
        <v>42578</v>
      </c>
      <c r="B1255">
        <v>1.94</v>
      </c>
    </row>
    <row r="1256" spans="1:2" x14ac:dyDescent="0.25">
      <c r="A1256" s="66">
        <v>42578</v>
      </c>
      <c r="B1256">
        <v>2.48</v>
      </c>
    </row>
    <row r="1257" spans="1:2" x14ac:dyDescent="0.25">
      <c r="A1257" s="66">
        <v>42578</v>
      </c>
      <c r="B1257">
        <v>2.1</v>
      </c>
    </row>
    <row r="1258" spans="1:2" x14ac:dyDescent="0.25">
      <c r="A1258" s="66">
        <v>42578</v>
      </c>
      <c r="B1258">
        <v>1.25</v>
      </c>
    </row>
    <row r="1259" spans="1:2" x14ac:dyDescent="0.25">
      <c r="A1259" s="66">
        <v>42578</v>
      </c>
      <c r="B1259">
        <v>2.25</v>
      </c>
    </row>
    <row r="1260" spans="1:2" x14ac:dyDescent="0.25">
      <c r="A1260" s="66">
        <v>42578</v>
      </c>
      <c r="B1260">
        <v>2.04</v>
      </c>
    </row>
    <row r="1261" spans="1:2" x14ac:dyDescent="0.25">
      <c r="A1261" s="66">
        <v>42578</v>
      </c>
      <c r="B1261">
        <v>2.08</v>
      </c>
    </row>
    <row r="1262" spans="1:2" x14ac:dyDescent="0.25">
      <c r="A1262" s="66">
        <v>42578</v>
      </c>
      <c r="B1262">
        <v>3.64</v>
      </c>
    </row>
    <row r="1263" spans="1:2" x14ac:dyDescent="0.25">
      <c r="A1263" s="66">
        <v>42578</v>
      </c>
      <c r="B1263">
        <v>1.67</v>
      </c>
    </row>
    <row r="1264" spans="1:2" x14ac:dyDescent="0.25">
      <c r="A1264" s="66">
        <v>42578</v>
      </c>
      <c r="B1264">
        <v>3.32</v>
      </c>
    </row>
    <row r="1265" spans="1:2" x14ac:dyDescent="0.25">
      <c r="A1265" s="66">
        <v>42578</v>
      </c>
      <c r="B1265">
        <v>3.02</v>
      </c>
    </row>
    <row r="1266" spans="1:2" x14ac:dyDescent="0.25">
      <c r="A1266" s="66">
        <v>42578</v>
      </c>
      <c r="B1266">
        <v>2.64</v>
      </c>
    </row>
    <row r="1267" spans="1:2" x14ac:dyDescent="0.25">
      <c r="A1267" s="66">
        <v>42578</v>
      </c>
      <c r="B1267">
        <v>1.72</v>
      </c>
    </row>
    <row r="1268" spans="1:2" x14ac:dyDescent="0.25">
      <c r="A1268" s="66">
        <v>42578</v>
      </c>
      <c r="B1268">
        <v>1.1000000000000001</v>
      </c>
    </row>
    <row r="1269" spans="1:2" x14ac:dyDescent="0.25">
      <c r="A1269" s="66">
        <v>42578</v>
      </c>
      <c r="B1269">
        <v>1.08</v>
      </c>
    </row>
    <row r="1270" spans="1:2" x14ac:dyDescent="0.25">
      <c r="A1270" s="66">
        <v>42578</v>
      </c>
      <c r="B1270">
        <v>1.1299999999999999</v>
      </c>
    </row>
    <row r="1271" spans="1:2" x14ac:dyDescent="0.25">
      <c r="A1271" s="66">
        <v>42578</v>
      </c>
      <c r="B1271">
        <v>2.62</v>
      </c>
    </row>
    <row r="1272" spans="1:2" x14ac:dyDescent="0.25">
      <c r="A1272" s="66">
        <v>42578</v>
      </c>
      <c r="B1272">
        <v>1.7</v>
      </c>
    </row>
    <row r="1273" spans="1:2" x14ac:dyDescent="0.25">
      <c r="A1273" s="66">
        <v>42578</v>
      </c>
      <c r="B1273">
        <v>3.21</v>
      </c>
    </row>
    <row r="1274" spans="1:2" x14ac:dyDescent="0.25">
      <c r="A1274" s="66">
        <v>42578</v>
      </c>
      <c r="B1274">
        <v>1.91</v>
      </c>
    </row>
    <row r="1275" spans="1:2" x14ac:dyDescent="0.25">
      <c r="A1275" s="66">
        <v>42578</v>
      </c>
      <c r="B1275">
        <v>1.48</v>
      </c>
    </row>
    <row r="1276" spans="1:2" x14ac:dyDescent="0.25">
      <c r="A1276" s="66">
        <v>42578</v>
      </c>
      <c r="B1276">
        <v>1.43</v>
      </c>
    </row>
    <row r="1277" spans="1:2" x14ac:dyDescent="0.25">
      <c r="A1277" s="66">
        <v>42578</v>
      </c>
      <c r="B1277">
        <v>1.85</v>
      </c>
    </row>
    <row r="1278" spans="1:2" x14ac:dyDescent="0.25">
      <c r="A1278" s="66">
        <v>42578</v>
      </c>
      <c r="B1278">
        <v>1.73</v>
      </c>
    </row>
    <row r="1279" spans="1:2" x14ac:dyDescent="0.25">
      <c r="A1279" s="66">
        <v>42578</v>
      </c>
      <c r="B1279">
        <v>1.28</v>
      </c>
    </row>
    <row r="1280" spans="1:2" x14ac:dyDescent="0.25">
      <c r="A1280" s="66">
        <v>42578</v>
      </c>
      <c r="B1280">
        <v>1.77</v>
      </c>
    </row>
    <row r="1281" spans="1:2" x14ac:dyDescent="0.25">
      <c r="A1281" s="66">
        <v>42578</v>
      </c>
      <c r="B1281">
        <v>2.0499999999999998</v>
      </c>
    </row>
    <row r="1282" spans="1:2" x14ac:dyDescent="0.25">
      <c r="A1282" s="66">
        <v>42578</v>
      </c>
      <c r="B1282">
        <v>3.94</v>
      </c>
    </row>
    <row r="1283" spans="1:2" x14ac:dyDescent="0.25">
      <c r="A1283" s="66">
        <v>42578</v>
      </c>
      <c r="B1283">
        <v>2.61</v>
      </c>
    </row>
    <row r="1284" spans="1:2" x14ac:dyDescent="0.25">
      <c r="A1284" s="66">
        <v>42578</v>
      </c>
      <c r="B1284">
        <v>5.48</v>
      </c>
    </row>
    <row r="1285" spans="1:2" x14ac:dyDescent="0.25">
      <c r="A1285" s="66">
        <v>42578</v>
      </c>
      <c r="B1285">
        <v>2.46</v>
      </c>
    </row>
    <row r="1286" spans="1:2" x14ac:dyDescent="0.25">
      <c r="A1286" s="66">
        <v>42578</v>
      </c>
      <c r="B1286">
        <v>1.67</v>
      </c>
    </row>
    <row r="1287" spans="1:2" x14ac:dyDescent="0.25">
      <c r="A1287" s="66">
        <v>42578</v>
      </c>
      <c r="B1287">
        <v>1.04</v>
      </c>
    </row>
    <row r="1288" spans="1:2" x14ac:dyDescent="0.25">
      <c r="A1288" s="66">
        <v>42578</v>
      </c>
      <c r="B1288">
        <v>2.4</v>
      </c>
    </row>
    <row r="1289" spans="1:2" x14ac:dyDescent="0.25">
      <c r="A1289" s="66">
        <v>42578</v>
      </c>
      <c r="B1289">
        <v>1.64</v>
      </c>
    </row>
    <row r="1290" spans="1:2" x14ac:dyDescent="0.25">
      <c r="A1290" s="66">
        <v>42578</v>
      </c>
      <c r="B1290">
        <v>1.67</v>
      </c>
    </row>
    <row r="1291" spans="1:2" x14ac:dyDescent="0.25">
      <c r="A1291" s="66">
        <v>42578</v>
      </c>
      <c r="B1291">
        <v>2.79</v>
      </c>
    </row>
    <row r="1292" spans="1:2" x14ac:dyDescent="0.25">
      <c r="A1292" s="66">
        <v>42578</v>
      </c>
      <c r="B1292">
        <v>2.5</v>
      </c>
    </row>
    <row r="1293" spans="1:2" x14ac:dyDescent="0.25">
      <c r="A1293" s="66">
        <v>42578</v>
      </c>
      <c r="B1293">
        <v>2.4</v>
      </c>
    </row>
    <row r="1294" spans="1:2" x14ac:dyDescent="0.25">
      <c r="A1294" s="66">
        <v>42578</v>
      </c>
      <c r="B1294">
        <v>3.05</v>
      </c>
    </row>
    <row r="1295" spans="1:2" x14ac:dyDescent="0.25">
      <c r="A1295" s="66">
        <v>42578</v>
      </c>
      <c r="B1295">
        <v>2.76</v>
      </c>
    </row>
    <row r="1296" spans="1:2" x14ac:dyDescent="0.25">
      <c r="A1296" s="66">
        <v>42578</v>
      </c>
      <c r="B1296">
        <v>1.74</v>
      </c>
    </row>
    <row r="1297" spans="1:2" x14ac:dyDescent="0.25">
      <c r="A1297" s="66">
        <v>42579</v>
      </c>
      <c r="B1297">
        <v>1.1100000000000001</v>
      </c>
    </row>
    <row r="1298" spans="1:2" x14ac:dyDescent="0.25">
      <c r="A1298" s="66">
        <v>42579</v>
      </c>
      <c r="B1298">
        <v>0.99</v>
      </c>
    </row>
    <row r="1299" spans="1:2" x14ac:dyDescent="0.25">
      <c r="A1299" s="66">
        <v>42579</v>
      </c>
      <c r="B1299">
        <v>1.84</v>
      </c>
    </row>
    <row r="1300" spans="1:2" x14ac:dyDescent="0.25">
      <c r="A1300" s="66">
        <v>42579</v>
      </c>
      <c r="B1300">
        <v>3.4</v>
      </c>
    </row>
    <row r="1301" spans="1:2" x14ac:dyDescent="0.25">
      <c r="A1301" s="66">
        <v>42579</v>
      </c>
      <c r="B1301">
        <v>0.91</v>
      </c>
    </row>
    <row r="1302" spans="1:2" x14ac:dyDescent="0.25">
      <c r="A1302" s="66">
        <v>42579</v>
      </c>
      <c r="B1302">
        <v>2.0299999999999998</v>
      </c>
    </row>
    <row r="1303" spans="1:2" x14ac:dyDescent="0.25">
      <c r="A1303" s="66">
        <v>42579</v>
      </c>
      <c r="B1303">
        <v>2.1800000000000002</v>
      </c>
    </row>
    <row r="1304" spans="1:2" x14ac:dyDescent="0.25">
      <c r="A1304" s="66">
        <v>42579</v>
      </c>
      <c r="B1304">
        <v>1.76</v>
      </c>
    </row>
    <row r="1305" spans="1:2" x14ac:dyDescent="0.25">
      <c r="A1305" s="66">
        <v>42579</v>
      </c>
      <c r="B1305">
        <v>3.79</v>
      </c>
    </row>
    <row r="1306" spans="1:2" x14ac:dyDescent="0.25">
      <c r="A1306" s="66">
        <v>42579</v>
      </c>
      <c r="B1306">
        <v>2.67</v>
      </c>
    </row>
    <row r="1307" spans="1:2" x14ac:dyDescent="0.25">
      <c r="A1307" s="66">
        <v>42579</v>
      </c>
      <c r="B1307">
        <v>2.13</v>
      </c>
    </row>
    <row r="1308" spans="1:2" x14ac:dyDescent="0.25">
      <c r="A1308" s="66">
        <v>42579</v>
      </c>
      <c r="B1308">
        <v>3.07</v>
      </c>
    </row>
    <row r="1309" spans="1:2" x14ac:dyDescent="0.25">
      <c r="A1309" s="66">
        <v>42579</v>
      </c>
      <c r="B1309">
        <v>1.48</v>
      </c>
    </row>
    <row r="1310" spans="1:2" x14ac:dyDescent="0.25">
      <c r="A1310" s="66">
        <v>42579</v>
      </c>
      <c r="B1310">
        <v>1.49</v>
      </c>
    </row>
    <row r="1311" spans="1:2" x14ac:dyDescent="0.25">
      <c r="A1311" s="66">
        <v>42579</v>
      </c>
      <c r="B1311">
        <v>0.87</v>
      </c>
    </row>
    <row r="1312" spans="1:2" x14ac:dyDescent="0.25">
      <c r="A1312" s="66">
        <v>42579</v>
      </c>
      <c r="B1312">
        <v>2.63</v>
      </c>
    </row>
    <row r="1313" spans="1:2" x14ac:dyDescent="0.25">
      <c r="A1313" s="66">
        <v>42579</v>
      </c>
      <c r="B1313">
        <v>2.08</v>
      </c>
    </row>
    <row r="1314" spans="1:2" x14ac:dyDescent="0.25">
      <c r="A1314" s="66">
        <v>42579</v>
      </c>
      <c r="B1314">
        <v>1.45</v>
      </c>
    </row>
    <row r="1315" spans="1:2" x14ac:dyDescent="0.25">
      <c r="A1315" s="66">
        <v>42579</v>
      </c>
      <c r="B1315">
        <v>0.91</v>
      </c>
    </row>
    <row r="1316" spans="1:2" x14ac:dyDescent="0.25">
      <c r="A1316" s="66">
        <v>42579</v>
      </c>
      <c r="B1316">
        <v>1.69</v>
      </c>
    </row>
    <row r="1317" spans="1:2" x14ac:dyDescent="0.25">
      <c r="A1317" s="66">
        <v>42579</v>
      </c>
      <c r="B1317">
        <v>0.92</v>
      </c>
    </row>
    <row r="1318" spans="1:2" x14ac:dyDescent="0.25">
      <c r="A1318" s="66">
        <v>42579</v>
      </c>
      <c r="B1318">
        <v>2.11</v>
      </c>
    </row>
    <row r="1319" spans="1:2" x14ac:dyDescent="0.25">
      <c r="A1319" s="66">
        <v>42579</v>
      </c>
      <c r="B1319">
        <v>2.85</v>
      </c>
    </row>
    <row r="1320" spans="1:2" x14ac:dyDescent="0.25">
      <c r="A1320" s="66">
        <v>42579</v>
      </c>
      <c r="B1320">
        <v>1.77</v>
      </c>
    </row>
    <row r="1321" spans="1:2" x14ac:dyDescent="0.25">
      <c r="A1321" s="66">
        <v>42579</v>
      </c>
      <c r="B1321">
        <v>1.44</v>
      </c>
    </row>
    <row r="1322" spans="1:2" x14ac:dyDescent="0.25">
      <c r="A1322" s="66">
        <v>42579</v>
      </c>
      <c r="B1322">
        <v>3.12</v>
      </c>
    </row>
    <row r="1323" spans="1:2" x14ac:dyDescent="0.25">
      <c r="A1323" s="66">
        <v>42579</v>
      </c>
      <c r="B1323">
        <v>2.2799999999999998</v>
      </c>
    </row>
    <row r="1324" spans="1:2" x14ac:dyDescent="0.25">
      <c r="A1324" s="66">
        <v>42579</v>
      </c>
      <c r="B1324">
        <v>1.54</v>
      </c>
    </row>
    <row r="1325" spans="1:2" x14ac:dyDescent="0.25">
      <c r="A1325" s="66">
        <v>42579</v>
      </c>
      <c r="B1325">
        <v>1.73</v>
      </c>
    </row>
    <row r="1326" spans="1:2" x14ac:dyDescent="0.25">
      <c r="A1326" s="66">
        <v>42579</v>
      </c>
      <c r="B1326">
        <v>2.0299999999999998</v>
      </c>
    </row>
    <row r="1327" spans="1:2" x14ac:dyDescent="0.25">
      <c r="A1327" s="66">
        <v>42579</v>
      </c>
      <c r="B1327">
        <v>3.28</v>
      </c>
    </row>
    <row r="1328" spans="1:2" x14ac:dyDescent="0.25">
      <c r="A1328" s="66">
        <v>42579</v>
      </c>
      <c r="B1328">
        <v>2.08</v>
      </c>
    </row>
    <row r="1329" spans="1:2" x14ac:dyDescent="0.25">
      <c r="A1329" s="66">
        <v>42579</v>
      </c>
      <c r="B1329">
        <v>0.95</v>
      </c>
    </row>
    <row r="1330" spans="1:2" x14ac:dyDescent="0.25">
      <c r="A1330" s="66">
        <v>42579</v>
      </c>
      <c r="B1330">
        <v>1.68</v>
      </c>
    </row>
    <row r="1331" spans="1:2" x14ac:dyDescent="0.25">
      <c r="A1331" s="66">
        <v>42579</v>
      </c>
      <c r="B1331">
        <v>1.79</v>
      </c>
    </row>
    <row r="1332" spans="1:2" x14ac:dyDescent="0.25">
      <c r="A1332" s="66">
        <v>42579</v>
      </c>
      <c r="B1332">
        <v>3.17</v>
      </c>
    </row>
    <row r="1333" spans="1:2" x14ac:dyDescent="0.25">
      <c r="A1333" s="66">
        <v>42579</v>
      </c>
      <c r="B1333">
        <v>1.56</v>
      </c>
    </row>
    <row r="1334" spans="1:2" x14ac:dyDescent="0.25">
      <c r="A1334" s="66">
        <v>42579</v>
      </c>
      <c r="B1334">
        <v>1.75</v>
      </c>
    </row>
    <row r="1335" spans="1:2" x14ac:dyDescent="0.25">
      <c r="A1335" s="66">
        <v>42579</v>
      </c>
      <c r="B1335">
        <v>2.0499999999999998</v>
      </c>
    </row>
    <row r="1336" spans="1:2" x14ac:dyDescent="0.25">
      <c r="A1336" s="66">
        <v>42579</v>
      </c>
      <c r="B1336">
        <v>2.85</v>
      </c>
    </row>
    <row r="1337" spans="1:2" x14ac:dyDescent="0.25">
      <c r="A1337" s="66">
        <v>42579</v>
      </c>
      <c r="B1337">
        <v>0.91</v>
      </c>
    </row>
    <row r="1338" spans="1:2" x14ac:dyDescent="0.25">
      <c r="A1338" s="66">
        <v>42579</v>
      </c>
      <c r="B1338">
        <v>1.91</v>
      </c>
    </row>
    <row r="1339" spans="1:2" x14ac:dyDescent="0.25">
      <c r="A1339" s="66">
        <v>42579</v>
      </c>
      <c r="B1339">
        <v>1.92</v>
      </c>
    </row>
    <row r="1340" spans="1:2" x14ac:dyDescent="0.25">
      <c r="A1340" s="66">
        <v>42579</v>
      </c>
      <c r="B1340">
        <v>2.11</v>
      </c>
    </row>
    <row r="1341" spans="1:2" x14ac:dyDescent="0.25">
      <c r="A1341" s="66">
        <v>42579</v>
      </c>
      <c r="B1341">
        <v>2.23</v>
      </c>
    </row>
    <row r="1342" spans="1:2" x14ac:dyDescent="0.25">
      <c r="A1342" s="66">
        <v>42579</v>
      </c>
      <c r="B1342">
        <v>4.22</v>
      </c>
    </row>
    <row r="1343" spans="1:2" x14ac:dyDescent="0.25">
      <c r="A1343" s="66">
        <v>42579</v>
      </c>
      <c r="B1343">
        <v>1.7</v>
      </c>
    </row>
    <row r="1344" spans="1:2" x14ac:dyDescent="0.25">
      <c r="A1344" s="66">
        <v>42579</v>
      </c>
      <c r="B1344">
        <v>1.65</v>
      </c>
    </row>
    <row r="1345" spans="1:2" x14ac:dyDescent="0.25">
      <c r="A1345" s="66">
        <v>42579</v>
      </c>
      <c r="B1345">
        <v>2.0699999999999998</v>
      </c>
    </row>
    <row r="1346" spans="1:2" x14ac:dyDescent="0.25">
      <c r="A1346" s="66">
        <v>42579</v>
      </c>
      <c r="B1346">
        <v>1.77</v>
      </c>
    </row>
    <row r="1347" spans="1:2" x14ac:dyDescent="0.25">
      <c r="A1347" s="66">
        <v>42579</v>
      </c>
      <c r="B1347">
        <v>1.83</v>
      </c>
    </row>
    <row r="1348" spans="1:2" x14ac:dyDescent="0.25">
      <c r="A1348" s="66">
        <v>42579</v>
      </c>
      <c r="B1348">
        <v>2.33</v>
      </c>
    </row>
    <row r="1349" spans="1:2" x14ac:dyDescent="0.25">
      <c r="A1349" s="66">
        <v>42579</v>
      </c>
      <c r="B1349">
        <v>2.5299999999999998</v>
      </c>
    </row>
    <row r="1350" spans="1:2" x14ac:dyDescent="0.25">
      <c r="A1350" s="66">
        <v>42579</v>
      </c>
      <c r="B1350">
        <v>0.89</v>
      </c>
    </row>
    <row r="1351" spans="1:2" x14ac:dyDescent="0.25">
      <c r="A1351" s="66">
        <v>42579</v>
      </c>
      <c r="B1351">
        <v>2.5299999999999998</v>
      </c>
    </row>
    <row r="1352" spans="1:2" x14ac:dyDescent="0.25">
      <c r="A1352" s="66">
        <v>42579</v>
      </c>
      <c r="B1352">
        <v>2.15</v>
      </c>
    </row>
    <row r="1353" spans="1:2" x14ac:dyDescent="0.25">
      <c r="A1353" s="66">
        <v>42579</v>
      </c>
      <c r="B1353">
        <v>1.92</v>
      </c>
    </row>
    <row r="1354" spans="1:2" x14ac:dyDescent="0.25">
      <c r="A1354" s="66">
        <v>42579</v>
      </c>
      <c r="B1354">
        <v>1.01</v>
      </c>
    </row>
    <row r="1355" spans="1:2" x14ac:dyDescent="0.25">
      <c r="A1355" s="66">
        <v>42579</v>
      </c>
      <c r="B1355">
        <v>1.85</v>
      </c>
    </row>
    <row r="1356" spans="1:2" x14ac:dyDescent="0.25">
      <c r="A1356" s="66">
        <v>42579</v>
      </c>
      <c r="B1356">
        <v>2.65</v>
      </c>
    </row>
    <row r="1357" spans="1:2" x14ac:dyDescent="0.25">
      <c r="A1357" s="66">
        <v>42579</v>
      </c>
      <c r="B1357">
        <v>1.67</v>
      </c>
    </row>
    <row r="1358" spans="1:2" x14ac:dyDescent="0.25">
      <c r="A1358" s="66">
        <v>42579</v>
      </c>
      <c r="B1358">
        <v>1.45</v>
      </c>
    </row>
    <row r="1359" spans="1:2" x14ac:dyDescent="0.25">
      <c r="A1359" s="66">
        <v>42579</v>
      </c>
      <c r="B1359">
        <v>2.11</v>
      </c>
    </row>
    <row r="1360" spans="1:2" x14ac:dyDescent="0.25">
      <c r="A1360" s="66">
        <v>42579</v>
      </c>
      <c r="B1360">
        <v>0.96</v>
      </c>
    </row>
    <row r="1361" spans="1:2" x14ac:dyDescent="0.25">
      <c r="A1361" s="66">
        <v>42579</v>
      </c>
      <c r="B1361">
        <v>1.97</v>
      </c>
    </row>
    <row r="1362" spans="1:2" x14ac:dyDescent="0.25">
      <c r="A1362" s="66">
        <v>42579</v>
      </c>
      <c r="B1362">
        <v>1.43</v>
      </c>
    </row>
    <row r="1363" spans="1:2" x14ac:dyDescent="0.25">
      <c r="A1363" s="66">
        <v>42579</v>
      </c>
      <c r="B1363">
        <v>1.64</v>
      </c>
    </row>
    <row r="1364" spans="1:2" x14ac:dyDescent="0.25">
      <c r="A1364" s="66">
        <v>42579</v>
      </c>
      <c r="B1364">
        <v>1.77</v>
      </c>
    </row>
    <row r="1365" spans="1:2" x14ac:dyDescent="0.25">
      <c r="A1365" s="66">
        <v>42579</v>
      </c>
      <c r="B1365">
        <v>1.81</v>
      </c>
    </row>
    <row r="1366" spans="1:2" x14ac:dyDescent="0.25">
      <c r="A1366" s="66">
        <v>42579</v>
      </c>
      <c r="B1366">
        <v>0.96</v>
      </c>
    </row>
    <row r="1367" spans="1:2" x14ac:dyDescent="0.25">
      <c r="A1367" s="66">
        <v>42579</v>
      </c>
      <c r="B1367">
        <v>1.67</v>
      </c>
    </row>
    <row r="1368" spans="1:2" x14ac:dyDescent="0.25">
      <c r="A1368" s="66">
        <v>42579</v>
      </c>
      <c r="B1368">
        <v>2.4900000000000002</v>
      </c>
    </row>
    <row r="1369" spans="1:2" x14ac:dyDescent="0.25">
      <c r="A1369" s="66">
        <v>42579</v>
      </c>
      <c r="B1369">
        <v>0.95</v>
      </c>
    </row>
    <row r="1370" spans="1:2" x14ac:dyDescent="0.25">
      <c r="A1370" s="66">
        <v>42579</v>
      </c>
      <c r="B1370">
        <v>0.95</v>
      </c>
    </row>
    <row r="1371" spans="1:2" x14ac:dyDescent="0.25">
      <c r="A1371" s="66">
        <v>42579</v>
      </c>
      <c r="B1371">
        <v>2.34</v>
      </c>
    </row>
    <row r="1372" spans="1:2" x14ac:dyDescent="0.25">
      <c r="A1372" s="66">
        <v>42579</v>
      </c>
      <c r="B1372">
        <v>1.63</v>
      </c>
    </row>
    <row r="1373" spans="1:2" x14ac:dyDescent="0.25">
      <c r="A1373" s="66">
        <v>42579</v>
      </c>
      <c r="B1373">
        <v>1.22</v>
      </c>
    </row>
    <row r="1374" spans="1:2" x14ac:dyDescent="0.25">
      <c r="A1374" s="66">
        <v>42579</v>
      </c>
      <c r="B1374">
        <v>1.27</v>
      </c>
    </row>
    <row r="1375" spans="1:2" x14ac:dyDescent="0.25">
      <c r="A1375" s="66">
        <v>42579</v>
      </c>
      <c r="B1375">
        <v>1.84</v>
      </c>
    </row>
    <row r="1376" spans="1:2" x14ac:dyDescent="0.25">
      <c r="A1376" s="66">
        <v>42579</v>
      </c>
      <c r="B1376">
        <v>1.21</v>
      </c>
    </row>
    <row r="1377" spans="1:2" x14ac:dyDescent="0.25">
      <c r="A1377" s="66">
        <v>42579</v>
      </c>
      <c r="B1377">
        <v>1.3</v>
      </c>
    </row>
    <row r="1378" spans="1:2" x14ac:dyDescent="0.25">
      <c r="A1378" s="66">
        <v>42579</v>
      </c>
      <c r="B1378">
        <v>2.0699999999999998</v>
      </c>
    </row>
    <row r="1379" spans="1:2" x14ac:dyDescent="0.25">
      <c r="A1379" s="66">
        <v>42579</v>
      </c>
      <c r="B1379">
        <v>1.4</v>
      </c>
    </row>
    <row r="1380" spans="1:2" x14ac:dyDescent="0.25">
      <c r="A1380" s="66">
        <v>42579</v>
      </c>
      <c r="B1380">
        <v>1.76</v>
      </c>
    </row>
    <row r="1381" spans="1:2" x14ac:dyDescent="0.25">
      <c r="A1381" s="66">
        <v>42579</v>
      </c>
      <c r="B1381">
        <v>0.89</v>
      </c>
    </row>
    <row r="1382" spans="1:2" x14ac:dyDescent="0.25">
      <c r="A1382" s="66">
        <v>42579</v>
      </c>
      <c r="B1382">
        <v>3.4</v>
      </c>
    </row>
    <row r="1383" spans="1:2" x14ac:dyDescent="0.25">
      <c r="A1383" s="66">
        <v>42579</v>
      </c>
      <c r="B1383">
        <v>1.78</v>
      </c>
    </row>
    <row r="1384" spans="1:2" x14ac:dyDescent="0.25">
      <c r="A1384" s="66">
        <v>42579</v>
      </c>
      <c r="B1384">
        <v>0.93</v>
      </c>
    </row>
    <row r="1385" spans="1:2" x14ac:dyDescent="0.25">
      <c r="A1385" s="66">
        <v>42579</v>
      </c>
      <c r="B1385">
        <v>1.27</v>
      </c>
    </row>
    <row r="1386" spans="1:2" x14ac:dyDescent="0.25">
      <c r="A1386" s="66">
        <v>42579</v>
      </c>
      <c r="B1386">
        <v>2.14</v>
      </c>
    </row>
    <row r="1387" spans="1:2" x14ac:dyDescent="0.25">
      <c r="A1387" s="66">
        <v>42579</v>
      </c>
      <c r="B1387">
        <v>1.33</v>
      </c>
    </row>
    <row r="1388" spans="1:2" x14ac:dyDescent="0.25">
      <c r="A1388" s="66">
        <v>42579</v>
      </c>
      <c r="B1388">
        <v>1.63</v>
      </c>
    </row>
    <row r="1389" spans="1:2" x14ac:dyDescent="0.25">
      <c r="A1389" s="66">
        <v>42579</v>
      </c>
      <c r="B1389">
        <v>1.79</v>
      </c>
    </row>
    <row r="1390" spans="1:2" x14ac:dyDescent="0.25">
      <c r="A1390" s="66">
        <v>42579</v>
      </c>
      <c r="B1390">
        <v>3.3</v>
      </c>
    </row>
    <row r="1391" spans="1:2" x14ac:dyDescent="0.25">
      <c r="A1391" s="66">
        <v>42579</v>
      </c>
      <c r="B1391">
        <v>0.99</v>
      </c>
    </row>
    <row r="1392" spans="1:2" x14ac:dyDescent="0.25">
      <c r="A1392" s="66">
        <v>42579</v>
      </c>
      <c r="B1392">
        <v>2.89</v>
      </c>
    </row>
    <row r="1393" spans="1:2" x14ac:dyDescent="0.25">
      <c r="A1393" s="66">
        <v>42579</v>
      </c>
      <c r="B1393">
        <v>1</v>
      </c>
    </row>
    <row r="1394" spans="1:2" x14ac:dyDescent="0.25">
      <c r="A1394" s="66">
        <v>42579</v>
      </c>
      <c r="B1394">
        <v>1.77</v>
      </c>
    </row>
    <row r="1395" spans="1:2" x14ac:dyDescent="0.25">
      <c r="A1395" s="66">
        <v>42579</v>
      </c>
      <c r="B1395">
        <v>3.96</v>
      </c>
    </row>
    <row r="1396" spans="1:2" x14ac:dyDescent="0.25">
      <c r="A1396" s="66">
        <v>42579</v>
      </c>
      <c r="B1396">
        <v>0.99</v>
      </c>
    </row>
    <row r="1397" spans="1:2" x14ac:dyDescent="0.25">
      <c r="A1397" s="66">
        <v>42579</v>
      </c>
      <c r="B1397">
        <v>1.48</v>
      </c>
    </row>
    <row r="1398" spans="1:2" x14ac:dyDescent="0.25">
      <c r="A1398" s="66">
        <v>42579</v>
      </c>
      <c r="B1398">
        <v>1.79</v>
      </c>
    </row>
    <row r="1399" spans="1:2" x14ac:dyDescent="0.25">
      <c r="A1399" s="66">
        <v>42579</v>
      </c>
      <c r="B1399">
        <v>0.88</v>
      </c>
    </row>
    <row r="1400" spans="1:2" x14ac:dyDescent="0.25">
      <c r="A1400" s="66">
        <v>42579</v>
      </c>
      <c r="B1400">
        <v>0.92</v>
      </c>
    </row>
    <row r="1401" spans="1:2" x14ac:dyDescent="0.25">
      <c r="A1401" s="66">
        <v>42579</v>
      </c>
      <c r="B1401">
        <v>2.11</v>
      </c>
    </row>
    <row r="1402" spans="1:2" x14ac:dyDescent="0.25">
      <c r="A1402" s="66">
        <v>42579</v>
      </c>
      <c r="B1402">
        <v>1.75</v>
      </c>
    </row>
    <row r="1403" spans="1:2" x14ac:dyDescent="0.25">
      <c r="A1403" s="66">
        <v>42579</v>
      </c>
      <c r="B1403">
        <v>1.8</v>
      </c>
    </row>
    <row r="1404" spans="1:2" x14ac:dyDescent="0.25">
      <c r="A1404" s="66">
        <v>42579</v>
      </c>
      <c r="B1404">
        <v>1.44</v>
      </c>
    </row>
    <row r="1405" spans="1:2" x14ac:dyDescent="0.25">
      <c r="A1405" s="66">
        <v>42579</v>
      </c>
      <c r="B1405">
        <v>2.85</v>
      </c>
    </row>
    <row r="1406" spans="1:2" x14ac:dyDescent="0.25">
      <c r="A1406" s="66">
        <v>42579</v>
      </c>
      <c r="B1406">
        <v>1.87</v>
      </c>
    </row>
    <row r="1407" spans="1:2" x14ac:dyDescent="0.25">
      <c r="A1407" s="66">
        <v>42579</v>
      </c>
      <c r="B1407">
        <v>4.49</v>
      </c>
    </row>
    <row r="1408" spans="1:2" x14ac:dyDescent="0.25">
      <c r="A1408" s="66">
        <v>42579</v>
      </c>
      <c r="B1408">
        <v>1.74</v>
      </c>
    </row>
    <row r="1409" spans="1:2" x14ac:dyDescent="0.25">
      <c r="A1409" s="66">
        <v>42579</v>
      </c>
      <c r="B1409">
        <v>2.0299999999999998</v>
      </c>
    </row>
    <row r="1410" spans="1:2" x14ac:dyDescent="0.25">
      <c r="A1410" s="66">
        <v>42579</v>
      </c>
      <c r="B1410">
        <v>1.33</v>
      </c>
    </row>
    <row r="1411" spans="1:2" x14ac:dyDescent="0.25">
      <c r="A1411" s="66">
        <v>42579</v>
      </c>
      <c r="B1411">
        <v>2.15</v>
      </c>
    </row>
    <row r="1412" spans="1:2" x14ac:dyDescent="0.25">
      <c r="A1412" s="66">
        <v>42579</v>
      </c>
      <c r="B1412">
        <v>1.31</v>
      </c>
    </row>
    <row r="1413" spans="1:2" x14ac:dyDescent="0.25">
      <c r="A1413" s="66">
        <v>42579</v>
      </c>
      <c r="B1413">
        <v>2</v>
      </c>
    </row>
    <row r="1414" spans="1:2" x14ac:dyDescent="0.25">
      <c r="A1414" s="66">
        <v>42579</v>
      </c>
      <c r="B1414">
        <v>1.42</v>
      </c>
    </row>
    <row r="1415" spans="1:2" x14ac:dyDescent="0.25">
      <c r="A1415" s="66">
        <v>42579</v>
      </c>
      <c r="B1415">
        <v>1.44</v>
      </c>
    </row>
    <row r="1416" spans="1:2" x14ac:dyDescent="0.25">
      <c r="A1416" s="66">
        <v>42579</v>
      </c>
      <c r="B1416">
        <v>2.2400000000000002</v>
      </c>
    </row>
    <row r="1417" spans="1:2" x14ac:dyDescent="0.25">
      <c r="A1417" s="66">
        <v>42579</v>
      </c>
      <c r="B1417">
        <v>0.92</v>
      </c>
    </row>
    <row r="1418" spans="1:2" x14ac:dyDescent="0.25">
      <c r="A1418" s="66">
        <v>42579</v>
      </c>
      <c r="B1418">
        <v>1.4</v>
      </c>
    </row>
    <row r="1419" spans="1:2" x14ac:dyDescent="0.25">
      <c r="A1419" s="66">
        <v>42579</v>
      </c>
      <c r="B1419">
        <v>0.95</v>
      </c>
    </row>
    <row r="1420" spans="1:2" x14ac:dyDescent="0.25">
      <c r="A1420" s="66">
        <v>42579</v>
      </c>
      <c r="B1420">
        <v>2.1</v>
      </c>
    </row>
    <row r="1421" spans="1:2" x14ac:dyDescent="0.25">
      <c r="A1421" s="66">
        <v>42579</v>
      </c>
      <c r="B1421">
        <v>0.95</v>
      </c>
    </row>
    <row r="1422" spans="1:2" x14ac:dyDescent="0.25">
      <c r="A1422" s="66">
        <v>42579</v>
      </c>
      <c r="B1422">
        <v>1.55</v>
      </c>
    </row>
    <row r="1423" spans="1:2" x14ac:dyDescent="0.25">
      <c r="A1423" s="66">
        <v>42579</v>
      </c>
      <c r="B1423">
        <v>0.87</v>
      </c>
    </row>
    <row r="1424" spans="1:2" x14ac:dyDescent="0.25">
      <c r="A1424" s="66">
        <v>42579</v>
      </c>
      <c r="B1424">
        <v>0.89</v>
      </c>
    </row>
    <row r="1425" spans="1:2" x14ac:dyDescent="0.25">
      <c r="A1425" s="66">
        <v>42579</v>
      </c>
      <c r="B1425">
        <v>4.58</v>
      </c>
    </row>
    <row r="1426" spans="1:2" x14ac:dyDescent="0.25">
      <c r="A1426" s="66">
        <v>42579</v>
      </c>
      <c r="B1426">
        <v>2.69</v>
      </c>
    </row>
    <row r="1427" spans="1:2" x14ac:dyDescent="0.25">
      <c r="A1427" s="66">
        <v>42579</v>
      </c>
      <c r="B1427">
        <v>1.95</v>
      </c>
    </row>
    <row r="1428" spans="1:2" x14ac:dyDescent="0.25">
      <c r="A1428" s="66">
        <v>42579</v>
      </c>
      <c r="B1428">
        <v>1.25</v>
      </c>
    </row>
    <row r="1429" spans="1:2" x14ac:dyDescent="0.25">
      <c r="A1429" s="66">
        <v>42579</v>
      </c>
      <c r="B1429">
        <v>1.01</v>
      </c>
    </row>
    <row r="1430" spans="1:2" x14ac:dyDescent="0.25">
      <c r="A1430" s="66">
        <v>42579</v>
      </c>
      <c r="B1430">
        <v>2.39</v>
      </c>
    </row>
    <row r="1431" spans="1:2" x14ac:dyDescent="0.25">
      <c r="A1431" s="66">
        <v>42579</v>
      </c>
      <c r="B1431">
        <v>2.2999999999999998</v>
      </c>
    </row>
    <row r="1432" spans="1:2" x14ac:dyDescent="0.25">
      <c r="A1432" s="66">
        <v>42579</v>
      </c>
      <c r="B1432">
        <v>5.32</v>
      </c>
    </row>
    <row r="1433" spans="1:2" x14ac:dyDescent="0.25">
      <c r="A1433" s="66">
        <v>42579</v>
      </c>
      <c r="B1433">
        <v>1.45</v>
      </c>
    </row>
    <row r="1434" spans="1:2" x14ac:dyDescent="0.25">
      <c r="A1434" s="66">
        <v>42579</v>
      </c>
      <c r="B1434">
        <v>2.09</v>
      </c>
    </row>
    <row r="1435" spans="1:2" x14ac:dyDescent="0.25">
      <c r="A1435" s="66">
        <v>42579</v>
      </c>
      <c r="B1435">
        <v>2</v>
      </c>
    </row>
    <row r="1436" spans="1:2" x14ac:dyDescent="0.25">
      <c r="A1436" s="66">
        <v>42579</v>
      </c>
      <c r="B1436">
        <v>1.8</v>
      </c>
    </row>
    <row r="1437" spans="1:2" x14ac:dyDescent="0.25">
      <c r="A1437" s="66">
        <v>42579</v>
      </c>
      <c r="B1437">
        <v>0.99</v>
      </c>
    </row>
    <row r="1438" spans="1:2" x14ac:dyDescent="0.25">
      <c r="A1438" s="66">
        <v>42579</v>
      </c>
      <c r="B1438">
        <v>0.89</v>
      </c>
    </row>
    <row r="1439" spans="1:2" x14ac:dyDescent="0.25">
      <c r="A1439" s="66">
        <v>42579</v>
      </c>
      <c r="B1439">
        <v>0.99</v>
      </c>
    </row>
    <row r="1440" spans="1:2" x14ac:dyDescent="0.25">
      <c r="A1440" s="66">
        <v>42579</v>
      </c>
      <c r="B1440">
        <v>2.39</v>
      </c>
    </row>
    <row r="1441" spans="1:2" x14ac:dyDescent="0.25">
      <c r="A1441" s="66">
        <v>42579</v>
      </c>
      <c r="B1441">
        <v>0.85</v>
      </c>
    </row>
    <row r="1442" spans="1:2" x14ac:dyDescent="0.25">
      <c r="A1442" s="66">
        <v>42579</v>
      </c>
      <c r="B1442">
        <v>4.51</v>
      </c>
    </row>
    <row r="1443" spans="1:2" x14ac:dyDescent="0.25">
      <c r="A1443" s="66">
        <v>42579</v>
      </c>
      <c r="B1443">
        <v>0.99</v>
      </c>
    </row>
    <row r="1444" spans="1:2" x14ac:dyDescent="0.25">
      <c r="A1444" s="66">
        <v>42579</v>
      </c>
      <c r="B1444">
        <v>1.67</v>
      </c>
    </row>
    <row r="1445" spans="1:2" x14ac:dyDescent="0.25">
      <c r="A1445" s="66">
        <v>42579</v>
      </c>
      <c r="B1445">
        <v>2.35</v>
      </c>
    </row>
    <row r="1446" spans="1:2" x14ac:dyDescent="0.25">
      <c r="A1446" s="66">
        <v>42579</v>
      </c>
      <c r="B1446">
        <v>0.97</v>
      </c>
    </row>
    <row r="1447" spans="1:2" x14ac:dyDescent="0.25">
      <c r="A1447" s="66">
        <v>42579</v>
      </c>
      <c r="B1447">
        <v>1.61</v>
      </c>
    </row>
    <row r="1448" spans="1:2" x14ac:dyDescent="0.25">
      <c r="A1448" s="66">
        <v>42579</v>
      </c>
      <c r="B1448">
        <v>1.77</v>
      </c>
    </row>
    <row r="1449" spans="1:2" x14ac:dyDescent="0.25">
      <c r="A1449" s="66">
        <v>42579</v>
      </c>
      <c r="B1449">
        <v>1.08</v>
      </c>
    </row>
    <row r="1450" spans="1:2" x14ac:dyDescent="0.25">
      <c r="A1450" s="66">
        <v>42579</v>
      </c>
      <c r="B1450">
        <v>1.5</v>
      </c>
    </row>
    <row r="1451" spans="1:2" x14ac:dyDescent="0.25">
      <c r="A1451" s="66">
        <v>42579</v>
      </c>
      <c r="B1451">
        <v>1.47</v>
      </c>
    </row>
    <row r="1452" spans="1:2" x14ac:dyDescent="0.25">
      <c r="A1452" s="66">
        <v>42579</v>
      </c>
      <c r="B1452">
        <v>1.37</v>
      </c>
    </row>
    <row r="1453" spans="1:2" x14ac:dyDescent="0.25">
      <c r="A1453" s="66">
        <v>42579</v>
      </c>
      <c r="B1453">
        <v>1.1200000000000001</v>
      </c>
    </row>
    <row r="1454" spans="1:2" x14ac:dyDescent="0.25">
      <c r="A1454" s="66">
        <v>42579</v>
      </c>
      <c r="B1454">
        <v>1.77</v>
      </c>
    </row>
    <row r="1455" spans="1:2" x14ac:dyDescent="0.25">
      <c r="A1455" s="66">
        <v>42579</v>
      </c>
      <c r="B1455">
        <v>4.03</v>
      </c>
    </row>
    <row r="1456" spans="1:2" x14ac:dyDescent="0.25">
      <c r="A1456" s="66">
        <v>42579</v>
      </c>
      <c r="B1456">
        <v>0.87</v>
      </c>
    </row>
    <row r="1457" spans="1:2" x14ac:dyDescent="0.25">
      <c r="A1457" s="66">
        <v>42579</v>
      </c>
      <c r="B1457">
        <v>1.43</v>
      </c>
    </row>
    <row r="1458" spans="1:2" x14ac:dyDescent="0.25">
      <c r="A1458" s="66">
        <v>42579</v>
      </c>
      <c r="B1458">
        <v>1.64</v>
      </c>
    </row>
    <row r="1459" spans="1:2" x14ac:dyDescent="0.25">
      <c r="A1459" s="66">
        <v>42579</v>
      </c>
      <c r="B1459">
        <v>1.6</v>
      </c>
    </row>
    <row r="1460" spans="1:2" x14ac:dyDescent="0.25">
      <c r="A1460" s="66">
        <v>42579</v>
      </c>
      <c r="B1460">
        <v>1.64</v>
      </c>
    </row>
    <row r="1461" spans="1:2" x14ac:dyDescent="0.25">
      <c r="A1461" s="66">
        <v>42579</v>
      </c>
      <c r="B1461">
        <v>1.26</v>
      </c>
    </row>
    <row r="1462" spans="1:2" x14ac:dyDescent="0.25">
      <c r="A1462" s="66">
        <v>42579</v>
      </c>
      <c r="B1462">
        <v>1.61</v>
      </c>
    </row>
    <row r="1463" spans="1:2" x14ac:dyDescent="0.25">
      <c r="A1463" s="66">
        <v>42579</v>
      </c>
      <c r="B1463">
        <v>0.96</v>
      </c>
    </row>
    <row r="1464" spans="1:2" x14ac:dyDescent="0.25">
      <c r="A1464" s="66">
        <v>42579</v>
      </c>
      <c r="B1464">
        <v>1.32</v>
      </c>
    </row>
    <row r="1465" spans="1:2" x14ac:dyDescent="0.25">
      <c r="A1465" s="66">
        <v>42579</v>
      </c>
      <c r="B1465">
        <v>1.44</v>
      </c>
    </row>
    <row r="1466" spans="1:2" x14ac:dyDescent="0.25">
      <c r="A1466" s="66">
        <v>42579</v>
      </c>
      <c r="B1466">
        <v>2.2599999999999998</v>
      </c>
    </row>
    <row r="1467" spans="1:2" x14ac:dyDescent="0.25">
      <c r="A1467" s="66">
        <v>42579</v>
      </c>
      <c r="B1467">
        <v>1.28</v>
      </c>
    </row>
    <row r="1468" spans="1:2" x14ac:dyDescent="0.25">
      <c r="A1468" s="66">
        <v>42579</v>
      </c>
      <c r="B1468">
        <v>1.76</v>
      </c>
    </row>
    <row r="1469" spans="1:2" x14ac:dyDescent="0.25">
      <c r="A1469" s="66">
        <v>42579</v>
      </c>
      <c r="B1469">
        <v>2.69</v>
      </c>
    </row>
    <row r="1470" spans="1:2" x14ac:dyDescent="0.25">
      <c r="A1470" s="66">
        <v>42579</v>
      </c>
      <c r="B1470">
        <v>0.98</v>
      </c>
    </row>
    <row r="1471" spans="1:2" x14ac:dyDescent="0.25">
      <c r="A1471" s="66">
        <v>42579</v>
      </c>
      <c r="B1471">
        <v>2.38</v>
      </c>
    </row>
    <row r="1472" spans="1:2" x14ac:dyDescent="0.25">
      <c r="A1472" s="66">
        <v>42579</v>
      </c>
      <c r="B1472">
        <v>4.34</v>
      </c>
    </row>
    <row r="1473" spans="1:2" x14ac:dyDescent="0.25">
      <c r="A1473" s="66">
        <v>42579</v>
      </c>
      <c r="B1473">
        <v>1.64</v>
      </c>
    </row>
    <row r="1474" spans="1:2" x14ac:dyDescent="0.25">
      <c r="A1474" s="66">
        <v>42579</v>
      </c>
      <c r="B1474">
        <v>3.16</v>
      </c>
    </row>
    <row r="1475" spans="1:2" x14ac:dyDescent="0.25">
      <c r="A1475" s="66">
        <v>42579</v>
      </c>
      <c r="B1475">
        <v>1.44</v>
      </c>
    </row>
    <row r="1476" spans="1:2" x14ac:dyDescent="0.25">
      <c r="A1476" s="66">
        <v>42579</v>
      </c>
      <c r="B1476">
        <v>0.96</v>
      </c>
    </row>
    <row r="1477" spans="1:2" x14ac:dyDescent="0.25">
      <c r="A1477" s="66">
        <v>42579</v>
      </c>
      <c r="B1477">
        <v>1.63</v>
      </c>
    </row>
    <row r="1478" spans="1:2" x14ac:dyDescent="0.25">
      <c r="A1478" s="66">
        <v>42579</v>
      </c>
      <c r="B1478">
        <v>1.47</v>
      </c>
    </row>
    <row r="1479" spans="1:2" x14ac:dyDescent="0.25">
      <c r="A1479" s="66">
        <v>42579</v>
      </c>
      <c r="B1479">
        <v>1.64</v>
      </c>
    </row>
    <row r="1480" spans="1:2" x14ac:dyDescent="0.25">
      <c r="A1480" s="66">
        <v>42579</v>
      </c>
      <c r="B1480">
        <v>1.43</v>
      </c>
    </row>
    <row r="1481" spans="1:2" x14ac:dyDescent="0.25">
      <c r="A1481" s="66">
        <v>42579</v>
      </c>
      <c r="B1481">
        <v>3.17</v>
      </c>
    </row>
    <row r="1482" spans="1:2" x14ac:dyDescent="0.25">
      <c r="A1482" s="66">
        <v>42579</v>
      </c>
      <c r="B1482">
        <v>1.75</v>
      </c>
    </row>
    <row r="1483" spans="1:2" x14ac:dyDescent="0.25">
      <c r="A1483" s="66">
        <v>42579</v>
      </c>
      <c r="B1483">
        <v>1.88</v>
      </c>
    </row>
    <row r="1484" spans="1:2" x14ac:dyDescent="0.25">
      <c r="A1484" s="66">
        <v>42579</v>
      </c>
      <c r="B1484">
        <v>1.91</v>
      </c>
    </row>
    <row r="1485" spans="1:2" x14ac:dyDescent="0.25">
      <c r="A1485" s="66">
        <v>42579</v>
      </c>
      <c r="B1485">
        <v>1.02</v>
      </c>
    </row>
    <row r="1486" spans="1:2" x14ac:dyDescent="0.25">
      <c r="A1486" s="66">
        <v>42579</v>
      </c>
      <c r="B1486">
        <v>1.1299999999999999</v>
      </c>
    </row>
    <row r="1487" spans="1:2" x14ac:dyDescent="0.25">
      <c r="A1487" s="66">
        <v>42579</v>
      </c>
      <c r="B1487">
        <v>2.81</v>
      </c>
    </row>
    <row r="1488" spans="1:2" x14ac:dyDescent="0.25">
      <c r="A1488" s="66">
        <v>42579</v>
      </c>
      <c r="B1488">
        <v>2.33</v>
      </c>
    </row>
    <row r="1489" spans="1:2" x14ac:dyDescent="0.25">
      <c r="A1489" s="66">
        <v>42579</v>
      </c>
      <c r="B1489">
        <v>4.2699999999999996</v>
      </c>
    </row>
    <row r="1490" spans="1:2" x14ac:dyDescent="0.25">
      <c r="A1490" s="66">
        <v>42579</v>
      </c>
      <c r="B1490">
        <v>1.76</v>
      </c>
    </row>
    <row r="1491" spans="1:2" x14ac:dyDescent="0.25">
      <c r="A1491" s="66">
        <v>42579</v>
      </c>
      <c r="B1491">
        <v>2.27</v>
      </c>
    </row>
    <row r="1492" spans="1:2" x14ac:dyDescent="0.25">
      <c r="A1492" s="66">
        <v>42579</v>
      </c>
      <c r="B1492">
        <v>1.4</v>
      </c>
    </row>
    <row r="1493" spans="1:2" x14ac:dyDescent="0.25">
      <c r="A1493" s="66">
        <v>42579</v>
      </c>
      <c r="B1493">
        <v>2.19</v>
      </c>
    </row>
    <row r="1494" spans="1:2" x14ac:dyDescent="0.25">
      <c r="A1494" s="66">
        <v>42579</v>
      </c>
      <c r="B1494">
        <v>2.65</v>
      </c>
    </row>
    <row r="1495" spans="1:2" x14ac:dyDescent="0.25">
      <c r="A1495" s="66">
        <v>42579</v>
      </c>
      <c r="B1495">
        <v>2.31</v>
      </c>
    </row>
    <row r="1496" spans="1:2" x14ac:dyDescent="0.25">
      <c r="A1496" s="66">
        <v>42579</v>
      </c>
      <c r="B1496">
        <v>0.95</v>
      </c>
    </row>
    <row r="1497" spans="1:2" x14ac:dyDescent="0.25">
      <c r="A1497" s="66">
        <v>42579</v>
      </c>
      <c r="B1497">
        <v>0.92</v>
      </c>
    </row>
    <row r="1498" spans="1:2" x14ac:dyDescent="0.25">
      <c r="A1498" s="66">
        <v>42580</v>
      </c>
      <c r="B1498">
        <v>2.44</v>
      </c>
    </row>
    <row r="1499" spans="1:2" x14ac:dyDescent="0.25">
      <c r="A1499" s="66">
        <v>42580</v>
      </c>
      <c r="B1499">
        <v>3.02</v>
      </c>
    </row>
    <row r="1500" spans="1:2" x14ac:dyDescent="0.25">
      <c r="A1500" s="66">
        <v>42580</v>
      </c>
      <c r="B1500">
        <v>1.7</v>
      </c>
    </row>
    <row r="1501" spans="1:2" x14ac:dyDescent="0.25">
      <c r="A1501" s="66">
        <v>42580</v>
      </c>
      <c r="B1501">
        <v>1.64</v>
      </c>
    </row>
    <row r="1502" spans="1:2" x14ac:dyDescent="0.25">
      <c r="A1502" s="66">
        <v>42580</v>
      </c>
      <c r="B1502">
        <v>2.68</v>
      </c>
    </row>
    <row r="1503" spans="1:2" x14ac:dyDescent="0.25">
      <c r="A1503" s="66">
        <v>42580</v>
      </c>
      <c r="B1503">
        <v>2.21</v>
      </c>
    </row>
    <row r="1504" spans="1:2" x14ac:dyDescent="0.25">
      <c r="A1504" s="66">
        <v>42580</v>
      </c>
      <c r="B1504">
        <v>1.75</v>
      </c>
    </row>
    <row r="1505" spans="1:2" x14ac:dyDescent="0.25">
      <c r="A1505" s="66">
        <v>42580</v>
      </c>
      <c r="B1505">
        <v>2.46</v>
      </c>
    </row>
    <row r="1506" spans="1:2" x14ac:dyDescent="0.25">
      <c r="A1506" s="66">
        <v>42580</v>
      </c>
      <c r="B1506">
        <v>2.2599999999999998</v>
      </c>
    </row>
    <row r="1507" spans="1:2" x14ac:dyDescent="0.25">
      <c r="A1507" s="66">
        <v>42580</v>
      </c>
      <c r="B1507">
        <v>1.55</v>
      </c>
    </row>
    <row r="1508" spans="1:2" x14ac:dyDescent="0.25">
      <c r="A1508" s="66">
        <v>42580</v>
      </c>
      <c r="B1508">
        <v>1.93</v>
      </c>
    </row>
    <row r="1509" spans="1:2" x14ac:dyDescent="0.25">
      <c r="A1509" s="66">
        <v>42580</v>
      </c>
      <c r="B1509">
        <v>1.24</v>
      </c>
    </row>
    <row r="1510" spans="1:2" x14ac:dyDescent="0.25">
      <c r="A1510" s="66">
        <v>42580</v>
      </c>
      <c r="B1510">
        <v>4.1500000000000004</v>
      </c>
    </row>
    <row r="1511" spans="1:2" x14ac:dyDescent="0.25">
      <c r="A1511" s="66">
        <v>42580</v>
      </c>
      <c r="B1511">
        <v>3.29</v>
      </c>
    </row>
    <row r="1512" spans="1:2" x14ac:dyDescent="0.25">
      <c r="A1512" s="66">
        <v>42580</v>
      </c>
      <c r="B1512">
        <v>2.36</v>
      </c>
    </row>
    <row r="1513" spans="1:2" x14ac:dyDescent="0.25">
      <c r="A1513" s="66">
        <v>42580</v>
      </c>
      <c r="B1513">
        <v>1.1200000000000001</v>
      </c>
    </row>
    <row r="1514" spans="1:2" x14ac:dyDescent="0.25">
      <c r="A1514" s="66">
        <v>42580</v>
      </c>
      <c r="B1514">
        <v>3.26</v>
      </c>
    </row>
    <row r="1515" spans="1:2" x14ac:dyDescent="0.25">
      <c r="A1515" s="66">
        <v>42580</v>
      </c>
      <c r="B1515">
        <v>4.55</v>
      </c>
    </row>
    <row r="1516" spans="1:2" x14ac:dyDescent="0.25">
      <c r="A1516" s="66">
        <v>42580</v>
      </c>
      <c r="B1516">
        <v>2.13</v>
      </c>
    </row>
    <row r="1517" spans="1:2" x14ac:dyDescent="0.25">
      <c r="A1517" s="66">
        <v>42580</v>
      </c>
      <c r="B1517">
        <v>2.37</v>
      </c>
    </row>
    <row r="1518" spans="1:2" x14ac:dyDescent="0.25">
      <c r="A1518" s="66">
        <v>42580</v>
      </c>
      <c r="B1518">
        <v>1.17</v>
      </c>
    </row>
    <row r="1519" spans="1:2" x14ac:dyDescent="0.25">
      <c r="A1519" s="66">
        <v>42580</v>
      </c>
      <c r="B1519">
        <v>2.36</v>
      </c>
    </row>
    <row r="1520" spans="1:2" x14ac:dyDescent="0.25">
      <c r="A1520" s="66">
        <v>42580</v>
      </c>
      <c r="B1520">
        <v>1.06</v>
      </c>
    </row>
    <row r="1521" spans="1:2" x14ac:dyDescent="0.25">
      <c r="A1521" s="66">
        <v>42580</v>
      </c>
      <c r="B1521">
        <v>2.56</v>
      </c>
    </row>
    <row r="1522" spans="1:2" x14ac:dyDescent="0.25">
      <c r="A1522" s="66">
        <v>42580</v>
      </c>
      <c r="B1522">
        <v>3.31</v>
      </c>
    </row>
    <row r="1523" spans="1:2" x14ac:dyDescent="0.25">
      <c r="A1523" s="66">
        <v>42580</v>
      </c>
      <c r="B1523">
        <v>3.36</v>
      </c>
    </row>
    <row r="1524" spans="1:2" x14ac:dyDescent="0.25">
      <c r="A1524" s="66">
        <v>42580</v>
      </c>
      <c r="B1524">
        <v>1.48</v>
      </c>
    </row>
    <row r="1525" spans="1:2" x14ac:dyDescent="0.25">
      <c r="A1525" s="66">
        <v>42580</v>
      </c>
      <c r="B1525">
        <v>2.64</v>
      </c>
    </row>
    <row r="1526" spans="1:2" x14ac:dyDescent="0.25">
      <c r="A1526" s="66">
        <v>42580</v>
      </c>
      <c r="B1526">
        <v>2.37</v>
      </c>
    </row>
    <row r="1527" spans="1:2" x14ac:dyDescent="0.25">
      <c r="A1527" s="66">
        <v>42580</v>
      </c>
      <c r="B1527">
        <v>2.41</v>
      </c>
    </row>
    <row r="1528" spans="1:2" x14ac:dyDescent="0.25">
      <c r="A1528" s="66">
        <v>42580</v>
      </c>
      <c r="B1528">
        <v>2.21</v>
      </c>
    </row>
    <row r="1529" spans="1:2" x14ac:dyDescent="0.25">
      <c r="A1529" s="66">
        <v>42580</v>
      </c>
      <c r="B1529">
        <v>2.52</v>
      </c>
    </row>
    <row r="1530" spans="1:2" x14ac:dyDescent="0.25">
      <c r="A1530" s="66">
        <v>42580</v>
      </c>
      <c r="B1530">
        <v>2.0299999999999998</v>
      </c>
    </row>
    <row r="1531" spans="1:2" x14ac:dyDescent="0.25">
      <c r="A1531" s="66">
        <v>42580</v>
      </c>
      <c r="B1531">
        <v>4.21</v>
      </c>
    </row>
    <row r="1532" spans="1:2" x14ac:dyDescent="0.25">
      <c r="A1532" s="66">
        <v>42580</v>
      </c>
      <c r="B1532">
        <v>2.9</v>
      </c>
    </row>
    <row r="1533" spans="1:2" x14ac:dyDescent="0.25">
      <c r="A1533" s="66">
        <v>42580</v>
      </c>
      <c r="B1533">
        <v>2.67</v>
      </c>
    </row>
    <row r="1534" spans="1:2" x14ac:dyDescent="0.25">
      <c r="A1534" s="66">
        <v>42580</v>
      </c>
      <c r="B1534">
        <v>2.34</v>
      </c>
    </row>
    <row r="1535" spans="1:2" x14ac:dyDescent="0.25">
      <c r="A1535" s="66">
        <v>42580</v>
      </c>
      <c r="B1535">
        <v>3.36</v>
      </c>
    </row>
    <row r="1536" spans="1:2" x14ac:dyDescent="0.25">
      <c r="A1536" s="66">
        <v>42580</v>
      </c>
      <c r="B1536">
        <v>2.97</v>
      </c>
    </row>
    <row r="1537" spans="1:2" x14ac:dyDescent="0.25">
      <c r="A1537" s="66">
        <v>42580</v>
      </c>
      <c r="B1537">
        <v>1.57</v>
      </c>
    </row>
    <row r="1538" spans="1:2" x14ac:dyDescent="0.25">
      <c r="A1538" s="66">
        <v>42580</v>
      </c>
      <c r="B1538">
        <v>2.7</v>
      </c>
    </row>
    <row r="1539" spans="1:2" x14ac:dyDescent="0.25">
      <c r="A1539" s="66">
        <v>42580</v>
      </c>
      <c r="B1539">
        <v>3.13</v>
      </c>
    </row>
    <row r="1540" spans="1:2" x14ac:dyDescent="0.25">
      <c r="A1540" s="66">
        <v>42580</v>
      </c>
      <c r="B1540">
        <v>2.08</v>
      </c>
    </row>
    <row r="1541" spans="1:2" x14ac:dyDescent="0.25">
      <c r="A1541" s="66">
        <v>42580</v>
      </c>
      <c r="B1541">
        <v>3.07</v>
      </c>
    </row>
    <row r="1542" spans="1:2" x14ac:dyDescent="0.25">
      <c r="A1542" s="66">
        <v>42580</v>
      </c>
      <c r="B1542">
        <v>2.56</v>
      </c>
    </row>
    <row r="1543" spans="1:2" x14ac:dyDescent="0.25">
      <c r="A1543" s="66">
        <v>42580</v>
      </c>
      <c r="B1543">
        <v>2.23</v>
      </c>
    </row>
    <row r="1544" spans="1:2" x14ac:dyDescent="0.25">
      <c r="A1544" s="66">
        <v>42580</v>
      </c>
      <c r="B1544">
        <v>2.67</v>
      </c>
    </row>
    <row r="1545" spans="1:2" x14ac:dyDescent="0.25">
      <c r="A1545" s="66">
        <v>42580</v>
      </c>
      <c r="B1545">
        <v>0.97</v>
      </c>
    </row>
    <row r="1546" spans="1:2" x14ac:dyDescent="0.25">
      <c r="A1546" s="66">
        <v>42580</v>
      </c>
      <c r="B1546">
        <v>2.16</v>
      </c>
    </row>
    <row r="1547" spans="1:2" x14ac:dyDescent="0.25">
      <c r="A1547" s="66">
        <v>42580</v>
      </c>
      <c r="B1547">
        <v>2.75</v>
      </c>
    </row>
    <row r="1548" spans="1:2" x14ac:dyDescent="0.25">
      <c r="A1548" s="66">
        <v>42580</v>
      </c>
      <c r="B1548">
        <v>1.86</v>
      </c>
    </row>
    <row r="1549" spans="1:2" x14ac:dyDescent="0.25">
      <c r="A1549" s="66">
        <v>42580</v>
      </c>
      <c r="B1549">
        <v>2.4700000000000002</v>
      </c>
    </row>
    <row r="1550" spans="1:2" x14ac:dyDescent="0.25">
      <c r="A1550" s="66">
        <v>42580</v>
      </c>
      <c r="B1550">
        <v>1.74</v>
      </c>
    </row>
    <row r="1551" spans="1:2" x14ac:dyDescent="0.25">
      <c r="A1551" s="66">
        <v>42580</v>
      </c>
      <c r="B1551">
        <v>2.17</v>
      </c>
    </row>
    <row r="1552" spans="1:2" x14ac:dyDescent="0.25">
      <c r="A1552" s="66">
        <v>42580</v>
      </c>
      <c r="B1552">
        <v>1.1200000000000001</v>
      </c>
    </row>
    <row r="1553" spans="1:2" x14ac:dyDescent="0.25">
      <c r="A1553" s="66">
        <v>42580</v>
      </c>
      <c r="B1553">
        <v>4.3600000000000003</v>
      </c>
    </row>
    <row r="1554" spans="1:2" x14ac:dyDescent="0.25">
      <c r="A1554" s="66">
        <v>42580</v>
      </c>
      <c r="B1554">
        <v>3.32</v>
      </c>
    </row>
    <row r="1555" spans="1:2" x14ac:dyDescent="0.25">
      <c r="A1555" s="66">
        <v>42580</v>
      </c>
      <c r="B1555">
        <v>3.03</v>
      </c>
    </row>
    <row r="1556" spans="1:2" x14ac:dyDescent="0.25">
      <c r="A1556" s="66">
        <v>42580</v>
      </c>
      <c r="B1556">
        <v>1.59</v>
      </c>
    </row>
    <row r="1557" spans="1:2" x14ac:dyDescent="0.25">
      <c r="A1557" s="66">
        <v>42580</v>
      </c>
      <c r="B1557">
        <v>1.04</v>
      </c>
    </row>
    <row r="1558" spans="1:2" x14ac:dyDescent="0.25">
      <c r="A1558" s="66">
        <v>42580</v>
      </c>
      <c r="B1558">
        <v>1.17</v>
      </c>
    </row>
    <row r="1559" spans="1:2" x14ac:dyDescent="0.25">
      <c r="A1559" s="66">
        <v>42580</v>
      </c>
      <c r="B1559">
        <v>1.08</v>
      </c>
    </row>
    <row r="1560" spans="1:2" x14ac:dyDescent="0.25">
      <c r="A1560" s="66">
        <v>42580</v>
      </c>
      <c r="B1560">
        <v>2.5299999999999998</v>
      </c>
    </row>
    <row r="1561" spans="1:2" x14ac:dyDescent="0.25">
      <c r="A1561" s="66">
        <v>42580</v>
      </c>
      <c r="B1561">
        <v>2.36</v>
      </c>
    </row>
    <row r="1562" spans="1:2" x14ac:dyDescent="0.25">
      <c r="A1562" s="66">
        <v>42580</v>
      </c>
      <c r="B1562">
        <v>4.38</v>
      </c>
    </row>
    <row r="1563" spans="1:2" x14ac:dyDescent="0.25">
      <c r="A1563" s="66">
        <v>42580</v>
      </c>
      <c r="B1563">
        <v>1.67</v>
      </c>
    </row>
    <row r="1564" spans="1:2" x14ac:dyDescent="0.25">
      <c r="A1564" s="66">
        <v>42580</v>
      </c>
      <c r="B1564">
        <v>2.86</v>
      </c>
    </row>
    <row r="1565" spans="1:2" x14ac:dyDescent="0.25">
      <c r="A1565" s="66">
        <v>42580</v>
      </c>
      <c r="B1565">
        <v>4.4000000000000004</v>
      </c>
    </row>
    <row r="1566" spans="1:2" x14ac:dyDescent="0.25">
      <c r="A1566" s="66">
        <v>42580</v>
      </c>
      <c r="B1566">
        <v>1.36</v>
      </c>
    </row>
    <row r="1567" spans="1:2" x14ac:dyDescent="0.25">
      <c r="A1567" s="66">
        <v>42580</v>
      </c>
      <c r="B1567">
        <v>3.69</v>
      </c>
    </row>
    <row r="1568" spans="1:2" x14ac:dyDescent="0.25">
      <c r="A1568" s="66">
        <v>42580</v>
      </c>
      <c r="B1568">
        <v>1.67</v>
      </c>
    </row>
    <row r="1569" spans="1:2" x14ac:dyDescent="0.25">
      <c r="A1569" s="66">
        <v>42580</v>
      </c>
      <c r="B1569">
        <v>3.36</v>
      </c>
    </row>
    <row r="1570" spans="1:2" x14ac:dyDescent="0.25">
      <c r="A1570" s="66">
        <v>42580</v>
      </c>
      <c r="B1570">
        <v>1.1100000000000001</v>
      </c>
    </row>
    <row r="1571" spans="1:2" x14ac:dyDescent="0.25">
      <c r="A1571" s="66">
        <v>42580</v>
      </c>
      <c r="B1571">
        <v>1.1200000000000001</v>
      </c>
    </row>
    <row r="1572" spans="1:2" x14ac:dyDescent="0.25">
      <c r="A1572" s="66">
        <v>42580</v>
      </c>
      <c r="B1572">
        <v>1.75</v>
      </c>
    </row>
    <row r="1573" spans="1:2" x14ac:dyDescent="0.25">
      <c r="A1573" s="66">
        <v>42580</v>
      </c>
      <c r="B1573">
        <v>7.93</v>
      </c>
    </row>
    <row r="1574" spans="1:2" x14ac:dyDescent="0.25">
      <c r="A1574" s="66">
        <v>42580</v>
      </c>
      <c r="B1574">
        <v>1.72</v>
      </c>
    </row>
    <row r="1575" spans="1:2" x14ac:dyDescent="0.25">
      <c r="A1575" s="66">
        <v>42580</v>
      </c>
      <c r="B1575">
        <v>4.22</v>
      </c>
    </row>
    <row r="1576" spans="1:2" x14ac:dyDescent="0.25">
      <c r="A1576" s="66">
        <v>42580</v>
      </c>
      <c r="B1576">
        <v>2.21</v>
      </c>
    </row>
    <row r="1577" spans="1:2" x14ac:dyDescent="0.25">
      <c r="A1577" s="66">
        <v>42580</v>
      </c>
      <c r="B1577">
        <v>3</v>
      </c>
    </row>
    <row r="1578" spans="1:2" x14ac:dyDescent="0.25">
      <c r="A1578" s="66">
        <v>42580</v>
      </c>
      <c r="B1578">
        <v>3.18</v>
      </c>
    </row>
    <row r="1579" spans="1:2" x14ac:dyDescent="0.25">
      <c r="A1579" s="66">
        <v>42580</v>
      </c>
      <c r="B1579">
        <v>1.44</v>
      </c>
    </row>
    <row r="1580" spans="1:2" x14ac:dyDescent="0.25">
      <c r="A1580" s="66">
        <v>42580</v>
      </c>
      <c r="B1580">
        <v>3.22</v>
      </c>
    </row>
    <row r="1581" spans="1:2" x14ac:dyDescent="0.25">
      <c r="A1581" s="66">
        <v>42580</v>
      </c>
      <c r="B1581">
        <v>0.95</v>
      </c>
    </row>
    <row r="1582" spans="1:2" x14ac:dyDescent="0.25">
      <c r="A1582" s="66">
        <v>42580</v>
      </c>
      <c r="B1582">
        <v>1.44</v>
      </c>
    </row>
    <row r="1583" spans="1:2" x14ac:dyDescent="0.25">
      <c r="A1583" s="66">
        <v>42580</v>
      </c>
      <c r="B1583">
        <v>1.75</v>
      </c>
    </row>
    <row r="1584" spans="1:2" x14ac:dyDescent="0.25">
      <c r="A1584" s="66">
        <v>42580</v>
      </c>
      <c r="B1584">
        <v>2.36</v>
      </c>
    </row>
    <row r="1585" spans="1:2" x14ac:dyDescent="0.25">
      <c r="A1585" s="66">
        <v>42580</v>
      </c>
      <c r="B1585">
        <v>1</v>
      </c>
    </row>
    <row r="1586" spans="1:2" x14ac:dyDescent="0.25">
      <c r="A1586" s="66">
        <v>42580</v>
      </c>
      <c r="B1586">
        <v>3.37</v>
      </c>
    </row>
    <row r="1587" spans="1:2" x14ac:dyDescent="0.25">
      <c r="A1587" s="66">
        <v>42580</v>
      </c>
      <c r="B1587">
        <v>1.62</v>
      </c>
    </row>
    <row r="1588" spans="1:2" x14ac:dyDescent="0.25">
      <c r="A1588" s="66">
        <v>42580</v>
      </c>
      <c r="B1588">
        <v>3.24</v>
      </c>
    </row>
    <row r="1589" spans="1:2" x14ac:dyDescent="0.25">
      <c r="A1589" s="66">
        <v>42580</v>
      </c>
      <c r="B1589">
        <v>1.1599999999999999</v>
      </c>
    </row>
    <row r="1590" spans="1:2" x14ac:dyDescent="0.25">
      <c r="A1590" s="66">
        <v>42580</v>
      </c>
      <c r="B1590">
        <v>4.21</v>
      </c>
    </row>
    <row r="1591" spans="1:2" x14ac:dyDescent="0.25">
      <c r="A1591" s="66">
        <v>42580</v>
      </c>
      <c r="B1591">
        <v>3.95</v>
      </c>
    </row>
    <row r="1592" spans="1:2" x14ac:dyDescent="0.25">
      <c r="A1592" s="66">
        <v>42580</v>
      </c>
      <c r="B1592">
        <v>3.75</v>
      </c>
    </row>
    <row r="1593" spans="1:2" x14ac:dyDescent="0.25">
      <c r="A1593" s="66">
        <v>42580</v>
      </c>
      <c r="B1593">
        <v>5.51</v>
      </c>
    </row>
    <row r="1594" spans="1:2" x14ac:dyDescent="0.25">
      <c r="A1594" s="66">
        <v>42580</v>
      </c>
      <c r="B1594">
        <v>1.82</v>
      </c>
    </row>
    <row r="1595" spans="1:2" x14ac:dyDescent="0.25">
      <c r="A1595" s="66">
        <v>42580</v>
      </c>
      <c r="B1595">
        <v>3.41</v>
      </c>
    </row>
    <row r="1596" spans="1:2" x14ac:dyDescent="0.25">
      <c r="A1596" s="66">
        <v>42580</v>
      </c>
      <c r="B1596">
        <v>2.0099999999999998</v>
      </c>
    </row>
    <row r="1597" spans="1:2" x14ac:dyDescent="0.25">
      <c r="A1597" s="66">
        <v>42580</v>
      </c>
      <c r="B1597">
        <v>2.06</v>
      </c>
    </row>
    <row r="1598" spans="1:2" x14ac:dyDescent="0.25">
      <c r="A1598" s="66">
        <v>42580</v>
      </c>
      <c r="B1598">
        <v>5.97</v>
      </c>
    </row>
    <row r="1599" spans="1:2" x14ac:dyDescent="0.25">
      <c r="A1599" s="66">
        <v>42580</v>
      </c>
      <c r="B1599">
        <v>4.2300000000000004</v>
      </c>
    </row>
    <row r="1600" spans="1:2" x14ac:dyDescent="0.25">
      <c r="A1600" s="66">
        <v>42580</v>
      </c>
      <c r="B1600">
        <v>2.5299999999999998</v>
      </c>
    </row>
    <row r="1601" spans="1:2" x14ac:dyDescent="0.25">
      <c r="A1601" s="66">
        <v>42580</v>
      </c>
      <c r="B1601">
        <v>3.18</v>
      </c>
    </row>
    <row r="1602" spans="1:2" x14ac:dyDescent="0.25">
      <c r="A1602" s="66">
        <v>42580</v>
      </c>
      <c r="B1602">
        <v>3.3</v>
      </c>
    </row>
    <row r="1603" spans="1:2" x14ac:dyDescent="0.25">
      <c r="A1603" s="66">
        <v>42580</v>
      </c>
      <c r="B1603">
        <v>4.08</v>
      </c>
    </row>
    <row r="1604" spans="1:2" x14ac:dyDescent="0.25">
      <c r="A1604" s="66">
        <v>42580</v>
      </c>
      <c r="B1604">
        <v>2.68</v>
      </c>
    </row>
    <row r="1605" spans="1:2" x14ac:dyDescent="0.25">
      <c r="A1605" s="66">
        <v>42580</v>
      </c>
      <c r="B1605">
        <v>4.3099999999999996</v>
      </c>
    </row>
    <row r="1606" spans="1:2" x14ac:dyDescent="0.25">
      <c r="A1606" s="66">
        <v>42580</v>
      </c>
      <c r="B1606">
        <v>1.01</v>
      </c>
    </row>
    <row r="1607" spans="1:2" x14ac:dyDescent="0.25">
      <c r="A1607" s="66">
        <v>42580</v>
      </c>
      <c r="B1607">
        <v>1.63</v>
      </c>
    </row>
    <row r="1608" spans="1:2" x14ac:dyDescent="0.25">
      <c r="A1608" s="66">
        <v>42580</v>
      </c>
      <c r="B1608">
        <v>1.35</v>
      </c>
    </row>
    <row r="1609" spans="1:2" x14ac:dyDescent="0.25">
      <c r="A1609" s="66">
        <v>42580</v>
      </c>
      <c r="B1609">
        <v>1.45</v>
      </c>
    </row>
    <row r="1610" spans="1:2" x14ac:dyDescent="0.25">
      <c r="A1610" s="66">
        <v>42580</v>
      </c>
      <c r="B1610">
        <v>3.26</v>
      </c>
    </row>
    <row r="1611" spans="1:2" x14ac:dyDescent="0.25">
      <c r="A1611" s="66">
        <v>42580</v>
      </c>
      <c r="B1611">
        <v>4.3099999999999996</v>
      </c>
    </row>
    <row r="1612" spans="1:2" x14ac:dyDescent="0.25">
      <c r="A1612" s="66">
        <v>42580</v>
      </c>
      <c r="B1612">
        <v>2.17</v>
      </c>
    </row>
    <row r="1613" spans="1:2" x14ac:dyDescent="0.25">
      <c r="A1613" s="66">
        <v>42580</v>
      </c>
      <c r="B1613">
        <v>3.19</v>
      </c>
    </row>
    <row r="1614" spans="1:2" x14ac:dyDescent="0.25">
      <c r="A1614" s="66">
        <v>42580</v>
      </c>
      <c r="B1614">
        <v>2.94</v>
      </c>
    </row>
    <row r="1615" spans="1:2" x14ac:dyDescent="0.25">
      <c r="A1615" s="66">
        <v>42580</v>
      </c>
      <c r="B1615">
        <v>1.45</v>
      </c>
    </row>
    <row r="1616" spans="1:2" x14ac:dyDescent="0.25">
      <c r="A1616" s="66">
        <v>42580</v>
      </c>
      <c r="B1616">
        <v>2.5499999999999998</v>
      </c>
    </row>
    <row r="1617" spans="1:2" x14ac:dyDescent="0.25">
      <c r="A1617" s="66">
        <v>42580</v>
      </c>
      <c r="B1617">
        <v>1.64</v>
      </c>
    </row>
    <row r="1618" spans="1:2" x14ac:dyDescent="0.25">
      <c r="A1618" s="66">
        <v>42580</v>
      </c>
      <c r="B1618">
        <v>3.02</v>
      </c>
    </row>
    <row r="1619" spans="1:2" x14ac:dyDescent="0.25">
      <c r="A1619" s="66">
        <v>42580</v>
      </c>
      <c r="B1619">
        <v>1.1599999999999999</v>
      </c>
    </row>
    <row r="1620" spans="1:2" x14ac:dyDescent="0.25">
      <c r="A1620" s="66">
        <v>42580</v>
      </c>
      <c r="B1620">
        <v>4.2699999999999996</v>
      </c>
    </row>
    <row r="1621" spans="1:2" x14ac:dyDescent="0.25">
      <c r="A1621" s="66">
        <v>42580</v>
      </c>
      <c r="B1621">
        <v>3.21</v>
      </c>
    </row>
    <row r="1622" spans="1:2" x14ac:dyDescent="0.25">
      <c r="A1622" s="66">
        <v>42580</v>
      </c>
      <c r="B1622">
        <v>3.2</v>
      </c>
    </row>
    <row r="1623" spans="1:2" x14ac:dyDescent="0.25">
      <c r="A1623" s="66">
        <v>42580</v>
      </c>
      <c r="B1623">
        <v>1.05</v>
      </c>
    </row>
    <row r="1624" spans="1:2" x14ac:dyDescent="0.25">
      <c r="A1624" s="66">
        <v>42580</v>
      </c>
      <c r="B1624">
        <v>1.19</v>
      </c>
    </row>
    <row r="1625" spans="1:2" x14ac:dyDescent="0.25">
      <c r="A1625" s="66">
        <v>42580</v>
      </c>
      <c r="B1625">
        <v>1.45</v>
      </c>
    </row>
    <row r="1626" spans="1:2" x14ac:dyDescent="0.25">
      <c r="A1626" s="66">
        <v>42580</v>
      </c>
      <c r="B1626">
        <v>2.5499999999999998</v>
      </c>
    </row>
    <row r="1627" spans="1:2" x14ac:dyDescent="0.25">
      <c r="A1627" s="66">
        <v>42580</v>
      </c>
      <c r="B1627">
        <v>3.14</v>
      </c>
    </row>
    <row r="1628" spans="1:2" x14ac:dyDescent="0.25">
      <c r="A1628" s="66">
        <v>42580</v>
      </c>
      <c r="B1628">
        <v>3.18</v>
      </c>
    </row>
    <row r="1629" spans="1:2" x14ac:dyDescent="0.25">
      <c r="A1629" s="66">
        <v>42580</v>
      </c>
      <c r="B1629">
        <v>4.55</v>
      </c>
    </row>
    <row r="1630" spans="1:2" x14ac:dyDescent="0.25">
      <c r="A1630" s="66">
        <v>42580</v>
      </c>
      <c r="B1630">
        <v>3.64</v>
      </c>
    </row>
    <row r="1631" spans="1:2" x14ac:dyDescent="0.25">
      <c r="A1631" s="66">
        <v>42580</v>
      </c>
      <c r="B1631">
        <v>4.5199999999999996</v>
      </c>
    </row>
    <row r="1632" spans="1:2" x14ac:dyDescent="0.25">
      <c r="A1632" s="66">
        <v>42580</v>
      </c>
      <c r="B1632">
        <v>4.25</v>
      </c>
    </row>
    <row r="1633" spans="1:2" x14ac:dyDescent="0.25">
      <c r="A1633" s="66">
        <v>42580</v>
      </c>
      <c r="B1633">
        <v>1.1599999999999999</v>
      </c>
    </row>
    <row r="1634" spans="1:2" x14ac:dyDescent="0.25">
      <c r="A1634" s="66">
        <v>42580</v>
      </c>
      <c r="B1634">
        <v>2.23</v>
      </c>
    </row>
    <row r="1635" spans="1:2" x14ac:dyDescent="0.25">
      <c r="A1635" s="66">
        <v>42580</v>
      </c>
      <c r="B1635">
        <v>1.51</v>
      </c>
    </row>
    <row r="1636" spans="1:2" x14ac:dyDescent="0.25">
      <c r="A1636" s="66">
        <v>42580</v>
      </c>
      <c r="B1636">
        <v>1.08</v>
      </c>
    </row>
    <row r="1637" spans="1:2" x14ac:dyDescent="0.25">
      <c r="A1637" s="66">
        <v>42580</v>
      </c>
      <c r="B1637">
        <v>1.19</v>
      </c>
    </row>
    <row r="1638" spans="1:2" x14ac:dyDescent="0.25">
      <c r="A1638" s="66">
        <v>42580</v>
      </c>
      <c r="B1638">
        <v>2.25</v>
      </c>
    </row>
    <row r="1639" spans="1:2" x14ac:dyDescent="0.25">
      <c r="A1639" s="66">
        <v>42580</v>
      </c>
      <c r="B1639">
        <v>3.18</v>
      </c>
    </row>
    <row r="1640" spans="1:2" x14ac:dyDescent="0.25">
      <c r="A1640" s="66">
        <v>42580</v>
      </c>
      <c r="B1640">
        <v>3.05</v>
      </c>
    </row>
    <row r="1641" spans="1:2" x14ac:dyDescent="0.25">
      <c r="A1641" s="66">
        <v>42580</v>
      </c>
      <c r="B1641">
        <v>1.79</v>
      </c>
    </row>
    <row r="1642" spans="1:2" x14ac:dyDescent="0.25">
      <c r="A1642" s="66">
        <v>42580</v>
      </c>
      <c r="B1642">
        <v>4.21</v>
      </c>
    </row>
    <row r="1643" spans="1:2" x14ac:dyDescent="0.25">
      <c r="A1643" s="66">
        <v>42580</v>
      </c>
      <c r="B1643">
        <v>4.2699999999999996</v>
      </c>
    </row>
    <row r="1644" spans="1:2" x14ac:dyDescent="0.25">
      <c r="A1644" s="66">
        <v>42580</v>
      </c>
      <c r="B1644">
        <v>2.42</v>
      </c>
    </row>
    <row r="1645" spans="1:2" x14ac:dyDescent="0.25">
      <c r="A1645" s="66">
        <v>42580</v>
      </c>
      <c r="B1645">
        <v>2.2200000000000002</v>
      </c>
    </row>
    <row r="1646" spans="1:2" x14ac:dyDescent="0.25">
      <c r="A1646" s="66">
        <v>42580</v>
      </c>
      <c r="B1646">
        <v>7.44</v>
      </c>
    </row>
    <row r="1647" spans="1:2" x14ac:dyDescent="0.25">
      <c r="A1647" s="66">
        <v>42580</v>
      </c>
      <c r="B1647">
        <v>1.41</v>
      </c>
    </row>
    <row r="1648" spans="1:2" x14ac:dyDescent="0.25">
      <c r="A1648" s="66">
        <v>42580</v>
      </c>
      <c r="B1648">
        <v>2.82</v>
      </c>
    </row>
    <row r="1649" spans="1:2" x14ac:dyDescent="0.25">
      <c r="A1649" s="66">
        <v>42580</v>
      </c>
      <c r="B1649">
        <v>1.01</v>
      </c>
    </row>
    <row r="1650" spans="1:2" x14ac:dyDescent="0.25">
      <c r="A1650" s="66">
        <v>42580</v>
      </c>
      <c r="B1650">
        <v>2.37</v>
      </c>
    </row>
    <row r="1651" spans="1:2" x14ac:dyDescent="0.25">
      <c r="A1651" s="66">
        <v>42580</v>
      </c>
      <c r="B1651">
        <v>1.74</v>
      </c>
    </row>
    <row r="1652" spans="1:2" x14ac:dyDescent="0.25">
      <c r="A1652" s="66">
        <v>42580</v>
      </c>
      <c r="B1652">
        <v>4.18</v>
      </c>
    </row>
    <row r="1653" spans="1:2" x14ac:dyDescent="0.25">
      <c r="A1653" s="66">
        <v>42580</v>
      </c>
      <c r="B1653">
        <v>3.21</v>
      </c>
    </row>
    <row r="1654" spans="1:2" x14ac:dyDescent="0.25">
      <c r="A1654" s="66">
        <v>42580</v>
      </c>
      <c r="B1654">
        <v>4.2699999999999996</v>
      </c>
    </row>
    <row r="1655" spans="1:2" x14ac:dyDescent="0.25">
      <c r="A1655" s="66">
        <v>42580</v>
      </c>
      <c r="B1655">
        <v>1.47</v>
      </c>
    </row>
    <row r="1656" spans="1:2" x14ac:dyDescent="0.25">
      <c r="A1656" s="66">
        <v>42580</v>
      </c>
      <c r="B1656">
        <v>7.54</v>
      </c>
    </row>
    <row r="1657" spans="1:2" x14ac:dyDescent="0.25">
      <c r="A1657" s="66">
        <v>42580</v>
      </c>
      <c r="B1657">
        <v>2.72</v>
      </c>
    </row>
    <row r="1658" spans="1:2" x14ac:dyDescent="0.25">
      <c r="A1658" s="66">
        <v>42580</v>
      </c>
      <c r="B1658">
        <v>1.17</v>
      </c>
    </row>
    <row r="1659" spans="1:2" x14ac:dyDescent="0.25">
      <c r="A1659" s="66">
        <v>42580</v>
      </c>
      <c r="B1659">
        <v>2.2400000000000002</v>
      </c>
    </row>
    <row r="1660" spans="1:2" x14ac:dyDescent="0.25">
      <c r="A1660" s="66">
        <v>42580</v>
      </c>
      <c r="B1660">
        <v>1.55</v>
      </c>
    </row>
    <row r="1661" spans="1:2" x14ac:dyDescent="0.25">
      <c r="A1661" s="66">
        <v>42580</v>
      </c>
      <c r="B1661">
        <v>4.7300000000000004</v>
      </c>
    </row>
    <row r="1662" spans="1:2" x14ac:dyDescent="0.25">
      <c r="A1662" s="66">
        <v>42580</v>
      </c>
      <c r="B1662">
        <v>2.29</v>
      </c>
    </row>
    <row r="1663" spans="1:2" x14ac:dyDescent="0.25">
      <c r="A1663" s="66">
        <v>42580</v>
      </c>
      <c r="B1663">
        <v>4.01</v>
      </c>
    </row>
    <row r="1664" spans="1:2" x14ac:dyDescent="0.25">
      <c r="A1664" s="66">
        <v>42580</v>
      </c>
      <c r="B1664">
        <v>1.47</v>
      </c>
    </row>
    <row r="1665" spans="1:2" x14ac:dyDescent="0.25">
      <c r="A1665" s="66">
        <v>42580</v>
      </c>
      <c r="B1665">
        <v>1.64</v>
      </c>
    </row>
    <row r="1666" spans="1:2" x14ac:dyDescent="0.25">
      <c r="A1666" s="66">
        <v>42580</v>
      </c>
      <c r="B1666">
        <v>2.37</v>
      </c>
    </row>
    <row r="1667" spans="1:2" x14ac:dyDescent="0.25">
      <c r="A1667" s="66">
        <v>42580</v>
      </c>
      <c r="B1667">
        <v>1.97</v>
      </c>
    </row>
    <row r="1668" spans="1:2" x14ac:dyDescent="0.25">
      <c r="A1668" s="66">
        <v>42580</v>
      </c>
      <c r="B1668">
        <v>1.44</v>
      </c>
    </row>
    <row r="1669" spans="1:2" x14ac:dyDescent="0.25">
      <c r="A1669" s="66">
        <v>42580</v>
      </c>
      <c r="B1669">
        <v>4.05</v>
      </c>
    </row>
    <row r="1670" spans="1:2" x14ac:dyDescent="0.25">
      <c r="A1670" s="66">
        <v>42580</v>
      </c>
      <c r="B1670">
        <v>2.3199999999999998</v>
      </c>
    </row>
    <row r="1671" spans="1:2" x14ac:dyDescent="0.25">
      <c r="A1671" s="66">
        <v>42580</v>
      </c>
      <c r="B1671">
        <v>1.55</v>
      </c>
    </row>
    <row r="1672" spans="1:2" x14ac:dyDescent="0.25">
      <c r="A1672" s="66">
        <v>42580</v>
      </c>
      <c r="B1672">
        <v>1.66</v>
      </c>
    </row>
    <row r="1673" spans="1:2" x14ac:dyDescent="0.25">
      <c r="A1673" s="66">
        <v>42580</v>
      </c>
      <c r="B1673">
        <v>4.26</v>
      </c>
    </row>
    <row r="1674" spans="1:2" x14ac:dyDescent="0.25">
      <c r="A1674" s="66">
        <v>42580</v>
      </c>
      <c r="B1674">
        <v>2</v>
      </c>
    </row>
    <row r="1675" spans="1:2" x14ac:dyDescent="0.25">
      <c r="A1675" s="66">
        <v>42580</v>
      </c>
      <c r="B1675">
        <v>2.0499999999999998</v>
      </c>
    </row>
    <row r="1676" spans="1:2" x14ac:dyDescent="0.25">
      <c r="A1676" s="66">
        <v>42580</v>
      </c>
      <c r="B1676">
        <v>4.22</v>
      </c>
    </row>
    <row r="1677" spans="1:2" x14ac:dyDescent="0.25">
      <c r="A1677" s="66">
        <v>42580</v>
      </c>
      <c r="B1677">
        <v>2.38</v>
      </c>
    </row>
    <row r="1678" spans="1:2" x14ac:dyDescent="0.25">
      <c r="A1678" s="66">
        <v>42580</v>
      </c>
      <c r="B1678">
        <v>5.77</v>
      </c>
    </row>
    <row r="1679" spans="1:2" x14ac:dyDescent="0.25">
      <c r="A1679" s="66">
        <v>42580</v>
      </c>
      <c r="B1679">
        <v>4.4000000000000004</v>
      </c>
    </row>
    <row r="1680" spans="1:2" x14ac:dyDescent="0.25">
      <c r="A1680" s="66">
        <v>42580</v>
      </c>
      <c r="B1680">
        <v>5.87</v>
      </c>
    </row>
    <row r="1681" spans="1:2" x14ac:dyDescent="0.25">
      <c r="A1681" s="66">
        <v>42580</v>
      </c>
      <c r="B1681">
        <v>4.04</v>
      </c>
    </row>
    <row r="1682" spans="1:2" x14ac:dyDescent="0.25">
      <c r="A1682" s="66">
        <v>42580</v>
      </c>
      <c r="B1682">
        <v>2.89</v>
      </c>
    </row>
    <row r="1683" spans="1:2" x14ac:dyDescent="0.25">
      <c r="A1683" s="66">
        <v>42580</v>
      </c>
      <c r="B1683">
        <v>3.34</v>
      </c>
    </row>
    <row r="1684" spans="1:2" x14ac:dyDescent="0.25">
      <c r="A1684" s="66">
        <v>42580</v>
      </c>
      <c r="B1684">
        <v>4.24</v>
      </c>
    </row>
    <row r="1685" spans="1:2" x14ac:dyDescent="0.25">
      <c r="A1685" s="66">
        <v>42580</v>
      </c>
      <c r="B1685">
        <v>1.83</v>
      </c>
    </row>
    <row r="1686" spans="1:2" x14ac:dyDescent="0.25">
      <c r="A1686" s="66">
        <v>42580</v>
      </c>
      <c r="B1686">
        <v>2.2799999999999998</v>
      </c>
    </row>
    <row r="1687" spans="1:2" x14ac:dyDescent="0.25">
      <c r="A1687" s="66">
        <v>42580</v>
      </c>
      <c r="B1687">
        <v>1.51</v>
      </c>
    </row>
    <row r="1688" spans="1:2" x14ac:dyDescent="0.25">
      <c r="A1688" s="66">
        <v>42580</v>
      </c>
      <c r="B1688">
        <v>1.36</v>
      </c>
    </row>
    <row r="1689" spans="1:2" x14ac:dyDescent="0.25">
      <c r="A1689" s="66">
        <v>42580</v>
      </c>
      <c r="B1689">
        <v>4.1900000000000004</v>
      </c>
    </row>
    <row r="1690" spans="1:2" x14ac:dyDescent="0.25">
      <c r="A1690" s="66">
        <v>42580</v>
      </c>
      <c r="B1690">
        <v>1.17</v>
      </c>
    </row>
    <row r="1691" spans="1:2" x14ac:dyDescent="0.25">
      <c r="A1691" s="66">
        <v>42580</v>
      </c>
      <c r="B1691">
        <v>2.64</v>
      </c>
    </row>
    <row r="1692" spans="1:2" x14ac:dyDescent="0.25">
      <c r="A1692" s="66">
        <v>42580</v>
      </c>
      <c r="B1692">
        <v>4.1500000000000004</v>
      </c>
    </row>
    <row r="1693" spans="1:2" x14ac:dyDescent="0.25">
      <c r="A1693" s="66">
        <v>42580</v>
      </c>
      <c r="B1693">
        <v>2.56</v>
      </c>
    </row>
    <row r="1694" spans="1:2" x14ac:dyDescent="0.25">
      <c r="A1694" s="66">
        <v>42580</v>
      </c>
      <c r="B1694">
        <v>3.96</v>
      </c>
    </row>
    <row r="1695" spans="1:2" x14ac:dyDescent="0.25">
      <c r="A1695" s="66">
        <v>42580</v>
      </c>
      <c r="B1695">
        <v>4.0999999999999996</v>
      </c>
    </row>
    <row r="1696" spans="1:2" x14ac:dyDescent="0.25">
      <c r="A1696" s="66">
        <v>42580</v>
      </c>
      <c r="B1696">
        <v>2.35</v>
      </c>
    </row>
    <row r="1697" spans="1:2" x14ac:dyDescent="0.25">
      <c r="A1697" s="66">
        <v>42580</v>
      </c>
      <c r="B1697">
        <v>1.36</v>
      </c>
    </row>
    <row r="1698" spans="1:2" x14ac:dyDescent="0.25">
      <c r="A1698" s="66">
        <v>42580</v>
      </c>
      <c r="B1698">
        <v>2.36</v>
      </c>
    </row>
    <row r="1699" spans="1:2" x14ac:dyDescent="0.25">
      <c r="A1699" s="66">
        <v>42580</v>
      </c>
      <c r="B1699">
        <v>4.22</v>
      </c>
    </row>
    <row r="1700" spans="1:2" x14ac:dyDescent="0.25">
      <c r="A1700" s="66">
        <v>42580</v>
      </c>
      <c r="B1700">
        <v>1.79</v>
      </c>
    </row>
    <row r="1701" spans="1:2" x14ac:dyDescent="0.25">
      <c r="A1701" s="66">
        <v>42580</v>
      </c>
      <c r="B1701">
        <v>1.25</v>
      </c>
    </row>
    <row r="1702" spans="1:2" x14ac:dyDescent="0.25">
      <c r="A1702" s="66">
        <v>42580</v>
      </c>
      <c r="B1702">
        <v>2.11</v>
      </c>
    </row>
    <row r="1703" spans="1:2" x14ac:dyDescent="0.25">
      <c r="A1703" s="66">
        <v>42580</v>
      </c>
      <c r="B1703">
        <v>1.04</v>
      </c>
    </row>
    <row r="1704" spans="1:2" x14ac:dyDescent="0.25">
      <c r="A1704" s="66">
        <v>42580</v>
      </c>
      <c r="B1704">
        <v>2.06</v>
      </c>
    </row>
    <row r="1705" spans="1:2" x14ac:dyDescent="0.25">
      <c r="A1705" s="66">
        <v>42580</v>
      </c>
      <c r="B1705">
        <v>2.2799999999999998</v>
      </c>
    </row>
    <row r="1706" spans="1:2" x14ac:dyDescent="0.25">
      <c r="A1706" s="66">
        <v>42580</v>
      </c>
      <c r="B1706">
        <v>1.47</v>
      </c>
    </row>
    <row r="1707" spans="1:2" x14ac:dyDescent="0.25">
      <c r="A1707" s="66">
        <v>42580</v>
      </c>
      <c r="B1707">
        <v>1.7</v>
      </c>
    </row>
    <row r="1708" spans="1:2" x14ac:dyDescent="0.25">
      <c r="A1708" s="66">
        <v>42580</v>
      </c>
      <c r="B1708">
        <v>3.25</v>
      </c>
    </row>
    <row r="1709" spans="1:2" x14ac:dyDescent="0.25">
      <c r="A1709" s="66">
        <v>42580</v>
      </c>
      <c r="B1709">
        <v>4.2</v>
      </c>
    </row>
    <row r="1710" spans="1:2" x14ac:dyDescent="0.25">
      <c r="A1710" s="66">
        <v>42580</v>
      </c>
      <c r="B1710">
        <v>2.0699999999999998</v>
      </c>
    </row>
    <row r="1711" spans="1:2" x14ac:dyDescent="0.25">
      <c r="A1711" s="66">
        <v>42580</v>
      </c>
      <c r="B1711">
        <v>1.51</v>
      </c>
    </row>
    <row r="1712" spans="1:2" x14ac:dyDescent="0.25">
      <c r="A1712" s="66">
        <v>42580</v>
      </c>
      <c r="B1712">
        <v>2.5499999999999998</v>
      </c>
    </row>
    <row r="1713" spans="1:2" x14ac:dyDescent="0.25">
      <c r="A1713" s="66">
        <v>42580</v>
      </c>
      <c r="B1713">
        <v>4.3099999999999996</v>
      </c>
    </row>
    <row r="1714" spans="1:2" x14ac:dyDescent="0.25">
      <c r="A1714" s="66">
        <v>42580</v>
      </c>
      <c r="B1714">
        <v>5.66</v>
      </c>
    </row>
    <row r="1715" spans="1:2" x14ac:dyDescent="0.25">
      <c r="A1715" s="66">
        <v>42580</v>
      </c>
      <c r="B1715">
        <v>2.58</v>
      </c>
    </row>
    <row r="1716" spans="1:2" x14ac:dyDescent="0.25">
      <c r="A1716" s="66">
        <v>42580</v>
      </c>
      <c r="B1716">
        <v>1.64</v>
      </c>
    </row>
    <row r="1717" spans="1:2" x14ac:dyDescent="0.25">
      <c r="A1717" s="66">
        <v>42580</v>
      </c>
      <c r="B1717">
        <v>3.25</v>
      </c>
    </row>
    <row r="1718" spans="1:2" x14ac:dyDescent="0.25">
      <c r="A1718" s="66">
        <v>42580</v>
      </c>
      <c r="B1718">
        <v>1.08</v>
      </c>
    </row>
    <row r="1719" spans="1:2" x14ac:dyDescent="0.25">
      <c r="A1719" s="66">
        <v>42580</v>
      </c>
      <c r="B1719">
        <v>3.41</v>
      </c>
    </row>
    <row r="1720" spans="1:2" x14ac:dyDescent="0.25">
      <c r="A1720" s="66">
        <v>42580</v>
      </c>
      <c r="B1720">
        <v>1.08</v>
      </c>
    </row>
    <row r="1721" spans="1:2" x14ac:dyDescent="0.25">
      <c r="A1721" s="66">
        <v>42580</v>
      </c>
      <c r="B1721">
        <v>1.08</v>
      </c>
    </row>
    <row r="1722" spans="1:2" x14ac:dyDescent="0.25">
      <c r="A1722" s="66">
        <v>42581</v>
      </c>
      <c r="B1722">
        <v>3.28</v>
      </c>
    </row>
    <row r="1723" spans="1:2" x14ac:dyDescent="0.25">
      <c r="A1723" s="66">
        <v>42581</v>
      </c>
      <c r="B1723">
        <v>1.29</v>
      </c>
    </row>
    <row r="1724" spans="1:2" x14ac:dyDescent="0.25">
      <c r="A1724" s="66">
        <v>42581</v>
      </c>
      <c r="B1724">
        <v>2.5</v>
      </c>
    </row>
    <row r="1725" spans="1:2" x14ac:dyDescent="0.25">
      <c r="A1725" s="66">
        <v>42581</v>
      </c>
      <c r="B1725">
        <v>2.8</v>
      </c>
    </row>
    <row r="1726" spans="1:2" x14ac:dyDescent="0.25">
      <c r="A1726" s="66">
        <v>42581</v>
      </c>
      <c r="B1726">
        <v>1.58</v>
      </c>
    </row>
    <row r="1727" spans="1:2" x14ac:dyDescent="0.25">
      <c r="A1727" s="66">
        <v>42581</v>
      </c>
      <c r="B1727">
        <v>1.1299999999999999</v>
      </c>
    </row>
    <row r="1728" spans="1:2" x14ac:dyDescent="0.25">
      <c r="A1728" s="66">
        <v>42581</v>
      </c>
      <c r="B1728">
        <v>3.2</v>
      </c>
    </row>
    <row r="1729" spans="1:2" x14ac:dyDescent="0.25">
      <c r="A1729" s="66">
        <v>42581</v>
      </c>
      <c r="B1729">
        <v>2.5299999999999998</v>
      </c>
    </row>
    <row r="1730" spans="1:2" x14ac:dyDescent="0.25">
      <c r="A1730" s="66">
        <v>42581</v>
      </c>
      <c r="B1730">
        <v>2.36</v>
      </c>
    </row>
    <row r="1731" spans="1:2" x14ac:dyDescent="0.25">
      <c r="A1731" s="66">
        <v>42581</v>
      </c>
      <c r="B1731">
        <v>3.17</v>
      </c>
    </row>
    <row r="1732" spans="1:2" x14ac:dyDescent="0.25">
      <c r="A1732" s="66">
        <v>42581</v>
      </c>
      <c r="B1732">
        <v>2.69</v>
      </c>
    </row>
    <row r="1733" spans="1:2" x14ac:dyDescent="0.25">
      <c r="A1733" s="66">
        <v>42581</v>
      </c>
      <c r="B1733">
        <v>1.55</v>
      </c>
    </row>
    <row r="1734" spans="1:2" x14ac:dyDescent="0.25">
      <c r="A1734" s="66">
        <v>42581</v>
      </c>
      <c r="B1734">
        <v>2.85</v>
      </c>
    </row>
    <row r="1735" spans="1:2" x14ac:dyDescent="0.25">
      <c r="A1735" s="66">
        <v>42581</v>
      </c>
      <c r="B1735">
        <v>2.15</v>
      </c>
    </row>
    <row r="1736" spans="1:2" x14ac:dyDescent="0.25">
      <c r="A1736" s="66">
        <v>42581</v>
      </c>
      <c r="B1736">
        <v>1.1100000000000001</v>
      </c>
    </row>
    <row r="1737" spans="1:2" x14ac:dyDescent="0.25">
      <c r="A1737" s="66">
        <v>42581</v>
      </c>
      <c r="B1737">
        <v>4.22</v>
      </c>
    </row>
    <row r="1738" spans="1:2" x14ac:dyDescent="0.25">
      <c r="A1738" s="66">
        <v>42581</v>
      </c>
      <c r="B1738">
        <v>2.77</v>
      </c>
    </row>
    <row r="1739" spans="1:2" x14ac:dyDescent="0.25">
      <c r="A1739" s="66">
        <v>42581</v>
      </c>
      <c r="B1739">
        <v>3.35</v>
      </c>
    </row>
    <row r="1740" spans="1:2" x14ac:dyDescent="0.25">
      <c r="A1740" s="66">
        <v>42581</v>
      </c>
      <c r="B1740">
        <v>3.4</v>
      </c>
    </row>
    <row r="1741" spans="1:2" x14ac:dyDescent="0.25">
      <c r="A1741" s="66">
        <v>42581</v>
      </c>
      <c r="B1741">
        <v>1.1200000000000001</v>
      </c>
    </row>
    <row r="1742" spans="1:2" x14ac:dyDescent="0.25">
      <c r="A1742" s="66">
        <v>42581</v>
      </c>
      <c r="B1742">
        <v>5.84</v>
      </c>
    </row>
    <row r="1743" spans="1:2" x14ac:dyDescent="0.25">
      <c r="A1743" s="66">
        <v>42581</v>
      </c>
      <c r="B1743">
        <v>1.53</v>
      </c>
    </row>
    <row r="1744" spans="1:2" x14ac:dyDescent="0.25">
      <c r="A1744" s="66">
        <v>42581</v>
      </c>
      <c r="B1744">
        <v>1.17</v>
      </c>
    </row>
    <row r="1745" spans="1:2" x14ac:dyDescent="0.25">
      <c r="A1745" s="66">
        <v>42581</v>
      </c>
      <c r="B1745">
        <v>4.6500000000000004</v>
      </c>
    </row>
    <row r="1746" spans="1:2" x14ac:dyDescent="0.25">
      <c r="A1746" s="66">
        <v>42581</v>
      </c>
      <c r="B1746">
        <v>1.88</v>
      </c>
    </row>
    <row r="1747" spans="1:2" x14ac:dyDescent="0.25">
      <c r="A1747" s="66">
        <v>42581</v>
      </c>
      <c r="B1747">
        <v>1.29</v>
      </c>
    </row>
    <row r="1748" spans="1:2" x14ac:dyDescent="0.25">
      <c r="A1748" s="66">
        <v>42581</v>
      </c>
      <c r="B1748">
        <v>1.23</v>
      </c>
    </row>
    <row r="1749" spans="1:2" x14ac:dyDescent="0.25">
      <c r="A1749" s="66">
        <v>42581</v>
      </c>
      <c r="B1749">
        <v>1.52</v>
      </c>
    </row>
    <row r="1750" spans="1:2" x14ac:dyDescent="0.25">
      <c r="A1750" s="66">
        <v>42581</v>
      </c>
      <c r="B1750">
        <v>3.43</v>
      </c>
    </row>
    <row r="1751" spans="1:2" x14ac:dyDescent="0.25">
      <c r="A1751" s="66">
        <v>42581</v>
      </c>
      <c r="B1751">
        <v>2.58</v>
      </c>
    </row>
    <row r="1752" spans="1:2" x14ac:dyDescent="0.25">
      <c r="A1752" s="66">
        <v>42581</v>
      </c>
      <c r="B1752">
        <v>1.64</v>
      </c>
    </row>
    <row r="1753" spans="1:2" x14ac:dyDescent="0.25">
      <c r="A1753" s="66">
        <v>42581</v>
      </c>
      <c r="B1753">
        <v>1.68</v>
      </c>
    </row>
    <row r="1754" spans="1:2" x14ac:dyDescent="0.25">
      <c r="A1754" s="66">
        <v>42581</v>
      </c>
      <c r="B1754">
        <v>2.66</v>
      </c>
    </row>
    <row r="1755" spans="1:2" x14ac:dyDescent="0.25">
      <c r="A1755" s="66">
        <v>42581</v>
      </c>
      <c r="B1755">
        <v>3.4</v>
      </c>
    </row>
    <row r="1756" spans="1:2" x14ac:dyDescent="0.25">
      <c r="A1756" s="66">
        <v>42581</v>
      </c>
      <c r="B1756">
        <v>3.32</v>
      </c>
    </row>
    <row r="1757" spans="1:2" x14ac:dyDescent="0.25">
      <c r="A1757" s="66">
        <v>42581</v>
      </c>
      <c r="B1757">
        <v>3.81</v>
      </c>
    </row>
    <row r="1758" spans="1:2" x14ac:dyDescent="0.25">
      <c r="A1758" s="66">
        <v>42581</v>
      </c>
      <c r="B1758">
        <v>3.85</v>
      </c>
    </row>
    <row r="1759" spans="1:2" x14ac:dyDescent="0.25">
      <c r="A1759" s="66">
        <v>42581</v>
      </c>
      <c r="B1759">
        <v>1.91</v>
      </c>
    </row>
    <row r="1760" spans="1:2" x14ac:dyDescent="0.25">
      <c r="A1760" s="66">
        <v>42581</v>
      </c>
      <c r="B1760">
        <v>3.44</v>
      </c>
    </row>
    <row r="1761" spans="1:2" x14ac:dyDescent="0.25">
      <c r="A1761" s="66">
        <v>42581</v>
      </c>
      <c r="B1761">
        <v>4.2699999999999996</v>
      </c>
    </row>
    <row r="1762" spans="1:2" x14ac:dyDescent="0.25">
      <c r="A1762" s="66">
        <v>42581</v>
      </c>
      <c r="B1762">
        <v>1.53</v>
      </c>
    </row>
    <row r="1763" spans="1:2" x14ac:dyDescent="0.25">
      <c r="A1763" s="66">
        <v>42581</v>
      </c>
      <c r="B1763">
        <v>2.76</v>
      </c>
    </row>
    <row r="1764" spans="1:2" x14ac:dyDescent="0.25">
      <c r="A1764" s="66">
        <v>42581</v>
      </c>
      <c r="B1764">
        <v>2.04</v>
      </c>
    </row>
    <row r="1765" spans="1:2" x14ac:dyDescent="0.25">
      <c r="A1765" s="66">
        <v>42581</v>
      </c>
      <c r="B1765">
        <v>3.59</v>
      </c>
    </row>
    <row r="1766" spans="1:2" x14ac:dyDescent="0.25">
      <c r="A1766" s="66">
        <v>42581</v>
      </c>
      <c r="B1766">
        <v>4.2300000000000004</v>
      </c>
    </row>
    <row r="1767" spans="1:2" x14ac:dyDescent="0.25">
      <c r="A1767" s="66">
        <v>42581</v>
      </c>
      <c r="B1767">
        <v>4.28</v>
      </c>
    </row>
    <row r="1768" spans="1:2" x14ac:dyDescent="0.25">
      <c r="A1768" s="66">
        <v>42581</v>
      </c>
      <c r="B1768">
        <v>4.26</v>
      </c>
    </row>
    <row r="1769" spans="1:2" x14ac:dyDescent="0.25">
      <c r="A1769" s="66">
        <v>42581</v>
      </c>
      <c r="B1769">
        <v>4.88</v>
      </c>
    </row>
    <row r="1770" spans="1:2" x14ac:dyDescent="0.25">
      <c r="A1770" s="66">
        <v>42581</v>
      </c>
      <c r="B1770">
        <v>3.38</v>
      </c>
    </row>
    <row r="1771" spans="1:2" x14ac:dyDescent="0.25">
      <c r="A1771" s="66">
        <v>42581</v>
      </c>
      <c r="B1771">
        <v>4.38</v>
      </c>
    </row>
    <row r="1772" spans="1:2" x14ac:dyDescent="0.25">
      <c r="A1772" s="66">
        <v>42581</v>
      </c>
      <c r="B1772">
        <v>3.93</v>
      </c>
    </row>
    <row r="1773" spans="1:2" x14ac:dyDescent="0.25">
      <c r="A1773" s="66">
        <v>42581</v>
      </c>
      <c r="B1773">
        <v>5.15</v>
      </c>
    </row>
    <row r="1774" spans="1:2" x14ac:dyDescent="0.25">
      <c r="A1774" s="66">
        <v>42581</v>
      </c>
      <c r="B1774">
        <v>4.32</v>
      </c>
    </row>
    <row r="1775" spans="1:2" x14ac:dyDescent="0.25">
      <c r="A1775" s="66">
        <v>42581</v>
      </c>
      <c r="B1775">
        <v>2.3199999999999998</v>
      </c>
    </row>
    <row r="1776" spans="1:2" x14ac:dyDescent="0.25">
      <c r="A1776" s="66">
        <v>42581</v>
      </c>
      <c r="B1776">
        <v>1.39</v>
      </c>
    </row>
    <row r="1777" spans="1:2" x14ac:dyDescent="0.25">
      <c r="A1777" s="66">
        <v>42581</v>
      </c>
      <c r="B1777">
        <v>4.16</v>
      </c>
    </row>
    <row r="1778" spans="1:2" x14ac:dyDescent="0.25">
      <c r="A1778" s="66">
        <v>42581</v>
      </c>
      <c r="B1778">
        <v>2.48</v>
      </c>
    </row>
    <row r="1779" spans="1:2" x14ac:dyDescent="0.25">
      <c r="A1779" s="66">
        <v>42581</v>
      </c>
      <c r="B1779">
        <v>4.4400000000000004</v>
      </c>
    </row>
    <row r="1780" spans="1:2" x14ac:dyDescent="0.25">
      <c r="A1780" s="66">
        <v>42581</v>
      </c>
      <c r="B1780">
        <v>3.32</v>
      </c>
    </row>
    <row r="1781" spans="1:2" x14ac:dyDescent="0.25">
      <c r="A1781" s="66">
        <v>42581</v>
      </c>
      <c r="B1781">
        <v>5.09</v>
      </c>
    </row>
    <row r="1782" spans="1:2" x14ac:dyDescent="0.25">
      <c r="A1782" s="66">
        <v>42581</v>
      </c>
      <c r="B1782">
        <v>1.92</v>
      </c>
    </row>
    <row r="1783" spans="1:2" x14ac:dyDescent="0.25">
      <c r="A1783" s="66">
        <v>42581</v>
      </c>
      <c r="B1783">
        <v>5.95</v>
      </c>
    </row>
    <row r="1784" spans="1:2" x14ac:dyDescent="0.25">
      <c r="A1784" s="66">
        <v>42581</v>
      </c>
      <c r="B1784">
        <v>4.3099999999999996</v>
      </c>
    </row>
    <row r="1785" spans="1:2" x14ac:dyDescent="0.25">
      <c r="A1785" s="66">
        <v>42581</v>
      </c>
      <c r="B1785">
        <v>1.58</v>
      </c>
    </row>
    <row r="1786" spans="1:2" x14ac:dyDescent="0.25">
      <c r="A1786" s="66">
        <v>42581</v>
      </c>
      <c r="B1786">
        <v>2.76</v>
      </c>
    </row>
    <row r="1787" spans="1:2" x14ac:dyDescent="0.25">
      <c r="A1787" s="66">
        <v>42581</v>
      </c>
      <c r="B1787">
        <v>1.71</v>
      </c>
    </row>
    <row r="1788" spans="1:2" x14ac:dyDescent="0.25">
      <c r="A1788" s="66">
        <v>42581</v>
      </c>
      <c r="B1788">
        <v>1.47</v>
      </c>
    </row>
    <row r="1789" spans="1:2" x14ac:dyDescent="0.25">
      <c r="A1789" s="66">
        <v>42581</v>
      </c>
      <c r="B1789">
        <v>4.24</v>
      </c>
    </row>
    <row r="1790" spans="1:2" x14ac:dyDescent="0.25">
      <c r="A1790" s="66">
        <v>42581</v>
      </c>
      <c r="B1790">
        <v>3.36</v>
      </c>
    </row>
    <row r="1791" spans="1:2" x14ac:dyDescent="0.25">
      <c r="A1791" s="66">
        <v>42581</v>
      </c>
      <c r="B1791">
        <v>1.1100000000000001</v>
      </c>
    </row>
    <row r="1792" spans="1:2" x14ac:dyDescent="0.25">
      <c r="A1792" s="66">
        <v>42581</v>
      </c>
      <c r="B1792">
        <v>2</v>
      </c>
    </row>
    <row r="1793" spans="1:2" x14ac:dyDescent="0.25">
      <c r="A1793" s="66">
        <v>42581</v>
      </c>
      <c r="B1793">
        <v>1.26</v>
      </c>
    </row>
    <row r="1794" spans="1:2" x14ac:dyDescent="0.25">
      <c r="A1794" s="66">
        <v>42581</v>
      </c>
      <c r="B1794">
        <v>2.2000000000000002</v>
      </c>
    </row>
    <row r="1795" spans="1:2" x14ac:dyDescent="0.25">
      <c r="A1795" s="66">
        <v>42581</v>
      </c>
      <c r="B1795">
        <v>1.47</v>
      </c>
    </row>
    <row r="1796" spans="1:2" x14ac:dyDescent="0.25">
      <c r="A1796" s="66">
        <v>42581</v>
      </c>
      <c r="B1796">
        <v>1.1100000000000001</v>
      </c>
    </row>
    <row r="1797" spans="1:2" x14ac:dyDescent="0.25">
      <c r="A1797" s="66">
        <v>42581</v>
      </c>
      <c r="B1797">
        <v>3.56</v>
      </c>
    </row>
    <row r="1798" spans="1:2" x14ac:dyDescent="0.25">
      <c r="A1798" s="66">
        <v>42581</v>
      </c>
      <c r="B1798">
        <v>3.59</v>
      </c>
    </row>
    <row r="1799" spans="1:2" x14ac:dyDescent="0.25">
      <c r="A1799" s="66">
        <v>42581</v>
      </c>
      <c r="B1799">
        <v>3.28</v>
      </c>
    </row>
    <row r="1800" spans="1:2" x14ac:dyDescent="0.25">
      <c r="A1800" s="66">
        <v>42581</v>
      </c>
      <c r="B1800">
        <v>3.32</v>
      </c>
    </row>
    <row r="1801" spans="1:2" x14ac:dyDescent="0.25">
      <c r="A1801" s="66">
        <v>42581</v>
      </c>
      <c r="B1801">
        <v>4.97</v>
      </c>
    </row>
    <row r="1802" spans="1:2" x14ac:dyDescent="0.25">
      <c r="A1802" s="66">
        <v>42581</v>
      </c>
      <c r="B1802">
        <v>2.73</v>
      </c>
    </row>
    <row r="1803" spans="1:2" x14ac:dyDescent="0.25">
      <c r="A1803" s="66">
        <v>42581</v>
      </c>
      <c r="B1803">
        <v>2.19</v>
      </c>
    </row>
    <row r="1804" spans="1:2" x14ac:dyDescent="0.25">
      <c r="A1804" s="66">
        <v>42581</v>
      </c>
      <c r="B1804">
        <v>2.21</v>
      </c>
    </row>
    <row r="1805" spans="1:2" x14ac:dyDescent="0.25">
      <c r="A1805" s="66">
        <v>42581</v>
      </c>
      <c r="B1805">
        <v>1.6</v>
      </c>
    </row>
    <row r="1806" spans="1:2" x14ac:dyDescent="0.25">
      <c r="A1806" s="66">
        <v>42581</v>
      </c>
      <c r="B1806">
        <v>5.37</v>
      </c>
    </row>
    <row r="1807" spans="1:2" x14ac:dyDescent="0.25">
      <c r="A1807" s="66">
        <v>42581</v>
      </c>
      <c r="B1807">
        <v>3.44</v>
      </c>
    </row>
    <row r="1808" spans="1:2" x14ac:dyDescent="0.25">
      <c r="A1808" s="66">
        <v>42581</v>
      </c>
      <c r="B1808">
        <v>2.79</v>
      </c>
    </row>
    <row r="1809" spans="1:2" x14ac:dyDescent="0.25">
      <c r="A1809" s="66">
        <v>42581</v>
      </c>
      <c r="B1809">
        <v>4.2</v>
      </c>
    </row>
    <row r="1810" spans="1:2" x14ac:dyDescent="0.25">
      <c r="A1810" s="66">
        <v>42581</v>
      </c>
      <c r="B1810">
        <v>1.88</v>
      </c>
    </row>
    <row r="1811" spans="1:2" x14ac:dyDescent="0.25">
      <c r="A1811" s="66">
        <v>42581</v>
      </c>
      <c r="B1811">
        <v>1.18</v>
      </c>
    </row>
    <row r="1812" spans="1:2" x14ac:dyDescent="0.25">
      <c r="A1812" s="66">
        <v>42581</v>
      </c>
      <c r="B1812">
        <v>1.81</v>
      </c>
    </row>
    <row r="1813" spans="1:2" x14ac:dyDescent="0.25">
      <c r="A1813" s="66">
        <v>42581</v>
      </c>
      <c r="B1813">
        <v>1.42</v>
      </c>
    </row>
    <row r="1814" spans="1:2" x14ac:dyDescent="0.25">
      <c r="A1814" s="66">
        <v>42581</v>
      </c>
      <c r="B1814">
        <v>2.34</v>
      </c>
    </row>
    <row r="1815" spans="1:2" x14ac:dyDescent="0.25">
      <c r="A1815" s="66">
        <v>42581</v>
      </c>
      <c r="B1815">
        <v>2.16</v>
      </c>
    </row>
    <row r="1816" spans="1:2" x14ac:dyDescent="0.25">
      <c r="A1816" s="66">
        <v>42581</v>
      </c>
      <c r="B1816">
        <v>2.69</v>
      </c>
    </row>
    <row r="1817" spans="1:2" x14ac:dyDescent="0.25">
      <c r="A1817" s="66">
        <v>42581</v>
      </c>
      <c r="B1817">
        <v>1.96</v>
      </c>
    </row>
    <row r="1818" spans="1:2" x14ac:dyDescent="0.25">
      <c r="A1818" s="66">
        <v>42581</v>
      </c>
      <c r="B1818">
        <v>3.6</v>
      </c>
    </row>
    <row r="1819" spans="1:2" x14ac:dyDescent="0.25">
      <c r="A1819" s="66">
        <v>42581</v>
      </c>
      <c r="B1819">
        <v>2.6</v>
      </c>
    </row>
    <row r="1820" spans="1:2" x14ac:dyDescent="0.25">
      <c r="A1820" s="66">
        <v>42581</v>
      </c>
      <c r="B1820">
        <v>1.81</v>
      </c>
    </row>
    <row r="1821" spans="1:2" x14ac:dyDescent="0.25">
      <c r="A1821" s="66">
        <v>42581</v>
      </c>
      <c r="B1821">
        <v>4.45</v>
      </c>
    </row>
    <row r="1822" spans="1:2" x14ac:dyDescent="0.25">
      <c r="A1822" s="66">
        <v>42581</v>
      </c>
      <c r="B1822">
        <v>4.5</v>
      </c>
    </row>
    <row r="1823" spans="1:2" x14ac:dyDescent="0.25">
      <c r="A1823" s="66">
        <v>42581</v>
      </c>
      <c r="B1823">
        <v>1.61</v>
      </c>
    </row>
    <row r="1824" spans="1:2" x14ac:dyDescent="0.25">
      <c r="A1824" s="66">
        <v>42581</v>
      </c>
      <c r="B1824">
        <v>2.86</v>
      </c>
    </row>
    <row r="1825" spans="1:2" x14ac:dyDescent="0.25">
      <c r="A1825" s="66">
        <v>42581</v>
      </c>
      <c r="B1825">
        <v>3.29</v>
      </c>
    </row>
    <row r="1826" spans="1:2" x14ac:dyDescent="0.25">
      <c r="A1826" s="66">
        <v>42581</v>
      </c>
      <c r="B1826">
        <v>2.44</v>
      </c>
    </row>
    <row r="1827" spans="1:2" x14ac:dyDescent="0.25">
      <c r="A1827" s="66">
        <v>42581</v>
      </c>
      <c r="B1827">
        <v>1.93</v>
      </c>
    </row>
    <row r="1828" spans="1:2" x14ac:dyDescent="0.25">
      <c r="A1828" s="66">
        <v>42581</v>
      </c>
      <c r="B1828">
        <v>2.68</v>
      </c>
    </row>
    <row r="1829" spans="1:2" x14ac:dyDescent="0.25">
      <c r="A1829" s="66">
        <v>42581</v>
      </c>
      <c r="B1829">
        <v>3.32</v>
      </c>
    </row>
    <row r="1830" spans="1:2" x14ac:dyDescent="0.25">
      <c r="A1830" s="66">
        <v>42581</v>
      </c>
      <c r="B1830">
        <v>1.1299999999999999</v>
      </c>
    </row>
    <row r="1831" spans="1:2" x14ac:dyDescent="0.25">
      <c r="A1831" s="66">
        <v>42581</v>
      </c>
      <c r="B1831">
        <v>1.81</v>
      </c>
    </row>
    <row r="1832" spans="1:2" x14ac:dyDescent="0.25">
      <c r="A1832" s="66">
        <v>42581</v>
      </c>
      <c r="B1832">
        <v>2.54</v>
      </c>
    </row>
    <row r="1833" spans="1:2" x14ac:dyDescent="0.25">
      <c r="A1833" s="66">
        <v>42581</v>
      </c>
      <c r="B1833">
        <v>3.44</v>
      </c>
    </row>
    <row r="1834" spans="1:2" x14ac:dyDescent="0.25">
      <c r="A1834" s="66">
        <v>42581</v>
      </c>
      <c r="B1834">
        <v>4.0999999999999996</v>
      </c>
    </row>
    <row r="1835" spans="1:2" x14ac:dyDescent="0.25">
      <c r="A1835" s="66">
        <v>42581</v>
      </c>
      <c r="B1835">
        <v>3.06</v>
      </c>
    </row>
    <row r="1836" spans="1:2" x14ac:dyDescent="0.25">
      <c r="A1836" s="66">
        <v>42581</v>
      </c>
      <c r="B1836">
        <v>4.34</v>
      </c>
    </row>
    <row r="1837" spans="1:2" x14ac:dyDescent="0.25">
      <c r="A1837" s="66">
        <v>42581</v>
      </c>
      <c r="B1837">
        <v>2.5</v>
      </c>
    </row>
    <row r="1838" spans="1:2" x14ac:dyDescent="0.25">
      <c r="A1838" s="66">
        <v>42581</v>
      </c>
      <c r="B1838">
        <v>3.55</v>
      </c>
    </row>
    <row r="1839" spans="1:2" x14ac:dyDescent="0.25">
      <c r="A1839" s="66">
        <v>42581</v>
      </c>
      <c r="B1839">
        <v>3.19</v>
      </c>
    </row>
    <row r="1840" spans="1:2" x14ac:dyDescent="0.25">
      <c r="A1840" s="66">
        <v>42581</v>
      </c>
      <c r="B1840">
        <v>3.43</v>
      </c>
    </row>
    <row r="1841" spans="1:2" x14ac:dyDescent="0.25">
      <c r="A1841" s="66">
        <v>42581</v>
      </c>
      <c r="B1841">
        <v>3.28</v>
      </c>
    </row>
    <row r="1842" spans="1:2" x14ac:dyDescent="0.25">
      <c r="A1842" s="66">
        <v>42581</v>
      </c>
      <c r="B1842">
        <v>2.4300000000000002</v>
      </c>
    </row>
    <row r="1843" spans="1:2" x14ac:dyDescent="0.25">
      <c r="A1843" s="66">
        <v>42581</v>
      </c>
      <c r="B1843">
        <v>1.62</v>
      </c>
    </row>
    <row r="1844" spans="1:2" x14ac:dyDescent="0.25">
      <c r="A1844" s="66">
        <v>42581</v>
      </c>
      <c r="B1844">
        <v>2.23</v>
      </c>
    </row>
    <row r="1845" spans="1:2" x14ac:dyDescent="0.25">
      <c r="A1845" s="66">
        <v>42581</v>
      </c>
      <c r="B1845">
        <v>4.2300000000000004</v>
      </c>
    </row>
    <row r="1846" spans="1:2" x14ac:dyDescent="0.25">
      <c r="A1846" s="66">
        <v>42581</v>
      </c>
      <c r="B1846">
        <v>4.1100000000000003</v>
      </c>
    </row>
    <row r="1847" spans="1:2" x14ac:dyDescent="0.25">
      <c r="A1847" s="66">
        <v>42581</v>
      </c>
      <c r="B1847">
        <v>4.9000000000000004</v>
      </c>
    </row>
    <row r="1848" spans="1:2" x14ac:dyDescent="0.25">
      <c r="A1848" s="66">
        <v>42581</v>
      </c>
      <c r="B1848">
        <v>2.4</v>
      </c>
    </row>
    <row r="1849" spans="1:2" x14ac:dyDescent="0.25">
      <c r="A1849" s="66">
        <v>42581</v>
      </c>
      <c r="B1849">
        <v>3.32</v>
      </c>
    </row>
    <row r="1850" spans="1:2" x14ac:dyDescent="0.25">
      <c r="A1850" s="66">
        <v>42581</v>
      </c>
      <c r="B1850">
        <v>3.82</v>
      </c>
    </row>
    <row r="1851" spans="1:2" x14ac:dyDescent="0.25">
      <c r="A1851" s="66">
        <v>42581</v>
      </c>
      <c r="B1851">
        <v>4.24</v>
      </c>
    </row>
    <row r="1852" spans="1:2" x14ac:dyDescent="0.25">
      <c r="A1852" s="66">
        <v>42581</v>
      </c>
      <c r="B1852">
        <v>4.26</v>
      </c>
    </row>
    <row r="1853" spans="1:2" x14ac:dyDescent="0.25">
      <c r="A1853" s="66">
        <v>42581</v>
      </c>
      <c r="B1853">
        <v>4.49</v>
      </c>
    </row>
    <row r="1854" spans="1:2" x14ac:dyDescent="0.25">
      <c r="A1854" s="66">
        <v>42581</v>
      </c>
      <c r="B1854">
        <v>4.43</v>
      </c>
    </row>
    <row r="1855" spans="1:2" x14ac:dyDescent="0.25">
      <c r="A1855" s="66">
        <v>42581</v>
      </c>
      <c r="B1855">
        <v>3.27</v>
      </c>
    </row>
    <row r="1856" spans="1:2" x14ac:dyDescent="0.25">
      <c r="A1856" s="66">
        <v>42581</v>
      </c>
      <c r="B1856">
        <v>3.47</v>
      </c>
    </row>
    <row r="1857" spans="1:2" x14ac:dyDescent="0.25">
      <c r="A1857" s="66">
        <v>42581</v>
      </c>
      <c r="B1857">
        <v>3.87</v>
      </c>
    </row>
    <row r="1858" spans="1:2" x14ac:dyDescent="0.25">
      <c r="A1858" s="66">
        <v>42581</v>
      </c>
      <c r="B1858">
        <v>4.34</v>
      </c>
    </row>
    <row r="1859" spans="1:2" x14ac:dyDescent="0.25">
      <c r="A1859" s="66">
        <v>42581</v>
      </c>
      <c r="B1859">
        <v>1.29</v>
      </c>
    </row>
    <row r="1860" spans="1:2" x14ac:dyDescent="0.25">
      <c r="A1860" s="66">
        <v>42581</v>
      </c>
      <c r="B1860">
        <v>4.53</v>
      </c>
    </row>
    <row r="1861" spans="1:2" x14ac:dyDescent="0.25">
      <c r="A1861" s="66">
        <v>42581</v>
      </c>
      <c r="B1861">
        <v>4.45</v>
      </c>
    </row>
    <row r="1862" spans="1:2" x14ac:dyDescent="0.25">
      <c r="A1862" s="66">
        <v>42581</v>
      </c>
      <c r="B1862">
        <v>4.26</v>
      </c>
    </row>
    <row r="1863" spans="1:2" x14ac:dyDescent="0.25">
      <c r="A1863" s="66">
        <v>42581</v>
      </c>
      <c r="B1863">
        <v>4.3</v>
      </c>
    </row>
    <row r="1864" spans="1:2" x14ac:dyDescent="0.25">
      <c r="A1864" s="66">
        <v>42581</v>
      </c>
      <c r="B1864">
        <v>4.04</v>
      </c>
    </row>
    <row r="1865" spans="1:2" x14ac:dyDescent="0.25">
      <c r="A1865" s="66">
        <v>42581</v>
      </c>
      <c r="B1865">
        <v>4.08</v>
      </c>
    </row>
    <row r="1866" spans="1:2" x14ac:dyDescent="0.25">
      <c r="A1866" s="66">
        <v>42581</v>
      </c>
      <c r="B1866">
        <v>4.5</v>
      </c>
    </row>
    <row r="1867" spans="1:2" x14ac:dyDescent="0.25">
      <c r="A1867" s="66">
        <v>42581</v>
      </c>
      <c r="B1867">
        <v>2.0699999999999998</v>
      </c>
    </row>
    <row r="1868" spans="1:2" x14ac:dyDescent="0.25">
      <c r="A1868" s="66">
        <v>42581</v>
      </c>
      <c r="B1868">
        <v>1.18</v>
      </c>
    </row>
    <row r="1869" spans="1:2" x14ac:dyDescent="0.25">
      <c r="A1869" s="66">
        <v>42581</v>
      </c>
      <c r="B1869">
        <v>4.28</v>
      </c>
    </row>
    <row r="1870" spans="1:2" x14ac:dyDescent="0.25">
      <c r="A1870" s="66">
        <v>42581</v>
      </c>
      <c r="B1870">
        <v>3.26</v>
      </c>
    </row>
    <row r="1871" spans="1:2" x14ac:dyDescent="0.25">
      <c r="A1871" s="66">
        <v>42581</v>
      </c>
      <c r="B1871">
        <v>4.0999999999999996</v>
      </c>
    </row>
    <row r="1872" spans="1:2" x14ac:dyDescent="0.25">
      <c r="A1872" s="66">
        <v>42581</v>
      </c>
      <c r="B1872">
        <v>4.29</v>
      </c>
    </row>
    <row r="1873" spans="1:2" x14ac:dyDescent="0.25">
      <c r="A1873" s="66">
        <v>42581</v>
      </c>
      <c r="B1873">
        <v>3.61</v>
      </c>
    </row>
    <row r="1874" spans="1:2" x14ac:dyDescent="0.25">
      <c r="A1874" s="66">
        <v>42581</v>
      </c>
      <c r="B1874">
        <v>2.46</v>
      </c>
    </row>
    <row r="1875" spans="1:2" x14ac:dyDescent="0.25">
      <c r="A1875" s="66">
        <v>42581</v>
      </c>
      <c r="B1875">
        <v>4.1900000000000004</v>
      </c>
    </row>
    <row r="1876" spans="1:2" x14ac:dyDescent="0.25">
      <c r="A1876" s="66">
        <v>42581</v>
      </c>
      <c r="B1876">
        <v>4.1900000000000004</v>
      </c>
    </row>
    <row r="1877" spans="1:2" x14ac:dyDescent="0.25">
      <c r="A1877" s="66">
        <v>42581</v>
      </c>
      <c r="B1877">
        <v>2.11</v>
      </c>
    </row>
    <row r="1878" spans="1:2" x14ac:dyDescent="0.25">
      <c r="A1878" s="66">
        <v>42581</v>
      </c>
      <c r="B1878">
        <v>2.61</v>
      </c>
    </row>
    <row r="1879" spans="1:2" x14ac:dyDescent="0.25">
      <c r="A1879" s="66">
        <v>42581</v>
      </c>
      <c r="B1879">
        <v>4.3099999999999996</v>
      </c>
    </row>
    <row r="1880" spans="1:2" x14ac:dyDescent="0.25">
      <c r="A1880" s="66">
        <v>42581</v>
      </c>
      <c r="B1880">
        <v>4.55</v>
      </c>
    </row>
    <row r="1881" spans="1:2" x14ac:dyDescent="0.25">
      <c r="A1881" s="66">
        <v>42581</v>
      </c>
      <c r="B1881">
        <v>3.24</v>
      </c>
    </row>
    <row r="1882" spans="1:2" x14ac:dyDescent="0.25">
      <c r="A1882" s="66">
        <v>42581</v>
      </c>
      <c r="B1882">
        <v>3.59</v>
      </c>
    </row>
    <row r="1883" spans="1:2" x14ac:dyDescent="0.25">
      <c r="A1883" s="66">
        <v>42581</v>
      </c>
      <c r="B1883">
        <v>4.22</v>
      </c>
    </row>
    <row r="1884" spans="1:2" x14ac:dyDescent="0.25">
      <c r="A1884" s="66">
        <v>42581</v>
      </c>
      <c r="B1884">
        <v>4.26</v>
      </c>
    </row>
    <row r="1885" spans="1:2" x14ac:dyDescent="0.25">
      <c r="A1885" s="66">
        <v>42581</v>
      </c>
      <c r="B1885">
        <v>5.85</v>
      </c>
    </row>
    <row r="1886" spans="1:2" x14ac:dyDescent="0.25">
      <c r="A1886" s="66">
        <v>42581</v>
      </c>
      <c r="B1886">
        <v>5.18</v>
      </c>
    </row>
    <row r="1887" spans="1:2" x14ac:dyDescent="0.25">
      <c r="A1887" s="66">
        <v>42581</v>
      </c>
      <c r="B1887">
        <v>5.32</v>
      </c>
    </row>
    <row r="1888" spans="1:2" x14ac:dyDescent="0.25">
      <c r="A1888" s="66">
        <v>42581</v>
      </c>
      <c r="B1888">
        <v>5.01</v>
      </c>
    </row>
    <row r="1889" spans="1:2" x14ac:dyDescent="0.25">
      <c r="A1889" s="66">
        <v>42581</v>
      </c>
      <c r="B1889">
        <v>3.3</v>
      </c>
    </row>
    <row r="1890" spans="1:2" x14ac:dyDescent="0.25">
      <c r="A1890" s="66">
        <v>42581</v>
      </c>
      <c r="B1890">
        <v>5.25</v>
      </c>
    </row>
    <row r="1891" spans="1:2" x14ac:dyDescent="0.25">
      <c r="A1891" s="66">
        <v>42581</v>
      </c>
      <c r="B1891">
        <v>3.55</v>
      </c>
    </row>
    <row r="1892" spans="1:2" x14ac:dyDescent="0.25">
      <c r="A1892" s="66">
        <v>42581</v>
      </c>
      <c r="B1892">
        <v>5.56</v>
      </c>
    </row>
    <row r="1893" spans="1:2" x14ac:dyDescent="0.25">
      <c r="A1893" s="66">
        <v>42581</v>
      </c>
      <c r="B1893">
        <v>4.3899999999999997</v>
      </c>
    </row>
    <row r="1894" spans="1:2" x14ac:dyDescent="0.25">
      <c r="A1894" s="66">
        <v>42581</v>
      </c>
      <c r="B1894">
        <v>2.16</v>
      </c>
    </row>
    <row r="1895" spans="1:2" x14ac:dyDescent="0.25">
      <c r="A1895" s="66">
        <v>42581</v>
      </c>
      <c r="B1895">
        <v>4.54</v>
      </c>
    </row>
    <row r="1896" spans="1:2" x14ac:dyDescent="0.25">
      <c r="A1896" s="66">
        <v>42581</v>
      </c>
      <c r="B1896">
        <v>4.1900000000000004</v>
      </c>
    </row>
    <row r="1897" spans="1:2" x14ac:dyDescent="0.25">
      <c r="A1897" s="66">
        <v>42581</v>
      </c>
      <c r="B1897">
        <v>4.6500000000000004</v>
      </c>
    </row>
    <row r="1898" spans="1:2" x14ac:dyDescent="0.25">
      <c r="A1898" s="66">
        <v>42581</v>
      </c>
      <c r="B1898">
        <v>4.29</v>
      </c>
    </row>
    <row r="1899" spans="1:2" x14ac:dyDescent="0.25">
      <c r="A1899" s="66">
        <v>42581</v>
      </c>
      <c r="B1899">
        <v>3.59</v>
      </c>
    </row>
    <row r="1900" spans="1:2" x14ac:dyDescent="0.25">
      <c r="A1900" s="66">
        <v>42581</v>
      </c>
      <c r="B1900">
        <v>3.5</v>
      </c>
    </row>
    <row r="1901" spans="1:2" x14ac:dyDescent="0.25">
      <c r="A1901" s="66">
        <v>42581</v>
      </c>
      <c r="B1901">
        <v>5.47</v>
      </c>
    </row>
    <row r="1902" spans="1:2" x14ac:dyDescent="0.25">
      <c r="A1902" s="66">
        <v>42581</v>
      </c>
      <c r="B1902">
        <v>4.93</v>
      </c>
    </row>
    <row r="1903" spans="1:2" x14ac:dyDescent="0.25">
      <c r="A1903" s="66">
        <v>42581</v>
      </c>
      <c r="B1903">
        <v>4.1399999999999997</v>
      </c>
    </row>
    <row r="1904" spans="1:2" x14ac:dyDescent="0.25">
      <c r="A1904" s="66">
        <v>42581</v>
      </c>
      <c r="B1904">
        <v>3.59</v>
      </c>
    </row>
    <row r="1905" spans="1:2" x14ac:dyDescent="0.25">
      <c r="A1905" s="66">
        <v>42581</v>
      </c>
      <c r="B1905">
        <v>3.51</v>
      </c>
    </row>
    <row r="1906" spans="1:2" x14ac:dyDescent="0.25">
      <c r="A1906" s="66">
        <v>42581</v>
      </c>
      <c r="B1906">
        <v>4.3899999999999997</v>
      </c>
    </row>
    <row r="1907" spans="1:2" x14ac:dyDescent="0.25">
      <c r="A1907" s="66">
        <v>42581</v>
      </c>
      <c r="B1907">
        <v>4.6500000000000004</v>
      </c>
    </row>
    <row r="1908" spans="1:2" x14ac:dyDescent="0.25">
      <c r="A1908" s="66">
        <v>42581</v>
      </c>
      <c r="B1908">
        <v>3.9</v>
      </c>
    </row>
    <row r="1909" spans="1:2" x14ac:dyDescent="0.25">
      <c r="A1909" s="66">
        <v>42581</v>
      </c>
      <c r="B1909">
        <v>1.45</v>
      </c>
    </row>
    <row r="1910" spans="1:2" x14ac:dyDescent="0.25">
      <c r="A1910" s="66">
        <v>42581</v>
      </c>
      <c r="B1910">
        <v>3.25</v>
      </c>
    </row>
    <row r="1911" spans="1:2" x14ac:dyDescent="0.25">
      <c r="A1911" s="66">
        <v>42581</v>
      </c>
      <c r="B1911">
        <v>4.54</v>
      </c>
    </row>
    <row r="1912" spans="1:2" x14ac:dyDescent="0.25">
      <c r="A1912" s="66">
        <v>42581</v>
      </c>
      <c r="B1912">
        <v>5.17</v>
      </c>
    </row>
    <row r="1913" spans="1:2" x14ac:dyDescent="0.25">
      <c r="A1913" s="66">
        <v>42581</v>
      </c>
      <c r="B1913">
        <v>3.47</v>
      </c>
    </row>
    <row r="1914" spans="1:2" x14ac:dyDescent="0.25">
      <c r="A1914" s="66">
        <v>42581</v>
      </c>
      <c r="B1914">
        <v>4.34</v>
      </c>
    </row>
    <row r="1915" spans="1:2" x14ac:dyDescent="0.25">
      <c r="A1915" s="66">
        <v>42581</v>
      </c>
      <c r="B1915">
        <v>4.28</v>
      </c>
    </row>
    <row r="1916" spans="1:2" x14ac:dyDescent="0.25">
      <c r="A1916" s="66">
        <v>42581</v>
      </c>
      <c r="B1916">
        <v>4.2300000000000004</v>
      </c>
    </row>
    <row r="1917" spans="1:2" x14ac:dyDescent="0.25">
      <c r="A1917" s="66">
        <v>42581</v>
      </c>
      <c r="B1917">
        <v>2.85</v>
      </c>
    </row>
    <row r="1918" spans="1:2" x14ac:dyDescent="0.25">
      <c r="A1918" s="66">
        <v>42581</v>
      </c>
      <c r="B1918">
        <v>5.75</v>
      </c>
    </row>
    <row r="1919" spans="1:2" x14ac:dyDescent="0.25">
      <c r="A1919" s="66">
        <v>42581</v>
      </c>
      <c r="B1919">
        <v>5.12</v>
      </c>
    </row>
    <row r="1920" spans="1:2" x14ac:dyDescent="0.25">
      <c r="A1920" s="66">
        <v>42581</v>
      </c>
      <c r="B1920">
        <v>3.34</v>
      </c>
    </row>
    <row r="1921" spans="1:2" x14ac:dyDescent="0.25">
      <c r="A1921" s="66">
        <v>42581</v>
      </c>
      <c r="B1921">
        <v>2.4900000000000002</v>
      </c>
    </row>
    <row r="1922" spans="1:2" x14ac:dyDescent="0.25">
      <c r="A1922" s="66">
        <v>42581</v>
      </c>
      <c r="B1922">
        <v>3.08</v>
      </c>
    </row>
    <row r="1923" spans="1:2" x14ac:dyDescent="0.25">
      <c r="A1923" s="66">
        <v>42581</v>
      </c>
      <c r="B1923">
        <v>2.58</v>
      </c>
    </row>
    <row r="1924" spans="1:2" x14ac:dyDescent="0.25">
      <c r="A1924" s="66">
        <v>42581</v>
      </c>
      <c r="B1924">
        <v>4.3899999999999997</v>
      </c>
    </row>
    <row r="1925" spans="1:2" x14ac:dyDescent="0.25">
      <c r="A1925" s="66">
        <v>42581</v>
      </c>
      <c r="B1925">
        <v>1.64</v>
      </c>
    </row>
    <row r="1926" spans="1:2" x14ac:dyDescent="0.25">
      <c r="A1926" s="66">
        <v>42581</v>
      </c>
      <c r="B1926">
        <v>3.63</v>
      </c>
    </row>
    <row r="1927" spans="1:2" x14ac:dyDescent="0.25">
      <c r="A1927" s="66">
        <v>42581</v>
      </c>
      <c r="B1927">
        <v>3.91</v>
      </c>
    </row>
    <row r="1928" spans="1:2" x14ac:dyDescent="0.25">
      <c r="A1928" s="66">
        <v>42581</v>
      </c>
      <c r="B1928">
        <v>3.1</v>
      </c>
    </row>
    <row r="1929" spans="1:2" x14ac:dyDescent="0.25">
      <c r="A1929" s="66">
        <v>42581</v>
      </c>
      <c r="B1929">
        <v>3.1</v>
      </c>
    </row>
    <row r="1930" spans="1:2" x14ac:dyDescent="0.25">
      <c r="A1930" s="66">
        <v>42581</v>
      </c>
      <c r="B1930">
        <v>2.5299999999999998</v>
      </c>
    </row>
    <row r="1931" spans="1:2" x14ac:dyDescent="0.25">
      <c r="A1931" s="66">
        <v>42581</v>
      </c>
      <c r="B1931">
        <v>3.26</v>
      </c>
    </row>
    <row r="1932" spans="1:2" x14ac:dyDescent="0.25">
      <c r="A1932" s="66">
        <v>42581</v>
      </c>
      <c r="B1932">
        <v>5.17</v>
      </c>
    </row>
    <row r="1933" spans="1:2" x14ac:dyDescent="0.25">
      <c r="A1933" s="66">
        <v>42581</v>
      </c>
      <c r="B1933">
        <v>4.3099999999999996</v>
      </c>
    </row>
    <row r="1934" spans="1:2" x14ac:dyDescent="0.25">
      <c r="A1934" s="66">
        <v>42581</v>
      </c>
      <c r="B1934">
        <v>4.25</v>
      </c>
    </row>
    <row r="1935" spans="1:2" x14ac:dyDescent="0.25">
      <c r="A1935" s="66">
        <v>42581</v>
      </c>
      <c r="B1935">
        <v>4.3099999999999996</v>
      </c>
    </row>
    <row r="1936" spans="1:2" x14ac:dyDescent="0.25">
      <c r="A1936" s="66">
        <v>42581</v>
      </c>
      <c r="B1936">
        <v>3.44</v>
      </c>
    </row>
    <row r="1937" spans="1:2" x14ac:dyDescent="0.25">
      <c r="A1937" s="66">
        <v>42581</v>
      </c>
      <c r="B1937">
        <v>4.47</v>
      </c>
    </row>
    <row r="1938" spans="1:2" x14ac:dyDescent="0.25">
      <c r="A1938" s="66">
        <v>42581</v>
      </c>
      <c r="B1938">
        <v>3.92</v>
      </c>
    </row>
    <row r="1939" spans="1:2" x14ac:dyDescent="0.25">
      <c r="A1939" s="66">
        <v>42581</v>
      </c>
      <c r="B1939">
        <v>4.3099999999999996</v>
      </c>
    </row>
    <row r="1940" spans="1:2" x14ac:dyDescent="0.25">
      <c r="A1940" s="66">
        <v>42581</v>
      </c>
      <c r="B1940">
        <v>2.65</v>
      </c>
    </row>
    <row r="1941" spans="1:2" x14ac:dyDescent="0.25">
      <c r="A1941" s="66">
        <v>42581</v>
      </c>
      <c r="B1941">
        <v>4.32</v>
      </c>
    </row>
    <row r="1942" spans="1:2" x14ac:dyDescent="0.25">
      <c r="A1942" s="66">
        <v>42581</v>
      </c>
      <c r="B1942">
        <v>3.51</v>
      </c>
    </row>
    <row r="1943" spans="1:2" x14ac:dyDescent="0.25">
      <c r="A1943" s="66">
        <v>42581</v>
      </c>
      <c r="B1943">
        <v>3.71</v>
      </c>
    </row>
    <row r="1944" spans="1:2" x14ac:dyDescent="0.25">
      <c r="A1944" s="66">
        <v>42581</v>
      </c>
      <c r="B1944">
        <v>5.15</v>
      </c>
    </row>
    <row r="1945" spans="1:2" x14ac:dyDescent="0.25">
      <c r="A1945" s="66">
        <v>42581</v>
      </c>
      <c r="B1945">
        <v>4.38</v>
      </c>
    </row>
    <row r="1946" spans="1:2" x14ac:dyDescent="0.25">
      <c r="A1946" s="66">
        <v>42581</v>
      </c>
      <c r="B1946">
        <v>3.28</v>
      </c>
    </row>
    <row r="1947" spans="1:2" x14ac:dyDescent="0.25">
      <c r="A1947" s="66">
        <v>42581</v>
      </c>
      <c r="B1947">
        <v>4.4000000000000004</v>
      </c>
    </row>
    <row r="1948" spans="1:2" x14ac:dyDescent="0.25">
      <c r="A1948" s="66">
        <v>42581</v>
      </c>
      <c r="B1948">
        <v>4.2699999999999996</v>
      </c>
    </row>
    <row r="1949" spans="1:2" x14ac:dyDescent="0.25">
      <c r="A1949" s="66">
        <v>42581</v>
      </c>
      <c r="B1949">
        <v>4.22</v>
      </c>
    </row>
    <row r="1950" spans="1:2" x14ac:dyDescent="0.25">
      <c r="A1950" s="66">
        <v>42581</v>
      </c>
      <c r="B1950">
        <v>3.9</v>
      </c>
    </row>
    <row r="1951" spans="1:2" x14ac:dyDescent="0.25">
      <c r="A1951" s="66">
        <v>42581</v>
      </c>
      <c r="B1951">
        <v>4.24</v>
      </c>
    </row>
    <row r="1952" spans="1:2" x14ac:dyDescent="0.25">
      <c r="A1952" s="66">
        <v>42581</v>
      </c>
      <c r="B1952">
        <v>1.42</v>
      </c>
    </row>
    <row r="1953" spans="1:2" x14ac:dyDescent="0.25">
      <c r="A1953" s="66">
        <v>42581</v>
      </c>
      <c r="B1953">
        <v>2.98</v>
      </c>
    </row>
    <row r="1954" spans="1:2" x14ac:dyDescent="0.25">
      <c r="A1954" s="66">
        <v>42581</v>
      </c>
      <c r="B1954">
        <v>4.3099999999999996</v>
      </c>
    </row>
    <row r="1955" spans="1:2" x14ac:dyDescent="0.25">
      <c r="A1955" s="66">
        <v>42581</v>
      </c>
      <c r="B1955">
        <v>1.65</v>
      </c>
    </row>
    <row r="1956" spans="1:2" x14ac:dyDescent="0.25">
      <c r="A1956" s="66">
        <v>42581</v>
      </c>
      <c r="B1956">
        <v>4.18</v>
      </c>
    </row>
    <row r="1957" spans="1:2" x14ac:dyDescent="0.25">
      <c r="A1957" s="66">
        <v>42581</v>
      </c>
      <c r="B1957">
        <v>4.34</v>
      </c>
    </row>
    <row r="1958" spans="1:2" x14ac:dyDescent="0.25">
      <c r="A1958" s="66">
        <v>42581</v>
      </c>
      <c r="B1958">
        <v>3.67</v>
      </c>
    </row>
    <row r="1959" spans="1:2" x14ac:dyDescent="0.25">
      <c r="A1959" s="66">
        <v>42581</v>
      </c>
      <c r="B1959">
        <v>5.16</v>
      </c>
    </row>
    <row r="1960" spans="1:2" x14ac:dyDescent="0.25">
      <c r="A1960" s="66">
        <v>42581</v>
      </c>
      <c r="B1960">
        <v>3.24</v>
      </c>
    </row>
    <row r="1961" spans="1:2" x14ac:dyDescent="0.25">
      <c r="A1961" s="66">
        <v>42581</v>
      </c>
      <c r="B1961">
        <v>4.47</v>
      </c>
    </row>
    <row r="1962" spans="1:2" x14ac:dyDescent="0.25">
      <c r="A1962" s="66">
        <v>42581</v>
      </c>
      <c r="B1962">
        <v>5.28</v>
      </c>
    </row>
    <row r="1963" spans="1:2" x14ac:dyDescent="0.25">
      <c r="A1963" s="66">
        <v>42581</v>
      </c>
      <c r="B1963">
        <v>4.3099999999999996</v>
      </c>
    </row>
    <row r="1964" spans="1:2" x14ac:dyDescent="0.25">
      <c r="A1964" s="66">
        <v>42581</v>
      </c>
      <c r="B1964">
        <v>4.07</v>
      </c>
    </row>
    <row r="1965" spans="1:2" x14ac:dyDescent="0.25">
      <c r="A1965" s="66">
        <v>42581</v>
      </c>
      <c r="B1965">
        <v>3.06</v>
      </c>
    </row>
    <row r="1966" spans="1:2" x14ac:dyDescent="0.25">
      <c r="A1966" s="66">
        <v>42581</v>
      </c>
      <c r="B1966">
        <v>4.2699999999999996</v>
      </c>
    </row>
    <row r="1967" spans="1:2" x14ac:dyDescent="0.25">
      <c r="A1967" s="66">
        <v>42581</v>
      </c>
      <c r="B1967">
        <v>4.32</v>
      </c>
    </row>
    <row r="1968" spans="1:2" x14ac:dyDescent="0.25">
      <c r="A1968" s="66">
        <v>42581</v>
      </c>
      <c r="B1968">
        <v>2.97</v>
      </c>
    </row>
    <row r="1969" spans="1:2" x14ac:dyDescent="0.25">
      <c r="A1969" s="66">
        <v>42581</v>
      </c>
      <c r="B1969">
        <v>3.8</v>
      </c>
    </row>
    <row r="1970" spans="1:2" x14ac:dyDescent="0.25">
      <c r="A1970" s="66">
        <v>42581</v>
      </c>
      <c r="B1970">
        <v>5.32</v>
      </c>
    </row>
    <row r="1971" spans="1:2" x14ac:dyDescent="0.25">
      <c r="A1971" s="66">
        <v>42581</v>
      </c>
      <c r="B1971">
        <v>4.79</v>
      </c>
    </row>
    <row r="1972" spans="1:2" x14ac:dyDescent="0.25">
      <c r="A1972" s="66">
        <v>42581</v>
      </c>
      <c r="B1972">
        <v>4.49</v>
      </c>
    </row>
    <row r="1973" spans="1:2" x14ac:dyDescent="0.25">
      <c r="A1973" s="66">
        <v>42581</v>
      </c>
      <c r="B1973">
        <v>4.33</v>
      </c>
    </row>
    <row r="1974" spans="1:2" x14ac:dyDescent="0.25">
      <c r="A1974" s="66">
        <v>42581</v>
      </c>
      <c r="B1974">
        <v>5.62</v>
      </c>
    </row>
    <row r="1975" spans="1:2" x14ac:dyDescent="0.25">
      <c r="A1975" s="66">
        <v>42581</v>
      </c>
      <c r="B1975">
        <v>2.41</v>
      </c>
    </row>
    <row r="1976" spans="1:2" x14ac:dyDescent="0.25">
      <c r="A1976" s="66">
        <v>42581</v>
      </c>
      <c r="B1976">
        <v>4.3499999999999996</v>
      </c>
    </row>
    <row r="1977" spans="1:2" x14ac:dyDescent="0.25">
      <c r="A1977" s="66">
        <v>42581</v>
      </c>
      <c r="B1977">
        <v>4.41</v>
      </c>
    </row>
    <row r="1978" spans="1:2" x14ac:dyDescent="0.25">
      <c r="A1978" s="66">
        <v>42581</v>
      </c>
      <c r="B1978">
        <v>5.01</v>
      </c>
    </row>
    <row r="1979" spans="1:2" x14ac:dyDescent="0.25">
      <c r="A1979" s="66">
        <v>42581</v>
      </c>
      <c r="B1979">
        <v>4.49</v>
      </c>
    </row>
    <row r="1980" spans="1:2" x14ac:dyDescent="0.25">
      <c r="A1980" s="66">
        <v>42581</v>
      </c>
      <c r="B1980">
        <v>4.16</v>
      </c>
    </row>
    <row r="1981" spans="1:2" x14ac:dyDescent="0.25">
      <c r="A1981" s="66">
        <v>42581</v>
      </c>
      <c r="B1981">
        <v>4.38</v>
      </c>
    </row>
    <row r="1982" spans="1:2" x14ac:dyDescent="0.25">
      <c r="A1982" s="66">
        <v>42581</v>
      </c>
      <c r="B1982">
        <v>5.44</v>
      </c>
    </row>
    <row r="1983" spans="1:2" x14ac:dyDescent="0.25">
      <c r="A1983" s="66">
        <v>42581</v>
      </c>
      <c r="B1983">
        <v>2.42</v>
      </c>
    </row>
    <row r="1984" spans="1:2" x14ac:dyDescent="0.25">
      <c r="A1984" s="66">
        <v>42581</v>
      </c>
      <c r="B1984">
        <v>2.86</v>
      </c>
    </row>
    <row r="1985" spans="1:2" x14ac:dyDescent="0.25">
      <c r="A1985" s="66">
        <v>42581</v>
      </c>
      <c r="B1985">
        <v>2.5299999999999998</v>
      </c>
    </row>
    <row r="1986" spans="1:2" x14ac:dyDescent="0.25">
      <c r="A1986" s="66">
        <v>42581</v>
      </c>
      <c r="B1986">
        <v>4.43</v>
      </c>
    </row>
    <row r="1987" spans="1:2" x14ac:dyDescent="0.25">
      <c r="A1987" s="66">
        <v>42581</v>
      </c>
      <c r="B1987">
        <v>4.3600000000000003</v>
      </c>
    </row>
    <row r="1988" spans="1:2" x14ac:dyDescent="0.25">
      <c r="A1988" s="66">
        <v>42581</v>
      </c>
      <c r="B1988">
        <v>4.34</v>
      </c>
    </row>
    <row r="1989" spans="1:2" x14ac:dyDescent="0.25">
      <c r="A1989" s="66">
        <v>42581</v>
      </c>
      <c r="B1989">
        <v>4.6100000000000003</v>
      </c>
    </row>
    <row r="1990" spans="1:2" x14ac:dyDescent="0.25">
      <c r="A1990" s="66">
        <v>42581</v>
      </c>
      <c r="B1990">
        <v>3.65</v>
      </c>
    </row>
    <row r="1991" spans="1:2" x14ac:dyDescent="0.25">
      <c r="A1991" s="66">
        <v>42581</v>
      </c>
      <c r="B1991">
        <v>3.2</v>
      </c>
    </row>
    <row r="1992" spans="1:2" x14ac:dyDescent="0.25">
      <c r="A1992" s="66">
        <v>42581</v>
      </c>
      <c r="B1992">
        <v>3.25</v>
      </c>
    </row>
    <row r="1993" spans="1:2" x14ac:dyDescent="0.25">
      <c r="A1993" s="66">
        <v>42581</v>
      </c>
      <c r="B1993">
        <v>4.34</v>
      </c>
    </row>
    <row r="1994" spans="1:2" x14ac:dyDescent="0.25">
      <c r="A1994" s="66">
        <v>42581</v>
      </c>
      <c r="B1994">
        <v>3.32</v>
      </c>
    </row>
    <row r="1995" spans="1:2" x14ac:dyDescent="0.25">
      <c r="A1995" s="66">
        <v>42581</v>
      </c>
      <c r="B1995">
        <v>4.25</v>
      </c>
    </row>
    <row r="1996" spans="1:2" x14ac:dyDescent="0.25">
      <c r="A1996" s="66">
        <v>42581</v>
      </c>
      <c r="B1996">
        <v>3.24</v>
      </c>
    </row>
    <row r="1997" spans="1:2" x14ac:dyDescent="0.25">
      <c r="A1997" s="66">
        <v>42581</v>
      </c>
      <c r="B1997">
        <v>3.29</v>
      </c>
    </row>
    <row r="1998" spans="1:2" x14ac:dyDescent="0.25">
      <c r="A1998" s="66">
        <v>42581</v>
      </c>
      <c r="B1998">
        <v>3.46</v>
      </c>
    </row>
    <row r="1999" spans="1:2" x14ac:dyDescent="0.25">
      <c r="A1999" s="66">
        <v>42581</v>
      </c>
      <c r="B1999">
        <v>4.17</v>
      </c>
    </row>
    <row r="2000" spans="1:2" x14ac:dyDescent="0.25">
      <c r="A2000" s="66">
        <v>42581</v>
      </c>
      <c r="B2000">
        <v>3.6</v>
      </c>
    </row>
    <row r="2001" spans="1:2" x14ac:dyDescent="0.25">
      <c r="A2001" s="66">
        <v>42581</v>
      </c>
      <c r="B2001">
        <v>3.35</v>
      </c>
    </row>
    <row r="2002" spans="1:2" x14ac:dyDescent="0.25">
      <c r="A2002" s="66">
        <v>42581</v>
      </c>
      <c r="B2002">
        <v>4.32</v>
      </c>
    </row>
    <row r="2003" spans="1:2" x14ac:dyDescent="0.25">
      <c r="A2003" s="66">
        <v>42581</v>
      </c>
      <c r="B2003">
        <v>4.29</v>
      </c>
    </row>
    <row r="2004" spans="1:2" x14ac:dyDescent="0.25">
      <c r="A2004" s="66">
        <v>42581</v>
      </c>
      <c r="B2004">
        <v>3.29</v>
      </c>
    </row>
    <row r="2005" spans="1:2" x14ac:dyDescent="0.25">
      <c r="A2005" s="66">
        <v>42581</v>
      </c>
      <c r="B2005">
        <v>2.68</v>
      </c>
    </row>
    <row r="2006" spans="1:2" x14ac:dyDescent="0.25">
      <c r="A2006" s="66">
        <v>42581</v>
      </c>
      <c r="B2006">
        <v>5.36</v>
      </c>
    </row>
    <row r="2007" spans="1:2" x14ac:dyDescent="0.25">
      <c r="A2007" s="66">
        <v>42581</v>
      </c>
      <c r="B2007">
        <v>2.61</v>
      </c>
    </row>
    <row r="2008" spans="1:2" x14ac:dyDescent="0.25">
      <c r="A2008" s="66">
        <v>42581</v>
      </c>
      <c r="B2008">
        <v>5.34</v>
      </c>
    </row>
    <row r="2009" spans="1:2" x14ac:dyDescent="0.25">
      <c r="A2009" s="66">
        <v>42581</v>
      </c>
      <c r="B2009">
        <v>3.08</v>
      </c>
    </row>
    <row r="2010" spans="1:2" x14ac:dyDescent="0.25">
      <c r="A2010" s="66">
        <v>42581</v>
      </c>
      <c r="B2010">
        <v>2.1</v>
      </c>
    </row>
    <row r="2011" spans="1:2" x14ac:dyDescent="0.25">
      <c r="A2011" s="66">
        <v>42581</v>
      </c>
      <c r="B2011">
        <v>4.41</v>
      </c>
    </row>
    <row r="2012" spans="1:2" x14ac:dyDescent="0.25">
      <c r="A2012" s="66">
        <v>42581</v>
      </c>
      <c r="B2012">
        <v>1.41</v>
      </c>
    </row>
    <row r="2013" spans="1:2" x14ac:dyDescent="0.25">
      <c r="A2013" s="66">
        <v>42581</v>
      </c>
      <c r="B2013">
        <v>4.2</v>
      </c>
    </row>
    <row r="2014" spans="1:2" x14ac:dyDescent="0.25">
      <c r="A2014" s="66">
        <v>42581</v>
      </c>
      <c r="B2014">
        <v>2.2999999999999998</v>
      </c>
    </row>
    <row r="2015" spans="1:2" x14ac:dyDescent="0.25">
      <c r="A2015" s="66">
        <v>42581</v>
      </c>
      <c r="B2015">
        <v>2.56</v>
      </c>
    </row>
    <row r="2016" spans="1:2" x14ac:dyDescent="0.25">
      <c r="A2016" s="66">
        <v>42581</v>
      </c>
      <c r="B2016">
        <v>4.26</v>
      </c>
    </row>
    <row r="2017" spans="1:2" x14ac:dyDescent="0.25">
      <c r="A2017" s="66">
        <v>42581</v>
      </c>
      <c r="B2017">
        <v>4.37</v>
      </c>
    </row>
    <row r="2018" spans="1:2" x14ac:dyDescent="0.25">
      <c r="A2018" s="66">
        <v>42581</v>
      </c>
      <c r="B2018">
        <v>4.42</v>
      </c>
    </row>
    <row r="2019" spans="1:2" x14ac:dyDescent="0.25">
      <c r="A2019" s="66">
        <v>42581</v>
      </c>
      <c r="B2019">
        <v>5.63</v>
      </c>
    </row>
    <row r="2020" spans="1:2" x14ac:dyDescent="0.25">
      <c r="A2020" s="66">
        <v>42581</v>
      </c>
      <c r="B2020">
        <v>4.2300000000000004</v>
      </c>
    </row>
    <row r="2021" spans="1:2" x14ac:dyDescent="0.25">
      <c r="A2021" s="66">
        <v>42581</v>
      </c>
      <c r="B2021">
        <v>4.41</v>
      </c>
    </row>
    <row r="2022" spans="1:2" x14ac:dyDescent="0.25">
      <c r="A2022" s="66">
        <v>42581</v>
      </c>
      <c r="B2022">
        <v>5.56</v>
      </c>
    </row>
    <row r="2023" spans="1:2" x14ac:dyDescent="0.25">
      <c r="A2023" s="66">
        <v>42581</v>
      </c>
      <c r="B2023">
        <v>2.42</v>
      </c>
    </row>
    <row r="2024" spans="1:2" x14ac:dyDescent="0.25">
      <c r="A2024" s="66">
        <v>42581</v>
      </c>
      <c r="B2024">
        <v>4.2300000000000004</v>
      </c>
    </row>
    <row r="2025" spans="1:2" x14ac:dyDescent="0.25">
      <c r="A2025" s="66">
        <v>42581</v>
      </c>
      <c r="B2025">
        <v>4.82</v>
      </c>
    </row>
    <row r="2026" spans="1:2" x14ac:dyDescent="0.25">
      <c r="A2026" s="66">
        <v>42581</v>
      </c>
      <c r="B2026">
        <v>1.3</v>
      </c>
    </row>
    <row r="2027" spans="1:2" x14ac:dyDescent="0.25">
      <c r="A2027" s="66">
        <v>42581</v>
      </c>
      <c r="B2027">
        <v>4.3099999999999996</v>
      </c>
    </row>
    <row r="2028" spans="1:2" x14ac:dyDescent="0.25">
      <c r="A2028" s="66">
        <v>42581</v>
      </c>
      <c r="B2028">
        <v>2</v>
      </c>
    </row>
    <row r="2029" spans="1:2" x14ac:dyDescent="0.25">
      <c r="A2029" s="66">
        <v>42581</v>
      </c>
      <c r="B2029">
        <v>4.13</v>
      </c>
    </row>
    <row r="2030" spans="1:2" x14ac:dyDescent="0.25">
      <c r="A2030" s="66">
        <v>42581</v>
      </c>
      <c r="B2030">
        <v>3.52</v>
      </c>
    </row>
    <row r="2031" spans="1:2" x14ac:dyDescent="0.25">
      <c r="A2031" s="66">
        <v>42581</v>
      </c>
      <c r="B2031">
        <v>3.59</v>
      </c>
    </row>
    <row r="2032" spans="1:2" x14ac:dyDescent="0.25">
      <c r="A2032" s="66">
        <v>42581</v>
      </c>
      <c r="B2032">
        <v>7.45</v>
      </c>
    </row>
    <row r="2033" spans="1:2" x14ac:dyDescent="0.25">
      <c r="A2033" s="66">
        <v>42581</v>
      </c>
      <c r="B2033">
        <v>4.25</v>
      </c>
    </row>
    <row r="2034" spans="1:2" x14ac:dyDescent="0.25">
      <c r="A2034" s="66">
        <v>42581</v>
      </c>
      <c r="B2034">
        <v>3.76</v>
      </c>
    </row>
    <row r="2035" spans="1:2" x14ac:dyDescent="0.25">
      <c r="A2035" s="66">
        <v>42581</v>
      </c>
      <c r="B2035">
        <v>4.45</v>
      </c>
    </row>
    <row r="2036" spans="1:2" x14ac:dyDescent="0.25">
      <c r="A2036" s="66">
        <v>42581</v>
      </c>
      <c r="B2036">
        <v>3.59</v>
      </c>
    </row>
    <row r="2037" spans="1:2" x14ac:dyDescent="0.25">
      <c r="A2037" s="66">
        <v>42581</v>
      </c>
      <c r="B2037">
        <v>3.24</v>
      </c>
    </row>
    <row r="2038" spans="1:2" x14ac:dyDescent="0.25">
      <c r="A2038" s="66">
        <v>42581</v>
      </c>
      <c r="B2038">
        <v>3.34</v>
      </c>
    </row>
    <row r="2039" spans="1:2" x14ac:dyDescent="0.25">
      <c r="A2039" s="66">
        <v>42581</v>
      </c>
      <c r="B2039">
        <v>3.25</v>
      </c>
    </row>
    <row r="2040" spans="1:2" x14ac:dyDescent="0.25">
      <c r="A2040" s="66">
        <v>42581</v>
      </c>
      <c r="B2040">
        <v>4.45</v>
      </c>
    </row>
    <row r="2041" spans="1:2" x14ac:dyDescent="0.25">
      <c r="A2041" s="66">
        <v>42581</v>
      </c>
      <c r="B2041">
        <v>3.13</v>
      </c>
    </row>
    <row r="2042" spans="1:2" x14ac:dyDescent="0.25">
      <c r="A2042" s="66">
        <v>42581</v>
      </c>
      <c r="B2042">
        <v>4.1900000000000004</v>
      </c>
    </row>
    <row r="2043" spans="1:2" x14ac:dyDescent="0.25">
      <c r="A2043" s="66">
        <v>42581</v>
      </c>
      <c r="B2043">
        <v>4.25</v>
      </c>
    </row>
    <row r="2044" spans="1:2" x14ac:dyDescent="0.25">
      <c r="A2044" s="66">
        <v>42581</v>
      </c>
      <c r="B2044">
        <v>4.49</v>
      </c>
    </row>
    <row r="2045" spans="1:2" x14ac:dyDescent="0.25">
      <c r="A2045" s="66">
        <v>42581</v>
      </c>
      <c r="B2045">
        <v>4.2699999999999996</v>
      </c>
    </row>
    <row r="2046" spans="1:2" x14ac:dyDescent="0.25">
      <c r="A2046" s="66">
        <v>42581</v>
      </c>
      <c r="B2046">
        <v>5.27</v>
      </c>
    </row>
    <row r="2047" spans="1:2" x14ac:dyDescent="0.25">
      <c r="A2047" s="66">
        <v>42581</v>
      </c>
      <c r="B2047">
        <v>5.07</v>
      </c>
    </row>
    <row r="2048" spans="1:2" x14ac:dyDescent="0.25">
      <c r="A2048" s="66">
        <v>42581</v>
      </c>
      <c r="B2048">
        <v>4.1900000000000004</v>
      </c>
    </row>
    <row r="2049" spans="1:2" x14ac:dyDescent="0.25">
      <c r="A2049" s="66">
        <v>42581</v>
      </c>
      <c r="B2049">
        <v>5.54</v>
      </c>
    </row>
    <row r="2050" spans="1:2" x14ac:dyDescent="0.25">
      <c r="A2050" s="66">
        <v>42581</v>
      </c>
      <c r="B2050">
        <v>1.43</v>
      </c>
    </row>
    <row r="2051" spans="1:2" x14ac:dyDescent="0.25">
      <c r="A2051" s="66">
        <v>42581</v>
      </c>
      <c r="B2051">
        <v>4.3899999999999997</v>
      </c>
    </row>
    <row r="2052" spans="1:2" x14ac:dyDescent="0.25">
      <c r="A2052" s="66">
        <v>42581</v>
      </c>
      <c r="B2052">
        <v>3.27</v>
      </c>
    </row>
    <row r="2053" spans="1:2" x14ac:dyDescent="0.25">
      <c r="A2053" s="66">
        <v>42581</v>
      </c>
      <c r="B2053">
        <v>4.45</v>
      </c>
    </row>
    <row r="2054" spans="1:2" x14ac:dyDescent="0.25">
      <c r="A2054" s="66">
        <v>42581</v>
      </c>
      <c r="B2054">
        <v>3.39</v>
      </c>
    </row>
    <row r="2055" spans="1:2" x14ac:dyDescent="0.25">
      <c r="A2055" s="66">
        <v>42581</v>
      </c>
      <c r="B2055">
        <v>3.36</v>
      </c>
    </row>
    <row r="2056" spans="1:2" x14ac:dyDescent="0.25">
      <c r="A2056" s="66">
        <v>42581</v>
      </c>
      <c r="B2056">
        <v>3.93</v>
      </c>
    </row>
    <row r="2057" spans="1:2" x14ac:dyDescent="0.25">
      <c r="A2057" s="66">
        <v>42581</v>
      </c>
      <c r="B2057">
        <v>4.12</v>
      </c>
    </row>
    <row r="2058" spans="1:2" x14ac:dyDescent="0.25">
      <c r="A2058" s="66">
        <v>42581</v>
      </c>
      <c r="B2058">
        <v>4.03</v>
      </c>
    </row>
    <row r="2059" spans="1:2" x14ac:dyDescent="0.25">
      <c r="A2059" s="66">
        <v>42581</v>
      </c>
      <c r="B2059">
        <v>3.67</v>
      </c>
    </row>
    <row r="2060" spans="1:2" x14ac:dyDescent="0.25">
      <c r="A2060" s="66">
        <v>42581</v>
      </c>
      <c r="B2060">
        <v>4.01</v>
      </c>
    </row>
    <row r="2061" spans="1:2" x14ac:dyDescent="0.25">
      <c r="A2061" s="66">
        <v>42581</v>
      </c>
      <c r="B2061">
        <v>2.4300000000000002</v>
      </c>
    </row>
    <row r="2062" spans="1:2" x14ac:dyDescent="0.25">
      <c r="A2062" s="66">
        <v>42581</v>
      </c>
      <c r="B2062">
        <v>4.3</v>
      </c>
    </row>
    <row r="2063" spans="1:2" x14ac:dyDescent="0.25">
      <c r="A2063" s="66">
        <v>42581</v>
      </c>
      <c r="B2063">
        <v>2.02</v>
      </c>
    </row>
    <row r="2064" spans="1:2" x14ac:dyDescent="0.25">
      <c r="A2064" s="66">
        <v>42581</v>
      </c>
      <c r="B2064">
        <v>3.12</v>
      </c>
    </row>
    <row r="2065" spans="1:2" x14ac:dyDescent="0.25">
      <c r="A2065" s="66">
        <v>42581</v>
      </c>
      <c r="B2065">
        <v>2.48</v>
      </c>
    </row>
    <row r="2066" spans="1:2" x14ac:dyDescent="0.25">
      <c r="A2066" s="66">
        <v>42581</v>
      </c>
      <c r="B2066">
        <v>4.4400000000000004</v>
      </c>
    </row>
    <row r="2067" spans="1:2" x14ac:dyDescent="0.25">
      <c r="A2067" s="66">
        <v>42581</v>
      </c>
      <c r="B2067">
        <v>3.6</v>
      </c>
    </row>
    <row r="2068" spans="1:2" x14ac:dyDescent="0.25">
      <c r="A2068" s="66">
        <v>42581</v>
      </c>
      <c r="B2068">
        <v>4.24</v>
      </c>
    </row>
    <row r="2069" spans="1:2" x14ac:dyDescent="0.25">
      <c r="A2069" s="66">
        <v>42581</v>
      </c>
      <c r="B2069">
        <v>4.12</v>
      </c>
    </row>
    <row r="2070" spans="1:2" x14ac:dyDescent="0.25">
      <c r="A2070" s="66">
        <v>42581</v>
      </c>
      <c r="B2070">
        <v>1.5</v>
      </c>
    </row>
    <row r="2071" spans="1:2" x14ac:dyDescent="0.25">
      <c r="A2071" s="66">
        <v>42581</v>
      </c>
      <c r="B2071">
        <v>5.82</v>
      </c>
    </row>
    <row r="2072" spans="1:2" x14ac:dyDescent="0.25">
      <c r="A2072" s="66">
        <v>42581</v>
      </c>
      <c r="B2072">
        <v>2.62</v>
      </c>
    </row>
    <row r="2073" spans="1:2" x14ac:dyDescent="0.25">
      <c r="A2073" s="66">
        <v>42581</v>
      </c>
      <c r="B2073">
        <v>1.84</v>
      </c>
    </row>
    <row r="2074" spans="1:2" x14ac:dyDescent="0.25">
      <c r="A2074" s="66">
        <v>42581</v>
      </c>
      <c r="B2074">
        <v>2.67</v>
      </c>
    </row>
    <row r="2075" spans="1:2" x14ac:dyDescent="0.25">
      <c r="A2075" s="66">
        <v>42581</v>
      </c>
      <c r="B2075">
        <v>4.08</v>
      </c>
    </row>
    <row r="2076" spans="1:2" x14ac:dyDescent="0.25">
      <c r="A2076" s="66">
        <v>42581</v>
      </c>
      <c r="B2076">
        <v>4.2300000000000004</v>
      </c>
    </row>
    <row r="2077" spans="1:2" x14ac:dyDescent="0.25">
      <c r="A2077" s="66">
        <v>42581</v>
      </c>
      <c r="B2077">
        <v>4.22</v>
      </c>
    </row>
    <row r="2078" spans="1:2" x14ac:dyDescent="0.25">
      <c r="A2078" s="66">
        <v>42581</v>
      </c>
      <c r="B2078">
        <v>3.6</v>
      </c>
    </row>
    <row r="2079" spans="1:2" x14ac:dyDescent="0.25">
      <c r="A2079" s="66">
        <v>42581</v>
      </c>
      <c r="B2079">
        <v>4.3</v>
      </c>
    </row>
    <row r="2080" spans="1:2" x14ac:dyDescent="0.25">
      <c r="A2080" s="66">
        <v>42581</v>
      </c>
      <c r="B2080">
        <v>4.42</v>
      </c>
    </row>
    <row r="2081" spans="1:2" x14ac:dyDescent="0.25">
      <c r="A2081" s="66">
        <v>42581</v>
      </c>
      <c r="B2081">
        <v>3.13</v>
      </c>
    </row>
    <row r="2082" spans="1:2" x14ac:dyDescent="0.25">
      <c r="A2082" s="66">
        <v>42581</v>
      </c>
      <c r="B2082">
        <v>3.22</v>
      </c>
    </row>
    <row r="2083" spans="1:2" x14ac:dyDescent="0.25">
      <c r="A2083" s="66">
        <v>42581</v>
      </c>
      <c r="B2083">
        <v>5.34</v>
      </c>
    </row>
    <row r="2084" spans="1:2" x14ac:dyDescent="0.25">
      <c r="A2084" s="66">
        <v>42581</v>
      </c>
      <c r="B2084">
        <v>3.62</v>
      </c>
    </row>
    <row r="2085" spans="1:2" x14ac:dyDescent="0.25">
      <c r="A2085" s="66">
        <v>42581</v>
      </c>
      <c r="B2085">
        <v>3.62</v>
      </c>
    </row>
    <row r="2086" spans="1:2" x14ac:dyDescent="0.25">
      <c r="A2086" s="66">
        <v>42581</v>
      </c>
      <c r="B2086">
        <v>1.69</v>
      </c>
    </row>
    <row r="2087" spans="1:2" x14ac:dyDescent="0.25">
      <c r="A2087" s="66">
        <v>42581</v>
      </c>
      <c r="B2087">
        <v>3.98</v>
      </c>
    </row>
    <row r="2088" spans="1:2" x14ac:dyDescent="0.25">
      <c r="A2088" s="66">
        <v>42582</v>
      </c>
      <c r="B2088">
        <v>5.7</v>
      </c>
    </row>
    <row r="2089" spans="1:2" x14ac:dyDescent="0.25">
      <c r="A2089" s="66">
        <v>42582</v>
      </c>
      <c r="B2089">
        <v>4.03</v>
      </c>
    </row>
    <row r="2090" spans="1:2" x14ac:dyDescent="0.25">
      <c r="A2090" s="66">
        <v>42582</v>
      </c>
      <c r="B2090">
        <v>4.5</v>
      </c>
    </row>
    <row r="2091" spans="1:2" x14ac:dyDescent="0.25">
      <c r="A2091" s="66">
        <v>42582</v>
      </c>
      <c r="B2091">
        <v>3.62</v>
      </c>
    </row>
    <row r="2092" spans="1:2" x14ac:dyDescent="0.25">
      <c r="A2092" s="66">
        <v>42582</v>
      </c>
      <c r="B2092">
        <v>2.0099999999999998</v>
      </c>
    </row>
    <row r="2093" spans="1:2" x14ac:dyDescent="0.25">
      <c r="A2093" s="66">
        <v>42582</v>
      </c>
      <c r="B2093">
        <v>1.45</v>
      </c>
    </row>
    <row r="2094" spans="1:2" x14ac:dyDescent="0.25">
      <c r="A2094" s="66">
        <v>42582</v>
      </c>
      <c r="B2094">
        <v>4.07</v>
      </c>
    </row>
    <row r="2095" spans="1:2" x14ac:dyDescent="0.25">
      <c r="A2095" s="66">
        <v>42582</v>
      </c>
      <c r="B2095">
        <v>5.36</v>
      </c>
    </row>
    <row r="2096" spans="1:2" x14ac:dyDescent="0.25">
      <c r="A2096" s="66">
        <v>42582</v>
      </c>
      <c r="B2096">
        <v>1.74</v>
      </c>
    </row>
    <row r="2097" spans="1:2" x14ac:dyDescent="0.25">
      <c r="A2097" s="66">
        <v>42582</v>
      </c>
      <c r="B2097">
        <v>4.25</v>
      </c>
    </row>
    <row r="2098" spans="1:2" x14ac:dyDescent="0.25">
      <c r="A2098" s="66">
        <v>42582</v>
      </c>
      <c r="B2098">
        <v>2.67</v>
      </c>
    </row>
    <row r="2099" spans="1:2" x14ac:dyDescent="0.25">
      <c r="A2099" s="66">
        <v>42582</v>
      </c>
      <c r="B2099">
        <v>4.51</v>
      </c>
    </row>
    <row r="2100" spans="1:2" x14ac:dyDescent="0.25">
      <c r="A2100" s="66">
        <v>42582</v>
      </c>
      <c r="B2100">
        <v>3.36</v>
      </c>
    </row>
    <row r="2101" spans="1:2" x14ac:dyDescent="0.25">
      <c r="A2101" s="66">
        <v>42582</v>
      </c>
      <c r="B2101">
        <v>5.24</v>
      </c>
    </row>
    <row r="2102" spans="1:2" x14ac:dyDescent="0.25">
      <c r="A2102" s="66">
        <v>42582</v>
      </c>
      <c r="B2102">
        <v>1.43</v>
      </c>
    </row>
    <row r="2103" spans="1:2" x14ac:dyDescent="0.25">
      <c r="A2103" s="66">
        <v>42582</v>
      </c>
      <c r="B2103">
        <v>1.67</v>
      </c>
    </row>
    <row r="2104" spans="1:2" x14ac:dyDescent="0.25">
      <c r="A2104" s="66">
        <v>42582</v>
      </c>
      <c r="B2104">
        <v>2.54</v>
      </c>
    </row>
    <row r="2105" spans="1:2" x14ac:dyDescent="0.25">
      <c r="A2105" s="66">
        <v>42582</v>
      </c>
      <c r="B2105">
        <v>3.25</v>
      </c>
    </row>
    <row r="2106" spans="1:2" x14ac:dyDescent="0.25">
      <c r="A2106" s="66">
        <v>42582</v>
      </c>
      <c r="B2106">
        <v>2.68</v>
      </c>
    </row>
    <row r="2107" spans="1:2" x14ac:dyDescent="0.25">
      <c r="A2107" s="66">
        <v>42582</v>
      </c>
      <c r="B2107">
        <v>2.06</v>
      </c>
    </row>
    <row r="2108" spans="1:2" x14ac:dyDescent="0.25">
      <c r="A2108" s="66">
        <v>42582</v>
      </c>
      <c r="B2108">
        <v>5.15</v>
      </c>
    </row>
    <row r="2109" spans="1:2" x14ac:dyDescent="0.25">
      <c r="A2109" s="66">
        <v>42582</v>
      </c>
      <c r="B2109">
        <v>4.2</v>
      </c>
    </row>
    <row r="2110" spans="1:2" x14ac:dyDescent="0.25">
      <c r="A2110" s="66">
        <v>42582</v>
      </c>
      <c r="B2110">
        <v>3.12</v>
      </c>
    </row>
    <row r="2111" spans="1:2" x14ac:dyDescent="0.25">
      <c r="A2111" s="66">
        <v>42582</v>
      </c>
      <c r="B2111">
        <v>4.0599999999999996</v>
      </c>
    </row>
    <row r="2112" spans="1:2" x14ac:dyDescent="0.25">
      <c r="A2112" s="66">
        <v>42582</v>
      </c>
      <c r="B2112">
        <v>1.42</v>
      </c>
    </row>
    <row r="2113" spans="1:2" x14ac:dyDescent="0.25">
      <c r="A2113" s="66">
        <v>42582</v>
      </c>
      <c r="B2113">
        <v>2.36</v>
      </c>
    </row>
    <row r="2114" spans="1:2" x14ac:dyDescent="0.25">
      <c r="A2114" s="66">
        <v>42582</v>
      </c>
      <c r="B2114">
        <v>1.45</v>
      </c>
    </row>
    <row r="2115" spans="1:2" x14ac:dyDescent="0.25">
      <c r="A2115" s="66">
        <v>42582</v>
      </c>
      <c r="B2115">
        <v>1.46</v>
      </c>
    </row>
    <row r="2116" spans="1:2" x14ac:dyDescent="0.25">
      <c r="A2116" s="66">
        <v>42582</v>
      </c>
      <c r="B2116">
        <v>2.99</v>
      </c>
    </row>
    <row r="2117" spans="1:2" x14ac:dyDescent="0.25">
      <c r="A2117" s="66">
        <v>42582</v>
      </c>
      <c r="B2117">
        <v>2.34</v>
      </c>
    </row>
    <row r="2118" spans="1:2" x14ac:dyDescent="0.25">
      <c r="A2118" s="66">
        <v>42582</v>
      </c>
      <c r="B2118">
        <v>1.44</v>
      </c>
    </row>
    <row r="2119" spans="1:2" x14ac:dyDescent="0.25">
      <c r="A2119" s="66">
        <v>42582</v>
      </c>
      <c r="B2119">
        <v>4.03</v>
      </c>
    </row>
    <row r="2120" spans="1:2" x14ac:dyDescent="0.25">
      <c r="A2120" s="66">
        <v>42582</v>
      </c>
      <c r="B2120">
        <v>4.18</v>
      </c>
    </row>
    <row r="2121" spans="1:2" x14ac:dyDescent="0.25">
      <c r="A2121" s="66">
        <v>42582</v>
      </c>
      <c r="B2121">
        <v>3.55</v>
      </c>
    </row>
    <row r="2122" spans="1:2" x14ac:dyDescent="0.25">
      <c r="A2122" s="66">
        <v>42582</v>
      </c>
      <c r="B2122">
        <v>3.9</v>
      </c>
    </row>
    <row r="2123" spans="1:2" x14ac:dyDescent="0.25">
      <c r="A2123" s="66">
        <v>42582</v>
      </c>
      <c r="B2123">
        <v>4.3</v>
      </c>
    </row>
    <row r="2124" spans="1:2" x14ac:dyDescent="0.25">
      <c r="A2124" s="66">
        <v>42582</v>
      </c>
      <c r="B2124">
        <v>6.06</v>
      </c>
    </row>
    <row r="2125" spans="1:2" x14ac:dyDescent="0.25">
      <c r="A2125" s="66">
        <v>42582</v>
      </c>
      <c r="B2125">
        <v>5.55</v>
      </c>
    </row>
    <row r="2126" spans="1:2" x14ac:dyDescent="0.25">
      <c r="A2126" s="66">
        <v>42582</v>
      </c>
      <c r="B2126">
        <v>1.58</v>
      </c>
    </row>
    <row r="2127" spans="1:2" x14ac:dyDescent="0.25">
      <c r="A2127" s="66">
        <v>42582</v>
      </c>
      <c r="B2127">
        <v>1.22</v>
      </c>
    </row>
    <row r="2128" spans="1:2" x14ac:dyDescent="0.25">
      <c r="A2128" s="66">
        <v>42582</v>
      </c>
      <c r="B2128">
        <v>2.59</v>
      </c>
    </row>
    <row r="2129" spans="1:2" x14ac:dyDescent="0.25">
      <c r="A2129" s="66">
        <v>42582</v>
      </c>
      <c r="B2129">
        <v>1.81</v>
      </c>
    </row>
    <row r="2130" spans="1:2" x14ac:dyDescent="0.25">
      <c r="A2130" s="66">
        <v>42582</v>
      </c>
      <c r="B2130">
        <v>4.3</v>
      </c>
    </row>
    <row r="2131" spans="1:2" x14ac:dyDescent="0.25">
      <c r="A2131" s="66">
        <v>42582</v>
      </c>
      <c r="B2131">
        <v>1.59</v>
      </c>
    </row>
    <row r="2132" spans="1:2" x14ac:dyDescent="0.25">
      <c r="A2132" s="66">
        <v>42582</v>
      </c>
      <c r="B2132">
        <v>4.22</v>
      </c>
    </row>
    <row r="2133" spans="1:2" x14ac:dyDescent="0.25">
      <c r="A2133" s="66">
        <v>42582</v>
      </c>
      <c r="B2133">
        <v>5.51</v>
      </c>
    </row>
    <row r="2134" spans="1:2" x14ac:dyDescent="0.25">
      <c r="A2134" s="66">
        <v>42582</v>
      </c>
      <c r="B2134">
        <v>2.06</v>
      </c>
    </row>
    <row r="2135" spans="1:2" x14ac:dyDescent="0.25">
      <c r="A2135" s="66">
        <v>42582</v>
      </c>
      <c r="B2135">
        <v>2.81</v>
      </c>
    </row>
    <row r="2136" spans="1:2" x14ac:dyDescent="0.25">
      <c r="A2136" s="66">
        <v>42582</v>
      </c>
      <c r="B2136">
        <v>2.31</v>
      </c>
    </row>
    <row r="2137" spans="1:2" x14ac:dyDescent="0.25">
      <c r="A2137" s="66">
        <v>42582</v>
      </c>
      <c r="B2137">
        <v>1.34</v>
      </c>
    </row>
    <row r="2138" spans="1:2" x14ac:dyDescent="0.25">
      <c r="A2138" s="66">
        <v>42582</v>
      </c>
      <c r="B2138">
        <v>4.26</v>
      </c>
    </row>
    <row r="2139" spans="1:2" x14ac:dyDescent="0.25">
      <c r="A2139" s="66">
        <v>42582</v>
      </c>
      <c r="B2139">
        <v>2.5499999999999998</v>
      </c>
    </row>
    <row r="2140" spans="1:2" x14ac:dyDescent="0.25">
      <c r="A2140" s="66">
        <v>42582</v>
      </c>
      <c r="B2140">
        <v>1.62</v>
      </c>
    </row>
    <row r="2141" spans="1:2" x14ac:dyDescent="0.25">
      <c r="A2141" s="66">
        <v>42582</v>
      </c>
      <c r="B2141">
        <v>1.8</v>
      </c>
    </row>
    <row r="2142" spans="1:2" x14ac:dyDescent="0.25">
      <c r="A2142" s="66">
        <v>42582</v>
      </c>
      <c r="B2142">
        <v>3.33</v>
      </c>
    </row>
    <row r="2143" spans="1:2" x14ac:dyDescent="0.25">
      <c r="A2143" s="66">
        <v>42582</v>
      </c>
      <c r="B2143">
        <v>1.86</v>
      </c>
    </row>
    <row r="2144" spans="1:2" x14ac:dyDescent="0.25">
      <c r="A2144" s="66">
        <v>42582</v>
      </c>
      <c r="B2144">
        <v>1.1399999999999999</v>
      </c>
    </row>
    <row r="2145" spans="1:2" x14ac:dyDescent="0.25">
      <c r="A2145" s="66">
        <v>42582</v>
      </c>
      <c r="B2145">
        <v>2.58</v>
      </c>
    </row>
    <row r="2146" spans="1:2" x14ac:dyDescent="0.25">
      <c r="A2146" s="66">
        <v>42582</v>
      </c>
      <c r="B2146">
        <v>3.28</v>
      </c>
    </row>
    <row r="2147" spans="1:2" x14ac:dyDescent="0.25">
      <c r="A2147" s="66">
        <v>42582</v>
      </c>
      <c r="B2147">
        <v>4.22</v>
      </c>
    </row>
    <row r="2148" spans="1:2" x14ac:dyDescent="0.25">
      <c r="A2148" s="66">
        <v>42582</v>
      </c>
      <c r="B2148">
        <v>4.29</v>
      </c>
    </row>
    <row r="2149" spans="1:2" x14ac:dyDescent="0.25">
      <c r="A2149" s="66">
        <v>42582</v>
      </c>
      <c r="B2149">
        <v>2.88</v>
      </c>
    </row>
    <row r="2150" spans="1:2" x14ac:dyDescent="0.25">
      <c r="A2150" s="66">
        <v>42582</v>
      </c>
      <c r="B2150">
        <v>3.33</v>
      </c>
    </row>
    <row r="2151" spans="1:2" x14ac:dyDescent="0.25">
      <c r="A2151" s="66">
        <v>42582</v>
      </c>
      <c r="B2151">
        <v>3.24</v>
      </c>
    </row>
    <row r="2152" spans="1:2" x14ac:dyDescent="0.25">
      <c r="A2152" s="66">
        <v>42582</v>
      </c>
      <c r="B2152">
        <v>1.87</v>
      </c>
    </row>
    <row r="2153" spans="1:2" x14ac:dyDescent="0.25">
      <c r="A2153" s="66">
        <v>42582</v>
      </c>
      <c r="B2153">
        <v>3.94</v>
      </c>
    </row>
    <row r="2154" spans="1:2" x14ac:dyDescent="0.25">
      <c r="A2154" s="66">
        <v>42582</v>
      </c>
      <c r="B2154">
        <v>1.54</v>
      </c>
    </row>
    <row r="2155" spans="1:2" x14ac:dyDescent="0.25">
      <c r="A2155" s="66">
        <v>42582</v>
      </c>
      <c r="B2155">
        <v>1.1299999999999999</v>
      </c>
    </row>
    <row r="2156" spans="1:2" x14ac:dyDescent="0.25">
      <c r="A2156" s="66">
        <v>42582</v>
      </c>
      <c r="B2156">
        <v>4.41</v>
      </c>
    </row>
    <row r="2157" spans="1:2" x14ac:dyDescent="0.25">
      <c r="A2157" s="66">
        <v>42582</v>
      </c>
      <c r="B2157">
        <v>1.42</v>
      </c>
    </row>
    <row r="2158" spans="1:2" x14ac:dyDescent="0.25">
      <c r="A2158" s="66">
        <v>42582</v>
      </c>
      <c r="B2158">
        <v>3.12</v>
      </c>
    </row>
    <row r="2159" spans="1:2" x14ac:dyDescent="0.25">
      <c r="A2159" s="66">
        <v>42582</v>
      </c>
      <c r="B2159">
        <v>1.33</v>
      </c>
    </row>
    <row r="2160" spans="1:2" x14ac:dyDescent="0.25">
      <c r="A2160" s="66">
        <v>42582</v>
      </c>
      <c r="B2160">
        <v>1.89</v>
      </c>
    </row>
    <row r="2161" spans="1:2" x14ac:dyDescent="0.25">
      <c r="A2161" s="66">
        <v>42582</v>
      </c>
      <c r="B2161">
        <v>3.44</v>
      </c>
    </row>
    <row r="2162" spans="1:2" x14ac:dyDescent="0.25">
      <c r="A2162" s="66">
        <v>42582</v>
      </c>
      <c r="B2162">
        <v>1.81</v>
      </c>
    </row>
    <row r="2163" spans="1:2" x14ac:dyDescent="0.25">
      <c r="A2163" s="66">
        <v>42582</v>
      </c>
      <c r="B2163">
        <v>1.78</v>
      </c>
    </row>
    <row r="2164" spans="1:2" x14ac:dyDescent="0.25">
      <c r="A2164" s="66">
        <v>42582</v>
      </c>
      <c r="B2164">
        <v>3.51</v>
      </c>
    </row>
    <row r="2165" spans="1:2" x14ac:dyDescent="0.25">
      <c r="A2165" s="66">
        <v>42582</v>
      </c>
      <c r="B2165">
        <v>3.32</v>
      </c>
    </row>
    <row r="2166" spans="1:2" x14ac:dyDescent="0.25">
      <c r="A2166" s="66">
        <v>42582</v>
      </c>
      <c r="B2166">
        <v>1.96</v>
      </c>
    </row>
    <row r="2167" spans="1:2" x14ac:dyDescent="0.25">
      <c r="A2167" s="66">
        <v>42582</v>
      </c>
      <c r="B2167">
        <v>3.37</v>
      </c>
    </row>
    <row r="2168" spans="1:2" x14ac:dyDescent="0.25">
      <c r="A2168" s="66">
        <v>42582</v>
      </c>
      <c r="B2168">
        <v>6.06</v>
      </c>
    </row>
    <row r="2169" spans="1:2" x14ac:dyDescent="0.25">
      <c r="A2169" s="66">
        <v>42582</v>
      </c>
      <c r="B2169">
        <v>4.2699999999999996</v>
      </c>
    </row>
    <row r="2170" spans="1:2" x14ac:dyDescent="0.25">
      <c r="A2170" s="66">
        <v>42582</v>
      </c>
      <c r="B2170">
        <v>3</v>
      </c>
    </row>
    <row r="2171" spans="1:2" x14ac:dyDescent="0.25">
      <c r="A2171" s="66">
        <v>42582</v>
      </c>
      <c r="B2171">
        <v>4.42</v>
      </c>
    </row>
    <row r="2172" spans="1:2" x14ac:dyDescent="0.25">
      <c r="A2172" s="66">
        <v>42582</v>
      </c>
      <c r="B2172">
        <v>5.2</v>
      </c>
    </row>
    <row r="2173" spans="1:2" x14ac:dyDescent="0.25">
      <c r="A2173" s="66">
        <v>42582</v>
      </c>
      <c r="B2173">
        <v>2.42</v>
      </c>
    </row>
    <row r="2174" spans="1:2" x14ac:dyDescent="0.25">
      <c r="A2174" s="66">
        <v>42582</v>
      </c>
      <c r="B2174">
        <v>2.56</v>
      </c>
    </row>
    <row r="2175" spans="1:2" x14ac:dyDescent="0.25">
      <c r="A2175" s="66">
        <v>42582</v>
      </c>
      <c r="B2175">
        <v>3.59</v>
      </c>
    </row>
    <row r="2176" spans="1:2" x14ac:dyDescent="0.25">
      <c r="A2176" s="66">
        <v>42582</v>
      </c>
      <c r="B2176">
        <v>4.3600000000000003</v>
      </c>
    </row>
    <row r="2177" spans="1:2" x14ac:dyDescent="0.25">
      <c r="A2177" s="66">
        <v>42582</v>
      </c>
      <c r="B2177">
        <v>1.1100000000000001</v>
      </c>
    </row>
    <row r="2178" spans="1:2" x14ac:dyDescent="0.25">
      <c r="A2178" s="66">
        <v>42582</v>
      </c>
      <c r="B2178">
        <v>1.06</v>
      </c>
    </row>
    <row r="2179" spans="1:2" x14ac:dyDescent="0.25">
      <c r="A2179" s="66">
        <v>42582</v>
      </c>
      <c r="B2179">
        <v>5.13</v>
      </c>
    </row>
    <row r="2180" spans="1:2" x14ac:dyDescent="0.25">
      <c r="A2180" s="66">
        <v>42582</v>
      </c>
      <c r="B2180">
        <v>3.4</v>
      </c>
    </row>
    <row r="2181" spans="1:2" x14ac:dyDescent="0.25">
      <c r="A2181" s="66">
        <v>42582</v>
      </c>
      <c r="B2181">
        <v>1.59</v>
      </c>
    </row>
    <row r="2182" spans="1:2" x14ac:dyDescent="0.25">
      <c r="A2182" s="66">
        <v>42582</v>
      </c>
      <c r="B2182">
        <v>2.73</v>
      </c>
    </row>
    <row r="2183" spans="1:2" x14ac:dyDescent="0.25">
      <c r="A2183" s="66">
        <v>42582</v>
      </c>
      <c r="B2183">
        <v>3.76</v>
      </c>
    </row>
    <row r="2184" spans="1:2" x14ac:dyDescent="0.25">
      <c r="A2184" s="66">
        <v>42582</v>
      </c>
      <c r="B2184">
        <v>3.65</v>
      </c>
    </row>
    <row r="2185" spans="1:2" x14ac:dyDescent="0.25">
      <c r="A2185" s="66">
        <v>42582</v>
      </c>
      <c r="B2185">
        <v>5.3</v>
      </c>
    </row>
    <row r="2186" spans="1:2" x14ac:dyDescent="0.25">
      <c r="A2186" s="66">
        <v>42582</v>
      </c>
      <c r="B2186">
        <v>5.49</v>
      </c>
    </row>
    <row r="2187" spans="1:2" x14ac:dyDescent="0.25">
      <c r="A2187" s="66">
        <v>42582</v>
      </c>
      <c r="B2187">
        <v>4.13</v>
      </c>
    </row>
    <row r="2188" spans="1:2" x14ac:dyDescent="0.25">
      <c r="A2188" s="66">
        <v>42582</v>
      </c>
      <c r="B2188">
        <v>3.33</v>
      </c>
    </row>
    <row r="2189" spans="1:2" x14ac:dyDescent="0.25">
      <c r="A2189" s="66">
        <v>42582</v>
      </c>
      <c r="B2189">
        <v>2.36</v>
      </c>
    </row>
    <row r="2190" spans="1:2" x14ac:dyDescent="0.25">
      <c r="A2190" s="66">
        <v>42582</v>
      </c>
      <c r="B2190">
        <v>2.67</v>
      </c>
    </row>
    <row r="2191" spans="1:2" x14ac:dyDescent="0.25">
      <c r="A2191" s="66">
        <v>42582</v>
      </c>
      <c r="B2191">
        <v>4.3600000000000003</v>
      </c>
    </row>
    <row r="2192" spans="1:2" x14ac:dyDescent="0.25">
      <c r="A2192" s="66">
        <v>42582</v>
      </c>
      <c r="B2192">
        <v>1.1200000000000001</v>
      </c>
    </row>
    <row r="2193" spans="1:2" x14ac:dyDescent="0.25">
      <c r="A2193" s="66">
        <v>42582</v>
      </c>
      <c r="B2193">
        <v>4.8600000000000003</v>
      </c>
    </row>
    <row r="2194" spans="1:2" x14ac:dyDescent="0.25">
      <c r="A2194" s="66">
        <v>42582</v>
      </c>
      <c r="B2194">
        <v>5.22</v>
      </c>
    </row>
    <row r="2195" spans="1:2" x14ac:dyDescent="0.25">
      <c r="A2195" s="66">
        <v>42582</v>
      </c>
      <c r="B2195">
        <v>5.42</v>
      </c>
    </row>
    <row r="2196" spans="1:2" x14ac:dyDescent="0.25">
      <c r="A2196" s="66">
        <v>42582</v>
      </c>
      <c r="B2196">
        <v>4.96</v>
      </c>
    </row>
    <row r="2197" spans="1:2" x14ac:dyDescent="0.25">
      <c r="A2197" s="66">
        <v>42582</v>
      </c>
      <c r="B2197">
        <v>4.37</v>
      </c>
    </row>
    <row r="2198" spans="1:2" x14ac:dyDescent="0.25">
      <c r="A2198" s="66">
        <v>42582</v>
      </c>
      <c r="B2198">
        <v>4.47</v>
      </c>
    </row>
    <row r="2199" spans="1:2" x14ac:dyDescent="0.25">
      <c r="A2199" s="66">
        <v>42582</v>
      </c>
      <c r="B2199">
        <v>3.56</v>
      </c>
    </row>
    <row r="2200" spans="1:2" x14ac:dyDescent="0.25">
      <c r="A2200" s="66">
        <v>42582</v>
      </c>
      <c r="B2200">
        <v>2.5299999999999998</v>
      </c>
    </row>
    <row r="2201" spans="1:2" x14ac:dyDescent="0.25">
      <c r="A2201" s="66">
        <v>42582</v>
      </c>
      <c r="B2201">
        <v>3.62</v>
      </c>
    </row>
    <row r="2202" spans="1:2" x14ac:dyDescent="0.25">
      <c r="A2202" s="66">
        <v>42582</v>
      </c>
      <c r="B2202">
        <v>6.52</v>
      </c>
    </row>
    <row r="2203" spans="1:2" x14ac:dyDescent="0.25">
      <c r="A2203" s="66">
        <v>42582</v>
      </c>
      <c r="B2203">
        <v>2.99</v>
      </c>
    </row>
    <row r="2204" spans="1:2" x14ac:dyDescent="0.25">
      <c r="A2204" s="66">
        <v>42582</v>
      </c>
      <c r="B2204">
        <v>1.27</v>
      </c>
    </row>
    <row r="2205" spans="1:2" x14ac:dyDescent="0.25">
      <c r="A2205" s="66">
        <v>42582</v>
      </c>
      <c r="B2205">
        <v>3.79</v>
      </c>
    </row>
    <row r="2206" spans="1:2" x14ac:dyDescent="0.25">
      <c r="A2206" s="66">
        <v>42582</v>
      </c>
      <c r="B2206">
        <v>4.3499999999999996</v>
      </c>
    </row>
    <row r="2207" spans="1:2" x14ac:dyDescent="0.25">
      <c r="A2207" s="66">
        <v>42582</v>
      </c>
      <c r="B2207">
        <v>2.73</v>
      </c>
    </row>
    <row r="2208" spans="1:2" x14ac:dyDescent="0.25">
      <c r="A2208" s="66">
        <v>42582</v>
      </c>
      <c r="B2208">
        <v>3.24</v>
      </c>
    </row>
    <row r="2209" spans="1:2" x14ac:dyDescent="0.25">
      <c r="A2209" s="66">
        <v>42582</v>
      </c>
      <c r="B2209">
        <v>3.15</v>
      </c>
    </row>
    <row r="2210" spans="1:2" x14ac:dyDescent="0.25">
      <c r="A2210" s="66">
        <v>42582</v>
      </c>
      <c r="B2210">
        <v>5.2</v>
      </c>
    </row>
    <row r="2211" spans="1:2" x14ac:dyDescent="0.25">
      <c r="A2211" s="66">
        <v>42582</v>
      </c>
      <c r="B2211">
        <v>4.38</v>
      </c>
    </row>
    <row r="2212" spans="1:2" x14ac:dyDescent="0.25">
      <c r="A2212" s="66">
        <v>42582</v>
      </c>
      <c r="B2212">
        <v>5.51</v>
      </c>
    </row>
    <row r="2213" spans="1:2" x14ac:dyDescent="0.25">
      <c r="A2213" s="66">
        <v>42582</v>
      </c>
      <c r="B2213">
        <v>4.1100000000000003</v>
      </c>
    </row>
    <row r="2214" spans="1:2" x14ac:dyDescent="0.25">
      <c r="A2214" s="66">
        <v>42582</v>
      </c>
      <c r="B2214">
        <v>2.84</v>
      </c>
    </row>
    <row r="2215" spans="1:2" x14ac:dyDescent="0.25">
      <c r="A2215" s="66">
        <v>42582</v>
      </c>
      <c r="B2215">
        <v>3.09</v>
      </c>
    </row>
    <row r="2216" spans="1:2" x14ac:dyDescent="0.25">
      <c r="A2216" s="66">
        <v>42582</v>
      </c>
      <c r="B2216">
        <v>1.18</v>
      </c>
    </row>
    <row r="2217" spans="1:2" x14ac:dyDescent="0.25">
      <c r="A2217" s="66">
        <v>42582</v>
      </c>
      <c r="B2217">
        <v>3.28</v>
      </c>
    </row>
    <row r="2218" spans="1:2" x14ac:dyDescent="0.25">
      <c r="A2218" s="66">
        <v>42582</v>
      </c>
      <c r="B2218">
        <v>3.31</v>
      </c>
    </row>
    <row r="2219" spans="1:2" x14ac:dyDescent="0.25">
      <c r="A2219" s="66">
        <v>42582</v>
      </c>
      <c r="B2219">
        <v>3.47</v>
      </c>
    </row>
    <row r="2220" spans="1:2" x14ac:dyDescent="0.25">
      <c r="A2220" s="66">
        <v>42582</v>
      </c>
      <c r="B2220">
        <v>1.19</v>
      </c>
    </row>
    <row r="2221" spans="1:2" x14ac:dyDescent="0.25">
      <c r="A2221" s="66">
        <v>42582</v>
      </c>
      <c r="B2221">
        <v>4.0999999999999996</v>
      </c>
    </row>
    <row r="2222" spans="1:2" x14ac:dyDescent="0.25">
      <c r="A2222" s="66">
        <v>42582</v>
      </c>
      <c r="B2222">
        <v>4.5599999999999996</v>
      </c>
    </row>
    <row r="2223" spans="1:2" x14ac:dyDescent="0.25">
      <c r="A2223" s="66">
        <v>42582</v>
      </c>
      <c r="B2223">
        <v>2.11</v>
      </c>
    </row>
    <row r="2224" spans="1:2" x14ac:dyDescent="0.25">
      <c r="A2224" s="66">
        <v>42582</v>
      </c>
      <c r="B2224">
        <v>3.6</v>
      </c>
    </row>
    <row r="2225" spans="1:2" x14ac:dyDescent="0.25">
      <c r="A2225" s="66">
        <v>42582</v>
      </c>
      <c r="B2225">
        <v>2.7</v>
      </c>
    </row>
    <row r="2226" spans="1:2" x14ac:dyDescent="0.25">
      <c r="A2226" s="66">
        <v>42582</v>
      </c>
      <c r="B2226">
        <v>4.34</v>
      </c>
    </row>
    <row r="2227" spans="1:2" x14ac:dyDescent="0.25">
      <c r="A2227" s="66">
        <v>42582</v>
      </c>
      <c r="B2227">
        <v>1.74</v>
      </c>
    </row>
    <row r="2228" spans="1:2" x14ac:dyDescent="0.25">
      <c r="A2228" s="66">
        <v>42582</v>
      </c>
      <c r="B2228">
        <v>2.39</v>
      </c>
    </row>
    <row r="2229" spans="1:2" x14ac:dyDescent="0.25">
      <c r="A2229" s="66">
        <v>42582</v>
      </c>
      <c r="B2229">
        <v>3.24</v>
      </c>
    </row>
    <row r="2230" spans="1:2" x14ac:dyDescent="0.25">
      <c r="A2230" s="66">
        <v>42582</v>
      </c>
      <c r="B2230">
        <v>4.2</v>
      </c>
    </row>
    <row r="2231" spans="1:2" x14ac:dyDescent="0.25">
      <c r="A2231" s="66">
        <v>42582</v>
      </c>
      <c r="B2231">
        <v>4.28</v>
      </c>
    </row>
    <row r="2232" spans="1:2" x14ac:dyDescent="0.25">
      <c r="A2232" s="66">
        <v>42582</v>
      </c>
      <c r="B2232">
        <v>4.3499999999999996</v>
      </c>
    </row>
    <row r="2233" spans="1:2" x14ac:dyDescent="0.25">
      <c r="A2233" s="66">
        <v>42582</v>
      </c>
      <c r="B2233">
        <v>3.44</v>
      </c>
    </row>
    <row r="2234" spans="1:2" x14ac:dyDescent="0.25">
      <c r="A2234" s="66">
        <v>42582</v>
      </c>
      <c r="B2234">
        <v>3.77</v>
      </c>
    </row>
    <row r="2235" spans="1:2" x14ac:dyDescent="0.25">
      <c r="A2235" s="66">
        <v>42582</v>
      </c>
      <c r="B2235">
        <v>2.38</v>
      </c>
    </row>
    <row r="2236" spans="1:2" x14ac:dyDescent="0.25">
      <c r="A2236" s="66">
        <v>42582</v>
      </c>
      <c r="B2236">
        <v>2.78</v>
      </c>
    </row>
    <row r="2237" spans="1:2" x14ac:dyDescent="0.25">
      <c r="A2237" s="66">
        <v>42582</v>
      </c>
      <c r="B2237">
        <v>3.36</v>
      </c>
    </row>
    <row r="2238" spans="1:2" x14ac:dyDescent="0.25">
      <c r="A2238" s="66">
        <v>42582</v>
      </c>
      <c r="B2238">
        <v>4.37</v>
      </c>
    </row>
    <row r="2239" spans="1:2" x14ac:dyDescent="0.25">
      <c r="A2239" s="66">
        <v>42582</v>
      </c>
      <c r="B2239">
        <v>4.3</v>
      </c>
    </row>
    <row r="2240" spans="1:2" x14ac:dyDescent="0.25">
      <c r="A2240" s="66">
        <v>42582</v>
      </c>
      <c r="B2240">
        <v>5.51</v>
      </c>
    </row>
    <row r="2241" spans="1:2" x14ac:dyDescent="0.25">
      <c r="A2241" s="66">
        <v>42582</v>
      </c>
      <c r="B2241">
        <v>1.1599999999999999</v>
      </c>
    </row>
    <row r="2242" spans="1:2" x14ac:dyDescent="0.25">
      <c r="A2242" s="66">
        <v>42582</v>
      </c>
      <c r="B2242">
        <v>2.93</v>
      </c>
    </row>
    <row r="2243" spans="1:2" x14ac:dyDescent="0.25">
      <c r="A2243" s="66">
        <v>42582</v>
      </c>
      <c r="B2243">
        <v>4.25</v>
      </c>
    </row>
    <row r="2244" spans="1:2" x14ac:dyDescent="0.25">
      <c r="A2244" s="66">
        <v>42582</v>
      </c>
      <c r="B2244">
        <v>2.76</v>
      </c>
    </row>
    <row r="2245" spans="1:2" x14ac:dyDescent="0.25">
      <c r="A2245" s="66">
        <v>42582</v>
      </c>
      <c r="B2245">
        <v>3.36</v>
      </c>
    </row>
    <row r="2246" spans="1:2" x14ac:dyDescent="0.25">
      <c r="A2246" s="66">
        <v>42582</v>
      </c>
      <c r="B2246">
        <v>4.37</v>
      </c>
    </row>
    <row r="2247" spans="1:2" x14ac:dyDescent="0.25">
      <c r="A2247" s="66">
        <v>42582</v>
      </c>
      <c r="B2247">
        <v>4.59</v>
      </c>
    </row>
    <row r="2248" spans="1:2" x14ac:dyDescent="0.25">
      <c r="A2248" s="66">
        <v>42582</v>
      </c>
      <c r="B2248">
        <v>4.53</v>
      </c>
    </row>
    <row r="2249" spans="1:2" x14ac:dyDescent="0.25">
      <c r="A2249" s="66">
        <v>42582</v>
      </c>
      <c r="B2249">
        <v>1.62</v>
      </c>
    </row>
    <row r="2250" spans="1:2" x14ac:dyDescent="0.25">
      <c r="A2250" s="66">
        <v>42582</v>
      </c>
      <c r="B2250">
        <v>5.42</v>
      </c>
    </row>
    <row r="2251" spans="1:2" x14ac:dyDescent="0.25">
      <c r="A2251" s="66">
        <v>42582</v>
      </c>
      <c r="B2251">
        <v>4.07</v>
      </c>
    </row>
    <row r="2252" spans="1:2" x14ac:dyDescent="0.25">
      <c r="A2252" s="66">
        <v>42582</v>
      </c>
      <c r="B2252">
        <v>3.76</v>
      </c>
    </row>
    <row r="2253" spans="1:2" x14ac:dyDescent="0.25">
      <c r="A2253" s="66">
        <v>42582</v>
      </c>
      <c r="B2253">
        <v>4.3899999999999997</v>
      </c>
    </row>
    <row r="2254" spans="1:2" x14ac:dyDescent="0.25">
      <c r="A2254" s="66">
        <v>42582</v>
      </c>
      <c r="B2254">
        <v>4.42</v>
      </c>
    </row>
    <row r="2255" spans="1:2" x14ac:dyDescent="0.25">
      <c r="A2255" s="66">
        <v>42582</v>
      </c>
      <c r="B2255">
        <v>1.18</v>
      </c>
    </row>
    <row r="2256" spans="1:2" x14ac:dyDescent="0.25">
      <c r="A2256" s="66">
        <v>42582</v>
      </c>
      <c r="B2256">
        <v>2.64</v>
      </c>
    </row>
    <row r="2257" spans="1:2" x14ac:dyDescent="0.25">
      <c r="A2257" s="66">
        <v>42582</v>
      </c>
      <c r="B2257">
        <v>4.07</v>
      </c>
    </row>
    <row r="2258" spans="1:2" x14ac:dyDescent="0.25">
      <c r="A2258" s="66">
        <v>42582</v>
      </c>
      <c r="B2258">
        <v>4.34</v>
      </c>
    </row>
    <row r="2259" spans="1:2" x14ac:dyDescent="0.25">
      <c r="A2259" s="66">
        <v>42582</v>
      </c>
      <c r="B2259">
        <v>3.43</v>
      </c>
    </row>
    <row r="2260" spans="1:2" x14ac:dyDescent="0.25">
      <c r="A2260" s="66">
        <v>42582</v>
      </c>
      <c r="B2260">
        <v>4.8499999999999996</v>
      </c>
    </row>
    <row r="2261" spans="1:2" x14ac:dyDescent="0.25">
      <c r="A2261" s="66">
        <v>42582</v>
      </c>
      <c r="B2261">
        <v>4.28</v>
      </c>
    </row>
    <row r="2262" spans="1:2" x14ac:dyDescent="0.25">
      <c r="A2262" s="66">
        <v>42582</v>
      </c>
      <c r="B2262">
        <v>4.3099999999999996</v>
      </c>
    </row>
    <row r="2263" spans="1:2" x14ac:dyDescent="0.25">
      <c r="A2263" s="66">
        <v>42582</v>
      </c>
      <c r="B2263">
        <v>4.25</v>
      </c>
    </row>
    <row r="2264" spans="1:2" x14ac:dyDescent="0.25">
      <c r="A2264" s="66">
        <v>42582</v>
      </c>
      <c r="B2264">
        <v>4.46</v>
      </c>
    </row>
    <row r="2265" spans="1:2" x14ac:dyDescent="0.25">
      <c r="A2265" s="66">
        <v>42582</v>
      </c>
      <c r="B2265">
        <v>4.24</v>
      </c>
    </row>
    <row r="2266" spans="1:2" x14ac:dyDescent="0.25">
      <c r="A2266" s="66">
        <v>42582</v>
      </c>
      <c r="B2266">
        <v>4.3099999999999996</v>
      </c>
    </row>
    <row r="2267" spans="1:2" x14ac:dyDescent="0.25">
      <c r="A2267" s="66">
        <v>42582</v>
      </c>
      <c r="B2267">
        <v>4.3499999999999996</v>
      </c>
    </row>
    <row r="2268" spans="1:2" x14ac:dyDescent="0.25">
      <c r="A2268" s="66">
        <v>42582</v>
      </c>
      <c r="B2268">
        <v>3.49</v>
      </c>
    </row>
    <row r="2269" spans="1:2" x14ac:dyDescent="0.25">
      <c r="A2269" s="66">
        <v>42582</v>
      </c>
      <c r="B2269">
        <v>5.55</v>
      </c>
    </row>
    <row r="2270" spans="1:2" x14ac:dyDescent="0.25">
      <c r="A2270" s="66">
        <v>42582</v>
      </c>
      <c r="B2270">
        <v>2.89</v>
      </c>
    </row>
    <row r="2271" spans="1:2" x14ac:dyDescent="0.25">
      <c r="A2271" s="66">
        <v>42582</v>
      </c>
      <c r="B2271">
        <v>3.39</v>
      </c>
    </row>
    <row r="2272" spans="1:2" x14ac:dyDescent="0.25">
      <c r="A2272" s="66">
        <v>42582</v>
      </c>
      <c r="B2272">
        <v>3.23</v>
      </c>
    </row>
    <row r="2273" spans="1:2" x14ac:dyDescent="0.25">
      <c r="A2273" s="66">
        <v>42582</v>
      </c>
      <c r="B2273">
        <v>3.53</v>
      </c>
    </row>
    <row r="2274" spans="1:2" x14ac:dyDescent="0.25">
      <c r="A2274" s="66">
        <v>42582</v>
      </c>
      <c r="B2274">
        <v>3.78</v>
      </c>
    </row>
    <row r="2275" spans="1:2" x14ac:dyDescent="0.25">
      <c r="A2275" s="66">
        <v>42582</v>
      </c>
      <c r="B2275">
        <v>3.91</v>
      </c>
    </row>
    <row r="2276" spans="1:2" x14ac:dyDescent="0.25">
      <c r="A2276" s="66">
        <v>42582</v>
      </c>
      <c r="B2276">
        <v>1.63</v>
      </c>
    </row>
    <row r="2277" spans="1:2" x14ac:dyDescent="0.25">
      <c r="A2277" s="66">
        <v>42582</v>
      </c>
      <c r="B2277">
        <v>3.6</v>
      </c>
    </row>
    <row r="2278" spans="1:2" x14ac:dyDescent="0.25">
      <c r="A2278" s="66">
        <v>42582</v>
      </c>
      <c r="B2278">
        <v>4.43</v>
      </c>
    </row>
    <row r="2279" spans="1:2" x14ac:dyDescent="0.25">
      <c r="A2279" s="66">
        <v>42582</v>
      </c>
      <c r="B2279">
        <v>5.83</v>
      </c>
    </row>
    <row r="2280" spans="1:2" x14ac:dyDescent="0.25">
      <c r="A2280" s="66">
        <v>42582</v>
      </c>
      <c r="B2280">
        <v>5.54</v>
      </c>
    </row>
    <row r="2281" spans="1:2" x14ac:dyDescent="0.25">
      <c r="A2281" s="66">
        <v>42582</v>
      </c>
      <c r="B2281">
        <v>5.55</v>
      </c>
    </row>
    <row r="2282" spans="1:2" x14ac:dyDescent="0.25">
      <c r="A2282" s="66">
        <v>42582</v>
      </c>
      <c r="B2282">
        <v>4.5</v>
      </c>
    </row>
    <row r="2283" spans="1:2" x14ac:dyDescent="0.25">
      <c r="A2283" s="66">
        <v>42582</v>
      </c>
      <c r="B2283">
        <v>4.42</v>
      </c>
    </row>
    <row r="2284" spans="1:2" x14ac:dyDescent="0.25">
      <c r="A2284" s="66">
        <v>42582</v>
      </c>
      <c r="B2284">
        <v>3.31</v>
      </c>
    </row>
    <row r="2285" spans="1:2" x14ac:dyDescent="0.25">
      <c r="A2285" s="66">
        <v>42582</v>
      </c>
      <c r="B2285">
        <v>4.42</v>
      </c>
    </row>
    <row r="2286" spans="1:2" x14ac:dyDescent="0.25">
      <c r="A2286" s="66">
        <v>42582</v>
      </c>
      <c r="B2286">
        <v>3.28</v>
      </c>
    </row>
    <row r="2287" spans="1:2" x14ac:dyDescent="0.25">
      <c r="A2287" s="66">
        <v>42582</v>
      </c>
      <c r="B2287">
        <v>3.75</v>
      </c>
    </row>
    <row r="2288" spans="1:2" x14ac:dyDescent="0.25">
      <c r="A2288" s="66">
        <v>42582</v>
      </c>
      <c r="B2288">
        <v>4.3499999999999996</v>
      </c>
    </row>
    <row r="2289" spans="1:2" x14ac:dyDescent="0.25">
      <c r="A2289" s="66">
        <v>42582</v>
      </c>
      <c r="B2289">
        <v>4.43</v>
      </c>
    </row>
    <row r="2290" spans="1:2" x14ac:dyDescent="0.25">
      <c r="A2290" s="66">
        <v>42582</v>
      </c>
      <c r="B2290">
        <v>4.66</v>
      </c>
    </row>
    <row r="2291" spans="1:2" x14ac:dyDescent="0.25">
      <c r="A2291" s="66">
        <v>42582</v>
      </c>
      <c r="B2291">
        <v>4.57</v>
      </c>
    </row>
    <row r="2292" spans="1:2" x14ac:dyDescent="0.25">
      <c r="A2292" s="66">
        <v>42582</v>
      </c>
      <c r="B2292">
        <v>4.49</v>
      </c>
    </row>
    <row r="2293" spans="1:2" x14ac:dyDescent="0.25">
      <c r="A2293" s="66">
        <v>42582</v>
      </c>
      <c r="B2293">
        <v>4.22</v>
      </c>
    </row>
    <row r="2294" spans="1:2" x14ac:dyDescent="0.25">
      <c r="A2294" s="66">
        <v>42582</v>
      </c>
      <c r="B2294">
        <v>1.1200000000000001</v>
      </c>
    </row>
    <row r="2295" spans="1:2" x14ac:dyDescent="0.25">
      <c r="A2295" s="66">
        <v>42582</v>
      </c>
      <c r="B2295">
        <v>4.5199999999999996</v>
      </c>
    </row>
    <row r="2296" spans="1:2" x14ac:dyDescent="0.25">
      <c r="A2296" s="66">
        <v>42582</v>
      </c>
      <c r="B2296">
        <v>4.66</v>
      </c>
    </row>
    <row r="2297" spans="1:2" x14ac:dyDescent="0.25">
      <c r="A2297" s="66">
        <v>42582</v>
      </c>
      <c r="B2297">
        <v>4.2</v>
      </c>
    </row>
    <row r="2298" spans="1:2" x14ac:dyDescent="0.25">
      <c r="A2298" s="66">
        <v>42582</v>
      </c>
      <c r="B2298">
        <v>4.07</v>
      </c>
    </row>
    <row r="2299" spans="1:2" x14ac:dyDescent="0.25">
      <c r="A2299" s="66">
        <v>42582</v>
      </c>
      <c r="B2299">
        <v>2.71</v>
      </c>
    </row>
    <row r="2300" spans="1:2" x14ac:dyDescent="0.25">
      <c r="A2300" s="66">
        <v>42582</v>
      </c>
      <c r="B2300">
        <v>2.17</v>
      </c>
    </row>
    <row r="2301" spans="1:2" x14ac:dyDescent="0.25">
      <c r="A2301" s="66">
        <v>42582</v>
      </c>
      <c r="B2301">
        <v>4.5599999999999996</v>
      </c>
    </row>
    <row r="2302" spans="1:2" x14ac:dyDescent="0.25">
      <c r="A2302" s="66">
        <v>42582</v>
      </c>
      <c r="B2302">
        <v>1.23</v>
      </c>
    </row>
    <row r="2303" spans="1:2" x14ac:dyDescent="0.25">
      <c r="A2303" s="66">
        <v>42582</v>
      </c>
      <c r="B2303">
        <v>4.29</v>
      </c>
    </row>
    <row r="2304" spans="1:2" x14ac:dyDescent="0.25">
      <c r="A2304" s="66">
        <v>42582</v>
      </c>
      <c r="B2304">
        <v>1.77</v>
      </c>
    </row>
    <row r="2305" spans="1:2" x14ac:dyDescent="0.25">
      <c r="A2305" s="66">
        <v>42582</v>
      </c>
      <c r="B2305">
        <v>4.03</v>
      </c>
    </row>
    <row r="2306" spans="1:2" x14ac:dyDescent="0.25">
      <c r="A2306" s="66">
        <v>42582</v>
      </c>
      <c r="B2306">
        <v>4.1399999999999997</v>
      </c>
    </row>
    <row r="2307" spans="1:2" x14ac:dyDescent="0.25">
      <c r="A2307" s="66">
        <v>42582</v>
      </c>
      <c r="B2307">
        <v>5.83</v>
      </c>
    </row>
    <row r="2308" spans="1:2" x14ac:dyDescent="0.25">
      <c r="A2308" s="66">
        <v>42582</v>
      </c>
      <c r="B2308">
        <v>4.41</v>
      </c>
    </row>
    <row r="2309" spans="1:2" x14ac:dyDescent="0.25">
      <c r="A2309" s="66">
        <v>42582</v>
      </c>
      <c r="B2309">
        <v>4.24</v>
      </c>
    </row>
    <row r="2310" spans="1:2" x14ac:dyDescent="0.25">
      <c r="A2310" s="66">
        <v>42582</v>
      </c>
      <c r="B2310">
        <v>3.56</v>
      </c>
    </row>
    <row r="2311" spans="1:2" x14ac:dyDescent="0.25">
      <c r="A2311" s="66">
        <v>42582</v>
      </c>
      <c r="B2311">
        <v>4.1500000000000004</v>
      </c>
    </row>
    <row r="2312" spans="1:2" x14ac:dyDescent="0.25">
      <c r="A2312" s="66">
        <v>42582</v>
      </c>
      <c r="B2312">
        <v>4.45</v>
      </c>
    </row>
    <row r="2313" spans="1:2" x14ac:dyDescent="0.25">
      <c r="A2313" s="66">
        <v>42582</v>
      </c>
      <c r="B2313">
        <v>5.04</v>
      </c>
    </row>
    <row r="2314" spans="1:2" x14ac:dyDescent="0.25">
      <c r="A2314" s="66">
        <v>42582</v>
      </c>
      <c r="B2314">
        <v>4.4000000000000004</v>
      </c>
    </row>
    <row r="2315" spans="1:2" x14ac:dyDescent="0.25">
      <c r="A2315" s="66">
        <v>42582</v>
      </c>
      <c r="B2315">
        <v>3.47</v>
      </c>
    </row>
    <row r="2316" spans="1:2" x14ac:dyDescent="0.25">
      <c r="A2316" s="66">
        <v>42582</v>
      </c>
      <c r="B2316">
        <v>4.18</v>
      </c>
    </row>
    <row r="2317" spans="1:2" x14ac:dyDescent="0.25">
      <c r="A2317" s="66">
        <v>42582</v>
      </c>
      <c r="B2317">
        <v>4.59</v>
      </c>
    </row>
    <row r="2318" spans="1:2" x14ac:dyDescent="0.25">
      <c r="A2318" s="66">
        <v>42582</v>
      </c>
      <c r="B2318">
        <v>2.64</v>
      </c>
    </row>
    <row r="2319" spans="1:2" x14ac:dyDescent="0.25">
      <c r="A2319" s="66">
        <v>42582</v>
      </c>
      <c r="B2319">
        <v>3.32</v>
      </c>
    </row>
    <row r="2320" spans="1:2" x14ac:dyDescent="0.25">
      <c r="A2320" s="66">
        <v>42582</v>
      </c>
      <c r="B2320">
        <v>4.46</v>
      </c>
    </row>
    <row r="2321" spans="1:2" x14ac:dyDescent="0.25">
      <c r="A2321" s="66">
        <v>42582</v>
      </c>
      <c r="B2321">
        <v>4.53</v>
      </c>
    </row>
    <row r="2322" spans="1:2" x14ac:dyDescent="0.25">
      <c r="A2322" s="66">
        <v>42582</v>
      </c>
      <c r="B2322">
        <v>4.22</v>
      </c>
    </row>
    <row r="2323" spans="1:2" x14ac:dyDescent="0.25">
      <c r="A2323" s="66">
        <v>42582</v>
      </c>
      <c r="B2323">
        <v>4.29</v>
      </c>
    </row>
    <row r="2324" spans="1:2" x14ac:dyDescent="0.25">
      <c r="A2324" s="66">
        <v>42582</v>
      </c>
      <c r="B2324">
        <v>4.41</v>
      </c>
    </row>
    <row r="2325" spans="1:2" x14ac:dyDescent="0.25">
      <c r="A2325" s="66">
        <v>42582</v>
      </c>
      <c r="B2325">
        <v>4.68</v>
      </c>
    </row>
    <row r="2326" spans="1:2" x14ac:dyDescent="0.25">
      <c r="A2326" s="66">
        <v>42582</v>
      </c>
      <c r="B2326">
        <v>4.4400000000000004</v>
      </c>
    </row>
    <row r="2327" spans="1:2" x14ac:dyDescent="0.25">
      <c r="A2327" s="66">
        <v>42582</v>
      </c>
      <c r="B2327">
        <v>4.4400000000000004</v>
      </c>
    </row>
    <row r="2328" spans="1:2" x14ac:dyDescent="0.25">
      <c r="A2328" s="66">
        <v>42582</v>
      </c>
      <c r="B2328">
        <v>5.73</v>
      </c>
    </row>
    <row r="2329" spans="1:2" x14ac:dyDescent="0.25">
      <c r="A2329" s="66">
        <v>42582</v>
      </c>
      <c r="B2329">
        <v>4.3600000000000003</v>
      </c>
    </row>
    <row r="2330" spans="1:2" x14ac:dyDescent="0.25">
      <c r="A2330" s="66">
        <v>42582</v>
      </c>
      <c r="B2330">
        <v>4.3600000000000003</v>
      </c>
    </row>
    <row r="2331" spans="1:2" x14ac:dyDescent="0.25">
      <c r="A2331" s="66">
        <v>42582</v>
      </c>
      <c r="B2331">
        <v>4.45</v>
      </c>
    </row>
    <row r="2332" spans="1:2" x14ac:dyDescent="0.25">
      <c r="A2332" s="66">
        <v>42582</v>
      </c>
      <c r="B2332">
        <v>5.1100000000000003</v>
      </c>
    </row>
    <row r="2333" spans="1:2" x14ac:dyDescent="0.25">
      <c r="A2333" s="66">
        <v>42582</v>
      </c>
      <c r="B2333">
        <v>5.86</v>
      </c>
    </row>
    <row r="2334" spans="1:2" x14ac:dyDescent="0.25">
      <c r="A2334" s="66">
        <v>42582</v>
      </c>
      <c r="B2334">
        <v>4.2300000000000004</v>
      </c>
    </row>
    <row r="2335" spans="1:2" x14ac:dyDescent="0.25">
      <c r="A2335" s="66">
        <v>42582</v>
      </c>
      <c r="B2335">
        <v>4.47</v>
      </c>
    </row>
    <row r="2336" spans="1:2" x14ac:dyDescent="0.25">
      <c r="A2336" s="66">
        <v>42582</v>
      </c>
      <c r="B2336">
        <v>3.47</v>
      </c>
    </row>
    <row r="2337" spans="1:2" x14ac:dyDescent="0.25">
      <c r="A2337" s="66">
        <v>42582</v>
      </c>
      <c r="B2337">
        <v>3.59</v>
      </c>
    </row>
    <row r="2338" spans="1:2" x14ac:dyDescent="0.25">
      <c r="A2338" s="66">
        <v>42582</v>
      </c>
      <c r="B2338">
        <v>4.47</v>
      </c>
    </row>
    <row r="2339" spans="1:2" x14ac:dyDescent="0.25">
      <c r="A2339" s="66">
        <v>42582</v>
      </c>
      <c r="B2339">
        <v>3.39</v>
      </c>
    </row>
    <row r="2340" spans="1:2" x14ac:dyDescent="0.25">
      <c r="A2340" s="66">
        <v>42582</v>
      </c>
      <c r="B2340">
        <v>2.21</v>
      </c>
    </row>
    <row r="2341" spans="1:2" x14ac:dyDescent="0.25">
      <c r="A2341" s="66">
        <v>42582</v>
      </c>
      <c r="B2341">
        <v>4.4000000000000004</v>
      </c>
    </row>
    <row r="2342" spans="1:2" x14ac:dyDescent="0.25">
      <c r="A2342" s="66">
        <v>42582</v>
      </c>
      <c r="B2342">
        <v>2.31</v>
      </c>
    </row>
    <row r="2343" spans="1:2" x14ac:dyDescent="0.25">
      <c r="A2343" s="66">
        <v>42582</v>
      </c>
      <c r="B2343">
        <v>3.33</v>
      </c>
    </row>
    <row r="2344" spans="1:2" x14ac:dyDescent="0.25">
      <c r="A2344" s="66">
        <v>42582</v>
      </c>
      <c r="B2344">
        <v>4.95</v>
      </c>
    </row>
    <row r="2345" spans="1:2" x14ac:dyDescent="0.25">
      <c r="A2345" s="66">
        <v>42582</v>
      </c>
      <c r="B2345">
        <v>3.97</v>
      </c>
    </row>
    <row r="2346" spans="1:2" x14ac:dyDescent="0.25">
      <c r="A2346" s="66">
        <v>42582</v>
      </c>
      <c r="B2346">
        <v>5.94</v>
      </c>
    </row>
    <row r="2347" spans="1:2" x14ac:dyDescent="0.25">
      <c r="A2347" s="66">
        <v>42582</v>
      </c>
      <c r="B2347">
        <v>1.47</v>
      </c>
    </row>
    <row r="2348" spans="1:2" x14ac:dyDescent="0.25">
      <c r="A2348" s="66">
        <v>42582</v>
      </c>
      <c r="B2348">
        <v>2.2000000000000002</v>
      </c>
    </row>
    <row r="2349" spans="1:2" x14ac:dyDescent="0.25">
      <c r="A2349" s="66">
        <v>42582</v>
      </c>
      <c r="B2349">
        <v>3.26</v>
      </c>
    </row>
    <row r="2350" spans="1:2" x14ac:dyDescent="0.25">
      <c r="A2350" s="66">
        <v>42582</v>
      </c>
      <c r="B2350">
        <v>5.19</v>
      </c>
    </row>
    <row r="2351" spans="1:2" x14ac:dyDescent="0.25">
      <c r="A2351" s="66">
        <v>42582</v>
      </c>
      <c r="B2351">
        <v>4.37</v>
      </c>
    </row>
    <row r="2352" spans="1:2" x14ac:dyDescent="0.25">
      <c r="A2352" s="66">
        <v>42582</v>
      </c>
      <c r="B2352">
        <v>5.2</v>
      </c>
    </row>
    <row r="2353" spans="1:2" x14ac:dyDescent="0.25">
      <c r="A2353" s="66">
        <v>42582</v>
      </c>
      <c r="B2353">
        <v>5.43</v>
      </c>
    </row>
    <row r="2354" spans="1:2" x14ac:dyDescent="0.25">
      <c r="A2354" s="66">
        <v>42582</v>
      </c>
      <c r="B2354">
        <v>4.6100000000000003</v>
      </c>
    </row>
    <row r="2355" spans="1:2" x14ac:dyDescent="0.25">
      <c r="A2355" s="66">
        <v>42582</v>
      </c>
      <c r="B2355">
        <v>3.59</v>
      </c>
    </row>
    <row r="2356" spans="1:2" x14ac:dyDescent="0.25">
      <c r="A2356" s="66">
        <v>42582</v>
      </c>
      <c r="B2356">
        <v>3.43</v>
      </c>
    </row>
    <row r="2357" spans="1:2" x14ac:dyDescent="0.25">
      <c r="A2357" s="66">
        <v>42582</v>
      </c>
      <c r="B2357">
        <v>4.24</v>
      </c>
    </row>
    <row r="2358" spans="1:2" x14ac:dyDescent="0.25">
      <c r="A2358" s="66">
        <v>42582</v>
      </c>
      <c r="B2358">
        <v>4.3600000000000003</v>
      </c>
    </row>
    <row r="2359" spans="1:2" x14ac:dyDescent="0.25">
      <c r="A2359" s="66">
        <v>42582</v>
      </c>
      <c r="B2359">
        <v>5.94</v>
      </c>
    </row>
    <row r="2360" spans="1:2" x14ac:dyDescent="0.25">
      <c r="A2360" s="66">
        <v>42582</v>
      </c>
      <c r="B2360">
        <v>3.31</v>
      </c>
    </row>
    <row r="2361" spans="1:2" x14ac:dyDescent="0.25">
      <c r="A2361" s="66">
        <v>42582</v>
      </c>
      <c r="B2361">
        <v>4.2699999999999996</v>
      </c>
    </row>
    <row r="2362" spans="1:2" x14ac:dyDescent="0.25">
      <c r="A2362" s="66">
        <v>42582</v>
      </c>
      <c r="B2362">
        <v>3.61</v>
      </c>
    </row>
    <row r="2363" spans="1:2" x14ac:dyDescent="0.25">
      <c r="A2363" s="66">
        <v>42582</v>
      </c>
      <c r="B2363">
        <v>3.79</v>
      </c>
    </row>
    <row r="2364" spans="1:2" x14ac:dyDescent="0.25">
      <c r="A2364" s="66">
        <v>42582</v>
      </c>
      <c r="B2364">
        <v>3.79</v>
      </c>
    </row>
    <row r="2365" spans="1:2" x14ac:dyDescent="0.25">
      <c r="A2365" s="66">
        <v>42582</v>
      </c>
      <c r="B2365">
        <v>4.28</v>
      </c>
    </row>
    <row r="2366" spans="1:2" x14ac:dyDescent="0.25">
      <c r="A2366" s="66">
        <v>42582</v>
      </c>
      <c r="B2366">
        <v>4.33</v>
      </c>
    </row>
    <row r="2367" spans="1:2" x14ac:dyDescent="0.25">
      <c r="A2367" s="66">
        <v>42582</v>
      </c>
      <c r="B2367">
        <v>4.45</v>
      </c>
    </row>
    <row r="2368" spans="1:2" x14ac:dyDescent="0.25">
      <c r="A2368" s="66">
        <v>42582</v>
      </c>
      <c r="B2368">
        <v>4.41</v>
      </c>
    </row>
    <row r="2369" spans="1:2" x14ac:dyDescent="0.25">
      <c r="A2369" s="66">
        <v>42582</v>
      </c>
      <c r="B2369">
        <v>2.89</v>
      </c>
    </row>
    <row r="2370" spans="1:2" x14ac:dyDescent="0.25">
      <c r="A2370" s="66">
        <v>42582</v>
      </c>
      <c r="B2370">
        <v>4.59</v>
      </c>
    </row>
    <row r="2371" spans="1:2" x14ac:dyDescent="0.25">
      <c r="A2371" s="66">
        <v>42582</v>
      </c>
      <c r="B2371">
        <v>4.24</v>
      </c>
    </row>
    <row r="2372" spans="1:2" x14ac:dyDescent="0.25">
      <c r="A2372" s="66">
        <v>42582</v>
      </c>
      <c r="B2372">
        <v>2.75</v>
      </c>
    </row>
    <row r="2373" spans="1:2" x14ac:dyDescent="0.25">
      <c r="A2373" s="66">
        <v>42582</v>
      </c>
      <c r="B2373">
        <v>2.48</v>
      </c>
    </row>
    <row r="2374" spans="1:2" x14ac:dyDescent="0.25">
      <c r="A2374" s="66">
        <v>42582</v>
      </c>
      <c r="B2374">
        <v>1.41</v>
      </c>
    </row>
    <row r="2375" spans="1:2" x14ac:dyDescent="0.25">
      <c r="A2375" s="66">
        <v>42582</v>
      </c>
      <c r="B2375">
        <v>4.22</v>
      </c>
    </row>
    <row r="2376" spans="1:2" x14ac:dyDescent="0.25">
      <c r="A2376" s="66">
        <v>42582</v>
      </c>
      <c r="B2376">
        <v>4.95</v>
      </c>
    </row>
    <row r="2377" spans="1:2" x14ac:dyDescent="0.25">
      <c r="A2377" s="66">
        <v>42582</v>
      </c>
      <c r="B2377">
        <v>4.49</v>
      </c>
    </row>
    <row r="2378" spans="1:2" x14ac:dyDescent="0.25">
      <c r="A2378" s="66">
        <v>42582</v>
      </c>
      <c r="B2378">
        <v>3.83</v>
      </c>
    </row>
    <row r="2379" spans="1:2" x14ac:dyDescent="0.25">
      <c r="A2379" s="66">
        <v>42582</v>
      </c>
      <c r="B2379">
        <v>6.21</v>
      </c>
    </row>
    <row r="2380" spans="1:2" x14ac:dyDescent="0.25">
      <c r="A2380" s="66">
        <v>42582</v>
      </c>
      <c r="B2380">
        <v>1.1000000000000001</v>
      </c>
    </row>
    <row r="2381" spans="1:2" x14ac:dyDescent="0.25">
      <c r="A2381" s="66">
        <v>42582</v>
      </c>
      <c r="B2381">
        <v>2.78</v>
      </c>
    </row>
    <row r="2382" spans="1:2" x14ac:dyDescent="0.25">
      <c r="A2382" s="66">
        <v>42582</v>
      </c>
      <c r="B2382">
        <v>4.3899999999999997</v>
      </c>
    </row>
    <row r="2383" spans="1:2" x14ac:dyDescent="0.25">
      <c r="A2383" s="66">
        <v>42583</v>
      </c>
      <c r="B2383">
        <v>2.41</v>
      </c>
    </row>
    <row r="2384" spans="1:2" x14ac:dyDescent="0.25">
      <c r="A2384" s="66">
        <v>42583</v>
      </c>
      <c r="B2384">
        <v>1.31</v>
      </c>
    </row>
    <row r="2385" spans="1:2" x14ac:dyDescent="0.25">
      <c r="A2385" s="66">
        <v>42583</v>
      </c>
      <c r="B2385">
        <v>5.74</v>
      </c>
    </row>
    <row r="2386" spans="1:2" x14ac:dyDescent="0.25">
      <c r="A2386" s="66">
        <v>42583</v>
      </c>
      <c r="B2386">
        <v>3.21</v>
      </c>
    </row>
    <row r="2387" spans="1:2" x14ac:dyDescent="0.25">
      <c r="A2387" s="66">
        <v>42583</v>
      </c>
      <c r="B2387">
        <v>2.97</v>
      </c>
    </row>
    <row r="2388" spans="1:2" x14ac:dyDescent="0.25">
      <c r="A2388" s="66">
        <v>42583</v>
      </c>
      <c r="B2388">
        <v>2.5</v>
      </c>
    </row>
    <row r="2389" spans="1:2" x14ac:dyDescent="0.25">
      <c r="A2389" s="66">
        <v>42583</v>
      </c>
      <c r="B2389">
        <v>1.1399999999999999</v>
      </c>
    </row>
    <row r="2390" spans="1:2" x14ac:dyDescent="0.25">
      <c r="A2390" s="66">
        <v>42583</v>
      </c>
      <c r="B2390">
        <v>1.57</v>
      </c>
    </row>
    <row r="2391" spans="1:2" x14ac:dyDescent="0.25">
      <c r="A2391" s="66">
        <v>42583</v>
      </c>
      <c r="B2391">
        <v>4.5599999999999996</v>
      </c>
    </row>
    <row r="2392" spans="1:2" x14ac:dyDescent="0.25">
      <c r="A2392" s="66">
        <v>42583</v>
      </c>
      <c r="B2392">
        <v>1.27</v>
      </c>
    </row>
    <row r="2393" spans="1:2" x14ac:dyDescent="0.25">
      <c r="A2393" s="66">
        <v>42583</v>
      </c>
      <c r="B2393">
        <v>1.34</v>
      </c>
    </row>
    <row r="2394" spans="1:2" x14ac:dyDescent="0.25">
      <c r="A2394" s="66">
        <v>42583</v>
      </c>
      <c r="B2394">
        <v>5.19</v>
      </c>
    </row>
    <row r="2395" spans="1:2" x14ac:dyDescent="0.25">
      <c r="A2395" s="66">
        <v>42583</v>
      </c>
      <c r="B2395">
        <v>3.51</v>
      </c>
    </row>
    <row r="2396" spans="1:2" x14ac:dyDescent="0.25">
      <c r="A2396" s="66">
        <v>42583</v>
      </c>
      <c r="B2396">
        <v>2.34</v>
      </c>
    </row>
    <row r="2397" spans="1:2" x14ac:dyDescent="0.25">
      <c r="A2397" s="66">
        <v>42583</v>
      </c>
      <c r="B2397">
        <v>4.3</v>
      </c>
    </row>
    <row r="2398" spans="1:2" x14ac:dyDescent="0.25">
      <c r="A2398" s="66">
        <v>42583</v>
      </c>
      <c r="B2398">
        <v>1.39</v>
      </c>
    </row>
    <row r="2399" spans="1:2" x14ac:dyDescent="0.25">
      <c r="A2399" s="66">
        <v>42583</v>
      </c>
      <c r="B2399">
        <v>1.67</v>
      </c>
    </row>
    <row r="2400" spans="1:2" x14ac:dyDescent="0.25">
      <c r="A2400" s="66">
        <v>42583</v>
      </c>
      <c r="B2400">
        <v>5.08</v>
      </c>
    </row>
    <row r="2401" spans="1:2" x14ac:dyDescent="0.25">
      <c r="A2401" s="66">
        <v>42583</v>
      </c>
      <c r="B2401">
        <v>4.29</v>
      </c>
    </row>
    <row r="2402" spans="1:2" x14ac:dyDescent="0.25">
      <c r="A2402" s="66">
        <v>42583</v>
      </c>
      <c r="B2402">
        <v>3.63</v>
      </c>
    </row>
    <row r="2403" spans="1:2" x14ac:dyDescent="0.25">
      <c r="A2403" s="66">
        <v>42583</v>
      </c>
      <c r="B2403">
        <v>4.1399999999999997</v>
      </c>
    </row>
    <row r="2404" spans="1:2" x14ac:dyDescent="0.25">
      <c r="A2404" s="66">
        <v>42583</v>
      </c>
      <c r="B2404">
        <v>1.5</v>
      </c>
    </row>
    <row r="2405" spans="1:2" x14ac:dyDescent="0.25">
      <c r="A2405" s="66">
        <v>42583</v>
      </c>
      <c r="B2405">
        <v>2.58</v>
      </c>
    </row>
    <row r="2406" spans="1:2" x14ac:dyDescent="0.25">
      <c r="A2406" s="66">
        <v>42583</v>
      </c>
      <c r="B2406">
        <v>3.55</v>
      </c>
    </row>
    <row r="2407" spans="1:2" x14ac:dyDescent="0.25">
      <c r="A2407" s="66">
        <v>42583</v>
      </c>
      <c r="B2407">
        <v>3.75</v>
      </c>
    </row>
    <row r="2408" spans="1:2" x14ac:dyDescent="0.25">
      <c r="A2408" s="66">
        <v>42583</v>
      </c>
      <c r="B2408">
        <v>3.55</v>
      </c>
    </row>
    <row r="2409" spans="1:2" x14ac:dyDescent="0.25">
      <c r="A2409" s="66">
        <v>42583</v>
      </c>
      <c r="B2409">
        <v>1.43</v>
      </c>
    </row>
    <row r="2410" spans="1:2" x14ac:dyDescent="0.25">
      <c r="A2410" s="66">
        <v>42583</v>
      </c>
      <c r="B2410">
        <v>3.67</v>
      </c>
    </row>
    <row r="2411" spans="1:2" x14ac:dyDescent="0.25">
      <c r="A2411" s="66">
        <v>42583</v>
      </c>
      <c r="B2411">
        <v>3.38</v>
      </c>
    </row>
    <row r="2412" spans="1:2" x14ac:dyDescent="0.25">
      <c r="A2412" s="66">
        <v>42583</v>
      </c>
      <c r="B2412">
        <v>3.36</v>
      </c>
    </row>
    <row r="2413" spans="1:2" x14ac:dyDescent="0.25">
      <c r="A2413" s="66">
        <v>42583</v>
      </c>
      <c r="B2413">
        <v>1.32</v>
      </c>
    </row>
    <row r="2414" spans="1:2" x14ac:dyDescent="0.25">
      <c r="A2414" s="66">
        <v>42583</v>
      </c>
      <c r="B2414">
        <v>3.24</v>
      </c>
    </row>
    <row r="2415" spans="1:2" x14ac:dyDescent="0.25">
      <c r="A2415" s="66">
        <v>42583</v>
      </c>
      <c r="B2415">
        <v>4.2300000000000004</v>
      </c>
    </row>
    <row r="2416" spans="1:2" x14ac:dyDescent="0.25">
      <c r="A2416" s="66">
        <v>42583</v>
      </c>
      <c r="B2416">
        <v>1.47</v>
      </c>
    </row>
    <row r="2417" spans="1:2" x14ac:dyDescent="0.25">
      <c r="A2417" s="66">
        <v>42583</v>
      </c>
      <c r="B2417">
        <v>4.28</v>
      </c>
    </row>
    <row r="2418" spans="1:2" x14ac:dyDescent="0.25">
      <c r="A2418" s="66">
        <v>42583</v>
      </c>
      <c r="B2418">
        <v>4.0199999999999996</v>
      </c>
    </row>
    <row r="2419" spans="1:2" x14ac:dyDescent="0.25">
      <c r="A2419" s="66">
        <v>42583</v>
      </c>
      <c r="B2419">
        <v>5.32</v>
      </c>
    </row>
    <row r="2420" spans="1:2" x14ac:dyDescent="0.25">
      <c r="A2420" s="66">
        <v>42583</v>
      </c>
      <c r="B2420">
        <v>4.3099999999999996</v>
      </c>
    </row>
    <row r="2421" spans="1:2" x14ac:dyDescent="0.25">
      <c r="A2421" s="66">
        <v>42583</v>
      </c>
      <c r="B2421">
        <v>5.79</v>
      </c>
    </row>
    <row r="2422" spans="1:2" x14ac:dyDescent="0.25">
      <c r="A2422" s="66">
        <v>42583</v>
      </c>
      <c r="B2422">
        <v>3.79</v>
      </c>
    </row>
    <row r="2423" spans="1:2" x14ac:dyDescent="0.25">
      <c r="A2423" s="66">
        <v>42583</v>
      </c>
      <c r="B2423">
        <v>4.16</v>
      </c>
    </row>
    <row r="2424" spans="1:2" x14ac:dyDescent="0.25">
      <c r="A2424" s="66">
        <v>42583</v>
      </c>
      <c r="B2424">
        <v>2.77</v>
      </c>
    </row>
    <row r="2425" spans="1:2" x14ac:dyDescent="0.25">
      <c r="A2425" s="66">
        <v>42583</v>
      </c>
      <c r="B2425">
        <v>4.22</v>
      </c>
    </row>
    <row r="2426" spans="1:2" x14ac:dyDescent="0.25">
      <c r="A2426" s="66">
        <v>42583</v>
      </c>
      <c r="B2426">
        <v>1.29</v>
      </c>
    </row>
    <row r="2427" spans="1:2" x14ac:dyDescent="0.25">
      <c r="A2427" s="66">
        <v>42583</v>
      </c>
      <c r="B2427">
        <v>3.47</v>
      </c>
    </row>
    <row r="2428" spans="1:2" x14ac:dyDescent="0.25">
      <c r="A2428" s="66">
        <v>42583</v>
      </c>
      <c r="B2428">
        <v>4.42</v>
      </c>
    </row>
    <row r="2429" spans="1:2" x14ac:dyDescent="0.25">
      <c r="A2429" s="66">
        <v>42583</v>
      </c>
      <c r="B2429">
        <v>1.25</v>
      </c>
    </row>
    <row r="2430" spans="1:2" x14ac:dyDescent="0.25">
      <c r="A2430" s="66">
        <v>42583</v>
      </c>
      <c r="B2430">
        <v>4.6100000000000003</v>
      </c>
    </row>
    <row r="2431" spans="1:2" x14ac:dyDescent="0.25">
      <c r="A2431" s="66">
        <v>42583</v>
      </c>
      <c r="B2431">
        <v>1.2</v>
      </c>
    </row>
    <row r="2432" spans="1:2" x14ac:dyDescent="0.25">
      <c r="A2432" s="66">
        <v>42583</v>
      </c>
      <c r="B2432">
        <v>4.29</v>
      </c>
    </row>
    <row r="2433" spans="1:2" x14ac:dyDescent="0.25">
      <c r="A2433" s="66">
        <v>42583</v>
      </c>
      <c r="B2433">
        <v>2.37</v>
      </c>
    </row>
    <row r="2434" spans="1:2" x14ac:dyDescent="0.25">
      <c r="A2434" s="66">
        <v>42583</v>
      </c>
      <c r="B2434">
        <v>3.29</v>
      </c>
    </row>
    <row r="2435" spans="1:2" x14ac:dyDescent="0.25">
      <c r="A2435" s="66">
        <v>42583</v>
      </c>
      <c r="B2435">
        <v>3.46</v>
      </c>
    </row>
    <row r="2436" spans="1:2" x14ac:dyDescent="0.25">
      <c r="A2436" s="66">
        <v>42583</v>
      </c>
      <c r="B2436">
        <v>4.2300000000000004</v>
      </c>
    </row>
    <row r="2437" spans="1:2" x14ac:dyDescent="0.25">
      <c r="A2437" s="66">
        <v>42583</v>
      </c>
      <c r="B2437">
        <v>4.0199999999999996</v>
      </c>
    </row>
    <row r="2438" spans="1:2" x14ac:dyDescent="0.25">
      <c r="A2438" s="66">
        <v>42583</v>
      </c>
      <c r="B2438">
        <v>3.95</v>
      </c>
    </row>
    <row r="2439" spans="1:2" x14ac:dyDescent="0.25">
      <c r="A2439" s="66">
        <v>42583</v>
      </c>
      <c r="B2439">
        <v>2.67</v>
      </c>
    </row>
    <row r="2440" spans="1:2" x14ac:dyDescent="0.25">
      <c r="A2440" s="66">
        <v>42583</v>
      </c>
      <c r="B2440">
        <v>4.75</v>
      </c>
    </row>
    <row r="2441" spans="1:2" x14ac:dyDescent="0.25">
      <c r="A2441" s="66">
        <v>42583</v>
      </c>
      <c r="B2441">
        <v>4.58</v>
      </c>
    </row>
    <row r="2442" spans="1:2" x14ac:dyDescent="0.25">
      <c r="A2442" s="66">
        <v>42583</v>
      </c>
      <c r="B2442">
        <v>2.23</v>
      </c>
    </row>
    <row r="2443" spans="1:2" x14ac:dyDescent="0.25">
      <c r="A2443" s="66">
        <v>42583</v>
      </c>
      <c r="B2443">
        <v>4.4000000000000004</v>
      </c>
    </row>
    <row r="2444" spans="1:2" x14ac:dyDescent="0.25">
      <c r="A2444" s="66">
        <v>42583</v>
      </c>
      <c r="B2444">
        <v>4.55</v>
      </c>
    </row>
    <row r="2445" spans="1:2" x14ac:dyDescent="0.25">
      <c r="A2445" s="66">
        <v>42583</v>
      </c>
      <c r="B2445">
        <v>3.79</v>
      </c>
    </row>
    <row r="2446" spans="1:2" x14ac:dyDescent="0.25">
      <c r="A2446" s="66">
        <v>42583</v>
      </c>
      <c r="B2446">
        <v>4.04</v>
      </c>
    </row>
    <row r="2447" spans="1:2" x14ac:dyDescent="0.25">
      <c r="A2447" s="66">
        <v>42583</v>
      </c>
      <c r="B2447">
        <v>4.38</v>
      </c>
    </row>
    <row r="2448" spans="1:2" x14ac:dyDescent="0.25">
      <c r="A2448" s="66">
        <v>42583</v>
      </c>
      <c r="B2448">
        <v>4.3899999999999997</v>
      </c>
    </row>
    <row r="2449" spans="1:2" x14ac:dyDescent="0.25">
      <c r="A2449" s="66">
        <v>42583</v>
      </c>
      <c r="B2449">
        <v>4.43</v>
      </c>
    </row>
    <row r="2450" spans="1:2" x14ac:dyDescent="0.25">
      <c r="A2450" s="66">
        <v>42583</v>
      </c>
      <c r="B2450">
        <v>4.3600000000000003</v>
      </c>
    </row>
    <row r="2451" spans="1:2" x14ac:dyDescent="0.25">
      <c r="A2451" s="66">
        <v>42583</v>
      </c>
      <c r="B2451">
        <v>3.52</v>
      </c>
    </row>
    <row r="2452" spans="1:2" x14ac:dyDescent="0.25">
      <c r="A2452" s="66">
        <v>42583</v>
      </c>
      <c r="B2452">
        <v>4.3</v>
      </c>
    </row>
    <row r="2453" spans="1:2" x14ac:dyDescent="0.25">
      <c r="A2453" s="66">
        <v>42583</v>
      </c>
      <c r="B2453">
        <v>3.25</v>
      </c>
    </row>
    <row r="2454" spans="1:2" x14ac:dyDescent="0.25">
      <c r="A2454" s="66">
        <v>42583</v>
      </c>
      <c r="B2454">
        <v>2.0699999999999998</v>
      </c>
    </row>
    <row r="2455" spans="1:2" x14ac:dyDescent="0.25">
      <c r="A2455" s="66">
        <v>42583</v>
      </c>
      <c r="B2455">
        <v>5.39</v>
      </c>
    </row>
    <row r="2456" spans="1:2" x14ac:dyDescent="0.25">
      <c r="A2456" s="66">
        <v>42583</v>
      </c>
      <c r="B2456">
        <v>4.43</v>
      </c>
    </row>
    <row r="2457" spans="1:2" x14ac:dyDescent="0.25">
      <c r="A2457" s="66">
        <v>42583</v>
      </c>
      <c r="B2457">
        <v>4.49</v>
      </c>
    </row>
    <row r="2458" spans="1:2" x14ac:dyDescent="0.25">
      <c r="A2458" s="66">
        <v>42583</v>
      </c>
      <c r="B2458">
        <v>1.1100000000000001</v>
      </c>
    </row>
    <row r="2459" spans="1:2" x14ac:dyDescent="0.25">
      <c r="A2459" s="66">
        <v>42583</v>
      </c>
      <c r="B2459">
        <v>1.56</v>
      </c>
    </row>
    <row r="2460" spans="1:2" x14ac:dyDescent="0.25">
      <c r="A2460" s="66">
        <v>42583</v>
      </c>
      <c r="B2460">
        <v>1.1299999999999999</v>
      </c>
    </row>
    <row r="2461" spans="1:2" x14ac:dyDescent="0.25">
      <c r="A2461" s="66">
        <v>42583</v>
      </c>
      <c r="B2461">
        <v>1.21</v>
      </c>
    </row>
    <row r="2462" spans="1:2" x14ac:dyDescent="0.25">
      <c r="A2462" s="66">
        <v>42583</v>
      </c>
      <c r="B2462">
        <v>4.3</v>
      </c>
    </row>
    <row r="2463" spans="1:2" x14ac:dyDescent="0.25">
      <c r="A2463" s="66">
        <v>42583</v>
      </c>
      <c r="B2463">
        <v>5.47</v>
      </c>
    </row>
    <row r="2464" spans="1:2" x14ac:dyDescent="0.25">
      <c r="A2464" s="66">
        <v>42583</v>
      </c>
      <c r="B2464">
        <v>4.55</v>
      </c>
    </row>
    <row r="2465" spans="1:2" x14ac:dyDescent="0.25">
      <c r="A2465" s="66">
        <v>42583</v>
      </c>
      <c r="B2465">
        <v>4.3899999999999997</v>
      </c>
    </row>
    <row r="2466" spans="1:2" x14ac:dyDescent="0.25">
      <c r="A2466" s="66">
        <v>42583</v>
      </c>
      <c r="B2466">
        <v>4.7300000000000004</v>
      </c>
    </row>
    <row r="2467" spans="1:2" x14ac:dyDescent="0.25">
      <c r="A2467" s="66">
        <v>42583</v>
      </c>
      <c r="B2467">
        <v>4.38</v>
      </c>
    </row>
    <row r="2468" spans="1:2" x14ac:dyDescent="0.25">
      <c r="A2468" s="66">
        <v>42583</v>
      </c>
      <c r="B2468">
        <v>1.24</v>
      </c>
    </row>
    <row r="2469" spans="1:2" x14ac:dyDescent="0.25">
      <c r="A2469" s="66">
        <v>42583</v>
      </c>
      <c r="B2469">
        <v>5.36</v>
      </c>
    </row>
    <row r="2470" spans="1:2" x14ac:dyDescent="0.25">
      <c r="A2470" s="66">
        <v>42583</v>
      </c>
      <c r="B2470">
        <v>4.84</v>
      </c>
    </row>
    <row r="2471" spans="1:2" x14ac:dyDescent="0.25">
      <c r="A2471" s="66">
        <v>42583</v>
      </c>
      <c r="B2471">
        <v>4.84</v>
      </c>
    </row>
    <row r="2472" spans="1:2" x14ac:dyDescent="0.25">
      <c r="A2472" s="66">
        <v>42583</v>
      </c>
      <c r="B2472">
        <v>5.2</v>
      </c>
    </row>
    <row r="2473" spans="1:2" x14ac:dyDescent="0.25">
      <c r="A2473" s="66">
        <v>42583</v>
      </c>
      <c r="B2473">
        <v>3.98</v>
      </c>
    </row>
    <row r="2474" spans="1:2" x14ac:dyDescent="0.25">
      <c r="A2474" s="66">
        <v>42583</v>
      </c>
      <c r="B2474">
        <v>5.74</v>
      </c>
    </row>
    <row r="2475" spans="1:2" x14ac:dyDescent="0.25">
      <c r="A2475" s="66">
        <v>42583</v>
      </c>
      <c r="B2475">
        <v>1.19</v>
      </c>
    </row>
    <row r="2476" spans="1:2" x14ac:dyDescent="0.25">
      <c r="A2476" s="66">
        <v>42583</v>
      </c>
      <c r="B2476">
        <v>4.82</v>
      </c>
    </row>
    <row r="2477" spans="1:2" x14ac:dyDescent="0.25">
      <c r="A2477" s="66">
        <v>42583</v>
      </c>
      <c r="B2477">
        <v>4.24</v>
      </c>
    </row>
    <row r="2478" spans="1:2" x14ac:dyDescent="0.25">
      <c r="A2478" s="66">
        <v>42583</v>
      </c>
      <c r="B2478">
        <v>1.26</v>
      </c>
    </row>
    <row r="2479" spans="1:2" x14ac:dyDescent="0.25">
      <c r="A2479" s="66">
        <v>42583</v>
      </c>
      <c r="B2479">
        <v>1.35</v>
      </c>
    </row>
    <row r="2480" spans="1:2" x14ac:dyDescent="0.25">
      <c r="A2480" s="66">
        <v>42583</v>
      </c>
      <c r="B2480">
        <v>3.87</v>
      </c>
    </row>
    <row r="2481" spans="1:2" x14ac:dyDescent="0.25">
      <c r="A2481" s="66">
        <v>42583</v>
      </c>
      <c r="B2481">
        <v>4.84</v>
      </c>
    </row>
    <row r="2482" spans="1:2" x14ac:dyDescent="0.25">
      <c r="A2482" s="66">
        <v>42583</v>
      </c>
      <c r="B2482">
        <v>5.59</v>
      </c>
    </row>
    <row r="2483" spans="1:2" x14ac:dyDescent="0.25">
      <c r="A2483" s="66">
        <v>42583</v>
      </c>
      <c r="B2483">
        <v>5.04</v>
      </c>
    </row>
    <row r="2484" spans="1:2" x14ac:dyDescent="0.25">
      <c r="A2484" s="66">
        <v>42583</v>
      </c>
      <c r="B2484">
        <v>4.01</v>
      </c>
    </row>
    <row r="2485" spans="1:2" x14ac:dyDescent="0.25">
      <c r="A2485" s="66">
        <v>42583</v>
      </c>
      <c r="B2485">
        <v>4.59</v>
      </c>
    </row>
    <row r="2486" spans="1:2" x14ac:dyDescent="0.25">
      <c r="A2486" s="66">
        <v>42583</v>
      </c>
      <c r="B2486">
        <v>4.16</v>
      </c>
    </row>
    <row r="2487" spans="1:2" x14ac:dyDescent="0.25">
      <c r="A2487" s="66">
        <v>42583</v>
      </c>
      <c r="B2487">
        <v>4.47</v>
      </c>
    </row>
    <row r="2488" spans="1:2" x14ac:dyDescent="0.25">
      <c r="A2488" s="66">
        <v>42583</v>
      </c>
      <c r="B2488">
        <v>5.51</v>
      </c>
    </row>
    <row r="2489" spans="1:2" x14ac:dyDescent="0.25">
      <c r="A2489" s="66">
        <v>42583</v>
      </c>
      <c r="B2489">
        <v>4.4000000000000004</v>
      </c>
    </row>
    <row r="2490" spans="1:2" x14ac:dyDescent="0.25">
      <c r="A2490" s="66">
        <v>42583</v>
      </c>
      <c r="B2490">
        <v>4.79</v>
      </c>
    </row>
    <row r="2491" spans="1:2" x14ac:dyDescent="0.25">
      <c r="A2491" s="66">
        <v>42583</v>
      </c>
      <c r="B2491">
        <v>3.52</v>
      </c>
    </row>
    <row r="2492" spans="1:2" x14ac:dyDescent="0.25">
      <c r="A2492" s="66">
        <v>42583</v>
      </c>
      <c r="B2492">
        <v>3.59</v>
      </c>
    </row>
    <row r="2493" spans="1:2" x14ac:dyDescent="0.25">
      <c r="A2493" s="66">
        <v>42583</v>
      </c>
      <c r="B2493">
        <v>0.91</v>
      </c>
    </row>
    <row r="2494" spans="1:2" x14ac:dyDescent="0.25">
      <c r="A2494" s="66">
        <v>42583</v>
      </c>
      <c r="B2494">
        <v>3.67</v>
      </c>
    </row>
    <row r="2495" spans="1:2" x14ac:dyDescent="0.25">
      <c r="A2495" s="66">
        <v>42583</v>
      </c>
      <c r="B2495">
        <v>4.3899999999999997</v>
      </c>
    </row>
    <row r="2496" spans="1:2" x14ac:dyDescent="0.25">
      <c r="A2496" s="66">
        <v>42583</v>
      </c>
      <c r="B2496">
        <v>4.18</v>
      </c>
    </row>
    <row r="2497" spans="1:2" x14ac:dyDescent="0.25">
      <c r="A2497" s="66">
        <v>42583</v>
      </c>
      <c r="B2497">
        <v>3.54</v>
      </c>
    </row>
    <row r="2498" spans="1:2" x14ac:dyDescent="0.25">
      <c r="A2498" s="66">
        <v>42583</v>
      </c>
      <c r="B2498">
        <v>4.59</v>
      </c>
    </row>
    <row r="2499" spans="1:2" x14ac:dyDescent="0.25">
      <c r="A2499" s="66">
        <v>42583</v>
      </c>
      <c r="B2499">
        <v>4.24</v>
      </c>
    </row>
    <row r="2500" spans="1:2" x14ac:dyDescent="0.25">
      <c r="A2500" s="66">
        <v>42583</v>
      </c>
      <c r="B2500">
        <v>4.34</v>
      </c>
    </row>
    <row r="2501" spans="1:2" x14ac:dyDescent="0.25">
      <c r="A2501" s="66">
        <v>42583</v>
      </c>
      <c r="B2501">
        <v>4.33</v>
      </c>
    </row>
    <row r="2502" spans="1:2" x14ac:dyDescent="0.25">
      <c r="A2502" s="66">
        <v>42583</v>
      </c>
      <c r="B2502">
        <v>3.21</v>
      </c>
    </row>
    <row r="2503" spans="1:2" x14ac:dyDescent="0.25">
      <c r="A2503" s="66">
        <v>42583</v>
      </c>
      <c r="B2503">
        <v>5.32</v>
      </c>
    </row>
    <row r="2504" spans="1:2" x14ac:dyDescent="0.25">
      <c r="A2504" s="66">
        <v>42583</v>
      </c>
      <c r="B2504">
        <v>4.67</v>
      </c>
    </row>
    <row r="2505" spans="1:2" x14ac:dyDescent="0.25">
      <c r="A2505" s="66">
        <v>42583</v>
      </c>
      <c r="B2505">
        <v>4.2300000000000004</v>
      </c>
    </row>
    <row r="2506" spans="1:2" x14ac:dyDescent="0.25">
      <c r="A2506" s="66">
        <v>42583</v>
      </c>
      <c r="B2506">
        <v>1.1100000000000001</v>
      </c>
    </row>
    <row r="2507" spans="1:2" x14ac:dyDescent="0.25">
      <c r="A2507" s="66">
        <v>42583</v>
      </c>
      <c r="B2507">
        <v>1.31</v>
      </c>
    </row>
    <row r="2508" spans="1:2" x14ac:dyDescent="0.25">
      <c r="A2508" s="66">
        <v>42583</v>
      </c>
      <c r="B2508">
        <v>4.49</v>
      </c>
    </row>
    <row r="2509" spans="1:2" x14ac:dyDescent="0.25">
      <c r="A2509" s="66">
        <v>42583</v>
      </c>
      <c r="B2509">
        <v>4.82</v>
      </c>
    </row>
    <row r="2510" spans="1:2" x14ac:dyDescent="0.25">
      <c r="A2510" s="66">
        <v>42583</v>
      </c>
      <c r="B2510">
        <v>4.24</v>
      </c>
    </row>
    <row r="2511" spans="1:2" x14ac:dyDescent="0.25">
      <c r="A2511" s="66">
        <v>42583</v>
      </c>
      <c r="B2511">
        <v>5.47</v>
      </c>
    </row>
    <row r="2512" spans="1:2" x14ac:dyDescent="0.25">
      <c r="A2512" s="66">
        <v>42583</v>
      </c>
      <c r="B2512">
        <v>4.3899999999999997</v>
      </c>
    </row>
    <row r="2513" spans="1:2" x14ac:dyDescent="0.25">
      <c r="A2513" s="66">
        <v>42583</v>
      </c>
      <c r="B2513">
        <v>4.93</v>
      </c>
    </row>
    <row r="2514" spans="1:2" x14ac:dyDescent="0.25">
      <c r="A2514" s="66">
        <v>42583</v>
      </c>
      <c r="B2514">
        <v>3.59</v>
      </c>
    </row>
    <row r="2515" spans="1:2" x14ac:dyDescent="0.25">
      <c r="A2515" s="66">
        <v>42583</v>
      </c>
      <c r="B2515">
        <v>4.6500000000000004</v>
      </c>
    </row>
    <row r="2516" spans="1:2" x14ac:dyDescent="0.25">
      <c r="A2516" s="66">
        <v>42583</v>
      </c>
      <c r="B2516">
        <v>1.22</v>
      </c>
    </row>
    <row r="2517" spans="1:2" x14ac:dyDescent="0.25">
      <c r="A2517" s="66">
        <v>42583</v>
      </c>
      <c r="B2517">
        <v>4.78</v>
      </c>
    </row>
    <row r="2518" spans="1:2" x14ac:dyDescent="0.25">
      <c r="A2518" s="66">
        <v>42583</v>
      </c>
      <c r="B2518">
        <v>4.57</v>
      </c>
    </row>
    <row r="2519" spans="1:2" x14ac:dyDescent="0.25">
      <c r="A2519" s="66">
        <v>42583</v>
      </c>
      <c r="B2519">
        <v>4.18</v>
      </c>
    </row>
    <row r="2520" spans="1:2" x14ac:dyDescent="0.25">
      <c r="A2520" s="66">
        <v>42583</v>
      </c>
      <c r="B2520">
        <v>2.56</v>
      </c>
    </row>
    <row r="2521" spans="1:2" x14ac:dyDescent="0.25">
      <c r="A2521" s="66">
        <v>42583</v>
      </c>
      <c r="B2521">
        <v>4.29</v>
      </c>
    </row>
    <row r="2522" spans="1:2" x14ac:dyDescent="0.25">
      <c r="A2522" s="66">
        <v>42583</v>
      </c>
      <c r="B2522">
        <v>3.63</v>
      </c>
    </row>
    <row r="2523" spans="1:2" x14ac:dyDescent="0.25">
      <c r="A2523" s="66">
        <v>42583</v>
      </c>
      <c r="B2523">
        <v>1.71</v>
      </c>
    </row>
    <row r="2524" spans="1:2" x14ac:dyDescent="0.25">
      <c r="A2524" s="66">
        <v>42583</v>
      </c>
      <c r="B2524">
        <v>1.23</v>
      </c>
    </row>
    <row r="2525" spans="1:2" x14ac:dyDescent="0.25">
      <c r="A2525" s="66">
        <v>42583</v>
      </c>
      <c r="B2525">
        <v>4.5999999999999996</v>
      </c>
    </row>
    <row r="2526" spans="1:2" x14ac:dyDescent="0.25">
      <c r="A2526" s="66">
        <v>42583</v>
      </c>
      <c r="B2526">
        <v>4.88</v>
      </c>
    </row>
    <row r="2527" spans="1:2" x14ac:dyDescent="0.25">
      <c r="A2527" s="66">
        <v>42583</v>
      </c>
      <c r="B2527">
        <v>1.1100000000000001</v>
      </c>
    </row>
    <row r="2528" spans="1:2" x14ac:dyDescent="0.25">
      <c r="A2528" s="66">
        <v>42583</v>
      </c>
      <c r="B2528">
        <v>1.1399999999999999</v>
      </c>
    </row>
    <row r="2529" spans="1:2" x14ac:dyDescent="0.25">
      <c r="A2529" s="66">
        <v>42583</v>
      </c>
      <c r="B2529">
        <v>2.96</v>
      </c>
    </row>
    <row r="2530" spans="1:2" x14ac:dyDescent="0.25">
      <c r="A2530" s="66">
        <v>42583</v>
      </c>
      <c r="B2530">
        <v>4.47</v>
      </c>
    </row>
    <row r="2531" spans="1:2" x14ac:dyDescent="0.25">
      <c r="A2531" s="66">
        <v>42583</v>
      </c>
      <c r="B2531">
        <v>4.29</v>
      </c>
    </row>
    <row r="2532" spans="1:2" x14ac:dyDescent="0.25">
      <c r="A2532" s="66">
        <v>42583</v>
      </c>
      <c r="B2532">
        <v>4.26</v>
      </c>
    </row>
    <row r="2533" spans="1:2" x14ac:dyDescent="0.25">
      <c r="A2533" s="66">
        <v>42583</v>
      </c>
      <c r="B2533">
        <v>4.84</v>
      </c>
    </row>
    <row r="2534" spans="1:2" x14ac:dyDescent="0.25">
      <c r="A2534" s="66">
        <v>42583</v>
      </c>
      <c r="B2534">
        <v>5.56</v>
      </c>
    </row>
    <row r="2535" spans="1:2" x14ac:dyDescent="0.25">
      <c r="A2535" s="66">
        <v>42583</v>
      </c>
      <c r="B2535">
        <v>2.71</v>
      </c>
    </row>
    <row r="2536" spans="1:2" x14ac:dyDescent="0.25">
      <c r="A2536" s="66">
        <v>42583</v>
      </c>
      <c r="B2536">
        <v>4.5</v>
      </c>
    </row>
    <row r="2537" spans="1:2" x14ac:dyDescent="0.25">
      <c r="A2537" s="66">
        <v>42583</v>
      </c>
      <c r="B2537">
        <v>5.46</v>
      </c>
    </row>
    <row r="2538" spans="1:2" x14ac:dyDescent="0.25">
      <c r="A2538" s="66">
        <v>42583</v>
      </c>
      <c r="B2538">
        <v>4.24</v>
      </c>
    </row>
    <row r="2539" spans="1:2" x14ac:dyDescent="0.25">
      <c r="A2539" s="66">
        <v>42583</v>
      </c>
      <c r="B2539">
        <v>3.59</v>
      </c>
    </row>
    <row r="2540" spans="1:2" x14ac:dyDescent="0.25">
      <c r="A2540" s="66">
        <v>42583</v>
      </c>
      <c r="B2540">
        <v>3.75</v>
      </c>
    </row>
    <row r="2541" spans="1:2" x14ac:dyDescent="0.25">
      <c r="A2541" s="66">
        <v>42583</v>
      </c>
      <c r="B2541">
        <v>4.2300000000000004</v>
      </c>
    </row>
    <row r="2542" spans="1:2" x14ac:dyDescent="0.25">
      <c r="A2542" s="66">
        <v>42583</v>
      </c>
      <c r="B2542">
        <v>3.95</v>
      </c>
    </row>
    <row r="2543" spans="1:2" x14ac:dyDescent="0.25">
      <c r="A2543" s="66">
        <v>42583</v>
      </c>
      <c r="B2543">
        <v>5.64</v>
      </c>
    </row>
    <row r="2544" spans="1:2" x14ac:dyDescent="0.25">
      <c r="A2544" s="66">
        <v>42583</v>
      </c>
      <c r="B2544">
        <v>1.29</v>
      </c>
    </row>
    <row r="2545" spans="1:2" x14ac:dyDescent="0.25">
      <c r="A2545" s="66">
        <v>42583</v>
      </c>
      <c r="B2545">
        <v>1.73</v>
      </c>
    </row>
    <row r="2546" spans="1:2" x14ac:dyDescent="0.25">
      <c r="A2546" s="66">
        <v>42583</v>
      </c>
      <c r="B2546">
        <v>4.3499999999999996</v>
      </c>
    </row>
    <row r="2547" spans="1:2" x14ac:dyDescent="0.25">
      <c r="A2547" s="66">
        <v>42583</v>
      </c>
      <c r="B2547">
        <v>4.37</v>
      </c>
    </row>
    <row r="2548" spans="1:2" x14ac:dyDescent="0.25">
      <c r="A2548" s="66">
        <v>42584</v>
      </c>
      <c r="B2548">
        <v>5.38</v>
      </c>
    </row>
    <row r="2549" spans="1:2" x14ac:dyDescent="0.25">
      <c r="A2549" s="66">
        <v>42584</v>
      </c>
      <c r="B2549">
        <v>4.5999999999999996</v>
      </c>
    </row>
    <row r="2550" spans="1:2" x14ac:dyDescent="0.25">
      <c r="A2550" s="66">
        <v>42584</v>
      </c>
      <c r="B2550">
        <v>4.3099999999999996</v>
      </c>
    </row>
    <row r="2551" spans="1:2" x14ac:dyDescent="0.25">
      <c r="A2551" s="66">
        <v>42584</v>
      </c>
      <c r="B2551">
        <v>3.32</v>
      </c>
    </row>
    <row r="2552" spans="1:2" x14ac:dyDescent="0.25">
      <c r="A2552" s="66">
        <v>42584</v>
      </c>
      <c r="B2552">
        <v>4.29</v>
      </c>
    </row>
    <row r="2553" spans="1:2" x14ac:dyDescent="0.25">
      <c r="A2553" s="66">
        <v>42584</v>
      </c>
      <c r="B2553">
        <v>3.59</v>
      </c>
    </row>
    <row r="2554" spans="1:2" x14ac:dyDescent="0.25">
      <c r="A2554" s="66">
        <v>42584</v>
      </c>
      <c r="B2554">
        <v>2.4300000000000002</v>
      </c>
    </row>
    <row r="2555" spans="1:2" x14ac:dyDescent="0.25">
      <c r="A2555" s="66">
        <v>42584</v>
      </c>
      <c r="B2555">
        <v>1.27</v>
      </c>
    </row>
    <row r="2556" spans="1:2" x14ac:dyDescent="0.25">
      <c r="A2556" s="66">
        <v>42584</v>
      </c>
      <c r="B2556">
        <v>2.65</v>
      </c>
    </row>
    <row r="2557" spans="1:2" x14ac:dyDescent="0.25">
      <c r="A2557" s="66">
        <v>42584</v>
      </c>
      <c r="B2557">
        <v>1.1399999999999999</v>
      </c>
    </row>
    <row r="2558" spans="1:2" x14ac:dyDescent="0.25">
      <c r="A2558" s="66">
        <v>42584</v>
      </c>
      <c r="B2558">
        <v>3.71</v>
      </c>
    </row>
    <row r="2559" spans="1:2" x14ac:dyDescent="0.25">
      <c r="A2559" s="66">
        <v>42584</v>
      </c>
      <c r="B2559">
        <v>3.68</v>
      </c>
    </row>
    <row r="2560" spans="1:2" x14ac:dyDescent="0.25">
      <c r="A2560" s="66">
        <v>42584</v>
      </c>
      <c r="B2560">
        <v>4.53</v>
      </c>
    </row>
    <row r="2561" spans="1:2" x14ac:dyDescent="0.25">
      <c r="A2561" s="66">
        <v>42584</v>
      </c>
      <c r="B2561">
        <v>3.34</v>
      </c>
    </row>
    <row r="2562" spans="1:2" x14ac:dyDescent="0.25">
      <c r="A2562" s="66">
        <v>42584</v>
      </c>
      <c r="B2562">
        <v>4.83</v>
      </c>
    </row>
    <row r="2563" spans="1:2" x14ac:dyDescent="0.25">
      <c r="A2563" s="66">
        <v>42584</v>
      </c>
      <c r="B2563">
        <v>3.45</v>
      </c>
    </row>
    <row r="2564" spans="1:2" x14ac:dyDescent="0.25">
      <c r="A2564" s="66">
        <v>42584</v>
      </c>
      <c r="B2564">
        <v>1.1399999999999999</v>
      </c>
    </row>
    <row r="2565" spans="1:2" x14ac:dyDescent="0.25">
      <c r="A2565" s="66">
        <v>42584</v>
      </c>
      <c r="B2565">
        <v>4.38</v>
      </c>
    </row>
    <row r="2566" spans="1:2" x14ac:dyDescent="0.25">
      <c r="A2566" s="66">
        <v>42584</v>
      </c>
      <c r="B2566">
        <v>3.59</v>
      </c>
    </row>
    <row r="2567" spans="1:2" x14ac:dyDescent="0.25">
      <c r="A2567" s="66">
        <v>42584</v>
      </c>
      <c r="B2567">
        <v>3.4</v>
      </c>
    </row>
    <row r="2568" spans="1:2" x14ac:dyDescent="0.25">
      <c r="A2568" s="66">
        <v>42584</v>
      </c>
      <c r="B2568">
        <v>4.3899999999999997</v>
      </c>
    </row>
    <row r="2569" spans="1:2" x14ac:dyDescent="0.25">
      <c r="A2569" s="66">
        <v>42584</v>
      </c>
      <c r="B2569">
        <v>3.68</v>
      </c>
    </row>
    <row r="2570" spans="1:2" x14ac:dyDescent="0.25">
      <c r="A2570" s="66">
        <v>42584</v>
      </c>
      <c r="B2570">
        <v>5.47</v>
      </c>
    </row>
    <row r="2571" spans="1:2" x14ac:dyDescent="0.25">
      <c r="A2571" s="66">
        <v>42584</v>
      </c>
      <c r="B2571">
        <v>3.55</v>
      </c>
    </row>
    <row r="2572" spans="1:2" x14ac:dyDescent="0.25">
      <c r="A2572" s="66">
        <v>42584</v>
      </c>
      <c r="B2572">
        <v>5.98</v>
      </c>
    </row>
    <row r="2573" spans="1:2" x14ac:dyDescent="0.25">
      <c r="A2573" s="66">
        <v>42584</v>
      </c>
      <c r="B2573">
        <v>5.19</v>
      </c>
    </row>
    <row r="2574" spans="1:2" x14ac:dyDescent="0.25">
      <c r="A2574" s="66">
        <v>42584</v>
      </c>
      <c r="B2574">
        <v>2.29</v>
      </c>
    </row>
    <row r="2575" spans="1:2" x14ac:dyDescent="0.25">
      <c r="A2575" s="66">
        <v>42584</v>
      </c>
      <c r="B2575">
        <v>4.38</v>
      </c>
    </row>
    <row r="2576" spans="1:2" x14ac:dyDescent="0.25">
      <c r="A2576" s="66">
        <v>42584</v>
      </c>
      <c r="B2576">
        <v>3.33</v>
      </c>
    </row>
    <row r="2577" spans="1:2" x14ac:dyDescent="0.25">
      <c r="A2577" s="66">
        <v>42584</v>
      </c>
      <c r="B2577">
        <v>3.95</v>
      </c>
    </row>
    <row r="2578" spans="1:2" x14ac:dyDescent="0.25">
      <c r="A2578" s="66">
        <v>42584</v>
      </c>
      <c r="B2578">
        <v>4.0599999999999996</v>
      </c>
    </row>
    <row r="2579" spans="1:2" x14ac:dyDescent="0.25">
      <c r="A2579" s="66">
        <v>42584</v>
      </c>
      <c r="B2579">
        <v>10.73</v>
      </c>
    </row>
    <row r="2580" spans="1:2" x14ac:dyDescent="0.25">
      <c r="A2580" s="66">
        <v>42584</v>
      </c>
      <c r="B2580">
        <v>4.43</v>
      </c>
    </row>
    <row r="2581" spans="1:2" x14ac:dyDescent="0.25">
      <c r="A2581" s="66">
        <v>42584</v>
      </c>
      <c r="B2581">
        <v>3.71</v>
      </c>
    </row>
    <row r="2582" spans="1:2" x14ac:dyDescent="0.25">
      <c r="A2582" s="66">
        <v>42584</v>
      </c>
      <c r="B2582">
        <v>2.81</v>
      </c>
    </row>
    <row r="2583" spans="1:2" x14ac:dyDescent="0.25">
      <c r="A2583" s="66">
        <v>42584</v>
      </c>
      <c r="B2583">
        <v>4.3099999999999996</v>
      </c>
    </row>
    <row r="2584" spans="1:2" x14ac:dyDescent="0.25">
      <c r="A2584" s="66">
        <v>42584</v>
      </c>
      <c r="B2584">
        <v>3.55</v>
      </c>
    </row>
    <row r="2585" spans="1:2" x14ac:dyDescent="0.25">
      <c r="A2585" s="66">
        <v>42584</v>
      </c>
      <c r="B2585">
        <v>1.43</v>
      </c>
    </row>
    <row r="2586" spans="1:2" x14ac:dyDescent="0.25">
      <c r="A2586" s="66">
        <v>42584</v>
      </c>
      <c r="B2586">
        <v>3.43</v>
      </c>
    </row>
    <row r="2587" spans="1:2" x14ac:dyDescent="0.25">
      <c r="A2587" s="66">
        <v>42584</v>
      </c>
      <c r="B2587">
        <v>1.08</v>
      </c>
    </row>
    <row r="2588" spans="1:2" x14ac:dyDescent="0.25">
      <c r="A2588" s="66">
        <v>42584</v>
      </c>
      <c r="B2588">
        <v>2.0299999999999998</v>
      </c>
    </row>
    <row r="2589" spans="1:2" x14ac:dyDescent="0.25">
      <c r="A2589" s="66">
        <v>42584</v>
      </c>
      <c r="B2589">
        <v>4.3600000000000003</v>
      </c>
    </row>
    <row r="2590" spans="1:2" x14ac:dyDescent="0.25">
      <c r="A2590" s="66">
        <v>42584</v>
      </c>
      <c r="B2590">
        <v>3.28</v>
      </c>
    </row>
    <row r="2591" spans="1:2" x14ac:dyDescent="0.25">
      <c r="A2591" s="66">
        <v>42584</v>
      </c>
      <c r="B2591">
        <v>3.58</v>
      </c>
    </row>
    <row r="2592" spans="1:2" x14ac:dyDescent="0.25">
      <c r="A2592" s="66">
        <v>42584</v>
      </c>
      <c r="B2592">
        <v>5.51</v>
      </c>
    </row>
    <row r="2593" spans="1:2" x14ac:dyDescent="0.25">
      <c r="A2593" s="66">
        <v>42584</v>
      </c>
      <c r="B2593">
        <v>5.59</v>
      </c>
    </row>
    <row r="2594" spans="1:2" x14ac:dyDescent="0.25">
      <c r="A2594" s="66">
        <v>42584</v>
      </c>
      <c r="B2594">
        <v>2.44</v>
      </c>
    </row>
    <row r="2595" spans="1:2" x14ac:dyDescent="0.25">
      <c r="A2595" s="66">
        <v>42584</v>
      </c>
      <c r="B2595">
        <v>3.31</v>
      </c>
    </row>
    <row r="2596" spans="1:2" x14ac:dyDescent="0.25">
      <c r="A2596" s="66">
        <v>42584</v>
      </c>
      <c r="B2596">
        <v>3.6</v>
      </c>
    </row>
    <row r="2597" spans="1:2" x14ac:dyDescent="0.25">
      <c r="A2597" s="66">
        <v>42584</v>
      </c>
      <c r="B2597">
        <v>1.53</v>
      </c>
    </row>
    <row r="2598" spans="1:2" x14ac:dyDescent="0.25">
      <c r="A2598" s="66">
        <v>42584</v>
      </c>
      <c r="B2598">
        <v>1.37</v>
      </c>
    </row>
    <row r="2599" spans="1:2" x14ac:dyDescent="0.25">
      <c r="A2599" s="66">
        <v>42584</v>
      </c>
      <c r="B2599">
        <v>1.03</v>
      </c>
    </row>
    <row r="2600" spans="1:2" x14ac:dyDescent="0.25">
      <c r="A2600" s="66">
        <v>42584</v>
      </c>
      <c r="B2600">
        <v>1.1399999999999999</v>
      </c>
    </row>
    <row r="2601" spans="1:2" x14ac:dyDescent="0.25">
      <c r="A2601" s="66">
        <v>42584</v>
      </c>
      <c r="B2601">
        <v>4.4400000000000004</v>
      </c>
    </row>
    <row r="2602" spans="1:2" x14ac:dyDescent="0.25">
      <c r="A2602" s="66">
        <v>42584</v>
      </c>
      <c r="B2602">
        <v>5.0999999999999996</v>
      </c>
    </row>
    <row r="2603" spans="1:2" x14ac:dyDescent="0.25">
      <c r="A2603" s="66">
        <v>42584</v>
      </c>
      <c r="B2603">
        <v>5.48</v>
      </c>
    </row>
    <row r="2604" spans="1:2" x14ac:dyDescent="0.25">
      <c r="A2604" s="66">
        <v>42584</v>
      </c>
      <c r="B2604">
        <v>4.47</v>
      </c>
    </row>
    <row r="2605" spans="1:2" x14ac:dyDescent="0.25">
      <c r="A2605" s="66">
        <v>42584</v>
      </c>
      <c r="B2605">
        <v>4.97</v>
      </c>
    </row>
    <row r="2606" spans="1:2" x14ac:dyDescent="0.25">
      <c r="A2606" s="66">
        <v>42584</v>
      </c>
      <c r="B2606">
        <v>3.97</v>
      </c>
    </row>
    <row r="2607" spans="1:2" x14ac:dyDescent="0.25">
      <c r="A2607" s="66">
        <v>42584</v>
      </c>
      <c r="B2607">
        <v>3.59</v>
      </c>
    </row>
    <row r="2608" spans="1:2" x14ac:dyDescent="0.25">
      <c r="A2608" s="66">
        <v>42584</v>
      </c>
      <c r="B2608">
        <v>1.44</v>
      </c>
    </row>
    <row r="2609" spans="1:2" x14ac:dyDescent="0.25">
      <c r="A2609" s="66">
        <v>42584</v>
      </c>
      <c r="B2609">
        <v>1.58</v>
      </c>
    </row>
    <row r="2610" spans="1:2" x14ac:dyDescent="0.25">
      <c r="A2610" s="66">
        <v>42584</v>
      </c>
      <c r="B2610">
        <v>4.28</v>
      </c>
    </row>
    <row r="2611" spans="1:2" x14ac:dyDescent="0.25">
      <c r="A2611" s="66">
        <v>42584</v>
      </c>
      <c r="B2611">
        <v>1.21</v>
      </c>
    </row>
    <row r="2612" spans="1:2" x14ac:dyDescent="0.25">
      <c r="A2612" s="66">
        <v>42584</v>
      </c>
      <c r="B2612">
        <v>1.22</v>
      </c>
    </row>
    <row r="2613" spans="1:2" x14ac:dyDescent="0.25">
      <c r="A2613" s="66">
        <v>42584</v>
      </c>
      <c r="B2613">
        <v>4.29</v>
      </c>
    </row>
    <row r="2614" spans="1:2" x14ac:dyDescent="0.25">
      <c r="A2614" s="66">
        <v>42584</v>
      </c>
      <c r="B2614">
        <v>3.84</v>
      </c>
    </row>
    <row r="2615" spans="1:2" x14ac:dyDescent="0.25">
      <c r="A2615" s="66">
        <v>42584</v>
      </c>
      <c r="B2615">
        <v>4.3</v>
      </c>
    </row>
    <row r="2616" spans="1:2" x14ac:dyDescent="0.25">
      <c r="A2616" s="66">
        <v>42584</v>
      </c>
      <c r="B2616">
        <v>4.13</v>
      </c>
    </row>
    <row r="2617" spans="1:2" x14ac:dyDescent="0.25">
      <c r="A2617" s="66">
        <v>42584</v>
      </c>
      <c r="B2617">
        <v>2.2599999999999998</v>
      </c>
    </row>
    <row r="2618" spans="1:2" x14ac:dyDescent="0.25">
      <c r="A2618" s="66">
        <v>42584</v>
      </c>
      <c r="B2618">
        <v>2.2000000000000002</v>
      </c>
    </row>
    <row r="2619" spans="1:2" x14ac:dyDescent="0.25">
      <c r="A2619" s="66">
        <v>42584</v>
      </c>
      <c r="B2619">
        <v>4.07</v>
      </c>
    </row>
    <row r="2620" spans="1:2" x14ac:dyDescent="0.25">
      <c r="A2620" s="66">
        <v>42584</v>
      </c>
      <c r="B2620">
        <v>4.2</v>
      </c>
    </row>
    <row r="2621" spans="1:2" x14ac:dyDescent="0.25">
      <c r="A2621" s="66">
        <v>42584</v>
      </c>
      <c r="B2621">
        <v>2.44</v>
      </c>
    </row>
    <row r="2622" spans="1:2" x14ac:dyDescent="0.25">
      <c r="A2622" s="66">
        <v>42584</v>
      </c>
      <c r="B2622">
        <v>4.5</v>
      </c>
    </row>
    <row r="2623" spans="1:2" x14ac:dyDescent="0.25">
      <c r="A2623" s="66">
        <v>42584</v>
      </c>
      <c r="B2623">
        <v>3.21</v>
      </c>
    </row>
    <row r="2624" spans="1:2" x14ac:dyDescent="0.25">
      <c r="A2624" s="66">
        <v>42584</v>
      </c>
      <c r="B2624">
        <v>3.99</v>
      </c>
    </row>
    <row r="2625" spans="1:2" x14ac:dyDescent="0.25">
      <c r="A2625" s="66">
        <v>42584</v>
      </c>
      <c r="B2625">
        <v>2.4900000000000002</v>
      </c>
    </row>
    <row r="2626" spans="1:2" x14ac:dyDescent="0.25">
      <c r="A2626" s="66">
        <v>42584</v>
      </c>
      <c r="B2626">
        <v>2.68</v>
      </c>
    </row>
    <row r="2627" spans="1:2" x14ac:dyDescent="0.25">
      <c r="A2627" s="66">
        <v>42584</v>
      </c>
      <c r="B2627">
        <v>3.93</v>
      </c>
    </row>
    <row r="2628" spans="1:2" x14ac:dyDescent="0.25">
      <c r="A2628" s="66">
        <v>42584</v>
      </c>
      <c r="B2628">
        <v>1.45</v>
      </c>
    </row>
    <row r="2629" spans="1:2" x14ac:dyDescent="0.25">
      <c r="A2629" s="66">
        <v>42584</v>
      </c>
      <c r="B2629">
        <v>1.1399999999999999</v>
      </c>
    </row>
    <row r="2630" spans="1:2" x14ac:dyDescent="0.25">
      <c r="A2630" s="66">
        <v>42584</v>
      </c>
      <c r="B2630">
        <v>1.1399999999999999</v>
      </c>
    </row>
    <row r="2631" spans="1:2" x14ac:dyDescent="0.25">
      <c r="A2631" s="66">
        <v>42584</v>
      </c>
      <c r="B2631">
        <v>3.27</v>
      </c>
    </row>
    <row r="2632" spans="1:2" x14ac:dyDescent="0.25">
      <c r="A2632" s="66">
        <v>42584</v>
      </c>
      <c r="B2632">
        <v>3.25</v>
      </c>
    </row>
    <row r="2633" spans="1:2" x14ac:dyDescent="0.25">
      <c r="A2633" s="66">
        <v>42584</v>
      </c>
      <c r="B2633">
        <v>4.3499999999999996</v>
      </c>
    </row>
    <row r="2634" spans="1:2" x14ac:dyDescent="0.25">
      <c r="A2634" s="66">
        <v>42584</v>
      </c>
      <c r="B2634">
        <v>6.36</v>
      </c>
    </row>
    <row r="2635" spans="1:2" x14ac:dyDescent="0.25">
      <c r="A2635" s="66">
        <v>42584</v>
      </c>
      <c r="B2635">
        <v>1.47</v>
      </c>
    </row>
    <row r="2636" spans="1:2" x14ac:dyDescent="0.25">
      <c r="A2636" s="66">
        <v>42584</v>
      </c>
      <c r="B2636">
        <v>2.0699999999999998</v>
      </c>
    </row>
    <row r="2637" spans="1:2" x14ac:dyDescent="0.25">
      <c r="A2637" s="66">
        <v>42584</v>
      </c>
      <c r="B2637">
        <v>4.0599999999999996</v>
      </c>
    </row>
    <row r="2638" spans="1:2" x14ac:dyDescent="0.25">
      <c r="A2638" s="66">
        <v>42584</v>
      </c>
      <c r="B2638">
        <v>4.22</v>
      </c>
    </row>
    <row r="2639" spans="1:2" x14ac:dyDescent="0.25">
      <c r="A2639" s="66">
        <v>42584</v>
      </c>
      <c r="B2639">
        <v>2.41</v>
      </c>
    </row>
    <row r="2640" spans="1:2" x14ac:dyDescent="0.25">
      <c r="A2640" s="66">
        <v>42584</v>
      </c>
      <c r="B2640">
        <v>2.2599999999999998</v>
      </c>
    </row>
    <row r="2641" spans="1:2" x14ac:dyDescent="0.25">
      <c r="A2641" s="66">
        <v>42584</v>
      </c>
      <c r="B2641">
        <v>5.16</v>
      </c>
    </row>
    <row r="2642" spans="1:2" x14ac:dyDescent="0.25">
      <c r="A2642" s="66">
        <v>42584</v>
      </c>
      <c r="B2642">
        <v>3.59</v>
      </c>
    </row>
    <row r="2643" spans="1:2" x14ac:dyDescent="0.25">
      <c r="A2643" s="66">
        <v>42584</v>
      </c>
      <c r="B2643">
        <v>4.37</v>
      </c>
    </row>
    <row r="2644" spans="1:2" x14ac:dyDescent="0.25">
      <c r="A2644" s="66">
        <v>42584</v>
      </c>
      <c r="B2644">
        <v>3.67</v>
      </c>
    </row>
    <row r="2645" spans="1:2" x14ac:dyDescent="0.25">
      <c r="A2645" s="66">
        <v>42584</v>
      </c>
      <c r="B2645">
        <v>1.84</v>
      </c>
    </row>
    <row r="2646" spans="1:2" x14ac:dyDescent="0.25">
      <c r="A2646" s="66">
        <v>42584</v>
      </c>
      <c r="B2646">
        <v>3.59</v>
      </c>
    </row>
    <row r="2647" spans="1:2" x14ac:dyDescent="0.25">
      <c r="A2647" s="66">
        <v>42584</v>
      </c>
      <c r="B2647">
        <v>2.46</v>
      </c>
    </row>
    <row r="2648" spans="1:2" x14ac:dyDescent="0.25">
      <c r="A2648" s="66">
        <v>42584</v>
      </c>
      <c r="B2648">
        <v>3.2</v>
      </c>
    </row>
    <row r="2649" spans="1:2" x14ac:dyDescent="0.25">
      <c r="A2649" s="66">
        <v>42584</v>
      </c>
      <c r="B2649">
        <v>2.64</v>
      </c>
    </row>
    <row r="2650" spans="1:2" x14ac:dyDescent="0.25">
      <c r="A2650" s="66">
        <v>42584</v>
      </c>
      <c r="B2650">
        <v>2</v>
      </c>
    </row>
    <row r="2651" spans="1:2" x14ac:dyDescent="0.25">
      <c r="A2651" s="66">
        <v>42584</v>
      </c>
      <c r="B2651">
        <v>3.94</v>
      </c>
    </row>
    <row r="2652" spans="1:2" x14ac:dyDescent="0.25">
      <c r="A2652" s="66">
        <v>42584</v>
      </c>
      <c r="B2652">
        <v>3.43</v>
      </c>
    </row>
    <row r="2653" spans="1:2" x14ac:dyDescent="0.25">
      <c r="A2653" s="66">
        <v>42584</v>
      </c>
      <c r="B2653">
        <v>3.34</v>
      </c>
    </row>
    <row r="2654" spans="1:2" x14ac:dyDescent="0.25">
      <c r="A2654" s="66">
        <v>42584</v>
      </c>
      <c r="B2654">
        <v>4.3099999999999996</v>
      </c>
    </row>
    <row r="2655" spans="1:2" x14ac:dyDescent="0.25">
      <c r="A2655" s="66">
        <v>42584</v>
      </c>
      <c r="B2655">
        <v>3.47</v>
      </c>
    </row>
    <row r="2656" spans="1:2" x14ac:dyDescent="0.25">
      <c r="A2656" s="66">
        <v>42584</v>
      </c>
      <c r="B2656">
        <v>3.47</v>
      </c>
    </row>
    <row r="2657" spans="1:2" x14ac:dyDescent="0.25">
      <c r="A2657" s="66">
        <v>42584</v>
      </c>
      <c r="B2657">
        <v>3.39</v>
      </c>
    </row>
    <row r="2658" spans="1:2" x14ac:dyDescent="0.25">
      <c r="A2658" s="66">
        <v>42584</v>
      </c>
      <c r="B2658">
        <v>3.59</v>
      </c>
    </row>
    <row r="2659" spans="1:2" x14ac:dyDescent="0.25">
      <c r="A2659" s="66">
        <v>42584</v>
      </c>
      <c r="B2659">
        <v>3.32</v>
      </c>
    </row>
    <row r="2660" spans="1:2" x14ac:dyDescent="0.25">
      <c r="A2660" s="66">
        <v>42584</v>
      </c>
      <c r="B2660">
        <v>1.17</v>
      </c>
    </row>
    <row r="2661" spans="1:2" x14ac:dyDescent="0.25">
      <c r="A2661" s="66">
        <v>42584</v>
      </c>
      <c r="B2661">
        <v>1.79</v>
      </c>
    </row>
    <row r="2662" spans="1:2" x14ac:dyDescent="0.25">
      <c r="A2662" s="66">
        <v>42584</v>
      </c>
      <c r="B2662">
        <v>5.43</v>
      </c>
    </row>
    <row r="2663" spans="1:2" x14ac:dyDescent="0.25">
      <c r="A2663" s="66">
        <v>42584</v>
      </c>
      <c r="B2663">
        <v>3.59</v>
      </c>
    </row>
    <row r="2664" spans="1:2" x14ac:dyDescent="0.25">
      <c r="A2664" s="66">
        <v>42584</v>
      </c>
      <c r="B2664">
        <v>1.1200000000000001</v>
      </c>
    </row>
    <row r="2665" spans="1:2" x14ac:dyDescent="0.25">
      <c r="A2665" s="66">
        <v>42584</v>
      </c>
      <c r="B2665">
        <v>2.36</v>
      </c>
    </row>
    <row r="2666" spans="1:2" x14ac:dyDescent="0.25">
      <c r="A2666" s="66">
        <v>42584</v>
      </c>
      <c r="B2666">
        <v>2.85</v>
      </c>
    </row>
    <row r="2667" spans="1:2" x14ac:dyDescent="0.25">
      <c r="A2667" s="66">
        <v>42584</v>
      </c>
      <c r="B2667">
        <v>1.45</v>
      </c>
    </row>
    <row r="2668" spans="1:2" x14ac:dyDescent="0.25">
      <c r="A2668" s="66">
        <v>42584</v>
      </c>
      <c r="B2668">
        <v>3.19</v>
      </c>
    </row>
    <row r="2669" spans="1:2" x14ac:dyDescent="0.25">
      <c r="A2669" s="66">
        <v>42584</v>
      </c>
      <c r="B2669">
        <v>1.19</v>
      </c>
    </row>
    <row r="2670" spans="1:2" x14ac:dyDescent="0.25">
      <c r="A2670" s="66">
        <v>42584</v>
      </c>
      <c r="B2670">
        <v>3.64</v>
      </c>
    </row>
    <row r="2671" spans="1:2" x14ac:dyDescent="0.25">
      <c r="A2671" s="66">
        <v>42584</v>
      </c>
      <c r="B2671">
        <v>4.0999999999999996</v>
      </c>
    </row>
    <row r="2672" spans="1:2" x14ac:dyDescent="0.25">
      <c r="A2672" s="66">
        <v>42584</v>
      </c>
      <c r="B2672">
        <v>2.66</v>
      </c>
    </row>
    <row r="2673" spans="1:2" x14ac:dyDescent="0.25">
      <c r="A2673" s="66">
        <v>42584</v>
      </c>
      <c r="B2673">
        <v>3.51</v>
      </c>
    </row>
    <row r="2674" spans="1:2" x14ac:dyDescent="0.25">
      <c r="A2674" s="66">
        <v>42584</v>
      </c>
      <c r="B2674">
        <v>1.67</v>
      </c>
    </row>
    <row r="2675" spans="1:2" x14ac:dyDescent="0.25">
      <c r="A2675" s="66">
        <v>42584</v>
      </c>
      <c r="B2675">
        <v>3.51</v>
      </c>
    </row>
    <row r="2676" spans="1:2" x14ac:dyDescent="0.25">
      <c r="A2676" s="66">
        <v>42584</v>
      </c>
      <c r="B2676">
        <v>2.56</v>
      </c>
    </row>
    <row r="2677" spans="1:2" x14ac:dyDescent="0.25">
      <c r="A2677" s="66">
        <v>42584</v>
      </c>
      <c r="B2677">
        <v>5.13</v>
      </c>
    </row>
    <row r="2678" spans="1:2" x14ac:dyDescent="0.25">
      <c r="A2678" s="66">
        <v>42584</v>
      </c>
      <c r="B2678">
        <v>1.45</v>
      </c>
    </row>
    <row r="2679" spans="1:2" x14ac:dyDescent="0.25">
      <c r="A2679" s="66">
        <v>42584</v>
      </c>
      <c r="B2679">
        <v>1.75</v>
      </c>
    </row>
    <row r="2680" spans="1:2" x14ac:dyDescent="0.25">
      <c r="A2680" s="66">
        <v>42584</v>
      </c>
      <c r="B2680">
        <v>4.29</v>
      </c>
    </row>
    <row r="2681" spans="1:2" x14ac:dyDescent="0.25">
      <c r="A2681" s="66">
        <v>42584</v>
      </c>
      <c r="B2681">
        <v>3.4</v>
      </c>
    </row>
    <row r="2682" spans="1:2" x14ac:dyDescent="0.25">
      <c r="A2682" s="66">
        <v>42584</v>
      </c>
      <c r="B2682">
        <v>1.38</v>
      </c>
    </row>
    <row r="2683" spans="1:2" x14ac:dyDescent="0.25">
      <c r="A2683" s="66">
        <v>42584</v>
      </c>
      <c r="B2683">
        <v>2.67</v>
      </c>
    </row>
    <row r="2684" spans="1:2" x14ac:dyDescent="0.25">
      <c r="A2684" s="66">
        <v>42584</v>
      </c>
      <c r="B2684">
        <v>4.29</v>
      </c>
    </row>
    <row r="2685" spans="1:2" x14ac:dyDescent="0.25">
      <c r="A2685" s="66">
        <v>42584</v>
      </c>
      <c r="B2685">
        <v>1.31</v>
      </c>
    </row>
    <row r="2686" spans="1:2" x14ac:dyDescent="0.25">
      <c r="A2686" s="66">
        <v>42584</v>
      </c>
      <c r="B2686">
        <v>2.38</v>
      </c>
    </row>
    <row r="2687" spans="1:2" x14ac:dyDescent="0.25">
      <c r="A2687" s="66">
        <v>42584</v>
      </c>
      <c r="B2687">
        <v>4.29</v>
      </c>
    </row>
    <row r="2688" spans="1:2" x14ac:dyDescent="0.25">
      <c r="A2688" s="66">
        <v>42584</v>
      </c>
      <c r="B2688">
        <v>1.45</v>
      </c>
    </row>
    <row r="2689" spans="1:2" x14ac:dyDescent="0.25">
      <c r="A2689" s="66">
        <v>42584</v>
      </c>
      <c r="B2689">
        <v>1.17</v>
      </c>
    </row>
    <row r="2690" spans="1:2" x14ac:dyDescent="0.25">
      <c r="A2690" s="66">
        <v>42584</v>
      </c>
      <c r="B2690">
        <v>4.16</v>
      </c>
    </row>
    <row r="2691" spans="1:2" x14ac:dyDescent="0.25">
      <c r="A2691" s="66">
        <v>42584</v>
      </c>
      <c r="B2691">
        <v>5.1100000000000003</v>
      </c>
    </row>
    <row r="2692" spans="1:2" x14ac:dyDescent="0.25">
      <c r="A2692" s="66">
        <v>42584</v>
      </c>
      <c r="B2692">
        <v>1.58</v>
      </c>
    </row>
    <row r="2693" spans="1:2" x14ac:dyDescent="0.25">
      <c r="A2693" s="66">
        <v>42584</v>
      </c>
      <c r="B2693">
        <v>2.46</v>
      </c>
    </row>
    <row r="2694" spans="1:2" x14ac:dyDescent="0.25">
      <c r="A2694" s="66">
        <v>42584</v>
      </c>
      <c r="B2694">
        <v>2.89</v>
      </c>
    </row>
    <row r="2695" spans="1:2" x14ac:dyDescent="0.25">
      <c r="A2695" s="66">
        <v>42584</v>
      </c>
      <c r="B2695">
        <v>1.26</v>
      </c>
    </row>
    <row r="2696" spans="1:2" x14ac:dyDescent="0.25">
      <c r="A2696" s="66">
        <v>42584</v>
      </c>
      <c r="B2696">
        <v>3.27</v>
      </c>
    </row>
    <row r="2697" spans="1:2" x14ac:dyDescent="0.25">
      <c r="A2697" s="66">
        <v>42585</v>
      </c>
      <c r="B2697">
        <v>2.46</v>
      </c>
    </row>
    <row r="2698" spans="1:2" x14ac:dyDescent="0.25">
      <c r="A2698" s="66">
        <v>42585</v>
      </c>
      <c r="B2698">
        <v>3.51</v>
      </c>
    </row>
    <row r="2699" spans="1:2" x14ac:dyDescent="0.25">
      <c r="A2699" s="66">
        <v>42585</v>
      </c>
      <c r="B2699">
        <v>3.55</v>
      </c>
    </row>
    <row r="2700" spans="1:2" x14ac:dyDescent="0.25">
      <c r="A2700" s="66">
        <v>42585</v>
      </c>
      <c r="B2700">
        <v>2</v>
      </c>
    </row>
    <row r="2701" spans="1:2" x14ac:dyDescent="0.25">
      <c r="A2701" s="66">
        <v>42585</v>
      </c>
      <c r="B2701">
        <v>1.44</v>
      </c>
    </row>
    <row r="2702" spans="1:2" x14ac:dyDescent="0.25">
      <c r="A2702" s="66">
        <v>42585</v>
      </c>
      <c r="B2702">
        <v>1.45</v>
      </c>
    </row>
    <row r="2703" spans="1:2" x14ac:dyDescent="0.25">
      <c r="A2703" s="66">
        <v>42585</v>
      </c>
      <c r="B2703">
        <v>3.32</v>
      </c>
    </row>
    <row r="2704" spans="1:2" x14ac:dyDescent="0.25">
      <c r="A2704" s="66">
        <v>42585</v>
      </c>
      <c r="B2704">
        <v>3.44</v>
      </c>
    </row>
    <row r="2705" spans="1:2" x14ac:dyDescent="0.25">
      <c r="A2705" s="66">
        <v>42585</v>
      </c>
      <c r="B2705">
        <v>3.34</v>
      </c>
    </row>
    <row r="2706" spans="1:2" x14ac:dyDescent="0.25">
      <c r="A2706" s="66">
        <v>42585</v>
      </c>
      <c r="B2706">
        <v>4.18</v>
      </c>
    </row>
    <row r="2707" spans="1:2" x14ac:dyDescent="0.25">
      <c r="A2707" s="66">
        <v>42585</v>
      </c>
      <c r="B2707">
        <v>4.22</v>
      </c>
    </row>
    <row r="2708" spans="1:2" x14ac:dyDescent="0.25">
      <c r="A2708" s="66">
        <v>42585</v>
      </c>
      <c r="B2708">
        <v>1.78</v>
      </c>
    </row>
    <row r="2709" spans="1:2" x14ac:dyDescent="0.25">
      <c r="A2709" s="66">
        <v>42585</v>
      </c>
      <c r="B2709">
        <v>3.75</v>
      </c>
    </row>
    <row r="2710" spans="1:2" x14ac:dyDescent="0.25">
      <c r="A2710" s="66">
        <v>42585</v>
      </c>
      <c r="B2710">
        <v>3.9</v>
      </c>
    </row>
    <row r="2711" spans="1:2" x14ac:dyDescent="0.25">
      <c r="A2711" s="66">
        <v>42585</v>
      </c>
      <c r="B2711">
        <v>1.43</v>
      </c>
    </row>
    <row r="2712" spans="1:2" x14ac:dyDescent="0.25">
      <c r="A2712" s="66">
        <v>42585</v>
      </c>
      <c r="B2712">
        <v>0.97</v>
      </c>
    </row>
    <row r="2713" spans="1:2" x14ac:dyDescent="0.25">
      <c r="A2713" s="66">
        <v>42585</v>
      </c>
      <c r="B2713">
        <v>4.26</v>
      </c>
    </row>
    <row r="2714" spans="1:2" x14ac:dyDescent="0.25">
      <c r="A2714" s="66">
        <v>42585</v>
      </c>
      <c r="B2714">
        <v>1.1599999999999999</v>
      </c>
    </row>
    <row r="2715" spans="1:2" x14ac:dyDescent="0.25">
      <c r="A2715" s="66">
        <v>42585</v>
      </c>
      <c r="B2715">
        <v>1.62</v>
      </c>
    </row>
    <row r="2716" spans="1:2" x14ac:dyDescent="0.25">
      <c r="A2716" s="66">
        <v>42585</v>
      </c>
      <c r="B2716">
        <v>2.4500000000000002</v>
      </c>
    </row>
    <row r="2717" spans="1:2" x14ac:dyDescent="0.25">
      <c r="A2717" s="66">
        <v>42585</v>
      </c>
      <c r="B2717">
        <v>1.48</v>
      </c>
    </row>
    <row r="2718" spans="1:2" x14ac:dyDescent="0.25">
      <c r="A2718" s="66">
        <v>42585</v>
      </c>
      <c r="B2718">
        <v>2.58</v>
      </c>
    </row>
    <row r="2719" spans="1:2" x14ac:dyDescent="0.25">
      <c r="A2719" s="66">
        <v>42585</v>
      </c>
      <c r="B2719">
        <v>3.59</v>
      </c>
    </row>
    <row r="2720" spans="1:2" x14ac:dyDescent="0.25">
      <c r="A2720" s="66">
        <v>42585</v>
      </c>
      <c r="B2720">
        <v>4.0199999999999996</v>
      </c>
    </row>
    <row r="2721" spans="1:2" x14ac:dyDescent="0.25">
      <c r="A2721" s="66">
        <v>42585</v>
      </c>
      <c r="B2721">
        <v>1.39</v>
      </c>
    </row>
    <row r="2722" spans="1:2" x14ac:dyDescent="0.25">
      <c r="A2722" s="66">
        <v>42585</v>
      </c>
      <c r="B2722">
        <v>1.38</v>
      </c>
    </row>
    <row r="2723" spans="1:2" x14ac:dyDescent="0.25">
      <c r="A2723" s="66">
        <v>42585</v>
      </c>
      <c r="B2723">
        <v>2.61</v>
      </c>
    </row>
    <row r="2724" spans="1:2" x14ac:dyDescent="0.25">
      <c r="A2724" s="66">
        <v>42585</v>
      </c>
      <c r="B2724">
        <v>3.28</v>
      </c>
    </row>
    <row r="2725" spans="1:2" x14ac:dyDescent="0.25">
      <c r="A2725" s="66">
        <v>42585</v>
      </c>
      <c r="B2725">
        <v>1.03</v>
      </c>
    </row>
    <row r="2726" spans="1:2" x14ac:dyDescent="0.25">
      <c r="A2726" s="66">
        <v>42585</v>
      </c>
      <c r="B2726">
        <v>2.74</v>
      </c>
    </row>
    <row r="2727" spans="1:2" x14ac:dyDescent="0.25">
      <c r="A2727" s="66">
        <v>42585</v>
      </c>
      <c r="B2727">
        <v>3.09</v>
      </c>
    </row>
    <row r="2728" spans="1:2" x14ac:dyDescent="0.25">
      <c r="A2728" s="66">
        <v>42585</v>
      </c>
      <c r="B2728">
        <v>2.12</v>
      </c>
    </row>
    <row r="2729" spans="1:2" x14ac:dyDescent="0.25">
      <c r="A2729" s="66">
        <v>42585</v>
      </c>
      <c r="B2729">
        <v>3.55</v>
      </c>
    </row>
    <row r="2730" spans="1:2" x14ac:dyDescent="0.25">
      <c r="A2730" s="66">
        <v>42585</v>
      </c>
      <c r="B2730">
        <v>0.95</v>
      </c>
    </row>
    <row r="2731" spans="1:2" x14ac:dyDescent="0.25">
      <c r="A2731" s="66">
        <v>42585</v>
      </c>
      <c r="B2731">
        <v>3.03</v>
      </c>
    </row>
    <row r="2732" spans="1:2" x14ac:dyDescent="0.25">
      <c r="A2732" s="66">
        <v>42585</v>
      </c>
      <c r="B2732">
        <v>3.64</v>
      </c>
    </row>
    <row r="2733" spans="1:2" x14ac:dyDescent="0.25">
      <c r="A2733" s="66">
        <v>42585</v>
      </c>
      <c r="B2733">
        <v>3.48</v>
      </c>
    </row>
    <row r="2734" spans="1:2" x14ac:dyDescent="0.25">
      <c r="A2734" s="66">
        <v>42585</v>
      </c>
      <c r="B2734">
        <v>4.05</v>
      </c>
    </row>
    <row r="2735" spans="1:2" x14ac:dyDescent="0.25">
      <c r="A2735" s="66">
        <v>42585</v>
      </c>
      <c r="B2735">
        <v>4.34</v>
      </c>
    </row>
    <row r="2736" spans="1:2" x14ac:dyDescent="0.25">
      <c r="A2736" s="66">
        <v>42585</v>
      </c>
      <c r="B2736">
        <v>5.15</v>
      </c>
    </row>
    <row r="2737" spans="1:2" x14ac:dyDescent="0.25">
      <c r="A2737" s="66">
        <v>42585</v>
      </c>
      <c r="B2737">
        <v>4.29</v>
      </c>
    </row>
    <row r="2738" spans="1:2" x14ac:dyDescent="0.25">
      <c r="A2738" s="66">
        <v>42585</v>
      </c>
      <c r="B2738">
        <v>1.27</v>
      </c>
    </row>
    <row r="2739" spans="1:2" x14ac:dyDescent="0.25">
      <c r="A2739" s="66">
        <v>42585</v>
      </c>
      <c r="B2739">
        <v>2.06</v>
      </c>
    </row>
    <row r="2740" spans="1:2" x14ac:dyDescent="0.25">
      <c r="A2740" s="66">
        <v>42585</v>
      </c>
      <c r="B2740">
        <v>1.65</v>
      </c>
    </row>
    <row r="2741" spans="1:2" x14ac:dyDescent="0.25">
      <c r="A2741" s="66">
        <v>42585</v>
      </c>
      <c r="B2741">
        <v>3.32</v>
      </c>
    </row>
    <row r="2742" spans="1:2" x14ac:dyDescent="0.25">
      <c r="A2742" s="66">
        <v>42585</v>
      </c>
      <c r="B2742">
        <v>2.2599999999999998</v>
      </c>
    </row>
    <row r="2743" spans="1:2" x14ac:dyDescent="0.25">
      <c r="A2743" s="66">
        <v>42585</v>
      </c>
      <c r="B2743">
        <v>1.1599999999999999</v>
      </c>
    </row>
    <row r="2744" spans="1:2" x14ac:dyDescent="0.25">
      <c r="A2744" s="66">
        <v>42585</v>
      </c>
      <c r="B2744">
        <v>1.1100000000000001</v>
      </c>
    </row>
    <row r="2745" spans="1:2" x14ac:dyDescent="0.25">
      <c r="A2745" s="66">
        <v>42585</v>
      </c>
      <c r="B2745">
        <v>4.3899999999999997</v>
      </c>
    </row>
    <row r="2746" spans="1:2" x14ac:dyDescent="0.25">
      <c r="A2746" s="66">
        <v>42585</v>
      </c>
      <c r="B2746">
        <v>2.41</v>
      </c>
    </row>
    <row r="2747" spans="1:2" x14ac:dyDescent="0.25">
      <c r="A2747" s="66">
        <v>42585</v>
      </c>
      <c r="B2747">
        <v>4.22</v>
      </c>
    </row>
    <row r="2748" spans="1:2" x14ac:dyDescent="0.25">
      <c r="A2748" s="66">
        <v>42585</v>
      </c>
      <c r="B2748">
        <v>4.22</v>
      </c>
    </row>
    <row r="2749" spans="1:2" x14ac:dyDescent="0.25">
      <c r="A2749" s="66">
        <v>42585</v>
      </c>
      <c r="B2749">
        <v>0.95</v>
      </c>
    </row>
    <row r="2750" spans="1:2" x14ac:dyDescent="0.25">
      <c r="A2750" s="66">
        <v>42585</v>
      </c>
      <c r="B2750">
        <v>2.5</v>
      </c>
    </row>
    <row r="2751" spans="1:2" x14ac:dyDescent="0.25">
      <c r="A2751" s="66">
        <v>42585</v>
      </c>
      <c r="B2751">
        <v>1.76</v>
      </c>
    </row>
    <row r="2752" spans="1:2" x14ac:dyDescent="0.25">
      <c r="A2752" s="66">
        <v>42585</v>
      </c>
      <c r="B2752">
        <v>1.77</v>
      </c>
    </row>
    <row r="2753" spans="1:2" x14ac:dyDescent="0.25">
      <c r="A2753" s="66">
        <v>42585</v>
      </c>
      <c r="B2753">
        <v>1.47</v>
      </c>
    </row>
    <row r="2754" spans="1:2" x14ac:dyDescent="0.25">
      <c r="A2754" s="66">
        <v>42585</v>
      </c>
      <c r="B2754">
        <v>1.45</v>
      </c>
    </row>
    <row r="2755" spans="1:2" x14ac:dyDescent="0.25">
      <c r="A2755" s="66">
        <v>42585</v>
      </c>
      <c r="B2755">
        <v>3.15</v>
      </c>
    </row>
    <row r="2756" spans="1:2" x14ac:dyDescent="0.25">
      <c r="A2756" s="66">
        <v>42585</v>
      </c>
      <c r="B2756">
        <v>3.32</v>
      </c>
    </row>
    <row r="2757" spans="1:2" x14ac:dyDescent="0.25">
      <c r="A2757" s="66">
        <v>42585</v>
      </c>
      <c r="B2757">
        <v>3.81</v>
      </c>
    </row>
    <row r="2758" spans="1:2" x14ac:dyDescent="0.25">
      <c r="A2758" s="66">
        <v>42585</v>
      </c>
      <c r="B2758">
        <v>2.58</v>
      </c>
    </row>
    <row r="2759" spans="1:2" x14ac:dyDescent="0.25">
      <c r="A2759" s="66">
        <v>42585</v>
      </c>
      <c r="B2759">
        <v>3.47</v>
      </c>
    </row>
    <row r="2760" spans="1:2" x14ac:dyDescent="0.25">
      <c r="A2760" s="66">
        <v>42585</v>
      </c>
      <c r="B2760">
        <v>5.2</v>
      </c>
    </row>
    <row r="2761" spans="1:2" x14ac:dyDescent="0.25">
      <c r="A2761" s="66">
        <v>42585</v>
      </c>
      <c r="B2761">
        <v>4.3099999999999996</v>
      </c>
    </row>
    <row r="2762" spans="1:2" x14ac:dyDescent="0.25">
      <c r="A2762" s="66">
        <v>42585</v>
      </c>
      <c r="B2762">
        <v>4.24</v>
      </c>
    </row>
    <row r="2763" spans="1:2" x14ac:dyDescent="0.25">
      <c r="A2763" s="66">
        <v>42585</v>
      </c>
      <c r="B2763">
        <v>2.5299999999999998</v>
      </c>
    </row>
    <row r="2764" spans="1:2" x14ac:dyDescent="0.25">
      <c r="A2764" s="66">
        <v>42585</v>
      </c>
      <c r="B2764">
        <v>4.26</v>
      </c>
    </row>
    <row r="2765" spans="1:2" x14ac:dyDescent="0.25">
      <c r="A2765" s="66">
        <v>42585</v>
      </c>
      <c r="B2765">
        <v>5.82</v>
      </c>
    </row>
    <row r="2766" spans="1:2" x14ac:dyDescent="0.25">
      <c r="A2766" s="66">
        <v>42585</v>
      </c>
      <c r="B2766">
        <v>4.6500000000000004</v>
      </c>
    </row>
    <row r="2767" spans="1:2" x14ac:dyDescent="0.25">
      <c r="A2767" s="66">
        <v>42585</v>
      </c>
      <c r="B2767">
        <v>2.73</v>
      </c>
    </row>
    <row r="2768" spans="1:2" x14ac:dyDescent="0.25">
      <c r="A2768" s="66">
        <v>42585</v>
      </c>
      <c r="B2768">
        <v>1.67</v>
      </c>
    </row>
    <row r="2769" spans="1:2" x14ac:dyDescent="0.25">
      <c r="A2769" s="66">
        <v>42585</v>
      </c>
      <c r="B2769">
        <v>2.46</v>
      </c>
    </row>
    <row r="2770" spans="1:2" x14ac:dyDescent="0.25">
      <c r="A2770" s="66">
        <v>42585</v>
      </c>
      <c r="B2770">
        <v>3.75</v>
      </c>
    </row>
    <row r="2771" spans="1:2" x14ac:dyDescent="0.25">
      <c r="A2771" s="66">
        <v>42585</v>
      </c>
      <c r="B2771">
        <v>4.25</v>
      </c>
    </row>
    <row r="2772" spans="1:2" x14ac:dyDescent="0.25">
      <c r="A2772" s="66">
        <v>42585</v>
      </c>
      <c r="B2772">
        <v>3.48</v>
      </c>
    </row>
    <row r="2773" spans="1:2" x14ac:dyDescent="0.25">
      <c r="A2773" s="66">
        <v>42585</v>
      </c>
      <c r="B2773">
        <v>3.19</v>
      </c>
    </row>
    <row r="2774" spans="1:2" x14ac:dyDescent="0.25">
      <c r="A2774" s="66">
        <v>42585</v>
      </c>
      <c r="B2774">
        <v>3.86</v>
      </c>
    </row>
    <row r="2775" spans="1:2" x14ac:dyDescent="0.25">
      <c r="A2775" s="66">
        <v>42585</v>
      </c>
      <c r="B2775">
        <v>1.45</v>
      </c>
    </row>
    <row r="2776" spans="1:2" x14ac:dyDescent="0.25">
      <c r="A2776" s="66">
        <v>42585</v>
      </c>
      <c r="B2776">
        <v>4.3899999999999997</v>
      </c>
    </row>
    <row r="2777" spans="1:2" x14ac:dyDescent="0.25">
      <c r="A2777" s="66">
        <v>42585</v>
      </c>
      <c r="B2777">
        <v>2.89</v>
      </c>
    </row>
    <row r="2778" spans="1:2" x14ac:dyDescent="0.25">
      <c r="A2778" s="66">
        <v>42585</v>
      </c>
      <c r="B2778">
        <v>3.32</v>
      </c>
    </row>
    <row r="2779" spans="1:2" x14ac:dyDescent="0.25">
      <c r="A2779" s="66">
        <v>42585</v>
      </c>
      <c r="B2779">
        <v>4.5199999999999996</v>
      </c>
    </row>
    <row r="2780" spans="1:2" x14ac:dyDescent="0.25">
      <c r="A2780" s="66">
        <v>42585</v>
      </c>
      <c r="B2780">
        <v>3.71</v>
      </c>
    </row>
    <row r="2781" spans="1:2" x14ac:dyDescent="0.25">
      <c r="A2781" s="66">
        <v>42585</v>
      </c>
      <c r="B2781">
        <v>3.17</v>
      </c>
    </row>
    <row r="2782" spans="1:2" x14ac:dyDescent="0.25">
      <c r="A2782" s="66">
        <v>42585</v>
      </c>
      <c r="B2782">
        <v>4.59</v>
      </c>
    </row>
    <row r="2783" spans="1:2" x14ac:dyDescent="0.25">
      <c r="A2783" s="66">
        <v>42585</v>
      </c>
      <c r="B2783">
        <v>4.22</v>
      </c>
    </row>
    <row r="2784" spans="1:2" x14ac:dyDescent="0.25">
      <c r="A2784" s="66">
        <v>42585</v>
      </c>
      <c r="B2784">
        <v>4.51</v>
      </c>
    </row>
    <row r="2785" spans="1:2" x14ac:dyDescent="0.25">
      <c r="A2785" s="66">
        <v>42585</v>
      </c>
      <c r="B2785">
        <v>4.29</v>
      </c>
    </row>
    <row r="2786" spans="1:2" x14ac:dyDescent="0.25">
      <c r="A2786" s="66">
        <v>42585</v>
      </c>
      <c r="B2786">
        <v>3.83</v>
      </c>
    </row>
    <row r="2787" spans="1:2" x14ac:dyDescent="0.25">
      <c r="A2787" s="66">
        <v>42585</v>
      </c>
      <c r="B2787">
        <v>0.96</v>
      </c>
    </row>
    <row r="2788" spans="1:2" x14ac:dyDescent="0.25">
      <c r="A2788" s="66">
        <v>42585</v>
      </c>
      <c r="B2788">
        <v>4.28</v>
      </c>
    </row>
    <row r="2789" spans="1:2" x14ac:dyDescent="0.25">
      <c r="A2789" s="66">
        <v>42585</v>
      </c>
      <c r="B2789">
        <v>4.3</v>
      </c>
    </row>
    <row r="2790" spans="1:2" x14ac:dyDescent="0.25">
      <c r="A2790" s="66">
        <v>42585</v>
      </c>
      <c r="B2790">
        <v>1.76</v>
      </c>
    </row>
    <row r="2791" spans="1:2" x14ac:dyDescent="0.25">
      <c r="A2791" s="66">
        <v>42585</v>
      </c>
      <c r="B2791">
        <v>4.18</v>
      </c>
    </row>
    <row r="2792" spans="1:2" x14ac:dyDescent="0.25">
      <c r="A2792" s="66">
        <v>42585</v>
      </c>
      <c r="B2792">
        <v>3.28</v>
      </c>
    </row>
    <row r="2793" spans="1:2" x14ac:dyDescent="0.25">
      <c r="A2793" s="66">
        <v>42585</v>
      </c>
      <c r="B2793">
        <v>4.24</v>
      </c>
    </row>
    <row r="2794" spans="1:2" x14ac:dyDescent="0.25">
      <c r="A2794" s="66">
        <v>42585</v>
      </c>
      <c r="B2794">
        <v>3.52</v>
      </c>
    </row>
    <row r="2795" spans="1:2" x14ac:dyDescent="0.25">
      <c r="A2795" s="66">
        <v>42585</v>
      </c>
      <c r="B2795">
        <v>5.05</v>
      </c>
    </row>
    <row r="2796" spans="1:2" x14ac:dyDescent="0.25">
      <c r="A2796" s="66">
        <v>42585</v>
      </c>
      <c r="B2796">
        <v>3.59</v>
      </c>
    </row>
    <row r="2797" spans="1:2" x14ac:dyDescent="0.25">
      <c r="A2797" s="66">
        <v>42585</v>
      </c>
      <c r="B2797">
        <v>5.19</v>
      </c>
    </row>
    <row r="2798" spans="1:2" x14ac:dyDescent="0.25">
      <c r="A2798" s="66">
        <v>42585</v>
      </c>
      <c r="B2798">
        <v>4.5</v>
      </c>
    </row>
    <row r="2799" spans="1:2" x14ac:dyDescent="0.25">
      <c r="A2799" s="66">
        <v>42585</v>
      </c>
      <c r="B2799">
        <v>4.37</v>
      </c>
    </row>
    <row r="2800" spans="1:2" x14ac:dyDescent="0.25">
      <c r="A2800" s="66">
        <v>42585</v>
      </c>
      <c r="B2800">
        <v>3.29</v>
      </c>
    </row>
    <row r="2801" spans="1:2" x14ac:dyDescent="0.25">
      <c r="A2801" s="66">
        <v>42585</v>
      </c>
      <c r="B2801">
        <v>5.51</v>
      </c>
    </row>
    <row r="2802" spans="1:2" x14ac:dyDescent="0.25">
      <c r="A2802" s="66">
        <v>42585</v>
      </c>
      <c r="B2802">
        <v>4.33</v>
      </c>
    </row>
    <row r="2803" spans="1:2" x14ac:dyDescent="0.25">
      <c r="A2803" s="66">
        <v>42585</v>
      </c>
      <c r="B2803">
        <v>3.17</v>
      </c>
    </row>
    <row r="2804" spans="1:2" x14ac:dyDescent="0.25">
      <c r="A2804" s="66">
        <v>42585</v>
      </c>
      <c r="B2804">
        <v>4.38</v>
      </c>
    </row>
    <row r="2805" spans="1:2" x14ac:dyDescent="0.25">
      <c r="A2805" s="66">
        <v>42585</v>
      </c>
      <c r="B2805">
        <v>3.68</v>
      </c>
    </row>
    <row r="2806" spans="1:2" x14ac:dyDescent="0.25">
      <c r="A2806" s="66">
        <v>42585</v>
      </c>
      <c r="B2806">
        <v>4.43</v>
      </c>
    </row>
    <row r="2807" spans="1:2" x14ac:dyDescent="0.25">
      <c r="A2807" s="66">
        <v>42585</v>
      </c>
      <c r="B2807">
        <v>4.29</v>
      </c>
    </row>
    <row r="2808" spans="1:2" x14ac:dyDescent="0.25">
      <c r="A2808" s="66">
        <v>42585</v>
      </c>
      <c r="B2808">
        <v>3.36</v>
      </c>
    </row>
    <row r="2809" spans="1:2" x14ac:dyDescent="0.25">
      <c r="A2809" s="66">
        <v>42585</v>
      </c>
      <c r="B2809">
        <v>5.27</v>
      </c>
    </row>
    <row r="2810" spans="1:2" x14ac:dyDescent="0.25">
      <c r="A2810" s="66">
        <v>42585</v>
      </c>
      <c r="B2810">
        <v>3.59</v>
      </c>
    </row>
    <row r="2811" spans="1:2" x14ac:dyDescent="0.25">
      <c r="A2811" s="66">
        <v>42585</v>
      </c>
      <c r="B2811">
        <v>2.67</v>
      </c>
    </row>
    <row r="2812" spans="1:2" x14ac:dyDescent="0.25">
      <c r="A2812" s="66">
        <v>42585</v>
      </c>
      <c r="B2812">
        <v>4.21</v>
      </c>
    </row>
    <row r="2813" spans="1:2" x14ac:dyDescent="0.25">
      <c r="A2813" s="66">
        <v>42585</v>
      </c>
      <c r="B2813">
        <v>0.88</v>
      </c>
    </row>
    <row r="2814" spans="1:2" x14ac:dyDescent="0.25">
      <c r="A2814" s="66">
        <v>42585</v>
      </c>
      <c r="B2814">
        <v>4.28</v>
      </c>
    </row>
    <row r="2815" spans="1:2" x14ac:dyDescent="0.25">
      <c r="A2815" s="66">
        <v>42585</v>
      </c>
      <c r="B2815">
        <v>3.32</v>
      </c>
    </row>
    <row r="2816" spans="1:2" x14ac:dyDescent="0.25">
      <c r="A2816" s="66">
        <v>42585</v>
      </c>
      <c r="B2816">
        <v>2.62</v>
      </c>
    </row>
    <row r="2817" spans="1:2" x14ac:dyDescent="0.25">
      <c r="A2817" s="66">
        <v>42585</v>
      </c>
      <c r="B2817">
        <v>4.49</v>
      </c>
    </row>
    <row r="2818" spans="1:2" x14ac:dyDescent="0.25">
      <c r="A2818" s="66">
        <v>42585</v>
      </c>
      <c r="B2818">
        <v>3.75</v>
      </c>
    </row>
    <row r="2819" spans="1:2" x14ac:dyDescent="0.25">
      <c r="A2819" s="66">
        <v>42585</v>
      </c>
      <c r="B2819">
        <v>4.25</v>
      </c>
    </row>
    <row r="2820" spans="1:2" x14ac:dyDescent="0.25">
      <c r="A2820" s="66">
        <v>42585</v>
      </c>
      <c r="B2820">
        <v>3.6</v>
      </c>
    </row>
    <row r="2821" spans="1:2" x14ac:dyDescent="0.25">
      <c r="A2821" s="66">
        <v>42585</v>
      </c>
      <c r="B2821">
        <v>4.28</v>
      </c>
    </row>
    <row r="2822" spans="1:2" x14ac:dyDescent="0.25">
      <c r="A2822" s="66">
        <v>42585</v>
      </c>
      <c r="B2822">
        <v>3.67</v>
      </c>
    </row>
    <row r="2823" spans="1:2" x14ac:dyDescent="0.25">
      <c r="A2823" s="66">
        <v>42585</v>
      </c>
      <c r="B2823">
        <v>4.45</v>
      </c>
    </row>
    <row r="2824" spans="1:2" x14ac:dyDescent="0.25">
      <c r="A2824" s="66">
        <v>42585</v>
      </c>
      <c r="B2824">
        <v>3.59</v>
      </c>
    </row>
    <row r="2825" spans="1:2" x14ac:dyDescent="0.25">
      <c r="A2825" s="66">
        <v>42585</v>
      </c>
      <c r="B2825">
        <v>2.65</v>
      </c>
    </row>
    <row r="2826" spans="1:2" x14ac:dyDescent="0.25">
      <c r="A2826" s="66">
        <v>42585</v>
      </c>
      <c r="B2826">
        <v>6.29</v>
      </c>
    </row>
    <row r="2827" spans="1:2" x14ac:dyDescent="0.25">
      <c r="A2827" s="66">
        <v>42585</v>
      </c>
      <c r="B2827">
        <v>4.37</v>
      </c>
    </row>
    <row r="2828" spans="1:2" x14ac:dyDescent="0.25">
      <c r="A2828" s="66">
        <v>42585</v>
      </c>
      <c r="B2828">
        <v>4.53</v>
      </c>
    </row>
    <row r="2829" spans="1:2" x14ac:dyDescent="0.25">
      <c r="A2829" s="66">
        <v>42585</v>
      </c>
      <c r="B2829">
        <v>4.46</v>
      </c>
    </row>
    <row r="2830" spans="1:2" x14ac:dyDescent="0.25">
      <c r="A2830" s="66">
        <v>42585</v>
      </c>
      <c r="B2830">
        <v>4.25</v>
      </c>
    </row>
    <row r="2831" spans="1:2" x14ac:dyDescent="0.25">
      <c r="A2831" s="66">
        <v>42585</v>
      </c>
      <c r="B2831">
        <v>5.0599999999999996</v>
      </c>
    </row>
    <row r="2832" spans="1:2" x14ac:dyDescent="0.25">
      <c r="A2832" s="66">
        <v>42585</v>
      </c>
      <c r="B2832">
        <v>0.85</v>
      </c>
    </row>
    <row r="2833" spans="1:2" x14ac:dyDescent="0.25">
      <c r="A2833" s="66">
        <v>42585</v>
      </c>
      <c r="B2833">
        <v>3.43</v>
      </c>
    </row>
    <row r="2834" spans="1:2" x14ac:dyDescent="0.25">
      <c r="A2834" s="66">
        <v>42585</v>
      </c>
      <c r="B2834">
        <v>3.88</v>
      </c>
    </row>
    <row r="2835" spans="1:2" x14ac:dyDescent="0.25">
      <c r="A2835" s="66">
        <v>42585</v>
      </c>
      <c r="B2835">
        <v>6.17</v>
      </c>
    </row>
    <row r="2836" spans="1:2" x14ac:dyDescent="0.25">
      <c r="A2836" s="66">
        <v>42585</v>
      </c>
      <c r="B2836">
        <v>3.96</v>
      </c>
    </row>
    <row r="2837" spans="1:2" x14ac:dyDescent="0.25">
      <c r="A2837" s="66">
        <v>42585</v>
      </c>
      <c r="B2837">
        <v>4.45</v>
      </c>
    </row>
    <row r="2838" spans="1:2" x14ac:dyDescent="0.25">
      <c r="A2838" s="66">
        <v>42585</v>
      </c>
      <c r="B2838">
        <v>5.82</v>
      </c>
    </row>
    <row r="2839" spans="1:2" x14ac:dyDescent="0.25">
      <c r="A2839" s="66">
        <v>42585</v>
      </c>
      <c r="B2839">
        <v>3.71</v>
      </c>
    </row>
    <row r="2840" spans="1:2" x14ac:dyDescent="0.25">
      <c r="A2840" s="66">
        <v>42585</v>
      </c>
      <c r="B2840">
        <v>4.38</v>
      </c>
    </row>
    <row r="2841" spans="1:2" x14ac:dyDescent="0.25">
      <c r="A2841" s="66">
        <v>42585</v>
      </c>
      <c r="B2841">
        <v>3.63</v>
      </c>
    </row>
    <row r="2842" spans="1:2" x14ac:dyDescent="0.25">
      <c r="A2842" s="66">
        <v>42585</v>
      </c>
      <c r="B2842">
        <v>2.81</v>
      </c>
    </row>
    <row r="2843" spans="1:2" x14ac:dyDescent="0.25">
      <c r="A2843" s="66">
        <v>42585</v>
      </c>
      <c r="B2843">
        <v>1.51</v>
      </c>
    </row>
    <row r="2844" spans="1:2" x14ac:dyDescent="0.25">
      <c r="A2844" s="66">
        <v>42585</v>
      </c>
      <c r="B2844">
        <v>4.42</v>
      </c>
    </row>
    <row r="2845" spans="1:2" x14ac:dyDescent="0.25">
      <c r="A2845" s="66">
        <v>42585</v>
      </c>
      <c r="B2845">
        <v>3.88</v>
      </c>
    </row>
    <row r="2846" spans="1:2" x14ac:dyDescent="0.25">
      <c r="A2846" s="66">
        <v>42585</v>
      </c>
      <c r="B2846">
        <v>4.0599999999999996</v>
      </c>
    </row>
    <row r="2847" spans="1:2" x14ac:dyDescent="0.25">
      <c r="A2847" s="66">
        <v>42585</v>
      </c>
      <c r="B2847">
        <v>3.59</v>
      </c>
    </row>
    <row r="2848" spans="1:2" x14ac:dyDescent="0.25">
      <c r="A2848" s="66">
        <v>42585</v>
      </c>
      <c r="B2848">
        <v>4.3099999999999996</v>
      </c>
    </row>
    <row r="2849" spans="1:2" x14ac:dyDescent="0.25">
      <c r="A2849" s="66">
        <v>42585</v>
      </c>
      <c r="B2849">
        <v>0.92</v>
      </c>
    </row>
    <row r="2850" spans="1:2" x14ac:dyDescent="0.25">
      <c r="A2850" s="66">
        <v>42585</v>
      </c>
      <c r="B2850">
        <v>0.85</v>
      </c>
    </row>
    <row r="2851" spans="1:2" x14ac:dyDescent="0.25">
      <c r="A2851" s="66">
        <v>42585</v>
      </c>
      <c r="B2851">
        <v>5.58</v>
      </c>
    </row>
    <row r="2852" spans="1:2" x14ac:dyDescent="0.25">
      <c r="A2852" s="66">
        <v>42585</v>
      </c>
      <c r="B2852">
        <v>4.25</v>
      </c>
    </row>
    <row r="2853" spans="1:2" x14ac:dyDescent="0.25">
      <c r="A2853" s="66">
        <v>42585</v>
      </c>
      <c r="B2853">
        <v>4.3499999999999996</v>
      </c>
    </row>
    <row r="2854" spans="1:2" x14ac:dyDescent="0.25">
      <c r="A2854" s="66">
        <v>42585</v>
      </c>
      <c r="B2854">
        <v>3.67</v>
      </c>
    </row>
    <row r="2855" spans="1:2" x14ac:dyDescent="0.25">
      <c r="A2855" s="66">
        <v>42585</v>
      </c>
      <c r="B2855">
        <v>1.39</v>
      </c>
    </row>
    <row r="2856" spans="1:2" x14ac:dyDescent="0.25">
      <c r="A2856" s="66">
        <v>42585</v>
      </c>
      <c r="B2856">
        <v>2.61</v>
      </c>
    </row>
    <row r="2857" spans="1:2" x14ac:dyDescent="0.25">
      <c r="A2857" s="66">
        <v>42585</v>
      </c>
      <c r="B2857">
        <v>4.34</v>
      </c>
    </row>
    <row r="2858" spans="1:2" x14ac:dyDescent="0.25">
      <c r="A2858" s="66">
        <v>42585</v>
      </c>
      <c r="B2858">
        <v>3.98</v>
      </c>
    </row>
    <row r="2859" spans="1:2" x14ac:dyDescent="0.25">
      <c r="A2859" s="66">
        <v>42585</v>
      </c>
      <c r="B2859">
        <v>3.59</v>
      </c>
    </row>
    <row r="2860" spans="1:2" x14ac:dyDescent="0.25">
      <c r="A2860" s="66">
        <v>42585</v>
      </c>
      <c r="B2860">
        <v>5.36</v>
      </c>
    </row>
    <row r="2861" spans="1:2" x14ac:dyDescent="0.25">
      <c r="A2861" s="66">
        <v>42585</v>
      </c>
      <c r="B2861">
        <v>1.29</v>
      </c>
    </row>
    <row r="2862" spans="1:2" x14ac:dyDescent="0.25">
      <c r="A2862" s="66">
        <v>42585</v>
      </c>
      <c r="B2862">
        <v>3.79</v>
      </c>
    </row>
    <row r="2863" spans="1:2" x14ac:dyDescent="0.25">
      <c r="A2863" s="66">
        <v>42585</v>
      </c>
      <c r="B2863">
        <v>5.6</v>
      </c>
    </row>
    <row r="2864" spans="1:2" x14ac:dyDescent="0.25">
      <c r="A2864" s="66">
        <v>42585</v>
      </c>
      <c r="B2864">
        <v>4.91</v>
      </c>
    </row>
    <row r="2865" spans="1:2" x14ac:dyDescent="0.25">
      <c r="A2865" s="66">
        <v>42585</v>
      </c>
      <c r="B2865">
        <v>4.2300000000000004</v>
      </c>
    </row>
    <row r="2866" spans="1:2" x14ac:dyDescent="0.25">
      <c r="A2866" s="66">
        <v>42585</v>
      </c>
      <c r="B2866">
        <v>1.94</v>
      </c>
    </row>
    <row r="2867" spans="1:2" x14ac:dyDescent="0.25">
      <c r="A2867" s="66">
        <v>42585</v>
      </c>
      <c r="B2867">
        <v>3.67</v>
      </c>
    </row>
    <row r="2868" spans="1:2" x14ac:dyDescent="0.25">
      <c r="A2868" s="66">
        <v>42585</v>
      </c>
      <c r="B2868">
        <v>4.6100000000000003</v>
      </c>
    </row>
    <row r="2869" spans="1:2" x14ac:dyDescent="0.25">
      <c r="A2869" s="66">
        <v>42585</v>
      </c>
      <c r="B2869">
        <v>2.61</v>
      </c>
    </row>
    <row r="2870" spans="1:2" x14ac:dyDescent="0.25">
      <c r="A2870" s="66">
        <v>42585</v>
      </c>
      <c r="B2870">
        <v>2.16</v>
      </c>
    </row>
    <row r="2871" spans="1:2" x14ac:dyDescent="0.25">
      <c r="A2871" s="66">
        <v>42585</v>
      </c>
      <c r="B2871">
        <v>1.45</v>
      </c>
    </row>
    <row r="2872" spans="1:2" x14ac:dyDescent="0.25">
      <c r="A2872" s="66">
        <v>42585</v>
      </c>
      <c r="B2872">
        <v>3.63</v>
      </c>
    </row>
    <row r="2873" spans="1:2" x14ac:dyDescent="0.25">
      <c r="A2873" s="66">
        <v>42585</v>
      </c>
      <c r="B2873">
        <v>2.2799999999999998</v>
      </c>
    </row>
    <row r="2874" spans="1:2" x14ac:dyDescent="0.25">
      <c r="A2874" s="66">
        <v>42585</v>
      </c>
      <c r="B2874">
        <v>1.03</v>
      </c>
    </row>
    <row r="2875" spans="1:2" x14ac:dyDescent="0.25">
      <c r="A2875" s="66">
        <v>42585</v>
      </c>
      <c r="B2875">
        <v>4.4000000000000004</v>
      </c>
    </row>
    <row r="2876" spans="1:2" x14ac:dyDescent="0.25">
      <c r="A2876" s="66">
        <v>42585</v>
      </c>
      <c r="B2876">
        <v>5.25</v>
      </c>
    </row>
    <row r="2877" spans="1:2" x14ac:dyDescent="0.25">
      <c r="A2877" s="66">
        <v>42585</v>
      </c>
      <c r="B2877">
        <v>5.19</v>
      </c>
    </row>
    <row r="2878" spans="1:2" x14ac:dyDescent="0.25">
      <c r="A2878" s="66">
        <v>42585</v>
      </c>
      <c r="B2878">
        <v>3.9</v>
      </c>
    </row>
    <row r="2879" spans="1:2" x14ac:dyDescent="0.25">
      <c r="A2879" s="66">
        <v>42585</v>
      </c>
      <c r="B2879">
        <v>3.67</v>
      </c>
    </row>
    <row r="2880" spans="1:2" x14ac:dyDescent="0.25">
      <c r="A2880" s="66">
        <v>42585</v>
      </c>
      <c r="B2880">
        <v>1.1200000000000001</v>
      </c>
    </row>
    <row r="2881" spans="1:2" x14ac:dyDescent="0.25">
      <c r="A2881" s="66">
        <v>42585</v>
      </c>
      <c r="B2881">
        <v>3.71</v>
      </c>
    </row>
    <row r="2882" spans="1:2" x14ac:dyDescent="0.25">
      <c r="A2882" s="66">
        <v>42585</v>
      </c>
      <c r="B2882">
        <v>0.91</v>
      </c>
    </row>
    <row r="2883" spans="1:2" x14ac:dyDescent="0.25">
      <c r="A2883" s="66">
        <v>42585</v>
      </c>
      <c r="B2883">
        <v>0.88</v>
      </c>
    </row>
    <row r="2884" spans="1:2" x14ac:dyDescent="0.25">
      <c r="A2884" s="66">
        <v>42585</v>
      </c>
      <c r="B2884">
        <v>0.98</v>
      </c>
    </row>
    <row r="2885" spans="1:2" x14ac:dyDescent="0.25">
      <c r="A2885" s="66">
        <v>42585</v>
      </c>
      <c r="B2885">
        <v>0.95</v>
      </c>
    </row>
    <row r="2886" spans="1:2" x14ac:dyDescent="0.25">
      <c r="A2886" s="66">
        <v>42585</v>
      </c>
      <c r="B2886">
        <v>0.93</v>
      </c>
    </row>
    <row r="2887" spans="1:2" x14ac:dyDescent="0.25">
      <c r="A2887" s="66">
        <v>42585</v>
      </c>
      <c r="B2887">
        <v>1.64</v>
      </c>
    </row>
    <row r="2888" spans="1:2" x14ac:dyDescent="0.25">
      <c r="A2888" s="66">
        <v>42585</v>
      </c>
      <c r="B2888">
        <v>3.34</v>
      </c>
    </row>
    <row r="2889" spans="1:2" x14ac:dyDescent="0.25">
      <c r="A2889" s="66">
        <v>42585</v>
      </c>
      <c r="B2889">
        <v>1.17</v>
      </c>
    </row>
    <row r="2890" spans="1:2" x14ac:dyDescent="0.25">
      <c r="A2890" s="66">
        <v>42585</v>
      </c>
      <c r="B2890">
        <v>1.2</v>
      </c>
    </row>
    <row r="2891" spans="1:2" x14ac:dyDescent="0.25">
      <c r="A2891" s="66">
        <v>42585</v>
      </c>
      <c r="B2891">
        <v>1.1100000000000001</v>
      </c>
    </row>
    <row r="2892" spans="1:2" x14ac:dyDescent="0.25">
      <c r="A2892" s="66">
        <v>42586</v>
      </c>
      <c r="B2892">
        <v>0.92</v>
      </c>
    </row>
    <row r="2893" spans="1:2" x14ac:dyDescent="0.25">
      <c r="A2893" s="66">
        <v>42586</v>
      </c>
      <c r="B2893">
        <v>0.88</v>
      </c>
    </row>
    <row r="2894" spans="1:2" x14ac:dyDescent="0.25">
      <c r="A2894" s="66">
        <v>42586</v>
      </c>
      <c r="B2894">
        <v>0.85</v>
      </c>
    </row>
    <row r="2895" spans="1:2" x14ac:dyDescent="0.25">
      <c r="A2895" s="66">
        <v>42586</v>
      </c>
      <c r="B2895">
        <v>1.47</v>
      </c>
    </row>
    <row r="2896" spans="1:2" x14ac:dyDescent="0.25">
      <c r="A2896" s="66">
        <v>42586</v>
      </c>
      <c r="B2896">
        <v>4.33</v>
      </c>
    </row>
    <row r="2897" spans="1:2" x14ac:dyDescent="0.25">
      <c r="A2897" s="66">
        <v>42586</v>
      </c>
      <c r="B2897">
        <v>3.95</v>
      </c>
    </row>
    <row r="2898" spans="1:2" x14ac:dyDescent="0.25">
      <c r="A2898" s="66">
        <v>42586</v>
      </c>
      <c r="B2898">
        <v>3.07</v>
      </c>
    </row>
    <row r="2899" spans="1:2" x14ac:dyDescent="0.25">
      <c r="A2899" s="66">
        <v>42586</v>
      </c>
      <c r="B2899">
        <v>1.52</v>
      </c>
    </row>
    <row r="2900" spans="1:2" x14ac:dyDescent="0.25">
      <c r="A2900" s="66">
        <v>42586</v>
      </c>
      <c r="B2900">
        <v>4.3899999999999997</v>
      </c>
    </row>
    <row r="2901" spans="1:2" x14ac:dyDescent="0.25">
      <c r="A2901" s="66">
        <v>42586</v>
      </c>
      <c r="B2901">
        <v>4.29</v>
      </c>
    </row>
    <row r="2902" spans="1:2" x14ac:dyDescent="0.25">
      <c r="A2902" s="66">
        <v>42586</v>
      </c>
      <c r="B2902">
        <v>2.5</v>
      </c>
    </row>
    <row r="2903" spans="1:2" x14ac:dyDescent="0.25">
      <c r="A2903" s="66">
        <v>42586</v>
      </c>
      <c r="B2903">
        <v>4.1900000000000004</v>
      </c>
    </row>
    <row r="2904" spans="1:2" x14ac:dyDescent="0.25">
      <c r="A2904" s="66">
        <v>42586</v>
      </c>
      <c r="B2904">
        <v>3.32</v>
      </c>
    </row>
    <row r="2905" spans="1:2" x14ac:dyDescent="0.25">
      <c r="A2905" s="66">
        <v>42586</v>
      </c>
      <c r="B2905">
        <v>4.29</v>
      </c>
    </row>
    <row r="2906" spans="1:2" x14ac:dyDescent="0.25">
      <c r="A2906" s="66">
        <v>42586</v>
      </c>
      <c r="B2906">
        <v>1.28</v>
      </c>
    </row>
    <row r="2907" spans="1:2" x14ac:dyDescent="0.25">
      <c r="A2907" s="66">
        <v>42586</v>
      </c>
      <c r="B2907">
        <v>1.08</v>
      </c>
    </row>
    <row r="2908" spans="1:2" x14ac:dyDescent="0.25">
      <c r="A2908" s="66">
        <v>42586</v>
      </c>
      <c r="B2908">
        <v>1.04</v>
      </c>
    </row>
    <row r="2909" spans="1:2" x14ac:dyDescent="0.25">
      <c r="A2909" s="66">
        <v>42586</v>
      </c>
      <c r="B2909">
        <v>2.0299999999999998</v>
      </c>
    </row>
    <row r="2910" spans="1:2" x14ac:dyDescent="0.25">
      <c r="A2910" s="66">
        <v>42586</v>
      </c>
      <c r="B2910">
        <v>1.06</v>
      </c>
    </row>
    <row r="2911" spans="1:2" x14ac:dyDescent="0.25">
      <c r="A2911" s="66">
        <v>42586</v>
      </c>
      <c r="B2911">
        <v>1.56</v>
      </c>
    </row>
    <row r="2912" spans="1:2" x14ac:dyDescent="0.25">
      <c r="A2912" s="66">
        <v>42586</v>
      </c>
      <c r="B2912">
        <v>4.1500000000000004</v>
      </c>
    </row>
    <row r="2913" spans="1:2" x14ac:dyDescent="0.25">
      <c r="A2913" s="66">
        <v>42586</v>
      </c>
      <c r="B2913">
        <v>3.67</v>
      </c>
    </row>
    <row r="2914" spans="1:2" x14ac:dyDescent="0.25">
      <c r="A2914" s="66">
        <v>42586</v>
      </c>
      <c r="B2914">
        <v>1.62</v>
      </c>
    </row>
    <row r="2915" spans="1:2" x14ac:dyDescent="0.25">
      <c r="A2915" s="66">
        <v>42586</v>
      </c>
      <c r="B2915">
        <v>0.9</v>
      </c>
    </row>
    <row r="2916" spans="1:2" x14ac:dyDescent="0.25">
      <c r="A2916" s="66">
        <v>42586</v>
      </c>
      <c r="B2916">
        <v>1.57</v>
      </c>
    </row>
    <row r="2917" spans="1:2" x14ac:dyDescent="0.25">
      <c r="A2917" s="66">
        <v>42586</v>
      </c>
      <c r="B2917">
        <v>2.65</v>
      </c>
    </row>
    <row r="2918" spans="1:2" x14ac:dyDescent="0.25">
      <c r="A2918" s="66">
        <v>42586</v>
      </c>
      <c r="B2918">
        <v>1.08</v>
      </c>
    </row>
    <row r="2919" spans="1:2" x14ac:dyDescent="0.25">
      <c r="A2919" s="66">
        <v>42586</v>
      </c>
      <c r="B2919">
        <v>1.54</v>
      </c>
    </row>
    <row r="2920" spans="1:2" x14ac:dyDescent="0.25">
      <c r="A2920" s="66">
        <v>42586</v>
      </c>
      <c r="B2920">
        <v>3.2</v>
      </c>
    </row>
    <row r="2921" spans="1:2" x14ac:dyDescent="0.25">
      <c r="A2921" s="66">
        <v>42586</v>
      </c>
      <c r="B2921">
        <v>1.1100000000000001</v>
      </c>
    </row>
    <row r="2922" spans="1:2" x14ac:dyDescent="0.25">
      <c r="A2922" s="66">
        <v>42586</v>
      </c>
      <c r="B2922">
        <v>1.56</v>
      </c>
    </row>
    <row r="2923" spans="1:2" x14ac:dyDescent="0.25">
      <c r="A2923" s="66">
        <v>42586</v>
      </c>
      <c r="B2923">
        <v>3.56</v>
      </c>
    </row>
    <row r="2924" spans="1:2" x14ac:dyDescent="0.25">
      <c r="A2924" s="66">
        <v>42586</v>
      </c>
      <c r="B2924">
        <v>2.29</v>
      </c>
    </row>
    <row r="2925" spans="1:2" x14ac:dyDescent="0.25">
      <c r="A2925" s="66">
        <v>42586</v>
      </c>
      <c r="B2925">
        <v>2.2999999999999998</v>
      </c>
    </row>
    <row r="2926" spans="1:2" x14ac:dyDescent="0.25">
      <c r="A2926" s="66">
        <v>42586</v>
      </c>
      <c r="B2926">
        <v>0.95</v>
      </c>
    </row>
    <row r="2927" spans="1:2" x14ac:dyDescent="0.25">
      <c r="A2927" s="66">
        <v>42586</v>
      </c>
      <c r="B2927">
        <v>3.4</v>
      </c>
    </row>
    <row r="2928" spans="1:2" x14ac:dyDescent="0.25">
      <c r="A2928" s="66">
        <v>42586</v>
      </c>
      <c r="B2928">
        <v>4.22</v>
      </c>
    </row>
    <row r="2929" spans="1:2" x14ac:dyDescent="0.25">
      <c r="A2929" s="66">
        <v>42586</v>
      </c>
      <c r="B2929">
        <v>1.77</v>
      </c>
    </row>
    <row r="2930" spans="1:2" x14ac:dyDescent="0.25">
      <c r="A2930" s="66">
        <v>42586</v>
      </c>
      <c r="B2930">
        <v>3.75</v>
      </c>
    </row>
    <row r="2931" spans="1:2" x14ac:dyDescent="0.25">
      <c r="A2931" s="66">
        <v>42586</v>
      </c>
      <c r="B2931">
        <v>3.55</v>
      </c>
    </row>
    <row r="2932" spans="1:2" x14ac:dyDescent="0.25">
      <c r="A2932" s="66">
        <v>42586</v>
      </c>
      <c r="B2932">
        <v>3.48</v>
      </c>
    </row>
    <row r="2933" spans="1:2" x14ac:dyDescent="0.25">
      <c r="A2933" s="66">
        <v>42586</v>
      </c>
      <c r="B2933">
        <v>5.23</v>
      </c>
    </row>
    <row r="2934" spans="1:2" x14ac:dyDescent="0.25">
      <c r="A2934" s="66">
        <v>42586</v>
      </c>
      <c r="B2934">
        <v>1.76</v>
      </c>
    </row>
    <row r="2935" spans="1:2" x14ac:dyDescent="0.25">
      <c r="A2935" s="66">
        <v>42586</v>
      </c>
      <c r="B2935">
        <v>3.3</v>
      </c>
    </row>
    <row r="2936" spans="1:2" x14ac:dyDescent="0.25">
      <c r="A2936" s="66">
        <v>42586</v>
      </c>
      <c r="B2936">
        <v>1.84</v>
      </c>
    </row>
    <row r="2937" spans="1:2" x14ac:dyDescent="0.25">
      <c r="A2937" s="66">
        <v>42586</v>
      </c>
      <c r="B2937">
        <v>1</v>
      </c>
    </row>
    <row r="2938" spans="1:2" x14ac:dyDescent="0.25">
      <c r="A2938" s="66">
        <v>42586</v>
      </c>
      <c r="B2938">
        <v>3.71</v>
      </c>
    </row>
    <row r="2939" spans="1:2" x14ac:dyDescent="0.25">
      <c r="A2939" s="66">
        <v>42586</v>
      </c>
      <c r="B2939">
        <v>1.75</v>
      </c>
    </row>
    <row r="2940" spans="1:2" x14ac:dyDescent="0.25">
      <c r="A2940" s="66">
        <v>42586</v>
      </c>
      <c r="B2940">
        <v>2.29</v>
      </c>
    </row>
    <row r="2941" spans="1:2" x14ac:dyDescent="0.25">
      <c r="A2941" s="66">
        <v>42586</v>
      </c>
      <c r="B2941">
        <v>1.52</v>
      </c>
    </row>
    <row r="2942" spans="1:2" x14ac:dyDescent="0.25">
      <c r="A2942" s="66">
        <v>42586</v>
      </c>
      <c r="B2942">
        <v>4.2699999999999996</v>
      </c>
    </row>
    <row r="2943" spans="1:2" x14ac:dyDescent="0.25">
      <c r="A2943" s="66">
        <v>42586</v>
      </c>
      <c r="B2943">
        <v>2.09</v>
      </c>
    </row>
    <row r="2944" spans="1:2" x14ac:dyDescent="0.25">
      <c r="A2944" s="66">
        <v>42586</v>
      </c>
      <c r="B2944">
        <v>3.34</v>
      </c>
    </row>
    <row r="2945" spans="1:2" x14ac:dyDescent="0.25">
      <c r="A2945" s="66">
        <v>42586</v>
      </c>
      <c r="B2945">
        <v>5</v>
      </c>
    </row>
    <row r="2946" spans="1:2" x14ac:dyDescent="0.25">
      <c r="A2946" s="66">
        <v>42586</v>
      </c>
      <c r="B2946">
        <v>3.55</v>
      </c>
    </row>
    <row r="2947" spans="1:2" x14ac:dyDescent="0.25">
      <c r="A2947" s="66">
        <v>42586</v>
      </c>
      <c r="B2947">
        <v>3.59</v>
      </c>
    </row>
    <row r="2948" spans="1:2" x14ac:dyDescent="0.25">
      <c r="A2948" s="66">
        <v>42586</v>
      </c>
      <c r="B2948">
        <v>1.53</v>
      </c>
    </row>
    <row r="2949" spans="1:2" x14ac:dyDescent="0.25">
      <c r="A2949" s="66">
        <v>42586</v>
      </c>
      <c r="B2949">
        <v>0.95</v>
      </c>
    </row>
    <row r="2950" spans="1:2" x14ac:dyDescent="0.25">
      <c r="A2950" s="66">
        <v>42586</v>
      </c>
      <c r="B2950">
        <v>2.2400000000000002</v>
      </c>
    </row>
    <row r="2951" spans="1:2" x14ac:dyDescent="0.25">
      <c r="A2951" s="66">
        <v>42586</v>
      </c>
      <c r="B2951">
        <v>4.1900000000000004</v>
      </c>
    </row>
    <row r="2952" spans="1:2" x14ac:dyDescent="0.25">
      <c r="A2952" s="66">
        <v>42586</v>
      </c>
      <c r="B2952">
        <v>1.23</v>
      </c>
    </row>
    <row r="2953" spans="1:2" x14ac:dyDescent="0.25">
      <c r="A2953" s="66">
        <v>42586</v>
      </c>
      <c r="B2953">
        <v>1.1000000000000001</v>
      </c>
    </row>
    <row r="2954" spans="1:2" x14ac:dyDescent="0.25">
      <c r="A2954" s="66">
        <v>42586</v>
      </c>
      <c r="B2954">
        <v>1.45</v>
      </c>
    </row>
    <row r="2955" spans="1:2" x14ac:dyDescent="0.25">
      <c r="A2955" s="66">
        <v>42586</v>
      </c>
      <c r="B2955">
        <v>1.68</v>
      </c>
    </row>
    <row r="2956" spans="1:2" x14ac:dyDescent="0.25">
      <c r="A2956" s="66">
        <v>42586</v>
      </c>
      <c r="B2956">
        <v>3.79</v>
      </c>
    </row>
    <row r="2957" spans="1:2" x14ac:dyDescent="0.25">
      <c r="A2957" s="66">
        <v>42586</v>
      </c>
      <c r="B2957">
        <v>1.41</v>
      </c>
    </row>
    <row r="2958" spans="1:2" x14ac:dyDescent="0.25">
      <c r="A2958" s="66">
        <v>42586</v>
      </c>
      <c r="B2958">
        <v>1.29</v>
      </c>
    </row>
    <row r="2959" spans="1:2" x14ac:dyDescent="0.25">
      <c r="A2959" s="66">
        <v>42586</v>
      </c>
      <c r="B2959">
        <v>3.63</v>
      </c>
    </row>
    <row r="2960" spans="1:2" x14ac:dyDescent="0.25">
      <c r="A2960" s="66">
        <v>42586</v>
      </c>
      <c r="B2960">
        <v>1.61</v>
      </c>
    </row>
    <row r="2961" spans="1:2" x14ac:dyDescent="0.25">
      <c r="A2961" s="66">
        <v>42586</v>
      </c>
      <c r="B2961">
        <v>2.3199999999999998</v>
      </c>
    </row>
    <row r="2962" spans="1:2" x14ac:dyDescent="0.25">
      <c r="A2962" s="66">
        <v>42586</v>
      </c>
      <c r="B2962">
        <v>3.67</v>
      </c>
    </row>
    <row r="2963" spans="1:2" x14ac:dyDescent="0.25">
      <c r="A2963" s="66">
        <v>42586</v>
      </c>
      <c r="B2963">
        <v>4.0599999999999996</v>
      </c>
    </row>
    <row r="2964" spans="1:2" x14ac:dyDescent="0.25">
      <c r="A2964" s="66">
        <v>42586</v>
      </c>
      <c r="B2964">
        <v>1.28</v>
      </c>
    </row>
    <row r="2965" spans="1:2" x14ac:dyDescent="0.25">
      <c r="A2965" s="66">
        <v>42586</v>
      </c>
      <c r="B2965">
        <v>1.52</v>
      </c>
    </row>
    <row r="2966" spans="1:2" x14ac:dyDescent="0.25">
      <c r="A2966" s="66">
        <v>42586</v>
      </c>
      <c r="B2966">
        <v>2.4</v>
      </c>
    </row>
    <row r="2967" spans="1:2" x14ac:dyDescent="0.25">
      <c r="A2967" s="66">
        <v>42586</v>
      </c>
      <c r="B2967">
        <v>4.3899999999999997</v>
      </c>
    </row>
    <row r="2968" spans="1:2" x14ac:dyDescent="0.25">
      <c r="A2968" s="66">
        <v>42586</v>
      </c>
      <c r="B2968">
        <v>3.92</v>
      </c>
    </row>
    <row r="2969" spans="1:2" x14ac:dyDescent="0.25">
      <c r="A2969" s="66">
        <v>42586</v>
      </c>
      <c r="B2969">
        <v>1.96</v>
      </c>
    </row>
    <row r="2970" spans="1:2" x14ac:dyDescent="0.25">
      <c r="A2970" s="66">
        <v>42586</v>
      </c>
      <c r="B2970">
        <v>2.4</v>
      </c>
    </row>
    <row r="2971" spans="1:2" x14ac:dyDescent="0.25">
      <c r="A2971" s="66">
        <v>42586</v>
      </c>
      <c r="B2971">
        <v>1.52</v>
      </c>
    </row>
    <row r="2972" spans="1:2" x14ac:dyDescent="0.25">
      <c r="A2972" s="66">
        <v>42586</v>
      </c>
      <c r="B2972">
        <v>5.16</v>
      </c>
    </row>
    <row r="2973" spans="1:2" x14ac:dyDescent="0.25">
      <c r="A2973" s="66">
        <v>42586</v>
      </c>
      <c r="B2973">
        <v>1</v>
      </c>
    </row>
    <row r="2974" spans="1:2" x14ac:dyDescent="0.25">
      <c r="A2974" s="66">
        <v>42586</v>
      </c>
      <c r="B2974">
        <v>2.34</v>
      </c>
    </row>
    <row r="2975" spans="1:2" x14ac:dyDescent="0.25">
      <c r="A2975" s="66">
        <v>42586</v>
      </c>
      <c r="B2975">
        <v>2.5299999999999998</v>
      </c>
    </row>
    <row r="2976" spans="1:2" x14ac:dyDescent="0.25">
      <c r="A2976" s="66">
        <v>42586</v>
      </c>
      <c r="B2976">
        <v>1.86</v>
      </c>
    </row>
    <row r="2977" spans="1:2" x14ac:dyDescent="0.25">
      <c r="A2977" s="66">
        <v>42586</v>
      </c>
      <c r="B2977">
        <v>2.78</v>
      </c>
    </row>
    <row r="2978" spans="1:2" x14ac:dyDescent="0.25">
      <c r="A2978" s="66">
        <v>42586</v>
      </c>
      <c r="B2978">
        <v>1.68</v>
      </c>
    </row>
    <row r="2979" spans="1:2" x14ac:dyDescent="0.25">
      <c r="A2979" s="66">
        <v>42586</v>
      </c>
      <c r="B2979">
        <v>3.43</v>
      </c>
    </row>
    <row r="2980" spans="1:2" x14ac:dyDescent="0.25">
      <c r="A2980" s="66">
        <v>42586</v>
      </c>
      <c r="B2980">
        <v>1.25</v>
      </c>
    </row>
    <row r="2981" spans="1:2" x14ac:dyDescent="0.25">
      <c r="A2981" s="66">
        <v>42586</v>
      </c>
      <c r="B2981">
        <v>3.59</v>
      </c>
    </row>
    <row r="2982" spans="1:2" x14ac:dyDescent="0.25">
      <c r="A2982" s="66">
        <v>42586</v>
      </c>
      <c r="B2982">
        <v>3.51</v>
      </c>
    </row>
    <row r="2983" spans="1:2" x14ac:dyDescent="0.25">
      <c r="A2983" s="66">
        <v>42586</v>
      </c>
      <c r="B2983">
        <v>0.94</v>
      </c>
    </row>
    <row r="2984" spans="1:2" x14ac:dyDescent="0.25">
      <c r="A2984" s="66">
        <v>42586</v>
      </c>
      <c r="B2984">
        <v>0.91</v>
      </c>
    </row>
    <row r="2985" spans="1:2" x14ac:dyDescent="0.25">
      <c r="A2985" s="66">
        <v>42586</v>
      </c>
      <c r="B2985">
        <v>1.06</v>
      </c>
    </row>
    <row r="2986" spans="1:2" x14ac:dyDescent="0.25">
      <c r="A2986" s="66">
        <v>42586</v>
      </c>
      <c r="B2986">
        <v>4.22</v>
      </c>
    </row>
    <row r="2987" spans="1:2" x14ac:dyDescent="0.25">
      <c r="A2987" s="66">
        <v>42586</v>
      </c>
      <c r="B2987">
        <v>3.08</v>
      </c>
    </row>
    <row r="2988" spans="1:2" x14ac:dyDescent="0.25">
      <c r="A2988" s="66">
        <v>42586</v>
      </c>
      <c r="B2988">
        <v>2.5299999999999998</v>
      </c>
    </row>
    <row r="2989" spans="1:2" x14ac:dyDescent="0.25">
      <c r="A2989" s="66">
        <v>42586</v>
      </c>
      <c r="B2989">
        <v>0.95</v>
      </c>
    </row>
    <row r="2990" spans="1:2" x14ac:dyDescent="0.25">
      <c r="A2990" s="66">
        <v>42586</v>
      </c>
      <c r="B2990">
        <v>1.64</v>
      </c>
    </row>
    <row r="2991" spans="1:2" x14ac:dyDescent="0.25">
      <c r="A2991" s="66">
        <v>42586</v>
      </c>
      <c r="B2991">
        <v>1.96</v>
      </c>
    </row>
    <row r="2992" spans="1:2" x14ac:dyDescent="0.25">
      <c r="A2992" s="66">
        <v>42586</v>
      </c>
      <c r="B2992">
        <v>1.1000000000000001</v>
      </c>
    </row>
    <row r="2993" spans="1:2" x14ac:dyDescent="0.25">
      <c r="A2993" s="66">
        <v>42586</v>
      </c>
      <c r="B2993">
        <v>3.28</v>
      </c>
    </row>
    <row r="2994" spans="1:2" x14ac:dyDescent="0.25">
      <c r="A2994" s="66">
        <v>42586</v>
      </c>
      <c r="B2994">
        <v>1</v>
      </c>
    </row>
    <row r="2995" spans="1:2" x14ac:dyDescent="0.25">
      <c r="A2995" s="66">
        <v>42586</v>
      </c>
      <c r="B2995">
        <v>2.39</v>
      </c>
    </row>
    <row r="2996" spans="1:2" x14ac:dyDescent="0.25">
      <c r="A2996" s="66">
        <v>42586</v>
      </c>
      <c r="B2996">
        <v>2.89</v>
      </c>
    </row>
    <row r="2997" spans="1:2" x14ac:dyDescent="0.25">
      <c r="A2997" s="66">
        <v>42586</v>
      </c>
      <c r="B2997">
        <v>0.95</v>
      </c>
    </row>
    <row r="2998" spans="1:2" x14ac:dyDescent="0.25">
      <c r="A2998" s="66">
        <v>42586</v>
      </c>
      <c r="B2998">
        <v>0.9</v>
      </c>
    </row>
    <row r="2999" spans="1:2" x14ac:dyDescent="0.25">
      <c r="A2999" s="66">
        <v>42586</v>
      </c>
      <c r="B2999">
        <v>0.91</v>
      </c>
    </row>
    <row r="3000" spans="1:2" x14ac:dyDescent="0.25">
      <c r="A3000" s="66">
        <v>42586</v>
      </c>
      <c r="B3000">
        <v>1.76</v>
      </c>
    </row>
    <row r="3001" spans="1:2" x14ac:dyDescent="0.25">
      <c r="A3001" s="66">
        <v>42586</v>
      </c>
      <c r="B3001">
        <v>1.96</v>
      </c>
    </row>
    <row r="3002" spans="1:2" x14ac:dyDescent="0.25">
      <c r="A3002" s="66">
        <v>42586</v>
      </c>
      <c r="B3002">
        <v>1.64</v>
      </c>
    </row>
    <row r="3003" spans="1:2" x14ac:dyDescent="0.25">
      <c r="A3003" s="66">
        <v>42586</v>
      </c>
      <c r="B3003">
        <v>1.1599999999999999</v>
      </c>
    </row>
    <row r="3004" spans="1:2" x14ac:dyDescent="0.25">
      <c r="A3004" s="66">
        <v>42586</v>
      </c>
      <c r="B3004">
        <v>1</v>
      </c>
    </row>
    <row r="3005" spans="1:2" x14ac:dyDescent="0.25">
      <c r="A3005" s="66">
        <v>42586</v>
      </c>
      <c r="B3005">
        <v>1.31</v>
      </c>
    </row>
    <row r="3006" spans="1:2" x14ac:dyDescent="0.25">
      <c r="A3006" s="66">
        <v>42586</v>
      </c>
      <c r="B3006">
        <v>2.89</v>
      </c>
    </row>
    <row r="3007" spans="1:2" x14ac:dyDescent="0.25">
      <c r="A3007" s="66">
        <v>42586</v>
      </c>
      <c r="B3007">
        <v>1.74</v>
      </c>
    </row>
    <row r="3008" spans="1:2" x14ac:dyDescent="0.25">
      <c r="A3008" s="66">
        <v>42586</v>
      </c>
      <c r="B3008">
        <v>1.6</v>
      </c>
    </row>
    <row r="3009" spans="1:2" x14ac:dyDescent="0.25">
      <c r="A3009" s="66">
        <v>42586</v>
      </c>
      <c r="B3009">
        <v>3.05</v>
      </c>
    </row>
    <row r="3010" spans="1:2" x14ac:dyDescent="0.25">
      <c r="A3010" s="66">
        <v>42586</v>
      </c>
      <c r="B3010">
        <v>3.28</v>
      </c>
    </row>
    <row r="3011" spans="1:2" x14ac:dyDescent="0.25">
      <c r="A3011" s="66">
        <v>42586</v>
      </c>
      <c r="B3011">
        <v>2.13</v>
      </c>
    </row>
    <row r="3012" spans="1:2" x14ac:dyDescent="0.25">
      <c r="A3012" s="66">
        <v>42586</v>
      </c>
      <c r="B3012">
        <v>3.28</v>
      </c>
    </row>
    <row r="3013" spans="1:2" x14ac:dyDescent="0.25">
      <c r="A3013" s="66">
        <v>42586</v>
      </c>
      <c r="B3013">
        <v>3.4</v>
      </c>
    </row>
    <row r="3014" spans="1:2" x14ac:dyDescent="0.25">
      <c r="A3014" s="66">
        <v>42586</v>
      </c>
      <c r="B3014">
        <v>4.3</v>
      </c>
    </row>
    <row r="3015" spans="1:2" x14ac:dyDescent="0.25">
      <c r="A3015" s="66">
        <v>42586</v>
      </c>
      <c r="B3015">
        <v>3.68</v>
      </c>
    </row>
    <row r="3016" spans="1:2" x14ac:dyDescent="0.25">
      <c r="A3016" s="66">
        <v>42586</v>
      </c>
      <c r="B3016">
        <v>0.95</v>
      </c>
    </row>
    <row r="3017" spans="1:2" x14ac:dyDescent="0.25">
      <c r="A3017" s="66">
        <v>42586</v>
      </c>
      <c r="B3017">
        <v>0.91</v>
      </c>
    </row>
    <row r="3018" spans="1:2" x14ac:dyDescent="0.25">
      <c r="A3018" s="66">
        <v>42586</v>
      </c>
      <c r="B3018">
        <v>0.94</v>
      </c>
    </row>
    <row r="3019" spans="1:2" x14ac:dyDescent="0.25">
      <c r="A3019" s="66">
        <v>42586</v>
      </c>
      <c r="B3019">
        <v>4.34</v>
      </c>
    </row>
    <row r="3020" spans="1:2" x14ac:dyDescent="0.25">
      <c r="A3020" s="66">
        <v>42586</v>
      </c>
      <c r="B3020">
        <v>0.91</v>
      </c>
    </row>
    <row r="3021" spans="1:2" x14ac:dyDescent="0.25">
      <c r="A3021" s="66">
        <v>42586</v>
      </c>
      <c r="B3021">
        <v>5.29</v>
      </c>
    </row>
    <row r="3022" spans="1:2" x14ac:dyDescent="0.25">
      <c r="A3022" s="66">
        <v>42586</v>
      </c>
      <c r="B3022">
        <v>3.24</v>
      </c>
    </row>
    <row r="3023" spans="1:2" x14ac:dyDescent="0.25">
      <c r="A3023" s="66">
        <v>42586</v>
      </c>
      <c r="B3023">
        <v>0.91</v>
      </c>
    </row>
    <row r="3024" spans="1:2" x14ac:dyDescent="0.25">
      <c r="A3024" s="66">
        <v>42586</v>
      </c>
      <c r="B3024">
        <v>0.92</v>
      </c>
    </row>
    <row r="3025" spans="1:2" x14ac:dyDescent="0.25">
      <c r="A3025" s="66">
        <v>42587</v>
      </c>
      <c r="B3025">
        <v>4.29</v>
      </c>
    </row>
    <row r="3026" spans="1:2" x14ac:dyDescent="0.25">
      <c r="A3026" s="66">
        <v>42587</v>
      </c>
      <c r="B3026">
        <v>5.41</v>
      </c>
    </row>
    <row r="3027" spans="1:2" x14ac:dyDescent="0.25">
      <c r="A3027" s="66">
        <v>42587</v>
      </c>
      <c r="B3027">
        <v>4.93</v>
      </c>
    </row>
    <row r="3028" spans="1:2" x14ac:dyDescent="0.25">
      <c r="A3028" s="66">
        <v>42587</v>
      </c>
      <c r="B3028">
        <v>3.27</v>
      </c>
    </row>
    <row r="3029" spans="1:2" x14ac:dyDescent="0.25">
      <c r="A3029" s="66">
        <v>42587</v>
      </c>
      <c r="B3029">
        <v>2.62</v>
      </c>
    </row>
    <row r="3030" spans="1:2" x14ac:dyDescent="0.25">
      <c r="A3030" s="66">
        <v>42587</v>
      </c>
      <c r="B3030">
        <v>1.47</v>
      </c>
    </row>
    <row r="3031" spans="1:2" x14ac:dyDescent="0.25">
      <c r="A3031" s="66">
        <v>42587</v>
      </c>
      <c r="B3031">
        <v>2.66</v>
      </c>
    </row>
    <row r="3032" spans="1:2" x14ac:dyDescent="0.25">
      <c r="A3032" s="66">
        <v>42587</v>
      </c>
      <c r="B3032">
        <v>3.48</v>
      </c>
    </row>
    <row r="3033" spans="1:2" x14ac:dyDescent="0.25">
      <c r="A3033" s="66">
        <v>42587</v>
      </c>
      <c r="B3033">
        <v>5.32</v>
      </c>
    </row>
    <row r="3034" spans="1:2" x14ac:dyDescent="0.25">
      <c r="A3034" s="66">
        <v>42587</v>
      </c>
      <c r="B3034">
        <v>3.98</v>
      </c>
    </row>
    <row r="3035" spans="1:2" x14ac:dyDescent="0.25">
      <c r="A3035" s="66">
        <v>42587</v>
      </c>
      <c r="B3035">
        <v>4.0199999999999996</v>
      </c>
    </row>
    <row r="3036" spans="1:2" x14ac:dyDescent="0.25">
      <c r="A3036" s="66">
        <v>42587</v>
      </c>
      <c r="B3036">
        <v>1.42</v>
      </c>
    </row>
    <row r="3037" spans="1:2" x14ac:dyDescent="0.25">
      <c r="A3037" s="66">
        <v>42587</v>
      </c>
      <c r="B3037">
        <v>4.0199999999999996</v>
      </c>
    </row>
    <row r="3038" spans="1:2" x14ac:dyDescent="0.25">
      <c r="A3038" s="66">
        <v>42587</v>
      </c>
      <c r="B3038">
        <v>1.94</v>
      </c>
    </row>
    <row r="3039" spans="1:2" x14ac:dyDescent="0.25">
      <c r="A3039" s="66">
        <v>42587</v>
      </c>
      <c r="B3039">
        <v>2.35</v>
      </c>
    </row>
    <row r="3040" spans="1:2" x14ac:dyDescent="0.25">
      <c r="A3040" s="66">
        <v>42587</v>
      </c>
      <c r="B3040">
        <v>1.67</v>
      </c>
    </row>
    <row r="3041" spans="1:2" x14ac:dyDescent="0.25">
      <c r="A3041" s="66">
        <v>42587</v>
      </c>
      <c r="B3041">
        <v>1.51</v>
      </c>
    </row>
    <row r="3042" spans="1:2" x14ac:dyDescent="0.25">
      <c r="A3042" s="66">
        <v>42587</v>
      </c>
      <c r="B3042">
        <v>1.59</v>
      </c>
    </row>
    <row r="3043" spans="1:2" x14ac:dyDescent="0.25">
      <c r="A3043" s="66">
        <v>42587</v>
      </c>
      <c r="B3043">
        <v>1.86</v>
      </c>
    </row>
    <row r="3044" spans="1:2" x14ac:dyDescent="0.25">
      <c r="A3044" s="66">
        <v>42587</v>
      </c>
      <c r="B3044">
        <v>1</v>
      </c>
    </row>
    <row r="3045" spans="1:2" x14ac:dyDescent="0.25">
      <c r="A3045" s="66">
        <v>42587</v>
      </c>
      <c r="B3045">
        <v>1.75</v>
      </c>
    </row>
    <row r="3046" spans="1:2" x14ac:dyDescent="0.25">
      <c r="A3046" s="66">
        <v>42587</v>
      </c>
      <c r="B3046">
        <v>2.76</v>
      </c>
    </row>
    <row r="3047" spans="1:2" x14ac:dyDescent="0.25">
      <c r="A3047" s="66">
        <v>42587</v>
      </c>
      <c r="B3047">
        <v>1.43</v>
      </c>
    </row>
    <row r="3048" spans="1:2" x14ac:dyDescent="0.25">
      <c r="A3048" s="66">
        <v>42587</v>
      </c>
      <c r="B3048">
        <v>1.83</v>
      </c>
    </row>
    <row r="3049" spans="1:2" x14ac:dyDescent="0.25">
      <c r="A3049" s="66">
        <v>42587</v>
      </c>
      <c r="B3049">
        <v>1.78</v>
      </c>
    </row>
    <row r="3050" spans="1:2" x14ac:dyDescent="0.25">
      <c r="A3050" s="66">
        <v>42587</v>
      </c>
      <c r="B3050">
        <v>2.66</v>
      </c>
    </row>
    <row r="3051" spans="1:2" x14ac:dyDescent="0.25">
      <c r="A3051" s="66">
        <v>42587</v>
      </c>
      <c r="B3051">
        <v>3.82</v>
      </c>
    </row>
    <row r="3052" spans="1:2" x14ac:dyDescent="0.25">
      <c r="A3052" s="66">
        <v>42587</v>
      </c>
      <c r="B3052">
        <v>2.17</v>
      </c>
    </row>
    <row r="3053" spans="1:2" x14ac:dyDescent="0.25">
      <c r="A3053" s="66">
        <v>42587</v>
      </c>
      <c r="B3053">
        <v>2.62</v>
      </c>
    </row>
    <row r="3054" spans="1:2" x14ac:dyDescent="0.25">
      <c r="A3054" s="66">
        <v>42587</v>
      </c>
      <c r="B3054">
        <v>4.0999999999999996</v>
      </c>
    </row>
    <row r="3055" spans="1:2" x14ac:dyDescent="0.25">
      <c r="A3055" s="66">
        <v>42587</v>
      </c>
      <c r="B3055">
        <v>1.31</v>
      </c>
    </row>
    <row r="3056" spans="1:2" x14ac:dyDescent="0.25">
      <c r="A3056" s="66">
        <v>42587</v>
      </c>
      <c r="B3056">
        <v>1.22</v>
      </c>
    </row>
    <row r="3057" spans="1:2" x14ac:dyDescent="0.25">
      <c r="A3057" s="66">
        <v>42587</v>
      </c>
      <c r="B3057">
        <v>1.74</v>
      </c>
    </row>
    <row r="3058" spans="1:2" x14ac:dyDescent="0.25">
      <c r="A3058" s="66">
        <v>42587</v>
      </c>
      <c r="B3058">
        <v>1.75</v>
      </c>
    </row>
    <row r="3059" spans="1:2" x14ac:dyDescent="0.25">
      <c r="A3059" s="66">
        <v>42587</v>
      </c>
      <c r="B3059">
        <v>1.1100000000000001</v>
      </c>
    </row>
    <row r="3060" spans="1:2" x14ac:dyDescent="0.25">
      <c r="A3060" s="66">
        <v>42587</v>
      </c>
      <c r="B3060">
        <v>1.78</v>
      </c>
    </row>
    <row r="3061" spans="1:2" x14ac:dyDescent="0.25">
      <c r="A3061" s="66">
        <v>42587</v>
      </c>
      <c r="B3061">
        <v>1.1000000000000001</v>
      </c>
    </row>
    <row r="3062" spans="1:2" x14ac:dyDescent="0.25">
      <c r="A3062" s="66">
        <v>42587</v>
      </c>
      <c r="B3062">
        <v>1.98</v>
      </c>
    </row>
    <row r="3063" spans="1:2" x14ac:dyDescent="0.25">
      <c r="A3063" s="66">
        <v>42587</v>
      </c>
      <c r="B3063">
        <v>1.75</v>
      </c>
    </row>
    <row r="3064" spans="1:2" x14ac:dyDescent="0.25">
      <c r="A3064" s="66">
        <v>42587</v>
      </c>
      <c r="B3064">
        <v>5.36</v>
      </c>
    </row>
    <row r="3065" spans="1:2" x14ac:dyDescent="0.25">
      <c r="A3065" s="66">
        <v>42587</v>
      </c>
      <c r="B3065">
        <v>1.64</v>
      </c>
    </row>
    <row r="3066" spans="1:2" x14ac:dyDescent="0.25">
      <c r="A3066" s="66">
        <v>42587</v>
      </c>
      <c r="B3066">
        <v>1.27</v>
      </c>
    </row>
    <row r="3067" spans="1:2" x14ac:dyDescent="0.25">
      <c r="A3067" s="66">
        <v>42587</v>
      </c>
      <c r="B3067">
        <v>1.1399999999999999</v>
      </c>
    </row>
    <row r="3068" spans="1:2" x14ac:dyDescent="0.25">
      <c r="A3068" s="66">
        <v>42587</v>
      </c>
      <c r="B3068">
        <v>2.77</v>
      </c>
    </row>
    <row r="3069" spans="1:2" x14ac:dyDescent="0.25">
      <c r="A3069" s="66">
        <v>42587</v>
      </c>
      <c r="B3069">
        <v>1.82</v>
      </c>
    </row>
    <row r="3070" spans="1:2" x14ac:dyDescent="0.25">
      <c r="A3070" s="66">
        <v>42587</v>
      </c>
      <c r="B3070">
        <v>1.19</v>
      </c>
    </row>
    <row r="3071" spans="1:2" x14ac:dyDescent="0.25">
      <c r="A3071" s="66">
        <v>42587</v>
      </c>
      <c r="B3071">
        <v>1.75</v>
      </c>
    </row>
    <row r="3072" spans="1:2" x14ac:dyDescent="0.25">
      <c r="A3072" s="66">
        <v>42587</v>
      </c>
      <c r="B3072">
        <v>2.17</v>
      </c>
    </row>
    <row r="3073" spans="1:2" x14ac:dyDescent="0.25">
      <c r="A3073" s="66">
        <v>42587</v>
      </c>
      <c r="B3073">
        <v>4.4400000000000004</v>
      </c>
    </row>
    <row r="3074" spans="1:2" x14ac:dyDescent="0.25">
      <c r="A3074" s="66">
        <v>42587</v>
      </c>
      <c r="B3074">
        <v>3.61</v>
      </c>
    </row>
    <row r="3075" spans="1:2" x14ac:dyDescent="0.25">
      <c r="A3075" s="66">
        <v>42587</v>
      </c>
      <c r="B3075">
        <v>3.39</v>
      </c>
    </row>
    <row r="3076" spans="1:2" x14ac:dyDescent="0.25">
      <c r="A3076" s="66">
        <v>42587</v>
      </c>
      <c r="B3076">
        <v>2.5</v>
      </c>
    </row>
    <row r="3077" spans="1:2" x14ac:dyDescent="0.25">
      <c r="A3077" s="66">
        <v>42587</v>
      </c>
      <c r="B3077">
        <v>3.32</v>
      </c>
    </row>
    <row r="3078" spans="1:2" x14ac:dyDescent="0.25">
      <c r="A3078" s="66">
        <v>42587</v>
      </c>
      <c r="B3078">
        <v>2.4</v>
      </c>
    </row>
    <row r="3079" spans="1:2" x14ac:dyDescent="0.25">
      <c r="A3079" s="66">
        <v>42587</v>
      </c>
      <c r="B3079">
        <v>1.5</v>
      </c>
    </row>
    <row r="3080" spans="1:2" x14ac:dyDescent="0.25">
      <c r="A3080" s="66">
        <v>42587</v>
      </c>
      <c r="B3080">
        <v>1.41</v>
      </c>
    </row>
    <row r="3081" spans="1:2" x14ac:dyDescent="0.25">
      <c r="A3081" s="66">
        <v>42587</v>
      </c>
      <c r="B3081">
        <v>1.26</v>
      </c>
    </row>
    <row r="3082" spans="1:2" x14ac:dyDescent="0.25">
      <c r="A3082" s="66">
        <v>42587</v>
      </c>
      <c r="B3082">
        <v>3.65</v>
      </c>
    </row>
    <row r="3083" spans="1:2" x14ac:dyDescent="0.25">
      <c r="A3083" s="66">
        <v>42587</v>
      </c>
      <c r="B3083">
        <v>1.31</v>
      </c>
    </row>
    <row r="3084" spans="1:2" x14ac:dyDescent="0.25">
      <c r="A3084" s="66">
        <v>42587</v>
      </c>
      <c r="B3084">
        <v>1.27</v>
      </c>
    </row>
    <row r="3085" spans="1:2" x14ac:dyDescent="0.25">
      <c r="A3085" s="66">
        <v>42587</v>
      </c>
      <c r="B3085">
        <v>4.59</v>
      </c>
    </row>
    <row r="3086" spans="1:2" x14ac:dyDescent="0.25">
      <c r="A3086" s="66">
        <v>42587</v>
      </c>
      <c r="B3086">
        <v>2.4500000000000002</v>
      </c>
    </row>
    <row r="3087" spans="1:2" x14ac:dyDescent="0.25">
      <c r="A3087" s="66">
        <v>42587</v>
      </c>
      <c r="B3087">
        <v>1.42</v>
      </c>
    </row>
    <row r="3088" spans="1:2" x14ac:dyDescent="0.25">
      <c r="A3088" s="66">
        <v>42587</v>
      </c>
      <c r="B3088">
        <v>4.26</v>
      </c>
    </row>
    <row r="3089" spans="1:2" x14ac:dyDescent="0.25">
      <c r="A3089" s="66">
        <v>42587</v>
      </c>
      <c r="B3089">
        <v>2.69</v>
      </c>
    </row>
    <row r="3090" spans="1:2" x14ac:dyDescent="0.25">
      <c r="A3090" s="66">
        <v>42587</v>
      </c>
      <c r="B3090">
        <v>2.4</v>
      </c>
    </row>
    <row r="3091" spans="1:2" x14ac:dyDescent="0.25">
      <c r="A3091" s="66">
        <v>42587</v>
      </c>
      <c r="B3091">
        <v>1.36</v>
      </c>
    </row>
    <row r="3092" spans="1:2" x14ac:dyDescent="0.25">
      <c r="A3092" s="66">
        <v>42587</v>
      </c>
      <c r="B3092">
        <v>1.55</v>
      </c>
    </row>
    <row r="3093" spans="1:2" x14ac:dyDescent="0.25">
      <c r="A3093" s="66">
        <v>42587</v>
      </c>
      <c r="B3093">
        <v>1.55</v>
      </c>
    </row>
    <row r="3094" spans="1:2" x14ac:dyDescent="0.25">
      <c r="A3094" s="66">
        <v>42587</v>
      </c>
      <c r="B3094">
        <v>2.97</v>
      </c>
    </row>
    <row r="3095" spans="1:2" x14ac:dyDescent="0.25">
      <c r="A3095" s="66">
        <v>42587</v>
      </c>
      <c r="B3095">
        <v>1.38</v>
      </c>
    </row>
    <row r="3096" spans="1:2" x14ac:dyDescent="0.25">
      <c r="A3096" s="66">
        <v>42587</v>
      </c>
      <c r="B3096">
        <v>4.53</v>
      </c>
    </row>
    <row r="3097" spans="1:2" x14ac:dyDescent="0.25">
      <c r="A3097" s="66">
        <v>42587</v>
      </c>
      <c r="B3097">
        <v>1.1599999999999999</v>
      </c>
    </row>
    <row r="3098" spans="1:2" x14ac:dyDescent="0.25">
      <c r="A3098" s="66">
        <v>42587</v>
      </c>
      <c r="B3098">
        <v>3.37</v>
      </c>
    </row>
    <row r="3099" spans="1:2" x14ac:dyDescent="0.25">
      <c r="A3099" s="66">
        <v>42587</v>
      </c>
      <c r="B3099">
        <v>1.0900000000000001</v>
      </c>
    </row>
    <row r="3100" spans="1:2" x14ac:dyDescent="0.25">
      <c r="A3100" s="66">
        <v>42587</v>
      </c>
      <c r="B3100">
        <v>2.09</v>
      </c>
    </row>
    <row r="3101" spans="1:2" x14ac:dyDescent="0.25">
      <c r="A3101" s="66">
        <v>42587</v>
      </c>
      <c r="B3101">
        <v>1.69</v>
      </c>
    </row>
    <row r="3102" spans="1:2" x14ac:dyDescent="0.25">
      <c r="A3102" s="66">
        <v>42588</v>
      </c>
      <c r="B3102">
        <v>4.18</v>
      </c>
    </row>
    <row r="3103" spans="1:2" x14ac:dyDescent="0.25">
      <c r="A3103" s="66">
        <v>42588</v>
      </c>
      <c r="B3103">
        <v>1.71</v>
      </c>
    </row>
    <row r="3104" spans="1:2" x14ac:dyDescent="0.25">
      <c r="A3104" s="66">
        <v>42588</v>
      </c>
      <c r="B3104">
        <v>2.8</v>
      </c>
    </row>
    <row r="3105" spans="1:2" x14ac:dyDescent="0.25">
      <c r="A3105" s="66">
        <v>42588</v>
      </c>
      <c r="B3105">
        <v>1.86</v>
      </c>
    </row>
    <row r="3106" spans="1:2" x14ac:dyDescent="0.25">
      <c r="A3106" s="66">
        <v>42588</v>
      </c>
      <c r="B3106">
        <v>1.77</v>
      </c>
    </row>
    <row r="3107" spans="1:2" x14ac:dyDescent="0.25">
      <c r="A3107" s="66">
        <v>42588</v>
      </c>
      <c r="B3107">
        <v>2.35</v>
      </c>
    </row>
    <row r="3108" spans="1:2" x14ac:dyDescent="0.25">
      <c r="A3108" s="66">
        <v>42588</v>
      </c>
      <c r="B3108">
        <v>3.16</v>
      </c>
    </row>
    <row r="3109" spans="1:2" x14ac:dyDescent="0.25">
      <c r="A3109" s="66">
        <v>42588</v>
      </c>
      <c r="B3109">
        <v>2.54</v>
      </c>
    </row>
    <row r="3110" spans="1:2" x14ac:dyDescent="0.25">
      <c r="A3110" s="66">
        <v>42588</v>
      </c>
      <c r="B3110">
        <v>1.36</v>
      </c>
    </row>
    <row r="3111" spans="1:2" x14ac:dyDescent="0.25">
      <c r="A3111" s="66">
        <v>42588</v>
      </c>
      <c r="B3111">
        <v>2.17</v>
      </c>
    </row>
    <row r="3112" spans="1:2" x14ac:dyDescent="0.25">
      <c r="A3112" s="66">
        <v>42588</v>
      </c>
      <c r="B3112">
        <v>1.1000000000000001</v>
      </c>
    </row>
    <row r="3113" spans="1:2" x14ac:dyDescent="0.25">
      <c r="A3113" s="66">
        <v>42588</v>
      </c>
      <c r="B3113">
        <v>1.36</v>
      </c>
    </row>
    <row r="3114" spans="1:2" x14ac:dyDescent="0.25">
      <c r="A3114" s="66">
        <v>42588</v>
      </c>
      <c r="B3114">
        <v>1.72</v>
      </c>
    </row>
    <row r="3115" spans="1:2" x14ac:dyDescent="0.25">
      <c r="A3115" s="66">
        <v>42588</v>
      </c>
      <c r="B3115">
        <v>4.1900000000000004</v>
      </c>
    </row>
    <row r="3116" spans="1:2" x14ac:dyDescent="0.25">
      <c r="A3116" s="66">
        <v>42588</v>
      </c>
      <c r="B3116">
        <v>1.04</v>
      </c>
    </row>
    <row r="3117" spans="1:2" x14ac:dyDescent="0.25">
      <c r="A3117" s="66">
        <v>42588</v>
      </c>
      <c r="B3117">
        <v>5.12</v>
      </c>
    </row>
    <row r="3118" spans="1:2" x14ac:dyDescent="0.25">
      <c r="A3118" s="66">
        <v>42588</v>
      </c>
      <c r="B3118">
        <v>4.92</v>
      </c>
    </row>
    <row r="3119" spans="1:2" x14ac:dyDescent="0.25">
      <c r="A3119" s="66">
        <v>42588</v>
      </c>
      <c r="B3119">
        <v>2.77</v>
      </c>
    </row>
    <row r="3120" spans="1:2" x14ac:dyDescent="0.25">
      <c r="A3120" s="66">
        <v>42588</v>
      </c>
      <c r="B3120">
        <v>1.08</v>
      </c>
    </row>
    <row r="3121" spans="1:2" x14ac:dyDescent="0.25">
      <c r="A3121" s="66">
        <v>42588</v>
      </c>
      <c r="B3121">
        <v>3.96</v>
      </c>
    </row>
    <row r="3122" spans="1:2" x14ac:dyDescent="0.25">
      <c r="A3122" s="66">
        <v>42588</v>
      </c>
      <c r="B3122">
        <v>0.99</v>
      </c>
    </row>
    <row r="3123" spans="1:2" x14ac:dyDescent="0.25">
      <c r="A3123" s="66">
        <v>42588</v>
      </c>
      <c r="B3123">
        <v>1.1299999999999999</v>
      </c>
    </row>
    <row r="3124" spans="1:2" x14ac:dyDescent="0.25">
      <c r="A3124" s="66">
        <v>42588</v>
      </c>
      <c r="B3124">
        <v>1.07</v>
      </c>
    </row>
    <row r="3125" spans="1:2" x14ac:dyDescent="0.25">
      <c r="A3125" s="66">
        <v>42588</v>
      </c>
      <c r="B3125">
        <v>1.98</v>
      </c>
    </row>
    <row r="3126" spans="1:2" x14ac:dyDescent="0.25">
      <c r="A3126" s="66">
        <v>42588</v>
      </c>
      <c r="B3126">
        <v>0.95</v>
      </c>
    </row>
    <row r="3127" spans="1:2" x14ac:dyDescent="0.25">
      <c r="A3127" s="66">
        <v>42588</v>
      </c>
      <c r="B3127">
        <v>3.24</v>
      </c>
    </row>
    <row r="3128" spans="1:2" x14ac:dyDescent="0.25">
      <c r="A3128" s="66">
        <v>42588</v>
      </c>
      <c r="B3128">
        <v>1.83</v>
      </c>
    </row>
    <row r="3129" spans="1:2" x14ac:dyDescent="0.25">
      <c r="A3129" s="66">
        <v>42588</v>
      </c>
      <c r="B3129">
        <v>1.52</v>
      </c>
    </row>
    <row r="3130" spans="1:2" x14ac:dyDescent="0.25">
      <c r="A3130" s="66">
        <v>42588</v>
      </c>
      <c r="B3130">
        <v>2</v>
      </c>
    </row>
    <row r="3131" spans="1:2" x14ac:dyDescent="0.25">
      <c r="A3131" s="66">
        <v>42588</v>
      </c>
      <c r="B3131">
        <v>1.75</v>
      </c>
    </row>
    <row r="3132" spans="1:2" x14ac:dyDescent="0.25">
      <c r="A3132" s="66">
        <v>42588</v>
      </c>
      <c r="B3132">
        <v>1.73</v>
      </c>
    </row>
    <row r="3133" spans="1:2" x14ac:dyDescent="0.25">
      <c r="A3133" s="66">
        <v>42588</v>
      </c>
      <c r="B3133">
        <v>3.67</v>
      </c>
    </row>
    <row r="3134" spans="1:2" x14ac:dyDescent="0.25">
      <c r="A3134" s="66">
        <v>42588</v>
      </c>
      <c r="B3134">
        <v>1.72</v>
      </c>
    </row>
    <row r="3135" spans="1:2" x14ac:dyDescent="0.25">
      <c r="A3135" s="66">
        <v>42588</v>
      </c>
      <c r="B3135">
        <v>1.81</v>
      </c>
    </row>
    <row r="3136" spans="1:2" x14ac:dyDescent="0.25">
      <c r="A3136" s="66">
        <v>42588</v>
      </c>
      <c r="B3136">
        <v>1.26</v>
      </c>
    </row>
    <row r="3137" spans="1:2" x14ac:dyDescent="0.25">
      <c r="A3137" s="66">
        <v>42588</v>
      </c>
      <c r="B3137">
        <v>2.23</v>
      </c>
    </row>
    <row r="3138" spans="1:2" x14ac:dyDescent="0.25">
      <c r="A3138" s="66">
        <v>42588</v>
      </c>
      <c r="B3138">
        <v>2.34</v>
      </c>
    </row>
    <row r="3139" spans="1:2" x14ac:dyDescent="0.25">
      <c r="A3139" s="66">
        <v>42588</v>
      </c>
      <c r="B3139">
        <v>3.17</v>
      </c>
    </row>
    <row r="3140" spans="1:2" x14ac:dyDescent="0.25">
      <c r="A3140" s="66">
        <v>42588</v>
      </c>
      <c r="B3140">
        <v>4.18</v>
      </c>
    </row>
    <row r="3141" spans="1:2" x14ac:dyDescent="0.25">
      <c r="A3141" s="66">
        <v>42588</v>
      </c>
      <c r="B3141">
        <v>3.9</v>
      </c>
    </row>
    <row r="3142" spans="1:2" x14ac:dyDescent="0.25">
      <c r="A3142" s="66">
        <v>42588</v>
      </c>
      <c r="B3142">
        <v>5.48</v>
      </c>
    </row>
    <row r="3143" spans="1:2" x14ac:dyDescent="0.25">
      <c r="A3143" s="66">
        <v>42588</v>
      </c>
      <c r="B3143">
        <v>3.18</v>
      </c>
    </row>
    <row r="3144" spans="1:2" x14ac:dyDescent="0.25">
      <c r="A3144" s="66">
        <v>42588</v>
      </c>
      <c r="B3144">
        <v>3.1</v>
      </c>
    </row>
    <row r="3145" spans="1:2" x14ac:dyDescent="0.25">
      <c r="A3145" s="66">
        <v>42588</v>
      </c>
      <c r="B3145">
        <v>3.26</v>
      </c>
    </row>
    <row r="3146" spans="1:2" x14ac:dyDescent="0.25">
      <c r="A3146" s="66">
        <v>42589</v>
      </c>
      <c r="B3146">
        <v>3.08</v>
      </c>
    </row>
    <row r="3147" spans="1:2" x14ac:dyDescent="0.25">
      <c r="A3147" s="66">
        <v>42589</v>
      </c>
      <c r="B3147">
        <v>3.8</v>
      </c>
    </row>
    <row r="3148" spans="1:2" x14ac:dyDescent="0.25">
      <c r="A3148" s="66">
        <v>42589</v>
      </c>
      <c r="B3148">
        <v>4.16</v>
      </c>
    </row>
    <row r="3149" spans="1:2" x14ac:dyDescent="0.25">
      <c r="A3149" s="66">
        <v>42589</v>
      </c>
      <c r="B3149">
        <v>4.43</v>
      </c>
    </row>
    <row r="3150" spans="1:2" x14ac:dyDescent="0.25">
      <c r="A3150" s="66">
        <v>42589</v>
      </c>
      <c r="B3150">
        <v>4.99</v>
      </c>
    </row>
    <row r="3151" spans="1:2" x14ac:dyDescent="0.25">
      <c r="A3151" s="66">
        <v>42589</v>
      </c>
      <c r="B3151">
        <v>3.2</v>
      </c>
    </row>
    <row r="3152" spans="1:2" x14ac:dyDescent="0.25">
      <c r="A3152" s="66">
        <v>42589</v>
      </c>
      <c r="B3152">
        <v>2.36</v>
      </c>
    </row>
    <row r="3153" spans="1:2" x14ac:dyDescent="0.25">
      <c r="A3153" s="66">
        <v>42589</v>
      </c>
      <c r="B3153">
        <v>1.64</v>
      </c>
    </row>
    <row r="3154" spans="1:2" x14ac:dyDescent="0.25">
      <c r="A3154" s="66">
        <v>42589</v>
      </c>
      <c r="B3154">
        <v>1.04</v>
      </c>
    </row>
    <row r="3155" spans="1:2" x14ac:dyDescent="0.25">
      <c r="A3155" s="66">
        <v>42589</v>
      </c>
      <c r="B3155">
        <v>3.71</v>
      </c>
    </row>
    <row r="3156" spans="1:2" x14ac:dyDescent="0.25">
      <c r="A3156" s="66">
        <v>42589</v>
      </c>
      <c r="B3156">
        <v>4.68</v>
      </c>
    </row>
    <row r="3157" spans="1:2" x14ac:dyDescent="0.25">
      <c r="A3157" s="66">
        <v>42589</v>
      </c>
      <c r="B3157">
        <v>1.67</v>
      </c>
    </row>
    <row r="3158" spans="1:2" x14ac:dyDescent="0.25">
      <c r="A3158" s="66">
        <v>42589</v>
      </c>
      <c r="B3158">
        <v>5.43</v>
      </c>
    </row>
    <row r="3159" spans="1:2" x14ac:dyDescent="0.25">
      <c r="A3159" s="66">
        <v>42590</v>
      </c>
      <c r="B3159">
        <v>3.17</v>
      </c>
    </row>
    <row r="3160" spans="1:2" x14ac:dyDescent="0.25">
      <c r="A3160" s="66">
        <v>42590</v>
      </c>
      <c r="B3160">
        <v>3.48</v>
      </c>
    </row>
    <row r="3161" spans="1:2" x14ac:dyDescent="0.25">
      <c r="A3161" s="66">
        <v>42590</v>
      </c>
      <c r="B3161">
        <v>4.42</v>
      </c>
    </row>
    <row r="3162" spans="1:2" x14ac:dyDescent="0.25">
      <c r="A3162" s="66">
        <v>42598</v>
      </c>
      <c r="B3162">
        <v>0.95</v>
      </c>
    </row>
    <row r="3163" spans="1:2" x14ac:dyDescent="0.25">
      <c r="A3163" s="66">
        <v>42598</v>
      </c>
      <c r="B3163">
        <v>1.08</v>
      </c>
    </row>
    <row r="3164" spans="1:2" x14ac:dyDescent="0.25">
      <c r="A3164" s="66">
        <v>42598</v>
      </c>
      <c r="B3164">
        <v>3.5</v>
      </c>
    </row>
    <row r="3165" spans="1:2" x14ac:dyDescent="0.25">
      <c r="A3165" s="66">
        <v>42598</v>
      </c>
      <c r="B3165">
        <v>2.06</v>
      </c>
    </row>
    <row r="3166" spans="1:2" x14ac:dyDescent="0.25">
      <c r="A3166" s="66">
        <v>42598</v>
      </c>
      <c r="B3166">
        <v>3.51</v>
      </c>
    </row>
    <row r="3167" spans="1:2" x14ac:dyDescent="0.25">
      <c r="A3167" s="66">
        <v>42598</v>
      </c>
      <c r="B3167">
        <v>1.47</v>
      </c>
    </row>
    <row r="3168" spans="1:2" x14ac:dyDescent="0.25">
      <c r="A3168" s="66">
        <v>42598</v>
      </c>
      <c r="B3168">
        <v>3.52</v>
      </c>
    </row>
    <row r="3169" spans="1:2" x14ac:dyDescent="0.25">
      <c r="A3169" s="66">
        <v>42598</v>
      </c>
      <c r="B3169">
        <v>4.18</v>
      </c>
    </row>
    <row r="3170" spans="1:2" x14ac:dyDescent="0.25">
      <c r="A3170" s="66">
        <v>42598</v>
      </c>
      <c r="B3170">
        <v>3.56</v>
      </c>
    </row>
    <row r="3171" spans="1:2" x14ac:dyDescent="0.25">
      <c r="A3171" s="66">
        <v>42598</v>
      </c>
      <c r="B3171">
        <v>3.13</v>
      </c>
    </row>
    <row r="3172" spans="1:2" x14ac:dyDescent="0.25">
      <c r="A3172" s="66">
        <v>42598</v>
      </c>
      <c r="B3172">
        <v>4.5999999999999996</v>
      </c>
    </row>
    <row r="3173" spans="1:2" x14ac:dyDescent="0.25">
      <c r="A3173" s="66">
        <v>42598</v>
      </c>
      <c r="B3173">
        <v>1.51</v>
      </c>
    </row>
    <row r="3174" spans="1:2" x14ac:dyDescent="0.25">
      <c r="A3174" s="66">
        <v>42598</v>
      </c>
      <c r="B3174">
        <v>0.91</v>
      </c>
    </row>
    <row r="3175" spans="1:2" x14ac:dyDescent="0.25">
      <c r="A3175" s="66">
        <v>42598</v>
      </c>
      <c r="B3175">
        <v>3.82</v>
      </c>
    </row>
    <row r="3176" spans="1:2" x14ac:dyDescent="0.25">
      <c r="A3176" s="66">
        <v>42598</v>
      </c>
      <c r="B3176">
        <v>3.24</v>
      </c>
    </row>
    <row r="3177" spans="1:2" x14ac:dyDescent="0.25">
      <c r="A3177" s="66">
        <v>42598</v>
      </c>
      <c r="B3177">
        <v>1.35</v>
      </c>
    </row>
    <row r="3178" spans="1:2" x14ac:dyDescent="0.25">
      <c r="A3178" s="66">
        <v>42598</v>
      </c>
      <c r="B3178">
        <v>2.89</v>
      </c>
    </row>
    <row r="3179" spans="1:2" x14ac:dyDescent="0.25">
      <c r="A3179" s="66">
        <v>42598</v>
      </c>
      <c r="B3179">
        <v>3.01</v>
      </c>
    </row>
    <row r="3180" spans="1:2" x14ac:dyDescent="0.25">
      <c r="A3180" s="66">
        <v>42598</v>
      </c>
      <c r="B3180">
        <v>3.71</v>
      </c>
    </row>
    <row r="3181" spans="1:2" x14ac:dyDescent="0.25">
      <c r="A3181" s="66">
        <v>42598</v>
      </c>
      <c r="B3181">
        <v>3.21</v>
      </c>
    </row>
    <row r="3182" spans="1:2" x14ac:dyDescent="0.25">
      <c r="A3182" s="66">
        <v>42598</v>
      </c>
      <c r="B3182">
        <v>3.05</v>
      </c>
    </row>
    <row r="3183" spans="1:2" x14ac:dyDescent="0.25">
      <c r="A3183" s="66">
        <v>42598</v>
      </c>
      <c r="B3183">
        <v>4.54</v>
      </c>
    </row>
    <row r="3184" spans="1:2" x14ac:dyDescent="0.25">
      <c r="A3184" s="66">
        <v>42598</v>
      </c>
      <c r="B3184">
        <v>0.92</v>
      </c>
    </row>
    <row r="3185" spans="1:2" x14ac:dyDescent="0.25">
      <c r="A3185" s="66">
        <v>42598</v>
      </c>
      <c r="B3185">
        <v>3.96</v>
      </c>
    </row>
    <row r="3186" spans="1:2" x14ac:dyDescent="0.25">
      <c r="A3186" s="66">
        <v>42598</v>
      </c>
      <c r="B3186">
        <v>1.78</v>
      </c>
    </row>
    <row r="3187" spans="1:2" x14ac:dyDescent="0.25">
      <c r="A3187" s="66">
        <v>42598</v>
      </c>
      <c r="B3187">
        <v>4.5199999999999996</v>
      </c>
    </row>
    <row r="3188" spans="1:2" x14ac:dyDescent="0.25">
      <c r="A3188" s="66">
        <v>42598</v>
      </c>
      <c r="B3188">
        <v>3.53</v>
      </c>
    </row>
    <row r="3189" spans="1:2" x14ac:dyDescent="0.25">
      <c r="A3189" s="66">
        <v>42598</v>
      </c>
      <c r="B3189">
        <v>1.83</v>
      </c>
    </row>
    <row r="3190" spans="1:2" x14ac:dyDescent="0.25">
      <c r="A3190" s="66">
        <v>42598</v>
      </c>
      <c r="B3190">
        <v>3.75</v>
      </c>
    </row>
    <row r="3191" spans="1:2" x14ac:dyDescent="0.25">
      <c r="A3191" s="66">
        <v>42598</v>
      </c>
      <c r="B3191">
        <v>3.35</v>
      </c>
    </row>
    <row r="3192" spans="1:2" x14ac:dyDescent="0.25">
      <c r="A3192" s="66">
        <v>42598</v>
      </c>
      <c r="B3192">
        <v>3.81</v>
      </c>
    </row>
    <row r="3193" spans="1:2" x14ac:dyDescent="0.25">
      <c r="A3193" s="66">
        <v>42598</v>
      </c>
      <c r="B3193">
        <v>1.05</v>
      </c>
    </row>
    <row r="3194" spans="1:2" x14ac:dyDescent="0.25">
      <c r="A3194" s="66">
        <v>42598</v>
      </c>
      <c r="B3194">
        <v>1.08</v>
      </c>
    </row>
    <row r="3195" spans="1:2" x14ac:dyDescent="0.25">
      <c r="A3195" s="66">
        <v>42598</v>
      </c>
      <c r="B3195">
        <v>1.27</v>
      </c>
    </row>
    <row r="3196" spans="1:2" x14ac:dyDescent="0.25">
      <c r="A3196" s="66">
        <v>42598</v>
      </c>
      <c r="B3196">
        <v>3.62</v>
      </c>
    </row>
    <row r="3197" spans="1:2" x14ac:dyDescent="0.25">
      <c r="A3197" s="66">
        <v>42598</v>
      </c>
      <c r="B3197">
        <v>1.75</v>
      </c>
    </row>
    <row r="3198" spans="1:2" x14ac:dyDescent="0.25">
      <c r="A3198" s="66">
        <v>42598</v>
      </c>
      <c r="B3198">
        <v>1.99</v>
      </c>
    </row>
    <row r="3199" spans="1:2" x14ac:dyDescent="0.25">
      <c r="A3199" s="66">
        <v>42598</v>
      </c>
      <c r="B3199">
        <v>2.1</v>
      </c>
    </row>
    <row r="3200" spans="1:2" x14ac:dyDescent="0.25">
      <c r="A3200" s="66">
        <v>42598</v>
      </c>
      <c r="B3200">
        <v>1.18</v>
      </c>
    </row>
    <row r="3201" spans="1:2" x14ac:dyDescent="0.25">
      <c r="A3201" s="66">
        <v>42598</v>
      </c>
      <c r="B3201">
        <v>3.81</v>
      </c>
    </row>
    <row r="3202" spans="1:2" x14ac:dyDescent="0.25">
      <c r="A3202" s="66">
        <v>42598</v>
      </c>
      <c r="B3202">
        <v>3.3</v>
      </c>
    </row>
    <row r="3203" spans="1:2" x14ac:dyDescent="0.25">
      <c r="A3203" s="66">
        <v>42598</v>
      </c>
      <c r="B3203">
        <v>3.49</v>
      </c>
    </row>
    <row r="3204" spans="1:2" x14ac:dyDescent="0.25">
      <c r="A3204" s="66">
        <v>42598</v>
      </c>
      <c r="B3204">
        <v>3.84</v>
      </c>
    </row>
    <row r="3205" spans="1:2" x14ac:dyDescent="0.25">
      <c r="A3205" s="66">
        <v>42598</v>
      </c>
      <c r="B3205">
        <v>1.67</v>
      </c>
    </row>
    <row r="3206" spans="1:2" x14ac:dyDescent="0.25">
      <c r="A3206" s="66">
        <v>42598</v>
      </c>
      <c r="B3206">
        <v>2.97</v>
      </c>
    </row>
    <row r="3207" spans="1:2" x14ac:dyDescent="0.25">
      <c r="A3207" s="66">
        <v>42598</v>
      </c>
      <c r="B3207">
        <v>3.17</v>
      </c>
    </row>
    <row r="3208" spans="1:2" x14ac:dyDescent="0.25">
      <c r="A3208" s="66">
        <v>42598</v>
      </c>
      <c r="B3208">
        <v>3.68</v>
      </c>
    </row>
    <row r="3209" spans="1:2" x14ac:dyDescent="0.25">
      <c r="A3209" s="66">
        <v>42598</v>
      </c>
      <c r="B3209">
        <v>3.23</v>
      </c>
    </row>
    <row r="3210" spans="1:2" x14ac:dyDescent="0.25">
      <c r="A3210" s="66">
        <v>42598</v>
      </c>
      <c r="B3210">
        <v>0.96</v>
      </c>
    </row>
    <row r="3211" spans="1:2" x14ac:dyDescent="0.25">
      <c r="A3211" s="66">
        <v>42598</v>
      </c>
      <c r="B3211">
        <v>0.93</v>
      </c>
    </row>
    <row r="3212" spans="1:2" x14ac:dyDescent="0.25">
      <c r="A3212" s="66">
        <v>42598</v>
      </c>
      <c r="B3212">
        <v>3.77</v>
      </c>
    </row>
    <row r="3213" spans="1:2" x14ac:dyDescent="0.25">
      <c r="A3213" s="66">
        <v>42598</v>
      </c>
      <c r="B3213">
        <v>4.43</v>
      </c>
    </row>
    <row r="3214" spans="1:2" x14ac:dyDescent="0.25">
      <c r="A3214" s="66">
        <v>42598</v>
      </c>
      <c r="B3214">
        <v>1</v>
      </c>
    </row>
    <row r="3215" spans="1:2" x14ac:dyDescent="0.25">
      <c r="A3215" s="66">
        <v>42598</v>
      </c>
      <c r="B3215">
        <v>3.62</v>
      </c>
    </row>
    <row r="3216" spans="1:2" x14ac:dyDescent="0.25">
      <c r="A3216" s="66">
        <v>42598</v>
      </c>
      <c r="B3216">
        <v>3.12</v>
      </c>
    </row>
    <row r="3217" spans="1:2" x14ac:dyDescent="0.25">
      <c r="A3217" s="66">
        <v>42598</v>
      </c>
      <c r="B3217">
        <v>3.13</v>
      </c>
    </row>
    <row r="3218" spans="1:2" x14ac:dyDescent="0.25">
      <c r="A3218" s="66">
        <v>42598</v>
      </c>
      <c r="B3218">
        <v>2.15</v>
      </c>
    </row>
    <row r="3219" spans="1:2" x14ac:dyDescent="0.25">
      <c r="A3219" s="66">
        <v>42598</v>
      </c>
      <c r="B3219">
        <v>2.14</v>
      </c>
    </row>
    <row r="3220" spans="1:2" x14ac:dyDescent="0.25">
      <c r="A3220" s="66">
        <v>42598</v>
      </c>
      <c r="B3220">
        <v>1.67</v>
      </c>
    </row>
    <row r="3221" spans="1:2" x14ac:dyDescent="0.25">
      <c r="A3221" s="66">
        <v>42598</v>
      </c>
      <c r="B3221">
        <v>3.39</v>
      </c>
    </row>
    <row r="3222" spans="1:2" x14ac:dyDescent="0.25">
      <c r="A3222" s="66">
        <v>42598</v>
      </c>
      <c r="B3222">
        <v>3.75</v>
      </c>
    </row>
    <row r="3223" spans="1:2" x14ac:dyDescent="0.25">
      <c r="A3223" s="66">
        <v>42598</v>
      </c>
      <c r="B3223">
        <v>1.71</v>
      </c>
    </row>
    <row r="3224" spans="1:2" x14ac:dyDescent="0.25">
      <c r="A3224" s="66">
        <v>42598</v>
      </c>
      <c r="B3224">
        <v>0.8</v>
      </c>
    </row>
    <row r="3225" spans="1:2" x14ac:dyDescent="0.25">
      <c r="A3225" s="66">
        <v>42598</v>
      </c>
      <c r="B3225">
        <v>4.46</v>
      </c>
    </row>
    <row r="3226" spans="1:2" x14ac:dyDescent="0.25">
      <c r="A3226" s="66">
        <v>42598</v>
      </c>
      <c r="B3226">
        <v>1.79</v>
      </c>
    </row>
    <row r="3227" spans="1:2" x14ac:dyDescent="0.25">
      <c r="A3227" s="66">
        <v>42598</v>
      </c>
      <c r="B3227">
        <v>3.87</v>
      </c>
    </row>
    <row r="3228" spans="1:2" x14ac:dyDescent="0.25">
      <c r="A3228" s="66">
        <v>42598</v>
      </c>
      <c r="B3228">
        <v>1.32</v>
      </c>
    </row>
    <row r="3229" spans="1:2" x14ac:dyDescent="0.25">
      <c r="A3229" s="66">
        <v>42598</v>
      </c>
      <c r="B3229">
        <v>1.03</v>
      </c>
    </row>
    <row r="3230" spans="1:2" x14ac:dyDescent="0.25">
      <c r="A3230" s="66">
        <v>42598</v>
      </c>
      <c r="B3230">
        <v>3.86</v>
      </c>
    </row>
    <row r="3231" spans="1:2" x14ac:dyDescent="0.25">
      <c r="A3231" s="66">
        <v>42598</v>
      </c>
      <c r="B3231">
        <v>0.96</v>
      </c>
    </row>
    <row r="3232" spans="1:2" x14ac:dyDescent="0.25">
      <c r="A3232" s="66">
        <v>42598</v>
      </c>
      <c r="B3232">
        <v>1.19</v>
      </c>
    </row>
    <row r="3233" spans="1:2" x14ac:dyDescent="0.25">
      <c r="A3233" s="66">
        <v>42598</v>
      </c>
      <c r="B3233">
        <v>0.9</v>
      </c>
    </row>
    <row r="3234" spans="1:2" x14ac:dyDescent="0.25">
      <c r="A3234" s="66">
        <v>42598</v>
      </c>
      <c r="B3234">
        <v>0.9</v>
      </c>
    </row>
    <row r="3235" spans="1:2" x14ac:dyDescent="0.25">
      <c r="A3235" s="66">
        <v>42598</v>
      </c>
      <c r="B3235">
        <v>2.15</v>
      </c>
    </row>
    <row r="3236" spans="1:2" x14ac:dyDescent="0.25">
      <c r="A3236" s="66">
        <v>42598</v>
      </c>
      <c r="B3236">
        <v>3.13</v>
      </c>
    </row>
    <row r="3237" spans="1:2" x14ac:dyDescent="0.25">
      <c r="A3237" s="66">
        <v>42598</v>
      </c>
      <c r="B3237">
        <v>1.39</v>
      </c>
    </row>
    <row r="3238" spans="1:2" x14ac:dyDescent="0.25">
      <c r="A3238" s="66">
        <v>42598</v>
      </c>
      <c r="B3238">
        <v>4.3899999999999997</v>
      </c>
    </row>
    <row r="3239" spans="1:2" x14ac:dyDescent="0.25">
      <c r="A3239" s="66">
        <v>42598</v>
      </c>
      <c r="B3239">
        <v>3.29</v>
      </c>
    </row>
    <row r="3240" spans="1:2" x14ac:dyDescent="0.25">
      <c r="A3240" s="66">
        <v>42598</v>
      </c>
      <c r="B3240">
        <v>0.92</v>
      </c>
    </row>
    <row r="3241" spans="1:2" x14ac:dyDescent="0.25">
      <c r="A3241" s="66">
        <v>42598</v>
      </c>
      <c r="B3241">
        <v>1.36</v>
      </c>
    </row>
    <row r="3242" spans="1:2" x14ac:dyDescent="0.25">
      <c r="A3242" s="66">
        <v>42598</v>
      </c>
      <c r="B3242">
        <v>4.04</v>
      </c>
    </row>
    <row r="3243" spans="1:2" x14ac:dyDescent="0.25">
      <c r="A3243" s="66">
        <v>42598</v>
      </c>
      <c r="B3243">
        <v>2</v>
      </c>
    </row>
    <row r="3244" spans="1:2" x14ac:dyDescent="0.25">
      <c r="A3244" s="66">
        <v>42598</v>
      </c>
      <c r="B3244">
        <v>1.36</v>
      </c>
    </row>
    <row r="3245" spans="1:2" x14ac:dyDescent="0.25">
      <c r="A3245" s="66">
        <v>42598</v>
      </c>
      <c r="B3245">
        <v>4.49</v>
      </c>
    </row>
    <row r="3246" spans="1:2" x14ac:dyDescent="0.25">
      <c r="A3246" s="66">
        <v>42598</v>
      </c>
      <c r="B3246">
        <v>2.68</v>
      </c>
    </row>
    <row r="3247" spans="1:2" x14ac:dyDescent="0.25">
      <c r="A3247" s="66">
        <v>42598</v>
      </c>
      <c r="B3247">
        <v>0.84</v>
      </c>
    </row>
    <row r="3248" spans="1:2" x14ac:dyDescent="0.25">
      <c r="A3248" s="66">
        <v>42598</v>
      </c>
      <c r="B3248">
        <v>1.36</v>
      </c>
    </row>
    <row r="3249" spans="1:2" x14ac:dyDescent="0.25">
      <c r="A3249" s="66">
        <v>42598</v>
      </c>
      <c r="B3249">
        <v>0.91</v>
      </c>
    </row>
    <row r="3250" spans="1:2" x14ac:dyDescent="0.25">
      <c r="A3250" s="66">
        <v>42598</v>
      </c>
      <c r="B3250">
        <v>3.11</v>
      </c>
    </row>
    <row r="3251" spans="1:2" x14ac:dyDescent="0.25">
      <c r="A3251" s="66">
        <v>42598</v>
      </c>
      <c r="B3251">
        <v>3.14</v>
      </c>
    </row>
    <row r="3252" spans="1:2" x14ac:dyDescent="0.25">
      <c r="A3252" s="66">
        <v>42598</v>
      </c>
      <c r="B3252">
        <v>1.39</v>
      </c>
    </row>
    <row r="3253" spans="1:2" x14ac:dyDescent="0.25">
      <c r="A3253" s="66">
        <v>42598</v>
      </c>
      <c r="B3253">
        <v>3.57</v>
      </c>
    </row>
    <row r="3254" spans="1:2" x14ac:dyDescent="0.25">
      <c r="A3254" s="66">
        <v>42598</v>
      </c>
      <c r="B3254">
        <v>3.87</v>
      </c>
    </row>
    <row r="3255" spans="1:2" x14ac:dyDescent="0.25">
      <c r="A3255" s="66">
        <v>42598</v>
      </c>
      <c r="B3255">
        <v>2.2799999999999998</v>
      </c>
    </row>
    <row r="3256" spans="1:2" x14ac:dyDescent="0.25">
      <c r="A3256" s="66">
        <v>42598</v>
      </c>
      <c r="B3256">
        <v>1.93</v>
      </c>
    </row>
    <row r="3257" spans="1:2" x14ac:dyDescent="0.25">
      <c r="A3257" s="66">
        <v>42598</v>
      </c>
      <c r="B3257">
        <v>3.41</v>
      </c>
    </row>
    <row r="3258" spans="1:2" x14ac:dyDescent="0.25">
      <c r="A3258" s="66">
        <v>42598</v>
      </c>
      <c r="B3258">
        <v>1.36</v>
      </c>
    </row>
    <row r="3259" spans="1:2" x14ac:dyDescent="0.25">
      <c r="A3259" s="66">
        <v>42598</v>
      </c>
      <c r="B3259">
        <v>1.44</v>
      </c>
    </row>
    <row r="3260" spans="1:2" x14ac:dyDescent="0.25">
      <c r="A3260" s="66">
        <v>42598</v>
      </c>
      <c r="B3260">
        <v>1.68</v>
      </c>
    </row>
    <row r="3261" spans="1:2" x14ac:dyDescent="0.25">
      <c r="A3261" s="66">
        <v>42598</v>
      </c>
      <c r="B3261">
        <v>0.92</v>
      </c>
    </row>
    <row r="3262" spans="1:2" x14ac:dyDescent="0.25">
      <c r="A3262" s="66">
        <v>42598</v>
      </c>
      <c r="B3262">
        <v>2.08</v>
      </c>
    </row>
    <row r="3263" spans="1:2" x14ac:dyDescent="0.25">
      <c r="A3263" s="66">
        <v>42598</v>
      </c>
      <c r="B3263">
        <v>2.83</v>
      </c>
    </row>
    <row r="3264" spans="1:2" x14ac:dyDescent="0.25">
      <c r="A3264" s="66">
        <v>42598</v>
      </c>
      <c r="B3264">
        <v>3.02</v>
      </c>
    </row>
    <row r="3265" spans="1:2" x14ac:dyDescent="0.25">
      <c r="A3265" s="66">
        <v>42598</v>
      </c>
      <c r="B3265">
        <v>2.95</v>
      </c>
    </row>
    <row r="3266" spans="1:2" x14ac:dyDescent="0.25">
      <c r="A3266" s="66">
        <v>42598</v>
      </c>
      <c r="B3266">
        <v>3.56</v>
      </c>
    </row>
    <row r="3267" spans="1:2" x14ac:dyDescent="0.25">
      <c r="A3267" s="66">
        <v>42598</v>
      </c>
      <c r="B3267">
        <v>1.47</v>
      </c>
    </row>
    <row r="3268" spans="1:2" x14ac:dyDescent="0.25">
      <c r="A3268" s="66">
        <v>42598</v>
      </c>
      <c r="B3268">
        <v>3.98</v>
      </c>
    </row>
    <row r="3269" spans="1:2" x14ac:dyDescent="0.25">
      <c r="A3269" s="66">
        <v>42598</v>
      </c>
      <c r="B3269">
        <v>2.88</v>
      </c>
    </row>
    <row r="3270" spans="1:2" x14ac:dyDescent="0.25">
      <c r="A3270" s="66">
        <v>42598</v>
      </c>
      <c r="B3270">
        <v>4.1100000000000003</v>
      </c>
    </row>
    <row r="3271" spans="1:2" x14ac:dyDescent="0.25">
      <c r="A3271" s="66">
        <v>42598</v>
      </c>
      <c r="B3271">
        <v>3.89</v>
      </c>
    </row>
    <row r="3272" spans="1:2" x14ac:dyDescent="0.25">
      <c r="A3272" s="66">
        <v>42598</v>
      </c>
      <c r="B3272">
        <v>1.7</v>
      </c>
    </row>
    <row r="3273" spans="1:2" x14ac:dyDescent="0.25">
      <c r="A3273" s="66">
        <v>42598</v>
      </c>
      <c r="B3273">
        <v>1</v>
      </c>
    </row>
    <row r="3274" spans="1:2" x14ac:dyDescent="0.25">
      <c r="A3274" s="66">
        <v>42598</v>
      </c>
      <c r="B3274">
        <v>1.02</v>
      </c>
    </row>
    <row r="3275" spans="1:2" x14ac:dyDescent="0.25">
      <c r="A3275" s="66">
        <v>42598</v>
      </c>
      <c r="B3275">
        <v>1.25</v>
      </c>
    </row>
    <row r="3276" spans="1:2" x14ac:dyDescent="0.25">
      <c r="A3276" s="66">
        <v>42598</v>
      </c>
      <c r="B3276">
        <v>1.67</v>
      </c>
    </row>
    <row r="3277" spans="1:2" x14ac:dyDescent="0.25">
      <c r="A3277" s="66">
        <v>42598</v>
      </c>
      <c r="B3277">
        <v>1.21</v>
      </c>
    </row>
    <row r="3278" spans="1:2" x14ac:dyDescent="0.25">
      <c r="A3278" s="66">
        <v>42598</v>
      </c>
      <c r="B3278">
        <v>1.23</v>
      </c>
    </row>
    <row r="3279" spans="1:2" x14ac:dyDescent="0.25">
      <c r="A3279" s="66">
        <v>42598</v>
      </c>
      <c r="B3279">
        <v>2.0499999999999998</v>
      </c>
    </row>
    <row r="3280" spans="1:2" x14ac:dyDescent="0.25">
      <c r="A3280" s="66">
        <v>42598</v>
      </c>
      <c r="B3280">
        <v>1.24</v>
      </c>
    </row>
    <row r="3281" spans="1:2" x14ac:dyDescent="0.25">
      <c r="A3281" s="66">
        <v>42598</v>
      </c>
      <c r="B3281">
        <v>3.82</v>
      </c>
    </row>
    <row r="3282" spans="1:2" x14ac:dyDescent="0.25">
      <c r="A3282" s="66">
        <v>42598</v>
      </c>
      <c r="B3282">
        <v>1.9</v>
      </c>
    </row>
    <row r="3283" spans="1:2" x14ac:dyDescent="0.25">
      <c r="A3283" s="66">
        <v>42598</v>
      </c>
      <c r="B3283">
        <v>1.47</v>
      </c>
    </row>
    <row r="3284" spans="1:2" x14ac:dyDescent="0.25">
      <c r="A3284" s="66">
        <v>42598</v>
      </c>
      <c r="B3284">
        <v>1.38</v>
      </c>
    </row>
    <row r="3285" spans="1:2" x14ac:dyDescent="0.25">
      <c r="A3285" s="66">
        <v>42598</v>
      </c>
      <c r="B3285">
        <v>0.92</v>
      </c>
    </row>
    <row r="3286" spans="1:2" x14ac:dyDescent="0.25">
      <c r="A3286" s="66">
        <v>42598</v>
      </c>
      <c r="B3286">
        <v>3.21</v>
      </c>
    </row>
    <row r="3287" spans="1:2" x14ac:dyDescent="0.25">
      <c r="A3287" s="66">
        <v>42598</v>
      </c>
      <c r="B3287">
        <v>3.01</v>
      </c>
    </row>
    <row r="3288" spans="1:2" x14ac:dyDescent="0.25">
      <c r="A3288" s="66">
        <v>42598</v>
      </c>
      <c r="B3288">
        <v>2.95</v>
      </c>
    </row>
    <row r="3289" spans="1:2" x14ac:dyDescent="0.25">
      <c r="A3289" s="66">
        <v>42598</v>
      </c>
      <c r="B3289">
        <v>4.03</v>
      </c>
    </row>
    <row r="3290" spans="1:2" x14ac:dyDescent="0.25">
      <c r="A3290" s="66">
        <v>42598</v>
      </c>
      <c r="B3290">
        <v>1.55</v>
      </c>
    </row>
    <row r="3291" spans="1:2" x14ac:dyDescent="0.25">
      <c r="A3291" s="66">
        <v>42598</v>
      </c>
      <c r="B3291">
        <v>1.44</v>
      </c>
    </row>
    <row r="3292" spans="1:2" x14ac:dyDescent="0.25">
      <c r="A3292" s="66">
        <v>42598</v>
      </c>
      <c r="B3292">
        <v>3.33</v>
      </c>
    </row>
    <row r="3293" spans="1:2" x14ac:dyDescent="0.25">
      <c r="A3293" s="66">
        <v>42598</v>
      </c>
      <c r="B3293">
        <v>2.2999999999999998</v>
      </c>
    </row>
    <row r="3294" spans="1:2" x14ac:dyDescent="0.25">
      <c r="A3294" s="66">
        <v>42598</v>
      </c>
      <c r="B3294">
        <v>0.96</v>
      </c>
    </row>
    <row r="3295" spans="1:2" x14ac:dyDescent="0.25">
      <c r="A3295" s="66">
        <v>42598</v>
      </c>
      <c r="B3295">
        <v>3.41</v>
      </c>
    </row>
    <row r="3296" spans="1:2" x14ac:dyDescent="0.25">
      <c r="A3296" s="66">
        <v>42598</v>
      </c>
      <c r="B3296">
        <v>3.75</v>
      </c>
    </row>
    <row r="3297" spans="1:2" x14ac:dyDescent="0.25">
      <c r="A3297" s="66">
        <v>42598</v>
      </c>
      <c r="B3297">
        <v>1.7</v>
      </c>
    </row>
    <row r="3298" spans="1:2" x14ac:dyDescent="0.25">
      <c r="A3298" s="66">
        <v>42598</v>
      </c>
      <c r="B3298">
        <v>1.9</v>
      </c>
    </row>
    <row r="3299" spans="1:2" x14ac:dyDescent="0.25">
      <c r="A3299" s="66">
        <v>42598</v>
      </c>
      <c r="B3299">
        <v>3.88</v>
      </c>
    </row>
    <row r="3300" spans="1:2" x14ac:dyDescent="0.25">
      <c r="A3300" s="66">
        <v>42598</v>
      </c>
      <c r="B3300">
        <v>3.83</v>
      </c>
    </row>
    <row r="3301" spans="1:2" x14ac:dyDescent="0.25">
      <c r="A3301" s="66">
        <v>42598</v>
      </c>
      <c r="B3301">
        <v>3.09</v>
      </c>
    </row>
    <row r="3302" spans="1:2" x14ac:dyDescent="0.25">
      <c r="A3302" s="66">
        <v>42598</v>
      </c>
      <c r="B3302">
        <v>1.08</v>
      </c>
    </row>
    <row r="3303" spans="1:2" x14ac:dyDescent="0.25">
      <c r="A3303" s="66">
        <v>42598</v>
      </c>
      <c r="B3303">
        <v>3.21</v>
      </c>
    </row>
    <row r="3304" spans="1:2" x14ac:dyDescent="0.25">
      <c r="A3304" s="66">
        <v>42598</v>
      </c>
      <c r="B3304">
        <v>3.9</v>
      </c>
    </row>
    <row r="3305" spans="1:2" x14ac:dyDescent="0.25">
      <c r="A3305" s="66">
        <v>42598</v>
      </c>
      <c r="B3305">
        <v>1.59</v>
      </c>
    </row>
    <row r="3306" spans="1:2" x14ac:dyDescent="0.25">
      <c r="A3306" s="66">
        <v>42598</v>
      </c>
      <c r="B3306">
        <v>2.9</v>
      </c>
    </row>
    <row r="3307" spans="1:2" x14ac:dyDescent="0.25">
      <c r="A3307" s="66">
        <v>42598</v>
      </c>
      <c r="B3307">
        <v>1.36</v>
      </c>
    </row>
    <row r="3308" spans="1:2" x14ac:dyDescent="0.25">
      <c r="A3308" s="66">
        <v>42598</v>
      </c>
      <c r="B3308">
        <v>4.38</v>
      </c>
    </row>
    <row r="3309" spans="1:2" x14ac:dyDescent="0.25">
      <c r="A3309" s="66">
        <v>42598</v>
      </c>
      <c r="B3309">
        <v>3.23</v>
      </c>
    </row>
    <row r="3310" spans="1:2" x14ac:dyDescent="0.25">
      <c r="A3310" s="66">
        <v>42598</v>
      </c>
      <c r="B3310">
        <v>1.4</v>
      </c>
    </row>
    <row r="3311" spans="1:2" x14ac:dyDescent="0.25">
      <c r="A3311" s="66">
        <v>42598</v>
      </c>
      <c r="B3311">
        <v>1.31</v>
      </c>
    </row>
    <row r="3312" spans="1:2" x14ac:dyDescent="0.25">
      <c r="A3312" s="66">
        <v>42598</v>
      </c>
      <c r="B3312">
        <v>3.75</v>
      </c>
    </row>
    <row r="3313" spans="1:2" x14ac:dyDescent="0.25">
      <c r="A3313" s="66">
        <v>42598</v>
      </c>
      <c r="B3313">
        <v>1.29</v>
      </c>
    </row>
    <row r="3314" spans="1:2" x14ac:dyDescent="0.25">
      <c r="A3314" s="66">
        <v>42598</v>
      </c>
      <c r="B3314">
        <v>1.41</v>
      </c>
    </row>
    <row r="3315" spans="1:2" x14ac:dyDescent="0.25">
      <c r="A3315" s="66">
        <v>42598</v>
      </c>
      <c r="B3315">
        <v>3.93</v>
      </c>
    </row>
    <row r="3316" spans="1:2" x14ac:dyDescent="0.25">
      <c r="A3316" s="66">
        <v>42598</v>
      </c>
      <c r="B3316">
        <v>3.81</v>
      </c>
    </row>
    <row r="3317" spans="1:2" x14ac:dyDescent="0.25">
      <c r="A3317" s="66">
        <v>42598</v>
      </c>
      <c r="B3317">
        <v>1.08</v>
      </c>
    </row>
    <row r="3318" spans="1:2" x14ac:dyDescent="0.25">
      <c r="A3318" s="66">
        <v>42598</v>
      </c>
      <c r="B3318">
        <v>3.51</v>
      </c>
    </row>
    <row r="3319" spans="1:2" x14ac:dyDescent="0.25">
      <c r="A3319" s="66">
        <v>42598</v>
      </c>
      <c r="B3319">
        <v>2.6</v>
      </c>
    </row>
    <row r="3320" spans="1:2" x14ac:dyDescent="0.25">
      <c r="A3320" s="66">
        <v>42598</v>
      </c>
      <c r="B3320">
        <v>2.9</v>
      </c>
    </row>
    <row r="3321" spans="1:2" x14ac:dyDescent="0.25">
      <c r="A3321" s="66">
        <v>42598</v>
      </c>
      <c r="B3321">
        <v>1.04</v>
      </c>
    </row>
    <row r="3322" spans="1:2" x14ac:dyDescent="0.25">
      <c r="A3322" s="66">
        <v>42598</v>
      </c>
      <c r="B3322">
        <v>1.55</v>
      </c>
    </row>
    <row r="3323" spans="1:2" x14ac:dyDescent="0.25">
      <c r="A3323" s="66">
        <v>42598</v>
      </c>
      <c r="B3323">
        <v>3.81</v>
      </c>
    </row>
    <row r="3324" spans="1:2" x14ac:dyDescent="0.25">
      <c r="A3324" s="66">
        <v>42598</v>
      </c>
      <c r="B3324">
        <v>3.91</v>
      </c>
    </row>
    <row r="3325" spans="1:2" x14ac:dyDescent="0.25">
      <c r="A3325" s="66">
        <v>42598</v>
      </c>
      <c r="B3325">
        <v>1.67</v>
      </c>
    </row>
    <row r="3326" spans="1:2" x14ac:dyDescent="0.25">
      <c r="A3326" s="66">
        <v>42598</v>
      </c>
      <c r="B3326">
        <v>1.1100000000000001</v>
      </c>
    </row>
    <row r="3327" spans="1:2" x14ac:dyDescent="0.25">
      <c r="A3327" s="66">
        <v>42598</v>
      </c>
      <c r="B3327">
        <v>2.93</v>
      </c>
    </row>
    <row r="3328" spans="1:2" x14ac:dyDescent="0.25">
      <c r="A3328" s="66">
        <v>42598</v>
      </c>
      <c r="B3328">
        <v>2.04</v>
      </c>
    </row>
    <row r="3329" spans="1:2" x14ac:dyDescent="0.25">
      <c r="A3329" s="66">
        <v>42598</v>
      </c>
      <c r="B3329">
        <v>3.06</v>
      </c>
    </row>
    <row r="3330" spans="1:2" x14ac:dyDescent="0.25">
      <c r="A3330" s="66">
        <v>42598</v>
      </c>
      <c r="B3330">
        <v>0.81</v>
      </c>
    </row>
    <row r="3331" spans="1:2" x14ac:dyDescent="0.25">
      <c r="A3331" s="66">
        <v>42598</v>
      </c>
      <c r="B3331">
        <v>1.79</v>
      </c>
    </row>
    <row r="3332" spans="1:2" x14ac:dyDescent="0.25">
      <c r="A3332" s="66">
        <v>42598</v>
      </c>
      <c r="B3332">
        <v>1.67</v>
      </c>
    </row>
    <row r="3333" spans="1:2" x14ac:dyDescent="0.25">
      <c r="A3333" s="66">
        <v>42598</v>
      </c>
      <c r="B3333">
        <v>3.21</v>
      </c>
    </row>
    <row r="3334" spans="1:2" x14ac:dyDescent="0.25">
      <c r="A3334" s="66">
        <v>42598</v>
      </c>
      <c r="B3334">
        <v>1.27</v>
      </c>
    </row>
    <row r="3335" spans="1:2" x14ac:dyDescent="0.25">
      <c r="A3335" s="66">
        <v>42598</v>
      </c>
      <c r="B3335">
        <v>1.25</v>
      </c>
    </row>
    <row r="3336" spans="1:2" x14ac:dyDescent="0.25">
      <c r="A3336" s="66">
        <v>42598</v>
      </c>
      <c r="B3336">
        <v>4.49</v>
      </c>
    </row>
    <row r="3337" spans="1:2" x14ac:dyDescent="0.25">
      <c r="A3337" s="66">
        <v>42598</v>
      </c>
      <c r="B3337">
        <v>1.05</v>
      </c>
    </row>
    <row r="3338" spans="1:2" x14ac:dyDescent="0.25">
      <c r="A3338" s="66">
        <v>42598</v>
      </c>
      <c r="B3338">
        <v>1.1200000000000001</v>
      </c>
    </row>
    <row r="3339" spans="1:2" x14ac:dyDescent="0.25">
      <c r="A3339" s="66">
        <v>42598</v>
      </c>
      <c r="B3339">
        <v>1.1100000000000001</v>
      </c>
    </row>
    <row r="3340" spans="1:2" x14ac:dyDescent="0.25">
      <c r="A3340" s="66">
        <v>42598</v>
      </c>
      <c r="B3340">
        <v>3.45</v>
      </c>
    </row>
    <row r="3341" spans="1:2" x14ac:dyDescent="0.25">
      <c r="A3341" s="66">
        <v>42598</v>
      </c>
      <c r="B3341">
        <v>2.94</v>
      </c>
    </row>
    <row r="3342" spans="1:2" x14ac:dyDescent="0.25">
      <c r="A3342" s="66">
        <v>42598</v>
      </c>
      <c r="B3342">
        <v>3.76</v>
      </c>
    </row>
    <row r="3343" spans="1:2" x14ac:dyDescent="0.25">
      <c r="A3343" s="66">
        <v>42598</v>
      </c>
      <c r="B3343">
        <v>0.96</v>
      </c>
    </row>
    <row r="3344" spans="1:2" x14ac:dyDescent="0.25">
      <c r="A3344" s="66">
        <v>42598</v>
      </c>
      <c r="B3344">
        <v>0.96</v>
      </c>
    </row>
    <row r="3345" spans="1:2" x14ac:dyDescent="0.25">
      <c r="A3345" s="66">
        <v>42598</v>
      </c>
      <c r="B3345">
        <v>1.63</v>
      </c>
    </row>
    <row r="3346" spans="1:2" x14ac:dyDescent="0.25">
      <c r="A3346" s="66">
        <v>42598</v>
      </c>
      <c r="B3346">
        <v>1.81</v>
      </c>
    </row>
    <row r="3347" spans="1:2" x14ac:dyDescent="0.25">
      <c r="A3347" s="66">
        <v>42598</v>
      </c>
      <c r="B3347">
        <v>1.59</v>
      </c>
    </row>
    <row r="3348" spans="1:2" x14ac:dyDescent="0.25">
      <c r="A3348" s="66">
        <v>42598</v>
      </c>
      <c r="B3348">
        <v>2.25</v>
      </c>
    </row>
    <row r="3349" spans="1:2" x14ac:dyDescent="0.25">
      <c r="A3349" s="66">
        <v>42598</v>
      </c>
      <c r="B3349">
        <v>1.36</v>
      </c>
    </row>
    <row r="3350" spans="1:2" x14ac:dyDescent="0.25">
      <c r="A3350" s="66">
        <v>42598</v>
      </c>
      <c r="B3350">
        <v>3.22</v>
      </c>
    </row>
    <row r="3351" spans="1:2" x14ac:dyDescent="0.25">
      <c r="A3351" s="66">
        <v>42598</v>
      </c>
      <c r="B3351">
        <v>2.8</v>
      </c>
    </row>
    <row r="3352" spans="1:2" x14ac:dyDescent="0.25">
      <c r="A3352" s="66">
        <v>42598</v>
      </c>
      <c r="B3352">
        <v>2.78</v>
      </c>
    </row>
    <row r="3353" spans="1:2" x14ac:dyDescent="0.25">
      <c r="A3353" s="66">
        <v>42598</v>
      </c>
      <c r="B3353">
        <v>1.97</v>
      </c>
    </row>
    <row r="3354" spans="1:2" x14ac:dyDescent="0.25">
      <c r="A3354" s="66">
        <v>42598</v>
      </c>
      <c r="B3354">
        <v>3.16</v>
      </c>
    </row>
    <row r="3355" spans="1:2" x14ac:dyDescent="0.25">
      <c r="A3355" s="66">
        <v>42598</v>
      </c>
      <c r="B3355">
        <v>1.51</v>
      </c>
    </row>
    <row r="3356" spans="1:2" x14ac:dyDescent="0.25">
      <c r="A3356" s="66">
        <v>42598</v>
      </c>
      <c r="B3356">
        <v>2.85</v>
      </c>
    </row>
    <row r="3357" spans="1:2" x14ac:dyDescent="0.25">
      <c r="A3357" s="66">
        <v>42598</v>
      </c>
      <c r="B3357">
        <v>1.52</v>
      </c>
    </row>
    <row r="3358" spans="1:2" x14ac:dyDescent="0.25">
      <c r="A3358" s="66">
        <v>42598</v>
      </c>
      <c r="B3358">
        <v>3.85</v>
      </c>
    </row>
    <row r="3359" spans="1:2" x14ac:dyDescent="0.25">
      <c r="A3359" s="66">
        <v>42598</v>
      </c>
      <c r="B3359">
        <v>3.24</v>
      </c>
    </row>
    <row r="3360" spans="1:2" x14ac:dyDescent="0.25">
      <c r="A3360" s="66">
        <v>42598</v>
      </c>
      <c r="B3360">
        <v>2.02</v>
      </c>
    </row>
    <row r="3361" spans="1:2" x14ac:dyDescent="0.25">
      <c r="A3361" s="66">
        <v>42598</v>
      </c>
      <c r="B3361">
        <v>1.47</v>
      </c>
    </row>
    <row r="3362" spans="1:2" x14ac:dyDescent="0.25">
      <c r="A3362" s="66">
        <v>42598</v>
      </c>
      <c r="B3362">
        <v>2.94</v>
      </c>
    </row>
    <row r="3363" spans="1:2" x14ac:dyDescent="0.25">
      <c r="A3363" s="66">
        <v>42598</v>
      </c>
      <c r="B3363">
        <v>3.06</v>
      </c>
    </row>
    <row r="3364" spans="1:2" x14ac:dyDescent="0.25">
      <c r="A3364" s="66">
        <v>42598</v>
      </c>
      <c r="B3364">
        <v>3.45</v>
      </c>
    </row>
    <row r="3365" spans="1:2" x14ac:dyDescent="0.25">
      <c r="A3365" s="66">
        <v>42598</v>
      </c>
      <c r="B3365">
        <v>2.2999999999999998</v>
      </c>
    </row>
    <row r="3366" spans="1:2" x14ac:dyDescent="0.25">
      <c r="A3366" s="66">
        <v>42598</v>
      </c>
      <c r="B3366">
        <v>1.27</v>
      </c>
    </row>
    <row r="3367" spans="1:2" x14ac:dyDescent="0.25">
      <c r="A3367" s="66">
        <v>42598</v>
      </c>
      <c r="B3367">
        <v>4.45</v>
      </c>
    </row>
    <row r="3368" spans="1:2" x14ac:dyDescent="0.25">
      <c r="A3368" s="66">
        <v>42598</v>
      </c>
      <c r="B3368">
        <v>1.54</v>
      </c>
    </row>
    <row r="3369" spans="1:2" x14ac:dyDescent="0.25">
      <c r="A3369" s="66">
        <v>42598</v>
      </c>
      <c r="B3369">
        <v>1.36</v>
      </c>
    </row>
    <row r="3370" spans="1:2" x14ac:dyDescent="0.25">
      <c r="A3370" s="66">
        <v>42598</v>
      </c>
      <c r="B3370">
        <v>3.24</v>
      </c>
    </row>
    <row r="3371" spans="1:2" x14ac:dyDescent="0.25">
      <c r="A3371" s="66">
        <v>42598</v>
      </c>
      <c r="B3371">
        <v>2.0499999999999998</v>
      </c>
    </row>
    <row r="3372" spans="1:2" x14ac:dyDescent="0.25">
      <c r="A3372" s="66">
        <v>42598</v>
      </c>
      <c r="B3372">
        <v>2.09</v>
      </c>
    </row>
    <row r="3373" spans="1:2" x14ac:dyDescent="0.25">
      <c r="A3373" s="66">
        <v>42598</v>
      </c>
      <c r="B3373">
        <v>3.8</v>
      </c>
    </row>
    <row r="3374" spans="1:2" x14ac:dyDescent="0.25">
      <c r="A3374" s="66">
        <v>42598</v>
      </c>
      <c r="B3374">
        <v>2.1800000000000002</v>
      </c>
    </row>
    <row r="3375" spans="1:2" x14ac:dyDescent="0.25">
      <c r="A3375" s="66">
        <v>42598</v>
      </c>
      <c r="B3375">
        <v>1.36</v>
      </c>
    </row>
    <row r="3376" spans="1:2" x14ac:dyDescent="0.25">
      <c r="A3376" s="66">
        <v>42598</v>
      </c>
      <c r="B3376">
        <v>3.73</v>
      </c>
    </row>
    <row r="3377" spans="1:2" x14ac:dyDescent="0.25">
      <c r="A3377" s="66">
        <v>42598</v>
      </c>
      <c r="B3377">
        <v>3.85</v>
      </c>
    </row>
    <row r="3378" spans="1:2" x14ac:dyDescent="0.25">
      <c r="A3378" s="66">
        <v>42598</v>
      </c>
      <c r="B3378">
        <v>3.15</v>
      </c>
    </row>
    <row r="3379" spans="1:2" x14ac:dyDescent="0.25">
      <c r="A3379" s="66">
        <v>42598</v>
      </c>
      <c r="B3379">
        <v>3.14</v>
      </c>
    </row>
    <row r="3380" spans="1:2" x14ac:dyDescent="0.25">
      <c r="A3380" s="66">
        <v>42598</v>
      </c>
      <c r="B3380">
        <v>3.96</v>
      </c>
    </row>
    <row r="3381" spans="1:2" x14ac:dyDescent="0.25">
      <c r="A3381" s="66">
        <v>42598</v>
      </c>
      <c r="B3381">
        <v>2.91</v>
      </c>
    </row>
    <row r="3382" spans="1:2" x14ac:dyDescent="0.25">
      <c r="A3382" s="66">
        <v>42598</v>
      </c>
      <c r="B3382">
        <v>1.19</v>
      </c>
    </row>
    <row r="3383" spans="1:2" x14ac:dyDescent="0.25">
      <c r="A3383" s="66">
        <v>42598</v>
      </c>
      <c r="B3383">
        <v>2.98</v>
      </c>
    </row>
    <row r="3384" spans="1:2" x14ac:dyDescent="0.25">
      <c r="A3384" s="66">
        <v>42598</v>
      </c>
      <c r="B3384">
        <v>3.4</v>
      </c>
    </row>
    <row r="3385" spans="1:2" x14ac:dyDescent="0.25">
      <c r="A3385" s="66">
        <v>42598</v>
      </c>
      <c r="B3385">
        <v>3.87</v>
      </c>
    </row>
    <row r="3386" spans="1:2" x14ac:dyDescent="0.25">
      <c r="A3386" s="66">
        <v>42598</v>
      </c>
      <c r="B3386">
        <v>1.64</v>
      </c>
    </row>
    <row r="3387" spans="1:2" x14ac:dyDescent="0.25">
      <c r="A3387" s="66">
        <v>42598</v>
      </c>
      <c r="B3387">
        <v>3.44</v>
      </c>
    </row>
    <row r="3388" spans="1:2" x14ac:dyDescent="0.25">
      <c r="A3388" s="66">
        <v>42598</v>
      </c>
      <c r="B3388">
        <v>1.04</v>
      </c>
    </row>
    <row r="3389" spans="1:2" x14ac:dyDescent="0.25">
      <c r="A3389" s="66">
        <v>42598</v>
      </c>
      <c r="B3389">
        <v>3.16</v>
      </c>
    </row>
    <row r="3390" spans="1:2" x14ac:dyDescent="0.25">
      <c r="A3390" s="66">
        <v>42598</v>
      </c>
      <c r="B3390">
        <v>3.32</v>
      </c>
    </row>
    <row r="3391" spans="1:2" x14ac:dyDescent="0.25">
      <c r="A3391" s="66">
        <v>42598</v>
      </c>
      <c r="B3391">
        <v>4.45</v>
      </c>
    </row>
    <row r="3392" spans="1:2" x14ac:dyDescent="0.25">
      <c r="A3392" s="66">
        <v>42598</v>
      </c>
      <c r="B3392">
        <v>1.19</v>
      </c>
    </row>
    <row r="3393" spans="1:2" x14ac:dyDescent="0.25">
      <c r="A3393" s="66">
        <v>42598</v>
      </c>
      <c r="B3393">
        <v>3.83</v>
      </c>
    </row>
    <row r="3394" spans="1:2" x14ac:dyDescent="0.25">
      <c r="A3394" s="66">
        <v>42598</v>
      </c>
      <c r="B3394">
        <v>1.98</v>
      </c>
    </row>
    <row r="3395" spans="1:2" x14ac:dyDescent="0.25">
      <c r="A3395" s="66">
        <v>42598</v>
      </c>
      <c r="B3395">
        <v>1.1399999999999999</v>
      </c>
    </row>
    <row r="3396" spans="1:2" x14ac:dyDescent="0.25">
      <c r="A3396" s="66">
        <v>42598</v>
      </c>
      <c r="B3396">
        <v>1.99</v>
      </c>
    </row>
    <row r="3397" spans="1:2" x14ac:dyDescent="0.25">
      <c r="A3397" s="66">
        <v>42598</v>
      </c>
      <c r="B3397">
        <v>4.54</v>
      </c>
    </row>
    <row r="3398" spans="1:2" x14ac:dyDescent="0.25">
      <c r="A3398" s="66">
        <v>42598</v>
      </c>
      <c r="B3398">
        <v>3.87</v>
      </c>
    </row>
    <row r="3399" spans="1:2" x14ac:dyDescent="0.25">
      <c r="A3399" s="66">
        <v>42598</v>
      </c>
      <c r="B3399">
        <v>1</v>
      </c>
    </row>
    <row r="3400" spans="1:2" x14ac:dyDescent="0.25">
      <c r="A3400" s="66">
        <v>42598</v>
      </c>
      <c r="B3400">
        <v>1.55</v>
      </c>
    </row>
    <row r="3401" spans="1:2" x14ac:dyDescent="0.25">
      <c r="A3401" s="66">
        <v>42598</v>
      </c>
      <c r="B3401">
        <v>2.73</v>
      </c>
    </row>
    <row r="3402" spans="1:2" x14ac:dyDescent="0.25">
      <c r="A3402" s="66">
        <v>42598</v>
      </c>
      <c r="B3402">
        <v>2.89</v>
      </c>
    </row>
    <row r="3403" spans="1:2" x14ac:dyDescent="0.25">
      <c r="A3403" s="66">
        <v>42598</v>
      </c>
      <c r="B3403">
        <v>3.14</v>
      </c>
    </row>
    <row r="3404" spans="1:2" x14ac:dyDescent="0.25">
      <c r="A3404" s="66">
        <v>42598</v>
      </c>
      <c r="B3404">
        <v>1.44</v>
      </c>
    </row>
    <row r="3405" spans="1:2" x14ac:dyDescent="0.25">
      <c r="A3405" s="66">
        <v>42598</v>
      </c>
      <c r="B3405">
        <v>2.36</v>
      </c>
    </row>
    <row r="3406" spans="1:2" x14ac:dyDescent="0.25">
      <c r="A3406" s="66">
        <v>42598</v>
      </c>
      <c r="B3406">
        <v>1.37</v>
      </c>
    </row>
    <row r="3407" spans="1:2" x14ac:dyDescent="0.25">
      <c r="A3407" s="66">
        <v>42598</v>
      </c>
      <c r="B3407">
        <v>1.28</v>
      </c>
    </row>
    <row r="3408" spans="1:2" x14ac:dyDescent="0.25">
      <c r="A3408" s="66">
        <v>42598</v>
      </c>
      <c r="B3408">
        <v>1.39</v>
      </c>
    </row>
    <row r="3409" spans="1:2" x14ac:dyDescent="0.25">
      <c r="A3409" s="66">
        <v>42598</v>
      </c>
      <c r="B3409">
        <v>3.45</v>
      </c>
    </row>
    <row r="3410" spans="1:2" x14ac:dyDescent="0.25">
      <c r="A3410" s="66">
        <v>42598</v>
      </c>
      <c r="B3410">
        <v>2.85</v>
      </c>
    </row>
    <row r="3411" spans="1:2" x14ac:dyDescent="0.25">
      <c r="A3411" s="66">
        <v>42598</v>
      </c>
      <c r="B3411">
        <v>2.9</v>
      </c>
    </row>
    <row r="3412" spans="1:2" x14ac:dyDescent="0.25">
      <c r="A3412" s="66">
        <v>42598</v>
      </c>
      <c r="B3412">
        <v>1.32</v>
      </c>
    </row>
    <row r="3413" spans="1:2" x14ac:dyDescent="0.25">
      <c r="A3413" s="66">
        <v>42598</v>
      </c>
      <c r="B3413">
        <v>1.05</v>
      </c>
    </row>
    <row r="3414" spans="1:2" x14ac:dyDescent="0.25">
      <c r="A3414" s="66">
        <v>42598</v>
      </c>
      <c r="B3414">
        <v>0.97</v>
      </c>
    </row>
    <row r="3415" spans="1:2" x14ac:dyDescent="0.25">
      <c r="A3415" s="66">
        <v>42598</v>
      </c>
      <c r="B3415">
        <v>2.89</v>
      </c>
    </row>
    <row r="3416" spans="1:2" x14ac:dyDescent="0.25">
      <c r="A3416" s="66">
        <v>42598</v>
      </c>
      <c r="B3416">
        <v>4.46</v>
      </c>
    </row>
    <row r="3417" spans="1:2" x14ac:dyDescent="0.25">
      <c r="A3417" s="66">
        <v>42598</v>
      </c>
      <c r="B3417">
        <v>4.55</v>
      </c>
    </row>
    <row r="3418" spans="1:2" x14ac:dyDescent="0.25">
      <c r="A3418" s="66">
        <v>42598</v>
      </c>
      <c r="B3418">
        <v>3.21</v>
      </c>
    </row>
    <row r="3419" spans="1:2" x14ac:dyDescent="0.25">
      <c r="A3419" s="66">
        <v>42598</v>
      </c>
      <c r="B3419">
        <v>1.28</v>
      </c>
    </row>
    <row r="3420" spans="1:2" x14ac:dyDescent="0.25">
      <c r="A3420" s="66">
        <v>42598</v>
      </c>
      <c r="B3420">
        <v>1.25</v>
      </c>
    </row>
    <row r="3421" spans="1:2" x14ac:dyDescent="0.25">
      <c r="A3421" s="66">
        <v>42598</v>
      </c>
      <c r="B3421">
        <v>3.13</v>
      </c>
    </row>
    <row r="3422" spans="1:2" x14ac:dyDescent="0.25">
      <c r="A3422" s="66">
        <v>42598</v>
      </c>
      <c r="B3422">
        <v>3.82</v>
      </c>
    </row>
    <row r="3423" spans="1:2" x14ac:dyDescent="0.25">
      <c r="A3423" s="66">
        <v>42598</v>
      </c>
      <c r="B3423">
        <v>3.96</v>
      </c>
    </row>
    <row r="3424" spans="1:2" x14ac:dyDescent="0.25">
      <c r="A3424" s="66">
        <v>42598</v>
      </c>
      <c r="B3424">
        <v>2.02</v>
      </c>
    </row>
    <row r="3425" spans="1:2" x14ac:dyDescent="0.25">
      <c r="A3425" s="66">
        <v>42598</v>
      </c>
      <c r="B3425">
        <v>3.25</v>
      </c>
    </row>
    <row r="3426" spans="1:2" x14ac:dyDescent="0.25">
      <c r="A3426" s="66">
        <v>42598</v>
      </c>
      <c r="B3426">
        <v>4</v>
      </c>
    </row>
    <row r="3427" spans="1:2" x14ac:dyDescent="0.25">
      <c r="A3427" s="66">
        <v>42598</v>
      </c>
      <c r="B3427">
        <v>2.73</v>
      </c>
    </row>
    <row r="3428" spans="1:2" x14ac:dyDescent="0.25">
      <c r="A3428" s="66">
        <v>42598</v>
      </c>
      <c r="B3428">
        <v>1.06</v>
      </c>
    </row>
    <row r="3429" spans="1:2" x14ac:dyDescent="0.25">
      <c r="A3429" s="66">
        <v>42598</v>
      </c>
      <c r="B3429">
        <v>3.96</v>
      </c>
    </row>
    <row r="3430" spans="1:2" x14ac:dyDescent="0.25">
      <c r="A3430" s="66">
        <v>42598</v>
      </c>
      <c r="B3430">
        <v>4.79</v>
      </c>
    </row>
    <row r="3431" spans="1:2" x14ac:dyDescent="0.25">
      <c r="A3431" s="66">
        <v>42598</v>
      </c>
      <c r="B3431">
        <v>3.41</v>
      </c>
    </row>
    <row r="3432" spans="1:2" x14ac:dyDescent="0.25">
      <c r="A3432" s="66">
        <v>42598</v>
      </c>
      <c r="B3432">
        <v>3.05</v>
      </c>
    </row>
    <row r="3433" spans="1:2" x14ac:dyDescent="0.25">
      <c r="A3433" s="66">
        <v>42598</v>
      </c>
      <c r="B3433">
        <v>1.36</v>
      </c>
    </row>
    <row r="3434" spans="1:2" x14ac:dyDescent="0.25">
      <c r="A3434" s="66">
        <v>42598</v>
      </c>
      <c r="B3434">
        <v>1.03</v>
      </c>
    </row>
    <row r="3435" spans="1:2" x14ac:dyDescent="0.25">
      <c r="A3435" s="66">
        <v>42598</v>
      </c>
      <c r="B3435">
        <v>3.09</v>
      </c>
    </row>
    <row r="3436" spans="1:2" x14ac:dyDescent="0.25">
      <c r="A3436" s="66">
        <v>42598</v>
      </c>
      <c r="B3436">
        <v>1.21</v>
      </c>
    </row>
    <row r="3437" spans="1:2" x14ac:dyDescent="0.25">
      <c r="A3437" s="66">
        <v>42598</v>
      </c>
      <c r="B3437">
        <v>3.9</v>
      </c>
    </row>
    <row r="3438" spans="1:2" x14ac:dyDescent="0.25">
      <c r="A3438" s="66">
        <v>42598</v>
      </c>
      <c r="B3438">
        <v>4</v>
      </c>
    </row>
    <row r="3439" spans="1:2" x14ac:dyDescent="0.25">
      <c r="A3439" s="66">
        <v>42598</v>
      </c>
      <c r="B3439">
        <v>1.67</v>
      </c>
    </row>
    <row r="3440" spans="1:2" x14ac:dyDescent="0.25">
      <c r="A3440" s="66">
        <v>42598</v>
      </c>
      <c r="B3440">
        <v>4.4800000000000004</v>
      </c>
    </row>
    <row r="3441" spans="1:2" x14ac:dyDescent="0.25">
      <c r="A3441" s="66">
        <v>42598</v>
      </c>
      <c r="B3441">
        <v>2.94</v>
      </c>
    </row>
    <row r="3442" spans="1:2" x14ac:dyDescent="0.25">
      <c r="A3442" s="66">
        <v>42598</v>
      </c>
      <c r="B3442">
        <v>3.94</v>
      </c>
    </row>
    <row r="3443" spans="1:2" x14ac:dyDescent="0.25">
      <c r="A3443" s="66">
        <v>42598</v>
      </c>
      <c r="B3443">
        <v>4.76</v>
      </c>
    </row>
    <row r="3444" spans="1:2" x14ac:dyDescent="0.25">
      <c r="A3444" s="66">
        <v>42598</v>
      </c>
      <c r="B3444">
        <v>4.13</v>
      </c>
    </row>
    <row r="3445" spans="1:2" x14ac:dyDescent="0.25">
      <c r="A3445" s="66">
        <v>42598</v>
      </c>
      <c r="B3445">
        <v>3.11</v>
      </c>
    </row>
    <row r="3446" spans="1:2" x14ac:dyDescent="0.25">
      <c r="A3446" s="66">
        <v>42598</v>
      </c>
      <c r="B3446">
        <v>4.51</v>
      </c>
    </row>
    <row r="3447" spans="1:2" x14ac:dyDescent="0.25">
      <c r="A3447" s="66">
        <v>42598</v>
      </c>
      <c r="B3447">
        <v>3.78</v>
      </c>
    </row>
    <row r="3448" spans="1:2" x14ac:dyDescent="0.25">
      <c r="A3448" s="66">
        <v>42598</v>
      </c>
      <c r="B3448">
        <v>4.1100000000000003</v>
      </c>
    </row>
    <row r="3449" spans="1:2" x14ac:dyDescent="0.25">
      <c r="A3449" s="66">
        <v>42598</v>
      </c>
      <c r="B3449">
        <v>1.33</v>
      </c>
    </row>
    <row r="3450" spans="1:2" x14ac:dyDescent="0.25">
      <c r="A3450" s="66">
        <v>42598</v>
      </c>
      <c r="B3450">
        <v>1.18</v>
      </c>
    </row>
    <row r="3451" spans="1:2" x14ac:dyDescent="0.25">
      <c r="A3451" s="66">
        <v>42598</v>
      </c>
      <c r="B3451">
        <v>1.31</v>
      </c>
    </row>
    <row r="3452" spans="1:2" x14ac:dyDescent="0.25">
      <c r="A3452" s="66">
        <v>42598</v>
      </c>
      <c r="B3452">
        <v>2.91</v>
      </c>
    </row>
    <row r="3453" spans="1:2" x14ac:dyDescent="0.25">
      <c r="A3453" s="66">
        <v>42598</v>
      </c>
      <c r="B3453">
        <v>3.64</v>
      </c>
    </row>
    <row r="3454" spans="1:2" x14ac:dyDescent="0.25">
      <c r="A3454" s="66">
        <v>42598</v>
      </c>
      <c r="B3454">
        <v>4.34</v>
      </c>
    </row>
    <row r="3455" spans="1:2" x14ac:dyDescent="0.25">
      <c r="A3455" s="66">
        <v>42598</v>
      </c>
      <c r="B3455">
        <v>3.18</v>
      </c>
    </row>
    <row r="3456" spans="1:2" x14ac:dyDescent="0.25">
      <c r="A3456" s="66">
        <v>42598</v>
      </c>
      <c r="B3456">
        <v>1.21</v>
      </c>
    </row>
    <row r="3457" spans="1:2" x14ac:dyDescent="0.25">
      <c r="A3457" s="66">
        <v>42598</v>
      </c>
      <c r="B3457">
        <v>4.16</v>
      </c>
    </row>
    <row r="3458" spans="1:2" x14ac:dyDescent="0.25">
      <c r="A3458" s="66">
        <v>42598</v>
      </c>
      <c r="B3458">
        <v>3.99</v>
      </c>
    </row>
    <row r="3459" spans="1:2" x14ac:dyDescent="0.25">
      <c r="A3459" s="66">
        <v>42598</v>
      </c>
      <c r="B3459">
        <v>1.1599999999999999</v>
      </c>
    </row>
    <row r="3460" spans="1:2" x14ac:dyDescent="0.25">
      <c r="A3460" s="66">
        <v>42598</v>
      </c>
      <c r="B3460">
        <v>3.21</v>
      </c>
    </row>
    <row r="3461" spans="1:2" x14ac:dyDescent="0.25">
      <c r="A3461" s="66">
        <v>42598</v>
      </c>
      <c r="B3461">
        <v>1.2</v>
      </c>
    </row>
    <row r="3462" spans="1:2" x14ac:dyDescent="0.25">
      <c r="A3462" s="66">
        <v>42598</v>
      </c>
      <c r="B3462">
        <v>3.45</v>
      </c>
    </row>
    <row r="3463" spans="1:2" x14ac:dyDescent="0.25">
      <c r="A3463" s="66">
        <v>42598</v>
      </c>
      <c r="B3463">
        <v>2.85</v>
      </c>
    </row>
    <row r="3464" spans="1:2" x14ac:dyDescent="0.25">
      <c r="A3464" s="66">
        <v>42598</v>
      </c>
      <c r="B3464">
        <v>3.9</v>
      </c>
    </row>
    <row r="3465" spans="1:2" x14ac:dyDescent="0.25">
      <c r="A3465" s="66">
        <v>42598</v>
      </c>
      <c r="B3465">
        <v>1.44</v>
      </c>
    </row>
    <row r="3466" spans="1:2" x14ac:dyDescent="0.25">
      <c r="A3466" s="66">
        <v>42598</v>
      </c>
      <c r="B3466">
        <v>3.53</v>
      </c>
    </row>
    <row r="3467" spans="1:2" x14ac:dyDescent="0.25">
      <c r="A3467" s="66">
        <v>42598</v>
      </c>
      <c r="B3467">
        <v>2.9</v>
      </c>
    </row>
    <row r="3468" spans="1:2" x14ac:dyDescent="0.25">
      <c r="A3468" s="66">
        <v>42598</v>
      </c>
      <c r="B3468">
        <v>3.67</v>
      </c>
    </row>
    <row r="3469" spans="1:2" x14ac:dyDescent="0.25">
      <c r="A3469" s="66">
        <v>42598</v>
      </c>
      <c r="B3469">
        <v>4.12</v>
      </c>
    </row>
    <row r="3470" spans="1:2" x14ac:dyDescent="0.25">
      <c r="A3470" s="66">
        <v>42598</v>
      </c>
      <c r="B3470">
        <v>4.6100000000000003</v>
      </c>
    </row>
    <row r="3471" spans="1:2" x14ac:dyDescent="0.25">
      <c r="A3471" s="66">
        <v>42598</v>
      </c>
      <c r="B3471">
        <v>1.36</v>
      </c>
    </row>
    <row r="3472" spans="1:2" x14ac:dyDescent="0.25">
      <c r="A3472" s="66">
        <v>42598</v>
      </c>
      <c r="B3472">
        <v>3.32</v>
      </c>
    </row>
    <row r="3473" spans="1:2" x14ac:dyDescent="0.25">
      <c r="A3473" s="66">
        <v>42598</v>
      </c>
      <c r="B3473">
        <v>1.35</v>
      </c>
    </row>
    <row r="3474" spans="1:2" x14ac:dyDescent="0.25">
      <c r="A3474" s="66">
        <v>42598</v>
      </c>
      <c r="B3474">
        <v>3.56</v>
      </c>
    </row>
    <row r="3475" spans="1:2" x14ac:dyDescent="0.25">
      <c r="A3475" s="66">
        <v>42598</v>
      </c>
      <c r="B3475">
        <v>3.84</v>
      </c>
    </row>
    <row r="3476" spans="1:2" x14ac:dyDescent="0.25">
      <c r="A3476" s="66">
        <v>42598</v>
      </c>
      <c r="B3476">
        <v>1.36</v>
      </c>
    </row>
    <row r="3477" spans="1:2" x14ac:dyDescent="0.25">
      <c r="A3477" s="66">
        <v>42598</v>
      </c>
      <c r="B3477">
        <v>4.5599999999999996</v>
      </c>
    </row>
    <row r="3478" spans="1:2" x14ac:dyDescent="0.25">
      <c r="A3478" s="66">
        <v>42598</v>
      </c>
      <c r="B3478">
        <v>2.94</v>
      </c>
    </row>
    <row r="3479" spans="1:2" x14ac:dyDescent="0.25">
      <c r="A3479" s="66">
        <v>42598</v>
      </c>
      <c r="B3479">
        <v>3.45</v>
      </c>
    </row>
    <row r="3480" spans="1:2" x14ac:dyDescent="0.25">
      <c r="A3480" s="66">
        <v>42598</v>
      </c>
      <c r="B3480">
        <v>3.02</v>
      </c>
    </row>
    <row r="3481" spans="1:2" x14ac:dyDescent="0.25">
      <c r="A3481" s="66">
        <v>42598</v>
      </c>
      <c r="B3481">
        <v>4.47</v>
      </c>
    </row>
    <row r="3482" spans="1:2" x14ac:dyDescent="0.25">
      <c r="A3482" s="66">
        <v>42598</v>
      </c>
      <c r="B3482">
        <v>4.0999999999999996</v>
      </c>
    </row>
    <row r="3483" spans="1:2" x14ac:dyDescent="0.25">
      <c r="A3483" s="66">
        <v>42598</v>
      </c>
      <c r="B3483">
        <v>2.98</v>
      </c>
    </row>
    <row r="3484" spans="1:2" x14ac:dyDescent="0.25">
      <c r="A3484" s="66">
        <v>42598</v>
      </c>
      <c r="B3484">
        <v>4.16</v>
      </c>
    </row>
    <row r="3485" spans="1:2" x14ac:dyDescent="0.25">
      <c r="A3485" s="66">
        <v>42598</v>
      </c>
      <c r="B3485">
        <v>3.86</v>
      </c>
    </row>
    <row r="3486" spans="1:2" x14ac:dyDescent="0.25">
      <c r="A3486" s="66">
        <v>42598</v>
      </c>
      <c r="B3486">
        <v>3.37</v>
      </c>
    </row>
    <row r="3487" spans="1:2" x14ac:dyDescent="0.25">
      <c r="A3487" s="66">
        <v>42598</v>
      </c>
      <c r="B3487">
        <v>2.09</v>
      </c>
    </row>
    <row r="3488" spans="1:2" x14ac:dyDescent="0.25">
      <c r="A3488" s="66">
        <v>42598</v>
      </c>
      <c r="B3488">
        <v>1.28</v>
      </c>
    </row>
    <row r="3489" spans="1:2" x14ac:dyDescent="0.25">
      <c r="A3489" s="66">
        <v>42598</v>
      </c>
      <c r="B3489">
        <v>4.45</v>
      </c>
    </row>
    <row r="3490" spans="1:2" x14ac:dyDescent="0.25">
      <c r="A3490" s="66">
        <v>42598</v>
      </c>
      <c r="B3490">
        <v>4.97</v>
      </c>
    </row>
    <row r="3491" spans="1:2" x14ac:dyDescent="0.25">
      <c r="A3491" s="66">
        <v>42598</v>
      </c>
      <c r="B3491">
        <v>3.25</v>
      </c>
    </row>
    <row r="3492" spans="1:2" x14ac:dyDescent="0.25">
      <c r="A3492" s="66">
        <v>42598</v>
      </c>
      <c r="B3492">
        <v>2.78</v>
      </c>
    </row>
    <row r="3493" spans="1:2" x14ac:dyDescent="0.25">
      <c r="A3493" s="66">
        <v>42598</v>
      </c>
      <c r="B3493">
        <v>1.05</v>
      </c>
    </row>
    <row r="3494" spans="1:2" x14ac:dyDescent="0.25">
      <c r="A3494" s="66">
        <v>42598</v>
      </c>
      <c r="B3494">
        <v>4.82</v>
      </c>
    </row>
    <row r="3495" spans="1:2" x14ac:dyDescent="0.25">
      <c r="A3495" s="66">
        <v>42598</v>
      </c>
      <c r="B3495">
        <v>2.9</v>
      </c>
    </row>
    <row r="3496" spans="1:2" x14ac:dyDescent="0.25">
      <c r="A3496" s="66">
        <v>42598</v>
      </c>
      <c r="B3496">
        <v>5.05</v>
      </c>
    </row>
    <row r="3497" spans="1:2" x14ac:dyDescent="0.25">
      <c r="A3497" s="66">
        <v>42598</v>
      </c>
      <c r="B3497">
        <v>1.24</v>
      </c>
    </row>
    <row r="3498" spans="1:2" x14ac:dyDescent="0.25">
      <c r="A3498" s="66">
        <v>42598</v>
      </c>
      <c r="B3498">
        <v>1.02</v>
      </c>
    </row>
    <row r="3499" spans="1:2" x14ac:dyDescent="0.25">
      <c r="A3499" s="66">
        <v>42598</v>
      </c>
      <c r="B3499">
        <v>3.42</v>
      </c>
    </row>
    <row r="3500" spans="1:2" x14ac:dyDescent="0.25">
      <c r="A3500" s="66">
        <v>42598</v>
      </c>
      <c r="B3500">
        <v>3.03</v>
      </c>
    </row>
    <row r="3501" spans="1:2" x14ac:dyDescent="0.25">
      <c r="A3501" s="66">
        <v>42598</v>
      </c>
      <c r="B3501">
        <v>4.45</v>
      </c>
    </row>
    <row r="3502" spans="1:2" x14ac:dyDescent="0.25">
      <c r="A3502" s="66">
        <v>42598</v>
      </c>
      <c r="B3502">
        <v>3.18</v>
      </c>
    </row>
    <row r="3503" spans="1:2" x14ac:dyDescent="0.25">
      <c r="A3503" s="66">
        <v>42598</v>
      </c>
      <c r="B3503">
        <v>3.99</v>
      </c>
    </row>
    <row r="3504" spans="1:2" x14ac:dyDescent="0.25">
      <c r="A3504" s="66">
        <v>42598</v>
      </c>
      <c r="B3504">
        <v>3.51</v>
      </c>
    </row>
    <row r="3505" spans="1:2" x14ac:dyDescent="0.25">
      <c r="A3505" s="66">
        <v>42598</v>
      </c>
      <c r="B3505">
        <v>3.1</v>
      </c>
    </row>
    <row r="3506" spans="1:2" x14ac:dyDescent="0.25">
      <c r="A3506" s="66">
        <v>42598</v>
      </c>
      <c r="B3506">
        <v>1.26</v>
      </c>
    </row>
    <row r="3507" spans="1:2" x14ac:dyDescent="0.25">
      <c r="A3507" s="66">
        <v>42598</v>
      </c>
      <c r="B3507">
        <v>2.59</v>
      </c>
    </row>
    <row r="3508" spans="1:2" x14ac:dyDescent="0.25">
      <c r="A3508" s="66">
        <v>42598</v>
      </c>
      <c r="B3508">
        <v>4.18</v>
      </c>
    </row>
    <row r="3509" spans="1:2" x14ac:dyDescent="0.25">
      <c r="A3509" s="66">
        <v>42598</v>
      </c>
      <c r="B3509">
        <v>3.87</v>
      </c>
    </row>
    <row r="3510" spans="1:2" x14ac:dyDescent="0.25">
      <c r="A3510" s="66">
        <v>42598</v>
      </c>
      <c r="B3510">
        <v>3.64</v>
      </c>
    </row>
    <row r="3511" spans="1:2" x14ac:dyDescent="0.25">
      <c r="A3511" s="66">
        <v>42598</v>
      </c>
      <c r="B3511">
        <v>3.81</v>
      </c>
    </row>
    <row r="3512" spans="1:2" x14ac:dyDescent="0.25">
      <c r="A3512" s="66">
        <v>42598</v>
      </c>
      <c r="B3512">
        <v>3.84</v>
      </c>
    </row>
    <row r="3513" spans="1:2" x14ac:dyDescent="0.25">
      <c r="A3513" s="66">
        <v>42598</v>
      </c>
      <c r="B3513">
        <v>4.49</v>
      </c>
    </row>
    <row r="3514" spans="1:2" x14ac:dyDescent="0.25">
      <c r="A3514" s="66">
        <v>42598</v>
      </c>
      <c r="B3514">
        <v>3.84</v>
      </c>
    </row>
    <row r="3515" spans="1:2" x14ac:dyDescent="0.25">
      <c r="A3515" s="66">
        <v>42598</v>
      </c>
      <c r="B3515">
        <v>3.16</v>
      </c>
    </row>
    <row r="3516" spans="1:2" x14ac:dyDescent="0.25">
      <c r="A3516" s="66">
        <v>42598</v>
      </c>
      <c r="B3516">
        <v>2.86</v>
      </c>
    </row>
    <row r="3517" spans="1:2" x14ac:dyDescent="0.25">
      <c r="A3517" s="66">
        <v>42598</v>
      </c>
      <c r="B3517">
        <v>1.32</v>
      </c>
    </row>
    <row r="3518" spans="1:2" x14ac:dyDescent="0.25">
      <c r="A3518" s="66">
        <v>42598</v>
      </c>
      <c r="B3518">
        <v>1.1599999999999999</v>
      </c>
    </row>
    <row r="3519" spans="1:2" x14ac:dyDescent="0.25">
      <c r="A3519" s="66">
        <v>42598</v>
      </c>
      <c r="B3519">
        <v>3.78</v>
      </c>
    </row>
    <row r="3520" spans="1:2" x14ac:dyDescent="0.25">
      <c r="A3520" s="66">
        <v>42598</v>
      </c>
      <c r="B3520">
        <v>2.69</v>
      </c>
    </row>
    <row r="3521" spans="1:2" x14ac:dyDescent="0.25">
      <c r="A3521" s="66">
        <v>42598</v>
      </c>
      <c r="B3521">
        <v>1</v>
      </c>
    </row>
    <row r="3522" spans="1:2" x14ac:dyDescent="0.25">
      <c r="A3522" s="66">
        <v>42598</v>
      </c>
      <c r="B3522">
        <v>1.95</v>
      </c>
    </row>
    <row r="3523" spans="1:2" x14ac:dyDescent="0.25">
      <c r="A3523" s="66">
        <v>42598</v>
      </c>
      <c r="B3523">
        <v>3.5</v>
      </c>
    </row>
    <row r="3524" spans="1:2" x14ac:dyDescent="0.25">
      <c r="A3524" s="66">
        <v>42598</v>
      </c>
      <c r="B3524">
        <v>1.44</v>
      </c>
    </row>
    <row r="3525" spans="1:2" x14ac:dyDescent="0.25">
      <c r="A3525" s="66">
        <v>42598</v>
      </c>
      <c r="B3525">
        <v>3.85</v>
      </c>
    </row>
    <row r="3526" spans="1:2" x14ac:dyDescent="0.25">
      <c r="A3526" s="66">
        <v>42598</v>
      </c>
      <c r="B3526">
        <v>1.31</v>
      </c>
    </row>
    <row r="3527" spans="1:2" x14ac:dyDescent="0.25">
      <c r="A3527" s="66">
        <v>42598</v>
      </c>
      <c r="B3527">
        <v>5</v>
      </c>
    </row>
    <row r="3528" spans="1:2" x14ac:dyDescent="0.25">
      <c r="A3528" s="66">
        <v>42598</v>
      </c>
      <c r="B3528">
        <v>3</v>
      </c>
    </row>
    <row r="3529" spans="1:2" x14ac:dyDescent="0.25">
      <c r="A3529" s="66">
        <v>42598</v>
      </c>
      <c r="B3529">
        <v>3.58</v>
      </c>
    </row>
    <row r="3530" spans="1:2" x14ac:dyDescent="0.25">
      <c r="A3530" s="66">
        <v>42598</v>
      </c>
      <c r="B3530">
        <v>3.52</v>
      </c>
    </row>
    <row r="3531" spans="1:2" x14ac:dyDescent="0.25">
      <c r="A3531" s="66">
        <v>42598</v>
      </c>
      <c r="B3531">
        <v>3.75</v>
      </c>
    </row>
    <row r="3532" spans="1:2" x14ac:dyDescent="0.25">
      <c r="A3532" s="66">
        <v>42598</v>
      </c>
      <c r="B3532">
        <v>3.41</v>
      </c>
    </row>
    <row r="3533" spans="1:2" x14ac:dyDescent="0.25">
      <c r="A3533" s="66">
        <v>42598</v>
      </c>
      <c r="B3533">
        <v>1.55</v>
      </c>
    </row>
    <row r="3534" spans="1:2" x14ac:dyDescent="0.25">
      <c r="A3534" s="66">
        <v>42598</v>
      </c>
      <c r="B3534">
        <v>4.0199999999999996</v>
      </c>
    </row>
    <row r="3535" spans="1:2" x14ac:dyDescent="0.25">
      <c r="A3535" s="66">
        <v>42598</v>
      </c>
      <c r="B3535">
        <v>3</v>
      </c>
    </row>
    <row r="3536" spans="1:2" x14ac:dyDescent="0.25">
      <c r="A3536" s="66">
        <v>42598</v>
      </c>
      <c r="B3536">
        <v>3.74</v>
      </c>
    </row>
    <row r="3537" spans="1:2" x14ac:dyDescent="0.25">
      <c r="A3537" s="66">
        <v>42598</v>
      </c>
      <c r="B3537">
        <v>4.91</v>
      </c>
    </row>
    <row r="3538" spans="1:2" x14ac:dyDescent="0.25">
      <c r="A3538" s="66">
        <v>42598</v>
      </c>
      <c r="B3538">
        <v>2.67</v>
      </c>
    </row>
    <row r="3539" spans="1:2" x14ac:dyDescent="0.25">
      <c r="A3539" s="66">
        <v>42598</v>
      </c>
      <c r="B3539">
        <v>3.86</v>
      </c>
    </row>
    <row r="3540" spans="1:2" x14ac:dyDescent="0.25">
      <c r="A3540" s="66">
        <v>42598</v>
      </c>
      <c r="B3540">
        <v>3.63</v>
      </c>
    </row>
    <row r="3541" spans="1:2" x14ac:dyDescent="0.25">
      <c r="A3541" s="66">
        <v>42598</v>
      </c>
      <c r="B3541">
        <v>3.76</v>
      </c>
    </row>
    <row r="3542" spans="1:2" x14ac:dyDescent="0.25">
      <c r="A3542" s="66">
        <v>42598</v>
      </c>
      <c r="B3542">
        <v>2.98</v>
      </c>
    </row>
    <row r="3543" spans="1:2" x14ac:dyDescent="0.25">
      <c r="A3543" s="66">
        <v>42598</v>
      </c>
      <c r="B3543">
        <v>1</v>
      </c>
    </row>
    <row r="3544" spans="1:2" x14ac:dyDescent="0.25">
      <c r="A3544" s="66">
        <v>42598</v>
      </c>
      <c r="B3544">
        <v>3.67</v>
      </c>
    </row>
    <row r="3545" spans="1:2" x14ac:dyDescent="0.25">
      <c r="A3545" s="66">
        <v>42598</v>
      </c>
      <c r="B3545">
        <v>2.98</v>
      </c>
    </row>
    <row r="3546" spans="1:2" x14ac:dyDescent="0.25">
      <c r="A3546" s="66">
        <v>42598</v>
      </c>
      <c r="B3546">
        <v>1.32</v>
      </c>
    </row>
    <row r="3547" spans="1:2" x14ac:dyDescent="0.25">
      <c r="A3547" s="66">
        <v>42598</v>
      </c>
      <c r="B3547">
        <v>1.31</v>
      </c>
    </row>
    <row r="3548" spans="1:2" x14ac:dyDescent="0.25">
      <c r="A3548" s="66">
        <v>42598</v>
      </c>
      <c r="B3548">
        <v>1.21</v>
      </c>
    </row>
    <row r="3549" spans="1:2" x14ac:dyDescent="0.25">
      <c r="A3549" s="66">
        <v>42598</v>
      </c>
      <c r="B3549">
        <v>3.18</v>
      </c>
    </row>
    <row r="3550" spans="1:2" x14ac:dyDescent="0.25">
      <c r="A3550" s="66">
        <v>42598</v>
      </c>
      <c r="B3550">
        <v>3.55</v>
      </c>
    </row>
    <row r="3551" spans="1:2" x14ac:dyDescent="0.25">
      <c r="A3551" s="66">
        <v>42598</v>
      </c>
      <c r="B3551">
        <v>1.36</v>
      </c>
    </row>
    <row r="3552" spans="1:2" x14ac:dyDescent="0.25">
      <c r="A3552" s="66">
        <v>42598</v>
      </c>
      <c r="B3552">
        <v>1.03</v>
      </c>
    </row>
    <row r="3553" spans="1:2" x14ac:dyDescent="0.25">
      <c r="A3553" s="66">
        <v>42598</v>
      </c>
      <c r="B3553">
        <v>3.14</v>
      </c>
    </row>
    <row r="3554" spans="1:2" x14ac:dyDescent="0.25">
      <c r="A3554" s="66">
        <v>42598</v>
      </c>
      <c r="B3554">
        <v>3.92</v>
      </c>
    </row>
    <row r="3555" spans="1:2" x14ac:dyDescent="0.25">
      <c r="A3555" s="66">
        <v>42598</v>
      </c>
      <c r="B3555">
        <v>1.05</v>
      </c>
    </row>
    <row r="3556" spans="1:2" x14ac:dyDescent="0.25">
      <c r="A3556" s="66">
        <v>42598</v>
      </c>
      <c r="B3556">
        <v>2.91</v>
      </c>
    </row>
    <row r="3557" spans="1:2" x14ac:dyDescent="0.25">
      <c r="A3557" s="66">
        <v>42598</v>
      </c>
      <c r="B3557">
        <v>1.02</v>
      </c>
    </row>
    <row r="3558" spans="1:2" x14ac:dyDescent="0.25">
      <c r="A3558" s="66">
        <v>42598</v>
      </c>
      <c r="B3558">
        <v>3.09</v>
      </c>
    </row>
    <row r="3559" spans="1:2" x14ac:dyDescent="0.25">
      <c r="A3559" s="66">
        <v>42598</v>
      </c>
      <c r="B3559">
        <v>2.95</v>
      </c>
    </row>
    <row r="3560" spans="1:2" x14ac:dyDescent="0.25">
      <c r="A3560" s="66">
        <v>42598</v>
      </c>
      <c r="B3560">
        <v>3.83</v>
      </c>
    </row>
    <row r="3561" spans="1:2" x14ac:dyDescent="0.25">
      <c r="A3561" s="66">
        <v>42598</v>
      </c>
      <c r="B3561">
        <v>3.17</v>
      </c>
    </row>
    <row r="3562" spans="1:2" x14ac:dyDescent="0.25">
      <c r="A3562" s="66">
        <v>42598</v>
      </c>
      <c r="B3562">
        <v>1.24</v>
      </c>
    </row>
    <row r="3563" spans="1:2" x14ac:dyDescent="0.25">
      <c r="A3563" s="66">
        <v>42598</v>
      </c>
      <c r="B3563">
        <v>3.21</v>
      </c>
    </row>
    <row r="3564" spans="1:2" x14ac:dyDescent="0.25">
      <c r="A3564" s="66">
        <v>42598</v>
      </c>
      <c r="B3564">
        <v>3.14</v>
      </c>
    </row>
    <row r="3565" spans="1:2" x14ac:dyDescent="0.25">
      <c r="A3565" s="66">
        <v>42598</v>
      </c>
      <c r="B3565">
        <v>4.9400000000000004</v>
      </c>
    </row>
    <row r="3566" spans="1:2" x14ac:dyDescent="0.25">
      <c r="A3566" s="66">
        <v>42598</v>
      </c>
      <c r="B3566">
        <v>3.56</v>
      </c>
    </row>
    <row r="3567" spans="1:2" x14ac:dyDescent="0.25">
      <c r="A3567" s="66">
        <v>42598</v>
      </c>
      <c r="B3567">
        <v>3.6</v>
      </c>
    </row>
    <row r="3568" spans="1:2" x14ac:dyDescent="0.25">
      <c r="A3568" s="66">
        <v>42598</v>
      </c>
      <c r="B3568">
        <v>1.05</v>
      </c>
    </row>
    <row r="3569" spans="1:2" x14ac:dyDescent="0.25">
      <c r="A3569" s="66">
        <v>42598</v>
      </c>
      <c r="B3569">
        <v>3.64</v>
      </c>
    </row>
    <row r="3570" spans="1:2" x14ac:dyDescent="0.25">
      <c r="A3570" s="66">
        <v>42598</v>
      </c>
      <c r="B3570">
        <v>3.21</v>
      </c>
    </row>
    <row r="3571" spans="1:2" x14ac:dyDescent="0.25">
      <c r="A3571" s="66">
        <v>42598</v>
      </c>
      <c r="B3571">
        <v>2.98</v>
      </c>
    </row>
    <row r="3572" spans="1:2" x14ac:dyDescent="0.25">
      <c r="A3572" s="66">
        <v>42598</v>
      </c>
      <c r="B3572">
        <v>3.51</v>
      </c>
    </row>
    <row r="3573" spans="1:2" x14ac:dyDescent="0.25">
      <c r="A3573" s="66">
        <v>42598</v>
      </c>
      <c r="B3573">
        <v>4.01</v>
      </c>
    </row>
    <row r="3574" spans="1:2" x14ac:dyDescent="0.25">
      <c r="A3574" s="66">
        <v>42598</v>
      </c>
      <c r="B3574">
        <v>2.84</v>
      </c>
    </row>
    <row r="3575" spans="1:2" x14ac:dyDescent="0.25">
      <c r="A3575" s="66">
        <v>42598</v>
      </c>
      <c r="B3575">
        <v>3.17</v>
      </c>
    </row>
    <row r="3576" spans="1:2" x14ac:dyDescent="0.25">
      <c r="A3576" s="66">
        <v>42598</v>
      </c>
      <c r="B3576">
        <v>3.21</v>
      </c>
    </row>
    <row r="3577" spans="1:2" x14ac:dyDescent="0.25">
      <c r="A3577" s="66">
        <v>42598</v>
      </c>
      <c r="B3577">
        <v>4.03</v>
      </c>
    </row>
    <row r="3578" spans="1:2" x14ac:dyDescent="0.25">
      <c r="A3578" s="66">
        <v>42598</v>
      </c>
      <c r="B3578">
        <v>3.9</v>
      </c>
    </row>
    <row r="3579" spans="1:2" x14ac:dyDescent="0.25">
      <c r="A3579" s="66">
        <v>42598</v>
      </c>
      <c r="B3579">
        <v>1.01</v>
      </c>
    </row>
    <row r="3580" spans="1:2" x14ac:dyDescent="0.25">
      <c r="A3580" s="66">
        <v>42598</v>
      </c>
      <c r="B3580">
        <v>3.52</v>
      </c>
    </row>
    <row r="3581" spans="1:2" x14ac:dyDescent="0.25">
      <c r="A3581" s="66">
        <v>42598</v>
      </c>
      <c r="B3581">
        <v>2.8</v>
      </c>
    </row>
    <row r="3582" spans="1:2" x14ac:dyDescent="0.25">
      <c r="A3582" s="66">
        <v>42598</v>
      </c>
      <c r="B3582">
        <v>2.8</v>
      </c>
    </row>
    <row r="3583" spans="1:2" x14ac:dyDescent="0.25">
      <c r="A3583" s="66">
        <v>42598</v>
      </c>
      <c r="B3583">
        <v>3.21</v>
      </c>
    </row>
    <row r="3584" spans="1:2" x14ac:dyDescent="0.25">
      <c r="A3584" s="66">
        <v>42598</v>
      </c>
      <c r="B3584">
        <v>3.19</v>
      </c>
    </row>
    <row r="3585" spans="1:2" x14ac:dyDescent="0.25">
      <c r="A3585" s="66">
        <v>42598</v>
      </c>
      <c r="B3585">
        <v>4.49</v>
      </c>
    </row>
    <row r="3586" spans="1:2" x14ac:dyDescent="0.25">
      <c r="A3586" s="66">
        <v>42598</v>
      </c>
      <c r="B3586">
        <v>1.7</v>
      </c>
    </row>
    <row r="3587" spans="1:2" x14ac:dyDescent="0.25">
      <c r="A3587" s="66">
        <v>42598</v>
      </c>
      <c r="B3587">
        <v>1.1299999999999999</v>
      </c>
    </row>
    <row r="3588" spans="1:2" x14ac:dyDescent="0.25">
      <c r="A3588" s="66">
        <v>42598</v>
      </c>
      <c r="B3588">
        <v>1.99</v>
      </c>
    </row>
    <row r="3589" spans="1:2" x14ac:dyDescent="0.25">
      <c r="A3589" s="66">
        <v>42598</v>
      </c>
      <c r="B3589">
        <v>1.47</v>
      </c>
    </row>
    <row r="3590" spans="1:2" x14ac:dyDescent="0.25">
      <c r="A3590" s="66">
        <v>42598</v>
      </c>
      <c r="B3590">
        <v>5.82</v>
      </c>
    </row>
    <row r="3591" spans="1:2" x14ac:dyDescent="0.25">
      <c r="A3591" s="66">
        <v>42598</v>
      </c>
      <c r="B3591">
        <v>1.31</v>
      </c>
    </row>
    <row r="3592" spans="1:2" x14ac:dyDescent="0.25">
      <c r="A3592" s="66">
        <v>42598</v>
      </c>
      <c r="B3592">
        <v>1.72</v>
      </c>
    </row>
    <row r="3593" spans="1:2" x14ac:dyDescent="0.25">
      <c r="A3593" s="66">
        <v>42598</v>
      </c>
      <c r="B3593">
        <v>3.02</v>
      </c>
    </row>
    <row r="3594" spans="1:2" x14ac:dyDescent="0.25">
      <c r="A3594" s="66">
        <v>42598</v>
      </c>
      <c r="B3594">
        <v>2.91</v>
      </c>
    </row>
    <row r="3595" spans="1:2" x14ac:dyDescent="0.25">
      <c r="A3595" s="66">
        <v>42598</v>
      </c>
      <c r="B3595">
        <v>3.95</v>
      </c>
    </row>
    <row r="3596" spans="1:2" x14ac:dyDescent="0.25">
      <c r="A3596" s="66">
        <v>42598</v>
      </c>
      <c r="B3596">
        <v>5.76</v>
      </c>
    </row>
    <row r="3597" spans="1:2" x14ac:dyDescent="0.25">
      <c r="A3597" s="66">
        <v>42598</v>
      </c>
      <c r="B3597">
        <v>3.89</v>
      </c>
    </row>
    <row r="3598" spans="1:2" x14ac:dyDescent="0.25">
      <c r="A3598" s="66">
        <v>42598</v>
      </c>
      <c r="B3598">
        <v>4.78</v>
      </c>
    </row>
    <row r="3599" spans="1:2" x14ac:dyDescent="0.25">
      <c r="A3599" s="66">
        <v>42598</v>
      </c>
      <c r="B3599">
        <v>3.21</v>
      </c>
    </row>
    <row r="3600" spans="1:2" x14ac:dyDescent="0.25">
      <c r="A3600" s="66">
        <v>42598</v>
      </c>
      <c r="B3600">
        <v>1.5</v>
      </c>
    </row>
    <row r="3601" spans="1:2" x14ac:dyDescent="0.25">
      <c r="A3601" s="66">
        <v>42598</v>
      </c>
      <c r="B3601">
        <v>3.09</v>
      </c>
    </row>
    <row r="3602" spans="1:2" x14ac:dyDescent="0.25">
      <c r="A3602" s="66">
        <v>42598</v>
      </c>
      <c r="B3602">
        <v>1.36</v>
      </c>
    </row>
    <row r="3603" spans="1:2" x14ac:dyDescent="0.25">
      <c r="A3603" s="66">
        <v>42598</v>
      </c>
      <c r="B3603">
        <v>1.1599999999999999</v>
      </c>
    </row>
    <row r="3604" spans="1:2" x14ac:dyDescent="0.25">
      <c r="A3604" s="66">
        <v>42598</v>
      </c>
      <c r="B3604">
        <v>1.28</v>
      </c>
    </row>
    <row r="3605" spans="1:2" x14ac:dyDescent="0.25">
      <c r="A3605" s="66">
        <v>42598</v>
      </c>
      <c r="B3605">
        <v>1.02</v>
      </c>
    </row>
    <row r="3606" spans="1:2" x14ac:dyDescent="0.25">
      <c r="A3606" s="66">
        <v>42598</v>
      </c>
      <c r="B3606">
        <v>3.6</v>
      </c>
    </row>
    <row r="3607" spans="1:2" x14ac:dyDescent="0.25">
      <c r="A3607" s="66">
        <v>42598</v>
      </c>
      <c r="B3607">
        <v>3.91</v>
      </c>
    </row>
    <row r="3608" spans="1:2" x14ac:dyDescent="0.25">
      <c r="A3608" s="66">
        <v>42598</v>
      </c>
      <c r="B3608">
        <v>1.36</v>
      </c>
    </row>
    <row r="3609" spans="1:2" x14ac:dyDescent="0.25">
      <c r="A3609" s="66">
        <v>42598</v>
      </c>
      <c r="B3609">
        <v>3.5</v>
      </c>
    </row>
    <row r="3610" spans="1:2" x14ac:dyDescent="0.25">
      <c r="A3610" s="66">
        <v>42598</v>
      </c>
      <c r="B3610">
        <v>2.96</v>
      </c>
    </row>
    <row r="3611" spans="1:2" x14ac:dyDescent="0.25">
      <c r="A3611" s="66">
        <v>42598</v>
      </c>
      <c r="B3611">
        <v>4.38</v>
      </c>
    </row>
    <row r="3612" spans="1:2" x14ac:dyDescent="0.25">
      <c r="A3612" s="66">
        <v>42598</v>
      </c>
      <c r="B3612">
        <v>1.47</v>
      </c>
    </row>
    <row r="3613" spans="1:2" x14ac:dyDescent="0.25">
      <c r="A3613" s="66">
        <v>42598</v>
      </c>
      <c r="B3613">
        <v>3.67</v>
      </c>
    </row>
    <row r="3614" spans="1:2" x14ac:dyDescent="0.25">
      <c r="A3614" s="66">
        <v>42598</v>
      </c>
      <c r="B3614">
        <v>2.93</v>
      </c>
    </row>
    <row r="3615" spans="1:2" x14ac:dyDescent="0.25">
      <c r="A3615" s="66">
        <v>42598</v>
      </c>
      <c r="B3615">
        <v>3.19</v>
      </c>
    </row>
    <row r="3616" spans="1:2" x14ac:dyDescent="0.25">
      <c r="A3616" s="66">
        <v>42598</v>
      </c>
      <c r="B3616">
        <v>2.9</v>
      </c>
    </row>
    <row r="3617" spans="1:2" x14ac:dyDescent="0.25">
      <c r="A3617" s="66">
        <v>42598</v>
      </c>
      <c r="B3617">
        <v>3.8</v>
      </c>
    </row>
    <row r="3618" spans="1:2" x14ac:dyDescent="0.25">
      <c r="A3618" s="66">
        <v>42598</v>
      </c>
      <c r="B3618">
        <v>4.5</v>
      </c>
    </row>
    <row r="3619" spans="1:2" x14ac:dyDescent="0.25">
      <c r="A3619" s="66">
        <v>42598</v>
      </c>
      <c r="B3619">
        <v>2.99</v>
      </c>
    </row>
    <row r="3620" spans="1:2" x14ac:dyDescent="0.25">
      <c r="A3620" s="66">
        <v>42598</v>
      </c>
      <c r="B3620">
        <v>1.01</v>
      </c>
    </row>
    <row r="3621" spans="1:2" x14ac:dyDescent="0.25">
      <c r="A3621" s="66">
        <v>42598</v>
      </c>
      <c r="B3621">
        <v>2.93</v>
      </c>
    </row>
    <row r="3622" spans="1:2" x14ac:dyDescent="0.25">
      <c r="A3622" s="66">
        <v>42598</v>
      </c>
      <c r="B3622">
        <v>3.92</v>
      </c>
    </row>
    <row r="3623" spans="1:2" x14ac:dyDescent="0.25">
      <c r="A3623" s="66">
        <v>42598</v>
      </c>
      <c r="B3623">
        <v>1.82</v>
      </c>
    </row>
    <row r="3624" spans="1:2" x14ac:dyDescent="0.25">
      <c r="A3624" s="66">
        <v>42598</v>
      </c>
      <c r="B3624">
        <v>2.88</v>
      </c>
    </row>
    <row r="3625" spans="1:2" x14ac:dyDescent="0.25">
      <c r="A3625" s="66">
        <v>42598</v>
      </c>
      <c r="B3625">
        <v>3.9</v>
      </c>
    </row>
    <row r="3626" spans="1:2" x14ac:dyDescent="0.25">
      <c r="A3626" s="66">
        <v>42598</v>
      </c>
      <c r="B3626">
        <v>4.26</v>
      </c>
    </row>
    <row r="3627" spans="1:2" x14ac:dyDescent="0.25">
      <c r="A3627" s="66">
        <v>42598</v>
      </c>
      <c r="B3627">
        <v>4.3</v>
      </c>
    </row>
    <row r="3628" spans="1:2" x14ac:dyDescent="0.25">
      <c r="A3628" s="66">
        <v>42598</v>
      </c>
      <c r="B3628">
        <v>3.88</v>
      </c>
    </row>
    <row r="3629" spans="1:2" x14ac:dyDescent="0.25">
      <c r="A3629" s="66">
        <v>42598</v>
      </c>
      <c r="B3629">
        <v>3.67</v>
      </c>
    </row>
    <row r="3630" spans="1:2" x14ac:dyDescent="0.25">
      <c r="A3630" s="66">
        <v>42598</v>
      </c>
      <c r="B3630">
        <v>1.36</v>
      </c>
    </row>
    <row r="3631" spans="1:2" x14ac:dyDescent="0.25">
      <c r="A3631" s="66">
        <v>42598</v>
      </c>
      <c r="B3631">
        <v>3.62</v>
      </c>
    </row>
    <row r="3632" spans="1:2" x14ac:dyDescent="0.25">
      <c r="A3632" s="66">
        <v>42598</v>
      </c>
      <c r="B3632">
        <v>2.94</v>
      </c>
    </row>
    <row r="3633" spans="1:2" x14ac:dyDescent="0.25">
      <c r="A3633" s="66">
        <v>42598</v>
      </c>
      <c r="B3633">
        <v>4.53</v>
      </c>
    </row>
    <row r="3634" spans="1:2" x14ac:dyDescent="0.25">
      <c r="A3634" s="66">
        <v>42598</v>
      </c>
      <c r="B3634">
        <v>2.91</v>
      </c>
    </row>
    <row r="3635" spans="1:2" x14ac:dyDescent="0.25">
      <c r="A3635" s="66">
        <v>42598</v>
      </c>
      <c r="B3635">
        <v>5.2</v>
      </c>
    </row>
    <row r="3636" spans="1:2" x14ac:dyDescent="0.25">
      <c r="A3636" s="66">
        <v>42598</v>
      </c>
      <c r="B3636">
        <v>1.31</v>
      </c>
    </row>
    <row r="3637" spans="1:2" x14ac:dyDescent="0.25">
      <c r="A3637" s="66">
        <v>42598</v>
      </c>
      <c r="B3637">
        <v>4.1100000000000003</v>
      </c>
    </row>
    <row r="3638" spans="1:2" x14ac:dyDescent="0.25">
      <c r="A3638" s="66">
        <v>42598</v>
      </c>
      <c r="B3638">
        <v>1.43</v>
      </c>
    </row>
    <row r="3639" spans="1:2" x14ac:dyDescent="0.25">
      <c r="A3639" s="66">
        <v>42598</v>
      </c>
      <c r="B3639">
        <v>3.75</v>
      </c>
    </row>
    <row r="3640" spans="1:2" x14ac:dyDescent="0.25">
      <c r="A3640" s="66">
        <v>42598</v>
      </c>
      <c r="B3640">
        <v>4.0599999999999996</v>
      </c>
    </row>
    <row r="3641" spans="1:2" x14ac:dyDescent="0.25">
      <c r="A3641" s="66">
        <v>42598</v>
      </c>
      <c r="B3641">
        <v>2.91</v>
      </c>
    </row>
    <row r="3642" spans="1:2" x14ac:dyDescent="0.25">
      <c r="A3642" s="66">
        <v>42598</v>
      </c>
      <c r="B3642">
        <v>4.18</v>
      </c>
    </row>
    <row r="3643" spans="1:2" x14ac:dyDescent="0.25">
      <c r="A3643" s="66">
        <v>42598</v>
      </c>
      <c r="B3643">
        <v>3.09</v>
      </c>
    </row>
    <row r="3644" spans="1:2" x14ac:dyDescent="0.25">
      <c r="A3644" s="66">
        <v>42598</v>
      </c>
      <c r="B3644">
        <v>3.97</v>
      </c>
    </row>
    <row r="3645" spans="1:2" x14ac:dyDescent="0.25">
      <c r="A3645" s="66">
        <v>42598</v>
      </c>
      <c r="B3645">
        <v>3.54</v>
      </c>
    </row>
    <row r="3646" spans="1:2" x14ac:dyDescent="0.25">
      <c r="A3646" s="66">
        <v>42598</v>
      </c>
      <c r="B3646">
        <v>3.82</v>
      </c>
    </row>
    <row r="3647" spans="1:2" x14ac:dyDescent="0.25">
      <c r="A3647" s="66">
        <v>42598</v>
      </c>
      <c r="B3647">
        <v>3.67</v>
      </c>
    </row>
    <row r="3648" spans="1:2" x14ac:dyDescent="0.25">
      <c r="A3648" s="66">
        <v>42598</v>
      </c>
      <c r="B3648">
        <v>1.4</v>
      </c>
    </row>
    <row r="3649" spans="1:2" x14ac:dyDescent="0.25">
      <c r="A3649" s="66">
        <v>42598</v>
      </c>
      <c r="B3649">
        <v>1.47</v>
      </c>
    </row>
    <row r="3650" spans="1:2" x14ac:dyDescent="0.25">
      <c r="A3650" s="66">
        <v>42598</v>
      </c>
      <c r="B3650">
        <v>3.26</v>
      </c>
    </row>
    <row r="3651" spans="1:2" x14ac:dyDescent="0.25">
      <c r="A3651" s="66">
        <v>42598</v>
      </c>
      <c r="B3651">
        <v>3.7</v>
      </c>
    </row>
    <row r="3652" spans="1:2" x14ac:dyDescent="0.25">
      <c r="A3652" s="66">
        <v>42598</v>
      </c>
      <c r="B3652">
        <v>2.82</v>
      </c>
    </row>
    <row r="3653" spans="1:2" x14ac:dyDescent="0.25">
      <c r="A3653" s="66">
        <v>42598</v>
      </c>
      <c r="B3653">
        <v>1.27</v>
      </c>
    </row>
    <row r="3654" spans="1:2" x14ac:dyDescent="0.25">
      <c r="A3654" s="66">
        <v>42598</v>
      </c>
      <c r="B3654">
        <v>4.43</v>
      </c>
    </row>
    <row r="3655" spans="1:2" x14ac:dyDescent="0.25">
      <c r="A3655" s="66">
        <v>42598</v>
      </c>
      <c r="B3655">
        <v>4.57</v>
      </c>
    </row>
    <row r="3656" spans="1:2" x14ac:dyDescent="0.25">
      <c r="A3656" s="66">
        <v>42598</v>
      </c>
      <c r="B3656">
        <v>1.67</v>
      </c>
    </row>
    <row r="3657" spans="1:2" x14ac:dyDescent="0.25">
      <c r="A3657" s="66">
        <v>42598</v>
      </c>
      <c r="B3657">
        <v>3.95</v>
      </c>
    </row>
    <row r="3658" spans="1:2" x14ac:dyDescent="0.25">
      <c r="A3658" s="66">
        <v>42598</v>
      </c>
      <c r="B3658">
        <v>3.22</v>
      </c>
    </row>
    <row r="3659" spans="1:2" x14ac:dyDescent="0.25">
      <c r="A3659" s="66">
        <v>42598</v>
      </c>
      <c r="B3659">
        <v>3.18</v>
      </c>
    </row>
    <row r="3660" spans="1:2" x14ac:dyDescent="0.25">
      <c r="A3660" s="66">
        <v>42598</v>
      </c>
      <c r="B3660">
        <v>3.92</v>
      </c>
    </row>
    <row r="3661" spans="1:2" x14ac:dyDescent="0.25">
      <c r="A3661" s="66">
        <v>42598</v>
      </c>
      <c r="B3661">
        <v>1.25</v>
      </c>
    </row>
    <row r="3662" spans="1:2" x14ac:dyDescent="0.25">
      <c r="A3662" s="66">
        <v>42598</v>
      </c>
      <c r="B3662">
        <v>2.71</v>
      </c>
    </row>
    <row r="3663" spans="1:2" x14ac:dyDescent="0.25">
      <c r="A3663" s="66">
        <v>42598</v>
      </c>
      <c r="B3663">
        <v>2.9</v>
      </c>
    </row>
    <row r="3664" spans="1:2" x14ac:dyDescent="0.25">
      <c r="A3664" s="66">
        <v>42598</v>
      </c>
      <c r="B3664">
        <v>1.08</v>
      </c>
    </row>
    <row r="3665" spans="1:2" x14ac:dyDescent="0.25">
      <c r="A3665" s="66">
        <v>42598</v>
      </c>
      <c r="B3665">
        <v>3.18</v>
      </c>
    </row>
    <row r="3666" spans="1:2" x14ac:dyDescent="0.25">
      <c r="A3666" s="66">
        <v>42598</v>
      </c>
      <c r="B3666">
        <v>4.47</v>
      </c>
    </row>
    <row r="3667" spans="1:2" x14ac:dyDescent="0.25">
      <c r="A3667" s="66">
        <v>42598</v>
      </c>
      <c r="B3667">
        <v>4.1500000000000004</v>
      </c>
    </row>
    <row r="3668" spans="1:2" x14ac:dyDescent="0.25">
      <c r="A3668" s="66">
        <v>42598</v>
      </c>
      <c r="B3668">
        <v>3.09</v>
      </c>
    </row>
    <row r="3669" spans="1:2" x14ac:dyDescent="0.25">
      <c r="A3669" s="66">
        <v>42598</v>
      </c>
      <c r="B3669">
        <v>1.28</v>
      </c>
    </row>
    <row r="3670" spans="1:2" x14ac:dyDescent="0.25">
      <c r="A3670" s="66">
        <v>42598</v>
      </c>
      <c r="B3670">
        <v>4.24</v>
      </c>
    </row>
    <row r="3671" spans="1:2" x14ac:dyDescent="0.25">
      <c r="A3671" s="66">
        <v>42598</v>
      </c>
      <c r="B3671">
        <v>5.21</v>
      </c>
    </row>
    <row r="3672" spans="1:2" x14ac:dyDescent="0.25">
      <c r="A3672" s="66">
        <v>42598</v>
      </c>
      <c r="B3672">
        <v>3.41</v>
      </c>
    </row>
    <row r="3673" spans="1:2" x14ac:dyDescent="0.25">
      <c r="A3673" s="66">
        <v>42598</v>
      </c>
      <c r="B3673">
        <v>1.44</v>
      </c>
    </row>
    <row r="3674" spans="1:2" x14ac:dyDescent="0.25">
      <c r="A3674" s="66">
        <v>42598</v>
      </c>
      <c r="B3674">
        <v>1.04</v>
      </c>
    </row>
    <row r="3675" spans="1:2" x14ac:dyDescent="0.25">
      <c r="A3675" s="66">
        <v>42598</v>
      </c>
      <c r="B3675">
        <v>4.3600000000000003</v>
      </c>
    </row>
    <row r="3676" spans="1:2" x14ac:dyDescent="0.25">
      <c r="A3676" s="66">
        <v>42598</v>
      </c>
      <c r="B3676">
        <v>3.84</v>
      </c>
    </row>
    <row r="3677" spans="1:2" x14ac:dyDescent="0.25">
      <c r="A3677" s="66">
        <v>42598</v>
      </c>
      <c r="B3677">
        <v>3.83</v>
      </c>
    </row>
    <row r="3678" spans="1:2" x14ac:dyDescent="0.25">
      <c r="A3678" s="66">
        <v>42598</v>
      </c>
      <c r="B3678">
        <v>1.36</v>
      </c>
    </row>
    <row r="3679" spans="1:2" x14ac:dyDescent="0.25">
      <c r="A3679" s="66">
        <v>42598</v>
      </c>
      <c r="B3679">
        <v>3.72</v>
      </c>
    </row>
    <row r="3680" spans="1:2" x14ac:dyDescent="0.25">
      <c r="A3680" s="66">
        <v>42598</v>
      </c>
      <c r="B3680">
        <v>4.45</v>
      </c>
    </row>
    <row r="3681" spans="1:2" x14ac:dyDescent="0.25">
      <c r="A3681" s="66">
        <v>42598</v>
      </c>
      <c r="B3681">
        <v>1.36</v>
      </c>
    </row>
    <row r="3682" spans="1:2" x14ac:dyDescent="0.25">
      <c r="A3682" s="66">
        <v>42598</v>
      </c>
      <c r="B3682">
        <v>3.2</v>
      </c>
    </row>
    <row r="3683" spans="1:2" x14ac:dyDescent="0.25">
      <c r="A3683" s="66">
        <v>42598</v>
      </c>
      <c r="B3683">
        <v>3.73</v>
      </c>
    </row>
    <row r="3684" spans="1:2" x14ac:dyDescent="0.25">
      <c r="A3684" s="66">
        <v>42598</v>
      </c>
      <c r="B3684">
        <v>2.87</v>
      </c>
    </row>
    <row r="3685" spans="1:2" x14ac:dyDescent="0.25">
      <c r="A3685" s="66">
        <v>42598</v>
      </c>
      <c r="B3685">
        <v>1.02</v>
      </c>
    </row>
    <row r="3686" spans="1:2" x14ac:dyDescent="0.25">
      <c r="A3686" s="66">
        <v>42598</v>
      </c>
      <c r="B3686">
        <v>3.19</v>
      </c>
    </row>
    <row r="3687" spans="1:2" x14ac:dyDescent="0.25">
      <c r="A3687" s="66">
        <v>42598</v>
      </c>
      <c r="B3687">
        <v>3.55</v>
      </c>
    </row>
    <row r="3688" spans="1:2" x14ac:dyDescent="0.25">
      <c r="A3688" s="66">
        <v>42598</v>
      </c>
      <c r="B3688">
        <v>3.94</v>
      </c>
    </row>
    <row r="3689" spans="1:2" x14ac:dyDescent="0.25">
      <c r="A3689" s="66">
        <v>42598</v>
      </c>
      <c r="B3689">
        <v>5.12</v>
      </c>
    </row>
    <row r="3690" spans="1:2" x14ac:dyDescent="0.25">
      <c r="A3690" s="66">
        <v>42598</v>
      </c>
      <c r="B3690">
        <v>1.04</v>
      </c>
    </row>
    <row r="3691" spans="1:2" x14ac:dyDescent="0.25">
      <c r="A3691" s="66">
        <v>42598</v>
      </c>
      <c r="B3691">
        <v>2.97</v>
      </c>
    </row>
    <row r="3692" spans="1:2" x14ac:dyDescent="0.25">
      <c r="A3692" s="66">
        <v>42598</v>
      </c>
      <c r="B3692">
        <v>1.01</v>
      </c>
    </row>
    <row r="3693" spans="1:2" x14ac:dyDescent="0.25">
      <c r="A3693" s="66">
        <v>42598</v>
      </c>
      <c r="B3693">
        <v>3.83</v>
      </c>
    </row>
    <row r="3694" spans="1:2" x14ac:dyDescent="0.25">
      <c r="A3694" s="66">
        <v>42598</v>
      </c>
      <c r="B3694">
        <v>1.04</v>
      </c>
    </row>
    <row r="3695" spans="1:2" x14ac:dyDescent="0.25">
      <c r="A3695" s="66">
        <v>42598</v>
      </c>
      <c r="B3695">
        <v>3.06</v>
      </c>
    </row>
    <row r="3696" spans="1:2" x14ac:dyDescent="0.25">
      <c r="A3696" s="66">
        <v>42598</v>
      </c>
      <c r="B3696">
        <v>3.75</v>
      </c>
    </row>
    <row r="3697" spans="1:2" x14ac:dyDescent="0.25">
      <c r="A3697" s="66">
        <v>42598</v>
      </c>
      <c r="B3697">
        <v>4.66</v>
      </c>
    </row>
    <row r="3698" spans="1:2" x14ac:dyDescent="0.25">
      <c r="A3698" s="66">
        <v>42598</v>
      </c>
      <c r="B3698">
        <v>2.6</v>
      </c>
    </row>
    <row r="3699" spans="1:2" x14ac:dyDescent="0.25">
      <c r="A3699" s="66">
        <v>42598</v>
      </c>
      <c r="B3699">
        <v>3.78</v>
      </c>
    </row>
    <row r="3700" spans="1:2" x14ac:dyDescent="0.25">
      <c r="A3700" s="66">
        <v>42598</v>
      </c>
      <c r="B3700">
        <v>1.27</v>
      </c>
    </row>
    <row r="3701" spans="1:2" x14ac:dyDescent="0.25">
      <c r="A3701" s="66">
        <v>42598</v>
      </c>
      <c r="B3701">
        <v>4.62</v>
      </c>
    </row>
    <row r="3702" spans="1:2" x14ac:dyDescent="0.25">
      <c r="A3702" s="66">
        <v>42598</v>
      </c>
      <c r="B3702">
        <v>1.1599999999999999</v>
      </c>
    </row>
    <row r="3703" spans="1:2" x14ac:dyDescent="0.25">
      <c r="A3703" s="66">
        <v>42598</v>
      </c>
      <c r="B3703">
        <v>3.82</v>
      </c>
    </row>
    <row r="3704" spans="1:2" x14ac:dyDescent="0.25">
      <c r="A3704" s="66">
        <v>42598</v>
      </c>
      <c r="B3704">
        <v>3.68</v>
      </c>
    </row>
    <row r="3705" spans="1:2" x14ac:dyDescent="0.25">
      <c r="A3705" s="66">
        <v>42598</v>
      </c>
      <c r="B3705">
        <v>0.96</v>
      </c>
    </row>
    <row r="3706" spans="1:2" x14ac:dyDescent="0.25">
      <c r="A3706" s="66">
        <v>42598</v>
      </c>
      <c r="B3706">
        <v>2.95</v>
      </c>
    </row>
    <row r="3707" spans="1:2" x14ac:dyDescent="0.25">
      <c r="A3707" s="66">
        <v>42598</v>
      </c>
      <c r="B3707">
        <v>3.74</v>
      </c>
    </row>
    <row r="3708" spans="1:2" x14ac:dyDescent="0.25">
      <c r="A3708" s="66">
        <v>42598</v>
      </c>
      <c r="B3708">
        <v>1.48</v>
      </c>
    </row>
    <row r="3709" spans="1:2" x14ac:dyDescent="0.25">
      <c r="A3709" s="66">
        <v>42598</v>
      </c>
      <c r="B3709">
        <v>3.33</v>
      </c>
    </row>
    <row r="3710" spans="1:2" x14ac:dyDescent="0.25">
      <c r="A3710" s="66">
        <v>42598</v>
      </c>
      <c r="B3710">
        <v>2.94</v>
      </c>
    </row>
    <row r="3711" spans="1:2" x14ac:dyDescent="0.25">
      <c r="A3711" s="66">
        <v>42598</v>
      </c>
      <c r="B3711">
        <v>1.51</v>
      </c>
    </row>
    <row r="3712" spans="1:2" x14ac:dyDescent="0.25">
      <c r="A3712" s="66">
        <v>42598</v>
      </c>
      <c r="B3712">
        <v>1.54</v>
      </c>
    </row>
    <row r="3713" spans="1:2" x14ac:dyDescent="0.25">
      <c r="A3713" s="66">
        <v>42598</v>
      </c>
      <c r="B3713">
        <v>1.31</v>
      </c>
    </row>
    <row r="3714" spans="1:2" x14ac:dyDescent="0.25">
      <c r="A3714" s="66">
        <v>42598</v>
      </c>
      <c r="B3714">
        <v>3.97</v>
      </c>
    </row>
    <row r="3715" spans="1:2" x14ac:dyDescent="0.25">
      <c r="A3715" s="66">
        <v>42598</v>
      </c>
      <c r="B3715">
        <v>3.78</v>
      </c>
    </row>
    <row r="3716" spans="1:2" x14ac:dyDescent="0.25">
      <c r="A3716" s="66">
        <v>42598</v>
      </c>
      <c r="B3716">
        <v>3.78</v>
      </c>
    </row>
    <row r="3717" spans="1:2" x14ac:dyDescent="0.25">
      <c r="A3717" s="66">
        <v>42598</v>
      </c>
      <c r="B3717">
        <v>3.94</v>
      </c>
    </row>
    <row r="3718" spans="1:2" x14ac:dyDescent="0.25">
      <c r="A3718" s="66">
        <v>42598</v>
      </c>
      <c r="B3718">
        <v>3.89</v>
      </c>
    </row>
    <row r="3719" spans="1:2" x14ac:dyDescent="0.25">
      <c r="A3719" s="66">
        <v>42598</v>
      </c>
      <c r="B3719">
        <v>2.71</v>
      </c>
    </row>
    <row r="3720" spans="1:2" x14ac:dyDescent="0.25">
      <c r="A3720" s="66">
        <v>42598</v>
      </c>
      <c r="B3720">
        <v>1.08</v>
      </c>
    </row>
    <row r="3721" spans="1:2" x14ac:dyDescent="0.25">
      <c r="A3721" s="66">
        <v>42598</v>
      </c>
      <c r="B3721">
        <v>1.34</v>
      </c>
    </row>
    <row r="3722" spans="1:2" x14ac:dyDescent="0.25">
      <c r="A3722" s="66">
        <v>42598</v>
      </c>
      <c r="B3722">
        <v>3.22</v>
      </c>
    </row>
    <row r="3723" spans="1:2" x14ac:dyDescent="0.25">
      <c r="A3723" s="66">
        <v>42598</v>
      </c>
      <c r="B3723">
        <v>4.05</v>
      </c>
    </row>
    <row r="3724" spans="1:2" x14ac:dyDescent="0.25">
      <c r="A3724" s="66">
        <v>42598</v>
      </c>
      <c r="B3724">
        <v>4.49</v>
      </c>
    </row>
    <row r="3725" spans="1:2" x14ac:dyDescent="0.25">
      <c r="A3725" s="66">
        <v>42598</v>
      </c>
      <c r="B3725">
        <v>2.86</v>
      </c>
    </row>
    <row r="3726" spans="1:2" x14ac:dyDescent="0.25">
      <c r="A3726" s="66">
        <v>42598</v>
      </c>
      <c r="B3726">
        <v>5</v>
      </c>
    </row>
    <row r="3727" spans="1:2" x14ac:dyDescent="0.25">
      <c r="A3727" s="66">
        <v>42598</v>
      </c>
      <c r="B3727">
        <v>4.55</v>
      </c>
    </row>
    <row r="3728" spans="1:2" x14ac:dyDescent="0.25">
      <c r="A3728" s="66">
        <v>42598</v>
      </c>
      <c r="B3728">
        <v>4.43</v>
      </c>
    </row>
    <row r="3729" spans="1:2" x14ac:dyDescent="0.25">
      <c r="A3729" s="66">
        <v>42598</v>
      </c>
      <c r="B3729">
        <v>3.56</v>
      </c>
    </row>
    <row r="3730" spans="1:2" x14ac:dyDescent="0.25">
      <c r="A3730" s="66">
        <v>42598</v>
      </c>
      <c r="B3730">
        <v>3.21</v>
      </c>
    </row>
    <row r="3731" spans="1:2" x14ac:dyDescent="0.25">
      <c r="A3731" s="66">
        <v>42598</v>
      </c>
      <c r="B3731">
        <v>3.81</v>
      </c>
    </row>
    <row r="3732" spans="1:2" x14ac:dyDescent="0.25">
      <c r="A3732" s="66">
        <v>42598</v>
      </c>
      <c r="B3732">
        <v>3.57</v>
      </c>
    </row>
    <row r="3733" spans="1:2" x14ac:dyDescent="0.25">
      <c r="A3733" s="66">
        <v>42598</v>
      </c>
      <c r="B3733">
        <v>4.5599999999999996</v>
      </c>
    </row>
    <row r="3734" spans="1:2" x14ac:dyDescent="0.25">
      <c r="A3734" s="66">
        <v>42598</v>
      </c>
      <c r="B3734">
        <v>1.97</v>
      </c>
    </row>
    <row r="3735" spans="1:2" x14ac:dyDescent="0.25">
      <c r="A3735" s="66">
        <v>42598</v>
      </c>
      <c r="B3735">
        <v>4.18</v>
      </c>
    </row>
    <row r="3736" spans="1:2" x14ac:dyDescent="0.25">
      <c r="A3736" s="66">
        <v>42598</v>
      </c>
      <c r="B3736">
        <v>1.22</v>
      </c>
    </row>
    <row r="3737" spans="1:2" x14ac:dyDescent="0.25">
      <c r="A3737" s="66">
        <v>42598</v>
      </c>
      <c r="B3737">
        <v>3.91</v>
      </c>
    </row>
    <row r="3738" spans="1:2" x14ac:dyDescent="0.25">
      <c r="A3738" s="66">
        <v>42598</v>
      </c>
      <c r="B3738">
        <v>3.3</v>
      </c>
    </row>
    <row r="3739" spans="1:2" x14ac:dyDescent="0.25">
      <c r="A3739" s="66">
        <v>42598</v>
      </c>
      <c r="B3739">
        <v>3.57</v>
      </c>
    </row>
    <row r="3740" spans="1:2" x14ac:dyDescent="0.25">
      <c r="A3740" s="66">
        <v>42598</v>
      </c>
      <c r="B3740">
        <v>3.23</v>
      </c>
    </row>
    <row r="3741" spans="1:2" x14ac:dyDescent="0.25">
      <c r="A3741" s="66">
        <v>42598</v>
      </c>
      <c r="B3741">
        <v>4.1900000000000004</v>
      </c>
    </row>
    <row r="3742" spans="1:2" x14ac:dyDescent="0.25">
      <c r="A3742" s="66">
        <v>42598</v>
      </c>
      <c r="B3742">
        <v>3.38</v>
      </c>
    </row>
    <row r="3743" spans="1:2" x14ac:dyDescent="0.25">
      <c r="A3743" s="66">
        <v>42598</v>
      </c>
      <c r="B3743">
        <v>3.34</v>
      </c>
    </row>
    <row r="3744" spans="1:2" x14ac:dyDescent="0.25">
      <c r="A3744" s="66">
        <v>42598</v>
      </c>
      <c r="B3744">
        <v>3.15</v>
      </c>
    </row>
    <row r="3745" spans="1:2" x14ac:dyDescent="0.25">
      <c r="A3745" s="66">
        <v>42598</v>
      </c>
      <c r="B3745">
        <v>1.76</v>
      </c>
    </row>
    <row r="3746" spans="1:2" x14ac:dyDescent="0.25">
      <c r="A3746" s="66">
        <v>42598</v>
      </c>
      <c r="B3746">
        <v>3.41</v>
      </c>
    </row>
    <row r="3747" spans="1:2" x14ac:dyDescent="0.25">
      <c r="A3747" s="66">
        <v>42598</v>
      </c>
      <c r="B3747">
        <v>3.32</v>
      </c>
    </row>
    <row r="3748" spans="1:2" x14ac:dyDescent="0.25">
      <c r="A3748" s="66">
        <v>42598</v>
      </c>
      <c r="B3748">
        <v>3.78</v>
      </c>
    </row>
    <row r="3749" spans="1:2" x14ac:dyDescent="0.25">
      <c r="A3749" s="66">
        <v>42598</v>
      </c>
      <c r="B3749">
        <v>1.4</v>
      </c>
    </row>
    <row r="3750" spans="1:2" x14ac:dyDescent="0.25">
      <c r="A3750" s="66">
        <v>42598</v>
      </c>
      <c r="B3750">
        <v>1.67</v>
      </c>
    </row>
    <row r="3751" spans="1:2" x14ac:dyDescent="0.25">
      <c r="A3751" s="66">
        <v>42598</v>
      </c>
      <c r="B3751">
        <v>1.98</v>
      </c>
    </row>
    <row r="3752" spans="1:2" x14ac:dyDescent="0.25">
      <c r="A3752" s="66">
        <v>42598</v>
      </c>
      <c r="B3752">
        <v>1.21</v>
      </c>
    </row>
    <row r="3753" spans="1:2" x14ac:dyDescent="0.25">
      <c r="A3753" s="66">
        <v>42598</v>
      </c>
      <c r="B3753">
        <v>3.93</v>
      </c>
    </row>
    <row r="3754" spans="1:2" x14ac:dyDescent="0.25">
      <c r="A3754" s="66">
        <v>42598</v>
      </c>
      <c r="B3754">
        <v>4.49</v>
      </c>
    </row>
    <row r="3755" spans="1:2" x14ac:dyDescent="0.25">
      <c r="A3755" s="66">
        <v>42598</v>
      </c>
      <c r="B3755">
        <v>3.82</v>
      </c>
    </row>
    <row r="3756" spans="1:2" x14ac:dyDescent="0.25">
      <c r="A3756" s="66">
        <v>42598</v>
      </c>
      <c r="B3756">
        <v>3.54</v>
      </c>
    </row>
    <row r="3757" spans="1:2" x14ac:dyDescent="0.25">
      <c r="A3757" s="66">
        <v>42598</v>
      </c>
      <c r="B3757">
        <v>1.1499999999999999</v>
      </c>
    </row>
    <row r="3758" spans="1:2" x14ac:dyDescent="0.25">
      <c r="A3758" s="66">
        <v>42598</v>
      </c>
      <c r="B3758">
        <v>3.72</v>
      </c>
    </row>
    <row r="3759" spans="1:2" x14ac:dyDescent="0.25">
      <c r="A3759" s="66">
        <v>42598</v>
      </c>
      <c r="B3759">
        <v>3.85</v>
      </c>
    </row>
    <row r="3760" spans="1:2" x14ac:dyDescent="0.25">
      <c r="A3760" s="66">
        <v>42598</v>
      </c>
      <c r="B3760">
        <v>3.34</v>
      </c>
    </row>
    <row r="3761" spans="1:2" x14ac:dyDescent="0.25">
      <c r="A3761" s="66">
        <v>42598</v>
      </c>
      <c r="B3761">
        <v>3.23</v>
      </c>
    </row>
    <row r="3762" spans="1:2" x14ac:dyDescent="0.25">
      <c r="A3762" s="66">
        <v>42598</v>
      </c>
      <c r="B3762">
        <v>3.96</v>
      </c>
    </row>
    <row r="3763" spans="1:2" x14ac:dyDescent="0.25">
      <c r="A3763" s="66">
        <v>42598</v>
      </c>
      <c r="B3763">
        <v>3.56</v>
      </c>
    </row>
    <row r="3764" spans="1:2" x14ac:dyDescent="0.25">
      <c r="A3764" s="66">
        <v>42598</v>
      </c>
      <c r="B3764">
        <v>0.89</v>
      </c>
    </row>
    <row r="3765" spans="1:2" x14ac:dyDescent="0.25">
      <c r="A3765" s="66">
        <v>42598</v>
      </c>
      <c r="B3765">
        <v>1.08</v>
      </c>
    </row>
    <row r="3766" spans="1:2" x14ac:dyDescent="0.25">
      <c r="A3766" s="66">
        <v>42598</v>
      </c>
      <c r="B3766">
        <v>2.69</v>
      </c>
    </row>
    <row r="3767" spans="1:2" x14ac:dyDescent="0.25">
      <c r="A3767" s="66">
        <v>42598</v>
      </c>
      <c r="B3767">
        <v>3.42</v>
      </c>
    </row>
    <row r="3768" spans="1:2" x14ac:dyDescent="0.25">
      <c r="A3768" s="66">
        <v>42598</v>
      </c>
      <c r="B3768">
        <v>2.0699999999999998</v>
      </c>
    </row>
    <row r="3769" spans="1:2" x14ac:dyDescent="0.25">
      <c r="A3769" s="66">
        <v>42598</v>
      </c>
      <c r="B3769">
        <v>3.06</v>
      </c>
    </row>
    <row r="3770" spans="1:2" x14ac:dyDescent="0.25">
      <c r="A3770" s="66">
        <v>42598</v>
      </c>
      <c r="B3770">
        <v>1.1299999999999999</v>
      </c>
    </row>
    <row r="3771" spans="1:2" x14ac:dyDescent="0.25">
      <c r="A3771" s="66">
        <v>42598</v>
      </c>
      <c r="B3771">
        <v>3.9</v>
      </c>
    </row>
    <row r="3772" spans="1:2" x14ac:dyDescent="0.25">
      <c r="A3772" s="66">
        <v>42598</v>
      </c>
      <c r="B3772">
        <v>3.95</v>
      </c>
    </row>
    <row r="3773" spans="1:2" x14ac:dyDescent="0.25">
      <c r="A3773" s="66">
        <v>42598</v>
      </c>
      <c r="B3773">
        <v>3.5</v>
      </c>
    </row>
    <row r="3774" spans="1:2" x14ac:dyDescent="0.25">
      <c r="A3774" s="66">
        <v>42598</v>
      </c>
      <c r="B3774">
        <v>2.92</v>
      </c>
    </row>
    <row r="3775" spans="1:2" x14ac:dyDescent="0.25">
      <c r="A3775" s="66">
        <v>42598</v>
      </c>
      <c r="B3775">
        <v>0.98</v>
      </c>
    </row>
    <row r="3776" spans="1:2" x14ac:dyDescent="0.25">
      <c r="A3776" s="66">
        <v>42598</v>
      </c>
      <c r="B3776">
        <v>4.12</v>
      </c>
    </row>
    <row r="3777" spans="1:2" x14ac:dyDescent="0.25">
      <c r="A3777" s="66">
        <v>42598</v>
      </c>
      <c r="B3777">
        <v>4.34</v>
      </c>
    </row>
    <row r="3778" spans="1:2" x14ac:dyDescent="0.25">
      <c r="A3778" s="66">
        <v>42598</v>
      </c>
      <c r="B3778">
        <v>1.4</v>
      </c>
    </row>
    <row r="3779" spans="1:2" x14ac:dyDescent="0.25">
      <c r="A3779" s="66">
        <v>42598</v>
      </c>
      <c r="B3779">
        <v>3.25</v>
      </c>
    </row>
    <row r="3780" spans="1:2" x14ac:dyDescent="0.25">
      <c r="A3780" s="66">
        <v>42598</v>
      </c>
      <c r="B3780">
        <v>3.18</v>
      </c>
    </row>
    <row r="3781" spans="1:2" x14ac:dyDescent="0.25">
      <c r="A3781" s="66">
        <v>42598</v>
      </c>
      <c r="B3781">
        <v>1.35</v>
      </c>
    </row>
    <row r="3782" spans="1:2" x14ac:dyDescent="0.25">
      <c r="A3782" s="66">
        <v>42598</v>
      </c>
      <c r="B3782">
        <v>2.85</v>
      </c>
    </row>
    <row r="3783" spans="1:2" x14ac:dyDescent="0.25">
      <c r="A3783" s="66">
        <v>42598</v>
      </c>
      <c r="B3783">
        <v>1.48</v>
      </c>
    </row>
    <row r="3784" spans="1:2" x14ac:dyDescent="0.25">
      <c r="A3784" s="66">
        <v>42598</v>
      </c>
      <c r="B3784">
        <v>3.61</v>
      </c>
    </row>
    <row r="3785" spans="1:2" x14ac:dyDescent="0.25">
      <c r="A3785" s="66">
        <v>42598</v>
      </c>
      <c r="B3785">
        <v>1.33</v>
      </c>
    </row>
    <row r="3786" spans="1:2" x14ac:dyDescent="0.25">
      <c r="A3786" s="66">
        <v>42598</v>
      </c>
      <c r="B3786">
        <v>3.85</v>
      </c>
    </row>
    <row r="3787" spans="1:2" x14ac:dyDescent="0.25">
      <c r="A3787" s="66">
        <v>42598</v>
      </c>
      <c r="B3787">
        <v>3.18</v>
      </c>
    </row>
    <row r="3788" spans="1:2" x14ac:dyDescent="0.25">
      <c r="A3788" s="66">
        <v>42598</v>
      </c>
      <c r="B3788">
        <v>4.78</v>
      </c>
    </row>
    <row r="3789" spans="1:2" x14ac:dyDescent="0.25">
      <c r="A3789" s="66">
        <v>42598</v>
      </c>
      <c r="B3789">
        <v>6.96</v>
      </c>
    </row>
    <row r="3790" spans="1:2" x14ac:dyDescent="0.25">
      <c r="A3790" s="66">
        <v>42598</v>
      </c>
      <c r="B3790">
        <v>2.99</v>
      </c>
    </row>
    <row r="3791" spans="1:2" x14ac:dyDescent="0.25">
      <c r="A3791" s="66">
        <v>42598</v>
      </c>
      <c r="B3791">
        <v>3.92</v>
      </c>
    </row>
    <row r="3792" spans="1:2" x14ac:dyDescent="0.25">
      <c r="A3792" s="66">
        <v>42598</v>
      </c>
      <c r="B3792">
        <v>4.6100000000000003</v>
      </c>
    </row>
    <row r="3793" spans="1:2" x14ac:dyDescent="0.25">
      <c r="A3793" s="66">
        <v>42598</v>
      </c>
      <c r="B3793">
        <v>1</v>
      </c>
    </row>
    <row r="3794" spans="1:2" x14ac:dyDescent="0.25">
      <c r="A3794" s="66">
        <v>42598</v>
      </c>
      <c r="B3794">
        <v>3.83</v>
      </c>
    </row>
    <row r="3795" spans="1:2" x14ac:dyDescent="0.25">
      <c r="A3795" s="66">
        <v>42598</v>
      </c>
      <c r="B3795">
        <v>3.95</v>
      </c>
    </row>
    <row r="3796" spans="1:2" x14ac:dyDescent="0.25">
      <c r="A3796" s="66">
        <v>42598</v>
      </c>
      <c r="B3796">
        <v>3.94</v>
      </c>
    </row>
    <row r="3797" spans="1:2" x14ac:dyDescent="0.25">
      <c r="A3797" s="66">
        <v>42598</v>
      </c>
      <c r="B3797">
        <v>3.41</v>
      </c>
    </row>
    <row r="3798" spans="1:2" x14ac:dyDescent="0.25">
      <c r="A3798" s="66">
        <v>42598</v>
      </c>
      <c r="B3798">
        <v>3.49</v>
      </c>
    </row>
    <row r="3799" spans="1:2" x14ac:dyDescent="0.25">
      <c r="A3799" s="66">
        <v>42598</v>
      </c>
      <c r="B3799">
        <v>4.5</v>
      </c>
    </row>
    <row r="3800" spans="1:2" x14ac:dyDescent="0.25">
      <c r="A3800" s="66">
        <v>42598</v>
      </c>
      <c r="B3800">
        <v>4.8899999999999997</v>
      </c>
    </row>
    <row r="3801" spans="1:2" x14ac:dyDescent="0.25">
      <c r="A3801" s="66">
        <v>42598</v>
      </c>
      <c r="B3801">
        <v>0.84</v>
      </c>
    </row>
    <row r="3802" spans="1:2" x14ac:dyDescent="0.25">
      <c r="A3802" s="66">
        <v>42598</v>
      </c>
      <c r="B3802">
        <v>4.47</v>
      </c>
    </row>
    <row r="3803" spans="1:2" x14ac:dyDescent="0.25">
      <c r="A3803" s="66">
        <v>42598</v>
      </c>
      <c r="B3803">
        <v>4.08</v>
      </c>
    </row>
    <row r="3804" spans="1:2" x14ac:dyDescent="0.25">
      <c r="A3804" s="66">
        <v>42598</v>
      </c>
      <c r="B3804">
        <v>3.93</v>
      </c>
    </row>
    <row r="3805" spans="1:2" x14ac:dyDescent="0.25">
      <c r="A3805" s="66">
        <v>42598</v>
      </c>
      <c r="B3805">
        <v>1.53</v>
      </c>
    </row>
    <row r="3806" spans="1:2" x14ac:dyDescent="0.25">
      <c r="A3806" s="66">
        <v>42598</v>
      </c>
      <c r="B3806">
        <v>3.13</v>
      </c>
    </row>
    <row r="3807" spans="1:2" x14ac:dyDescent="0.25">
      <c r="A3807" s="66">
        <v>42598</v>
      </c>
      <c r="B3807">
        <v>1.56</v>
      </c>
    </row>
    <row r="3808" spans="1:2" x14ac:dyDescent="0.25">
      <c r="A3808" s="66">
        <v>42598</v>
      </c>
      <c r="B3808">
        <v>3.95</v>
      </c>
    </row>
    <row r="3809" spans="1:2" x14ac:dyDescent="0.25">
      <c r="A3809" s="66">
        <v>42598</v>
      </c>
      <c r="B3809">
        <v>3.82</v>
      </c>
    </row>
    <row r="3810" spans="1:2" x14ac:dyDescent="0.25">
      <c r="A3810" s="66">
        <v>42598</v>
      </c>
      <c r="B3810">
        <v>4.04</v>
      </c>
    </row>
    <row r="3811" spans="1:2" x14ac:dyDescent="0.25">
      <c r="A3811" s="66">
        <v>42598</v>
      </c>
      <c r="B3811">
        <v>1.55</v>
      </c>
    </row>
    <row r="3812" spans="1:2" x14ac:dyDescent="0.25">
      <c r="A3812" s="66">
        <v>42598</v>
      </c>
      <c r="B3812">
        <v>1.36</v>
      </c>
    </row>
    <row r="3813" spans="1:2" x14ac:dyDescent="0.25">
      <c r="A3813" s="66">
        <v>42598</v>
      </c>
      <c r="B3813">
        <v>4.1900000000000004</v>
      </c>
    </row>
    <row r="3814" spans="1:2" x14ac:dyDescent="0.25">
      <c r="A3814" s="66">
        <v>42598</v>
      </c>
      <c r="B3814">
        <v>3.53</v>
      </c>
    </row>
    <row r="3815" spans="1:2" x14ac:dyDescent="0.25">
      <c r="A3815" s="66">
        <v>42598</v>
      </c>
      <c r="B3815">
        <v>4.4400000000000004</v>
      </c>
    </row>
    <row r="3816" spans="1:2" x14ac:dyDescent="0.25">
      <c r="A3816" s="66">
        <v>42598</v>
      </c>
      <c r="B3816">
        <v>1.64</v>
      </c>
    </row>
    <row r="3817" spans="1:2" x14ac:dyDescent="0.25">
      <c r="A3817" s="66">
        <v>42598</v>
      </c>
      <c r="B3817">
        <v>1.36</v>
      </c>
    </row>
    <row r="3818" spans="1:2" x14ac:dyDescent="0.25">
      <c r="A3818" s="66">
        <v>42598</v>
      </c>
      <c r="B3818">
        <v>1.67</v>
      </c>
    </row>
    <row r="3819" spans="1:2" x14ac:dyDescent="0.25">
      <c r="A3819" s="66">
        <v>42598</v>
      </c>
      <c r="B3819">
        <v>3.22</v>
      </c>
    </row>
    <row r="3820" spans="1:2" x14ac:dyDescent="0.25">
      <c r="A3820" s="66">
        <v>42598</v>
      </c>
      <c r="B3820">
        <v>4.59</v>
      </c>
    </row>
    <row r="3821" spans="1:2" x14ac:dyDescent="0.25">
      <c r="A3821" s="66">
        <v>42598</v>
      </c>
      <c r="B3821">
        <v>4.7300000000000004</v>
      </c>
    </row>
    <row r="3822" spans="1:2" x14ac:dyDescent="0.25">
      <c r="A3822" s="66">
        <v>42598</v>
      </c>
      <c r="B3822">
        <v>3.34</v>
      </c>
    </row>
    <row r="3823" spans="1:2" x14ac:dyDescent="0.25">
      <c r="A3823" s="66">
        <v>42598</v>
      </c>
      <c r="B3823">
        <v>3</v>
      </c>
    </row>
    <row r="3824" spans="1:2" x14ac:dyDescent="0.25">
      <c r="A3824" s="66">
        <v>42598</v>
      </c>
      <c r="B3824">
        <v>1.36</v>
      </c>
    </row>
    <row r="3825" spans="1:2" x14ac:dyDescent="0.25">
      <c r="A3825" s="66">
        <v>42598</v>
      </c>
      <c r="B3825">
        <v>1.27</v>
      </c>
    </row>
    <row r="3826" spans="1:2" x14ac:dyDescent="0.25">
      <c r="A3826" s="66">
        <v>42598</v>
      </c>
      <c r="B3826">
        <v>1.94</v>
      </c>
    </row>
    <row r="3827" spans="1:2" x14ac:dyDescent="0.25">
      <c r="A3827" s="66">
        <v>42598</v>
      </c>
      <c r="B3827">
        <v>1.28</v>
      </c>
    </row>
    <row r="3828" spans="1:2" x14ac:dyDescent="0.25">
      <c r="A3828" s="66">
        <v>42598</v>
      </c>
      <c r="B3828">
        <v>3.38</v>
      </c>
    </row>
    <row r="3829" spans="1:2" x14ac:dyDescent="0.25">
      <c r="A3829" s="66">
        <v>42598</v>
      </c>
      <c r="B3829">
        <v>1.06</v>
      </c>
    </row>
    <row r="3830" spans="1:2" x14ac:dyDescent="0.25">
      <c r="A3830" s="66">
        <v>42598</v>
      </c>
      <c r="B3830">
        <v>2</v>
      </c>
    </row>
    <row r="3831" spans="1:2" x14ac:dyDescent="0.25">
      <c r="A3831" s="66">
        <v>42598</v>
      </c>
      <c r="B3831">
        <v>3.64</v>
      </c>
    </row>
    <row r="3832" spans="1:2" x14ac:dyDescent="0.25">
      <c r="A3832" s="66">
        <v>42598</v>
      </c>
      <c r="B3832">
        <v>2.9</v>
      </c>
    </row>
    <row r="3833" spans="1:2" x14ac:dyDescent="0.25">
      <c r="A3833" s="66">
        <v>42598</v>
      </c>
      <c r="B3833">
        <v>1.99</v>
      </c>
    </row>
    <row r="3834" spans="1:2" x14ac:dyDescent="0.25">
      <c r="A3834" s="66">
        <v>42598</v>
      </c>
      <c r="B3834">
        <v>3.8</v>
      </c>
    </row>
    <row r="3835" spans="1:2" x14ac:dyDescent="0.25">
      <c r="A3835" s="66">
        <v>42598</v>
      </c>
      <c r="B3835">
        <v>4.26</v>
      </c>
    </row>
    <row r="3836" spans="1:2" x14ac:dyDescent="0.25">
      <c r="A3836" s="66">
        <v>42598</v>
      </c>
      <c r="B3836">
        <v>2.3199999999999998</v>
      </c>
    </row>
    <row r="3837" spans="1:2" x14ac:dyDescent="0.25">
      <c r="A3837" s="66">
        <v>42598</v>
      </c>
      <c r="B3837">
        <v>3.55</v>
      </c>
    </row>
    <row r="3838" spans="1:2" x14ac:dyDescent="0.25">
      <c r="A3838" s="66">
        <v>42598</v>
      </c>
      <c r="B3838">
        <v>3.18</v>
      </c>
    </row>
    <row r="3839" spans="1:2" x14ac:dyDescent="0.25">
      <c r="A3839" s="66">
        <v>42598</v>
      </c>
      <c r="B3839">
        <v>2.6</v>
      </c>
    </row>
    <row r="3840" spans="1:2" x14ac:dyDescent="0.25">
      <c r="A3840" s="66">
        <v>42598</v>
      </c>
      <c r="B3840">
        <v>3.84</v>
      </c>
    </row>
    <row r="3841" spans="1:2" x14ac:dyDescent="0.25">
      <c r="A3841" s="66">
        <v>42598</v>
      </c>
      <c r="B3841">
        <v>2.94</v>
      </c>
    </row>
    <row r="3842" spans="1:2" x14ac:dyDescent="0.25">
      <c r="A3842" s="66">
        <v>42598</v>
      </c>
      <c r="B3842">
        <v>3.54</v>
      </c>
    </row>
    <row r="3843" spans="1:2" x14ac:dyDescent="0.25">
      <c r="A3843" s="66">
        <v>42598</v>
      </c>
      <c r="B3843">
        <v>3.18</v>
      </c>
    </row>
    <row r="3844" spans="1:2" x14ac:dyDescent="0.25">
      <c r="A3844" s="66">
        <v>42598</v>
      </c>
      <c r="B3844">
        <v>3.25</v>
      </c>
    </row>
    <row r="3845" spans="1:2" x14ac:dyDescent="0.25">
      <c r="A3845" s="66">
        <v>42598</v>
      </c>
      <c r="B3845">
        <v>1.56</v>
      </c>
    </row>
    <row r="3846" spans="1:2" x14ac:dyDescent="0.25">
      <c r="A3846" s="66">
        <v>42598</v>
      </c>
      <c r="B3846">
        <v>0.89</v>
      </c>
    </row>
    <row r="3847" spans="1:2" x14ac:dyDescent="0.25">
      <c r="A3847" s="66">
        <v>42598</v>
      </c>
      <c r="B3847">
        <v>2.98</v>
      </c>
    </row>
    <row r="3848" spans="1:2" x14ac:dyDescent="0.25">
      <c r="A3848" s="66">
        <v>42598</v>
      </c>
      <c r="B3848">
        <v>1.52</v>
      </c>
    </row>
    <row r="3849" spans="1:2" x14ac:dyDescent="0.25">
      <c r="A3849" s="66">
        <v>42598</v>
      </c>
      <c r="B3849">
        <v>1.35</v>
      </c>
    </row>
    <row r="3850" spans="1:2" x14ac:dyDescent="0.25">
      <c r="A3850" s="66">
        <v>42598</v>
      </c>
      <c r="B3850">
        <v>3.54</v>
      </c>
    </row>
    <row r="3851" spans="1:2" x14ac:dyDescent="0.25">
      <c r="A3851" s="66">
        <v>42598</v>
      </c>
      <c r="B3851">
        <v>2.99</v>
      </c>
    </row>
    <row r="3852" spans="1:2" x14ac:dyDescent="0.25">
      <c r="A3852" s="66">
        <v>42598</v>
      </c>
      <c r="B3852">
        <v>2.0299999999999998</v>
      </c>
    </row>
    <row r="3853" spans="1:2" x14ac:dyDescent="0.25">
      <c r="A3853" s="66">
        <v>42598</v>
      </c>
      <c r="B3853">
        <v>3.61</v>
      </c>
    </row>
    <row r="3854" spans="1:2" x14ac:dyDescent="0.25">
      <c r="A3854" s="66">
        <v>42598</v>
      </c>
      <c r="B3854">
        <v>3.83</v>
      </c>
    </row>
    <row r="3855" spans="1:2" x14ac:dyDescent="0.25">
      <c r="A3855" s="66">
        <v>42598</v>
      </c>
      <c r="B3855">
        <v>3.77</v>
      </c>
    </row>
    <row r="3856" spans="1:2" x14ac:dyDescent="0.25">
      <c r="A3856" s="66">
        <v>42598</v>
      </c>
      <c r="B3856">
        <v>1.68</v>
      </c>
    </row>
    <row r="3857" spans="1:2" x14ac:dyDescent="0.25">
      <c r="A3857" s="66">
        <v>42598</v>
      </c>
      <c r="B3857">
        <v>2.37</v>
      </c>
    </row>
    <row r="3858" spans="1:2" x14ac:dyDescent="0.25">
      <c r="A3858" s="66">
        <v>42598</v>
      </c>
      <c r="B3858">
        <v>1.28</v>
      </c>
    </row>
    <row r="3859" spans="1:2" x14ac:dyDescent="0.25">
      <c r="A3859" s="66">
        <v>42598</v>
      </c>
      <c r="B3859">
        <v>4.6100000000000003</v>
      </c>
    </row>
    <row r="3860" spans="1:2" x14ac:dyDescent="0.25">
      <c r="A3860" s="66">
        <v>42598</v>
      </c>
      <c r="B3860">
        <v>1.36</v>
      </c>
    </row>
    <row r="3861" spans="1:2" x14ac:dyDescent="0.25">
      <c r="A3861" s="66">
        <v>42598</v>
      </c>
      <c r="B3861">
        <v>3.86</v>
      </c>
    </row>
    <row r="3862" spans="1:2" x14ac:dyDescent="0.25">
      <c r="A3862" s="66">
        <v>42598</v>
      </c>
      <c r="B3862">
        <v>2.52</v>
      </c>
    </row>
    <row r="3863" spans="1:2" x14ac:dyDescent="0.25">
      <c r="A3863" s="66">
        <v>42598</v>
      </c>
      <c r="B3863">
        <v>3.75</v>
      </c>
    </row>
    <row r="3864" spans="1:2" x14ac:dyDescent="0.25">
      <c r="A3864" s="66">
        <v>42598</v>
      </c>
      <c r="B3864">
        <v>4.58</v>
      </c>
    </row>
    <row r="3865" spans="1:2" x14ac:dyDescent="0.25">
      <c r="A3865" s="66">
        <v>42598</v>
      </c>
      <c r="B3865">
        <v>2.94</v>
      </c>
    </row>
    <row r="3866" spans="1:2" x14ac:dyDescent="0.25">
      <c r="A3866" s="66">
        <v>42598</v>
      </c>
      <c r="B3866">
        <v>0.85</v>
      </c>
    </row>
    <row r="3867" spans="1:2" x14ac:dyDescent="0.25">
      <c r="A3867" s="66">
        <v>42598</v>
      </c>
      <c r="B3867">
        <v>0.96</v>
      </c>
    </row>
    <row r="3868" spans="1:2" x14ac:dyDescent="0.25">
      <c r="A3868" s="66">
        <v>42598</v>
      </c>
      <c r="B3868">
        <v>3.56</v>
      </c>
    </row>
    <row r="3869" spans="1:2" x14ac:dyDescent="0.25">
      <c r="A3869" s="66">
        <v>42598</v>
      </c>
      <c r="B3869">
        <v>3.23</v>
      </c>
    </row>
    <row r="3870" spans="1:2" x14ac:dyDescent="0.25">
      <c r="A3870" s="66">
        <v>42598</v>
      </c>
      <c r="B3870">
        <v>4.6900000000000004</v>
      </c>
    </row>
    <row r="3871" spans="1:2" x14ac:dyDescent="0.25">
      <c r="A3871" s="66">
        <v>42598</v>
      </c>
      <c r="B3871">
        <v>3.3</v>
      </c>
    </row>
    <row r="3872" spans="1:2" x14ac:dyDescent="0.25">
      <c r="A3872" s="66">
        <v>42598</v>
      </c>
      <c r="B3872">
        <v>2.94</v>
      </c>
    </row>
    <row r="3873" spans="1:2" x14ac:dyDescent="0.25">
      <c r="A3873" s="66">
        <v>42598</v>
      </c>
      <c r="B3873">
        <v>3.22</v>
      </c>
    </row>
    <row r="3874" spans="1:2" x14ac:dyDescent="0.25">
      <c r="A3874" s="66">
        <v>42598</v>
      </c>
      <c r="B3874">
        <v>3.74</v>
      </c>
    </row>
    <row r="3875" spans="1:2" x14ac:dyDescent="0.25">
      <c r="A3875" s="66">
        <v>42598</v>
      </c>
      <c r="B3875">
        <v>1.98</v>
      </c>
    </row>
    <row r="3876" spans="1:2" x14ac:dyDescent="0.25">
      <c r="A3876" s="66">
        <v>42598</v>
      </c>
      <c r="B3876">
        <v>3.83</v>
      </c>
    </row>
    <row r="3877" spans="1:2" x14ac:dyDescent="0.25">
      <c r="A3877" s="66">
        <v>42598</v>
      </c>
      <c r="B3877">
        <v>2.16</v>
      </c>
    </row>
    <row r="3878" spans="1:2" x14ac:dyDescent="0.25">
      <c r="A3878" s="66">
        <v>42599</v>
      </c>
      <c r="B3878">
        <v>2.74</v>
      </c>
    </row>
    <row r="3879" spans="1:2" x14ac:dyDescent="0.25">
      <c r="A3879" s="66">
        <v>42599</v>
      </c>
      <c r="B3879">
        <v>1.59</v>
      </c>
    </row>
    <row r="3880" spans="1:2" x14ac:dyDescent="0.25">
      <c r="A3880" s="66">
        <v>42599</v>
      </c>
      <c r="B3880">
        <v>2.08</v>
      </c>
    </row>
    <row r="3881" spans="1:2" x14ac:dyDescent="0.25">
      <c r="A3881" s="66">
        <v>42599</v>
      </c>
      <c r="B3881">
        <v>1.47</v>
      </c>
    </row>
    <row r="3882" spans="1:2" x14ac:dyDescent="0.25">
      <c r="A3882" s="66">
        <v>42599</v>
      </c>
      <c r="B3882">
        <v>3.8</v>
      </c>
    </row>
    <row r="3883" spans="1:2" x14ac:dyDescent="0.25">
      <c r="A3883" s="66">
        <v>42599</v>
      </c>
      <c r="B3883">
        <v>3.84</v>
      </c>
    </row>
    <row r="3884" spans="1:2" x14ac:dyDescent="0.25">
      <c r="A3884" s="66">
        <v>42599</v>
      </c>
      <c r="B3884">
        <v>1.97</v>
      </c>
    </row>
    <row r="3885" spans="1:2" x14ac:dyDescent="0.25">
      <c r="A3885" s="66">
        <v>42599</v>
      </c>
      <c r="B3885">
        <v>3.8</v>
      </c>
    </row>
    <row r="3886" spans="1:2" x14ac:dyDescent="0.25">
      <c r="A3886" s="66">
        <v>42599</v>
      </c>
      <c r="B3886">
        <v>3.03</v>
      </c>
    </row>
    <row r="3887" spans="1:2" x14ac:dyDescent="0.25">
      <c r="A3887" s="66">
        <v>42599</v>
      </c>
      <c r="B3887">
        <v>2.75</v>
      </c>
    </row>
    <row r="3888" spans="1:2" x14ac:dyDescent="0.25">
      <c r="A3888" s="66">
        <v>42599</v>
      </c>
      <c r="B3888">
        <v>3.73</v>
      </c>
    </row>
    <row r="3889" spans="1:2" x14ac:dyDescent="0.25">
      <c r="A3889" s="66">
        <v>42599</v>
      </c>
      <c r="B3889">
        <v>3.61</v>
      </c>
    </row>
    <row r="3890" spans="1:2" x14ac:dyDescent="0.25">
      <c r="A3890" s="66">
        <v>42599</v>
      </c>
      <c r="B3890">
        <v>3.64</v>
      </c>
    </row>
    <row r="3891" spans="1:2" x14ac:dyDescent="0.25">
      <c r="A3891" s="66">
        <v>42599</v>
      </c>
      <c r="B3891">
        <v>3.75</v>
      </c>
    </row>
    <row r="3892" spans="1:2" x14ac:dyDescent="0.25">
      <c r="A3892" s="66">
        <v>42599</v>
      </c>
      <c r="B3892">
        <v>3.49</v>
      </c>
    </row>
    <row r="3893" spans="1:2" x14ac:dyDescent="0.25">
      <c r="A3893" s="66">
        <v>42599</v>
      </c>
      <c r="B3893">
        <v>1.96</v>
      </c>
    </row>
    <row r="3894" spans="1:2" x14ac:dyDescent="0.25">
      <c r="A3894" s="66">
        <v>42599</v>
      </c>
      <c r="B3894">
        <v>3.86</v>
      </c>
    </row>
    <row r="3895" spans="1:2" x14ac:dyDescent="0.25">
      <c r="A3895" s="66">
        <v>42599</v>
      </c>
      <c r="B3895">
        <v>3.73</v>
      </c>
    </row>
    <row r="3896" spans="1:2" x14ac:dyDescent="0.25">
      <c r="A3896" s="66">
        <v>42599</v>
      </c>
      <c r="B3896">
        <v>3.4</v>
      </c>
    </row>
    <row r="3897" spans="1:2" x14ac:dyDescent="0.25">
      <c r="A3897" s="66">
        <v>42599</v>
      </c>
      <c r="B3897">
        <v>1.47</v>
      </c>
    </row>
    <row r="3898" spans="1:2" x14ac:dyDescent="0.25">
      <c r="A3898" s="66">
        <v>42599</v>
      </c>
      <c r="B3898">
        <v>2.62</v>
      </c>
    </row>
    <row r="3899" spans="1:2" x14ac:dyDescent="0.25">
      <c r="A3899" s="66">
        <v>42599</v>
      </c>
      <c r="B3899">
        <v>3.49</v>
      </c>
    </row>
    <row r="3900" spans="1:2" x14ac:dyDescent="0.25">
      <c r="A3900" s="66">
        <v>42599</v>
      </c>
      <c r="B3900">
        <v>1</v>
      </c>
    </row>
    <row r="3901" spans="1:2" x14ac:dyDescent="0.25">
      <c r="A3901" s="66">
        <v>42599</v>
      </c>
      <c r="B3901">
        <v>3.02</v>
      </c>
    </row>
    <row r="3902" spans="1:2" x14ac:dyDescent="0.25">
      <c r="A3902" s="66">
        <v>42599</v>
      </c>
      <c r="B3902">
        <v>5.28</v>
      </c>
    </row>
    <row r="3903" spans="1:2" x14ac:dyDescent="0.25">
      <c r="A3903" s="66">
        <v>42599</v>
      </c>
      <c r="B3903">
        <v>3.88</v>
      </c>
    </row>
    <row r="3904" spans="1:2" x14ac:dyDescent="0.25">
      <c r="A3904" s="66">
        <v>42599</v>
      </c>
      <c r="B3904">
        <v>3.7</v>
      </c>
    </row>
    <row r="3905" spans="1:2" x14ac:dyDescent="0.25">
      <c r="A3905" s="66">
        <v>42599</v>
      </c>
      <c r="B3905">
        <v>3.61</v>
      </c>
    </row>
    <row r="3906" spans="1:2" x14ac:dyDescent="0.25">
      <c r="A3906" s="66">
        <v>42599</v>
      </c>
      <c r="B3906">
        <v>3.2</v>
      </c>
    </row>
    <row r="3907" spans="1:2" x14ac:dyDescent="0.25">
      <c r="A3907" s="66">
        <v>42599</v>
      </c>
      <c r="B3907">
        <v>1.26</v>
      </c>
    </row>
    <row r="3908" spans="1:2" x14ac:dyDescent="0.25">
      <c r="A3908" s="66">
        <v>42599</v>
      </c>
      <c r="B3908">
        <v>1.1100000000000001</v>
      </c>
    </row>
    <row r="3909" spans="1:2" x14ac:dyDescent="0.25">
      <c r="A3909" s="66">
        <v>42599</v>
      </c>
      <c r="B3909">
        <v>1</v>
      </c>
    </row>
    <row r="3910" spans="1:2" x14ac:dyDescent="0.25">
      <c r="A3910" s="66">
        <v>42599</v>
      </c>
      <c r="B3910">
        <v>3.84</v>
      </c>
    </row>
    <row r="3911" spans="1:2" x14ac:dyDescent="0.25">
      <c r="A3911" s="66">
        <v>42599</v>
      </c>
      <c r="B3911">
        <v>1</v>
      </c>
    </row>
    <row r="3912" spans="1:2" x14ac:dyDescent="0.25">
      <c r="A3912" s="66">
        <v>42599</v>
      </c>
      <c r="B3912">
        <v>3.95</v>
      </c>
    </row>
    <row r="3913" spans="1:2" x14ac:dyDescent="0.25">
      <c r="A3913" s="66">
        <v>42599</v>
      </c>
      <c r="B3913">
        <v>2.08</v>
      </c>
    </row>
    <row r="3914" spans="1:2" x14ac:dyDescent="0.25">
      <c r="A3914" s="66">
        <v>42599</v>
      </c>
      <c r="B3914">
        <v>2.31</v>
      </c>
    </row>
    <row r="3915" spans="1:2" x14ac:dyDescent="0.25">
      <c r="A3915" s="66">
        <v>42599</v>
      </c>
      <c r="B3915">
        <v>0.91</v>
      </c>
    </row>
    <row r="3916" spans="1:2" x14ac:dyDescent="0.25">
      <c r="A3916" s="66">
        <v>42599</v>
      </c>
      <c r="B3916">
        <v>3.54</v>
      </c>
    </row>
    <row r="3917" spans="1:2" x14ac:dyDescent="0.25">
      <c r="A3917" s="66">
        <v>42599</v>
      </c>
      <c r="B3917">
        <v>3.3</v>
      </c>
    </row>
    <row r="3918" spans="1:2" x14ac:dyDescent="0.25">
      <c r="A3918" s="66">
        <v>42599</v>
      </c>
      <c r="B3918">
        <v>3.18</v>
      </c>
    </row>
    <row r="3919" spans="1:2" x14ac:dyDescent="0.25">
      <c r="A3919" s="66">
        <v>42599</v>
      </c>
      <c r="B3919">
        <v>3.64</v>
      </c>
    </row>
    <row r="3920" spans="1:2" x14ac:dyDescent="0.25">
      <c r="A3920" s="66">
        <v>42599</v>
      </c>
      <c r="B3920">
        <v>3.8</v>
      </c>
    </row>
    <row r="3921" spans="1:2" x14ac:dyDescent="0.25">
      <c r="A3921" s="66">
        <v>42599</v>
      </c>
      <c r="B3921">
        <v>3.68</v>
      </c>
    </row>
    <row r="3922" spans="1:2" x14ac:dyDescent="0.25">
      <c r="A3922" s="66">
        <v>42599</v>
      </c>
      <c r="B3922">
        <v>3.21</v>
      </c>
    </row>
    <row r="3923" spans="1:2" x14ac:dyDescent="0.25">
      <c r="A3923" s="66">
        <v>42599</v>
      </c>
      <c r="B3923">
        <v>2.17</v>
      </c>
    </row>
    <row r="3924" spans="1:2" x14ac:dyDescent="0.25">
      <c r="A3924" s="66">
        <v>42599</v>
      </c>
      <c r="B3924">
        <v>1.21</v>
      </c>
    </row>
    <row r="3925" spans="1:2" x14ac:dyDescent="0.25">
      <c r="A3925" s="66">
        <v>42599</v>
      </c>
      <c r="B3925">
        <v>3.99</v>
      </c>
    </row>
    <row r="3926" spans="1:2" x14ac:dyDescent="0.25">
      <c r="A3926" s="66">
        <v>42599</v>
      </c>
      <c r="B3926">
        <v>0.96</v>
      </c>
    </row>
    <row r="3927" spans="1:2" x14ac:dyDescent="0.25">
      <c r="A3927" s="66">
        <v>42599</v>
      </c>
      <c r="B3927">
        <v>2.29</v>
      </c>
    </row>
    <row r="3928" spans="1:2" x14ac:dyDescent="0.25">
      <c r="A3928" s="66">
        <v>42599</v>
      </c>
      <c r="B3928">
        <v>2.91</v>
      </c>
    </row>
    <row r="3929" spans="1:2" x14ac:dyDescent="0.25">
      <c r="A3929" s="66">
        <v>42599</v>
      </c>
      <c r="B3929">
        <v>2.5499999999999998</v>
      </c>
    </row>
    <row r="3930" spans="1:2" x14ac:dyDescent="0.25">
      <c r="A3930" s="66">
        <v>42599</v>
      </c>
      <c r="B3930">
        <v>1.95</v>
      </c>
    </row>
    <row r="3931" spans="1:2" x14ac:dyDescent="0.25">
      <c r="A3931" s="66">
        <v>42599</v>
      </c>
      <c r="B3931">
        <v>1.45</v>
      </c>
    </row>
    <row r="3932" spans="1:2" x14ac:dyDescent="0.25">
      <c r="A3932" s="66">
        <v>42599</v>
      </c>
      <c r="B3932">
        <v>2.0499999999999998</v>
      </c>
    </row>
    <row r="3933" spans="1:2" x14ac:dyDescent="0.25">
      <c r="A3933" s="66">
        <v>42599</v>
      </c>
      <c r="B3933">
        <v>3.07</v>
      </c>
    </row>
    <row r="3934" spans="1:2" x14ac:dyDescent="0.25">
      <c r="A3934" s="66">
        <v>42599</v>
      </c>
      <c r="B3934">
        <v>3.84</v>
      </c>
    </row>
    <row r="3935" spans="1:2" x14ac:dyDescent="0.25">
      <c r="A3935" s="66">
        <v>42599</v>
      </c>
      <c r="B3935">
        <v>2.06</v>
      </c>
    </row>
    <row r="3936" spans="1:2" x14ac:dyDescent="0.25">
      <c r="A3936" s="66">
        <v>42599</v>
      </c>
      <c r="B3936">
        <v>1.41</v>
      </c>
    </row>
    <row r="3937" spans="1:2" x14ac:dyDescent="0.25">
      <c r="A3937" s="66">
        <v>42599</v>
      </c>
      <c r="B3937">
        <v>1.56</v>
      </c>
    </row>
    <row r="3938" spans="1:2" x14ac:dyDescent="0.25">
      <c r="A3938" s="66">
        <v>42599</v>
      </c>
      <c r="B3938">
        <v>3.86</v>
      </c>
    </row>
    <row r="3939" spans="1:2" x14ac:dyDescent="0.25">
      <c r="A3939" s="66">
        <v>42599</v>
      </c>
      <c r="B3939">
        <v>3.64</v>
      </c>
    </row>
    <row r="3940" spans="1:2" x14ac:dyDescent="0.25">
      <c r="A3940" s="66">
        <v>42599</v>
      </c>
      <c r="B3940">
        <v>1.68</v>
      </c>
    </row>
    <row r="3941" spans="1:2" x14ac:dyDescent="0.25">
      <c r="A3941" s="66">
        <v>42599</v>
      </c>
      <c r="B3941">
        <v>4.6500000000000004</v>
      </c>
    </row>
    <row r="3942" spans="1:2" x14ac:dyDescent="0.25">
      <c r="A3942" s="66">
        <v>42599</v>
      </c>
      <c r="B3942">
        <v>1.27</v>
      </c>
    </row>
    <row r="3943" spans="1:2" x14ac:dyDescent="0.25">
      <c r="A3943" s="66">
        <v>42599</v>
      </c>
      <c r="B3943">
        <v>1.36</v>
      </c>
    </row>
    <row r="3944" spans="1:2" x14ac:dyDescent="0.25">
      <c r="A3944" s="66">
        <v>42599</v>
      </c>
      <c r="B3944">
        <v>3.72</v>
      </c>
    </row>
    <row r="3945" spans="1:2" x14ac:dyDescent="0.25">
      <c r="A3945" s="66">
        <v>42599</v>
      </c>
      <c r="B3945">
        <v>1.92</v>
      </c>
    </row>
    <row r="3946" spans="1:2" x14ac:dyDescent="0.25">
      <c r="A3946" s="66">
        <v>42599</v>
      </c>
      <c r="B3946">
        <v>3.64</v>
      </c>
    </row>
    <row r="3947" spans="1:2" x14ac:dyDescent="0.25">
      <c r="A3947" s="66">
        <v>42599</v>
      </c>
      <c r="B3947">
        <v>2.0099999999999998</v>
      </c>
    </row>
    <row r="3948" spans="1:2" x14ac:dyDescent="0.25">
      <c r="A3948" s="66">
        <v>42599</v>
      </c>
      <c r="B3948">
        <v>3.09</v>
      </c>
    </row>
    <row r="3949" spans="1:2" x14ac:dyDescent="0.25">
      <c r="A3949" s="66">
        <v>42599</v>
      </c>
      <c r="B3949">
        <v>3.59</v>
      </c>
    </row>
    <row r="3950" spans="1:2" x14ac:dyDescent="0.25">
      <c r="A3950" s="66">
        <v>42599</v>
      </c>
      <c r="B3950">
        <v>4.22</v>
      </c>
    </row>
    <row r="3951" spans="1:2" x14ac:dyDescent="0.25">
      <c r="A3951" s="66">
        <v>42599</v>
      </c>
      <c r="B3951">
        <v>1.47</v>
      </c>
    </row>
    <row r="3952" spans="1:2" x14ac:dyDescent="0.25">
      <c r="A3952" s="66">
        <v>42599</v>
      </c>
      <c r="B3952">
        <v>3.76</v>
      </c>
    </row>
    <row r="3953" spans="1:2" x14ac:dyDescent="0.25">
      <c r="A3953" s="66">
        <v>42599</v>
      </c>
      <c r="B3953">
        <v>5.14</v>
      </c>
    </row>
    <row r="3954" spans="1:2" x14ac:dyDescent="0.25">
      <c r="A3954" s="66">
        <v>42599</v>
      </c>
      <c r="B3954">
        <v>1.51</v>
      </c>
    </row>
    <row r="3955" spans="1:2" x14ac:dyDescent="0.25">
      <c r="A3955" s="66">
        <v>42599</v>
      </c>
      <c r="B3955">
        <v>3.56</v>
      </c>
    </row>
    <row r="3956" spans="1:2" x14ac:dyDescent="0.25">
      <c r="A3956" s="66">
        <v>42599</v>
      </c>
      <c r="B3956">
        <v>1.36</v>
      </c>
    </row>
    <row r="3957" spans="1:2" x14ac:dyDescent="0.25">
      <c r="A3957" s="66">
        <v>42599</v>
      </c>
      <c r="B3957">
        <v>3.53</v>
      </c>
    </row>
    <row r="3958" spans="1:2" x14ac:dyDescent="0.25">
      <c r="A3958" s="66">
        <v>42599</v>
      </c>
      <c r="B3958">
        <v>2.02</v>
      </c>
    </row>
    <row r="3959" spans="1:2" x14ac:dyDescent="0.25">
      <c r="A3959" s="66">
        <v>42599</v>
      </c>
      <c r="B3959">
        <v>3.23</v>
      </c>
    </row>
    <row r="3960" spans="1:2" x14ac:dyDescent="0.25">
      <c r="A3960" s="66">
        <v>42599</v>
      </c>
      <c r="B3960">
        <v>1.47</v>
      </c>
    </row>
    <row r="3961" spans="1:2" x14ac:dyDescent="0.25">
      <c r="A3961" s="66">
        <v>42599</v>
      </c>
      <c r="B3961">
        <v>1.87</v>
      </c>
    </row>
    <row r="3962" spans="1:2" x14ac:dyDescent="0.25">
      <c r="A3962" s="66">
        <v>42599</v>
      </c>
      <c r="B3962">
        <v>1.45</v>
      </c>
    </row>
    <row r="3963" spans="1:2" x14ac:dyDescent="0.25">
      <c r="A3963" s="66">
        <v>42599</v>
      </c>
      <c r="B3963">
        <v>2.27</v>
      </c>
    </row>
    <row r="3964" spans="1:2" x14ac:dyDescent="0.25">
      <c r="A3964" s="66">
        <v>42599</v>
      </c>
      <c r="B3964">
        <v>1.97</v>
      </c>
    </row>
    <row r="3965" spans="1:2" x14ac:dyDescent="0.25">
      <c r="A3965" s="66">
        <v>42599</v>
      </c>
      <c r="B3965">
        <v>1.9</v>
      </c>
    </row>
    <row r="3966" spans="1:2" x14ac:dyDescent="0.25">
      <c r="A3966" s="66">
        <v>42599</v>
      </c>
      <c r="B3966">
        <v>1.35</v>
      </c>
    </row>
    <row r="3967" spans="1:2" x14ac:dyDescent="0.25">
      <c r="A3967" s="66">
        <v>42599</v>
      </c>
      <c r="B3967">
        <v>2.23</v>
      </c>
    </row>
    <row r="3968" spans="1:2" x14ac:dyDescent="0.25">
      <c r="A3968" s="66">
        <v>42599</v>
      </c>
      <c r="B3968">
        <v>1.6</v>
      </c>
    </row>
    <row r="3969" spans="1:2" x14ac:dyDescent="0.25">
      <c r="A3969" s="66">
        <v>42599</v>
      </c>
      <c r="B3969">
        <v>3.94</v>
      </c>
    </row>
    <row r="3970" spans="1:2" x14ac:dyDescent="0.25">
      <c r="A3970" s="66">
        <v>42599</v>
      </c>
      <c r="B3970">
        <v>1.77</v>
      </c>
    </row>
    <row r="3971" spans="1:2" x14ac:dyDescent="0.25">
      <c r="A3971" s="66">
        <v>42599</v>
      </c>
      <c r="B3971">
        <v>1.04</v>
      </c>
    </row>
    <row r="3972" spans="1:2" x14ac:dyDescent="0.25">
      <c r="A3972" s="66">
        <v>42599</v>
      </c>
      <c r="B3972">
        <v>3.22</v>
      </c>
    </row>
    <row r="3973" spans="1:2" x14ac:dyDescent="0.25">
      <c r="A3973" s="66">
        <v>42599</v>
      </c>
      <c r="B3973">
        <v>3.3</v>
      </c>
    </row>
    <row r="3974" spans="1:2" x14ac:dyDescent="0.25">
      <c r="A3974" s="66">
        <v>42599</v>
      </c>
      <c r="B3974">
        <v>3.08</v>
      </c>
    </row>
    <row r="3975" spans="1:2" x14ac:dyDescent="0.25">
      <c r="A3975" s="66">
        <v>42599</v>
      </c>
      <c r="B3975">
        <v>1.72</v>
      </c>
    </row>
    <row r="3976" spans="1:2" x14ac:dyDescent="0.25">
      <c r="A3976" s="66">
        <v>42599</v>
      </c>
      <c r="B3976">
        <v>1.68</v>
      </c>
    </row>
    <row r="3977" spans="1:2" x14ac:dyDescent="0.25">
      <c r="A3977" s="66">
        <v>42599</v>
      </c>
      <c r="B3977">
        <v>2.02</v>
      </c>
    </row>
    <row r="3978" spans="1:2" x14ac:dyDescent="0.25">
      <c r="A3978" s="66">
        <v>42599</v>
      </c>
      <c r="B3978">
        <v>2.91</v>
      </c>
    </row>
    <row r="3979" spans="1:2" x14ac:dyDescent="0.25">
      <c r="A3979" s="66">
        <v>42599</v>
      </c>
      <c r="B3979">
        <v>1.67</v>
      </c>
    </row>
    <row r="3980" spans="1:2" x14ac:dyDescent="0.25">
      <c r="A3980" s="66">
        <v>42599</v>
      </c>
      <c r="B3980">
        <v>2.15</v>
      </c>
    </row>
    <row r="3981" spans="1:2" x14ac:dyDescent="0.25">
      <c r="A3981" s="66">
        <v>42599</v>
      </c>
      <c r="B3981">
        <v>2.06</v>
      </c>
    </row>
    <row r="3982" spans="1:2" x14ac:dyDescent="0.25">
      <c r="A3982" s="66">
        <v>42599</v>
      </c>
      <c r="B3982">
        <v>3.55</v>
      </c>
    </row>
    <row r="3983" spans="1:2" x14ac:dyDescent="0.25">
      <c r="A3983" s="66">
        <v>42599</v>
      </c>
      <c r="B3983">
        <v>3.47</v>
      </c>
    </row>
    <row r="3984" spans="1:2" x14ac:dyDescent="0.25">
      <c r="A3984" s="66">
        <v>42599</v>
      </c>
      <c r="B3984">
        <v>1.37</v>
      </c>
    </row>
    <row r="3985" spans="1:2" x14ac:dyDescent="0.25">
      <c r="A3985" s="66">
        <v>42599</v>
      </c>
      <c r="B3985">
        <v>2.94</v>
      </c>
    </row>
    <row r="3986" spans="1:2" x14ac:dyDescent="0.25">
      <c r="A3986" s="66">
        <v>42599</v>
      </c>
      <c r="B3986">
        <v>3.5</v>
      </c>
    </row>
    <row r="3987" spans="1:2" x14ac:dyDescent="0.25">
      <c r="A3987" s="66">
        <v>42599</v>
      </c>
      <c r="B3987">
        <v>3.44</v>
      </c>
    </row>
    <row r="3988" spans="1:2" x14ac:dyDescent="0.25">
      <c r="A3988" s="66">
        <v>42599</v>
      </c>
      <c r="B3988">
        <v>3.59</v>
      </c>
    </row>
    <row r="3989" spans="1:2" x14ac:dyDescent="0.25">
      <c r="A3989" s="66">
        <v>42599</v>
      </c>
      <c r="B3989">
        <v>3.82</v>
      </c>
    </row>
    <row r="3990" spans="1:2" x14ac:dyDescent="0.25">
      <c r="A3990" s="66">
        <v>42599</v>
      </c>
      <c r="B3990">
        <v>1.31</v>
      </c>
    </row>
    <row r="3991" spans="1:2" x14ac:dyDescent="0.25">
      <c r="A3991" s="66">
        <v>42599</v>
      </c>
      <c r="B3991">
        <v>3.6</v>
      </c>
    </row>
    <row r="3992" spans="1:2" x14ac:dyDescent="0.25">
      <c r="A3992" s="66">
        <v>42599</v>
      </c>
      <c r="B3992">
        <v>2.95</v>
      </c>
    </row>
    <row r="3993" spans="1:2" x14ac:dyDescent="0.25">
      <c r="A3993" s="66">
        <v>42599</v>
      </c>
      <c r="B3993">
        <v>3.3</v>
      </c>
    </row>
    <row r="3994" spans="1:2" x14ac:dyDescent="0.25">
      <c r="A3994" s="66">
        <v>42599</v>
      </c>
      <c r="B3994">
        <v>1.86</v>
      </c>
    </row>
    <row r="3995" spans="1:2" x14ac:dyDescent="0.25">
      <c r="A3995" s="66">
        <v>42599</v>
      </c>
      <c r="B3995">
        <v>1.06</v>
      </c>
    </row>
    <row r="3996" spans="1:2" x14ac:dyDescent="0.25">
      <c r="A3996" s="66">
        <v>42599</v>
      </c>
      <c r="B3996">
        <v>1.75</v>
      </c>
    </row>
    <row r="3997" spans="1:2" x14ac:dyDescent="0.25">
      <c r="A3997" s="66">
        <v>42599</v>
      </c>
      <c r="B3997">
        <v>3.23</v>
      </c>
    </row>
    <row r="3998" spans="1:2" x14ac:dyDescent="0.25">
      <c r="A3998" s="66">
        <v>42599</v>
      </c>
      <c r="B3998">
        <v>1.36</v>
      </c>
    </row>
    <row r="3999" spans="1:2" x14ac:dyDescent="0.25">
      <c r="A3999" s="66">
        <v>42599</v>
      </c>
      <c r="B3999">
        <v>2.77</v>
      </c>
    </row>
    <row r="4000" spans="1:2" x14ac:dyDescent="0.25">
      <c r="A4000" s="66">
        <v>42599</v>
      </c>
      <c r="B4000">
        <v>3.95</v>
      </c>
    </row>
    <row r="4001" spans="1:2" x14ac:dyDescent="0.25">
      <c r="A4001" s="66">
        <v>42599</v>
      </c>
      <c r="B4001">
        <v>2.1800000000000002</v>
      </c>
    </row>
    <row r="4002" spans="1:2" x14ac:dyDescent="0.25">
      <c r="A4002" s="66">
        <v>42599</v>
      </c>
      <c r="B4002">
        <v>2.17</v>
      </c>
    </row>
    <row r="4003" spans="1:2" x14ac:dyDescent="0.25">
      <c r="A4003" s="66">
        <v>42599</v>
      </c>
      <c r="B4003">
        <v>1.36</v>
      </c>
    </row>
    <row r="4004" spans="1:2" x14ac:dyDescent="0.25">
      <c r="A4004" s="66">
        <v>42599</v>
      </c>
      <c r="B4004">
        <v>1.74</v>
      </c>
    </row>
    <row r="4005" spans="1:2" x14ac:dyDescent="0.25">
      <c r="A4005" s="66">
        <v>42599</v>
      </c>
      <c r="B4005">
        <v>3.49</v>
      </c>
    </row>
    <row r="4006" spans="1:2" x14ac:dyDescent="0.25">
      <c r="A4006" s="66">
        <v>42599</v>
      </c>
      <c r="B4006">
        <v>3.29</v>
      </c>
    </row>
    <row r="4007" spans="1:2" x14ac:dyDescent="0.25">
      <c r="A4007" s="66">
        <v>42599</v>
      </c>
      <c r="B4007">
        <v>2.04</v>
      </c>
    </row>
    <row r="4008" spans="1:2" x14ac:dyDescent="0.25">
      <c r="A4008" s="66">
        <v>42599</v>
      </c>
      <c r="B4008">
        <v>3.52</v>
      </c>
    </row>
    <row r="4009" spans="1:2" x14ac:dyDescent="0.25">
      <c r="A4009" s="66">
        <v>42599</v>
      </c>
      <c r="B4009">
        <v>1.36</v>
      </c>
    </row>
    <row r="4010" spans="1:2" x14ac:dyDescent="0.25">
      <c r="A4010" s="66">
        <v>42599</v>
      </c>
      <c r="B4010">
        <v>1.51</v>
      </c>
    </row>
    <row r="4011" spans="1:2" x14ac:dyDescent="0.25">
      <c r="A4011" s="66">
        <v>42599</v>
      </c>
      <c r="B4011">
        <v>1.83</v>
      </c>
    </row>
    <row r="4012" spans="1:2" x14ac:dyDescent="0.25">
      <c r="A4012" s="66">
        <v>42599</v>
      </c>
      <c r="B4012">
        <v>2.75</v>
      </c>
    </row>
    <row r="4013" spans="1:2" x14ac:dyDescent="0.25">
      <c r="A4013" s="66">
        <v>42599</v>
      </c>
      <c r="B4013">
        <v>1.01</v>
      </c>
    </row>
    <row r="4014" spans="1:2" x14ac:dyDescent="0.25">
      <c r="A4014" s="66">
        <v>42599</v>
      </c>
      <c r="B4014">
        <v>4.42</v>
      </c>
    </row>
    <row r="4015" spans="1:2" x14ac:dyDescent="0.25">
      <c r="A4015" s="66">
        <v>42599</v>
      </c>
      <c r="B4015">
        <v>3.8</v>
      </c>
    </row>
    <row r="4016" spans="1:2" x14ac:dyDescent="0.25">
      <c r="A4016" s="66">
        <v>42599</v>
      </c>
      <c r="B4016">
        <v>1.44</v>
      </c>
    </row>
    <row r="4017" spans="1:2" x14ac:dyDescent="0.25">
      <c r="A4017" s="66">
        <v>42599</v>
      </c>
      <c r="B4017">
        <v>0.98</v>
      </c>
    </row>
    <row r="4018" spans="1:2" x14ac:dyDescent="0.25">
      <c r="A4018" s="66">
        <v>42599</v>
      </c>
      <c r="B4018">
        <v>1.37</v>
      </c>
    </row>
    <row r="4019" spans="1:2" x14ac:dyDescent="0.25">
      <c r="A4019" s="66">
        <v>42599</v>
      </c>
      <c r="B4019">
        <v>2.99</v>
      </c>
    </row>
    <row r="4020" spans="1:2" x14ac:dyDescent="0.25">
      <c r="A4020" s="66">
        <v>42599</v>
      </c>
      <c r="B4020">
        <v>1.83</v>
      </c>
    </row>
    <row r="4021" spans="1:2" x14ac:dyDescent="0.25">
      <c r="A4021" s="66">
        <v>42599</v>
      </c>
      <c r="B4021">
        <v>2.86</v>
      </c>
    </row>
    <row r="4022" spans="1:2" x14ac:dyDescent="0.25">
      <c r="A4022" s="66">
        <v>42599</v>
      </c>
      <c r="B4022">
        <v>1.36</v>
      </c>
    </row>
    <row r="4023" spans="1:2" x14ac:dyDescent="0.25">
      <c r="A4023" s="66">
        <v>42599</v>
      </c>
      <c r="B4023">
        <v>1.25</v>
      </c>
    </row>
    <row r="4024" spans="1:2" x14ac:dyDescent="0.25">
      <c r="A4024" s="66">
        <v>42599</v>
      </c>
      <c r="B4024">
        <v>1.4</v>
      </c>
    </row>
    <row r="4025" spans="1:2" x14ac:dyDescent="0.25">
      <c r="A4025" s="66">
        <v>42599</v>
      </c>
      <c r="B4025">
        <v>1.1100000000000001</v>
      </c>
    </row>
    <row r="4026" spans="1:2" x14ac:dyDescent="0.25">
      <c r="A4026" s="66">
        <v>42599</v>
      </c>
      <c r="B4026">
        <v>3.22</v>
      </c>
    </row>
    <row r="4027" spans="1:2" x14ac:dyDescent="0.25">
      <c r="A4027" s="66">
        <v>42599</v>
      </c>
      <c r="B4027">
        <v>3.89</v>
      </c>
    </row>
    <row r="4028" spans="1:2" x14ac:dyDescent="0.25">
      <c r="A4028" s="66">
        <v>42599</v>
      </c>
      <c r="B4028">
        <v>1.36</v>
      </c>
    </row>
    <row r="4029" spans="1:2" x14ac:dyDescent="0.25">
      <c r="A4029" s="66">
        <v>42599</v>
      </c>
      <c r="B4029">
        <v>1.17</v>
      </c>
    </row>
    <row r="4030" spans="1:2" x14ac:dyDescent="0.25">
      <c r="A4030" s="66">
        <v>42599</v>
      </c>
      <c r="B4030">
        <v>3.79</v>
      </c>
    </row>
    <row r="4031" spans="1:2" x14ac:dyDescent="0.25">
      <c r="A4031" s="66">
        <v>42599</v>
      </c>
      <c r="B4031">
        <v>1.08</v>
      </c>
    </row>
    <row r="4032" spans="1:2" x14ac:dyDescent="0.25">
      <c r="A4032" s="66">
        <v>42599</v>
      </c>
      <c r="B4032">
        <v>1.35</v>
      </c>
    </row>
    <row r="4033" spans="1:2" x14ac:dyDescent="0.25">
      <c r="A4033" s="66">
        <v>42599</v>
      </c>
      <c r="B4033">
        <v>1.36</v>
      </c>
    </row>
    <row r="4034" spans="1:2" x14ac:dyDescent="0.25">
      <c r="A4034" s="66">
        <v>42599</v>
      </c>
      <c r="B4034">
        <v>3.84</v>
      </c>
    </row>
    <row r="4035" spans="1:2" x14ac:dyDescent="0.25">
      <c r="A4035" s="66">
        <v>42599</v>
      </c>
      <c r="B4035">
        <v>4.2699999999999996</v>
      </c>
    </row>
    <row r="4036" spans="1:2" x14ac:dyDescent="0.25">
      <c r="A4036" s="66">
        <v>42599</v>
      </c>
      <c r="B4036">
        <v>1.43</v>
      </c>
    </row>
    <row r="4037" spans="1:2" x14ac:dyDescent="0.25">
      <c r="A4037" s="66">
        <v>42599</v>
      </c>
      <c r="B4037">
        <v>1.32</v>
      </c>
    </row>
    <row r="4038" spans="1:2" x14ac:dyDescent="0.25">
      <c r="A4038" s="66">
        <v>42599</v>
      </c>
      <c r="B4038">
        <v>1.97</v>
      </c>
    </row>
    <row r="4039" spans="1:2" x14ac:dyDescent="0.25">
      <c r="A4039" s="66">
        <v>42599</v>
      </c>
      <c r="B4039">
        <v>0.92</v>
      </c>
    </row>
    <row r="4040" spans="1:2" x14ac:dyDescent="0.25">
      <c r="A4040" s="66">
        <v>42599</v>
      </c>
      <c r="B4040">
        <v>3.23</v>
      </c>
    </row>
    <row r="4041" spans="1:2" x14ac:dyDescent="0.25">
      <c r="A4041" s="66">
        <v>42599</v>
      </c>
      <c r="B4041">
        <v>1.1000000000000001</v>
      </c>
    </row>
    <row r="4042" spans="1:2" x14ac:dyDescent="0.25">
      <c r="A4042" s="66">
        <v>42599</v>
      </c>
      <c r="B4042">
        <v>1.97</v>
      </c>
    </row>
    <row r="4043" spans="1:2" x14ac:dyDescent="0.25">
      <c r="A4043" s="66">
        <v>42599</v>
      </c>
      <c r="B4043">
        <v>1.36</v>
      </c>
    </row>
    <row r="4044" spans="1:2" x14ac:dyDescent="0.25">
      <c r="A4044" s="66">
        <v>42599</v>
      </c>
      <c r="B4044">
        <v>1.45</v>
      </c>
    </row>
    <row r="4045" spans="1:2" x14ac:dyDescent="0.25">
      <c r="A4045" s="66">
        <v>42599</v>
      </c>
      <c r="B4045">
        <v>3.84</v>
      </c>
    </row>
    <row r="4046" spans="1:2" x14ac:dyDescent="0.25">
      <c r="A4046" s="66">
        <v>42599</v>
      </c>
      <c r="B4046">
        <v>1.08</v>
      </c>
    </row>
    <row r="4047" spans="1:2" x14ac:dyDescent="0.25">
      <c r="A4047" s="66">
        <v>42599</v>
      </c>
      <c r="B4047">
        <v>3.71</v>
      </c>
    </row>
    <row r="4048" spans="1:2" x14ac:dyDescent="0.25">
      <c r="A4048" s="66">
        <v>42599</v>
      </c>
      <c r="B4048">
        <v>3.96</v>
      </c>
    </row>
    <row r="4049" spans="1:2" x14ac:dyDescent="0.25">
      <c r="A4049" s="66">
        <v>42599</v>
      </c>
      <c r="B4049">
        <v>1.05</v>
      </c>
    </row>
    <row r="4050" spans="1:2" x14ac:dyDescent="0.25">
      <c r="A4050" s="66">
        <v>42599</v>
      </c>
      <c r="B4050">
        <v>0.95</v>
      </c>
    </row>
    <row r="4051" spans="1:2" x14ac:dyDescent="0.25">
      <c r="A4051" s="66">
        <v>42599</v>
      </c>
      <c r="B4051">
        <v>1.74</v>
      </c>
    </row>
    <row r="4052" spans="1:2" x14ac:dyDescent="0.25">
      <c r="A4052" s="66">
        <v>42599</v>
      </c>
      <c r="B4052">
        <v>3.13</v>
      </c>
    </row>
    <row r="4053" spans="1:2" x14ac:dyDescent="0.25">
      <c r="A4053" s="66">
        <v>42599</v>
      </c>
      <c r="B4053">
        <v>1.44</v>
      </c>
    </row>
    <row r="4054" spans="1:2" x14ac:dyDescent="0.25">
      <c r="A4054" s="66">
        <v>42599</v>
      </c>
      <c r="B4054">
        <v>3.04</v>
      </c>
    </row>
    <row r="4055" spans="1:2" x14ac:dyDescent="0.25">
      <c r="A4055" s="66">
        <v>42599</v>
      </c>
      <c r="B4055">
        <v>1.36</v>
      </c>
    </row>
    <row r="4056" spans="1:2" x14ac:dyDescent="0.25">
      <c r="A4056" s="66">
        <v>42599</v>
      </c>
      <c r="B4056">
        <v>1.72</v>
      </c>
    </row>
    <row r="4057" spans="1:2" x14ac:dyDescent="0.25">
      <c r="A4057" s="66">
        <v>42599</v>
      </c>
      <c r="B4057">
        <v>3.86</v>
      </c>
    </row>
    <row r="4058" spans="1:2" x14ac:dyDescent="0.25">
      <c r="A4058" s="66">
        <v>42599</v>
      </c>
      <c r="B4058">
        <v>3.49</v>
      </c>
    </row>
    <row r="4059" spans="1:2" x14ac:dyDescent="0.25">
      <c r="A4059" s="66">
        <v>42599</v>
      </c>
      <c r="B4059">
        <v>3.22</v>
      </c>
    </row>
    <row r="4060" spans="1:2" x14ac:dyDescent="0.25">
      <c r="A4060" s="66">
        <v>42599</v>
      </c>
      <c r="B4060">
        <v>4.1500000000000004</v>
      </c>
    </row>
    <row r="4061" spans="1:2" x14ac:dyDescent="0.25">
      <c r="A4061" s="66">
        <v>42599</v>
      </c>
      <c r="B4061">
        <v>5.12</v>
      </c>
    </row>
    <row r="4062" spans="1:2" x14ac:dyDescent="0.25">
      <c r="A4062" s="66">
        <v>42599</v>
      </c>
      <c r="B4062">
        <v>3.6</v>
      </c>
    </row>
    <row r="4063" spans="1:2" x14ac:dyDescent="0.25">
      <c r="A4063" s="66">
        <v>42599</v>
      </c>
      <c r="B4063">
        <v>3.26</v>
      </c>
    </row>
    <row r="4064" spans="1:2" x14ac:dyDescent="0.25">
      <c r="A4064" s="66">
        <v>42599</v>
      </c>
      <c r="B4064">
        <v>3.18</v>
      </c>
    </row>
    <row r="4065" spans="1:2" x14ac:dyDescent="0.25">
      <c r="A4065" s="66">
        <v>42599</v>
      </c>
      <c r="B4065">
        <v>4.05</v>
      </c>
    </row>
    <row r="4066" spans="1:2" x14ac:dyDescent="0.25">
      <c r="A4066" s="66">
        <v>42599</v>
      </c>
      <c r="B4066">
        <v>4.2300000000000004</v>
      </c>
    </row>
    <row r="4067" spans="1:2" x14ac:dyDescent="0.25">
      <c r="A4067" s="66">
        <v>42599</v>
      </c>
      <c r="B4067">
        <v>2.6</v>
      </c>
    </row>
    <row r="4068" spans="1:2" x14ac:dyDescent="0.25">
      <c r="A4068" s="66">
        <v>42599</v>
      </c>
      <c r="B4068">
        <v>2.67</v>
      </c>
    </row>
    <row r="4069" spans="1:2" x14ac:dyDescent="0.25">
      <c r="A4069" s="66">
        <v>42599</v>
      </c>
      <c r="B4069">
        <v>2.97</v>
      </c>
    </row>
    <row r="4070" spans="1:2" x14ac:dyDescent="0.25">
      <c r="A4070" s="66">
        <v>42599</v>
      </c>
      <c r="B4070">
        <v>2.63</v>
      </c>
    </row>
    <row r="4071" spans="1:2" x14ac:dyDescent="0.25">
      <c r="A4071" s="66">
        <v>42599</v>
      </c>
      <c r="B4071">
        <v>4.38</v>
      </c>
    </row>
    <row r="4072" spans="1:2" x14ac:dyDescent="0.25">
      <c r="A4072" s="66">
        <v>42599</v>
      </c>
      <c r="B4072">
        <v>3.87</v>
      </c>
    </row>
    <row r="4073" spans="1:2" x14ac:dyDescent="0.25">
      <c r="A4073" s="66">
        <v>42599</v>
      </c>
      <c r="B4073">
        <v>3.83</v>
      </c>
    </row>
    <row r="4074" spans="1:2" x14ac:dyDescent="0.25">
      <c r="A4074" s="66">
        <v>42599</v>
      </c>
      <c r="B4074">
        <v>2.9</v>
      </c>
    </row>
    <row r="4075" spans="1:2" x14ac:dyDescent="0.25">
      <c r="A4075" s="66">
        <v>42599</v>
      </c>
      <c r="B4075">
        <v>2.67</v>
      </c>
    </row>
    <row r="4076" spans="1:2" x14ac:dyDescent="0.25">
      <c r="A4076" s="66">
        <v>42599</v>
      </c>
      <c r="B4076">
        <v>2.9</v>
      </c>
    </row>
    <row r="4077" spans="1:2" x14ac:dyDescent="0.25">
      <c r="A4077" s="66">
        <v>42599</v>
      </c>
      <c r="B4077">
        <v>3.55</v>
      </c>
    </row>
    <row r="4078" spans="1:2" x14ac:dyDescent="0.25">
      <c r="A4078" s="66">
        <v>42599</v>
      </c>
      <c r="B4078">
        <v>3.97</v>
      </c>
    </row>
    <row r="4079" spans="1:2" x14ac:dyDescent="0.25">
      <c r="A4079" s="66">
        <v>42599</v>
      </c>
      <c r="B4079">
        <v>3.22</v>
      </c>
    </row>
    <row r="4080" spans="1:2" x14ac:dyDescent="0.25">
      <c r="A4080" s="66">
        <v>42599</v>
      </c>
      <c r="B4080">
        <v>1.37</v>
      </c>
    </row>
    <row r="4081" spans="1:2" x14ac:dyDescent="0.25">
      <c r="A4081" s="66">
        <v>42599</v>
      </c>
      <c r="B4081">
        <v>3.6</v>
      </c>
    </row>
    <row r="4082" spans="1:2" x14ac:dyDescent="0.25">
      <c r="A4082" s="66">
        <v>42599</v>
      </c>
      <c r="B4082">
        <v>1.83</v>
      </c>
    </row>
    <row r="4083" spans="1:2" x14ac:dyDescent="0.25">
      <c r="A4083" s="66">
        <v>42599</v>
      </c>
      <c r="B4083">
        <v>3.56</v>
      </c>
    </row>
    <row r="4084" spans="1:2" x14ac:dyDescent="0.25">
      <c r="A4084" s="66">
        <v>42599</v>
      </c>
      <c r="B4084">
        <v>2.1</v>
      </c>
    </row>
    <row r="4085" spans="1:2" x14ac:dyDescent="0.25">
      <c r="A4085" s="66">
        <v>42599</v>
      </c>
      <c r="B4085">
        <v>3.57</v>
      </c>
    </row>
    <row r="4086" spans="1:2" x14ac:dyDescent="0.25">
      <c r="A4086" s="66">
        <v>42599</v>
      </c>
      <c r="B4086">
        <v>3.05</v>
      </c>
    </row>
    <row r="4087" spans="1:2" x14ac:dyDescent="0.25">
      <c r="A4087" s="66">
        <v>42599</v>
      </c>
      <c r="B4087">
        <v>2.7</v>
      </c>
    </row>
    <row r="4088" spans="1:2" x14ac:dyDescent="0.25">
      <c r="A4088" s="66">
        <v>42599</v>
      </c>
      <c r="B4088">
        <v>3.97</v>
      </c>
    </row>
    <row r="4089" spans="1:2" x14ac:dyDescent="0.25">
      <c r="A4089" s="66">
        <v>42599</v>
      </c>
      <c r="B4089">
        <v>1.2</v>
      </c>
    </row>
    <row r="4090" spans="1:2" x14ac:dyDescent="0.25">
      <c r="A4090" s="66">
        <v>42599</v>
      </c>
      <c r="B4090">
        <v>3.49</v>
      </c>
    </row>
    <row r="4091" spans="1:2" x14ac:dyDescent="0.25">
      <c r="A4091" s="66">
        <v>42599</v>
      </c>
      <c r="B4091">
        <v>2.86</v>
      </c>
    </row>
    <row r="4092" spans="1:2" x14ac:dyDescent="0.25">
      <c r="A4092" s="66">
        <v>42599</v>
      </c>
      <c r="B4092">
        <v>1.51</v>
      </c>
    </row>
    <row r="4093" spans="1:2" x14ac:dyDescent="0.25">
      <c r="A4093" s="66">
        <v>42599</v>
      </c>
      <c r="B4093">
        <v>1.44</v>
      </c>
    </row>
    <row r="4094" spans="1:2" x14ac:dyDescent="0.25">
      <c r="A4094" s="66">
        <v>42599</v>
      </c>
      <c r="B4094">
        <v>2.95</v>
      </c>
    </row>
    <row r="4095" spans="1:2" x14ac:dyDescent="0.25">
      <c r="A4095" s="66">
        <v>42599</v>
      </c>
      <c r="B4095">
        <v>3.96</v>
      </c>
    </row>
    <row r="4096" spans="1:2" x14ac:dyDescent="0.25">
      <c r="A4096" s="66">
        <v>42599</v>
      </c>
      <c r="B4096">
        <v>1.1200000000000001</v>
      </c>
    </row>
    <row r="4097" spans="1:2" x14ac:dyDescent="0.25">
      <c r="A4097" s="66">
        <v>42599</v>
      </c>
      <c r="B4097">
        <v>1.36</v>
      </c>
    </row>
    <row r="4098" spans="1:2" x14ac:dyDescent="0.25">
      <c r="A4098" s="66">
        <v>42599</v>
      </c>
      <c r="B4098">
        <v>3.95</v>
      </c>
    </row>
    <row r="4099" spans="1:2" x14ac:dyDescent="0.25">
      <c r="A4099" s="66">
        <v>42599</v>
      </c>
      <c r="B4099">
        <v>3.91</v>
      </c>
    </row>
    <row r="4100" spans="1:2" x14ac:dyDescent="0.25">
      <c r="A4100" s="66">
        <v>42599</v>
      </c>
      <c r="B4100">
        <v>5.97</v>
      </c>
    </row>
    <row r="4101" spans="1:2" x14ac:dyDescent="0.25">
      <c r="A4101" s="66">
        <v>42599</v>
      </c>
      <c r="B4101">
        <v>3.82</v>
      </c>
    </row>
    <row r="4102" spans="1:2" x14ac:dyDescent="0.25">
      <c r="A4102" s="66">
        <v>42599</v>
      </c>
      <c r="B4102">
        <v>2.95</v>
      </c>
    </row>
    <row r="4103" spans="1:2" x14ac:dyDescent="0.25">
      <c r="A4103" s="66">
        <v>42599</v>
      </c>
      <c r="B4103">
        <v>4.41</v>
      </c>
    </row>
    <row r="4104" spans="1:2" x14ac:dyDescent="0.25">
      <c r="A4104" s="66">
        <v>42599</v>
      </c>
      <c r="B4104">
        <v>3.79</v>
      </c>
    </row>
    <row r="4105" spans="1:2" x14ac:dyDescent="0.25">
      <c r="A4105" s="66">
        <v>42599</v>
      </c>
      <c r="B4105">
        <v>1.47</v>
      </c>
    </row>
    <row r="4106" spans="1:2" x14ac:dyDescent="0.25">
      <c r="A4106" s="66">
        <v>42599</v>
      </c>
      <c r="B4106">
        <v>1.28</v>
      </c>
    </row>
    <row r="4107" spans="1:2" x14ac:dyDescent="0.25">
      <c r="A4107" s="66">
        <v>42599</v>
      </c>
      <c r="B4107">
        <v>2.84</v>
      </c>
    </row>
    <row r="4108" spans="1:2" x14ac:dyDescent="0.25">
      <c r="A4108" s="66">
        <v>42599</v>
      </c>
      <c r="B4108">
        <v>3.88</v>
      </c>
    </row>
    <row r="4109" spans="1:2" x14ac:dyDescent="0.25">
      <c r="A4109" s="66">
        <v>42599</v>
      </c>
      <c r="B4109">
        <v>2.98</v>
      </c>
    </row>
    <row r="4110" spans="1:2" x14ac:dyDescent="0.25">
      <c r="A4110" s="66">
        <v>42599</v>
      </c>
      <c r="B4110">
        <v>3.2</v>
      </c>
    </row>
    <row r="4111" spans="1:2" x14ac:dyDescent="0.25">
      <c r="A4111" s="66">
        <v>42599</v>
      </c>
      <c r="B4111">
        <v>3.9</v>
      </c>
    </row>
    <row r="4112" spans="1:2" x14ac:dyDescent="0.25">
      <c r="A4112" s="66">
        <v>42599</v>
      </c>
      <c r="B4112">
        <v>3.41</v>
      </c>
    </row>
    <row r="4113" spans="1:2" x14ac:dyDescent="0.25">
      <c r="A4113" s="66">
        <v>42599</v>
      </c>
      <c r="B4113">
        <v>1.47</v>
      </c>
    </row>
    <row r="4114" spans="1:2" x14ac:dyDescent="0.25">
      <c r="A4114" s="66">
        <v>42599</v>
      </c>
      <c r="B4114">
        <v>3.86</v>
      </c>
    </row>
    <row r="4115" spans="1:2" x14ac:dyDescent="0.25">
      <c r="A4115" s="66">
        <v>42599</v>
      </c>
      <c r="B4115">
        <v>3.25</v>
      </c>
    </row>
    <row r="4116" spans="1:2" x14ac:dyDescent="0.25">
      <c r="A4116" s="66">
        <v>42599</v>
      </c>
      <c r="B4116">
        <v>1.25</v>
      </c>
    </row>
    <row r="4117" spans="1:2" x14ac:dyDescent="0.25">
      <c r="A4117" s="66">
        <v>42599</v>
      </c>
      <c r="B4117">
        <v>2.06</v>
      </c>
    </row>
    <row r="4118" spans="1:2" x14ac:dyDescent="0.25">
      <c r="A4118" s="66">
        <v>42599</v>
      </c>
      <c r="B4118">
        <v>2.82</v>
      </c>
    </row>
    <row r="4119" spans="1:2" x14ac:dyDescent="0.25">
      <c r="A4119" s="66">
        <v>42599</v>
      </c>
      <c r="B4119">
        <v>3.49</v>
      </c>
    </row>
    <row r="4120" spans="1:2" x14ac:dyDescent="0.25">
      <c r="A4120" s="66">
        <v>42599</v>
      </c>
      <c r="B4120">
        <v>3.52</v>
      </c>
    </row>
    <row r="4121" spans="1:2" x14ac:dyDescent="0.25">
      <c r="A4121" s="66">
        <v>42599</v>
      </c>
      <c r="B4121">
        <v>5.83</v>
      </c>
    </row>
    <row r="4122" spans="1:2" x14ac:dyDescent="0.25">
      <c r="A4122" s="66">
        <v>42599</v>
      </c>
      <c r="B4122">
        <v>4.07</v>
      </c>
    </row>
    <row r="4123" spans="1:2" x14ac:dyDescent="0.25">
      <c r="A4123" s="66">
        <v>42599</v>
      </c>
      <c r="B4123">
        <v>3.16</v>
      </c>
    </row>
    <row r="4124" spans="1:2" x14ac:dyDescent="0.25">
      <c r="A4124" s="66">
        <v>42599</v>
      </c>
      <c r="B4124">
        <v>3.6</v>
      </c>
    </row>
    <row r="4125" spans="1:2" x14ac:dyDescent="0.25">
      <c r="A4125" s="66">
        <v>42599</v>
      </c>
      <c r="B4125">
        <v>3.36</v>
      </c>
    </row>
    <row r="4126" spans="1:2" x14ac:dyDescent="0.25">
      <c r="A4126" s="66">
        <v>42599</v>
      </c>
      <c r="B4126">
        <v>2.91</v>
      </c>
    </row>
    <row r="4127" spans="1:2" x14ac:dyDescent="0.25">
      <c r="A4127" s="66">
        <v>42599</v>
      </c>
      <c r="B4127">
        <v>2.59</v>
      </c>
    </row>
    <row r="4128" spans="1:2" x14ac:dyDescent="0.25">
      <c r="A4128" s="66">
        <v>42599</v>
      </c>
      <c r="B4128">
        <v>3.91</v>
      </c>
    </row>
    <row r="4129" spans="1:2" x14ac:dyDescent="0.25">
      <c r="A4129" s="66">
        <v>42599</v>
      </c>
      <c r="B4129">
        <v>4.49</v>
      </c>
    </row>
    <row r="4130" spans="1:2" x14ac:dyDescent="0.25">
      <c r="A4130" s="66">
        <v>42599</v>
      </c>
      <c r="B4130">
        <v>3.88</v>
      </c>
    </row>
    <row r="4131" spans="1:2" x14ac:dyDescent="0.25">
      <c r="A4131" s="66">
        <v>42599</v>
      </c>
      <c r="B4131">
        <v>3.6</v>
      </c>
    </row>
    <row r="4132" spans="1:2" x14ac:dyDescent="0.25">
      <c r="A4132" s="66">
        <v>42599</v>
      </c>
      <c r="B4132">
        <v>0.98</v>
      </c>
    </row>
    <row r="4133" spans="1:2" x14ac:dyDescent="0.25">
      <c r="A4133" s="66">
        <v>42599</v>
      </c>
      <c r="B4133">
        <v>3.14</v>
      </c>
    </row>
    <row r="4134" spans="1:2" x14ac:dyDescent="0.25">
      <c r="A4134" s="66">
        <v>42599</v>
      </c>
      <c r="B4134">
        <v>3.53</v>
      </c>
    </row>
    <row r="4135" spans="1:2" x14ac:dyDescent="0.25">
      <c r="A4135" s="66">
        <v>42599</v>
      </c>
      <c r="B4135">
        <v>0.92</v>
      </c>
    </row>
    <row r="4136" spans="1:2" x14ac:dyDescent="0.25">
      <c r="A4136" s="66">
        <v>42599</v>
      </c>
      <c r="B4136">
        <v>1.05</v>
      </c>
    </row>
    <row r="4137" spans="1:2" x14ac:dyDescent="0.25">
      <c r="A4137" s="66">
        <v>42599</v>
      </c>
      <c r="B4137">
        <v>3.84</v>
      </c>
    </row>
    <row r="4138" spans="1:2" x14ac:dyDescent="0.25">
      <c r="A4138" s="66">
        <v>42599</v>
      </c>
      <c r="B4138">
        <v>3.81</v>
      </c>
    </row>
    <row r="4139" spans="1:2" x14ac:dyDescent="0.25">
      <c r="A4139" s="66">
        <v>42599</v>
      </c>
      <c r="B4139">
        <v>3.92</v>
      </c>
    </row>
    <row r="4140" spans="1:2" x14ac:dyDescent="0.25">
      <c r="A4140" s="66">
        <v>42599</v>
      </c>
      <c r="B4140">
        <v>3.14</v>
      </c>
    </row>
    <row r="4141" spans="1:2" x14ac:dyDescent="0.25">
      <c r="A4141" s="66">
        <v>42599</v>
      </c>
      <c r="B4141">
        <v>3.72</v>
      </c>
    </row>
    <row r="4142" spans="1:2" x14ac:dyDescent="0.25">
      <c r="A4142" s="66">
        <v>42599</v>
      </c>
      <c r="B4142">
        <v>2.89</v>
      </c>
    </row>
    <row r="4143" spans="1:2" x14ac:dyDescent="0.25">
      <c r="A4143" s="66">
        <v>42599</v>
      </c>
      <c r="B4143">
        <v>2.89</v>
      </c>
    </row>
    <row r="4144" spans="1:2" x14ac:dyDescent="0.25">
      <c r="A4144" s="66">
        <v>42599</v>
      </c>
      <c r="B4144">
        <v>0.84</v>
      </c>
    </row>
    <row r="4145" spans="1:2" x14ac:dyDescent="0.25">
      <c r="A4145" s="66">
        <v>42599</v>
      </c>
      <c r="B4145">
        <v>3.49</v>
      </c>
    </row>
    <row r="4146" spans="1:2" x14ac:dyDescent="0.25">
      <c r="A4146" s="66">
        <v>42599</v>
      </c>
      <c r="B4146">
        <v>3.21</v>
      </c>
    </row>
    <row r="4147" spans="1:2" x14ac:dyDescent="0.25">
      <c r="A4147" s="66">
        <v>42599</v>
      </c>
      <c r="B4147">
        <v>3.33</v>
      </c>
    </row>
    <row r="4148" spans="1:2" x14ac:dyDescent="0.25">
      <c r="A4148" s="66">
        <v>42599</v>
      </c>
      <c r="B4148">
        <v>0.84</v>
      </c>
    </row>
    <row r="4149" spans="1:2" x14ac:dyDescent="0.25">
      <c r="A4149" s="66">
        <v>42599</v>
      </c>
      <c r="B4149">
        <v>1.5</v>
      </c>
    </row>
    <row r="4150" spans="1:2" x14ac:dyDescent="0.25">
      <c r="A4150" s="66">
        <v>42599</v>
      </c>
      <c r="B4150">
        <v>5.12</v>
      </c>
    </row>
    <row r="4151" spans="1:2" x14ac:dyDescent="0.25">
      <c r="A4151" s="66">
        <v>42599</v>
      </c>
      <c r="B4151">
        <v>2.95</v>
      </c>
    </row>
    <row r="4152" spans="1:2" x14ac:dyDescent="0.25">
      <c r="A4152" s="66">
        <v>42599</v>
      </c>
      <c r="B4152">
        <v>2.6</v>
      </c>
    </row>
    <row r="4153" spans="1:2" x14ac:dyDescent="0.25">
      <c r="A4153" s="66">
        <v>42599</v>
      </c>
      <c r="B4153">
        <v>1.04</v>
      </c>
    </row>
    <row r="4154" spans="1:2" x14ac:dyDescent="0.25">
      <c r="A4154" s="66">
        <v>42599</v>
      </c>
      <c r="B4154">
        <v>1.72</v>
      </c>
    </row>
    <row r="4155" spans="1:2" x14ac:dyDescent="0.25">
      <c r="A4155" s="66">
        <v>42599</v>
      </c>
      <c r="B4155">
        <v>1.55</v>
      </c>
    </row>
    <row r="4156" spans="1:2" x14ac:dyDescent="0.25">
      <c r="A4156" s="66">
        <v>42599</v>
      </c>
      <c r="B4156">
        <v>3.07</v>
      </c>
    </row>
    <row r="4157" spans="1:2" x14ac:dyDescent="0.25">
      <c r="A4157" s="66">
        <v>42599</v>
      </c>
      <c r="B4157">
        <v>3.68</v>
      </c>
    </row>
    <row r="4158" spans="1:2" x14ac:dyDescent="0.25">
      <c r="A4158" s="66">
        <v>42599</v>
      </c>
      <c r="B4158">
        <v>1.4</v>
      </c>
    </row>
    <row r="4159" spans="1:2" x14ac:dyDescent="0.25">
      <c r="A4159" s="66">
        <v>42599</v>
      </c>
      <c r="B4159">
        <v>1.44</v>
      </c>
    </row>
    <row r="4160" spans="1:2" x14ac:dyDescent="0.25">
      <c r="A4160" s="66">
        <v>42599</v>
      </c>
      <c r="B4160">
        <v>4.13</v>
      </c>
    </row>
    <row r="4161" spans="1:2" x14ac:dyDescent="0.25">
      <c r="A4161" s="66">
        <v>42599</v>
      </c>
      <c r="B4161">
        <v>3.37</v>
      </c>
    </row>
    <row r="4162" spans="1:2" x14ac:dyDescent="0.25">
      <c r="A4162" s="66">
        <v>42599</v>
      </c>
      <c r="B4162">
        <v>2.88</v>
      </c>
    </row>
    <row r="4163" spans="1:2" x14ac:dyDescent="0.25">
      <c r="A4163" s="66">
        <v>42599</v>
      </c>
      <c r="B4163">
        <v>2.98</v>
      </c>
    </row>
    <row r="4164" spans="1:2" x14ac:dyDescent="0.25">
      <c r="A4164" s="66">
        <v>42599</v>
      </c>
      <c r="B4164">
        <v>2.98</v>
      </c>
    </row>
    <row r="4165" spans="1:2" x14ac:dyDescent="0.25">
      <c r="A4165" s="66">
        <v>42599</v>
      </c>
      <c r="B4165">
        <v>3.44</v>
      </c>
    </row>
    <row r="4166" spans="1:2" x14ac:dyDescent="0.25">
      <c r="A4166" s="66">
        <v>42599</v>
      </c>
      <c r="B4166">
        <v>3.57</v>
      </c>
    </row>
    <row r="4167" spans="1:2" x14ac:dyDescent="0.25">
      <c r="A4167" s="66">
        <v>42599</v>
      </c>
      <c r="B4167">
        <v>0.81</v>
      </c>
    </row>
    <row r="4168" spans="1:2" x14ac:dyDescent="0.25">
      <c r="A4168" s="66">
        <v>42599</v>
      </c>
      <c r="B4168">
        <v>3.66</v>
      </c>
    </row>
    <row r="4169" spans="1:2" x14ac:dyDescent="0.25">
      <c r="A4169" s="66">
        <v>42599</v>
      </c>
      <c r="B4169">
        <v>4.7300000000000004</v>
      </c>
    </row>
    <row r="4170" spans="1:2" x14ac:dyDescent="0.25">
      <c r="A4170" s="66">
        <v>42599</v>
      </c>
      <c r="B4170">
        <v>3.68</v>
      </c>
    </row>
    <row r="4171" spans="1:2" x14ac:dyDescent="0.25">
      <c r="A4171" s="66">
        <v>42599</v>
      </c>
      <c r="B4171">
        <v>3.7</v>
      </c>
    </row>
    <row r="4172" spans="1:2" x14ac:dyDescent="0.25">
      <c r="A4172" s="66">
        <v>42599</v>
      </c>
      <c r="B4172">
        <v>1.63</v>
      </c>
    </row>
    <row r="4173" spans="1:2" x14ac:dyDescent="0.25">
      <c r="A4173" s="66">
        <v>42599</v>
      </c>
      <c r="B4173">
        <v>2.99</v>
      </c>
    </row>
    <row r="4174" spans="1:2" x14ac:dyDescent="0.25">
      <c r="A4174" s="66">
        <v>42599</v>
      </c>
      <c r="B4174">
        <v>2.83</v>
      </c>
    </row>
    <row r="4175" spans="1:2" x14ac:dyDescent="0.25">
      <c r="A4175" s="66">
        <v>42599</v>
      </c>
      <c r="B4175">
        <v>1.4</v>
      </c>
    </row>
    <row r="4176" spans="1:2" x14ac:dyDescent="0.25">
      <c r="A4176" s="66">
        <v>42599</v>
      </c>
      <c r="B4176">
        <v>3.85</v>
      </c>
    </row>
    <row r="4177" spans="1:2" x14ac:dyDescent="0.25">
      <c r="A4177" s="66">
        <v>42599</v>
      </c>
      <c r="B4177">
        <v>3.06</v>
      </c>
    </row>
    <row r="4178" spans="1:2" x14ac:dyDescent="0.25">
      <c r="A4178" s="66">
        <v>42599</v>
      </c>
      <c r="B4178">
        <v>2.94</v>
      </c>
    </row>
    <row r="4179" spans="1:2" x14ac:dyDescent="0.25">
      <c r="A4179" s="66">
        <v>42599</v>
      </c>
      <c r="B4179">
        <v>2.9</v>
      </c>
    </row>
    <row r="4180" spans="1:2" x14ac:dyDescent="0.25">
      <c r="A4180" s="66">
        <v>42599</v>
      </c>
      <c r="B4180">
        <v>5.12</v>
      </c>
    </row>
    <row r="4181" spans="1:2" x14ac:dyDescent="0.25">
      <c r="A4181" s="66">
        <v>42599</v>
      </c>
      <c r="B4181">
        <v>2.94</v>
      </c>
    </row>
    <row r="4182" spans="1:2" x14ac:dyDescent="0.25">
      <c r="A4182" s="66">
        <v>42599</v>
      </c>
      <c r="B4182">
        <v>3.21</v>
      </c>
    </row>
    <row r="4183" spans="1:2" x14ac:dyDescent="0.25">
      <c r="A4183" s="66">
        <v>42599</v>
      </c>
      <c r="B4183">
        <v>2.2799999999999998</v>
      </c>
    </row>
    <row r="4184" spans="1:2" x14ac:dyDescent="0.25">
      <c r="A4184" s="66">
        <v>42599</v>
      </c>
      <c r="B4184">
        <v>4.83</v>
      </c>
    </row>
    <row r="4185" spans="1:2" x14ac:dyDescent="0.25">
      <c r="A4185" s="66">
        <v>42599</v>
      </c>
      <c r="B4185">
        <v>3.81</v>
      </c>
    </row>
    <row r="4186" spans="1:2" x14ac:dyDescent="0.25">
      <c r="A4186" s="66">
        <v>42599</v>
      </c>
      <c r="B4186">
        <v>2.98</v>
      </c>
    </row>
    <row r="4187" spans="1:2" x14ac:dyDescent="0.25">
      <c r="A4187" s="66">
        <v>42599</v>
      </c>
      <c r="B4187">
        <v>3.2</v>
      </c>
    </row>
    <row r="4188" spans="1:2" x14ac:dyDescent="0.25">
      <c r="A4188" s="66">
        <v>42599</v>
      </c>
      <c r="B4188">
        <v>3.52</v>
      </c>
    </row>
    <row r="4189" spans="1:2" x14ac:dyDescent="0.25">
      <c r="A4189" s="66">
        <v>42599</v>
      </c>
      <c r="B4189">
        <v>3.53</v>
      </c>
    </row>
    <row r="4190" spans="1:2" x14ac:dyDescent="0.25">
      <c r="A4190" s="66">
        <v>42599</v>
      </c>
      <c r="B4190">
        <v>3.18</v>
      </c>
    </row>
    <row r="4191" spans="1:2" x14ac:dyDescent="0.25">
      <c r="A4191" s="66">
        <v>42599</v>
      </c>
      <c r="B4191">
        <v>3.19</v>
      </c>
    </row>
    <row r="4192" spans="1:2" x14ac:dyDescent="0.25">
      <c r="A4192" s="66">
        <v>42599</v>
      </c>
      <c r="B4192">
        <v>3.94</v>
      </c>
    </row>
    <row r="4193" spans="1:2" x14ac:dyDescent="0.25">
      <c r="A4193" s="66">
        <v>42599</v>
      </c>
      <c r="B4193">
        <v>1.28</v>
      </c>
    </row>
    <row r="4194" spans="1:2" x14ac:dyDescent="0.25">
      <c r="A4194" s="66">
        <v>42599</v>
      </c>
      <c r="B4194">
        <v>3.45</v>
      </c>
    </row>
    <row r="4195" spans="1:2" x14ac:dyDescent="0.25">
      <c r="A4195" s="66">
        <v>42599</v>
      </c>
      <c r="B4195">
        <v>0.97</v>
      </c>
    </row>
    <row r="4196" spans="1:2" x14ac:dyDescent="0.25">
      <c r="A4196" s="66">
        <v>42599</v>
      </c>
      <c r="B4196">
        <v>3.14</v>
      </c>
    </row>
    <row r="4197" spans="1:2" x14ac:dyDescent="0.25">
      <c r="A4197" s="66">
        <v>42599</v>
      </c>
      <c r="B4197">
        <v>4.26</v>
      </c>
    </row>
    <row r="4198" spans="1:2" x14ac:dyDescent="0.25">
      <c r="A4198" s="66">
        <v>42599</v>
      </c>
      <c r="B4198">
        <v>4.18</v>
      </c>
    </row>
    <row r="4199" spans="1:2" x14ac:dyDescent="0.25">
      <c r="A4199" s="66">
        <v>42599</v>
      </c>
      <c r="B4199">
        <v>10</v>
      </c>
    </row>
    <row r="4200" spans="1:2" x14ac:dyDescent="0.25">
      <c r="A4200" s="66">
        <v>42599</v>
      </c>
      <c r="B4200">
        <v>4.01</v>
      </c>
    </row>
    <row r="4201" spans="1:2" x14ac:dyDescent="0.25">
      <c r="A4201" s="66">
        <v>42599</v>
      </c>
      <c r="B4201">
        <v>2.97</v>
      </c>
    </row>
    <row r="4202" spans="1:2" x14ac:dyDescent="0.25">
      <c r="A4202" s="66">
        <v>42599</v>
      </c>
      <c r="B4202">
        <v>3.26</v>
      </c>
    </row>
    <row r="4203" spans="1:2" x14ac:dyDescent="0.25">
      <c r="A4203" s="66">
        <v>42599</v>
      </c>
      <c r="B4203">
        <v>3.14</v>
      </c>
    </row>
    <row r="4204" spans="1:2" x14ac:dyDescent="0.25">
      <c r="A4204" s="66">
        <v>42599</v>
      </c>
      <c r="B4204">
        <v>3.18</v>
      </c>
    </row>
    <row r="4205" spans="1:2" x14ac:dyDescent="0.25">
      <c r="A4205" s="66">
        <v>42599</v>
      </c>
      <c r="B4205">
        <v>2.06</v>
      </c>
    </row>
    <row r="4206" spans="1:2" x14ac:dyDescent="0.25">
      <c r="A4206" s="66">
        <v>42599</v>
      </c>
      <c r="B4206">
        <v>3.97</v>
      </c>
    </row>
    <row r="4207" spans="1:2" x14ac:dyDescent="0.25">
      <c r="A4207" s="66">
        <v>42599</v>
      </c>
      <c r="B4207">
        <v>4.49</v>
      </c>
    </row>
    <row r="4208" spans="1:2" x14ac:dyDescent="0.25">
      <c r="A4208" s="66">
        <v>42599</v>
      </c>
      <c r="B4208">
        <v>2.59</v>
      </c>
    </row>
    <row r="4209" spans="1:2" x14ac:dyDescent="0.25">
      <c r="A4209" s="66">
        <v>42599</v>
      </c>
      <c r="B4209">
        <v>3.09</v>
      </c>
    </row>
    <row r="4210" spans="1:2" x14ac:dyDescent="0.25">
      <c r="A4210" s="66">
        <v>42599</v>
      </c>
      <c r="B4210">
        <v>1.36</v>
      </c>
    </row>
    <row r="4211" spans="1:2" x14ac:dyDescent="0.25">
      <c r="A4211" s="66">
        <v>42599</v>
      </c>
      <c r="B4211">
        <v>4.54</v>
      </c>
    </row>
    <row r="4212" spans="1:2" x14ac:dyDescent="0.25">
      <c r="A4212" s="66">
        <v>42599</v>
      </c>
      <c r="B4212">
        <v>3.95</v>
      </c>
    </row>
    <row r="4213" spans="1:2" x14ac:dyDescent="0.25">
      <c r="A4213" s="66">
        <v>42599</v>
      </c>
      <c r="B4213">
        <v>4.18</v>
      </c>
    </row>
    <row r="4214" spans="1:2" x14ac:dyDescent="0.25">
      <c r="A4214" s="66">
        <v>42599</v>
      </c>
      <c r="B4214">
        <v>3.13</v>
      </c>
    </row>
    <row r="4215" spans="1:2" x14ac:dyDescent="0.25">
      <c r="A4215" s="66">
        <v>42599</v>
      </c>
      <c r="B4215">
        <v>1.36</v>
      </c>
    </row>
    <row r="4216" spans="1:2" x14ac:dyDescent="0.25">
      <c r="A4216" s="66">
        <v>42599</v>
      </c>
      <c r="B4216">
        <v>2.37</v>
      </c>
    </row>
    <row r="4217" spans="1:2" x14ac:dyDescent="0.25">
      <c r="A4217" s="66">
        <v>42599</v>
      </c>
      <c r="B4217">
        <v>3.4</v>
      </c>
    </row>
    <row r="4218" spans="1:2" x14ac:dyDescent="0.25">
      <c r="A4218" s="66">
        <v>42599</v>
      </c>
      <c r="B4218">
        <v>3.88</v>
      </c>
    </row>
    <row r="4219" spans="1:2" x14ac:dyDescent="0.25">
      <c r="A4219" s="66">
        <v>42599</v>
      </c>
      <c r="B4219">
        <v>1.37</v>
      </c>
    </row>
    <row r="4220" spans="1:2" x14ac:dyDescent="0.25">
      <c r="A4220" s="66">
        <v>42599</v>
      </c>
      <c r="B4220">
        <v>3.63</v>
      </c>
    </row>
    <row r="4221" spans="1:2" x14ac:dyDescent="0.25">
      <c r="A4221" s="66">
        <v>42599</v>
      </c>
      <c r="B4221">
        <v>2.94</v>
      </c>
    </row>
    <row r="4222" spans="1:2" x14ac:dyDescent="0.25">
      <c r="A4222" s="66">
        <v>42599</v>
      </c>
      <c r="B4222">
        <v>4.54</v>
      </c>
    </row>
    <row r="4223" spans="1:2" x14ac:dyDescent="0.25">
      <c r="A4223" s="66">
        <v>42599</v>
      </c>
      <c r="B4223">
        <v>3.77</v>
      </c>
    </row>
    <row r="4224" spans="1:2" x14ac:dyDescent="0.25">
      <c r="A4224" s="66">
        <v>42599</v>
      </c>
      <c r="B4224">
        <v>3.66</v>
      </c>
    </row>
    <row r="4225" spans="1:2" x14ac:dyDescent="0.25">
      <c r="A4225" s="66">
        <v>42599</v>
      </c>
      <c r="B4225">
        <v>3.99</v>
      </c>
    </row>
    <row r="4226" spans="1:2" x14ac:dyDescent="0.25">
      <c r="A4226" s="66">
        <v>42599</v>
      </c>
      <c r="B4226">
        <v>4.43</v>
      </c>
    </row>
    <row r="4227" spans="1:2" x14ac:dyDescent="0.25">
      <c r="A4227" s="66">
        <v>42599</v>
      </c>
      <c r="B4227">
        <v>3.18</v>
      </c>
    </row>
    <row r="4228" spans="1:2" x14ac:dyDescent="0.25">
      <c r="A4228" s="66">
        <v>42599</v>
      </c>
      <c r="B4228">
        <v>2.71</v>
      </c>
    </row>
    <row r="4229" spans="1:2" x14ac:dyDescent="0.25">
      <c r="A4229" s="66">
        <v>42599</v>
      </c>
      <c r="B4229">
        <v>3.91</v>
      </c>
    </row>
    <row r="4230" spans="1:2" x14ac:dyDescent="0.25">
      <c r="A4230" s="66">
        <v>42599</v>
      </c>
      <c r="B4230">
        <v>3.68</v>
      </c>
    </row>
    <row r="4231" spans="1:2" x14ac:dyDescent="0.25">
      <c r="A4231" s="66">
        <v>42599</v>
      </c>
      <c r="B4231">
        <v>4.18</v>
      </c>
    </row>
    <row r="4232" spans="1:2" x14ac:dyDescent="0.25">
      <c r="A4232" s="66">
        <v>42599</v>
      </c>
      <c r="B4232">
        <v>3.96</v>
      </c>
    </row>
    <row r="4233" spans="1:2" x14ac:dyDescent="0.25">
      <c r="A4233" s="66">
        <v>42599</v>
      </c>
      <c r="B4233">
        <v>1.36</v>
      </c>
    </row>
    <row r="4234" spans="1:2" x14ac:dyDescent="0.25">
      <c r="A4234" s="66">
        <v>42599</v>
      </c>
      <c r="B4234">
        <v>4.88</v>
      </c>
    </row>
    <row r="4235" spans="1:2" x14ac:dyDescent="0.25">
      <c r="A4235" s="66">
        <v>42599</v>
      </c>
      <c r="B4235">
        <v>4.32</v>
      </c>
    </row>
    <row r="4236" spans="1:2" x14ac:dyDescent="0.25">
      <c r="A4236" s="66">
        <v>42599</v>
      </c>
      <c r="B4236">
        <v>3.74</v>
      </c>
    </row>
    <row r="4237" spans="1:2" x14ac:dyDescent="0.25">
      <c r="A4237" s="66">
        <v>42599</v>
      </c>
      <c r="B4237">
        <v>1.47</v>
      </c>
    </row>
    <row r="4238" spans="1:2" x14ac:dyDescent="0.25">
      <c r="A4238" s="66">
        <v>42599</v>
      </c>
      <c r="B4238">
        <v>3.07</v>
      </c>
    </row>
    <row r="4239" spans="1:2" x14ac:dyDescent="0.25">
      <c r="A4239" s="66">
        <v>42599</v>
      </c>
      <c r="B4239">
        <v>1.36</v>
      </c>
    </row>
    <row r="4240" spans="1:2" x14ac:dyDescent="0.25">
      <c r="A4240" s="66">
        <v>42599</v>
      </c>
      <c r="B4240">
        <v>3.68</v>
      </c>
    </row>
    <row r="4241" spans="1:2" x14ac:dyDescent="0.25">
      <c r="A4241" s="66">
        <v>42599</v>
      </c>
      <c r="B4241">
        <v>0.96</v>
      </c>
    </row>
    <row r="4242" spans="1:2" x14ac:dyDescent="0.25">
      <c r="A4242" s="66">
        <v>42599</v>
      </c>
      <c r="B4242">
        <v>3.24</v>
      </c>
    </row>
    <row r="4243" spans="1:2" x14ac:dyDescent="0.25">
      <c r="A4243" s="66">
        <v>42599</v>
      </c>
      <c r="B4243">
        <v>3.75</v>
      </c>
    </row>
    <row r="4244" spans="1:2" x14ac:dyDescent="0.25">
      <c r="A4244" s="66">
        <v>42599</v>
      </c>
      <c r="B4244">
        <v>4.49</v>
      </c>
    </row>
    <row r="4245" spans="1:2" x14ac:dyDescent="0.25">
      <c r="A4245" s="66">
        <v>42599</v>
      </c>
      <c r="B4245">
        <v>3.29</v>
      </c>
    </row>
    <row r="4246" spans="1:2" x14ac:dyDescent="0.25">
      <c r="A4246" s="66">
        <v>42599</v>
      </c>
      <c r="B4246">
        <v>5.09</v>
      </c>
    </row>
    <row r="4247" spans="1:2" x14ac:dyDescent="0.25">
      <c r="A4247" s="66">
        <v>42599</v>
      </c>
      <c r="B4247">
        <v>3.9</v>
      </c>
    </row>
    <row r="4248" spans="1:2" x14ac:dyDescent="0.25">
      <c r="A4248" s="66">
        <v>42599</v>
      </c>
      <c r="B4248">
        <v>4.04</v>
      </c>
    </row>
    <row r="4249" spans="1:2" x14ac:dyDescent="0.25">
      <c r="A4249" s="66">
        <v>42599</v>
      </c>
      <c r="B4249">
        <v>3.76</v>
      </c>
    </row>
    <row r="4250" spans="1:2" x14ac:dyDescent="0.25">
      <c r="A4250" s="66">
        <v>42599</v>
      </c>
      <c r="B4250">
        <v>3.89</v>
      </c>
    </row>
    <row r="4251" spans="1:2" x14ac:dyDescent="0.25">
      <c r="A4251" s="66">
        <v>42599</v>
      </c>
      <c r="B4251">
        <v>3.52</v>
      </c>
    </row>
    <row r="4252" spans="1:2" x14ac:dyDescent="0.25">
      <c r="A4252" s="66">
        <v>42599</v>
      </c>
      <c r="B4252">
        <v>1.48</v>
      </c>
    </row>
    <row r="4253" spans="1:2" x14ac:dyDescent="0.25">
      <c r="A4253" s="66">
        <v>42599</v>
      </c>
      <c r="B4253">
        <v>3.13</v>
      </c>
    </row>
    <row r="4254" spans="1:2" x14ac:dyDescent="0.25">
      <c r="A4254" s="66">
        <v>42599</v>
      </c>
      <c r="B4254">
        <v>3.01</v>
      </c>
    </row>
    <row r="4255" spans="1:2" x14ac:dyDescent="0.25">
      <c r="A4255" s="66">
        <v>42599</v>
      </c>
      <c r="B4255">
        <v>3.11</v>
      </c>
    </row>
    <row r="4256" spans="1:2" x14ac:dyDescent="0.25">
      <c r="A4256" s="66">
        <v>42599</v>
      </c>
      <c r="B4256">
        <v>3.37</v>
      </c>
    </row>
    <row r="4257" spans="1:2" x14ac:dyDescent="0.25">
      <c r="A4257" s="66">
        <v>42599</v>
      </c>
      <c r="B4257">
        <v>5.86</v>
      </c>
    </row>
    <row r="4258" spans="1:2" x14ac:dyDescent="0.25">
      <c r="A4258" s="66">
        <v>42599</v>
      </c>
      <c r="B4258">
        <v>3.83</v>
      </c>
    </row>
    <row r="4259" spans="1:2" x14ac:dyDescent="0.25">
      <c r="A4259" s="66">
        <v>42599</v>
      </c>
      <c r="B4259">
        <v>1.45</v>
      </c>
    </row>
    <row r="4260" spans="1:2" x14ac:dyDescent="0.25">
      <c r="A4260" s="66">
        <v>42599</v>
      </c>
      <c r="B4260">
        <v>1.27</v>
      </c>
    </row>
    <row r="4261" spans="1:2" x14ac:dyDescent="0.25">
      <c r="A4261" s="66">
        <v>42599</v>
      </c>
      <c r="B4261">
        <v>1.19</v>
      </c>
    </row>
    <row r="4262" spans="1:2" x14ac:dyDescent="0.25">
      <c r="A4262" s="66">
        <v>42599</v>
      </c>
      <c r="B4262">
        <v>4.78</v>
      </c>
    </row>
    <row r="4263" spans="1:2" x14ac:dyDescent="0.25">
      <c r="A4263" s="66">
        <v>42599</v>
      </c>
      <c r="B4263">
        <v>4.58</v>
      </c>
    </row>
    <row r="4264" spans="1:2" x14ac:dyDescent="0.25">
      <c r="A4264" s="66">
        <v>42599</v>
      </c>
      <c r="B4264">
        <v>3.3</v>
      </c>
    </row>
    <row r="4265" spans="1:2" x14ac:dyDescent="0.25">
      <c r="A4265" s="66">
        <v>42599</v>
      </c>
      <c r="B4265">
        <v>9.1300000000000008</v>
      </c>
    </row>
    <row r="4266" spans="1:2" x14ac:dyDescent="0.25">
      <c r="A4266" s="66">
        <v>42599</v>
      </c>
      <c r="B4266">
        <v>3.49</v>
      </c>
    </row>
    <row r="4267" spans="1:2" x14ac:dyDescent="0.25">
      <c r="A4267" s="66">
        <v>42599</v>
      </c>
      <c r="B4267">
        <v>2.87</v>
      </c>
    </row>
    <row r="4268" spans="1:2" x14ac:dyDescent="0.25">
      <c r="A4268" s="66">
        <v>42599</v>
      </c>
      <c r="B4268">
        <v>3.84</v>
      </c>
    </row>
    <row r="4269" spans="1:2" x14ac:dyDescent="0.25">
      <c r="A4269" s="66">
        <v>42599</v>
      </c>
      <c r="B4269">
        <v>1.1499999999999999</v>
      </c>
    </row>
    <row r="4270" spans="1:2" x14ac:dyDescent="0.25">
      <c r="A4270" s="66">
        <v>42600</v>
      </c>
      <c r="B4270">
        <v>1.38</v>
      </c>
    </row>
    <row r="4271" spans="1:2" x14ac:dyDescent="0.25">
      <c r="A4271" s="66">
        <v>42600</v>
      </c>
      <c r="B4271">
        <v>2.19</v>
      </c>
    </row>
    <row r="4272" spans="1:2" x14ac:dyDescent="0.25">
      <c r="A4272" s="66">
        <v>42600</v>
      </c>
      <c r="B4272">
        <v>1.1499999999999999</v>
      </c>
    </row>
    <row r="4273" spans="1:2" x14ac:dyDescent="0.25">
      <c r="A4273" s="66">
        <v>42600</v>
      </c>
      <c r="B4273">
        <v>3.83</v>
      </c>
    </row>
    <row r="4274" spans="1:2" x14ac:dyDescent="0.25">
      <c r="A4274" s="66">
        <v>42600</v>
      </c>
      <c r="B4274">
        <v>3.21</v>
      </c>
    </row>
    <row r="4275" spans="1:2" x14ac:dyDescent="0.25">
      <c r="A4275" s="66">
        <v>42600</v>
      </c>
      <c r="B4275">
        <v>3.21</v>
      </c>
    </row>
    <row r="4276" spans="1:2" x14ac:dyDescent="0.25">
      <c r="A4276" s="66">
        <v>42600</v>
      </c>
      <c r="B4276">
        <v>1.07</v>
      </c>
    </row>
    <row r="4277" spans="1:2" x14ac:dyDescent="0.25">
      <c r="A4277" s="66">
        <v>42600</v>
      </c>
      <c r="B4277">
        <v>2</v>
      </c>
    </row>
    <row r="4278" spans="1:2" x14ac:dyDescent="0.25">
      <c r="A4278" s="66">
        <v>42600</v>
      </c>
      <c r="B4278">
        <v>3.77</v>
      </c>
    </row>
    <row r="4279" spans="1:2" x14ac:dyDescent="0.25">
      <c r="A4279" s="66">
        <v>42600</v>
      </c>
      <c r="B4279">
        <v>2.2200000000000002</v>
      </c>
    </row>
    <row r="4280" spans="1:2" x14ac:dyDescent="0.25">
      <c r="A4280" s="66">
        <v>42600</v>
      </c>
      <c r="B4280">
        <v>3.08</v>
      </c>
    </row>
    <row r="4281" spans="1:2" x14ac:dyDescent="0.25">
      <c r="A4281" s="66">
        <v>42600</v>
      </c>
      <c r="B4281">
        <v>1.32</v>
      </c>
    </row>
    <row r="4282" spans="1:2" x14ac:dyDescent="0.25">
      <c r="A4282" s="66">
        <v>42600</v>
      </c>
      <c r="B4282">
        <v>1.86</v>
      </c>
    </row>
    <row r="4283" spans="1:2" x14ac:dyDescent="0.25">
      <c r="A4283" s="66">
        <v>42600</v>
      </c>
      <c r="B4283">
        <v>3.65</v>
      </c>
    </row>
    <row r="4284" spans="1:2" x14ac:dyDescent="0.25">
      <c r="A4284" s="66">
        <v>42600</v>
      </c>
      <c r="B4284">
        <v>1.88</v>
      </c>
    </row>
    <row r="4285" spans="1:2" x14ac:dyDescent="0.25">
      <c r="A4285" s="66">
        <v>42600</v>
      </c>
      <c r="B4285">
        <v>1.08</v>
      </c>
    </row>
    <row r="4286" spans="1:2" x14ac:dyDescent="0.25">
      <c r="A4286" s="66">
        <v>42600</v>
      </c>
      <c r="B4286">
        <v>3.77</v>
      </c>
    </row>
    <row r="4287" spans="1:2" x14ac:dyDescent="0.25">
      <c r="A4287" s="66">
        <v>42600</v>
      </c>
      <c r="B4287">
        <v>1.71</v>
      </c>
    </row>
    <row r="4288" spans="1:2" x14ac:dyDescent="0.25">
      <c r="A4288" s="66">
        <v>42600</v>
      </c>
      <c r="B4288">
        <v>1.61</v>
      </c>
    </row>
    <row r="4289" spans="1:2" x14ac:dyDescent="0.25">
      <c r="A4289" s="66">
        <v>42600</v>
      </c>
      <c r="B4289">
        <v>1.53</v>
      </c>
    </row>
    <row r="4290" spans="1:2" x14ac:dyDescent="0.25">
      <c r="A4290" s="66">
        <v>42600</v>
      </c>
      <c r="B4290">
        <v>2.68</v>
      </c>
    </row>
    <row r="4291" spans="1:2" x14ac:dyDescent="0.25">
      <c r="A4291" s="66">
        <v>42600</v>
      </c>
      <c r="B4291">
        <v>1.72</v>
      </c>
    </row>
    <row r="4292" spans="1:2" x14ac:dyDescent="0.25">
      <c r="A4292" s="66">
        <v>42600</v>
      </c>
      <c r="B4292">
        <v>1.66</v>
      </c>
    </row>
    <row r="4293" spans="1:2" x14ac:dyDescent="0.25">
      <c r="A4293" s="66">
        <v>42600</v>
      </c>
      <c r="B4293">
        <v>1.87</v>
      </c>
    </row>
    <row r="4294" spans="1:2" x14ac:dyDescent="0.25">
      <c r="A4294" s="66">
        <v>42600</v>
      </c>
      <c r="B4294">
        <v>1.45</v>
      </c>
    </row>
    <row r="4295" spans="1:2" x14ac:dyDescent="0.25">
      <c r="A4295" s="66">
        <v>42600</v>
      </c>
      <c r="B4295">
        <v>1.62</v>
      </c>
    </row>
    <row r="4296" spans="1:2" x14ac:dyDescent="0.25">
      <c r="A4296" s="66">
        <v>42600</v>
      </c>
      <c r="B4296">
        <v>3.47</v>
      </c>
    </row>
    <row r="4297" spans="1:2" x14ac:dyDescent="0.25">
      <c r="A4297" s="66">
        <v>42600</v>
      </c>
      <c r="B4297">
        <v>4.1100000000000003</v>
      </c>
    </row>
    <row r="4298" spans="1:2" x14ac:dyDescent="0.25">
      <c r="A4298" s="66">
        <v>42600</v>
      </c>
      <c r="B4298">
        <v>1.63</v>
      </c>
    </row>
    <row r="4299" spans="1:2" x14ac:dyDescent="0.25">
      <c r="A4299" s="66">
        <v>42600</v>
      </c>
      <c r="B4299">
        <v>2.98</v>
      </c>
    </row>
    <row r="4300" spans="1:2" x14ac:dyDescent="0.25">
      <c r="A4300" s="66">
        <v>42600</v>
      </c>
      <c r="B4300">
        <v>2.92</v>
      </c>
    </row>
    <row r="4301" spans="1:2" x14ac:dyDescent="0.25">
      <c r="A4301" s="66">
        <v>42600</v>
      </c>
      <c r="B4301">
        <v>2.87</v>
      </c>
    </row>
    <row r="4302" spans="1:2" x14ac:dyDescent="0.25">
      <c r="A4302" s="66">
        <v>42600</v>
      </c>
      <c r="B4302">
        <v>3.54</v>
      </c>
    </row>
    <row r="4303" spans="1:2" x14ac:dyDescent="0.25">
      <c r="A4303" s="66">
        <v>42600</v>
      </c>
      <c r="B4303">
        <v>1.07</v>
      </c>
    </row>
    <row r="4304" spans="1:2" x14ac:dyDescent="0.25">
      <c r="A4304" s="66">
        <v>42600</v>
      </c>
      <c r="B4304">
        <v>2.8</v>
      </c>
    </row>
    <row r="4305" spans="1:2" x14ac:dyDescent="0.25">
      <c r="A4305" s="66">
        <v>42600</v>
      </c>
      <c r="B4305">
        <v>3.23</v>
      </c>
    </row>
    <row r="4306" spans="1:2" x14ac:dyDescent="0.25">
      <c r="A4306" s="66">
        <v>42600</v>
      </c>
      <c r="B4306">
        <v>1.04</v>
      </c>
    </row>
    <row r="4307" spans="1:2" x14ac:dyDescent="0.25">
      <c r="A4307" s="66">
        <v>42600</v>
      </c>
      <c r="B4307">
        <v>1.36</v>
      </c>
    </row>
    <row r="4308" spans="1:2" x14ac:dyDescent="0.25">
      <c r="A4308" s="66">
        <v>42600</v>
      </c>
      <c r="B4308">
        <v>3.59</v>
      </c>
    </row>
    <row r="4309" spans="1:2" x14ac:dyDescent="0.25">
      <c r="A4309" s="66">
        <v>42600</v>
      </c>
      <c r="B4309">
        <v>1.96</v>
      </c>
    </row>
    <row r="4310" spans="1:2" x14ac:dyDescent="0.25">
      <c r="A4310" s="66">
        <v>42600</v>
      </c>
      <c r="B4310">
        <v>2.87</v>
      </c>
    </row>
    <row r="4311" spans="1:2" x14ac:dyDescent="0.25">
      <c r="A4311" s="66">
        <v>42600</v>
      </c>
      <c r="B4311">
        <v>1.37</v>
      </c>
    </row>
    <row r="4312" spans="1:2" x14ac:dyDescent="0.25">
      <c r="A4312" s="66">
        <v>42600</v>
      </c>
      <c r="B4312">
        <v>1.2</v>
      </c>
    </row>
    <row r="4313" spans="1:2" x14ac:dyDescent="0.25">
      <c r="A4313" s="66">
        <v>42600</v>
      </c>
      <c r="B4313">
        <v>3.1</v>
      </c>
    </row>
    <row r="4314" spans="1:2" x14ac:dyDescent="0.25">
      <c r="A4314" s="66">
        <v>42600</v>
      </c>
      <c r="B4314">
        <v>3.59</v>
      </c>
    </row>
    <row r="4315" spans="1:2" x14ac:dyDescent="0.25">
      <c r="A4315" s="66">
        <v>42600</v>
      </c>
      <c r="B4315">
        <v>1.18</v>
      </c>
    </row>
    <row r="4316" spans="1:2" x14ac:dyDescent="0.25">
      <c r="A4316" s="66">
        <v>42600</v>
      </c>
      <c r="B4316">
        <v>1.54</v>
      </c>
    </row>
    <row r="4317" spans="1:2" x14ac:dyDescent="0.25">
      <c r="A4317" s="66">
        <v>42600</v>
      </c>
      <c r="B4317">
        <v>4.5</v>
      </c>
    </row>
    <row r="4318" spans="1:2" x14ac:dyDescent="0.25">
      <c r="A4318" s="66">
        <v>42600</v>
      </c>
      <c r="B4318">
        <v>3.7</v>
      </c>
    </row>
    <row r="4319" spans="1:2" x14ac:dyDescent="0.25">
      <c r="A4319" s="66">
        <v>42600</v>
      </c>
      <c r="B4319">
        <v>2.0299999999999998</v>
      </c>
    </row>
    <row r="4320" spans="1:2" x14ac:dyDescent="0.25">
      <c r="A4320" s="66">
        <v>42600</v>
      </c>
      <c r="B4320">
        <v>3.09</v>
      </c>
    </row>
    <row r="4321" spans="1:2" x14ac:dyDescent="0.25">
      <c r="A4321" s="66">
        <v>42600</v>
      </c>
      <c r="B4321">
        <v>1.99</v>
      </c>
    </row>
    <row r="4322" spans="1:2" x14ac:dyDescent="0.25">
      <c r="A4322" s="66">
        <v>42600</v>
      </c>
      <c r="B4322">
        <v>3.78</v>
      </c>
    </row>
    <row r="4323" spans="1:2" x14ac:dyDescent="0.25">
      <c r="A4323" s="66">
        <v>42600</v>
      </c>
      <c r="B4323">
        <v>1.45</v>
      </c>
    </row>
    <row r="4324" spans="1:2" x14ac:dyDescent="0.25">
      <c r="A4324" s="66">
        <v>42600</v>
      </c>
      <c r="B4324">
        <v>2.67</v>
      </c>
    </row>
    <row r="4325" spans="1:2" x14ac:dyDescent="0.25">
      <c r="A4325" s="66">
        <v>42600</v>
      </c>
      <c r="B4325">
        <v>2.3199999999999998</v>
      </c>
    </row>
    <row r="4326" spans="1:2" x14ac:dyDescent="0.25">
      <c r="A4326" s="66">
        <v>42600</v>
      </c>
      <c r="B4326">
        <v>1.1100000000000001</v>
      </c>
    </row>
    <row r="4327" spans="1:2" x14ac:dyDescent="0.25">
      <c r="A4327" s="66">
        <v>42600</v>
      </c>
      <c r="B4327">
        <v>3.28</v>
      </c>
    </row>
    <row r="4328" spans="1:2" x14ac:dyDescent="0.25">
      <c r="A4328" s="66">
        <v>42600</v>
      </c>
      <c r="B4328">
        <v>2.85</v>
      </c>
    </row>
    <row r="4329" spans="1:2" x14ac:dyDescent="0.25">
      <c r="A4329" s="66">
        <v>42600</v>
      </c>
      <c r="B4329">
        <v>2.46</v>
      </c>
    </row>
    <row r="4330" spans="1:2" x14ac:dyDescent="0.25">
      <c r="A4330" s="66">
        <v>42600</v>
      </c>
      <c r="B4330">
        <v>4.46</v>
      </c>
    </row>
    <row r="4331" spans="1:2" x14ac:dyDescent="0.25">
      <c r="A4331" s="66">
        <v>42600</v>
      </c>
      <c r="B4331">
        <v>3.22</v>
      </c>
    </row>
    <row r="4332" spans="1:2" x14ac:dyDescent="0.25">
      <c r="A4332" s="66">
        <v>42600</v>
      </c>
      <c r="B4332">
        <v>1.31</v>
      </c>
    </row>
    <row r="4333" spans="1:2" x14ac:dyDescent="0.25">
      <c r="A4333" s="66">
        <v>42600</v>
      </c>
      <c r="B4333">
        <v>0.95</v>
      </c>
    </row>
    <row r="4334" spans="1:2" x14ac:dyDescent="0.25">
      <c r="A4334" s="66">
        <v>42600</v>
      </c>
      <c r="B4334">
        <v>1.36</v>
      </c>
    </row>
    <row r="4335" spans="1:2" x14ac:dyDescent="0.25">
      <c r="A4335" s="66">
        <v>42600</v>
      </c>
      <c r="B4335">
        <v>3.41</v>
      </c>
    </row>
    <row r="4336" spans="1:2" x14ac:dyDescent="0.25">
      <c r="A4336" s="66">
        <v>42600</v>
      </c>
      <c r="B4336">
        <v>2.06</v>
      </c>
    </row>
    <row r="4337" spans="1:2" x14ac:dyDescent="0.25">
      <c r="A4337" s="66">
        <v>42600</v>
      </c>
      <c r="B4337">
        <v>1.1599999999999999</v>
      </c>
    </row>
    <row r="4338" spans="1:2" x14ac:dyDescent="0.25">
      <c r="A4338" s="66">
        <v>42600</v>
      </c>
      <c r="B4338">
        <v>1.07</v>
      </c>
    </row>
    <row r="4339" spans="1:2" x14ac:dyDescent="0.25">
      <c r="A4339" s="66">
        <v>42600</v>
      </c>
      <c r="B4339">
        <v>1.19</v>
      </c>
    </row>
    <row r="4340" spans="1:2" x14ac:dyDescent="0.25">
      <c r="A4340" s="66">
        <v>42600</v>
      </c>
      <c r="B4340">
        <v>1.26</v>
      </c>
    </row>
    <row r="4341" spans="1:2" x14ac:dyDescent="0.25">
      <c r="A4341" s="66">
        <v>42600</v>
      </c>
      <c r="B4341">
        <v>1.1399999999999999</v>
      </c>
    </row>
    <row r="4342" spans="1:2" x14ac:dyDescent="0.25">
      <c r="A4342" s="66">
        <v>42600</v>
      </c>
      <c r="B4342">
        <v>1.24</v>
      </c>
    </row>
    <row r="4343" spans="1:2" x14ac:dyDescent="0.25">
      <c r="A4343" s="66">
        <v>42600</v>
      </c>
      <c r="B4343">
        <v>1.05</v>
      </c>
    </row>
    <row r="4344" spans="1:2" x14ac:dyDescent="0.25">
      <c r="A4344" s="66">
        <v>42600</v>
      </c>
      <c r="B4344">
        <v>1.1599999999999999</v>
      </c>
    </row>
    <row r="4345" spans="1:2" x14ac:dyDescent="0.25">
      <c r="A4345" s="66">
        <v>42600</v>
      </c>
      <c r="B4345">
        <v>1.54</v>
      </c>
    </row>
    <row r="4346" spans="1:2" x14ac:dyDescent="0.25">
      <c r="A4346" s="66">
        <v>42600</v>
      </c>
      <c r="B4346">
        <v>1.56</v>
      </c>
    </row>
    <row r="4347" spans="1:2" x14ac:dyDescent="0.25">
      <c r="A4347" s="66">
        <v>42600</v>
      </c>
      <c r="B4347">
        <v>1.08</v>
      </c>
    </row>
    <row r="4348" spans="1:2" x14ac:dyDescent="0.25">
      <c r="A4348" s="66">
        <v>42600</v>
      </c>
      <c r="B4348">
        <v>1.1200000000000001</v>
      </c>
    </row>
    <row r="4349" spans="1:2" x14ac:dyDescent="0.25">
      <c r="A4349" s="66">
        <v>42600</v>
      </c>
      <c r="B4349">
        <v>0.97</v>
      </c>
    </row>
    <row r="4350" spans="1:2" x14ac:dyDescent="0.25">
      <c r="A4350" s="66">
        <v>42600</v>
      </c>
      <c r="B4350">
        <v>1.1200000000000001</v>
      </c>
    </row>
    <row r="4351" spans="1:2" x14ac:dyDescent="0.25">
      <c r="A4351" s="66">
        <v>42600</v>
      </c>
      <c r="B4351">
        <v>1.19</v>
      </c>
    </row>
    <row r="4352" spans="1:2" x14ac:dyDescent="0.25">
      <c r="A4352" s="66">
        <v>42600</v>
      </c>
      <c r="B4352">
        <v>5.09</v>
      </c>
    </row>
    <row r="4353" spans="1:2" x14ac:dyDescent="0.25">
      <c r="A4353" s="66">
        <v>42600</v>
      </c>
      <c r="B4353">
        <v>1.63</v>
      </c>
    </row>
    <row r="4354" spans="1:2" x14ac:dyDescent="0.25">
      <c r="A4354" s="66">
        <v>42600</v>
      </c>
      <c r="B4354">
        <v>1.21</v>
      </c>
    </row>
    <row r="4355" spans="1:2" x14ac:dyDescent="0.25">
      <c r="A4355" s="66">
        <v>42600</v>
      </c>
      <c r="B4355">
        <v>0.88</v>
      </c>
    </row>
    <row r="4356" spans="1:2" x14ac:dyDescent="0.25">
      <c r="A4356" s="66">
        <v>42600</v>
      </c>
      <c r="B4356">
        <v>1.65</v>
      </c>
    </row>
    <row r="4357" spans="1:2" x14ac:dyDescent="0.25">
      <c r="A4357" s="66">
        <v>42600</v>
      </c>
      <c r="B4357">
        <v>1.22</v>
      </c>
    </row>
    <row r="4358" spans="1:2" x14ac:dyDescent="0.25">
      <c r="A4358" s="66">
        <v>42600</v>
      </c>
      <c r="B4358">
        <v>1.46</v>
      </c>
    </row>
    <row r="4359" spans="1:2" x14ac:dyDescent="0.25">
      <c r="A4359" s="66">
        <v>42600</v>
      </c>
      <c r="B4359">
        <v>1.24</v>
      </c>
    </row>
    <row r="4360" spans="1:2" x14ac:dyDescent="0.25">
      <c r="A4360" s="66">
        <v>42600</v>
      </c>
      <c r="B4360">
        <v>4.46</v>
      </c>
    </row>
    <row r="4361" spans="1:2" x14ac:dyDescent="0.25">
      <c r="A4361" s="66">
        <v>42600</v>
      </c>
      <c r="B4361">
        <v>1.92</v>
      </c>
    </row>
    <row r="4362" spans="1:2" x14ac:dyDescent="0.25">
      <c r="A4362" s="66">
        <v>42600</v>
      </c>
      <c r="B4362">
        <v>3.89</v>
      </c>
    </row>
    <row r="4363" spans="1:2" x14ac:dyDescent="0.25">
      <c r="A4363" s="66">
        <v>42600</v>
      </c>
      <c r="B4363">
        <v>1.61</v>
      </c>
    </row>
    <row r="4364" spans="1:2" x14ac:dyDescent="0.25">
      <c r="A4364" s="66">
        <v>42600</v>
      </c>
      <c r="B4364">
        <v>1.55</v>
      </c>
    </row>
    <row r="4365" spans="1:2" x14ac:dyDescent="0.25">
      <c r="A4365" s="66">
        <v>42600</v>
      </c>
      <c r="B4365">
        <v>1.37</v>
      </c>
    </row>
    <row r="4366" spans="1:2" x14ac:dyDescent="0.25">
      <c r="A4366" s="66">
        <v>42600</v>
      </c>
      <c r="B4366">
        <v>1.39</v>
      </c>
    </row>
    <row r="4367" spans="1:2" x14ac:dyDescent="0.25">
      <c r="A4367" s="66">
        <v>42600</v>
      </c>
      <c r="B4367">
        <v>1.95</v>
      </c>
    </row>
    <row r="4368" spans="1:2" x14ac:dyDescent="0.25">
      <c r="A4368" s="66">
        <v>42600</v>
      </c>
      <c r="B4368">
        <v>3.65</v>
      </c>
    </row>
    <row r="4369" spans="1:2" x14ac:dyDescent="0.25">
      <c r="A4369" s="66">
        <v>42600</v>
      </c>
      <c r="B4369">
        <v>1.32</v>
      </c>
    </row>
    <row r="4370" spans="1:2" x14ac:dyDescent="0.25">
      <c r="A4370" s="66">
        <v>42600</v>
      </c>
      <c r="B4370">
        <v>2.77</v>
      </c>
    </row>
    <row r="4371" spans="1:2" x14ac:dyDescent="0.25">
      <c r="A4371" s="66">
        <v>42600</v>
      </c>
      <c r="B4371">
        <v>3.95</v>
      </c>
    </row>
    <row r="4372" spans="1:2" x14ac:dyDescent="0.25">
      <c r="A4372" s="66">
        <v>42600</v>
      </c>
      <c r="B4372">
        <v>3.75</v>
      </c>
    </row>
    <row r="4373" spans="1:2" x14ac:dyDescent="0.25">
      <c r="A4373" s="66">
        <v>42600</v>
      </c>
      <c r="B4373">
        <v>1.45</v>
      </c>
    </row>
    <row r="4374" spans="1:2" x14ac:dyDescent="0.25">
      <c r="A4374" s="66">
        <v>42600</v>
      </c>
      <c r="B4374">
        <v>1.06</v>
      </c>
    </row>
    <row r="4375" spans="1:2" x14ac:dyDescent="0.25">
      <c r="A4375" s="66">
        <v>42600</v>
      </c>
      <c r="B4375">
        <v>1.27</v>
      </c>
    </row>
    <row r="4376" spans="1:2" x14ac:dyDescent="0.25">
      <c r="A4376" s="66">
        <v>42600</v>
      </c>
      <c r="B4376">
        <v>3.65</v>
      </c>
    </row>
    <row r="4377" spans="1:2" x14ac:dyDescent="0.25">
      <c r="A4377" s="66">
        <v>42600</v>
      </c>
      <c r="B4377">
        <v>1.45</v>
      </c>
    </row>
    <row r="4378" spans="1:2" x14ac:dyDescent="0.25">
      <c r="A4378" s="66">
        <v>42600</v>
      </c>
      <c r="B4378">
        <v>3.63</v>
      </c>
    </row>
    <row r="4379" spans="1:2" x14ac:dyDescent="0.25">
      <c r="A4379" s="66">
        <v>42600</v>
      </c>
      <c r="B4379">
        <v>2.93</v>
      </c>
    </row>
    <row r="4380" spans="1:2" x14ac:dyDescent="0.25">
      <c r="A4380" s="66">
        <v>42600</v>
      </c>
      <c r="B4380">
        <v>1.51</v>
      </c>
    </row>
    <row r="4381" spans="1:2" x14ac:dyDescent="0.25">
      <c r="A4381" s="66">
        <v>42600</v>
      </c>
      <c r="B4381">
        <v>4.03</v>
      </c>
    </row>
    <row r="4382" spans="1:2" x14ac:dyDescent="0.25">
      <c r="A4382" s="66">
        <v>42600</v>
      </c>
      <c r="B4382">
        <v>4.38</v>
      </c>
    </row>
    <row r="4383" spans="1:2" x14ac:dyDescent="0.25">
      <c r="A4383" s="66">
        <v>42600</v>
      </c>
      <c r="B4383">
        <v>3.92</v>
      </c>
    </row>
    <row r="4384" spans="1:2" x14ac:dyDescent="0.25">
      <c r="A4384" s="66">
        <v>42600</v>
      </c>
      <c r="B4384">
        <v>2.9</v>
      </c>
    </row>
    <row r="4385" spans="1:2" x14ac:dyDescent="0.25">
      <c r="A4385" s="66">
        <v>42600</v>
      </c>
      <c r="B4385">
        <v>1.2</v>
      </c>
    </row>
    <row r="4386" spans="1:2" x14ac:dyDescent="0.25">
      <c r="A4386" s="66">
        <v>42600</v>
      </c>
      <c r="B4386">
        <v>3.49</v>
      </c>
    </row>
    <row r="4387" spans="1:2" x14ac:dyDescent="0.25">
      <c r="A4387" s="66">
        <v>42600</v>
      </c>
      <c r="B4387">
        <v>2.83</v>
      </c>
    </row>
    <row r="4388" spans="1:2" x14ac:dyDescent="0.25">
      <c r="A4388" s="66">
        <v>42600</v>
      </c>
      <c r="B4388">
        <v>12.68</v>
      </c>
    </row>
    <row r="4389" spans="1:2" x14ac:dyDescent="0.25">
      <c r="A4389" s="66">
        <v>42600</v>
      </c>
      <c r="B4389">
        <v>1.38</v>
      </c>
    </row>
    <row r="4390" spans="1:2" x14ac:dyDescent="0.25">
      <c r="A4390" s="66">
        <v>42600</v>
      </c>
      <c r="B4390">
        <v>4.78</v>
      </c>
    </row>
    <row r="4391" spans="1:2" x14ac:dyDescent="0.25">
      <c r="A4391" s="66">
        <v>42600</v>
      </c>
      <c r="B4391">
        <v>1.49</v>
      </c>
    </row>
    <row r="4392" spans="1:2" x14ac:dyDescent="0.25">
      <c r="A4392" s="66">
        <v>42600</v>
      </c>
      <c r="B4392">
        <v>3.11</v>
      </c>
    </row>
    <row r="4393" spans="1:2" x14ac:dyDescent="0.25">
      <c r="A4393" s="66">
        <v>42600</v>
      </c>
      <c r="B4393">
        <v>4.08</v>
      </c>
    </row>
    <row r="4394" spans="1:2" x14ac:dyDescent="0.25">
      <c r="A4394" s="66">
        <v>42600</v>
      </c>
      <c r="B4394">
        <v>2.71</v>
      </c>
    </row>
    <row r="4395" spans="1:2" x14ac:dyDescent="0.25">
      <c r="A4395" s="66">
        <v>42600</v>
      </c>
      <c r="B4395">
        <v>3</v>
      </c>
    </row>
    <row r="4396" spans="1:2" x14ac:dyDescent="0.25">
      <c r="A4396" s="66">
        <v>42600</v>
      </c>
      <c r="B4396">
        <v>1.29</v>
      </c>
    </row>
    <row r="4397" spans="1:2" x14ac:dyDescent="0.25">
      <c r="A4397" s="66">
        <v>42600</v>
      </c>
      <c r="B4397">
        <v>1.45</v>
      </c>
    </row>
    <row r="4398" spans="1:2" x14ac:dyDescent="0.25">
      <c r="A4398" s="66">
        <v>42600</v>
      </c>
      <c r="B4398">
        <v>5.08</v>
      </c>
    </row>
    <row r="4399" spans="1:2" x14ac:dyDescent="0.25">
      <c r="A4399" s="66">
        <v>42600</v>
      </c>
      <c r="B4399">
        <v>2.58</v>
      </c>
    </row>
    <row r="4400" spans="1:2" x14ac:dyDescent="0.25">
      <c r="A4400" s="66">
        <v>42600</v>
      </c>
      <c r="B4400">
        <v>3.2</v>
      </c>
    </row>
    <row r="4401" spans="1:2" x14ac:dyDescent="0.25">
      <c r="A4401" s="66">
        <v>42600</v>
      </c>
      <c r="B4401">
        <v>4.41</v>
      </c>
    </row>
    <row r="4402" spans="1:2" x14ac:dyDescent="0.25">
      <c r="A4402" s="66">
        <v>42600</v>
      </c>
      <c r="B4402">
        <v>3.24</v>
      </c>
    </row>
    <row r="4403" spans="1:2" x14ac:dyDescent="0.25">
      <c r="A4403" s="66">
        <v>42600</v>
      </c>
      <c r="B4403">
        <v>3.77</v>
      </c>
    </row>
    <row r="4404" spans="1:2" x14ac:dyDescent="0.25">
      <c r="A4404" s="66">
        <v>42600</v>
      </c>
      <c r="B4404">
        <v>3.78</v>
      </c>
    </row>
    <row r="4405" spans="1:2" x14ac:dyDescent="0.25">
      <c r="A4405" s="66">
        <v>42600</v>
      </c>
      <c r="B4405">
        <v>3.2</v>
      </c>
    </row>
    <row r="4406" spans="1:2" x14ac:dyDescent="0.25">
      <c r="A4406" s="66">
        <v>42600</v>
      </c>
      <c r="B4406">
        <v>0.9</v>
      </c>
    </row>
    <row r="4407" spans="1:2" x14ac:dyDescent="0.25">
      <c r="A4407" s="66">
        <v>42600</v>
      </c>
      <c r="B4407">
        <v>2.94</v>
      </c>
    </row>
    <row r="4408" spans="1:2" x14ac:dyDescent="0.25">
      <c r="A4408" s="66">
        <v>42600</v>
      </c>
      <c r="B4408">
        <v>3.07</v>
      </c>
    </row>
    <row r="4409" spans="1:2" x14ac:dyDescent="0.25">
      <c r="A4409" s="66">
        <v>42600</v>
      </c>
      <c r="B4409">
        <v>3.2</v>
      </c>
    </row>
    <row r="4410" spans="1:2" x14ac:dyDescent="0.25">
      <c r="A4410" s="66">
        <v>42600</v>
      </c>
      <c r="B4410">
        <v>0.99</v>
      </c>
    </row>
    <row r="4411" spans="1:2" x14ac:dyDescent="0.25">
      <c r="A4411" s="66">
        <v>42600</v>
      </c>
      <c r="B4411">
        <v>4.54</v>
      </c>
    </row>
    <row r="4412" spans="1:2" x14ac:dyDescent="0.25">
      <c r="A4412" s="66">
        <v>42600</v>
      </c>
      <c r="B4412">
        <v>4</v>
      </c>
    </row>
    <row r="4413" spans="1:2" x14ac:dyDescent="0.25">
      <c r="A4413" s="66">
        <v>42600</v>
      </c>
      <c r="B4413">
        <v>3.95</v>
      </c>
    </row>
    <row r="4414" spans="1:2" x14ac:dyDescent="0.25">
      <c r="A4414" s="66">
        <v>42600</v>
      </c>
      <c r="B4414">
        <v>1.44</v>
      </c>
    </row>
    <row r="4415" spans="1:2" x14ac:dyDescent="0.25">
      <c r="A4415" s="66">
        <v>42600</v>
      </c>
      <c r="B4415">
        <v>3.21</v>
      </c>
    </row>
    <row r="4416" spans="1:2" x14ac:dyDescent="0.25">
      <c r="A4416" s="66">
        <v>42600</v>
      </c>
      <c r="B4416">
        <v>3.55</v>
      </c>
    </row>
    <row r="4417" spans="1:2" x14ac:dyDescent="0.25">
      <c r="A4417" s="66">
        <v>42600</v>
      </c>
      <c r="B4417">
        <v>4.2</v>
      </c>
    </row>
    <row r="4418" spans="1:2" x14ac:dyDescent="0.25">
      <c r="A4418" s="66">
        <v>42600</v>
      </c>
      <c r="B4418">
        <v>3.79</v>
      </c>
    </row>
    <row r="4419" spans="1:2" x14ac:dyDescent="0.25">
      <c r="A4419" s="66">
        <v>42600</v>
      </c>
      <c r="B4419">
        <v>2.37</v>
      </c>
    </row>
    <row r="4420" spans="1:2" x14ac:dyDescent="0.25">
      <c r="A4420" s="66">
        <v>42600</v>
      </c>
      <c r="B4420">
        <v>4.66</v>
      </c>
    </row>
    <row r="4421" spans="1:2" x14ac:dyDescent="0.25">
      <c r="A4421" s="66">
        <v>42600</v>
      </c>
      <c r="B4421">
        <v>1.34</v>
      </c>
    </row>
    <row r="4422" spans="1:2" x14ac:dyDescent="0.25">
      <c r="A4422" s="66">
        <v>42600</v>
      </c>
      <c r="B4422">
        <v>3.44</v>
      </c>
    </row>
    <row r="4423" spans="1:2" x14ac:dyDescent="0.25">
      <c r="A4423" s="66">
        <v>42600</v>
      </c>
      <c r="B4423">
        <v>1.1200000000000001</v>
      </c>
    </row>
    <row r="4424" spans="1:2" x14ac:dyDescent="0.25">
      <c r="A4424" s="66">
        <v>42600</v>
      </c>
      <c r="B4424">
        <v>3.95</v>
      </c>
    </row>
    <row r="4425" spans="1:2" x14ac:dyDescent="0.25">
      <c r="A4425" s="66">
        <v>42600</v>
      </c>
      <c r="B4425">
        <v>3.36</v>
      </c>
    </row>
    <row r="4426" spans="1:2" x14ac:dyDescent="0.25">
      <c r="A4426" s="66">
        <v>42600</v>
      </c>
      <c r="B4426">
        <v>3.98</v>
      </c>
    </row>
    <row r="4427" spans="1:2" x14ac:dyDescent="0.25">
      <c r="A4427" s="66">
        <v>42600</v>
      </c>
      <c r="B4427">
        <v>2.62</v>
      </c>
    </row>
    <row r="4428" spans="1:2" x14ac:dyDescent="0.25">
      <c r="A4428" s="66">
        <v>42600</v>
      </c>
      <c r="B4428">
        <v>3.25</v>
      </c>
    </row>
    <row r="4429" spans="1:2" x14ac:dyDescent="0.25">
      <c r="A4429" s="66">
        <v>42600</v>
      </c>
      <c r="B4429">
        <v>1.1100000000000001</v>
      </c>
    </row>
    <row r="4430" spans="1:2" x14ac:dyDescent="0.25">
      <c r="A4430" s="66">
        <v>42600</v>
      </c>
      <c r="B4430">
        <v>4.08</v>
      </c>
    </row>
    <row r="4431" spans="1:2" x14ac:dyDescent="0.25">
      <c r="A4431" s="66">
        <v>42600</v>
      </c>
      <c r="B4431">
        <v>1.64</v>
      </c>
    </row>
    <row r="4432" spans="1:2" x14ac:dyDescent="0.25">
      <c r="A4432" s="66">
        <v>42600</v>
      </c>
      <c r="B4432">
        <v>3.12</v>
      </c>
    </row>
    <row r="4433" spans="1:2" x14ac:dyDescent="0.25">
      <c r="A4433" s="66">
        <v>42600</v>
      </c>
      <c r="B4433">
        <v>1.91</v>
      </c>
    </row>
    <row r="4434" spans="1:2" x14ac:dyDescent="0.25">
      <c r="A4434" s="66">
        <v>42600</v>
      </c>
      <c r="B4434">
        <v>1.05</v>
      </c>
    </row>
    <row r="4435" spans="1:2" x14ac:dyDescent="0.25">
      <c r="A4435" s="66">
        <v>42600</v>
      </c>
      <c r="B4435">
        <v>3.06</v>
      </c>
    </row>
    <row r="4436" spans="1:2" x14ac:dyDescent="0.25">
      <c r="A4436" s="66">
        <v>42600</v>
      </c>
      <c r="B4436">
        <v>1.38</v>
      </c>
    </row>
    <row r="4437" spans="1:2" x14ac:dyDescent="0.25">
      <c r="A4437" s="66">
        <v>42600</v>
      </c>
      <c r="B4437">
        <v>1.08</v>
      </c>
    </row>
    <row r="4438" spans="1:2" x14ac:dyDescent="0.25">
      <c r="A4438" s="66">
        <v>42600</v>
      </c>
      <c r="B4438">
        <v>3.21</v>
      </c>
    </row>
    <row r="4439" spans="1:2" x14ac:dyDescent="0.25">
      <c r="A4439" s="66">
        <v>42600</v>
      </c>
      <c r="B4439">
        <v>3.79</v>
      </c>
    </row>
    <row r="4440" spans="1:2" x14ac:dyDescent="0.25">
      <c r="A4440" s="66">
        <v>42600</v>
      </c>
      <c r="B4440">
        <v>3.29</v>
      </c>
    </row>
    <row r="4441" spans="1:2" x14ac:dyDescent="0.25">
      <c r="A4441" s="66">
        <v>42600</v>
      </c>
      <c r="B4441">
        <v>4</v>
      </c>
    </row>
    <row r="4442" spans="1:2" x14ac:dyDescent="0.25">
      <c r="A4442" s="66">
        <v>42600</v>
      </c>
      <c r="B4442">
        <v>3.28</v>
      </c>
    </row>
    <row r="4443" spans="1:2" x14ac:dyDescent="0.25">
      <c r="A4443" s="66">
        <v>42600</v>
      </c>
      <c r="B4443">
        <v>1.52</v>
      </c>
    </row>
    <row r="4444" spans="1:2" x14ac:dyDescent="0.25">
      <c r="A4444" s="66">
        <v>42600</v>
      </c>
      <c r="B4444">
        <v>1.71</v>
      </c>
    </row>
    <row r="4445" spans="1:2" x14ac:dyDescent="0.25">
      <c r="A4445" s="66">
        <v>42600</v>
      </c>
      <c r="B4445">
        <v>1.61</v>
      </c>
    </row>
    <row r="4446" spans="1:2" x14ac:dyDescent="0.25">
      <c r="A4446" s="66">
        <v>42600</v>
      </c>
      <c r="B4446">
        <v>3.61</v>
      </c>
    </row>
    <row r="4447" spans="1:2" x14ac:dyDescent="0.25">
      <c r="A4447" s="66">
        <v>42600</v>
      </c>
      <c r="B4447">
        <v>4.68</v>
      </c>
    </row>
    <row r="4448" spans="1:2" x14ac:dyDescent="0.25">
      <c r="A4448" s="66">
        <v>42600</v>
      </c>
      <c r="B4448">
        <v>3.4</v>
      </c>
    </row>
    <row r="4449" spans="1:2" x14ac:dyDescent="0.25">
      <c r="A4449" s="66">
        <v>42600</v>
      </c>
      <c r="B4449">
        <v>4.01</v>
      </c>
    </row>
    <row r="4450" spans="1:2" x14ac:dyDescent="0.25">
      <c r="A4450" s="66">
        <v>42600</v>
      </c>
      <c r="B4450">
        <v>2.96</v>
      </c>
    </row>
    <row r="4451" spans="1:2" x14ac:dyDescent="0.25">
      <c r="A4451" s="66">
        <v>42600</v>
      </c>
      <c r="B4451">
        <v>4.1900000000000004</v>
      </c>
    </row>
    <row r="4452" spans="1:2" x14ac:dyDescent="0.25">
      <c r="A4452" s="66">
        <v>42600</v>
      </c>
      <c r="B4452">
        <v>4.8499999999999996</v>
      </c>
    </row>
    <row r="4453" spans="1:2" x14ac:dyDescent="0.25">
      <c r="A4453" s="66">
        <v>42600</v>
      </c>
      <c r="B4453">
        <v>3.12</v>
      </c>
    </row>
    <row r="4454" spans="1:2" x14ac:dyDescent="0.25">
      <c r="A4454" s="66">
        <v>42600</v>
      </c>
      <c r="B4454">
        <v>3.33</v>
      </c>
    </row>
    <row r="4455" spans="1:2" x14ac:dyDescent="0.25">
      <c r="A4455" s="66">
        <v>42600</v>
      </c>
      <c r="B4455">
        <v>3.12</v>
      </c>
    </row>
    <row r="4456" spans="1:2" x14ac:dyDescent="0.25">
      <c r="A4456" s="66">
        <v>42600</v>
      </c>
      <c r="B4456">
        <v>3.65</v>
      </c>
    </row>
    <row r="4457" spans="1:2" x14ac:dyDescent="0.25">
      <c r="A4457" s="66">
        <v>42600</v>
      </c>
      <c r="B4457">
        <v>3.97</v>
      </c>
    </row>
    <row r="4458" spans="1:2" x14ac:dyDescent="0.25">
      <c r="A4458" s="66">
        <v>42600</v>
      </c>
      <c r="B4458">
        <v>2.94</v>
      </c>
    </row>
    <row r="4459" spans="1:2" x14ac:dyDescent="0.25">
      <c r="A4459" s="66">
        <v>42600</v>
      </c>
      <c r="B4459">
        <v>3.6</v>
      </c>
    </row>
    <row r="4460" spans="1:2" x14ac:dyDescent="0.25">
      <c r="A4460" s="66">
        <v>42600</v>
      </c>
      <c r="B4460">
        <v>3.94</v>
      </c>
    </row>
    <row r="4461" spans="1:2" x14ac:dyDescent="0.25">
      <c r="A4461" s="66">
        <v>42600</v>
      </c>
      <c r="B4461">
        <v>3.08</v>
      </c>
    </row>
    <row r="4462" spans="1:2" x14ac:dyDescent="0.25">
      <c r="A4462" s="66">
        <v>42600</v>
      </c>
      <c r="B4462">
        <v>3.63</v>
      </c>
    </row>
    <row r="4463" spans="1:2" x14ac:dyDescent="0.25">
      <c r="A4463" s="66">
        <v>42600</v>
      </c>
      <c r="B4463">
        <v>5.21</v>
      </c>
    </row>
    <row r="4464" spans="1:2" x14ac:dyDescent="0.25">
      <c r="A4464" s="66">
        <v>42600</v>
      </c>
      <c r="B4464">
        <v>3.51</v>
      </c>
    </row>
    <row r="4465" spans="1:2" x14ac:dyDescent="0.25">
      <c r="A4465" s="66">
        <v>42600</v>
      </c>
      <c r="B4465">
        <v>2.9</v>
      </c>
    </row>
    <row r="4466" spans="1:2" x14ac:dyDescent="0.25">
      <c r="A4466" s="66">
        <v>42600</v>
      </c>
      <c r="B4466">
        <v>2.89</v>
      </c>
    </row>
    <row r="4467" spans="1:2" x14ac:dyDescent="0.25">
      <c r="A4467" s="66">
        <v>42600</v>
      </c>
      <c r="B4467">
        <v>2.82</v>
      </c>
    </row>
    <row r="4468" spans="1:2" x14ac:dyDescent="0.25">
      <c r="A4468" s="66">
        <v>42600</v>
      </c>
      <c r="B4468">
        <v>4.1900000000000004</v>
      </c>
    </row>
    <row r="4469" spans="1:2" x14ac:dyDescent="0.25">
      <c r="A4469" s="66">
        <v>42600</v>
      </c>
      <c r="B4469">
        <v>2.89</v>
      </c>
    </row>
    <row r="4470" spans="1:2" x14ac:dyDescent="0.25">
      <c r="A4470" s="66">
        <v>42600</v>
      </c>
      <c r="B4470">
        <v>3.54</v>
      </c>
    </row>
    <row r="4471" spans="1:2" x14ac:dyDescent="0.25">
      <c r="A4471" s="66">
        <v>42600</v>
      </c>
      <c r="B4471">
        <v>1.1299999999999999</v>
      </c>
    </row>
    <row r="4472" spans="1:2" x14ac:dyDescent="0.25">
      <c r="A4472" s="66">
        <v>42600</v>
      </c>
      <c r="B4472">
        <v>3.69</v>
      </c>
    </row>
    <row r="4473" spans="1:2" x14ac:dyDescent="0.25">
      <c r="A4473" s="66">
        <v>42600</v>
      </c>
      <c r="B4473">
        <v>4.22</v>
      </c>
    </row>
    <row r="4474" spans="1:2" x14ac:dyDescent="0.25">
      <c r="A4474" s="66">
        <v>42600</v>
      </c>
      <c r="B4474">
        <v>5.26</v>
      </c>
    </row>
    <row r="4475" spans="1:2" x14ac:dyDescent="0.25">
      <c r="A4475" s="66">
        <v>42600</v>
      </c>
      <c r="B4475">
        <v>3.75</v>
      </c>
    </row>
    <row r="4476" spans="1:2" x14ac:dyDescent="0.25">
      <c r="A4476" s="66">
        <v>42600</v>
      </c>
      <c r="B4476">
        <v>4.07</v>
      </c>
    </row>
    <row r="4477" spans="1:2" x14ac:dyDescent="0.25">
      <c r="A4477" s="66">
        <v>42600</v>
      </c>
      <c r="B4477">
        <v>4.0999999999999996</v>
      </c>
    </row>
    <row r="4478" spans="1:2" x14ac:dyDescent="0.25">
      <c r="A4478" s="66">
        <v>42600</v>
      </c>
      <c r="B4478">
        <v>3.59</v>
      </c>
    </row>
    <row r="4479" spans="1:2" x14ac:dyDescent="0.25">
      <c r="A4479" s="66">
        <v>42600</v>
      </c>
      <c r="B4479">
        <v>4.3499999999999996</v>
      </c>
    </row>
    <row r="4480" spans="1:2" x14ac:dyDescent="0.25">
      <c r="A4480" s="66">
        <v>42600</v>
      </c>
      <c r="B4480">
        <v>1.58</v>
      </c>
    </row>
    <row r="4481" spans="1:2" x14ac:dyDescent="0.25">
      <c r="A4481" s="66">
        <v>42600</v>
      </c>
      <c r="B4481">
        <v>2.91</v>
      </c>
    </row>
    <row r="4482" spans="1:2" x14ac:dyDescent="0.25">
      <c r="A4482" s="66">
        <v>42600</v>
      </c>
      <c r="B4482">
        <v>3.43</v>
      </c>
    </row>
    <row r="4483" spans="1:2" x14ac:dyDescent="0.25">
      <c r="A4483" s="66">
        <v>42600</v>
      </c>
      <c r="B4483">
        <v>3.6</v>
      </c>
    </row>
    <row r="4484" spans="1:2" x14ac:dyDescent="0.25">
      <c r="A4484" s="66">
        <v>42600</v>
      </c>
      <c r="B4484">
        <v>4.8</v>
      </c>
    </row>
    <row r="4485" spans="1:2" x14ac:dyDescent="0.25">
      <c r="A4485" s="66">
        <v>42600</v>
      </c>
      <c r="B4485">
        <v>3.98</v>
      </c>
    </row>
    <row r="4486" spans="1:2" x14ac:dyDescent="0.25">
      <c r="A4486" s="66">
        <v>42600</v>
      </c>
      <c r="B4486">
        <v>4.21</v>
      </c>
    </row>
    <row r="4487" spans="1:2" x14ac:dyDescent="0.25">
      <c r="A4487" s="66">
        <v>42600</v>
      </c>
      <c r="B4487">
        <v>5.27</v>
      </c>
    </row>
    <row r="4488" spans="1:2" x14ac:dyDescent="0.25">
      <c r="A4488" s="66">
        <v>42600</v>
      </c>
      <c r="B4488">
        <v>3.21</v>
      </c>
    </row>
    <row r="4489" spans="1:2" x14ac:dyDescent="0.25">
      <c r="A4489" s="66">
        <v>42600</v>
      </c>
      <c r="B4489">
        <v>5.09</v>
      </c>
    </row>
    <row r="4490" spans="1:2" x14ac:dyDescent="0.25">
      <c r="A4490" s="66">
        <v>42600</v>
      </c>
      <c r="B4490">
        <v>2.73</v>
      </c>
    </row>
    <row r="4491" spans="1:2" x14ac:dyDescent="0.25">
      <c r="A4491" s="66">
        <v>42600</v>
      </c>
      <c r="B4491">
        <v>3.05</v>
      </c>
    </row>
    <row r="4492" spans="1:2" x14ac:dyDescent="0.25">
      <c r="A4492" s="66">
        <v>42600</v>
      </c>
      <c r="B4492">
        <v>3.96</v>
      </c>
    </row>
    <row r="4493" spans="1:2" x14ac:dyDescent="0.25">
      <c r="A4493" s="66">
        <v>42600</v>
      </c>
      <c r="B4493">
        <v>4.0199999999999996</v>
      </c>
    </row>
    <row r="4494" spans="1:2" x14ac:dyDescent="0.25">
      <c r="A4494" s="66">
        <v>42600</v>
      </c>
      <c r="B4494">
        <v>3.17</v>
      </c>
    </row>
    <row r="4495" spans="1:2" x14ac:dyDescent="0.25">
      <c r="A4495" s="66">
        <v>42600</v>
      </c>
      <c r="B4495">
        <v>2.86</v>
      </c>
    </row>
    <row r="4496" spans="1:2" x14ac:dyDescent="0.25">
      <c r="A4496" s="66">
        <v>42600</v>
      </c>
      <c r="B4496">
        <v>1.1499999999999999</v>
      </c>
    </row>
    <row r="4497" spans="1:2" x14ac:dyDescent="0.25">
      <c r="A4497" s="66">
        <v>42600</v>
      </c>
      <c r="B4497">
        <v>1.17</v>
      </c>
    </row>
    <row r="4498" spans="1:2" x14ac:dyDescent="0.25">
      <c r="A4498" s="66">
        <v>42600</v>
      </c>
      <c r="B4498">
        <v>1.32</v>
      </c>
    </row>
    <row r="4499" spans="1:2" x14ac:dyDescent="0.25">
      <c r="A4499" s="66">
        <v>42600</v>
      </c>
      <c r="B4499">
        <v>1.1299999999999999</v>
      </c>
    </row>
    <row r="4500" spans="1:2" x14ac:dyDescent="0.25">
      <c r="A4500" s="66">
        <v>42600</v>
      </c>
      <c r="B4500">
        <v>3.11</v>
      </c>
    </row>
    <row r="4501" spans="1:2" x14ac:dyDescent="0.25">
      <c r="A4501" s="66">
        <v>42600</v>
      </c>
      <c r="B4501">
        <v>1.68</v>
      </c>
    </row>
    <row r="4502" spans="1:2" x14ac:dyDescent="0.25">
      <c r="A4502" s="66">
        <v>42600</v>
      </c>
      <c r="B4502">
        <v>2.71</v>
      </c>
    </row>
    <row r="4503" spans="1:2" x14ac:dyDescent="0.25">
      <c r="A4503" s="66">
        <v>42600</v>
      </c>
      <c r="B4503">
        <v>5.47</v>
      </c>
    </row>
    <row r="4504" spans="1:2" x14ac:dyDescent="0.25">
      <c r="A4504" s="66">
        <v>42600</v>
      </c>
      <c r="B4504">
        <v>3.07</v>
      </c>
    </row>
    <row r="4505" spans="1:2" x14ac:dyDescent="0.25">
      <c r="A4505" s="66">
        <v>42600</v>
      </c>
      <c r="B4505">
        <v>1.1000000000000001</v>
      </c>
    </row>
    <row r="4506" spans="1:2" x14ac:dyDescent="0.25">
      <c r="A4506" s="66">
        <v>42600</v>
      </c>
      <c r="B4506">
        <v>3.48</v>
      </c>
    </row>
    <row r="4507" spans="1:2" x14ac:dyDescent="0.25">
      <c r="A4507" s="66">
        <v>42600</v>
      </c>
      <c r="B4507">
        <v>4.51</v>
      </c>
    </row>
    <row r="4508" spans="1:2" x14ac:dyDescent="0.25">
      <c r="A4508" s="66">
        <v>42600</v>
      </c>
      <c r="B4508">
        <v>2.62</v>
      </c>
    </row>
    <row r="4509" spans="1:2" x14ac:dyDescent="0.25">
      <c r="A4509" s="66">
        <v>42600</v>
      </c>
      <c r="B4509">
        <v>2.78</v>
      </c>
    </row>
    <row r="4510" spans="1:2" x14ac:dyDescent="0.25">
      <c r="A4510" s="66">
        <v>42600</v>
      </c>
      <c r="B4510">
        <v>2.94</v>
      </c>
    </row>
    <row r="4511" spans="1:2" x14ac:dyDescent="0.25">
      <c r="A4511" s="66">
        <v>42600</v>
      </c>
      <c r="B4511">
        <v>3.74</v>
      </c>
    </row>
    <row r="4512" spans="1:2" x14ac:dyDescent="0.25">
      <c r="A4512" s="66">
        <v>42600</v>
      </c>
      <c r="B4512">
        <v>3.95</v>
      </c>
    </row>
    <row r="4513" spans="1:2" x14ac:dyDescent="0.25">
      <c r="A4513" s="66">
        <v>42600</v>
      </c>
      <c r="B4513">
        <v>5.21</v>
      </c>
    </row>
    <row r="4514" spans="1:2" x14ac:dyDescent="0.25">
      <c r="A4514" s="66">
        <v>42600</v>
      </c>
      <c r="B4514">
        <v>3.71</v>
      </c>
    </row>
    <row r="4515" spans="1:2" x14ac:dyDescent="0.25">
      <c r="A4515" s="66">
        <v>42600</v>
      </c>
      <c r="B4515">
        <v>4.16</v>
      </c>
    </row>
    <row r="4516" spans="1:2" x14ac:dyDescent="0.25">
      <c r="A4516" s="66">
        <v>42600</v>
      </c>
      <c r="B4516">
        <v>3.52</v>
      </c>
    </row>
    <row r="4517" spans="1:2" x14ac:dyDescent="0.25">
      <c r="A4517" s="66">
        <v>42600</v>
      </c>
      <c r="B4517">
        <v>1.31</v>
      </c>
    </row>
    <row r="4518" spans="1:2" x14ac:dyDescent="0.25">
      <c r="A4518" s="66">
        <v>42600</v>
      </c>
      <c r="B4518">
        <v>3.81</v>
      </c>
    </row>
    <row r="4519" spans="1:2" x14ac:dyDescent="0.25">
      <c r="A4519" s="66">
        <v>42600</v>
      </c>
      <c r="B4519">
        <v>3.16</v>
      </c>
    </row>
    <row r="4520" spans="1:2" x14ac:dyDescent="0.25">
      <c r="A4520" s="66">
        <v>42600</v>
      </c>
      <c r="B4520">
        <v>0.79</v>
      </c>
    </row>
    <row r="4521" spans="1:2" x14ac:dyDescent="0.25">
      <c r="A4521" s="66">
        <v>42600</v>
      </c>
      <c r="B4521">
        <v>1.43</v>
      </c>
    </row>
    <row r="4522" spans="1:2" x14ac:dyDescent="0.25">
      <c r="A4522" s="66">
        <v>42600</v>
      </c>
      <c r="B4522">
        <v>3.09</v>
      </c>
    </row>
    <row r="4523" spans="1:2" x14ac:dyDescent="0.25">
      <c r="A4523" s="66">
        <v>42600</v>
      </c>
      <c r="B4523">
        <v>3.44</v>
      </c>
    </row>
    <row r="4524" spans="1:2" x14ac:dyDescent="0.25">
      <c r="A4524" s="66">
        <v>42600</v>
      </c>
      <c r="B4524">
        <v>2.85</v>
      </c>
    </row>
    <row r="4525" spans="1:2" x14ac:dyDescent="0.25">
      <c r="A4525" s="66">
        <v>42600</v>
      </c>
      <c r="B4525">
        <v>3.83</v>
      </c>
    </row>
    <row r="4526" spans="1:2" x14ac:dyDescent="0.25">
      <c r="A4526" s="66">
        <v>42600</v>
      </c>
      <c r="B4526">
        <v>4.6399999999999997</v>
      </c>
    </row>
    <row r="4527" spans="1:2" x14ac:dyDescent="0.25">
      <c r="A4527" s="66">
        <v>42600</v>
      </c>
      <c r="B4527">
        <v>2.61</v>
      </c>
    </row>
    <row r="4528" spans="1:2" x14ac:dyDescent="0.25">
      <c r="A4528" s="66">
        <v>42600</v>
      </c>
      <c r="B4528">
        <v>4.01</v>
      </c>
    </row>
    <row r="4529" spans="1:2" x14ac:dyDescent="0.25">
      <c r="A4529" s="66">
        <v>42600</v>
      </c>
      <c r="B4529">
        <v>3.04</v>
      </c>
    </row>
    <row r="4530" spans="1:2" x14ac:dyDescent="0.25">
      <c r="A4530" s="66">
        <v>42600</v>
      </c>
      <c r="B4530">
        <v>1.51</v>
      </c>
    </row>
    <row r="4531" spans="1:2" x14ac:dyDescent="0.25">
      <c r="A4531" s="66">
        <v>42600</v>
      </c>
      <c r="B4531">
        <v>3.14</v>
      </c>
    </row>
    <row r="4532" spans="1:2" x14ac:dyDescent="0.25">
      <c r="A4532" s="66">
        <v>42600</v>
      </c>
      <c r="B4532">
        <v>4.58</v>
      </c>
    </row>
    <row r="4533" spans="1:2" x14ac:dyDescent="0.25">
      <c r="A4533" s="66">
        <v>42600</v>
      </c>
      <c r="B4533">
        <v>4.57</v>
      </c>
    </row>
    <row r="4534" spans="1:2" x14ac:dyDescent="0.25">
      <c r="A4534" s="66">
        <v>42600</v>
      </c>
      <c r="B4534">
        <v>3.24</v>
      </c>
    </row>
    <row r="4535" spans="1:2" x14ac:dyDescent="0.25">
      <c r="A4535" s="66">
        <v>42600</v>
      </c>
      <c r="B4535">
        <v>4.08</v>
      </c>
    </row>
    <row r="4536" spans="1:2" x14ac:dyDescent="0.25">
      <c r="A4536" s="66">
        <v>42600</v>
      </c>
      <c r="B4536">
        <v>4.88</v>
      </c>
    </row>
    <row r="4537" spans="1:2" x14ac:dyDescent="0.25">
      <c r="A4537" s="66">
        <v>42600</v>
      </c>
      <c r="B4537">
        <v>2.89</v>
      </c>
    </row>
    <row r="4538" spans="1:2" x14ac:dyDescent="0.25">
      <c r="A4538" s="66">
        <v>42600</v>
      </c>
      <c r="B4538">
        <v>4.34</v>
      </c>
    </row>
    <row r="4539" spans="1:2" x14ac:dyDescent="0.25">
      <c r="A4539" s="66">
        <v>42600</v>
      </c>
      <c r="B4539">
        <v>4.67</v>
      </c>
    </row>
    <row r="4540" spans="1:2" x14ac:dyDescent="0.25">
      <c r="A4540" s="66">
        <v>42600</v>
      </c>
      <c r="B4540">
        <v>0.88</v>
      </c>
    </row>
    <row r="4541" spans="1:2" x14ac:dyDescent="0.25">
      <c r="A4541" s="66">
        <v>42600</v>
      </c>
      <c r="B4541">
        <v>5.12</v>
      </c>
    </row>
    <row r="4542" spans="1:2" x14ac:dyDescent="0.25">
      <c r="A4542" s="66">
        <v>42600</v>
      </c>
      <c r="B4542">
        <v>3.27</v>
      </c>
    </row>
    <row r="4543" spans="1:2" x14ac:dyDescent="0.25">
      <c r="A4543" s="66">
        <v>42600</v>
      </c>
      <c r="B4543">
        <v>1.17</v>
      </c>
    </row>
    <row r="4544" spans="1:2" x14ac:dyDescent="0.25">
      <c r="A4544" s="66">
        <v>42600</v>
      </c>
      <c r="B4544">
        <v>3.75</v>
      </c>
    </row>
    <row r="4545" spans="1:2" x14ac:dyDescent="0.25">
      <c r="A4545" s="66">
        <v>42600</v>
      </c>
      <c r="B4545">
        <v>3.84</v>
      </c>
    </row>
    <row r="4546" spans="1:2" x14ac:dyDescent="0.25">
      <c r="A4546" s="66">
        <v>42600</v>
      </c>
      <c r="B4546">
        <v>4.8600000000000003</v>
      </c>
    </row>
    <row r="4547" spans="1:2" x14ac:dyDescent="0.25">
      <c r="A4547" s="66">
        <v>42600</v>
      </c>
      <c r="B4547">
        <v>3.84</v>
      </c>
    </row>
    <row r="4548" spans="1:2" x14ac:dyDescent="0.25">
      <c r="A4548" s="66">
        <v>42600</v>
      </c>
      <c r="B4548">
        <v>4.72</v>
      </c>
    </row>
    <row r="4549" spans="1:2" x14ac:dyDescent="0.25">
      <c r="A4549" s="66">
        <v>42600</v>
      </c>
      <c r="B4549">
        <v>3.88</v>
      </c>
    </row>
    <row r="4550" spans="1:2" x14ac:dyDescent="0.25">
      <c r="A4550" s="66">
        <v>42600</v>
      </c>
      <c r="B4550">
        <v>3.75</v>
      </c>
    </row>
    <row r="4551" spans="1:2" x14ac:dyDescent="0.25">
      <c r="A4551" s="66">
        <v>42600</v>
      </c>
      <c r="B4551">
        <v>3.52</v>
      </c>
    </row>
    <row r="4552" spans="1:2" x14ac:dyDescent="0.25">
      <c r="A4552" s="66">
        <v>42600</v>
      </c>
      <c r="B4552">
        <v>6.07</v>
      </c>
    </row>
    <row r="4553" spans="1:2" x14ac:dyDescent="0.25">
      <c r="A4553" s="66">
        <v>42600</v>
      </c>
      <c r="B4553">
        <v>1.6</v>
      </c>
    </row>
    <row r="4554" spans="1:2" x14ac:dyDescent="0.25">
      <c r="A4554" s="66">
        <v>42600</v>
      </c>
      <c r="B4554">
        <v>4.46</v>
      </c>
    </row>
    <row r="4555" spans="1:2" x14ac:dyDescent="0.25">
      <c r="A4555" s="66">
        <v>42600</v>
      </c>
      <c r="B4555">
        <v>2.95</v>
      </c>
    </row>
    <row r="4556" spans="1:2" x14ac:dyDescent="0.25">
      <c r="A4556" s="66">
        <v>42600</v>
      </c>
      <c r="B4556">
        <v>3.54</v>
      </c>
    </row>
    <row r="4557" spans="1:2" x14ac:dyDescent="0.25">
      <c r="A4557" s="66">
        <v>42600</v>
      </c>
      <c r="B4557">
        <v>3.21</v>
      </c>
    </row>
    <row r="4558" spans="1:2" x14ac:dyDescent="0.25">
      <c r="A4558" s="66">
        <v>42600</v>
      </c>
      <c r="B4558">
        <v>1.21</v>
      </c>
    </row>
    <row r="4559" spans="1:2" x14ac:dyDescent="0.25">
      <c r="A4559" s="66">
        <v>42600</v>
      </c>
      <c r="B4559">
        <v>3.88</v>
      </c>
    </row>
    <row r="4560" spans="1:2" x14ac:dyDescent="0.25">
      <c r="A4560" s="66">
        <v>42600</v>
      </c>
      <c r="B4560">
        <v>1.1000000000000001</v>
      </c>
    </row>
    <row r="4561" spans="1:2" x14ac:dyDescent="0.25">
      <c r="A4561" s="66">
        <v>42600</v>
      </c>
      <c r="B4561">
        <v>3.07</v>
      </c>
    </row>
    <row r="4562" spans="1:2" x14ac:dyDescent="0.25">
      <c r="A4562" s="66">
        <v>42600</v>
      </c>
      <c r="B4562">
        <v>3.11</v>
      </c>
    </row>
    <row r="4563" spans="1:2" x14ac:dyDescent="0.25">
      <c r="A4563" s="66">
        <v>42600</v>
      </c>
      <c r="B4563">
        <v>3.21</v>
      </c>
    </row>
    <row r="4564" spans="1:2" x14ac:dyDescent="0.25">
      <c r="A4564" s="66">
        <v>42600</v>
      </c>
      <c r="B4564">
        <v>1.35</v>
      </c>
    </row>
    <row r="4565" spans="1:2" x14ac:dyDescent="0.25">
      <c r="A4565" s="66">
        <v>42600</v>
      </c>
      <c r="B4565">
        <v>4.57</v>
      </c>
    </row>
    <row r="4566" spans="1:2" x14ac:dyDescent="0.25">
      <c r="A4566" s="66">
        <v>42600</v>
      </c>
      <c r="B4566">
        <v>4.01</v>
      </c>
    </row>
    <row r="4567" spans="1:2" x14ac:dyDescent="0.25">
      <c r="A4567" s="66">
        <v>42600</v>
      </c>
      <c r="B4567">
        <v>3.19</v>
      </c>
    </row>
    <row r="4568" spans="1:2" x14ac:dyDescent="0.25">
      <c r="A4568" s="66">
        <v>42600</v>
      </c>
      <c r="B4568">
        <v>2.93</v>
      </c>
    </row>
    <row r="4569" spans="1:2" x14ac:dyDescent="0.25">
      <c r="A4569" s="66">
        <v>42600</v>
      </c>
      <c r="B4569">
        <v>1.55</v>
      </c>
    </row>
    <row r="4570" spans="1:2" x14ac:dyDescent="0.25">
      <c r="A4570" s="66">
        <v>42600</v>
      </c>
      <c r="B4570">
        <v>1.64</v>
      </c>
    </row>
    <row r="4571" spans="1:2" x14ac:dyDescent="0.25">
      <c r="A4571" s="66">
        <v>42600</v>
      </c>
      <c r="B4571">
        <v>3.83</v>
      </c>
    </row>
    <row r="4572" spans="1:2" x14ac:dyDescent="0.25">
      <c r="A4572" s="66">
        <v>42600</v>
      </c>
      <c r="B4572">
        <v>3.59</v>
      </c>
    </row>
    <row r="4573" spans="1:2" x14ac:dyDescent="0.25">
      <c r="A4573" s="66">
        <v>42600</v>
      </c>
      <c r="B4573">
        <v>3.46</v>
      </c>
    </row>
    <row r="4574" spans="1:2" x14ac:dyDescent="0.25">
      <c r="A4574" s="66">
        <v>42600</v>
      </c>
      <c r="B4574">
        <v>4.3499999999999996</v>
      </c>
    </row>
    <row r="4575" spans="1:2" x14ac:dyDescent="0.25">
      <c r="A4575" s="66">
        <v>42600</v>
      </c>
      <c r="B4575">
        <v>3.17</v>
      </c>
    </row>
    <row r="4576" spans="1:2" x14ac:dyDescent="0.25">
      <c r="A4576" s="66">
        <v>42600</v>
      </c>
      <c r="B4576">
        <v>2.76</v>
      </c>
    </row>
    <row r="4577" spans="1:2" x14ac:dyDescent="0.25">
      <c r="A4577" s="66">
        <v>42600</v>
      </c>
      <c r="B4577">
        <v>3.54</v>
      </c>
    </row>
    <row r="4578" spans="1:2" x14ac:dyDescent="0.25">
      <c r="A4578" s="66">
        <v>42600</v>
      </c>
      <c r="B4578">
        <v>3.56</v>
      </c>
    </row>
    <row r="4579" spans="1:2" x14ac:dyDescent="0.25">
      <c r="A4579" s="66">
        <v>42600</v>
      </c>
      <c r="B4579">
        <v>3.75</v>
      </c>
    </row>
    <row r="4580" spans="1:2" x14ac:dyDescent="0.25">
      <c r="A4580" s="66">
        <v>42600</v>
      </c>
      <c r="B4580">
        <v>1.48</v>
      </c>
    </row>
    <row r="4581" spans="1:2" x14ac:dyDescent="0.25">
      <c r="A4581" s="66">
        <v>42600</v>
      </c>
      <c r="B4581">
        <v>3.33</v>
      </c>
    </row>
    <row r="4582" spans="1:2" x14ac:dyDescent="0.25">
      <c r="A4582" s="66">
        <v>42600</v>
      </c>
      <c r="B4582">
        <v>5.31</v>
      </c>
    </row>
    <row r="4583" spans="1:2" x14ac:dyDescent="0.25">
      <c r="A4583" s="66">
        <v>42600</v>
      </c>
      <c r="B4583">
        <v>3.69</v>
      </c>
    </row>
    <row r="4584" spans="1:2" x14ac:dyDescent="0.25">
      <c r="A4584" s="66">
        <v>42600</v>
      </c>
      <c r="B4584">
        <v>4.05</v>
      </c>
    </row>
    <row r="4585" spans="1:2" x14ac:dyDescent="0.25">
      <c r="A4585" s="66">
        <v>42600</v>
      </c>
      <c r="B4585">
        <v>3.02</v>
      </c>
    </row>
    <row r="4586" spans="1:2" x14ac:dyDescent="0.25">
      <c r="A4586" s="66">
        <v>42600</v>
      </c>
      <c r="B4586">
        <v>1.35</v>
      </c>
    </row>
    <row r="4587" spans="1:2" x14ac:dyDescent="0.25">
      <c r="A4587" s="66">
        <v>42600</v>
      </c>
      <c r="B4587">
        <v>3.9</v>
      </c>
    </row>
    <row r="4588" spans="1:2" x14ac:dyDescent="0.25">
      <c r="A4588" s="66">
        <v>42600</v>
      </c>
      <c r="B4588">
        <v>1.45</v>
      </c>
    </row>
    <row r="4589" spans="1:2" x14ac:dyDescent="0.25">
      <c r="A4589" s="66">
        <v>42600</v>
      </c>
      <c r="B4589">
        <v>4.18</v>
      </c>
    </row>
    <row r="4590" spans="1:2" x14ac:dyDescent="0.25">
      <c r="A4590" s="66">
        <v>42600</v>
      </c>
      <c r="B4590">
        <v>1.35</v>
      </c>
    </row>
    <row r="4591" spans="1:2" x14ac:dyDescent="0.25">
      <c r="A4591" s="66">
        <v>42600</v>
      </c>
      <c r="B4591">
        <v>1.23</v>
      </c>
    </row>
    <row r="4592" spans="1:2" x14ac:dyDescent="0.25">
      <c r="A4592" s="66">
        <v>42600</v>
      </c>
      <c r="B4592">
        <v>3.21</v>
      </c>
    </row>
    <row r="4593" spans="1:2" x14ac:dyDescent="0.25">
      <c r="A4593" s="66">
        <v>42600</v>
      </c>
      <c r="B4593">
        <v>7.04</v>
      </c>
    </row>
    <row r="4594" spans="1:2" x14ac:dyDescent="0.25">
      <c r="A4594" s="66">
        <v>42600</v>
      </c>
      <c r="B4594">
        <v>1.88</v>
      </c>
    </row>
    <row r="4595" spans="1:2" x14ac:dyDescent="0.25">
      <c r="A4595" s="66">
        <v>42600</v>
      </c>
      <c r="B4595">
        <v>3.66</v>
      </c>
    </row>
    <row r="4596" spans="1:2" x14ac:dyDescent="0.25">
      <c r="A4596" s="66">
        <v>42600</v>
      </c>
      <c r="B4596">
        <v>3.88</v>
      </c>
    </row>
    <row r="4597" spans="1:2" x14ac:dyDescent="0.25">
      <c r="A4597" s="66">
        <v>42600</v>
      </c>
      <c r="B4597">
        <v>2.92</v>
      </c>
    </row>
    <row r="4598" spans="1:2" x14ac:dyDescent="0.25">
      <c r="A4598" s="66">
        <v>42600</v>
      </c>
      <c r="B4598">
        <v>1.33</v>
      </c>
    </row>
    <row r="4599" spans="1:2" x14ac:dyDescent="0.25">
      <c r="A4599" s="66">
        <v>42600</v>
      </c>
      <c r="B4599">
        <v>3.49</v>
      </c>
    </row>
    <row r="4600" spans="1:2" x14ac:dyDescent="0.25">
      <c r="A4600" s="66">
        <v>42600</v>
      </c>
      <c r="B4600">
        <v>3.02</v>
      </c>
    </row>
    <row r="4601" spans="1:2" x14ac:dyDescent="0.25">
      <c r="A4601" s="66">
        <v>42600</v>
      </c>
      <c r="B4601">
        <v>1</v>
      </c>
    </row>
    <row r="4602" spans="1:2" x14ac:dyDescent="0.25">
      <c r="A4602" s="66">
        <v>42600</v>
      </c>
      <c r="B4602">
        <v>1.27</v>
      </c>
    </row>
    <row r="4603" spans="1:2" x14ac:dyDescent="0.25">
      <c r="A4603" s="66">
        <v>42600</v>
      </c>
      <c r="B4603">
        <v>1.78</v>
      </c>
    </row>
    <row r="4604" spans="1:2" x14ac:dyDescent="0.25">
      <c r="A4604" s="66">
        <v>42600</v>
      </c>
      <c r="B4604">
        <v>4.0199999999999996</v>
      </c>
    </row>
    <row r="4605" spans="1:2" x14ac:dyDescent="0.25">
      <c r="A4605" s="66">
        <v>42600</v>
      </c>
      <c r="B4605">
        <v>1.37</v>
      </c>
    </row>
    <row r="4606" spans="1:2" x14ac:dyDescent="0.25">
      <c r="A4606" s="66">
        <v>42600</v>
      </c>
      <c r="B4606">
        <v>1.31</v>
      </c>
    </row>
    <row r="4607" spans="1:2" x14ac:dyDescent="0.25">
      <c r="A4607" s="66">
        <v>42600</v>
      </c>
      <c r="B4607">
        <v>1.47</v>
      </c>
    </row>
    <row r="4608" spans="1:2" x14ac:dyDescent="0.25">
      <c r="A4608" s="66">
        <v>42600</v>
      </c>
      <c r="B4608">
        <v>3.81</v>
      </c>
    </row>
    <row r="4609" spans="1:2" x14ac:dyDescent="0.25">
      <c r="A4609" s="66">
        <v>42600</v>
      </c>
      <c r="B4609">
        <v>1.6</v>
      </c>
    </row>
    <row r="4610" spans="1:2" x14ac:dyDescent="0.25">
      <c r="A4610" s="66">
        <v>42600</v>
      </c>
      <c r="B4610">
        <v>1.37</v>
      </c>
    </row>
    <row r="4611" spans="1:2" x14ac:dyDescent="0.25">
      <c r="A4611" s="66">
        <v>42600</v>
      </c>
      <c r="B4611">
        <v>1.72</v>
      </c>
    </row>
    <row r="4612" spans="1:2" x14ac:dyDescent="0.25">
      <c r="A4612" s="66">
        <v>42600</v>
      </c>
      <c r="B4612">
        <v>2.97</v>
      </c>
    </row>
    <row r="4613" spans="1:2" x14ac:dyDescent="0.25">
      <c r="A4613" s="66">
        <v>42600</v>
      </c>
      <c r="B4613">
        <v>3.96</v>
      </c>
    </row>
    <row r="4614" spans="1:2" x14ac:dyDescent="0.25">
      <c r="A4614" s="66">
        <v>42600</v>
      </c>
      <c r="B4614">
        <v>3.9</v>
      </c>
    </row>
    <row r="4615" spans="1:2" x14ac:dyDescent="0.25">
      <c r="A4615" s="66">
        <v>42600</v>
      </c>
      <c r="B4615">
        <v>3.21</v>
      </c>
    </row>
    <row r="4616" spans="1:2" x14ac:dyDescent="0.25">
      <c r="A4616" s="66">
        <v>42600</v>
      </c>
      <c r="B4616">
        <v>3.19</v>
      </c>
    </row>
    <row r="4617" spans="1:2" x14ac:dyDescent="0.25">
      <c r="A4617" s="66">
        <v>42600</v>
      </c>
      <c r="B4617">
        <v>3.18</v>
      </c>
    </row>
    <row r="4618" spans="1:2" x14ac:dyDescent="0.25">
      <c r="A4618" s="66">
        <v>42600</v>
      </c>
      <c r="B4618">
        <v>4.0199999999999996</v>
      </c>
    </row>
    <row r="4619" spans="1:2" x14ac:dyDescent="0.25">
      <c r="A4619" s="66">
        <v>42600</v>
      </c>
      <c r="B4619">
        <v>1.61</v>
      </c>
    </row>
    <row r="4620" spans="1:2" x14ac:dyDescent="0.25">
      <c r="A4620" s="66">
        <v>42600</v>
      </c>
      <c r="B4620">
        <v>4.93</v>
      </c>
    </row>
    <row r="4621" spans="1:2" x14ac:dyDescent="0.25">
      <c r="A4621" s="66">
        <v>42600</v>
      </c>
      <c r="B4621">
        <v>3.09</v>
      </c>
    </row>
    <row r="4622" spans="1:2" x14ac:dyDescent="0.25">
      <c r="A4622" s="66">
        <v>42600</v>
      </c>
      <c r="B4622">
        <v>3.85</v>
      </c>
    </row>
    <row r="4623" spans="1:2" x14ac:dyDescent="0.25">
      <c r="A4623" s="66">
        <v>42600</v>
      </c>
      <c r="B4623">
        <v>3.59</v>
      </c>
    </row>
    <row r="4624" spans="1:2" x14ac:dyDescent="0.25">
      <c r="A4624" s="66">
        <v>42600</v>
      </c>
      <c r="B4624">
        <v>3.87</v>
      </c>
    </row>
    <row r="4625" spans="1:2" x14ac:dyDescent="0.25">
      <c r="A4625" s="66">
        <v>42600</v>
      </c>
      <c r="B4625">
        <v>25.08</v>
      </c>
    </row>
    <row r="4626" spans="1:2" x14ac:dyDescent="0.25">
      <c r="A4626" s="66">
        <v>42600</v>
      </c>
      <c r="B4626">
        <v>25.19</v>
      </c>
    </row>
    <row r="4627" spans="1:2" x14ac:dyDescent="0.25">
      <c r="A4627" s="66">
        <v>42601</v>
      </c>
      <c r="B4627">
        <v>0.72</v>
      </c>
    </row>
    <row r="4628" spans="1:2" x14ac:dyDescent="0.25">
      <c r="A4628" s="66">
        <v>42601</v>
      </c>
      <c r="B4628">
        <v>4.01</v>
      </c>
    </row>
    <row r="4629" spans="1:2" x14ac:dyDescent="0.25">
      <c r="A4629" s="66">
        <v>42601</v>
      </c>
      <c r="B4629">
        <v>3.16</v>
      </c>
    </row>
    <row r="4630" spans="1:2" x14ac:dyDescent="0.25">
      <c r="A4630" s="66">
        <v>42601</v>
      </c>
      <c r="B4630">
        <v>3.67</v>
      </c>
    </row>
    <row r="4631" spans="1:2" x14ac:dyDescent="0.25">
      <c r="A4631" s="66">
        <v>42601</v>
      </c>
      <c r="B4631">
        <v>1.75</v>
      </c>
    </row>
    <row r="4632" spans="1:2" x14ac:dyDescent="0.25">
      <c r="A4632" s="66">
        <v>42601</v>
      </c>
      <c r="B4632">
        <v>3.25</v>
      </c>
    </row>
    <row r="4633" spans="1:2" x14ac:dyDescent="0.25">
      <c r="A4633" s="66">
        <v>42601</v>
      </c>
      <c r="B4633">
        <v>2.12</v>
      </c>
    </row>
    <row r="4634" spans="1:2" x14ac:dyDescent="0.25">
      <c r="A4634" s="66">
        <v>42601</v>
      </c>
      <c r="B4634">
        <v>0.8</v>
      </c>
    </row>
    <row r="4635" spans="1:2" x14ac:dyDescent="0.25">
      <c r="A4635" s="66">
        <v>42601</v>
      </c>
      <c r="B4635">
        <v>1.95</v>
      </c>
    </row>
    <row r="4636" spans="1:2" x14ac:dyDescent="0.25">
      <c r="A4636" s="66">
        <v>42601</v>
      </c>
      <c r="B4636">
        <v>0.99</v>
      </c>
    </row>
    <row r="4637" spans="1:2" x14ac:dyDescent="0.25">
      <c r="A4637" s="66">
        <v>42601</v>
      </c>
      <c r="B4637">
        <v>2</v>
      </c>
    </row>
    <row r="4638" spans="1:2" x14ac:dyDescent="0.25">
      <c r="A4638" s="66">
        <v>42601</v>
      </c>
      <c r="B4638">
        <v>1.45</v>
      </c>
    </row>
    <row r="4639" spans="1:2" x14ac:dyDescent="0.25">
      <c r="A4639" s="66">
        <v>42601</v>
      </c>
      <c r="B4639">
        <v>0.88</v>
      </c>
    </row>
    <row r="4640" spans="1:2" x14ac:dyDescent="0.25">
      <c r="A4640" s="66">
        <v>42601</v>
      </c>
      <c r="B4640">
        <v>1.1599999999999999</v>
      </c>
    </row>
    <row r="4641" spans="1:2" x14ac:dyDescent="0.25">
      <c r="A4641" s="66">
        <v>42601</v>
      </c>
      <c r="B4641">
        <v>1.1499999999999999</v>
      </c>
    </row>
    <row r="4642" spans="1:2" x14ac:dyDescent="0.25">
      <c r="A4642" s="66">
        <v>42601</v>
      </c>
      <c r="B4642">
        <v>3.79</v>
      </c>
    </row>
    <row r="4643" spans="1:2" x14ac:dyDescent="0.25">
      <c r="A4643" s="66">
        <v>42601</v>
      </c>
      <c r="B4643">
        <v>2.2799999999999998</v>
      </c>
    </row>
    <row r="4644" spans="1:2" x14ac:dyDescent="0.25">
      <c r="A4644" s="66">
        <v>42601</v>
      </c>
      <c r="B4644">
        <v>3.19</v>
      </c>
    </row>
    <row r="4645" spans="1:2" x14ac:dyDescent="0.25">
      <c r="A4645" s="66">
        <v>42601</v>
      </c>
      <c r="B4645">
        <v>2.11</v>
      </c>
    </row>
    <row r="4646" spans="1:2" x14ac:dyDescent="0.25">
      <c r="A4646" s="66">
        <v>42601</v>
      </c>
      <c r="B4646">
        <v>1.36</v>
      </c>
    </row>
    <row r="4647" spans="1:2" x14ac:dyDescent="0.25">
      <c r="A4647" s="66">
        <v>42601</v>
      </c>
      <c r="B4647">
        <v>1.53</v>
      </c>
    </row>
    <row r="4648" spans="1:2" x14ac:dyDescent="0.25">
      <c r="A4648" s="66">
        <v>42601</v>
      </c>
      <c r="B4648">
        <v>2.0699999999999998</v>
      </c>
    </row>
    <row r="4649" spans="1:2" x14ac:dyDescent="0.25">
      <c r="A4649" s="66">
        <v>42601</v>
      </c>
      <c r="B4649">
        <v>2.11</v>
      </c>
    </row>
    <row r="4650" spans="1:2" x14ac:dyDescent="0.25">
      <c r="A4650" s="66">
        <v>42601</v>
      </c>
      <c r="B4650">
        <v>1.48</v>
      </c>
    </row>
    <row r="4651" spans="1:2" x14ac:dyDescent="0.25">
      <c r="A4651" s="66">
        <v>42601</v>
      </c>
      <c r="B4651">
        <v>3.32</v>
      </c>
    </row>
    <row r="4652" spans="1:2" x14ac:dyDescent="0.25">
      <c r="A4652" s="66">
        <v>42601</v>
      </c>
      <c r="B4652">
        <v>4.51</v>
      </c>
    </row>
    <row r="4653" spans="1:2" x14ac:dyDescent="0.25">
      <c r="A4653" s="66">
        <v>42601</v>
      </c>
      <c r="B4653">
        <v>1.48</v>
      </c>
    </row>
    <row r="4654" spans="1:2" x14ac:dyDescent="0.25">
      <c r="A4654" s="66">
        <v>42601</v>
      </c>
      <c r="B4654">
        <v>2.29</v>
      </c>
    </row>
    <row r="4655" spans="1:2" x14ac:dyDescent="0.25">
      <c r="A4655" s="66">
        <v>42601</v>
      </c>
      <c r="B4655">
        <v>2.16</v>
      </c>
    </row>
    <row r="4656" spans="1:2" x14ac:dyDescent="0.25">
      <c r="A4656" s="66">
        <v>42601</v>
      </c>
      <c r="B4656">
        <v>1.42</v>
      </c>
    </row>
    <row r="4657" spans="1:2" x14ac:dyDescent="0.25">
      <c r="A4657" s="66">
        <v>42601</v>
      </c>
      <c r="B4657">
        <v>1.64</v>
      </c>
    </row>
    <row r="4658" spans="1:2" x14ac:dyDescent="0.25">
      <c r="A4658" s="66">
        <v>42601</v>
      </c>
      <c r="B4658">
        <v>2.08</v>
      </c>
    </row>
    <row r="4659" spans="1:2" x14ac:dyDescent="0.25">
      <c r="A4659" s="66">
        <v>42601</v>
      </c>
      <c r="B4659">
        <v>2.0499999999999998</v>
      </c>
    </row>
    <row r="4660" spans="1:2" x14ac:dyDescent="0.25">
      <c r="A4660" s="66">
        <v>42601</v>
      </c>
      <c r="B4660">
        <v>3.39</v>
      </c>
    </row>
    <row r="4661" spans="1:2" x14ac:dyDescent="0.25">
      <c r="A4661" s="66">
        <v>42601</v>
      </c>
      <c r="B4661">
        <v>1.72</v>
      </c>
    </row>
    <row r="4662" spans="1:2" x14ac:dyDescent="0.25">
      <c r="A4662" s="66">
        <v>42601</v>
      </c>
      <c r="B4662">
        <v>1.35</v>
      </c>
    </row>
    <row r="4663" spans="1:2" x14ac:dyDescent="0.25">
      <c r="A4663" s="66">
        <v>42601</v>
      </c>
      <c r="B4663">
        <v>2.31</v>
      </c>
    </row>
    <row r="4664" spans="1:2" x14ac:dyDescent="0.25">
      <c r="A4664" s="66">
        <v>42601</v>
      </c>
      <c r="B4664">
        <v>1.52</v>
      </c>
    </row>
    <row r="4665" spans="1:2" x14ac:dyDescent="0.25">
      <c r="A4665" s="66">
        <v>42601</v>
      </c>
      <c r="B4665">
        <v>1.61</v>
      </c>
    </row>
    <row r="4666" spans="1:2" x14ac:dyDescent="0.25">
      <c r="A4666" s="66">
        <v>42601</v>
      </c>
      <c r="B4666">
        <v>2.9</v>
      </c>
    </row>
    <row r="4667" spans="1:2" x14ac:dyDescent="0.25">
      <c r="A4667" s="66">
        <v>42601</v>
      </c>
      <c r="B4667">
        <v>1.69</v>
      </c>
    </row>
    <row r="4668" spans="1:2" x14ac:dyDescent="0.25">
      <c r="A4668" s="66">
        <v>42601</v>
      </c>
      <c r="B4668">
        <v>3.79</v>
      </c>
    </row>
    <row r="4669" spans="1:2" x14ac:dyDescent="0.25">
      <c r="A4669" s="66">
        <v>42601</v>
      </c>
      <c r="B4669">
        <v>1.4</v>
      </c>
    </row>
    <row r="4670" spans="1:2" x14ac:dyDescent="0.25">
      <c r="A4670" s="66">
        <v>42601</v>
      </c>
      <c r="B4670">
        <v>3.25</v>
      </c>
    </row>
    <row r="4671" spans="1:2" x14ac:dyDescent="0.25">
      <c r="A4671" s="66">
        <v>42601</v>
      </c>
      <c r="B4671">
        <v>1.39</v>
      </c>
    </row>
    <row r="4672" spans="1:2" x14ac:dyDescent="0.25">
      <c r="A4672" s="66">
        <v>42601</v>
      </c>
      <c r="B4672">
        <v>2.85</v>
      </c>
    </row>
    <row r="4673" spans="1:2" x14ac:dyDescent="0.25">
      <c r="A4673" s="66">
        <v>42601</v>
      </c>
      <c r="B4673">
        <v>3.76</v>
      </c>
    </row>
    <row r="4674" spans="1:2" x14ac:dyDescent="0.25">
      <c r="A4674" s="66">
        <v>42601</v>
      </c>
      <c r="B4674">
        <v>4.63</v>
      </c>
    </row>
    <row r="4675" spans="1:2" x14ac:dyDescent="0.25">
      <c r="A4675" s="66">
        <v>42601</v>
      </c>
      <c r="B4675">
        <v>3.16</v>
      </c>
    </row>
    <row r="4676" spans="1:2" x14ac:dyDescent="0.25">
      <c r="A4676" s="66">
        <v>42601</v>
      </c>
      <c r="B4676">
        <v>1.64</v>
      </c>
    </row>
    <row r="4677" spans="1:2" x14ac:dyDescent="0.25">
      <c r="A4677" s="66">
        <v>42601</v>
      </c>
      <c r="B4677">
        <v>1.67</v>
      </c>
    </row>
    <row r="4678" spans="1:2" x14ac:dyDescent="0.25">
      <c r="A4678" s="66">
        <v>42601</v>
      </c>
      <c r="B4678">
        <v>1.36</v>
      </c>
    </row>
    <row r="4679" spans="1:2" x14ac:dyDescent="0.25">
      <c r="A4679" s="66">
        <v>42601</v>
      </c>
      <c r="B4679">
        <v>4.53</v>
      </c>
    </row>
    <row r="4680" spans="1:2" x14ac:dyDescent="0.25">
      <c r="A4680" s="66">
        <v>42601</v>
      </c>
      <c r="B4680">
        <v>4.0199999999999996</v>
      </c>
    </row>
    <row r="4681" spans="1:2" x14ac:dyDescent="0.25">
      <c r="A4681" s="66">
        <v>42601</v>
      </c>
      <c r="B4681">
        <v>4.08</v>
      </c>
    </row>
    <row r="4682" spans="1:2" x14ac:dyDescent="0.25">
      <c r="A4682" s="66">
        <v>42601</v>
      </c>
      <c r="B4682">
        <v>1.34</v>
      </c>
    </row>
    <row r="4683" spans="1:2" x14ac:dyDescent="0.25">
      <c r="A4683" s="66">
        <v>42601</v>
      </c>
      <c r="B4683">
        <v>3.71</v>
      </c>
    </row>
    <row r="4684" spans="1:2" x14ac:dyDescent="0.25">
      <c r="A4684" s="66">
        <v>42601</v>
      </c>
      <c r="B4684">
        <v>3.12</v>
      </c>
    </row>
    <row r="4685" spans="1:2" x14ac:dyDescent="0.25">
      <c r="A4685" s="66">
        <v>42601</v>
      </c>
      <c r="B4685">
        <v>3.9</v>
      </c>
    </row>
    <row r="4686" spans="1:2" x14ac:dyDescent="0.25">
      <c r="A4686" s="66">
        <v>42601</v>
      </c>
      <c r="B4686">
        <v>3.83</v>
      </c>
    </row>
    <row r="4687" spans="1:2" x14ac:dyDescent="0.25">
      <c r="A4687" s="66">
        <v>42601</v>
      </c>
      <c r="B4687">
        <v>0.71</v>
      </c>
    </row>
    <row r="4688" spans="1:2" x14ac:dyDescent="0.25">
      <c r="A4688" s="66">
        <v>42601</v>
      </c>
      <c r="B4688">
        <v>3.87</v>
      </c>
    </row>
    <row r="4689" spans="1:2" x14ac:dyDescent="0.25">
      <c r="A4689" s="66">
        <v>42601</v>
      </c>
      <c r="B4689">
        <v>3.9</v>
      </c>
    </row>
    <row r="4690" spans="1:2" x14ac:dyDescent="0.25">
      <c r="A4690" s="66">
        <v>42601</v>
      </c>
      <c r="B4690">
        <v>1.1499999999999999</v>
      </c>
    </row>
    <row r="4691" spans="1:2" x14ac:dyDescent="0.25">
      <c r="A4691" s="66">
        <v>42601</v>
      </c>
      <c r="B4691">
        <v>3.83</v>
      </c>
    </row>
    <row r="4692" spans="1:2" x14ac:dyDescent="0.25">
      <c r="A4692" s="66">
        <v>42601</v>
      </c>
      <c r="B4692">
        <v>3.63</v>
      </c>
    </row>
    <row r="4693" spans="1:2" x14ac:dyDescent="0.25">
      <c r="A4693" s="66">
        <v>42601</v>
      </c>
      <c r="B4693">
        <v>1.74</v>
      </c>
    </row>
    <row r="4694" spans="1:2" x14ac:dyDescent="0.25">
      <c r="A4694" s="66">
        <v>42601</v>
      </c>
      <c r="B4694">
        <v>1.55</v>
      </c>
    </row>
    <row r="4695" spans="1:2" x14ac:dyDescent="0.25">
      <c r="A4695" s="66">
        <v>42601</v>
      </c>
      <c r="B4695">
        <v>3.73</v>
      </c>
    </row>
    <row r="4696" spans="1:2" x14ac:dyDescent="0.25">
      <c r="A4696" s="66">
        <v>42601</v>
      </c>
      <c r="B4696">
        <v>1.81</v>
      </c>
    </row>
    <row r="4697" spans="1:2" x14ac:dyDescent="0.25">
      <c r="A4697" s="66">
        <v>42601</v>
      </c>
      <c r="B4697">
        <v>4.4000000000000004</v>
      </c>
    </row>
    <row r="4698" spans="1:2" x14ac:dyDescent="0.25">
      <c r="A4698" s="66">
        <v>42601</v>
      </c>
      <c r="B4698">
        <v>3.51</v>
      </c>
    </row>
    <row r="4699" spans="1:2" x14ac:dyDescent="0.25">
      <c r="A4699" s="66">
        <v>42601</v>
      </c>
      <c r="B4699">
        <v>5.07</v>
      </c>
    </row>
    <row r="4700" spans="1:2" x14ac:dyDescent="0.25">
      <c r="A4700" s="66">
        <v>42601</v>
      </c>
      <c r="B4700">
        <v>2.42</v>
      </c>
    </row>
    <row r="4701" spans="1:2" x14ac:dyDescent="0.25">
      <c r="A4701" s="66">
        <v>42601</v>
      </c>
      <c r="B4701">
        <v>0.75</v>
      </c>
    </row>
    <row r="4702" spans="1:2" x14ac:dyDescent="0.25">
      <c r="A4702" s="66">
        <v>42601</v>
      </c>
      <c r="B4702">
        <v>1.4</v>
      </c>
    </row>
    <row r="4703" spans="1:2" x14ac:dyDescent="0.25">
      <c r="A4703" s="66">
        <v>42601</v>
      </c>
      <c r="B4703">
        <v>3.67</v>
      </c>
    </row>
    <row r="4704" spans="1:2" x14ac:dyDescent="0.25">
      <c r="A4704" s="66">
        <v>42601</v>
      </c>
      <c r="B4704">
        <v>4.3099999999999996</v>
      </c>
    </row>
    <row r="4705" spans="1:2" x14ac:dyDescent="0.25">
      <c r="A4705" s="66">
        <v>42601</v>
      </c>
      <c r="B4705">
        <v>2.89</v>
      </c>
    </row>
    <row r="4706" spans="1:2" x14ac:dyDescent="0.25">
      <c r="A4706" s="66">
        <v>42601</v>
      </c>
      <c r="B4706">
        <v>0.72</v>
      </c>
    </row>
    <row r="4707" spans="1:2" x14ac:dyDescent="0.25">
      <c r="A4707" s="66">
        <v>42601</v>
      </c>
      <c r="B4707">
        <v>0.68</v>
      </c>
    </row>
    <row r="4708" spans="1:2" x14ac:dyDescent="0.25">
      <c r="A4708" s="66">
        <v>42601</v>
      </c>
      <c r="B4708">
        <v>3.83</v>
      </c>
    </row>
    <row r="4709" spans="1:2" x14ac:dyDescent="0.25">
      <c r="A4709" s="66">
        <v>42601</v>
      </c>
      <c r="B4709">
        <v>1.67</v>
      </c>
    </row>
    <row r="4710" spans="1:2" x14ac:dyDescent="0.25">
      <c r="A4710" s="66">
        <v>42601</v>
      </c>
      <c r="B4710">
        <v>3.83</v>
      </c>
    </row>
    <row r="4711" spans="1:2" x14ac:dyDescent="0.25">
      <c r="A4711" s="66">
        <v>42601</v>
      </c>
      <c r="B4711">
        <v>3.59</v>
      </c>
    </row>
    <row r="4712" spans="1:2" x14ac:dyDescent="0.25">
      <c r="A4712" s="66">
        <v>42601</v>
      </c>
      <c r="B4712">
        <v>3.63</v>
      </c>
    </row>
    <row r="4713" spans="1:2" x14ac:dyDescent="0.25">
      <c r="A4713" s="66">
        <v>42601</v>
      </c>
      <c r="B4713">
        <v>3</v>
      </c>
    </row>
    <row r="4714" spans="1:2" x14ac:dyDescent="0.25">
      <c r="A4714" s="66">
        <v>42601</v>
      </c>
      <c r="B4714">
        <v>1.47</v>
      </c>
    </row>
    <row r="4715" spans="1:2" x14ac:dyDescent="0.25">
      <c r="A4715" s="66">
        <v>42601</v>
      </c>
      <c r="B4715">
        <v>3.8</v>
      </c>
    </row>
    <row r="4716" spans="1:2" x14ac:dyDescent="0.25">
      <c r="A4716" s="66">
        <v>42601</v>
      </c>
      <c r="B4716">
        <v>3.75</v>
      </c>
    </row>
    <row r="4717" spans="1:2" x14ac:dyDescent="0.25">
      <c r="A4717" s="66">
        <v>42601</v>
      </c>
      <c r="B4717">
        <v>2.86</v>
      </c>
    </row>
    <row r="4718" spans="1:2" x14ac:dyDescent="0.25">
      <c r="A4718" s="66">
        <v>42601</v>
      </c>
      <c r="B4718">
        <v>3.79</v>
      </c>
    </row>
    <row r="4719" spans="1:2" x14ac:dyDescent="0.25">
      <c r="A4719" s="66">
        <v>42601</v>
      </c>
      <c r="B4719">
        <v>2.89</v>
      </c>
    </row>
    <row r="4720" spans="1:2" x14ac:dyDescent="0.25">
      <c r="A4720" s="66">
        <v>42601</v>
      </c>
      <c r="B4720">
        <v>3.51</v>
      </c>
    </row>
    <row r="4721" spans="1:2" x14ac:dyDescent="0.25">
      <c r="A4721" s="66">
        <v>42601</v>
      </c>
      <c r="B4721">
        <v>4.05</v>
      </c>
    </row>
    <row r="4722" spans="1:2" x14ac:dyDescent="0.25">
      <c r="A4722" s="66">
        <v>42601</v>
      </c>
      <c r="B4722">
        <v>3.47</v>
      </c>
    </row>
    <row r="4723" spans="1:2" x14ac:dyDescent="0.25">
      <c r="A4723" s="66">
        <v>42601</v>
      </c>
      <c r="B4723">
        <v>3.47</v>
      </c>
    </row>
    <row r="4724" spans="1:2" x14ac:dyDescent="0.25">
      <c r="A4724" s="66">
        <v>42601</v>
      </c>
      <c r="B4724">
        <v>3.57</v>
      </c>
    </row>
    <row r="4725" spans="1:2" x14ac:dyDescent="0.25">
      <c r="A4725" s="66">
        <v>42601</v>
      </c>
      <c r="B4725">
        <v>4.2300000000000004</v>
      </c>
    </row>
    <row r="4726" spans="1:2" x14ac:dyDescent="0.25">
      <c r="A4726" s="66">
        <v>42601</v>
      </c>
      <c r="B4726">
        <v>3.43</v>
      </c>
    </row>
    <row r="4727" spans="1:2" x14ac:dyDescent="0.25">
      <c r="A4727" s="66">
        <v>42601</v>
      </c>
      <c r="B4727">
        <v>5.78</v>
      </c>
    </row>
    <row r="4728" spans="1:2" x14ac:dyDescent="0.25">
      <c r="A4728" s="66">
        <v>42601</v>
      </c>
      <c r="B4728">
        <v>0.71</v>
      </c>
    </row>
    <row r="4729" spans="1:2" x14ac:dyDescent="0.25">
      <c r="A4729" s="66">
        <v>42601</v>
      </c>
      <c r="B4729">
        <v>3.75</v>
      </c>
    </row>
    <row r="4730" spans="1:2" x14ac:dyDescent="0.25">
      <c r="A4730" s="66">
        <v>42601</v>
      </c>
      <c r="B4730">
        <v>1.36</v>
      </c>
    </row>
    <row r="4731" spans="1:2" x14ac:dyDescent="0.25">
      <c r="A4731" s="66">
        <v>42601</v>
      </c>
      <c r="B4731">
        <v>3.56</v>
      </c>
    </row>
    <row r="4732" spans="1:2" x14ac:dyDescent="0.25">
      <c r="A4732" s="66">
        <v>42601</v>
      </c>
      <c r="B4732">
        <v>4.47</v>
      </c>
    </row>
    <row r="4733" spans="1:2" x14ac:dyDescent="0.25">
      <c r="A4733" s="66">
        <v>42601</v>
      </c>
      <c r="B4733">
        <v>3.08</v>
      </c>
    </row>
    <row r="4734" spans="1:2" x14ac:dyDescent="0.25">
      <c r="A4734" s="66">
        <v>42601</v>
      </c>
      <c r="B4734">
        <v>3.05</v>
      </c>
    </row>
    <row r="4735" spans="1:2" x14ac:dyDescent="0.25">
      <c r="A4735" s="66">
        <v>42601</v>
      </c>
      <c r="B4735">
        <v>3.41</v>
      </c>
    </row>
    <row r="4736" spans="1:2" x14ac:dyDescent="0.25">
      <c r="A4736" s="66">
        <v>42601</v>
      </c>
      <c r="B4736">
        <v>3.67</v>
      </c>
    </row>
    <row r="4737" spans="1:2" x14ac:dyDescent="0.25">
      <c r="A4737" s="66">
        <v>42601</v>
      </c>
      <c r="B4737">
        <v>3.12</v>
      </c>
    </row>
    <row r="4738" spans="1:2" x14ac:dyDescent="0.25">
      <c r="A4738" s="66">
        <v>42601</v>
      </c>
      <c r="B4738">
        <v>0.95</v>
      </c>
    </row>
    <row r="4739" spans="1:2" x14ac:dyDescent="0.25">
      <c r="A4739" s="66">
        <v>42601</v>
      </c>
      <c r="B4739">
        <v>4.46</v>
      </c>
    </row>
    <row r="4740" spans="1:2" x14ac:dyDescent="0.25">
      <c r="A4740" s="66">
        <v>42601</v>
      </c>
      <c r="B4740">
        <v>3.82</v>
      </c>
    </row>
    <row r="4741" spans="1:2" x14ac:dyDescent="0.25">
      <c r="A4741" s="66">
        <v>42601</v>
      </c>
      <c r="B4741">
        <v>4.37</v>
      </c>
    </row>
    <row r="4742" spans="1:2" x14ac:dyDescent="0.25">
      <c r="A4742" s="66">
        <v>42601</v>
      </c>
      <c r="B4742">
        <v>4.5599999999999996</v>
      </c>
    </row>
    <row r="4743" spans="1:2" x14ac:dyDescent="0.25">
      <c r="A4743" s="66">
        <v>42601</v>
      </c>
      <c r="B4743">
        <v>4.18</v>
      </c>
    </row>
    <row r="4744" spans="1:2" x14ac:dyDescent="0.25">
      <c r="A4744" s="66">
        <v>42601</v>
      </c>
      <c r="B4744">
        <v>3.94</v>
      </c>
    </row>
    <row r="4745" spans="1:2" x14ac:dyDescent="0.25">
      <c r="A4745" s="66">
        <v>42601</v>
      </c>
      <c r="B4745">
        <v>4.32</v>
      </c>
    </row>
    <row r="4746" spans="1:2" x14ac:dyDescent="0.25">
      <c r="A4746" s="66">
        <v>42601</v>
      </c>
      <c r="B4746">
        <v>3.87</v>
      </c>
    </row>
    <row r="4747" spans="1:2" x14ac:dyDescent="0.25">
      <c r="A4747" s="66">
        <v>42601</v>
      </c>
      <c r="B4747">
        <v>3.26</v>
      </c>
    </row>
    <row r="4748" spans="1:2" x14ac:dyDescent="0.25">
      <c r="A4748" s="66">
        <v>42601</v>
      </c>
      <c r="B4748">
        <v>3.67</v>
      </c>
    </row>
    <row r="4749" spans="1:2" x14ac:dyDescent="0.25">
      <c r="A4749" s="66">
        <v>42601</v>
      </c>
      <c r="B4749">
        <v>4.24</v>
      </c>
    </row>
    <row r="4750" spans="1:2" x14ac:dyDescent="0.25">
      <c r="A4750" s="66">
        <v>42601</v>
      </c>
      <c r="B4750">
        <v>5.35</v>
      </c>
    </row>
    <row r="4751" spans="1:2" x14ac:dyDescent="0.25">
      <c r="A4751" s="66">
        <v>42601</v>
      </c>
      <c r="B4751">
        <v>5.23</v>
      </c>
    </row>
    <row r="4752" spans="1:2" x14ac:dyDescent="0.25">
      <c r="A4752" s="66">
        <v>42601</v>
      </c>
      <c r="B4752">
        <v>0.8</v>
      </c>
    </row>
    <row r="4753" spans="1:2" x14ac:dyDescent="0.25">
      <c r="A4753" s="66">
        <v>42601</v>
      </c>
      <c r="B4753">
        <v>1.54</v>
      </c>
    </row>
    <row r="4754" spans="1:2" x14ac:dyDescent="0.25">
      <c r="A4754" s="66">
        <v>42601</v>
      </c>
      <c r="B4754">
        <v>2.91</v>
      </c>
    </row>
    <row r="4755" spans="1:2" x14ac:dyDescent="0.25">
      <c r="A4755" s="66">
        <v>42601</v>
      </c>
      <c r="B4755">
        <v>4.6500000000000004</v>
      </c>
    </row>
    <row r="4756" spans="1:2" x14ac:dyDescent="0.25">
      <c r="A4756" s="66">
        <v>42601</v>
      </c>
      <c r="B4756">
        <v>2.93</v>
      </c>
    </row>
    <row r="4757" spans="1:2" x14ac:dyDescent="0.25">
      <c r="A4757" s="66">
        <v>42601</v>
      </c>
      <c r="B4757">
        <v>0.75</v>
      </c>
    </row>
    <row r="4758" spans="1:2" x14ac:dyDescent="0.25">
      <c r="A4758" s="66">
        <v>42601</v>
      </c>
      <c r="B4758">
        <v>3.95</v>
      </c>
    </row>
    <row r="4759" spans="1:2" x14ac:dyDescent="0.25">
      <c r="A4759" s="66">
        <v>42601</v>
      </c>
      <c r="B4759">
        <v>4.2300000000000004</v>
      </c>
    </row>
    <row r="4760" spans="1:2" x14ac:dyDescent="0.25">
      <c r="A4760" s="66">
        <v>42601</v>
      </c>
      <c r="B4760">
        <v>1.57</v>
      </c>
    </row>
    <row r="4761" spans="1:2" x14ac:dyDescent="0.25">
      <c r="A4761" s="66">
        <v>42601</v>
      </c>
      <c r="B4761">
        <v>3</v>
      </c>
    </row>
    <row r="4762" spans="1:2" x14ac:dyDescent="0.25">
      <c r="A4762" s="66">
        <v>42601</v>
      </c>
      <c r="B4762">
        <v>2.89</v>
      </c>
    </row>
    <row r="4763" spans="1:2" x14ac:dyDescent="0.25">
      <c r="A4763" s="66">
        <v>42601</v>
      </c>
      <c r="B4763">
        <v>2.97</v>
      </c>
    </row>
    <row r="4764" spans="1:2" x14ac:dyDescent="0.25">
      <c r="A4764" s="66">
        <v>42601</v>
      </c>
      <c r="B4764">
        <v>6.21</v>
      </c>
    </row>
    <row r="4765" spans="1:2" x14ac:dyDescent="0.25">
      <c r="A4765" s="66">
        <v>42601</v>
      </c>
      <c r="B4765">
        <v>4.7300000000000004</v>
      </c>
    </row>
    <row r="4766" spans="1:2" x14ac:dyDescent="0.25">
      <c r="A4766" s="66">
        <v>42601</v>
      </c>
      <c r="B4766">
        <v>6.96</v>
      </c>
    </row>
    <row r="4767" spans="1:2" x14ac:dyDescent="0.25">
      <c r="A4767" s="66">
        <v>42601</v>
      </c>
      <c r="B4767">
        <v>6.2</v>
      </c>
    </row>
    <row r="4768" spans="1:2" x14ac:dyDescent="0.25">
      <c r="A4768" s="66">
        <v>42601</v>
      </c>
      <c r="B4768">
        <v>3.47</v>
      </c>
    </row>
    <row r="4769" spans="1:2" x14ac:dyDescent="0.25">
      <c r="A4769" s="66">
        <v>42601</v>
      </c>
      <c r="B4769">
        <v>5.28</v>
      </c>
    </row>
    <row r="4770" spans="1:2" x14ac:dyDescent="0.25">
      <c r="A4770" s="66">
        <v>42601</v>
      </c>
      <c r="B4770">
        <v>0.72</v>
      </c>
    </row>
    <row r="4771" spans="1:2" x14ac:dyDescent="0.25">
      <c r="A4771" s="66">
        <v>42601</v>
      </c>
      <c r="B4771">
        <v>3.22</v>
      </c>
    </row>
    <row r="4772" spans="1:2" x14ac:dyDescent="0.25">
      <c r="A4772" s="66">
        <v>42601</v>
      </c>
      <c r="B4772">
        <v>4.55</v>
      </c>
    </row>
    <row r="4773" spans="1:2" x14ac:dyDescent="0.25">
      <c r="A4773" s="66">
        <v>42601</v>
      </c>
      <c r="B4773">
        <v>4.57</v>
      </c>
    </row>
    <row r="4774" spans="1:2" x14ac:dyDescent="0.25">
      <c r="A4774" s="66">
        <v>42601</v>
      </c>
      <c r="B4774">
        <v>5.12</v>
      </c>
    </row>
    <row r="4775" spans="1:2" x14ac:dyDescent="0.25">
      <c r="A4775" s="66">
        <v>42601</v>
      </c>
      <c r="B4775">
        <v>4.6100000000000003</v>
      </c>
    </row>
    <row r="4776" spans="1:2" x14ac:dyDescent="0.25">
      <c r="A4776" s="66">
        <v>42601</v>
      </c>
      <c r="B4776">
        <v>3.17</v>
      </c>
    </row>
    <row r="4777" spans="1:2" x14ac:dyDescent="0.25">
      <c r="A4777" s="66">
        <v>42601</v>
      </c>
      <c r="B4777">
        <v>3.47</v>
      </c>
    </row>
    <row r="4778" spans="1:2" x14ac:dyDescent="0.25">
      <c r="A4778" s="66">
        <v>42601</v>
      </c>
      <c r="B4778">
        <v>3.55</v>
      </c>
    </row>
    <row r="4779" spans="1:2" x14ac:dyDescent="0.25">
      <c r="A4779" s="66">
        <v>42601</v>
      </c>
      <c r="B4779">
        <v>5.43</v>
      </c>
    </row>
    <row r="4780" spans="1:2" x14ac:dyDescent="0.25">
      <c r="A4780" s="66">
        <v>42601</v>
      </c>
      <c r="B4780">
        <v>3.71</v>
      </c>
    </row>
    <row r="4781" spans="1:2" x14ac:dyDescent="0.25">
      <c r="A4781" s="66">
        <v>42601</v>
      </c>
      <c r="B4781">
        <v>2.89</v>
      </c>
    </row>
    <row r="4782" spans="1:2" x14ac:dyDescent="0.25">
      <c r="A4782" s="66">
        <v>42601</v>
      </c>
      <c r="B4782">
        <v>0.92</v>
      </c>
    </row>
    <row r="4783" spans="1:2" x14ac:dyDescent="0.25">
      <c r="A4783" s="66">
        <v>42601</v>
      </c>
      <c r="B4783">
        <v>3.73</v>
      </c>
    </row>
    <row r="4784" spans="1:2" x14ac:dyDescent="0.25">
      <c r="A4784" s="66">
        <v>42601</v>
      </c>
      <c r="B4784">
        <v>4.7</v>
      </c>
    </row>
    <row r="4785" spans="1:2" x14ac:dyDescent="0.25">
      <c r="A4785" s="66">
        <v>42601</v>
      </c>
      <c r="B4785">
        <v>2.97</v>
      </c>
    </row>
    <row r="4786" spans="1:2" x14ac:dyDescent="0.25">
      <c r="A4786" s="66">
        <v>42601</v>
      </c>
      <c r="B4786">
        <v>4.78</v>
      </c>
    </row>
    <row r="4787" spans="1:2" x14ac:dyDescent="0.25">
      <c r="A4787" s="66">
        <v>42601</v>
      </c>
      <c r="B4787">
        <v>3.16</v>
      </c>
    </row>
    <row r="4788" spans="1:2" x14ac:dyDescent="0.25">
      <c r="A4788" s="66">
        <v>42601</v>
      </c>
      <c r="B4788">
        <v>3.04</v>
      </c>
    </row>
    <row r="4789" spans="1:2" x14ac:dyDescent="0.25">
      <c r="A4789" s="66">
        <v>42601</v>
      </c>
      <c r="B4789">
        <v>3.55</v>
      </c>
    </row>
    <row r="4790" spans="1:2" x14ac:dyDescent="0.25">
      <c r="A4790" s="66">
        <v>42601</v>
      </c>
      <c r="B4790">
        <v>3.01</v>
      </c>
    </row>
    <row r="4791" spans="1:2" x14ac:dyDescent="0.25">
      <c r="A4791" s="66">
        <v>42601</v>
      </c>
      <c r="B4791">
        <v>3.25</v>
      </c>
    </row>
    <row r="4792" spans="1:2" x14ac:dyDescent="0.25">
      <c r="A4792" s="66">
        <v>42601</v>
      </c>
      <c r="B4792">
        <v>3.12</v>
      </c>
    </row>
    <row r="4793" spans="1:2" x14ac:dyDescent="0.25">
      <c r="A4793" s="66">
        <v>42601</v>
      </c>
      <c r="B4793">
        <v>3.55</v>
      </c>
    </row>
    <row r="4794" spans="1:2" x14ac:dyDescent="0.25">
      <c r="A4794" s="66">
        <v>42601</v>
      </c>
      <c r="B4794">
        <v>4</v>
      </c>
    </row>
    <row r="4795" spans="1:2" x14ac:dyDescent="0.25">
      <c r="A4795" s="66">
        <v>42601</v>
      </c>
      <c r="B4795">
        <v>3.82</v>
      </c>
    </row>
    <row r="4796" spans="1:2" x14ac:dyDescent="0.25">
      <c r="A4796" s="66">
        <v>42601</v>
      </c>
      <c r="B4796">
        <v>3.77</v>
      </c>
    </row>
    <row r="4797" spans="1:2" x14ac:dyDescent="0.25">
      <c r="A4797" s="66">
        <v>42601</v>
      </c>
      <c r="B4797">
        <v>4.45</v>
      </c>
    </row>
    <row r="4798" spans="1:2" x14ac:dyDescent="0.25">
      <c r="A4798" s="66">
        <v>42601</v>
      </c>
      <c r="B4798">
        <v>2.91</v>
      </c>
    </row>
    <row r="4799" spans="1:2" x14ac:dyDescent="0.25">
      <c r="A4799" s="66">
        <v>42601</v>
      </c>
      <c r="B4799">
        <v>3.16</v>
      </c>
    </row>
    <row r="4800" spans="1:2" x14ac:dyDescent="0.25">
      <c r="A4800" s="66">
        <v>42601</v>
      </c>
      <c r="B4800">
        <v>3.18</v>
      </c>
    </row>
    <row r="4801" spans="1:2" x14ac:dyDescent="0.25">
      <c r="A4801" s="66">
        <v>42601</v>
      </c>
      <c r="B4801">
        <v>4.76</v>
      </c>
    </row>
    <row r="4802" spans="1:2" x14ac:dyDescent="0.25">
      <c r="A4802" s="66">
        <v>42601</v>
      </c>
      <c r="B4802">
        <v>3.79</v>
      </c>
    </row>
    <row r="4803" spans="1:2" x14ac:dyDescent="0.25">
      <c r="A4803" s="66">
        <v>42601</v>
      </c>
      <c r="B4803">
        <v>0.85</v>
      </c>
    </row>
    <row r="4804" spans="1:2" x14ac:dyDescent="0.25">
      <c r="A4804" s="66">
        <v>42601</v>
      </c>
      <c r="B4804">
        <v>5.29</v>
      </c>
    </row>
    <row r="4805" spans="1:2" x14ac:dyDescent="0.25">
      <c r="A4805" s="66">
        <v>42601</v>
      </c>
      <c r="B4805">
        <v>3.6</v>
      </c>
    </row>
    <row r="4806" spans="1:2" x14ac:dyDescent="0.25">
      <c r="A4806" s="66">
        <v>42601</v>
      </c>
      <c r="B4806">
        <v>3.82</v>
      </c>
    </row>
    <row r="4807" spans="1:2" x14ac:dyDescent="0.25">
      <c r="A4807" s="66">
        <v>42601</v>
      </c>
      <c r="B4807">
        <v>4.95</v>
      </c>
    </row>
    <row r="4808" spans="1:2" x14ac:dyDescent="0.25">
      <c r="A4808" s="66">
        <v>42601</v>
      </c>
      <c r="B4808">
        <v>5.41</v>
      </c>
    </row>
    <row r="4809" spans="1:2" x14ac:dyDescent="0.25">
      <c r="A4809" s="66">
        <v>42601</v>
      </c>
      <c r="B4809">
        <v>3.16</v>
      </c>
    </row>
    <row r="4810" spans="1:2" x14ac:dyDescent="0.25">
      <c r="A4810" s="66">
        <v>42601</v>
      </c>
      <c r="B4810">
        <v>3.51</v>
      </c>
    </row>
    <row r="4811" spans="1:2" x14ac:dyDescent="0.25">
      <c r="A4811" s="66">
        <v>42601</v>
      </c>
      <c r="B4811">
        <v>3.4</v>
      </c>
    </row>
    <row r="4812" spans="1:2" x14ac:dyDescent="0.25">
      <c r="A4812" s="66">
        <v>42601</v>
      </c>
      <c r="B4812">
        <v>3.47</v>
      </c>
    </row>
    <row r="4813" spans="1:2" x14ac:dyDescent="0.25">
      <c r="A4813" s="66">
        <v>42601</v>
      </c>
      <c r="B4813">
        <v>2.97</v>
      </c>
    </row>
    <row r="4814" spans="1:2" x14ac:dyDescent="0.25">
      <c r="A4814" s="66">
        <v>42601</v>
      </c>
      <c r="B4814">
        <v>1.1200000000000001</v>
      </c>
    </row>
    <row r="4815" spans="1:2" x14ac:dyDescent="0.25">
      <c r="A4815" s="66">
        <v>42601</v>
      </c>
      <c r="B4815">
        <v>3.16</v>
      </c>
    </row>
    <row r="4816" spans="1:2" x14ac:dyDescent="0.25">
      <c r="A4816" s="66">
        <v>42601</v>
      </c>
      <c r="B4816">
        <v>2.85</v>
      </c>
    </row>
    <row r="4817" spans="1:2" x14ac:dyDescent="0.25">
      <c r="A4817" s="66">
        <v>42601</v>
      </c>
      <c r="B4817">
        <v>3.7</v>
      </c>
    </row>
    <row r="4818" spans="1:2" x14ac:dyDescent="0.25">
      <c r="A4818" s="66">
        <v>42601</v>
      </c>
      <c r="B4818">
        <v>4.55</v>
      </c>
    </row>
    <row r="4819" spans="1:2" x14ac:dyDescent="0.25">
      <c r="A4819" s="66">
        <v>42601</v>
      </c>
      <c r="B4819">
        <v>3.24</v>
      </c>
    </row>
    <row r="4820" spans="1:2" x14ac:dyDescent="0.25">
      <c r="A4820" s="66">
        <v>42601</v>
      </c>
      <c r="B4820">
        <v>3.22</v>
      </c>
    </row>
    <row r="4821" spans="1:2" x14ac:dyDescent="0.25">
      <c r="A4821" s="66">
        <v>42601</v>
      </c>
      <c r="B4821">
        <v>3.25</v>
      </c>
    </row>
    <row r="4822" spans="1:2" x14ac:dyDescent="0.25">
      <c r="A4822" s="66">
        <v>42601</v>
      </c>
      <c r="B4822">
        <v>3.83</v>
      </c>
    </row>
    <row r="4823" spans="1:2" x14ac:dyDescent="0.25">
      <c r="A4823" s="66">
        <v>42601</v>
      </c>
      <c r="B4823">
        <v>5.27</v>
      </c>
    </row>
    <row r="4824" spans="1:2" x14ac:dyDescent="0.25">
      <c r="A4824" s="66">
        <v>42601</v>
      </c>
      <c r="B4824">
        <v>4.62</v>
      </c>
    </row>
    <row r="4825" spans="1:2" x14ac:dyDescent="0.25">
      <c r="A4825" s="66">
        <v>42601</v>
      </c>
      <c r="B4825">
        <v>3.02</v>
      </c>
    </row>
    <row r="4826" spans="1:2" x14ac:dyDescent="0.25">
      <c r="A4826" s="66">
        <v>42601</v>
      </c>
      <c r="B4826">
        <v>2.89</v>
      </c>
    </row>
    <row r="4827" spans="1:2" x14ac:dyDescent="0.25">
      <c r="A4827" s="66">
        <v>42601</v>
      </c>
      <c r="B4827">
        <v>5.24</v>
      </c>
    </row>
    <row r="4828" spans="1:2" x14ac:dyDescent="0.25">
      <c r="A4828" s="66">
        <v>42601</v>
      </c>
      <c r="B4828">
        <v>4.5599999999999996</v>
      </c>
    </row>
    <row r="4829" spans="1:2" x14ac:dyDescent="0.25">
      <c r="A4829" s="66">
        <v>42601</v>
      </c>
      <c r="B4829">
        <v>7.13</v>
      </c>
    </row>
    <row r="4830" spans="1:2" x14ac:dyDescent="0.25">
      <c r="A4830" s="66">
        <v>42601</v>
      </c>
      <c r="B4830">
        <v>4.7</v>
      </c>
    </row>
    <row r="4831" spans="1:2" x14ac:dyDescent="0.25">
      <c r="A4831" s="66">
        <v>42601</v>
      </c>
      <c r="B4831">
        <v>5.23</v>
      </c>
    </row>
    <row r="4832" spans="1:2" x14ac:dyDescent="0.25">
      <c r="A4832" s="66">
        <v>42601</v>
      </c>
      <c r="B4832">
        <v>3.28</v>
      </c>
    </row>
    <row r="4833" spans="1:2" x14ac:dyDescent="0.25">
      <c r="A4833" s="66">
        <v>42601</v>
      </c>
      <c r="B4833">
        <v>4.51</v>
      </c>
    </row>
    <row r="4834" spans="1:2" x14ac:dyDescent="0.25">
      <c r="A4834" s="66">
        <v>42601</v>
      </c>
      <c r="B4834">
        <v>0.84</v>
      </c>
    </row>
    <row r="4835" spans="1:2" x14ac:dyDescent="0.25">
      <c r="A4835" s="66">
        <v>42601</v>
      </c>
      <c r="B4835">
        <v>0.83</v>
      </c>
    </row>
    <row r="4836" spans="1:2" x14ac:dyDescent="0.25">
      <c r="A4836" s="66">
        <v>42601</v>
      </c>
      <c r="B4836">
        <v>3.07</v>
      </c>
    </row>
    <row r="4837" spans="1:2" x14ac:dyDescent="0.25">
      <c r="A4837" s="66">
        <v>42601</v>
      </c>
      <c r="B4837">
        <v>4.6399999999999997</v>
      </c>
    </row>
    <row r="4838" spans="1:2" x14ac:dyDescent="0.25">
      <c r="A4838" s="66">
        <v>42601</v>
      </c>
      <c r="B4838">
        <v>3.04</v>
      </c>
    </row>
    <row r="4839" spans="1:2" x14ac:dyDescent="0.25">
      <c r="A4839" s="66">
        <v>42601</v>
      </c>
      <c r="B4839">
        <v>2.97</v>
      </c>
    </row>
    <row r="4840" spans="1:2" x14ac:dyDescent="0.25">
      <c r="A4840" s="66">
        <v>42601</v>
      </c>
      <c r="B4840">
        <v>5.24</v>
      </c>
    </row>
    <row r="4841" spans="1:2" x14ac:dyDescent="0.25">
      <c r="A4841" s="66">
        <v>42601</v>
      </c>
      <c r="B4841">
        <v>3.47</v>
      </c>
    </row>
    <row r="4842" spans="1:2" x14ac:dyDescent="0.25">
      <c r="A4842" s="66">
        <v>42601</v>
      </c>
      <c r="B4842">
        <v>3.21</v>
      </c>
    </row>
    <row r="4843" spans="1:2" x14ac:dyDescent="0.25">
      <c r="A4843" s="66">
        <v>42601</v>
      </c>
      <c r="B4843">
        <v>0.82</v>
      </c>
    </row>
    <row r="4844" spans="1:2" x14ac:dyDescent="0.25">
      <c r="A4844" s="66">
        <v>42601</v>
      </c>
      <c r="B4844">
        <v>3.74</v>
      </c>
    </row>
    <row r="4845" spans="1:2" x14ac:dyDescent="0.25">
      <c r="A4845" s="66">
        <v>42601</v>
      </c>
      <c r="B4845">
        <v>3.49</v>
      </c>
    </row>
    <row r="4846" spans="1:2" x14ac:dyDescent="0.25">
      <c r="A4846" s="66">
        <v>42601</v>
      </c>
      <c r="B4846">
        <v>0.87</v>
      </c>
    </row>
    <row r="4847" spans="1:2" x14ac:dyDescent="0.25">
      <c r="A4847" s="66">
        <v>42601</v>
      </c>
      <c r="B4847">
        <v>3.2</v>
      </c>
    </row>
    <row r="4848" spans="1:2" x14ac:dyDescent="0.25">
      <c r="A4848" s="66">
        <v>42601</v>
      </c>
      <c r="B4848">
        <v>4.17</v>
      </c>
    </row>
    <row r="4849" spans="1:2" x14ac:dyDescent="0.25">
      <c r="A4849" s="66">
        <v>42601</v>
      </c>
      <c r="B4849">
        <v>3.12</v>
      </c>
    </row>
    <row r="4850" spans="1:2" x14ac:dyDescent="0.25">
      <c r="A4850" s="66">
        <v>42601</v>
      </c>
      <c r="B4850">
        <v>4.53</v>
      </c>
    </row>
    <row r="4851" spans="1:2" x14ac:dyDescent="0.25">
      <c r="A4851" s="66">
        <v>42601</v>
      </c>
      <c r="B4851">
        <v>1.64</v>
      </c>
    </row>
    <row r="4852" spans="1:2" x14ac:dyDescent="0.25">
      <c r="A4852" s="66">
        <v>42601</v>
      </c>
      <c r="B4852">
        <v>3.26</v>
      </c>
    </row>
    <row r="4853" spans="1:2" x14ac:dyDescent="0.25">
      <c r="A4853" s="66">
        <v>42601</v>
      </c>
      <c r="B4853">
        <v>3.84</v>
      </c>
    </row>
    <row r="4854" spans="1:2" x14ac:dyDescent="0.25">
      <c r="A4854" s="66">
        <v>42601</v>
      </c>
      <c r="B4854">
        <v>3.85</v>
      </c>
    </row>
    <row r="4855" spans="1:2" x14ac:dyDescent="0.25">
      <c r="A4855" s="66">
        <v>42601</v>
      </c>
      <c r="B4855">
        <v>0.79</v>
      </c>
    </row>
    <row r="4856" spans="1:2" x14ac:dyDescent="0.25">
      <c r="A4856" s="66">
        <v>42601</v>
      </c>
      <c r="B4856">
        <v>2.91</v>
      </c>
    </row>
    <row r="4857" spans="1:2" x14ac:dyDescent="0.25">
      <c r="A4857" s="66">
        <v>42601</v>
      </c>
      <c r="B4857">
        <v>4.26</v>
      </c>
    </row>
    <row r="4858" spans="1:2" x14ac:dyDescent="0.25">
      <c r="A4858" s="66">
        <v>42601</v>
      </c>
      <c r="B4858">
        <v>2.86</v>
      </c>
    </row>
    <row r="4859" spans="1:2" x14ac:dyDescent="0.25">
      <c r="A4859" s="66">
        <v>42601</v>
      </c>
      <c r="B4859">
        <v>0.47</v>
      </c>
    </row>
    <row r="4860" spans="1:2" x14ac:dyDescent="0.25">
      <c r="A4860" s="66">
        <v>42601</v>
      </c>
      <c r="B4860">
        <v>1.77</v>
      </c>
    </row>
    <row r="4861" spans="1:2" x14ac:dyDescent="0.25">
      <c r="A4861" s="66">
        <v>42601</v>
      </c>
      <c r="B4861">
        <v>2.89</v>
      </c>
    </row>
    <row r="4862" spans="1:2" x14ac:dyDescent="0.25">
      <c r="A4862" s="66">
        <v>42601</v>
      </c>
      <c r="B4862">
        <v>3.6</v>
      </c>
    </row>
    <row r="4863" spans="1:2" x14ac:dyDescent="0.25">
      <c r="A4863" s="66">
        <v>42601</v>
      </c>
      <c r="B4863">
        <v>3.39</v>
      </c>
    </row>
    <row r="4864" spans="1:2" x14ac:dyDescent="0.25">
      <c r="A4864" s="66">
        <v>42601</v>
      </c>
      <c r="B4864">
        <v>0.75</v>
      </c>
    </row>
    <row r="4865" spans="1:2" x14ac:dyDescent="0.25">
      <c r="A4865" s="66">
        <v>42601</v>
      </c>
      <c r="B4865">
        <v>0.84</v>
      </c>
    </row>
    <row r="4866" spans="1:2" x14ac:dyDescent="0.25">
      <c r="A4866" s="66">
        <v>42601</v>
      </c>
      <c r="B4866">
        <v>0.82</v>
      </c>
    </row>
    <row r="4867" spans="1:2" x14ac:dyDescent="0.25">
      <c r="A4867" s="66">
        <v>42601</v>
      </c>
      <c r="B4867">
        <v>4.1500000000000004</v>
      </c>
    </row>
    <row r="4868" spans="1:2" x14ac:dyDescent="0.25">
      <c r="A4868" s="66">
        <v>42601</v>
      </c>
      <c r="B4868">
        <v>2.73</v>
      </c>
    </row>
    <row r="4869" spans="1:2" x14ac:dyDescent="0.25">
      <c r="A4869" s="66">
        <v>42601</v>
      </c>
      <c r="B4869">
        <v>5.35</v>
      </c>
    </row>
    <row r="4870" spans="1:2" x14ac:dyDescent="0.25">
      <c r="A4870" s="66">
        <v>42601</v>
      </c>
      <c r="B4870">
        <v>3.08</v>
      </c>
    </row>
    <row r="4871" spans="1:2" x14ac:dyDescent="0.25">
      <c r="A4871" s="66">
        <v>42601</v>
      </c>
      <c r="B4871">
        <v>6.66</v>
      </c>
    </row>
    <row r="4872" spans="1:2" x14ac:dyDescent="0.25">
      <c r="A4872" s="66">
        <v>42601</v>
      </c>
      <c r="B4872">
        <v>5.21</v>
      </c>
    </row>
    <row r="4873" spans="1:2" x14ac:dyDescent="0.25">
      <c r="A4873" s="66">
        <v>42601</v>
      </c>
      <c r="B4873">
        <v>5.91</v>
      </c>
    </row>
    <row r="4874" spans="1:2" x14ac:dyDescent="0.25">
      <c r="A4874" s="66">
        <v>42601</v>
      </c>
      <c r="B4874">
        <v>2.04</v>
      </c>
    </row>
    <row r="4875" spans="1:2" x14ac:dyDescent="0.25">
      <c r="A4875" s="66">
        <v>42601</v>
      </c>
      <c r="B4875">
        <v>0.82</v>
      </c>
    </row>
    <row r="4876" spans="1:2" x14ac:dyDescent="0.25">
      <c r="A4876" s="66">
        <v>42602</v>
      </c>
      <c r="B4876">
        <v>4.26</v>
      </c>
    </row>
    <row r="4877" spans="1:2" x14ac:dyDescent="0.25">
      <c r="A4877" s="66">
        <v>42602</v>
      </c>
      <c r="B4877">
        <v>1.56</v>
      </c>
    </row>
    <row r="4878" spans="1:2" x14ac:dyDescent="0.25">
      <c r="A4878" s="66">
        <v>42602</v>
      </c>
      <c r="B4878">
        <v>4.8499999999999996</v>
      </c>
    </row>
    <row r="4879" spans="1:2" x14ac:dyDescent="0.25">
      <c r="A4879" s="66">
        <v>42602</v>
      </c>
      <c r="B4879">
        <v>1.67</v>
      </c>
    </row>
    <row r="4880" spans="1:2" x14ac:dyDescent="0.25">
      <c r="A4880" s="66">
        <v>42602</v>
      </c>
      <c r="B4880">
        <v>3.8</v>
      </c>
    </row>
    <row r="4881" spans="1:2" x14ac:dyDescent="0.25">
      <c r="A4881" s="66">
        <v>42602</v>
      </c>
      <c r="B4881">
        <v>4.54</v>
      </c>
    </row>
    <row r="4882" spans="1:2" x14ac:dyDescent="0.25">
      <c r="A4882" s="66">
        <v>42602</v>
      </c>
      <c r="B4882">
        <v>3.22</v>
      </c>
    </row>
    <row r="4883" spans="1:2" x14ac:dyDescent="0.25">
      <c r="A4883" s="66">
        <v>42602</v>
      </c>
      <c r="B4883">
        <v>1.21</v>
      </c>
    </row>
    <row r="4884" spans="1:2" x14ac:dyDescent="0.25">
      <c r="A4884" s="66">
        <v>42602</v>
      </c>
      <c r="B4884">
        <v>4.1500000000000004</v>
      </c>
    </row>
    <row r="4885" spans="1:2" x14ac:dyDescent="0.25">
      <c r="A4885" s="66">
        <v>42602</v>
      </c>
      <c r="B4885">
        <v>3.93</v>
      </c>
    </row>
    <row r="4886" spans="1:2" x14ac:dyDescent="0.25">
      <c r="A4886" s="66">
        <v>42602</v>
      </c>
      <c r="B4886">
        <v>3.49</v>
      </c>
    </row>
    <row r="4887" spans="1:2" x14ac:dyDescent="0.25">
      <c r="A4887" s="66">
        <v>42602</v>
      </c>
      <c r="B4887">
        <v>1.21</v>
      </c>
    </row>
    <row r="4888" spans="1:2" x14ac:dyDescent="0.25">
      <c r="A4888" s="66">
        <v>42602</v>
      </c>
      <c r="B4888">
        <v>1.08</v>
      </c>
    </row>
    <row r="4889" spans="1:2" x14ac:dyDescent="0.25">
      <c r="A4889" s="66">
        <v>42602</v>
      </c>
      <c r="B4889">
        <v>12.78</v>
      </c>
    </row>
    <row r="4890" spans="1:2" x14ac:dyDescent="0.25">
      <c r="A4890" s="66">
        <v>42602</v>
      </c>
      <c r="B4890">
        <v>4.49</v>
      </c>
    </row>
    <row r="4891" spans="1:2" x14ac:dyDescent="0.25">
      <c r="A4891" s="66">
        <v>42602</v>
      </c>
      <c r="B4891">
        <v>2.81</v>
      </c>
    </row>
    <row r="4892" spans="1:2" x14ac:dyDescent="0.25">
      <c r="A4892" s="66">
        <v>42602</v>
      </c>
      <c r="B4892">
        <v>3.85</v>
      </c>
    </row>
    <row r="4893" spans="1:2" x14ac:dyDescent="0.25">
      <c r="A4893" s="66">
        <v>42602</v>
      </c>
      <c r="B4893">
        <v>2.9</v>
      </c>
    </row>
    <row r="4894" spans="1:2" x14ac:dyDescent="0.25">
      <c r="A4894" s="66">
        <v>42602</v>
      </c>
      <c r="B4894">
        <v>4.04</v>
      </c>
    </row>
    <row r="4895" spans="1:2" x14ac:dyDescent="0.25">
      <c r="A4895" s="66">
        <v>42602</v>
      </c>
      <c r="B4895">
        <v>3.14</v>
      </c>
    </row>
    <row r="4896" spans="1:2" x14ac:dyDescent="0.25">
      <c r="A4896" s="66">
        <v>42602</v>
      </c>
      <c r="B4896">
        <v>1.63</v>
      </c>
    </row>
    <row r="4897" spans="1:2" x14ac:dyDescent="0.25">
      <c r="A4897" s="66">
        <v>42602</v>
      </c>
      <c r="B4897">
        <v>2.77</v>
      </c>
    </row>
    <row r="4898" spans="1:2" x14ac:dyDescent="0.25">
      <c r="A4898" s="66">
        <v>42602</v>
      </c>
      <c r="B4898">
        <v>4.18</v>
      </c>
    </row>
    <row r="4899" spans="1:2" x14ac:dyDescent="0.25">
      <c r="A4899" s="66">
        <v>42602</v>
      </c>
      <c r="B4899">
        <v>1.4</v>
      </c>
    </row>
    <row r="4900" spans="1:2" x14ac:dyDescent="0.25">
      <c r="A4900" s="66">
        <v>42602</v>
      </c>
      <c r="B4900">
        <v>3.54</v>
      </c>
    </row>
    <row r="4901" spans="1:2" x14ac:dyDescent="0.25">
      <c r="A4901" s="66">
        <v>42602</v>
      </c>
      <c r="B4901">
        <v>4.0999999999999996</v>
      </c>
    </row>
    <row r="4902" spans="1:2" x14ac:dyDescent="0.25">
      <c r="A4902" s="66">
        <v>42602</v>
      </c>
      <c r="B4902">
        <v>3.57</v>
      </c>
    </row>
    <row r="4903" spans="1:2" x14ac:dyDescent="0.25">
      <c r="A4903" s="66">
        <v>42602</v>
      </c>
      <c r="B4903">
        <v>3.05</v>
      </c>
    </row>
    <row r="4904" spans="1:2" x14ac:dyDescent="0.25">
      <c r="A4904" s="66">
        <v>42602</v>
      </c>
      <c r="B4904">
        <v>3.55</v>
      </c>
    </row>
    <row r="4905" spans="1:2" x14ac:dyDescent="0.25">
      <c r="A4905" s="66">
        <v>42602</v>
      </c>
      <c r="B4905">
        <v>4.3499999999999996</v>
      </c>
    </row>
    <row r="4906" spans="1:2" x14ac:dyDescent="0.25">
      <c r="A4906" s="66">
        <v>42602</v>
      </c>
      <c r="B4906">
        <v>3.23</v>
      </c>
    </row>
    <row r="4907" spans="1:2" x14ac:dyDescent="0.25">
      <c r="A4907" s="66">
        <v>42602</v>
      </c>
      <c r="B4907">
        <v>2.94</v>
      </c>
    </row>
    <row r="4908" spans="1:2" x14ac:dyDescent="0.25">
      <c r="A4908" s="66">
        <v>42602</v>
      </c>
      <c r="B4908">
        <v>1.43</v>
      </c>
    </row>
    <row r="4909" spans="1:2" x14ac:dyDescent="0.25">
      <c r="A4909" s="66">
        <v>42602</v>
      </c>
      <c r="B4909">
        <v>3.18</v>
      </c>
    </row>
    <row r="4910" spans="1:2" x14ac:dyDescent="0.25">
      <c r="A4910" s="66">
        <v>42602</v>
      </c>
      <c r="B4910">
        <v>1</v>
      </c>
    </row>
    <row r="4911" spans="1:2" x14ac:dyDescent="0.25">
      <c r="A4911" s="66">
        <v>42602</v>
      </c>
      <c r="B4911">
        <v>4.38</v>
      </c>
    </row>
    <row r="4912" spans="1:2" x14ac:dyDescent="0.25">
      <c r="A4912" s="66">
        <v>42602</v>
      </c>
      <c r="B4912">
        <v>4.5599999999999996</v>
      </c>
    </row>
    <row r="4913" spans="1:2" x14ac:dyDescent="0.25">
      <c r="A4913" s="66">
        <v>42602</v>
      </c>
      <c r="B4913">
        <v>2.94</v>
      </c>
    </row>
    <row r="4914" spans="1:2" x14ac:dyDescent="0.25">
      <c r="A4914" s="66">
        <v>42602</v>
      </c>
      <c r="B4914">
        <v>3.82</v>
      </c>
    </row>
    <row r="4915" spans="1:2" x14ac:dyDescent="0.25">
      <c r="A4915" s="66">
        <v>42602</v>
      </c>
      <c r="B4915">
        <v>2.9</v>
      </c>
    </row>
    <row r="4916" spans="1:2" x14ac:dyDescent="0.25">
      <c r="A4916" s="66">
        <v>42602</v>
      </c>
      <c r="B4916">
        <v>3.88</v>
      </c>
    </row>
    <row r="4917" spans="1:2" x14ac:dyDescent="0.25">
      <c r="A4917" s="66">
        <v>42602</v>
      </c>
      <c r="B4917">
        <v>1.01</v>
      </c>
    </row>
    <row r="4918" spans="1:2" x14ac:dyDescent="0.25">
      <c r="A4918" s="66">
        <v>42602</v>
      </c>
      <c r="B4918">
        <v>3.14</v>
      </c>
    </row>
    <row r="4919" spans="1:2" x14ac:dyDescent="0.25">
      <c r="A4919" s="66">
        <v>42602</v>
      </c>
      <c r="B4919">
        <v>4.41</v>
      </c>
    </row>
    <row r="4920" spans="1:2" x14ac:dyDescent="0.25">
      <c r="A4920" s="66">
        <v>42602</v>
      </c>
      <c r="B4920">
        <v>3.99</v>
      </c>
    </row>
    <row r="4921" spans="1:2" x14ac:dyDescent="0.25">
      <c r="A4921" s="66">
        <v>42602</v>
      </c>
      <c r="B4921">
        <v>0.86</v>
      </c>
    </row>
    <row r="4922" spans="1:2" x14ac:dyDescent="0.25">
      <c r="A4922" s="66">
        <v>42602</v>
      </c>
      <c r="B4922">
        <v>0.92</v>
      </c>
    </row>
    <row r="4923" spans="1:2" x14ac:dyDescent="0.25">
      <c r="A4923" s="66">
        <v>42602</v>
      </c>
      <c r="B4923">
        <v>3.21</v>
      </c>
    </row>
    <row r="4924" spans="1:2" x14ac:dyDescent="0.25">
      <c r="A4924" s="66">
        <v>42602</v>
      </c>
      <c r="B4924">
        <v>3.35</v>
      </c>
    </row>
    <row r="4925" spans="1:2" x14ac:dyDescent="0.25">
      <c r="A4925" s="66">
        <v>42602</v>
      </c>
      <c r="B4925">
        <v>2.96</v>
      </c>
    </row>
    <row r="4926" spans="1:2" x14ac:dyDescent="0.25">
      <c r="A4926" s="66">
        <v>42602</v>
      </c>
      <c r="B4926">
        <v>2.99</v>
      </c>
    </row>
    <row r="4927" spans="1:2" x14ac:dyDescent="0.25">
      <c r="A4927" s="66">
        <v>42602</v>
      </c>
      <c r="B4927">
        <v>5.87</v>
      </c>
    </row>
    <row r="4928" spans="1:2" x14ac:dyDescent="0.25">
      <c r="A4928" s="66">
        <v>42602</v>
      </c>
      <c r="B4928">
        <v>3.14</v>
      </c>
    </row>
    <row r="4929" spans="1:2" x14ac:dyDescent="0.25">
      <c r="A4929" s="66">
        <v>42602</v>
      </c>
      <c r="B4929">
        <v>4.5</v>
      </c>
    </row>
    <row r="4930" spans="1:2" x14ac:dyDescent="0.25">
      <c r="A4930" s="66">
        <v>42602</v>
      </c>
      <c r="B4930">
        <v>3.75</v>
      </c>
    </row>
    <row r="4931" spans="1:2" x14ac:dyDescent="0.25">
      <c r="A4931" s="66">
        <v>42602</v>
      </c>
      <c r="B4931">
        <v>2.33</v>
      </c>
    </row>
    <row r="4932" spans="1:2" x14ac:dyDescent="0.25">
      <c r="A4932" s="66">
        <v>42602</v>
      </c>
      <c r="B4932">
        <v>3.93</v>
      </c>
    </row>
    <row r="4933" spans="1:2" x14ac:dyDescent="0.25">
      <c r="A4933" s="66">
        <v>42602</v>
      </c>
      <c r="B4933">
        <v>5.16</v>
      </c>
    </row>
    <row r="4934" spans="1:2" x14ac:dyDescent="0.25">
      <c r="A4934" s="66">
        <v>42602</v>
      </c>
      <c r="B4934">
        <v>4.91</v>
      </c>
    </row>
    <row r="4935" spans="1:2" x14ac:dyDescent="0.25">
      <c r="A4935" s="66">
        <v>42602</v>
      </c>
      <c r="B4935">
        <v>4.33</v>
      </c>
    </row>
    <row r="4936" spans="1:2" x14ac:dyDescent="0.25">
      <c r="A4936" s="66">
        <v>42602</v>
      </c>
      <c r="B4936">
        <v>3.84</v>
      </c>
    </row>
    <row r="4937" spans="1:2" x14ac:dyDescent="0.25">
      <c r="A4937" s="66">
        <v>42602</v>
      </c>
      <c r="B4937">
        <v>3.47</v>
      </c>
    </row>
    <row r="4938" spans="1:2" x14ac:dyDescent="0.25">
      <c r="A4938" s="66">
        <v>42602</v>
      </c>
      <c r="B4938">
        <v>4.18</v>
      </c>
    </row>
    <row r="4939" spans="1:2" x14ac:dyDescent="0.25">
      <c r="A4939" s="66">
        <v>42602</v>
      </c>
      <c r="B4939">
        <v>3.09</v>
      </c>
    </row>
    <row r="4940" spans="1:2" x14ac:dyDescent="0.25">
      <c r="A4940" s="66">
        <v>42602</v>
      </c>
      <c r="B4940">
        <v>3.13</v>
      </c>
    </row>
    <row r="4941" spans="1:2" x14ac:dyDescent="0.25">
      <c r="A4941" s="66">
        <v>42602</v>
      </c>
      <c r="B4941">
        <v>3.56</v>
      </c>
    </row>
    <row r="4942" spans="1:2" x14ac:dyDescent="0.25">
      <c r="A4942" s="66">
        <v>42602</v>
      </c>
      <c r="B4942">
        <v>3.82</v>
      </c>
    </row>
    <row r="4943" spans="1:2" x14ac:dyDescent="0.25">
      <c r="A4943" s="66">
        <v>42602</v>
      </c>
      <c r="B4943">
        <v>4.09</v>
      </c>
    </row>
    <row r="4944" spans="1:2" x14ac:dyDescent="0.25">
      <c r="A4944" s="66">
        <v>42602</v>
      </c>
      <c r="B4944">
        <v>3.54</v>
      </c>
    </row>
    <row r="4945" spans="1:2" x14ac:dyDescent="0.25">
      <c r="A4945" s="66">
        <v>42602</v>
      </c>
      <c r="B4945">
        <v>3.84</v>
      </c>
    </row>
    <row r="4946" spans="1:2" x14ac:dyDescent="0.25">
      <c r="A4946" s="66">
        <v>42602</v>
      </c>
      <c r="B4946">
        <v>3.1</v>
      </c>
    </row>
    <row r="4947" spans="1:2" x14ac:dyDescent="0.25">
      <c r="A4947" s="66">
        <v>42602</v>
      </c>
      <c r="B4947">
        <v>0.98</v>
      </c>
    </row>
    <row r="4948" spans="1:2" x14ac:dyDescent="0.25">
      <c r="A4948" s="66">
        <v>42602</v>
      </c>
      <c r="B4948">
        <v>1.06</v>
      </c>
    </row>
    <row r="4949" spans="1:2" x14ac:dyDescent="0.25">
      <c r="A4949" s="66">
        <v>42602</v>
      </c>
      <c r="B4949">
        <v>4.76</v>
      </c>
    </row>
    <row r="4950" spans="1:2" x14ac:dyDescent="0.25">
      <c r="A4950" s="66">
        <v>42602</v>
      </c>
      <c r="B4950">
        <v>2.93</v>
      </c>
    </row>
    <row r="4951" spans="1:2" x14ac:dyDescent="0.25">
      <c r="A4951" s="66">
        <v>42602</v>
      </c>
      <c r="B4951">
        <v>3.89</v>
      </c>
    </row>
    <row r="4952" spans="1:2" x14ac:dyDescent="0.25">
      <c r="A4952" s="66">
        <v>42602</v>
      </c>
      <c r="B4952">
        <v>3.8</v>
      </c>
    </row>
    <row r="4953" spans="1:2" x14ac:dyDescent="0.25">
      <c r="A4953" s="66">
        <v>42602</v>
      </c>
      <c r="B4953">
        <v>3.79</v>
      </c>
    </row>
    <row r="4954" spans="1:2" x14ac:dyDescent="0.25">
      <c r="A4954" s="66">
        <v>42602</v>
      </c>
      <c r="B4954">
        <v>4.54</v>
      </c>
    </row>
    <row r="4955" spans="1:2" x14ac:dyDescent="0.25">
      <c r="A4955" s="66">
        <v>42602</v>
      </c>
      <c r="B4955">
        <v>4.78</v>
      </c>
    </row>
    <row r="4956" spans="1:2" x14ac:dyDescent="0.25">
      <c r="A4956" s="66">
        <v>42602</v>
      </c>
      <c r="B4956">
        <v>3.58</v>
      </c>
    </row>
    <row r="4957" spans="1:2" x14ac:dyDescent="0.25">
      <c r="A4957" s="66">
        <v>42602</v>
      </c>
      <c r="B4957">
        <v>3.8</v>
      </c>
    </row>
    <row r="4958" spans="1:2" x14ac:dyDescent="0.25">
      <c r="A4958" s="66">
        <v>42602</v>
      </c>
      <c r="B4958">
        <v>2.89</v>
      </c>
    </row>
    <row r="4959" spans="1:2" x14ac:dyDescent="0.25">
      <c r="A4959" s="66">
        <v>42602</v>
      </c>
      <c r="B4959">
        <v>3.92</v>
      </c>
    </row>
    <row r="4960" spans="1:2" x14ac:dyDescent="0.25">
      <c r="A4960" s="66">
        <v>42602</v>
      </c>
      <c r="B4960">
        <v>4.91</v>
      </c>
    </row>
    <row r="4961" spans="1:2" x14ac:dyDescent="0.25">
      <c r="A4961" s="66">
        <v>42602</v>
      </c>
      <c r="B4961">
        <v>4.51</v>
      </c>
    </row>
    <row r="4962" spans="1:2" x14ac:dyDescent="0.25">
      <c r="A4962" s="66">
        <v>42602</v>
      </c>
      <c r="B4962">
        <v>3.05</v>
      </c>
    </row>
    <row r="4963" spans="1:2" x14ac:dyDescent="0.25">
      <c r="A4963" s="66">
        <v>42602</v>
      </c>
      <c r="B4963">
        <v>2.36</v>
      </c>
    </row>
    <row r="4964" spans="1:2" x14ac:dyDescent="0.25">
      <c r="A4964" s="66">
        <v>42602</v>
      </c>
      <c r="B4964">
        <v>2.88</v>
      </c>
    </row>
    <row r="4965" spans="1:2" x14ac:dyDescent="0.25">
      <c r="A4965" s="66">
        <v>42602</v>
      </c>
      <c r="B4965">
        <v>4.62</v>
      </c>
    </row>
    <row r="4966" spans="1:2" x14ac:dyDescent="0.25">
      <c r="A4966" s="66">
        <v>42602</v>
      </c>
      <c r="B4966">
        <v>4.6100000000000003</v>
      </c>
    </row>
    <row r="4967" spans="1:2" x14ac:dyDescent="0.25">
      <c r="A4967" s="66">
        <v>42602</v>
      </c>
      <c r="B4967">
        <v>3.96</v>
      </c>
    </row>
    <row r="4968" spans="1:2" x14ac:dyDescent="0.25">
      <c r="A4968" s="66">
        <v>42602</v>
      </c>
      <c r="B4968">
        <v>4.05</v>
      </c>
    </row>
    <row r="4969" spans="1:2" x14ac:dyDescent="0.25">
      <c r="A4969" s="66">
        <v>42602</v>
      </c>
      <c r="B4969">
        <v>4.76</v>
      </c>
    </row>
    <row r="4970" spans="1:2" x14ac:dyDescent="0.25">
      <c r="A4970" s="66">
        <v>42602</v>
      </c>
      <c r="B4970">
        <v>4.76</v>
      </c>
    </row>
    <row r="4971" spans="1:2" x14ac:dyDescent="0.25">
      <c r="A4971" s="66">
        <v>42602</v>
      </c>
      <c r="B4971">
        <v>3.89</v>
      </c>
    </row>
    <row r="4972" spans="1:2" x14ac:dyDescent="0.25">
      <c r="A4972" s="66">
        <v>42602</v>
      </c>
      <c r="B4972">
        <v>5.23</v>
      </c>
    </row>
    <row r="4973" spans="1:2" x14ac:dyDescent="0.25">
      <c r="A4973" s="66">
        <v>42602</v>
      </c>
      <c r="B4973">
        <v>2.87</v>
      </c>
    </row>
    <row r="4974" spans="1:2" x14ac:dyDescent="0.25">
      <c r="A4974" s="66">
        <v>42602</v>
      </c>
      <c r="B4974">
        <v>4.76</v>
      </c>
    </row>
    <row r="4975" spans="1:2" x14ac:dyDescent="0.25">
      <c r="A4975" s="66">
        <v>42602</v>
      </c>
      <c r="B4975">
        <v>4.6500000000000004</v>
      </c>
    </row>
    <row r="4976" spans="1:2" x14ac:dyDescent="0.25">
      <c r="A4976" s="66">
        <v>42602</v>
      </c>
      <c r="B4976">
        <v>5.64</v>
      </c>
    </row>
    <row r="4977" spans="1:2" x14ac:dyDescent="0.25">
      <c r="A4977" s="66">
        <v>42602</v>
      </c>
      <c r="B4977">
        <v>2.64</v>
      </c>
    </row>
    <row r="4978" spans="1:2" x14ac:dyDescent="0.25">
      <c r="A4978" s="66">
        <v>42602</v>
      </c>
      <c r="B4978">
        <v>4.2300000000000004</v>
      </c>
    </row>
    <row r="4979" spans="1:2" x14ac:dyDescent="0.25">
      <c r="A4979" s="66">
        <v>42602</v>
      </c>
      <c r="B4979">
        <v>3.8</v>
      </c>
    </row>
    <row r="4980" spans="1:2" x14ac:dyDescent="0.25">
      <c r="A4980" s="66">
        <v>42602</v>
      </c>
      <c r="B4980">
        <v>2.81</v>
      </c>
    </row>
    <row r="4981" spans="1:2" x14ac:dyDescent="0.25">
      <c r="A4981" s="66">
        <v>42602</v>
      </c>
      <c r="B4981">
        <v>4.8099999999999996</v>
      </c>
    </row>
    <row r="4982" spans="1:2" x14ac:dyDescent="0.25">
      <c r="A4982" s="66">
        <v>42602</v>
      </c>
      <c r="B4982">
        <v>4.7300000000000004</v>
      </c>
    </row>
    <row r="4983" spans="1:2" x14ac:dyDescent="0.25">
      <c r="A4983" s="66">
        <v>42602</v>
      </c>
      <c r="B4983">
        <v>1.39</v>
      </c>
    </row>
    <row r="4984" spans="1:2" x14ac:dyDescent="0.25">
      <c r="A4984" s="66">
        <v>42602</v>
      </c>
      <c r="B4984">
        <v>3.89</v>
      </c>
    </row>
    <row r="4985" spans="1:2" x14ac:dyDescent="0.25">
      <c r="A4985" s="66">
        <v>42602</v>
      </c>
      <c r="B4985">
        <v>4.13</v>
      </c>
    </row>
    <row r="4986" spans="1:2" x14ac:dyDescent="0.25">
      <c r="A4986" s="66">
        <v>42602</v>
      </c>
      <c r="B4986">
        <v>4.99</v>
      </c>
    </row>
    <row r="4987" spans="1:2" x14ac:dyDescent="0.25">
      <c r="A4987" s="66">
        <v>42602</v>
      </c>
      <c r="B4987">
        <v>4.87</v>
      </c>
    </row>
    <row r="4988" spans="1:2" x14ac:dyDescent="0.25">
      <c r="A4988" s="66">
        <v>42602</v>
      </c>
      <c r="B4988">
        <v>4.8</v>
      </c>
    </row>
    <row r="4989" spans="1:2" x14ac:dyDescent="0.25">
      <c r="A4989" s="66">
        <v>42602</v>
      </c>
      <c r="B4989">
        <v>5.01</v>
      </c>
    </row>
    <row r="4990" spans="1:2" x14ac:dyDescent="0.25">
      <c r="A4990" s="66">
        <v>42602</v>
      </c>
      <c r="B4990">
        <v>4.84</v>
      </c>
    </row>
    <row r="4991" spans="1:2" x14ac:dyDescent="0.25">
      <c r="A4991" s="66">
        <v>42602</v>
      </c>
      <c r="B4991">
        <v>4.7699999999999996</v>
      </c>
    </row>
    <row r="4992" spans="1:2" x14ac:dyDescent="0.25">
      <c r="A4992" s="66">
        <v>42602</v>
      </c>
      <c r="B4992">
        <v>2.57</v>
      </c>
    </row>
    <row r="4993" spans="1:2" x14ac:dyDescent="0.25">
      <c r="A4993" s="66">
        <v>42602</v>
      </c>
      <c r="B4993">
        <v>3.16</v>
      </c>
    </row>
    <row r="4994" spans="1:2" x14ac:dyDescent="0.25">
      <c r="A4994" s="66">
        <v>42602</v>
      </c>
      <c r="B4994">
        <v>3.88</v>
      </c>
    </row>
    <row r="4995" spans="1:2" x14ac:dyDescent="0.25">
      <c r="A4995" s="66">
        <v>42602</v>
      </c>
      <c r="B4995">
        <v>4.03</v>
      </c>
    </row>
    <row r="4996" spans="1:2" x14ac:dyDescent="0.25">
      <c r="A4996" s="66">
        <v>42602</v>
      </c>
      <c r="B4996">
        <v>3.84</v>
      </c>
    </row>
    <row r="4997" spans="1:2" x14ac:dyDescent="0.25">
      <c r="A4997" s="66">
        <v>42602</v>
      </c>
      <c r="B4997">
        <v>4</v>
      </c>
    </row>
    <row r="4998" spans="1:2" x14ac:dyDescent="0.25">
      <c r="A4998" s="66">
        <v>42602</v>
      </c>
      <c r="B4998">
        <v>5.18</v>
      </c>
    </row>
    <row r="4999" spans="1:2" x14ac:dyDescent="0.25">
      <c r="A4999" s="66">
        <v>42602</v>
      </c>
      <c r="B4999">
        <v>3.16</v>
      </c>
    </row>
    <row r="5000" spans="1:2" x14ac:dyDescent="0.25">
      <c r="A5000" s="66">
        <v>42602</v>
      </c>
      <c r="B5000">
        <v>3.95</v>
      </c>
    </row>
    <row r="5001" spans="1:2" x14ac:dyDescent="0.25">
      <c r="A5001" s="66">
        <v>42602</v>
      </c>
      <c r="B5001">
        <v>4.76</v>
      </c>
    </row>
    <row r="5002" spans="1:2" x14ac:dyDescent="0.25">
      <c r="A5002" s="66">
        <v>42602</v>
      </c>
      <c r="B5002">
        <v>4.92</v>
      </c>
    </row>
    <row r="5003" spans="1:2" x14ac:dyDescent="0.25">
      <c r="A5003" s="66">
        <v>42602</v>
      </c>
      <c r="B5003">
        <v>4.76</v>
      </c>
    </row>
    <row r="5004" spans="1:2" x14ac:dyDescent="0.25">
      <c r="A5004" s="66">
        <v>42602</v>
      </c>
      <c r="B5004">
        <v>4.7699999999999996</v>
      </c>
    </row>
    <row r="5005" spans="1:2" x14ac:dyDescent="0.25">
      <c r="A5005" s="66">
        <v>42602</v>
      </c>
      <c r="B5005">
        <v>2.92</v>
      </c>
    </row>
    <row r="5006" spans="1:2" x14ac:dyDescent="0.25">
      <c r="A5006" s="66">
        <v>42602</v>
      </c>
      <c r="B5006">
        <v>3.37</v>
      </c>
    </row>
    <row r="5007" spans="1:2" x14ac:dyDescent="0.25">
      <c r="A5007" s="66">
        <v>42602</v>
      </c>
      <c r="B5007">
        <v>2.93</v>
      </c>
    </row>
    <row r="5008" spans="1:2" x14ac:dyDescent="0.25">
      <c r="A5008" s="66">
        <v>42602</v>
      </c>
      <c r="B5008">
        <v>4.43</v>
      </c>
    </row>
    <row r="5009" spans="1:2" x14ac:dyDescent="0.25">
      <c r="A5009" s="66">
        <v>42602</v>
      </c>
      <c r="B5009">
        <v>3.16</v>
      </c>
    </row>
    <row r="5010" spans="1:2" x14ac:dyDescent="0.25">
      <c r="A5010" s="66">
        <v>42602</v>
      </c>
      <c r="B5010">
        <v>4.09</v>
      </c>
    </row>
    <row r="5011" spans="1:2" x14ac:dyDescent="0.25">
      <c r="A5011" s="66">
        <v>42602</v>
      </c>
      <c r="B5011">
        <v>3.88</v>
      </c>
    </row>
    <row r="5012" spans="1:2" x14ac:dyDescent="0.25">
      <c r="A5012" s="66">
        <v>42602</v>
      </c>
      <c r="B5012">
        <v>2.91</v>
      </c>
    </row>
    <row r="5013" spans="1:2" x14ac:dyDescent="0.25">
      <c r="A5013" s="66">
        <v>42602</v>
      </c>
      <c r="B5013">
        <v>3.03</v>
      </c>
    </row>
    <row r="5014" spans="1:2" x14ac:dyDescent="0.25">
      <c r="A5014" s="66">
        <v>42602</v>
      </c>
      <c r="B5014">
        <v>3.87</v>
      </c>
    </row>
    <row r="5015" spans="1:2" x14ac:dyDescent="0.25">
      <c r="A5015" s="66">
        <v>42603</v>
      </c>
      <c r="B5015">
        <v>4.2</v>
      </c>
    </row>
    <row r="5016" spans="1:2" x14ac:dyDescent="0.25">
      <c r="A5016" s="66">
        <v>42603</v>
      </c>
      <c r="B5016">
        <v>3.04</v>
      </c>
    </row>
    <row r="5017" spans="1:2" x14ac:dyDescent="0.25">
      <c r="A5017" s="66">
        <v>42603</v>
      </c>
      <c r="B5017">
        <v>3.54</v>
      </c>
    </row>
    <row r="5018" spans="1:2" x14ac:dyDescent="0.25">
      <c r="A5018" s="66">
        <v>42603</v>
      </c>
      <c r="B5018">
        <v>3.21</v>
      </c>
    </row>
    <row r="5019" spans="1:2" x14ac:dyDescent="0.25">
      <c r="A5019" s="66">
        <v>42603</v>
      </c>
      <c r="B5019">
        <v>3.08</v>
      </c>
    </row>
    <row r="5020" spans="1:2" x14ac:dyDescent="0.25">
      <c r="A5020" s="66">
        <v>42603</v>
      </c>
      <c r="B5020">
        <v>3.04</v>
      </c>
    </row>
    <row r="5021" spans="1:2" x14ac:dyDescent="0.25">
      <c r="A5021" s="66">
        <v>42603</v>
      </c>
      <c r="B5021">
        <v>3.96</v>
      </c>
    </row>
    <row r="5022" spans="1:2" x14ac:dyDescent="0.25">
      <c r="A5022" s="66">
        <v>42603</v>
      </c>
      <c r="B5022">
        <v>4.57</v>
      </c>
    </row>
    <row r="5023" spans="1:2" x14ac:dyDescent="0.25">
      <c r="A5023" s="66">
        <v>42603</v>
      </c>
      <c r="B5023">
        <v>0.72</v>
      </c>
    </row>
    <row r="5024" spans="1:2" x14ac:dyDescent="0.25">
      <c r="A5024" s="66">
        <v>42603</v>
      </c>
      <c r="B5024">
        <v>2.65</v>
      </c>
    </row>
    <row r="5025" spans="1:2" x14ac:dyDescent="0.25">
      <c r="A5025" s="66">
        <v>42603</v>
      </c>
      <c r="B5025">
        <v>3.71</v>
      </c>
    </row>
    <row r="5026" spans="1:2" x14ac:dyDescent="0.25">
      <c r="A5026" s="66">
        <v>42603</v>
      </c>
      <c r="B5026">
        <v>4.92</v>
      </c>
    </row>
    <row r="5027" spans="1:2" x14ac:dyDescent="0.25">
      <c r="A5027" s="66">
        <v>42603</v>
      </c>
      <c r="B5027">
        <v>3.45</v>
      </c>
    </row>
    <row r="5028" spans="1:2" x14ac:dyDescent="0.25">
      <c r="A5028" s="66">
        <v>42603</v>
      </c>
      <c r="B5028">
        <v>4.0199999999999996</v>
      </c>
    </row>
    <row r="5029" spans="1:2" x14ac:dyDescent="0.25">
      <c r="A5029" s="66">
        <v>42603</v>
      </c>
      <c r="B5029">
        <v>2.69</v>
      </c>
    </row>
    <row r="5030" spans="1:2" x14ac:dyDescent="0.25">
      <c r="A5030" s="66">
        <v>42603</v>
      </c>
      <c r="B5030">
        <v>3.83</v>
      </c>
    </row>
    <row r="5031" spans="1:2" x14ac:dyDescent="0.25">
      <c r="A5031" s="66">
        <v>42603</v>
      </c>
      <c r="B5031">
        <v>3.83</v>
      </c>
    </row>
    <row r="5032" spans="1:2" x14ac:dyDescent="0.25">
      <c r="A5032" s="66">
        <v>42603</v>
      </c>
      <c r="B5032">
        <v>3.13</v>
      </c>
    </row>
    <row r="5033" spans="1:2" x14ac:dyDescent="0.25">
      <c r="A5033" s="66">
        <v>42603</v>
      </c>
      <c r="B5033">
        <v>3.86</v>
      </c>
    </row>
    <row r="5034" spans="1:2" x14ac:dyDescent="0.25">
      <c r="A5034" s="66">
        <v>42603</v>
      </c>
      <c r="B5034">
        <v>3.12</v>
      </c>
    </row>
    <row r="5035" spans="1:2" x14ac:dyDescent="0.25">
      <c r="A5035" s="66">
        <v>42603</v>
      </c>
      <c r="B5035">
        <v>2.92</v>
      </c>
    </row>
    <row r="5036" spans="1:2" x14ac:dyDescent="0.25">
      <c r="A5036" s="66">
        <v>42603</v>
      </c>
      <c r="B5036">
        <v>2.77</v>
      </c>
    </row>
    <row r="5037" spans="1:2" x14ac:dyDescent="0.25">
      <c r="A5037" s="66">
        <v>42603</v>
      </c>
      <c r="B5037">
        <v>4.72</v>
      </c>
    </row>
    <row r="5038" spans="1:2" x14ac:dyDescent="0.25">
      <c r="A5038" s="66">
        <v>42603</v>
      </c>
      <c r="B5038">
        <v>3.82</v>
      </c>
    </row>
    <row r="5039" spans="1:2" x14ac:dyDescent="0.25">
      <c r="A5039" s="66">
        <v>42603</v>
      </c>
      <c r="B5039">
        <v>2.77</v>
      </c>
    </row>
    <row r="5040" spans="1:2" x14ac:dyDescent="0.25">
      <c r="A5040" s="66">
        <v>42603</v>
      </c>
      <c r="B5040">
        <v>2.98</v>
      </c>
    </row>
    <row r="5041" spans="1:2" x14ac:dyDescent="0.25">
      <c r="A5041" s="66">
        <v>42603</v>
      </c>
      <c r="B5041">
        <v>3.76</v>
      </c>
    </row>
    <row r="5042" spans="1:2" x14ac:dyDescent="0.25">
      <c r="A5042" s="66">
        <v>42603</v>
      </c>
      <c r="B5042">
        <v>3.27</v>
      </c>
    </row>
    <row r="5043" spans="1:2" x14ac:dyDescent="0.25">
      <c r="A5043" s="66">
        <v>42603</v>
      </c>
      <c r="B5043">
        <v>3.24</v>
      </c>
    </row>
    <row r="5044" spans="1:2" x14ac:dyDescent="0.25">
      <c r="A5044" s="66">
        <v>42603</v>
      </c>
      <c r="B5044">
        <v>0.76</v>
      </c>
    </row>
    <row r="5045" spans="1:2" x14ac:dyDescent="0.25">
      <c r="A5045" s="66">
        <v>42603</v>
      </c>
      <c r="B5045">
        <v>0.75</v>
      </c>
    </row>
    <row r="5046" spans="1:2" x14ac:dyDescent="0.25">
      <c r="A5046" s="66">
        <v>42603</v>
      </c>
      <c r="B5046">
        <v>0.98</v>
      </c>
    </row>
    <row r="5047" spans="1:2" x14ac:dyDescent="0.25">
      <c r="A5047" s="66">
        <v>42603</v>
      </c>
      <c r="B5047">
        <v>1.04</v>
      </c>
    </row>
    <row r="5048" spans="1:2" x14ac:dyDescent="0.25">
      <c r="A5048" s="66">
        <v>42603</v>
      </c>
      <c r="B5048">
        <v>0.8</v>
      </c>
    </row>
    <row r="5049" spans="1:2" x14ac:dyDescent="0.25">
      <c r="A5049" s="66">
        <v>42603</v>
      </c>
      <c r="B5049">
        <v>0.99</v>
      </c>
    </row>
    <row r="5050" spans="1:2" x14ac:dyDescent="0.25">
      <c r="A5050" s="66">
        <v>42603</v>
      </c>
      <c r="B5050">
        <v>4.6900000000000004</v>
      </c>
    </row>
    <row r="5051" spans="1:2" x14ac:dyDescent="0.25">
      <c r="A5051" s="66">
        <v>42603</v>
      </c>
      <c r="B5051">
        <v>4.51</v>
      </c>
    </row>
    <row r="5052" spans="1:2" x14ac:dyDescent="0.25">
      <c r="A5052" s="66">
        <v>42603</v>
      </c>
      <c r="B5052">
        <v>0.87</v>
      </c>
    </row>
    <row r="5053" spans="1:2" x14ac:dyDescent="0.25">
      <c r="A5053" s="66">
        <v>42603</v>
      </c>
      <c r="B5053">
        <v>0.79</v>
      </c>
    </row>
    <row r="5054" spans="1:2" x14ac:dyDescent="0.25">
      <c r="A5054" s="66">
        <v>42603</v>
      </c>
      <c r="B5054">
        <v>3.23</v>
      </c>
    </row>
    <row r="5055" spans="1:2" x14ac:dyDescent="0.25">
      <c r="A5055" s="66">
        <v>42603</v>
      </c>
      <c r="B5055">
        <v>2.97</v>
      </c>
    </row>
    <row r="5056" spans="1:2" x14ac:dyDescent="0.25">
      <c r="A5056" s="66">
        <v>42603</v>
      </c>
      <c r="B5056">
        <v>1</v>
      </c>
    </row>
    <row r="5057" spans="1:2" x14ac:dyDescent="0.25">
      <c r="A5057" s="66">
        <v>42603</v>
      </c>
      <c r="B5057">
        <v>3.83</v>
      </c>
    </row>
    <row r="5058" spans="1:2" x14ac:dyDescent="0.25">
      <c r="A5058" s="66">
        <v>42603</v>
      </c>
      <c r="B5058">
        <v>3.67</v>
      </c>
    </row>
    <row r="5059" spans="1:2" x14ac:dyDescent="0.25">
      <c r="A5059" s="66">
        <v>42603</v>
      </c>
      <c r="B5059">
        <v>0.76</v>
      </c>
    </row>
    <row r="5060" spans="1:2" x14ac:dyDescent="0.25">
      <c r="A5060" s="66">
        <v>42603</v>
      </c>
      <c r="B5060">
        <v>3.78</v>
      </c>
    </row>
    <row r="5061" spans="1:2" x14ac:dyDescent="0.25">
      <c r="A5061" s="66">
        <v>42603</v>
      </c>
      <c r="B5061">
        <v>3.85</v>
      </c>
    </row>
    <row r="5062" spans="1:2" x14ac:dyDescent="0.25">
      <c r="A5062" s="66">
        <v>42603</v>
      </c>
      <c r="B5062">
        <v>3.67</v>
      </c>
    </row>
    <row r="5063" spans="1:2" x14ac:dyDescent="0.25">
      <c r="A5063" s="66">
        <v>42603</v>
      </c>
      <c r="B5063">
        <v>3.02</v>
      </c>
    </row>
    <row r="5064" spans="1:2" x14ac:dyDescent="0.25">
      <c r="A5064" s="66">
        <v>42603</v>
      </c>
      <c r="B5064">
        <v>3.28</v>
      </c>
    </row>
    <row r="5065" spans="1:2" x14ac:dyDescent="0.25">
      <c r="A5065" s="66">
        <v>42603</v>
      </c>
      <c r="B5065">
        <v>1.42</v>
      </c>
    </row>
    <row r="5066" spans="1:2" x14ac:dyDescent="0.25">
      <c r="A5066" s="66">
        <v>42603</v>
      </c>
      <c r="B5066">
        <v>3.21</v>
      </c>
    </row>
    <row r="5067" spans="1:2" x14ac:dyDescent="0.25">
      <c r="A5067" s="66">
        <v>42603</v>
      </c>
      <c r="B5067">
        <v>2.87</v>
      </c>
    </row>
    <row r="5068" spans="1:2" x14ac:dyDescent="0.25">
      <c r="A5068" s="66">
        <v>42603</v>
      </c>
      <c r="B5068">
        <v>4.41</v>
      </c>
    </row>
    <row r="5069" spans="1:2" x14ac:dyDescent="0.25">
      <c r="A5069" s="66">
        <v>42603</v>
      </c>
      <c r="B5069">
        <v>0.71</v>
      </c>
    </row>
    <row r="5070" spans="1:2" x14ac:dyDescent="0.25">
      <c r="A5070" s="66">
        <v>42603</v>
      </c>
      <c r="B5070">
        <v>0.99</v>
      </c>
    </row>
    <row r="5071" spans="1:2" x14ac:dyDescent="0.25">
      <c r="A5071" s="66">
        <v>42603</v>
      </c>
      <c r="B5071">
        <v>2.96</v>
      </c>
    </row>
    <row r="5072" spans="1:2" x14ac:dyDescent="0.25">
      <c r="A5072" s="66">
        <v>42603</v>
      </c>
      <c r="B5072">
        <v>3.87</v>
      </c>
    </row>
    <row r="5073" spans="1:2" x14ac:dyDescent="0.25">
      <c r="A5073" s="66">
        <v>42603</v>
      </c>
      <c r="B5073">
        <v>0.95</v>
      </c>
    </row>
    <row r="5074" spans="1:2" x14ac:dyDescent="0.25">
      <c r="A5074" s="66">
        <v>42603</v>
      </c>
      <c r="B5074">
        <v>3.9</v>
      </c>
    </row>
    <row r="5075" spans="1:2" x14ac:dyDescent="0.25">
      <c r="A5075" s="66">
        <v>42603</v>
      </c>
      <c r="B5075">
        <v>3.44</v>
      </c>
    </row>
    <row r="5076" spans="1:2" x14ac:dyDescent="0.25">
      <c r="A5076" s="66">
        <v>42603</v>
      </c>
      <c r="B5076">
        <v>3.16</v>
      </c>
    </row>
    <row r="5077" spans="1:2" x14ac:dyDescent="0.25">
      <c r="A5077" s="66">
        <v>42603</v>
      </c>
      <c r="B5077">
        <v>4.0599999999999996</v>
      </c>
    </row>
    <row r="5078" spans="1:2" x14ac:dyDescent="0.25">
      <c r="A5078" s="66">
        <v>42603</v>
      </c>
      <c r="B5078">
        <v>3.75</v>
      </c>
    </row>
    <row r="5079" spans="1:2" x14ac:dyDescent="0.25">
      <c r="A5079" s="66">
        <v>42603</v>
      </c>
      <c r="B5079">
        <v>3.56</v>
      </c>
    </row>
    <row r="5080" spans="1:2" x14ac:dyDescent="0.25">
      <c r="A5080" s="66">
        <v>42603</v>
      </c>
      <c r="B5080">
        <v>3.24</v>
      </c>
    </row>
    <row r="5081" spans="1:2" x14ac:dyDescent="0.25">
      <c r="A5081" s="66">
        <v>42603</v>
      </c>
      <c r="B5081">
        <v>3.16</v>
      </c>
    </row>
    <row r="5082" spans="1:2" x14ac:dyDescent="0.25">
      <c r="A5082" s="66">
        <v>42603</v>
      </c>
      <c r="B5082">
        <v>3.51</v>
      </c>
    </row>
    <row r="5083" spans="1:2" x14ac:dyDescent="0.25">
      <c r="A5083" s="66">
        <v>42603</v>
      </c>
      <c r="B5083">
        <v>3.03</v>
      </c>
    </row>
    <row r="5084" spans="1:2" x14ac:dyDescent="0.25">
      <c r="A5084" s="66">
        <v>42603</v>
      </c>
      <c r="B5084">
        <v>2.96</v>
      </c>
    </row>
    <row r="5085" spans="1:2" x14ac:dyDescent="0.25">
      <c r="A5085" s="66">
        <v>42603</v>
      </c>
      <c r="B5085">
        <v>2.96</v>
      </c>
    </row>
    <row r="5086" spans="1:2" x14ac:dyDescent="0.25">
      <c r="A5086" s="66">
        <v>42603</v>
      </c>
      <c r="B5086">
        <v>3.94</v>
      </c>
    </row>
    <row r="5087" spans="1:2" x14ac:dyDescent="0.25">
      <c r="A5087" s="66">
        <v>42603</v>
      </c>
      <c r="B5087">
        <v>2.97</v>
      </c>
    </row>
    <row r="5088" spans="1:2" x14ac:dyDescent="0.25">
      <c r="A5088" s="66">
        <v>42603</v>
      </c>
      <c r="B5088">
        <v>4.66</v>
      </c>
    </row>
    <row r="5089" spans="1:2" x14ac:dyDescent="0.25">
      <c r="A5089" s="66">
        <v>42603</v>
      </c>
      <c r="B5089">
        <v>4.66</v>
      </c>
    </row>
    <row r="5090" spans="1:2" x14ac:dyDescent="0.25">
      <c r="A5090" s="66">
        <v>42603</v>
      </c>
      <c r="B5090">
        <v>3.24</v>
      </c>
    </row>
    <row r="5091" spans="1:2" x14ac:dyDescent="0.25">
      <c r="A5091" s="66">
        <v>42603</v>
      </c>
      <c r="B5091">
        <v>4.18</v>
      </c>
    </row>
    <row r="5092" spans="1:2" x14ac:dyDescent="0.25">
      <c r="A5092" s="66">
        <v>42603</v>
      </c>
      <c r="B5092">
        <v>3.2</v>
      </c>
    </row>
    <row r="5093" spans="1:2" x14ac:dyDescent="0.25">
      <c r="A5093" s="66">
        <v>42603</v>
      </c>
      <c r="B5093">
        <v>3.98</v>
      </c>
    </row>
    <row r="5094" spans="1:2" x14ac:dyDescent="0.25">
      <c r="A5094" s="66">
        <v>42603</v>
      </c>
      <c r="B5094">
        <v>4.2300000000000004</v>
      </c>
    </row>
    <row r="5095" spans="1:2" x14ac:dyDescent="0.25">
      <c r="A5095" s="66">
        <v>42603</v>
      </c>
      <c r="B5095">
        <v>3.02</v>
      </c>
    </row>
    <row r="5096" spans="1:2" x14ac:dyDescent="0.25">
      <c r="A5096" s="66">
        <v>42603</v>
      </c>
      <c r="B5096">
        <v>4.55</v>
      </c>
    </row>
    <row r="5097" spans="1:2" x14ac:dyDescent="0.25">
      <c r="A5097" s="66">
        <v>42603</v>
      </c>
      <c r="B5097">
        <v>3.09</v>
      </c>
    </row>
    <row r="5098" spans="1:2" x14ac:dyDescent="0.25">
      <c r="A5098" s="66">
        <v>42603</v>
      </c>
      <c r="B5098">
        <v>3.18</v>
      </c>
    </row>
    <row r="5099" spans="1:2" x14ac:dyDescent="0.25">
      <c r="A5099" s="66">
        <v>42603</v>
      </c>
      <c r="B5099">
        <v>3.16</v>
      </c>
    </row>
    <row r="5100" spans="1:2" x14ac:dyDescent="0.25">
      <c r="A5100" s="66">
        <v>42603</v>
      </c>
      <c r="B5100">
        <v>4.37</v>
      </c>
    </row>
    <row r="5101" spans="1:2" x14ac:dyDescent="0.25">
      <c r="A5101" s="66">
        <v>42603</v>
      </c>
      <c r="B5101">
        <v>3.28</v>
      </c>
    </row>
    <row r="5102" spans="1:2" x14ac:dyDescent="0.25">
      <c r="A5102" s="66">
        <v>42603</v>
      </c>
      <c r="B5102">
        <v>3.84</v>
      </c>
    </row>
    <row r="5103" spans="1:2" x14ac:dyDescent="0.25">
      <c r="A5103" s="66">
        <v>42603</v>
      </c>
      <c r="B5103">
        <v>0.89</v>
      </c>
    </row>
    <row r="5104" spans="1:2" x14ac:dyDescent="0.25">
      <c r="A5104" s="66">
        <v>42603</v>
      </c>
      <c r="B5104">
        <v>0.92</v>
      </c>
    </row>
    <row r="5105" spans="1:2" x14ac:dyDescent="0.25">
      <c r="A5105" s="66">
        <v>42603</v>
      </c>
      <c r="B5105">
        <v>2.83</v>
      </c>
    </row>
    <row r="5106" spans="1:2" x14ac:dyDescent="0.25">
      <c r="A5106" s="66">
        <v>42603</v>
      </c>
      <c r="B5106">
        <v>3.12</v>
      </c>
    </row>
    <row r="5107" spans="1:2" x14ac:dyDescent="0.25">
      <c r="A5107" s="66">
        <v>42603</v>
      </c>
      <c r="B5107">
        <v>3.64</v>
      </c>
    </row>
    <row r="5108" spans="1:2" x14ac:dyDescent="0.25">
      <c r="A5108" s="66">
        <v>42603</v>
      </c>
      <c r="B5108">
        <v>3.95</v>
      </c>
    </row>
    <row r="5109" spans="1:2" x14ac:dyDescent="0.25">
      <c r="A5109" s="66">
        <v>42603</v>
      </c>
      <c r="B5109">
        <v>3.08</v>
      </c>
    </row>
    <row r="5110" spans="1:2" x14ac:dyDescent="0.25">
      <c r="A5110" s="66">
        <v>42603</v>
      </c>
      <c r="B5110">
        <v>4.49</v>
      </c>
    </row>
    <row r="5111" spans="1:2" x14ac:dyDescent="0.25">
      <c r="A5111" s="66">
        <v>42603</v>
      </c>
      <c r="B5111">
        <v>4.7699999999999996</v>
      </c>
    </row>
    <row r="5112" spans="1:2" x14ac:dyDescent="0.25">
      <c r="A5112" s="66">
        <v>42603</v>
      </c>
      <c r="B5112">
        <v>4.1399999999999997</v>
      </c>
    </row>
    <row r="5113" spans="1:2" x14ac:dyDescent="0.25">
      <c r="A5113" s="66">
        <v>42603</v>
      </c>
      <c r="B5113">
        <v>4.53</v>
      </c>
    </row>
    <row r="5114" spans="1:2" x14ac:dyDescent="0.25">
      <c r="A5114" s="66">
        <v>42603</v>
      </c>
      <c r="B5114">
        <v>3.01</v>
      </c>
    </row>
    <row r="5115" spans="1:2" x14ac:dyDescent="0.25">
      <c r="A5115" s="66">
        <v>42603</v>
      </c>
      <c r="B5115">
        <v>4.3</v>
      </c>
    </row>
    <row r="5116" spans="1:2" x14ac:dyDescent="0.25">
      <c r="A5116" s="66">
        <v>42603</v>
      </c>
      <c r="B5116">
        <v>2.97</v>
      </c>
    </row>
    <row r="5117" spans="1:2" x14ac:dyDescent="0.25">
      <c r="A5117" s="66">
        <v>42603</v>
      </c>
      <c r="B5117">
        <v>5.39</v>
      </c>
    </row>
    <row r="5118" spans="1:2" x14ac:dyDescent="0.25">
      <c r="A5118" s="66">
        <v>42603</v>
      </c>
      <c r="B5118">
        <v>3.79</v>
      </c>
    </row>
    <row r="5119" spans="1:2" x14ac:dyDescent="0.25">
      <c r="A5119" s="66">
        <v>42603</v>
      </c>
      <c r="B5119">
        <v>3.21</v>
      </c>
    </row>
    <row r="5120" spans="1:2" x14ac:dyDescent="0.25">
      <c r="A5120" s="66">
        <v>42603</v>
      </c>
      <c r="B5120">
        <v>3.75</v>
      </c>
    </row>
    <row r="5121" spans="1:2" x14ac:dyDescent="0.25">
      <c r="A5121" s="66">
        <v>42603</v>
      </c>
      <c r="B5121">
        <v>4.49</v>
      </c>
    </row>
    <row r="5122" spans="1:2" x14ac:dyDescent="0.25">
      <c r="A5122" s="66">
        <v>42603</v>
      </c>
      <c r="B5122">
        <v>0.67</v>
      </c>
    </row>
    <row r="5123" spans="1:2" x14ac:dyDescent="0.25">
      <c r="A5123" s="66">
        <v>42603</v>
      </c>
      <c r="B5123">
        <v>3.82</v>
      </c>
    </row>
    <row r="5124" spans="1:2" x14ac:dyDescent="0.25">
      <c r="A5124" s="66">
        <v>42603</v>
      </c>
      <c r="B5124">
        <v>3</v>
      </c>
    </row>
    <row r="5125" spans="1:2" x14ac:dyDescent="0.25">
      <c r="A5125" s="66">
        <v>42603</v>
      </c>
      <c r="B5125">
        <v>4.68</v>
      </c>
    </row>
    <row r="5126" spans="1:2" x14ac:dyDescent="0.25">
      <c r="A5126" s="66">
        <v>42603</v>
      </c>
      <c r="B5126">
        <v>2.93</v>
      </c>
    </row>
    <row r="5127" spans="1:2" x14ac:dyDescent="0.25">
      <c r="A5127" s="66">
        <v>42603</v>
      </c>
      <c r="B5127">
        <v>2.97</v>
      </c>
    </row>
    <row r="5128" spans="1:2" x14ac:dyDescent="0.25">
      <c r="A5128" s="66">
        <v>42603</v>
      </c>
      <c r="B5128">
        <v>2.69</v>
      </c>
    </row>
    <row r="5129" spans="1:2" x14ac:dyDescent="0.25">
      <c r="A5129" s="66">
        <v>42603</v>
      </c>
      <c r="B5129">
        <v>3.71</v>
      </c>
    </row>
    <row r="5130" spans="1:2" x14ac:dyDescent="0.25">
      <c r="A5130" s="66">
        <v>42603</v>
      </c>
      <c r="B5130">
        <v>3.16</v>
      </c>
    </row>
    <row r="5131" spans="1:2" x14ac:dyDescent="0.25">
      <c r="A5131" s="66">
        <v>42603</v>
      </c>
      <c r="B5131">
        <v>0.75</v>
      </c>
    </row>
    <row r="5132" spans="1:2" x14ac:dyDescent="0.25">
      <c r="A5132" s="66">
        <v>42603</v>
      </c>
      <c r="B5132">
        <v>4.72</v>
      </c>
    </row>
    <row r="5133" spans="1:2" x14ac:dyDescent="0.25">
      <c r="A5133" s="66">
        <v>42603</v>
      </c>
      <c r="B5133">
        <v>2.42</v>
      </c>
    </row>
    <row r="5134" spans="1:2" x14ac:dyDescent="0.25">
      <c r="A5134" s="66">
        <v>42603</v>
      </c>
      <c r="B5134">
        <v>4.3600000000000003</v>
      </c>
    </row>
    <row r="5135" spans="1:2" x14ac:dyDescent="0.25">
      <c r="A5135" s="66">
        <v>42603</v>
      </c>
      <c r="B5135">
        <v>0.63</v>
      </c>
    </row>
    <row r="5136" spans="1:2" x14ac:dyDescent="0.25">
      <c r="A5136" s="66">
        <v>42603</v>
      </c>
      <c r="B5136">
        <v>3.08</v>
      </c>
    </row>
    <row r="5137" spans="1:2" x14ac:dyDescent="0.25">
      <c r="A5137" s="66">
        <v>42603</v>
      </c>
      <c r="B5137">
        <v>3.55</v>
      </c>
    </row>
    <row r="5138" spans="1:2" x14ac:dyDescent="0.25">
      <c r="A5138" s="66">
        <v>42603</v>
      </c>
      <c r="B5138">
        <v>3.2</v>
      </c>
    </row>
    <row r="5139" spans="1:2" x14ac:dyDescent="0.25">
      <c r="A5139" s="66">
        <v>42603</v>
      </c>
      <c r="B5139">
        <v>3.01</v>
      </c>
    </row>
    <row r="5140" spans="1:2" x14ac:dyDescent="0.25">
      <c r="A5140" s="66">
        <v>42603</v>
      </c>
      <c r="B5140">
        <v>0.84</v>
      </c>
    </row>
    <row r="5141" spans="1:2" x14ac:dyDescent="0.25">
      <c r="A5141" s="66">
        <v>42603</v>
      </c>
      <c r="B5141">
        <v>3.52</v>
      </c>
    </row>
    <row r="5142" spans="1:2" x14ac:dyDescent="0.25">
      <c r="A5142" s="66">
        <v>42603</v>
      </c>
      <c r="B5142">
        <v>0.74</v>
      </c>
    </row>
    <row r="5143" spans="1:2" x14ac:dyDescent="0.25">
      <c r="A5143" s="66">
        <v>42603</v>
      </c>
      <c r="B5143">
        <v>2.91</v>
      </c>
    </row>
    <row r="5144" spans="1:2" x14ac:dyDescent="0.25">
      <c r="A5144" s="66">
        <v>42603</v>
      </c>
      <c r="B5144">
        <v>3.97</v>
      </c>
    </row>
    <row r="5145" spans="1:2" x14ac:dyDescent="0.25">
      <c r="A5145" s="66">
        <v>42603</v>
      </c>
      <c r="B5145">
        <v>3</v>
      </c>
    </row>
    <row r="5146" spans="1:2" x14ac:dyDescent="0.25">
      <c r="A5146" s="66">
        <v>42603</v>
      </c>
      <c r="B5146">
        <v>3.2</v>
      </c>
    </row>
    <row r="5147" spans="1:2" x14ac:dyDescent="0.25">
      <c r="A5147" s="66">
        <v>42603</v>
      </c>
      <c r="B5147">
        <v>0.88</v>
      </c>
    </row>
    <row r="5148" spans="1:2" x14ac:dyDescent="0.25">
      <c r="A5148" s="66">
        <v>42603</v>
      </c>
      <c r="B5148">
        <v>0.95</v>
      </c>
    </row>
    <row r="5149" spans="1:2" x14ac:dyDescent="0.25">
      <c r="A5149" s="66">
        <v>42603</v>
      </c>
      <c r="B5149">
        <v>2.97</v>
      </c>
    </row>
    <row r="5150" spans="1:2" x14ac:dyDescent="0.25">
      <c r="A5150" s="66">
        <v>42603</v>
      </c>
      <c r="B5150">
        <v>0.72</v>
      </c>
    </row>
    <row r="5151" spans="1:2" x14ac:dyDescent="0.25">
      <c r="A5151" s="66">
        <v>42603</v>
      </c>
      <c r="B5151">
        <v>2.85</v>
      </c>
    </row>
    <row r="5152" spans="1:2" x14ac:dyDescent="0.25">
      <c r="A5152" s="66">
        <v>42603</v>
      </c>
      <c r="B5152">
        <v>3.94</v>
      </c>
    </row>
    <row r="5153" spans="1:2" x14ac:dyDescent="0.25">
      <c r="A5153" s="66">
        <v>42603</v>
      </c>
      <c r="B5153">
        <v>3.74</v>
      </c>
    </row>
    <row r="5154" spans="1:2" x14ac:dyDescent="0.25">
      <c r="A5154" s="66">
        <v>42603</v>
      </c>
      <c r="B5154">
        <v>4.37</v>
      </c>
    </row>
    <row r="5155" spans="1:2" x14ac:dyDescent="0.25">
      <c r="A5155" s="66">
        <v>42603</v>
      </c>
      <c r="B5155">
        <v>3.12</v>
      </c>
    </row>
    <row r="5156" spans="1:2" x14ac:dyDescent="0.25">
      <c r="A5156" s="66">
        <v>42603</v>
      </c>
      <c r="B5156">
        <v>3.51</v>
      </c>
    </row>
    <row r="5157" spans="1:2" x14ac:dyDescent="0.25">
      <c r="A5157" s="66">
        <v>42603</v>
      </c>
      <c r="B5157">
        <v>3.9</v>
      </c>
    </row>
    <row r="5158" spans="1:2" x14ac:dyDescent="0.25">
      <c r="A5158" s="66">
        <v>42603</v>
      </c>
      <c r="B5158">
        <v>2.52</v>
      </c>
    </row>
    <row r="5159" spans="1:2" x14ac:dyDescent="0.25">
      <c r="A5159" s="66">
        <v>42603</v>
      </c>
      <c r="B5159">
        <v>3.16</v>
      </c>
    </row>
    <row r="5160" spans="1:2" x14ac:dyDescent="0.25">
      <c r="A5160" s="66">
        <v>42603</v>
      </c>
      <c r="B5160">
        <v>3.22</v>
      </c>
    </row>
    <row r="5161" spans="1:2" x14ac:dyDescent="0.25">
      <c r="A5161" s="66">
        <v>42603</v>
      </c>
      <c r="B5161">
        <v>4.25</v>
      </c>
    </row>
    <row r="5162" spans="1:2" x14ac:dyDescent="0.25">
      <c r="A5162" s="66">
        <v>42603</v>
      </c>
      <c r="B5162">
        <v>3.12</v>
      </c>
    </row>
    <row r="5163" spans="1:2" x14ac:dyDescent="0.25">
      <c r="A5163" s="66">
        <v>42603</v>
      </c>
      <c r="B5163">
        <v>2.95</v>
      </c>
    </row>
    <row r="5164" spans="1:2" x14ac:dyDescent="0.25">
      <c r="A5164" s="66">
        <v>42603</v>
      </c>
      <c r="B5164">
        <v>1.04</v>
      </c>
    </row>
    <row r="5165" spans="1:2" x14ac:dyDescent="0.25">
      <c r="A5165" s="66">
        <v>42603</v>
      </c>
      <c r="B5165">
        <v>3.04</v>
      </c>
    </row>
    <row r="5166" spans="1:2" x14ac:dyDescent="0.25">
      <c r="A5166" s="66">
        <v>42603</v>
      </c>
      <c r="B5166">
        <v>3.83</v>
      </c>
    </row>
    <row r="5167" spans="1:2" x14ac:dyDescent="0.25">
      <c r="A5167" s="66">
        <v>42603</v>
      </c>
      <c r="B5167">
        <v>3.2</v>
      </c>
    </row>
    <row r="5168" spans="1:2" x14ac:dyDescent="0.25">
      <c r="A5168" s="66">
        <v>42603</v>
      </c>
      <c r="B5168">
        <v>3.74</v>
      </c>
    </row>
    <row r="5169" spans="1:2" x14ac:dyDescent="0.25">
      <c r="A5169" s="66">
        <v>42603</v>
      </c>
      <c r="B5169">
        <v>4.7</v>
      </c>
    </row>
    <row r="5170" spans="1:2" x14ac:dyDescent="0.25">
      <c r="A5170" s="66">
        <v>42603</v>
      </c>
      <c r="B5170">
        <v>4.57</v>
      </c>
    </row>
    <row r="5171" spans="1:2" x14ac:dyDescent="0.25">
      <c r="A5171" s="66">
        <v>42603</v>
      </c>
      <c r="B5171">
        <v>3.43</v>
      </c>
    </row>
    <row r="5172" spans="1:2" x14ac:dyDescent="0.25">
      <c r="A5172" s="66">
        <v>42603</v>
      </c>
      <c r="B5172">
        <v>3.2</v>
      </c>
    </row>
    <row r="5173" spans="1:2" x14ac:dyDescent="0.25">
      <c r="A5173" s="66">
        <v>42603</v>
      </c>
      <c r="B5173">
        <v>3.79</v>
      </c>
    </row>
    <row r="5174" spans="1:2" x14ac:dyDescent="0.25">
      <c r="A5174" s="66">
        <v>42603</v>
      </c>
      <c r="B5174">
        <v>2.58</v>
      </c>
    </row>
    <row r="5175" spans="1:2" x14ac:dyDescent="0.25">
      <c r="A5175" s="66">
        <v>42603</v>
      </c>
      <c r="B5175">
        <v>0.68</v>
      </c>
    </row>
    <row r="5176" spans="1:2" x14ac:dyDescent="0.25">
      <c r="A5176" s="66">
        <v>42603</v>
      </c>
      <c r="B5176">
        <v>0.72</v>
      </c>
    </row>
    <row r="5177" spans="1:2" x14ac:dyDescent="0.25">
      <c r="A5177" s="66">
        <v>42603</v>
      </c>
      <c r="B5177">
        <v>3.12</v>
      </c>
    </row>
    <row r="5178" spans="1:2" x14ac:dyDescent="0.25">
      <c r="A5178" s="66">
        <v>42603</v>
      </c>
      <c r="B5178">
        <v>0.71</v>
      </c>
    </row>
    <row r="5179" spans="1:2" x14ac:dyDescent="0.25">
      <c r="A5179" s="66">
        <v>42603</v>
      </c>
      <c r="B5179">
        <v>4.25</v>
      </c>
    </row>
    <row r="5180" spans="1:2" x14ac:dyDescent="0.25">
      <c r="A5180" s="66">
        <v>42603</v>
      </c>
      <c r="B5180">
        <v>1.67</v>
      </c>
    </row>
    <row r="5181" spans="1:2" x14ac:dyDescent="0.25">
      <c r="A5181" s="66">
        <v>42603</v>
      </c>
      <c r="B5181">
        <v>2.85</v>
      </c>
    </row>
    <row r="5182" spans="1:2" x14ac:dyDescent="0.25">
      <c r="A5182" s="66">
        <v>42603</v>
      </c>
      <c r="B5182">
        <v>5.39</v>
      </c>
    </row>
    <row r="5183" spans="1:2" x14ac:dyDescent="0.25">
      <c r="A5183" s="66">
        <v>42603</v>
      </c>
      <c r="B5183">
        <v>3.32</v>
      </c>
    </row>
    <row r="5184" spans="1:2" x14ac:dyDescent="0.25">
      <c r="A5184" s="66">
        <v>42603</v>
      </c>
      <c r="B5184">
        <v>3.47</v>
      </c>
    </row>
    <row r="5185" spans="1:2" x14ac:dyDescent="0.25">
      <c r="A5185" s="66">
        <v>42603</v>
      </c>
      <c r="B5185">
        <v>3.12</v>
      </c>
    </row>
    <row r="5186" spans="1:2" x14ac:dyDescent="0.25">
      <c r="A5186" s="66">
        <v>42603</v>
      </c>
      <c r="B5186">
        <v>3.2</v>
      </c>
    </row>
    <row r="5187" spans="1:2" x14ac:dyDescent="0.25">
      <c r="A5187" s="66">
        <v>42603</v>
      </c>
      <c r="B5187">
        <v>3.19</v>
      </c>
    </row>
    <row r="5188" spans="1:2" x14ac:dyDescent="0.25">
      <c r="A5188" s="66">
        <v>42603</v>
      </c>
      <c r="B5188">
        <v>3.12</v>
      </c>
    </row>
    <row r="5189" spans="1:2" x14ac:dyDescent="0.25">
      <c r="A5189" s="66">
        <v>42603</v>
      </c>
      <c r="B5189">
        <v>2.93</v>
      </c>
    </row>
    <row r="5190" spans="1:2" x14ac:dyDescent="0.25">
      <c r="A5190" s="66">
        <v>42603</v>
      </c>
      <c r="B5190">
        <v>3</v>
      </c>
    </row>
    <row r="5191" spans="1:2" x14ac:dyDescent="0.25">
      <c r="A5191" s="66">
        <v>42603</v>
      </c>
      <c r="B5191">
        <v>2.67</v>
      </c>
    </row>
    <row r="5192" spans="1:2" x14ac:dyDescent="0.25">
      <c r="A5192" s="66">
        <v>42603</v>
      </c>
      <c r="B5192">
        <v>4.21</v>
      </c>
    </row>
    <row r="5193" spans="1:2" x14ac:dyDescent="0.25">
      <c r="A5193" s="66">
        <v>42603</v>
      </c>
      <c r="B5193">
        <v>4.45</v>
      </c>
    </row>
    <row r="5194" spans="1:2" x14ac:dyDescent="0.25">
      <c r="A5194" s="66">
        <v>42603</v>
      </c>
      <c r="B5194">
        <v>2.89</v>
      </c>
    </row>
    <row r="5195" spans="1:2" x14ac:dyDescent="0.25">
      <c r="A5195" s="66">
        <v>42603</v>
      </c>
      <c r="B5195">
        <v>2.93</v>
      </c>
    </row>
    <row r="5196" spans="1:2" x14ac:dyDescent="0.25">
      <c r="A5196" s="66">
        <v>42603</v>
      </c>
      <c r="B5196">
        <v>0.63</v>
      </c>
    </row>
    <row r="5197" spans="1:2" x14ac:dyDescent="0.25">
      <c r="A5197" s="66">
        <v>42603</v>
      </c>
      <c r="B5197">
        <v>3.32</v>
      </c>
    </row>
    <row r="5198" spans="1:2" x14ac:dyDescent="0.25">
      <c r="A5198" s="66">
        <v>42603</v>
      </c>
      <c r="B5198">
        <v>2.69</v>
      </c>
    </row>
    <row r="5199" spans="1:2" x14ac:dyDescent="0.25">
      <c r="A5199" s="66">
        <v>42603</v>
      </c>
      <c r="B5199">
        <v>3.14</v>
      </c>
    </row>
    <row r="5200" spans="1:2" x14ac:dyDescent="0.25">
      <c r="A5200" s="66">
        <v>42603</v>
      </c>
      <c r="B5200">
        <v>5.08</v>
      </c>
    </row>
    <row r="5201" spans="1:2" x14ac:dyDescent="0.25">
      <c r="A5201" s="66">
        <v>42603</v>
      </c>
      <c r="B5201">
        <v>3.22</v>
      </c>
    </row>
    <row r="5202" spans="1:2" x14ac:dyDescent="0.25">
      <c r="A5202" s="66">
        <v>42603</v>
      </c>
      <c r="B5202">
        <v>0.84</v>
      </c>
    </row>
    <row r="5203" spans="1:2" x14ac:dyDescent="0.25">
      <c r="A5203" s="66">
        <v>42603</v>
      </c>
      <c r="B5203">
        <v>0.76</v>
      </c>
    </row>
    <row r="5204" spans="1:2" x14ac:dyDescent="0.25">
      <c r="A5204" s="66">
        <v>42603</v>
      </c>
      <c r="B5204">
        <v>3.72</v>
      </c>
    </row>
    <row r="5205" spans="1:2" x14ac:dyDescent="0.25">
      <c r="A5205" s="66">
        <v>42603</v>
      </c>
      <c r="B5205">
        <v>2.92</v>
      </c>
    </row>
    <row r="5206" spans="1:2" x14ac:dyDescent="0.25">
      <c r="A5206" s="66">
        <v>42603</v>
      </c>
      <c r="B5206">
        <v>0.74</v>
      </c>
    </row>
    <row r="5207" spans="1:2" x14ac:dyDescent="0.25">
      <c r="A5207" s="66">
        <v>42603</v>
      </c>
      <c r="B5207">
        <v>2.78</v>
      </c>
    </row>
    <row r="5208" spans="1:2" x14ac:dyDescent="0.25">
      <c r="A5208" s="66">
        <v>42603</v>
      </c>
      <c r="B5208">
        <v>2.95</v>
      </c>
    </row>
    <row r="5209" spans="1:2" x14ac:dyDescent="0.25">
      <c r="A5209" s="66">
        <v>42603</v>
      </c>
      <c r="B5209">
        <v>4.21</v>
      </c>
    </row>
    <row r="5210" spans="1:2" x14ac:dyDescent="0.25">
      <c r="A5210" s="66">
        <v>42603</v>
      </c>
      <c r="B5210">
        <v>0.75</v>
      </c>
    </row>
    <row r="5211" spans="1:2" x14ac:dyDescent="0.25">
      <c r="A5211" s="66">
        <v>42603</v>
      </c>
      <c r="B5211">
        <v>0.74</v>
      </c>
    </row>
    <row r="5212" spans="1:2" x14ac:dyDescent="0.25">
      <c r="A5212" s="66">
        <v>42603</v>
      </c>
      <c r="B5212">
        <v>4.3099999999999996</v>
      </c>
    </row>
    <row r="5213" spans="1:2" x14ac:dyDescent="0.25">
      <c r="A5213" s="66">
        <v>42603</v>
      </c>
      <c r="B5213">
        <v>0.57999999999999996</v>
      </c>
    </row>
    <row r="5214" spans="1:2" x14ac:dyDescent="0.25">
      <c r="A5214" s="66">
        <v>42603</v>
      </c>
      <c r="B5214">
        <v>0.6</v>
      </c>
    </row>
    <row r="5215" spans="1:2" x14ac:dyDescent="0.25">
      <c r="A5215" s="66">
        <v>42603</v>
      </c>
      <c r="B5215">
        <v>0.78</v>
      </c>
    </row>
    <row r="5216" spans="1:2" x14ac:dyDescent="0.25">
      <c r="A5216" s="66">
        <v>42603</v>
      </c>
      <c r="B5216">
        <v>2.11</v>
      </c>
    </row>
    <row r="5217" spans="1:2" x14ac:dyDescent="0.25">
      <c r="A5217" s="66">
        <v>42603</v>
      </c>
      <c r="B5217">
        <v>3.96</v>
      </c>
    </row>
    <row r="5218" spans="1:2" x14ac:dyDescent="0.25">
      <c r="A5218" s="66">
        <v>42603</v>
      </c>
      <c r="B5218">
        <v>4.17</v>
      </c>
    </row>
    <row r="5219" spans="1:2" x14ac:dyDescent="0.25">
      <c r="A5219" s="66">
        <v>42603</v>
      </c>
      <c r="B5219">
        <v>4.6900000000000004</v>
      </c>
    </row>
    <row r="5220" spans="1:2" x14ac:dyDescent="0.25">
      <c r="A5220" s="66">
        <v>42603</v>
      </c>
      <c r="B5220">
        <v>0.86</v>
      </c>
    </row>
    <row r="5221" spans="1:2" x14ac:dyDescent="0.25">
      <c r="A5221" s="66">
        <v>42603</v>
      </c>
      <c r="B5221">
        <v>0.81</v>
      </c>
    </row>
    <row r="5222" spans="1:2" x14ac:dyDescent="0.25">
      <c r="A5222" s="66">
        <v>42603</v>
      </c>
      <c r="B5222">
        <v>2.11</v>
      </c>
    </row>
    <row r="5223" spans="1:2" x14ac:dyDescent="0.25">
      <c r="A5223" s="66">
        <v>42603</v>
      </c>
      <c r="B5223">
        <v>5.44</v>
      </c>
    </row>
    <row r="5224" spans="1:2" x14ac:dyDescent="0.25">
      <c r="A5224" s="66">
        <v>42603</v>
      </c>
      <c r="B5224">
        <v>0.87</v>
      </c>
    </row>
    <row r="5225" spans="1:2" x14ac:dyDescent="0.25">
      <c r="A5225" s="66">
        <v>42603</v>
      </c>
      <c r="B5225">
        <v>0.75</v>
      </c>
    </row>
    <row r="5226" spans="1:2" x14ac:dyDescent="0.25">
      <c r="A5226" s="66">
        <v>42603</v>
      </c>
      <c r="B5226">
        <v>0.86</v>
      </c>
    </row>
    <row r="5227" spans="1:2" x14ac:dyDescent="0.25">
      <c r="A5227" s="66">
        <v>42603</v>
      </c>
      <c r="B5227">
        <v>1.03</v>
      </c>
    </row>
    <row r="5228" spans="1:2" x14ac:dyDescent="0.25">
      <c r="A5228" s="66">
        <v>42603</v>
      </c>
      <c r="B5228">
        <v>0.82</v>
      </c>
    </row>
    <row r="5229" spans="1:2" x14ac:dyDescent="0.25">
      <c r="A5229" s="66">
        <v>42603</v>
      </c>
      <c r="B5229">
        <v>0.91</v>
      </c>
    </row>
    <row r="5230" spans="1:2" x14ac:dyDescent="0.25">
      <c r="A5230" s="66">
        <v>42603</v>
      </c>
      <c r="B5230">
        <v>4.6900000000000004</v>
      </c>
    </row>
    <row r="5231" spans="1:2" x14ac:dyDescent="0.25">
      <c r="A5231" s="66">
        <v>42603</v>
      </c>
      <c r="B5231">
        <v>4.8899999999999997</v>
      </c>
    </row>
    <row r="5232" spans="1:2" x14ac:dyDescent="0.25">
      <c r="A5232" s="66">
        <v>42604</v>
      </c>
      <c r="B5232">
        <v>3.82</v>
      </c>
    </row>
    <row r="5233" spans="1:2" x14ac:dyDescent="0.25">
      <c r="A5233" s="66">
        <v>42604</v>
      </c>
      <c r="B5233">
        <v>3.99</v>
      </c>
    </row>
    <row r="5234" spans="1:2" x14ac:dyDescent="0.25">
      <c r="A5234" s="66">
        <v>42604</v>
      </c>
      <c r="B5234">
        <v>4.08</v>
      </c>
    </row>
    <row r="5235" spans="1:2" x14ac:dyDescent="0.25">
      <c r="A5235" s="66">
        <v>42604</v>
      </c>
      <c r="B5235">
        <v>3.52</v>
      </c>
    </row>
    <row r="5236" spans="1:2" x14ac:dyDescent="0.25">
      <c r="A5236" s="66">
        <v>42604</v>
      </c>
      <c r="B5236">
        <v>2.91</v>
      </c>
    </row>
    <row r="5237" spans="1:2" x14ac:dyDescent="0.25">
      <c r="A5237" s="66">
        <v>42604</v>
      </c>
      <c r="B5237">
        <v>5.05</v>
      </c>
    </row>
    <row r="5238" spans="1:2" x14ac:dyDescent="0.25">
      <c r="A5238" s="66">
        <v>42604</v>
      </c>
      <c r="B5238">
        <v>3.44</v>
      </c>
    </row>
    <row r="5239" spans="1:2" x14ac:dyDescent="0.25">
      <c r="A5239" s="66">
        <v>42604</v>
      </c>
      <c r="B5239">
        <v>3.57</v>
      </c>
    </row>
    <row r="5240" spans="1:2" x14ac:dyDescent="0.25">
      <c r="A5240" s="66">
        <v>42604</v>
      </c>
      <c r="B5240">
        <v>3.87</v>
      </c>
    </row>
    <row r="5241" spans="1:2" x14ac:dyDescent="0.25">
      <c r="A5241" s="66">
        <v>42604</v>
      </c>
      <c r="B5241">
        <v>4.45</v>
      </c>
    </row>
    <row r="5242" spans="1:2" x14ac:dyDescent="0.25">
      <c r="A5242" s="66">
        <v>42604</v>
      </c>
      <c r="B5242">
        <v>2.69</v>
      </c>
    </row>
    <row r="5243" spans="1:2" x14ac:dyDescent="0.25">
      <c r="A5243" s="66">
        <v>42604</v>
      </c>
      <c r="B5243">
        <v>3.05</v>
      </c>
    </row>
    <row r="5244" spans="1:2" x14ac:dyDescent="0.25">
      <c r="A5244" s="66">
        <v>42604</v>
      </c>
      <c r="B5244">
        <v>3.55</v>
      </c>
    </row>
    <row r="5245" spans="1:2" x14ac:dyDescent="0.25">
      <c r="A5245" s="66">
        <v>42604</v>
      </c>
      <c r="B5245">
        <v>3.63</v>
      </c>
    </row>
    <row r="5246" spans="1:2" x14ac:dyDescent="0.25">
      <c r="A5246" s="66">
        <v>42604</v>
      </c>
      <c r="B5246">
        <v>4.08</v>
      </c>
    </row>
    <row r="5247" spans="1:2" x14ac:dyDescent="0.25">
      <c r="A5247" s="66">
        <v>42604</v>
      </c>
      <c r="B5247">
        <v>2.82</v>
      </c>
    </row>
    <row r="5248" spans="1:2" x14ac:dyDescent="0.25">
      <c r="A5248" s="66">
        <v>42604</v>
      </c>
      <c r="B5248">
        <v>4.41</v>
      </c>
    </row>
    <row r="5249" spans="1:2" x14ac:dyDescent="0.25">
      <c r="A5249" s="66">
        <v>42604</v>
      </c>
      <c r="B5249">
        <v>1.58</v>
      </c>
    </row>
    <row r="5250" spans="1:2" x14ac:dyDescent="0.25">
      <c r="A5250" s="66">
        <v>42604</v>
      </c>
      <c r="B5250">
        <v>1.08</v>
      </c>
    </row>
    <row r="5251" spans="1:2" x14ac:dyDescent="0.25">
      <c r="A5251" s="66">
        <v>42604</v>
      </c>
      <c r="B5251">
        <v>3.19</v>
      </c>
    </row>
    <row r="5252" spans="1:2" x14ac:dyDescent="0.25">
      <c r="A5252" s="66">
        <v>42604</v>
      </c>
      <c r="B5252">
        <v>1.54</v>
      </c>
    </row>
    <row r="5253" spans="1:2" x14ac:dyDescent="0.25">
      <c r="A5253" s="66">
        <v>42604</v>
      </c>
      <c r="B5253">
        <v>3.38</v>
      </c>
    </row>
    <row r="5254" spans="1:2" x14ac:dyDescent="0.25">
      <c r="A5254" s="66">
        <v>42604</v>
      </c>
      <c r="B5254">
        <v>3.2</v>
      </c>
    </row>
    <row r="5255" spans="1:2" x14ac:dyDescent="0.25">
      <c r="A5255" s="66">
        <v>42604</v>
      </c>
      <c r="B5255">
        <v>3.55</v>
      </c>
    </row>
    <row r="5256" spans="1:2" x14ac:dyDescent="0.25">
      <c r="A5256" s="66">
        <v>42604</v>
      </c>
      <c r="B5256">
        <v>3.1</v>
      </c>
    </row>
    <row r="5257" spans="1:2" x14ac:dyDescent="0.25">
      <c r="A5257" s="66">
        <v>42604</v>
      </c>
      <c r="B5257">
        <v>4.41</v>
      </c>
    </row>
    <row r="5258" spans="1:2" x14ac:dyDescent="0.25">
      <c r="A5258" s="66">
        <v>42604</v>
      </c>
      <c r="B5258">
        <v>1.51</v>
      </c>
    </row>
    <row r="5259" spans="1:2" x14ac:dyDescent="0.25">
      <c r="A5259" s="66">
        <v>42604</v>
      </c>
      <c r="B5259">
        <v>3.08</v>
      </c>
    </row>
    <row r="5260" spans="1:2" x14ac:dyDescent="0.25">
      <c r="A5260" s="66">
        <v>42604</v>
      </c>
      <c r="B5260">
        <v>2.64</v>
      </c>
    </row>
    <row r="5261" spans="1:2" x14ac:dyDescent="0.25">
      <c r="A5261" s="66">
        <v>42604</v>
      </c>
      <c r="B5261">
        <v>1.74</v>
      </c>
    </row>
    <row r="5262" spans="1:2" x14ac:dyDescent="0.25">
      <c r="A5262" s="66">
        <v>42604</v>
      </c>
      <c r="B5262">
        <v>1.6</v>
      </c>
    </row>
    <row r="5263" spans="1:2" x14ac:dyDescent="0.25">
      <c r="A5263" s="66">
        <v>42604</v>
      </c>
      <c r="B5263">
        <v>2.76</v>
      </c>
    </row>
    <row r="5264" spans="1:2" x14ac:dyDescent="0.25">
      <c r="A5264" s="66">
        <v>42604</v>
      </c>
      <c r="B5264">
        <v>2.77</v>
      </c>
    </row>
    <row r="5265" spans="1:2" x14ac:dyDescent="0.25">
      <c r="A5265" s="66">
        <v>42604</v>
      </c>
      <c r="B5265">
        <v>3.51</v>
      </c>
    </row>
    <row r="5266" spans="1:2" x14ac:dyDescent="0.25">
      <c r="A5266" s="66">
        <v>42604</v>
      </c>
      <c r="B5266">
        <v>3.89</v>
      </c>
    </row>
    <row r="5267" spans="1:2" x14ac:dyDescent="0.25">
      <c r="A5267" s="66">
        <v>42604</v>
      </c>
      <c r="B5267">
        <v>2.82</v>
      </c>
    </row>
    <row r="5268" spans="1:2" x14ac:dyDescent="0.25">
      <c r="A5268" s="66">
        <v>42604</v>
      </c>
      <c r="B5268">
        <v>1.7</v>
      </c>
    </row>
    <row r="5269" spans="1:2" x14ac:dyDescent="0.25">
      <c r="A5269" s="66">
        <v>42604</v>
      </c>
      <c r="B5269">
        <v>1.5</v>
      </c>
    </row>
    <row r="5270" spans="1:2" x14ac:dyDescent="0.25">
      <c r="A5270" s="66">
        <v>42604</v>
      </c>
      <c r="B5270">
        <v>3.36</v>
      </c>
    </row>
    <row r="5271" spans="1:2" x14ac:dyDescent="0.25">
      <c r="A5271" s="66">
        <v>42604</v>
      </c>
      <c r="B5271">
        <v>1.96</v>
      </c>
    </row>
    <row r="5272" spans="1:2" x14ac:dyDescent="0.25">
      <c r="A5272" s="66">
        <v>42604</v>
      </c>
      <c r="B5272">
        <v>2.73</v>
      </c>
    </row>
    <row r="5273" spans="1:2" x14ac:dyDescent="0.25">
      <c r="A5273" s="66">
        <v>42604</v>
      </c>
      <c r="B5273">
        <v>3.99</v>
      </c>
    </row>
    <row r="5274" spans="1:2" x14ac:dyDescent="0.25">
      <c r="A5274" s="66">
        <v>42604</v>
      </c>
      <c r="B5274">
        <v>1.83</v>
      </c>
    </row>
    <row r="5275" spans="1:2" x14ac:dyDescent="0.25">
      <c r="A5275" s="66">
        <v>42604</v>
      </c>
      <c r="B5275">
        <v>3.83</v>
      </c>
    </row>
    <row r="5276" spans="1:2" x14ac:dyDescent="0.25">
      <c r="A5276" s="66">
        <v>42604</v>
      </c>
      <c r="B5276">
        <v>1.64</v>
      </c>
    </row>
    <row r="5277" spans="1:2" x14ac:dyDescent="0.25">
      <c r="A5277" s="66">
        <v>42604</v>
      </c>
      <c r="B5277">
        <v>1.33</v>
      </c>
    </row>
    <row r="5278" spans="1:2" x14ac:dyDescent="0.25">
      <c r="A5278" s="66">
        <v>42604</v>
      </c>
      <c r="B5278">
        <v>1.43</v>
      </c>
    </row>
    <row r="5279" spans="1:2" x14ac:dyDescent="0.25">
      <c r="A5279" s="66">
        <v>42604</v>
      </c>
      <c r="B5279">
        <v>3.05</v>
      </c>
    </row>
    <row r="5280" spans="1:2" x14ac:dyDescent="0.25">
      <c r="A5280" s="66">
        <v>42604</v>
      </c>
      <c r="B5280">
        <v>1</v>
      </c>
    </row>
    <row r="5281" spans="1:2" x14ac:dyDescent="0.25">
      <c r="A5281" s="66">
        <v>42604</v>
      </c>
      <c r="B5281">
        <v>1.44</v>
      </c>
    </row>
    <row r="5282" spans="1:2" x14ac:dyDescent="0.25">
      <c r="A5282" s="66">
        <v>42604</v>
      </c>
      <c r="B5282">
        <v>2.06</v>
      </c>
    </row>
    <row r="5283" spans="1:2" x14ac:dyDescent="0.25">
      <c r="A5283" s="66">
        <v>42604</v>
      </c>
      <c r="B5283">
        <v>1.32</v>
      </c>
    </row>
    <row r="5284" spans="1:2" x14ac:dyDescent="0.25">
      <c r="A5284" s="66">
        <v>42604</v>
      </c>
      <c r="B5284">
        <v>1.73</v>
      </c>
    </row>
    <row r="5285" spans="1:2" x14ac:dyDescent="0.25">
      <c r="A5285" s="66">
        <v>42604</v>
      </c>
      <c r="B5285">
        <v>1.31</v>
      </c>
    </row>
    <row r="5286" spans="1:2" x14ac:dyDescent="0.25">
      <c r="A5286" s="66">
        <v>42604</v>
      </c>
      <c r="B5286">
        <v>1.98</v>
      </c>
    </row>
    <row r="5287" spans="1:2" x14ac:dyDescent="0.25">
      <c r="A5287" s="66">
        <v>42604</v>
      </c>
      <c r="B5287">
        <v>2</v>
      </c>
    </row>
    <row r="5288" spans="1:2" x14ac:dyDescent="0.25">
      <c r="A5288" s="66">
        <v>42604</v>
      </c>
      <c r="B5288">
        <v>2.2200000000000002</v>
      </c>
    </row>
    <row r="5289" spans="1:2" x14ac:dyDescent="0.25">
      <c r="A5289" s="66">
        <v>42604</v>
      </c>
      <c r="B5289">
        <v>1.35</v>
      </c>
    </row>
    <row r="5290" spans="1:2" x14ac:dyDescent="0.25">
      <c r="A5290" s="66">
        <v>42604</v>
      </c>
      <c r="B5290">
        <v>1.34</v>
      </c>
    </row>
    <row r="5291" spans="1:2" x14ac:dyDescent="0.25">
      <c r="A5291" s="66">
        <v>42604</v>
      </c>
      <c r="B5291">
        <v>1.43</v>
      </c>
    </row>
    <row r="5292" spans="1:2" x14ac:dyDescent="0.25">
      <c r="A5292" s="66">
        <v>42604</v>
      </c>
      <c r="B5292">
        <v>1.47</v>
      </c>
    </row>
    <row r="5293" spans="1:2" x14ac:dyDescent="0.25">
      <c r="A5293" s="66">
        <v>42604</v>
      </c>
      <c r="B5293">
        <v>3.44</v>
      </c>
    </row>
    <row r="5294" spans="1:2" x14ac:dyDescent="0.25">
      <c r="A5294" s="66">
        <v>42604</v>
      </c>
      <c r="B5294">
        <v>1.75</v>
      </c>
    </row>
    <row r="5295" spans="1:2" x14ac:dyDescent="0.25">
      <c r="A5295" s="66">
        <v>42604</v>
      </c>
      <c r="B5295">
        <v>2.04</v>
      </c>
    </row>
    <row r="5296" spans="1:2" x14ac:dyDescent="0.25">
      <c r="A5296" s="66">
        <v>42604</v>
      </c>
      <c r="B5296">
        <v>4.59</v>
      </c>
    </row>
    <row r="5297" spans="1:2" x14ac:dyDescent="0.25">
      <c r="A5297" s="66">
        <v>42604</v>
      </c>
      <c r="B5297">
        <v>1.82</v>
      </c>
    </row>
    <row r="5298" spans="1:2" x14ac:dyDescent="0.25">
      <c r="A5298" s="66">
        <v>42604</v>
      </c>
      <c r="B5298">
        <v>3.88</v>
      </c>
    </row>
    <row r="5299" spans="1:2" x14ac:dyDescent="0.25">
      <c r="A5299" s="66">
        <v>42604</v>
      </c>
      <c r="B5299">
        <v>1.85</v>
      </c>
    </row>
    <row r="5300" spans="1:2" x14ac:dyDescent="0.25">
      <c r="A5300" s="66">
        <v>42604</v>
      </c>
      <c r="B5300">
        <v>3.43</v>
      </c>
    </row>
    <row r="5301" spans="1:2" x14ac:dyDescent="0.25">
      <c r="A5301" s="66">
        <v>42604</v>
      </c>
      <c r="B5301">
        <v>3.37</v>
      </c>
    </row>
    <row r="5302" spans="1:2" x14ac:dyDescent="0.25">
      <c r="A5302" s="66">
        <v>42604</v>
      </c>
      <c r="B5302">
        <v>1.31</v>
      </c>
    </row>
    <row r="5303" spans="1:2" x14ac:dyDescent="0.25">
      <c r="A5303" s="66">
        <v>42604</v>
      </c>
      <c r="B5303">
        <v>3.31</v>
      </c>
    </row>
    <row r="5304" spans="1:2" x14ac:dyDescent="0.25">
      <c r="A5304" s="66">
        <v>42604</v>
      </c>
      <c r="B5304">
        <v>3.69</v>
      </c>
    </row>
    <row r="5305" spans="1:2" x14ac:dyDescent="0.25">
      <c r="A5305" s="66">
        <v>42604</v>
      </c>
      <c r="B5305">
        <v>2.0499999999999998</v>
      </c>
    </row>
    <row r="5306" spans="1:2" x14ac:dyDescent="0.25">
      <c r="A5306" s="66">
        <v>42604</v>
      </c>
      <c r="B5306">
        <v>4.16</v>
      </c>
    </row>
    <row r="5307" spans="1:2" x14ac:dyDescent="0.25">
      <c r="A5307" s="66">
        <v>42604</v>
      </c>
      <c r="B5307">
        <v>3.85</v>
      </c>
    </row>
    <row r="5308" spans="1:2" x14ac:dyDescent="0.25">
      <c r="A5308" s="66">
        <v>42604</v>
      </c>
      <c r="B5308">
        <v>3.42</v>
      </c>
    </row>
    <row r="5309" spans="1:2" x14ac:dyDescent="0.25">
      <c r="A5309" s="66">
        <v>42604</v>
      </c>
      <c r="B5309">
        <v>1.39</v>
      </c>
    </row>
    <row r="5310" spans="1:2" x14ac:dyDescent="0.25">
      <c r="A5310" s="66">
        <v>42604</v>
      </c>
      <c r="B5310">
        <v>3.2</v>
      </c>
    </row>
    <row r="5311" spans="1:2" x14ac:dyDescent="0.25">
      <c r="A5311" s="66">
        <v>42604</v>
      </c>
      <c r="B5311">
        <v>1.86</v>
      </c>
    </row>
    <row r="5312" spans="1:2" x14ac:dyDescent="0.25">
      <c r="A5312" s="66">
        <v>42604</v>
      </c>
      <c r="B5312">
        <v>1.76</v>
      </c>
    </row>
    <row r="5313" spans="1:2" x14ac:dyDescent="0.25">
      <c r="A5313" s="66">
        <v>42605</v>
      </c>
      <c r="B5313">
        <v>1.6</v>
      </c>
    </row>
    <row r="5314" spans="1:2" x14ac:dyDescent="0.25">
      <c r="A5314" s="66">
        <v>42605</v>
      </c>
      <c r="B5314">
        <v>2.75</v>
      </c>
    </row>
    <row r="5315" spans="1:2" x14ac:dyDescent="0.25">
      <c r="A5315" s="66">
        <v>42605</v>
      </c>
      <c r="B5315">
        <v>1.04</v>
      </c>
    </row>
    <row r="5316" spans="1:2" x14ac:dyDescent="0.25">
      <c r="A5316" s="66">
        <v>42605</v>
      </c>
      <c r="B5316">
        <v>1.98</v>
      </c>
    </row>
    <row r="5317" spans="1:2" x14ac:dyDescent="0.25">
      <c r="A5317" s="66">
        <v>42605</v>
      </c>
      <c r="B5317">
        <v>1.91</v>
      </c>
    </row>
    <row r="5318" spans="1:2" x14ac:dyDescent="0.25">
      <c r="A5318" s="66">
        <v>42605</v>
      </c>
      <c r="B5318">
        <v>1.92</v>
      </c>
    </row>
    <row r="5319" spans="1:2" x14ac:dyDescent="0.25">
      <c r="A5319" s="66">
        <v>42605</v>
      </c>
      <c r="B5319">
        <v>1.03</v>
      </c>
    </row>
    <row r="5320" spans="1:2" x14ac:dyDescent="0.25">
      <c r="A5320" s="66">
        <v>42605</v>
      </c>
      <c r="B5320">
        <v>1.53</v>
      </c>
    </row>
    <row r="5321" spans="1:2" x14ac:dyDescent="0.25">
      <c r="A5321" s="66">
        <v>42605</v>
      </c>
      <c r="B5321">
        <v>1.74</v>
      </c>
    </row>
    <row r="5322" spans="1:2" x14ac:dyDescent="0.25">
      <c r="A5322" s="66">
        <v>42605</v>
      </c>
      <c r="B5322">
        <v>3.21</v>
      </c>
    </row>
    <row r="5323" spans="1:2" x14ac:dyDescent="0.25">
      <c r="A5323" s="66">
        <v>42605</v>
      </c>
      <c r="B5323">
        <v>3.29</v>
      </c>
    </row>
    <row r="5324" spans="1:2" x14ac:dyDescent="0.25">
      <c r="A5324" s="66">
        <v>42605</v>
      </c>
      <c r="B5324">
        <v>4.17</v>
      </c>
    </row>
    <row r="5325" spans="1:2" x14ac:dyDescent="0.25">
      <c r="A5325" s="66">
        <v>42605</v>
      </c>
      <c r="B5325">
        <v>1.81</v>
      </c>
    </row>
    <row r="5326" spans="1:2" x14ac:dyDescent="0.25">
      <c r="A5326" s="66">
        <v>42605</v>
      </c>
      <c r="B5326">
        <v>1.94</v>
      </c>
    </row>
    <row r="5327" spans="1:2" x14ac:dyDescent="0.25">
      <c r="A5327" s="66">
        <v>42605</v>
      </c>
      <c r="B5327">
        <v>2.38</v>
      </c>
    </row>
    <row r="5328" spans="1:2" x14ac:dyDescent="0.25">
      <c r="A5328" s="66">
        <v>42605</v>
      </c>
      <c r="B5328">
        <v>0.96</v>
      </c>
    </row>
    <row r="5329" spans="1:2" x14ac:dyDescent="0.25">
      <c r="A5329" s="66">
        <v>42605</v>
      </c>
      <c r="B5329">
        <v>3.58</v>
      </c>
    </row>
    <row r="5330" spans="1:2" x14ac:dyDescent="0.25">
      <c r="A5330" s="66">
        <v>42605</v>
      </c>
      <c r="B5330">
        <v>2.35</v>
      </c>
    </row>
    <row r="5331" spans="1:2" x14ac:dyDescent="0.25">
      <c r="A5331" s="66">
        <v>42605</v>
      </c>
      <c r="B5331">
        <v>1.17</v>
      </c>
    </row>
    <row r="5332" spans="1:2" x14ac:dyDescent="0.25">
      <c r="A5332" s="66">
        <v>42605</v>
      </c>
      <c r="B5332">
        <v>2.7</v>
      </c>
    </row>
    <row r="5333" spans="1:2" x14ac:dyDescent="0.25">
      <c r="A5333" s="66">
        <v>42605</v>
      </c>
      <c r="B5333">
        <v>1.41</v>
      </c>
    </row>
    <row r="5334" spans="1:2" x14ac:dyDescent="0.25">
      <c r="A5334" s="66">
        <v>42605</v>
      </c>
      <c r="B5334">
        <v>3.46</v>
      </c>
    </row>
    <row r="5335" spans="1:2" x14ac:dyDescent="0.25">
      <c r="A5335" s="66">
        <v>42605</v>
      </c>
      <c r="B5335">
        <v>1.31</v>
      </c>
    </row>
    <row r="5336" spans="1:2" x14ac:dyDescent="0.25">
      <c r="A5336" s="66">
        <v>42605</v>
      </c>
      <c r="B5336">
        <v>4.12</v>
      </c>
    </row>
    <row r="5337" spans="1:2" x14ac:dyDescent="0.25">
      <c r="A5337" s="66">
        <v>42605</v>
      </c>
      <c r="B5337">
        <v>3.45</v>
      </c>
    </row>
    <row r="5338" spans="1:2" x14ac:dyDescent="0.25">
      <c r="A5338" s="66">
        <v>42605</v>
      </c>
      <c r="B5338">
        <v>3.04</v>
      </c>
    </row>
    <row r="5339" spans="1:2" x14ac:dyDescent="0.25">
      <c r="A5339" s="66">
        <v>42605</v>
      </c>
      <c r="B5339">
        <v>3.27</v>
      </c>
    </row>
    <row r="5340" spans="1:2" x14ac:dyDescent="0.25">
      <c r="A5340" s="66">
        <v>42605</v>
      </c>
      <c r="B5340">
        <v>3.51</v>
      </c>
    </row>
    <row r="5341" spans="1:2" x14ac:dyDescent="0.25">
      <c r="A5341" s="66">
        <v>42605</v>
      </c>
      <c r="B5341">
        <v>2.0699999999999998</v>
      </c>
    </row>
    <row r="5342" spans="1:2" x14ac:dyDescent="0.25">
      <c r="A5342" s="66">
        <v>42605</v>
      </c>
      <c r="B5342">
        <v>1.93</v>
      </c>
    </row>
    <row r="5343" spans="1:2" x14ac:dyDescent="0.25">
      <c r="A5343" s="66">
        <v>42606</v>
      </c>
      <c r="B5343">
        <v>4.07</v>
      </c>
    </row>
    <row r="5344" spans="1:2" x14ac:dyDescent="0.25">
      <c r="A5344" s="66">
        <v>42606</v>
      </c>
      <c r="B5344">
        <v>1.83</v>
      </c>
    </row>
    <row r="5345" spans="1:2" x14ac:dyDescent="0.25">
      <c r="A5345" s="66">
        <v>42606</v>
      </c>
      <c r="B5345">
        <v>1.17</v>
      </c>
    </row>
    <row r="5346" spans="1:2" x14ac:dyDescent="0.25">
      <c r="A5346" s="66">
        <v>42606</v>
      </c>
      <c r="B5346">
        <v>3.29</v>
      </c>
    </row>
    <row r="5347" spans="1:2" x14ac:dyDescent="0.25">
      <c r="A5347" s="66">
        <v>42606</v>
      </c>
      <c r="B5347">
        <v>2.73</v>
      </c>
    </row>
    <row r="5348" spans="1:2" x14ac:dyDescent="0.25">
      <c r="A5348" s="66">
        <v>42606</v>
      </c>
      <c r="B5348">
        <v>2.73</v>
      </c>
    </row>
    <row r="5349" spans="1:2" x14ac:dyDescent="0.25">
      <c r="A5349" s="66">
        <v>42606</v>
      </c>
      <c r="B5349">
        <v>2.15</v>
      </c>
    </row>
    <row r="5350" spans="1:2" x14ac:dyDescent="0.25">
      <c r="A5350" s="66">
        <v>42606</v>
      </c>
      <c r="B5350">
        <v>1.31</v>
      </c>
    </row>
    <row r="5351" spans="1:2" x14ac:dyDescent="0.25">
      <c r="A5351" s="66">
        <v>42606</v>
      </c>
      <c r="B5351">
        <v>1.32</v>
      </c>
    </row>
    <row r="5352" spans="1:2" x14ac:dyDescent="0.25">
      <c r="A5352" s="66">
        <v>42606</v>
      </c>
      <c r="B5352">
        <v>3.5</v>
      </c>
    </row>
    <row r="5353" spans="1:2" x14ac:dyDescent="0.25">
      <c r="A5353" s="66">
        <v>42606</v>
      </c>
      <c r="B5353">
        <v>1.72</v>
      </c>
    </row>
    <row r="5354" spans="1:2" x14ac:dyDescent="0.25">
      <c r="A5354" s="66">
        <v>42606</v>
      </c>
      <c r="B5354">
        <v>2.46</v>
      </c>
    </row>
    <row r="5355" spans="1:2" x14ac:dyDescent="0.25">
      <c r="A5355" s="66">
        <v>42606</v>
      </c>
      <c r="B5355">
        <v>3.18</v>
      </c>
    </row>
    <row r="5356" spans="1:2" x14ac:dyDescent="0.25">
      <c r="A5356" s="66">
        <v>42606</v>
      </c>
      <c r="B5356">
        <v>3.98</v>
      </c>
    </row>
    <row r="5357" spans="1:2" x14ac:dyDescent="0.25">
      <c r="A5357" s="66">
        <v>42606</v>
      </c>
      <c r="B5357">
        <v>3.72</v>
      </c>
    </row>
    <row r="5358" spans="1:2" x14ac:dyDescent="0.25">
      <c r="A5358" s="66">
        <v>42606</v>
      </c>
      <c r="B5358">
        <v>4.7300000000000004</v>
      </c>
    </row>
    <row r="5359" spans="1:2" x14ac:dyDescent="0.25">
      <c r="A5359" s="66">
        <v>42606</v>
      </c>
      <c r="B5359">
        <v>1.61</v>
      </c>
    </row>
    <row r="5360" spans="1:2" x14ac:dyDescent="0.25">
      <c r="A5360" s="66">
        <v>42606</v>
      </c>
      <c r="B5360">
        <v>0.96</v>
      </c>
    </row>
    <row r="5361" spans="1:2" x14ac:dyDescent="0.25">
      <c r="A5361" s="66">
        <v>42606</v>
      </c>
      <c r="B5361">
        <v>3.99</v>
      </c>
    </row>
    <row r="5362" spans="1:2" x14ac:dyDescent="0.25">
      <c r="A5362" s="66">
        <v>42606</v>
      </c>
      <c r="B5362">
        <v>3.36</v>
      </c>
    </row>
    <row r="5363" spans="1:2" x14ac:dyDescent="0.25">
      <c r="A5363" s="66">
        <v>42606</v>
      </c>
      <c r="B5363">
        <v>3.87</v>
      </c>
    </row>
    <row r="5364" spans="1:2" x14ac:dyDescent="0.25">
      <c r="A5364" s="66">
        <v>42606</v>
      </c>
      <c r="B5364">
        <v>4.46</v>
      </c>
    </row>
    <row r="5365" spans="1:2" x14ac:dyDescent="0.25">
      <c r="A5365" s="66">
        <v>42606</v>
      </c>
      <c r="B5365">
        <v>2.9</v>
      </c>
    </row>
    <row r="5366" spans="1:2" x14ac:dyDescent="0.25">
      <c r="A5366" s="66">
        <v>42606</v>
      </c>
      <c r="B5366">
        <v>1.47</v>
      </c>
    </row>
    <row r="5367" spans="1:2" x14ac:dyDescent="0.25">
      <c r="A5367" s="66">
        <v>42606</v>
      </c>
      <c r="B5367">
        <v>1.42</v>
      </c>
    </row>
    <row r="5368" spans="1:2" x14ac:dyDescent="0.25">
      <c r="A5368" s="66">
        <v>42606</v>
      </c>
      <c r="B5368">
        <v>1.37</v>
      </c>
    </row>
    <row r="5369" spans="1:2" x14ac:dyDescent="0.25">
      <c r="A5369" s="66">
        <v>42606</v>
      </c>
      <c r="B5369">
        <v>2.33</v>
      </c>
    </row>
    <row r="5370" spans="1:2" x14ac:dyDescent="0.25">
      <c r="A5370" s="66">
        <v>42606</v>
      </c>
      <c r="B5370">
        <v>2.13</v>
      </c>
    </row>
    <row r="5371" spans="1:2" x14ac:dyDescent="0.25">
      <c r="A5371" s="66">
        <v>42606</v>
      </c>
      <c r="B5371">
        <v>4.2</v>
      </c>
    </row>
    <row r="5372" spans="1:2" x14ac:dyDescent="0.25">
      <c r="A5372" s="66">
        <v>42606</v>
      </c>
      <c r="B5372">
        <v>3.67</v>
      </c>
    </row>
    <row r="5373" spans="1:2" x14ac:dyDescent="0.25">
      <c r="A5373" s="66">
        <v>42606</v>
      </c>
      <c r="B5373">
        <v>1.54</v>
      </c>
    </row>
    <row r="5374" spans="1:2" x14ac:dyDescent="0.25">
      <c r="A5374" s="66">
        <v>42606</v>
      </c>
      <c r="B5374">
        <v>3.5</v>
      </c>
    </row>
    <row r="5375" spans="1:2" x14ac:dyDescent="0.25">
      <c r="A5375" s="66">
        <v>42606</v>
      </c>
      <c r="B5375">
        <v>2.59</v>
      </c>
    </row>
    <row r="5376" spans="1:2" x14ac:dyDescent="0.25">
      <c r="A5376" s="66">
        <v>42606</v>
      </c>
      <c r="B5376">
        <v>0.98</v>
      </c>
    </row>
    <row r="5377" spans="1:2" x14ac:dyDescent="0.25">
      <c r="A5377" s="66">
        <v>42606</v>
      </c>
      <c r="B5377">
        <v>1.27</v>
      </c>
    </row>
    <row r="5378" spans="1:2" x14ac:dyDescent="0.25">
      <c r="A5378" s="66">
        <v>42606</v>
      </c>
      <c r="B5378">
        <v>2</v>
      </c>
    </row>
    <row r="5379" spans="1:2" x14ac:dyDescent="0.25">
      <c r="A5379" s="66">
        <v>42606</v>
      </c>
      <c r="B5379">
        <v>0.92</v>
      </c>
    </row>
    <row r="5380" spans="1:2" x14ac:dyDescent="0.25">
      <c r="A5380" s="66">
        <v>42606</v>
      </c>
      <c r="B5380">
        <v>3.33</v>
      </c>
    </row>
    <row r="5381" spans="1:2" x14ac:dyDescent="0.25">
      <c r="A5381" s="66">
        <v>42606</v>
      </c>
      <c r="B5381">
        <v>1.47</v>
      </c>
    </row>
    <row r="5382" spans="1:2" x14ac:dyDescent="0.25">
      <c r="A5382" s="66">
        <v>42606</v>
      </c>
      <c r="B5382">
        <v>3.9</v>
      </c>
    </row>
    <row r="5383" spans="1:2" x14ac:dyDescent="0.25">
      <c r="A5383" s="66">
        <v>42606</v>
      </c>
      <c r="B5383">
        <v>3.83</v>
      </c>
    </row>
    <row r="5384" spans="1:2" x14ac:dyDescent="0.25">
      <c r="A5384" s="66">
        <v>42606</v>
      </c>
      <c r="B5384">
        <v>2.4900000000000002</v>
      </c>
    </row>
    <row r="5385" spans="1:2" x14ac:dyDescent="0.25">
      <c r="A5385" s="66">
        <v>42606</v>
      </c>
      <c r="B5385">
        <v>1.54</v>
      </c>
    </row>
    <row r="5386" spans="1:2" x14ac:dyDescent="0.25">
      <c r="A5386" s="66">
        <v>42606</v>
      </c>
      <c r="B5386">
        <v>4</v>
      </c>
    </row>
    <row r="5387" spans="1:2" x14ac:dyDescent="0.25">
      <c r="A5387" s="66">
        <v>42606</v>
      </c>
      <c r="B5387">
        <v>1.37</v>
      </c>
    </row>
    <row r="5388" spans="1:2" x14ac:dyDescent="0.25">
      <c r="A5388" s="66">
        <v>42606</v>
      </c>
      <c r="B5388">
        <v>3.4</v>
      </c>
    </row>
    <row r="5389" spans="1:2" x14ac:dyDescent="0.25">
      <c r="A5389" s="66">
        <v>42606</v>
      </c>
      <c r="B5389">
        <v>2.17</v>
      </c>
    </row>
    <row r="5390" spans="1:2" x14ac:dyDescent="0.25">
      <c r="A5390" s="66">
        <v>42606</v>
      </c>
      <c r="B5390">
        <v>1.43</v>
      </c>
    </row>
    <row r="5391" spans="1:2" x14ac:dyDescent="0.25">
      <c r="A5391" s="66">
        <v>42606</v>
      </c>
      <c r="B5391">
        <v>1.55</v>
      </c>
    </row>
    <row r="5392" spans="1:2" x14ac:dyDescent="0.25">
      <c r="A5392" s="66">
        <v>42606</v>
      </c>
      <c r="B5392">
        <v>2.13</v>
      </c>
    </row>
    <row r="5393" spans="1:2" x14ac:dyDescent="0.25">
      <c r="A5393" s="66">
        <v>42606</v>
      </c>
      <c r="B5393">
        <v>5.41</v>
      </c>
    </row>
    <row r="5394" spans="1:2" x14ac:dyDescent="0.25">
      <c r="A5394" s="66">
        <v>42606</v>
      </c>
      <c r="B5394">
        <v>2.08</v>
      </c>
    </row>
    <row r="5395" spans="1:2" x14ac:dyDescent="0.25">
      <c r="A5395" s="66">
        <v>42606</v>
      </c>
      <c r="B5395">
        <v>1.61</v>
      </c>
    </row>
    <row r="5396" spans="1:2" x14ac:dyDescent="0.25">
      <c r="A5396" s="66">
        <v>42606</v>
      </c>
      <c r="B5396">
        <v>2.41</v>
      </c>
    </row>
    <row r="5397" spans="1:2" x14ac:dyDescent="0.25">
      <c r="A5397" s="66">
        <v>42606</v>
      </c>
      <c r="B5397">
        <v>4.9000000000000004</v>
      </c>
    </row>
    <row r="5398" spans="1:2" x14ac:dyDescent="0.25">
      <c r="A5398" s="66">
        <v>42606</v>
      </c>
      <c r="B5398">
        <v>3.95</v>
      </c>
    </row>
    <row r="5399" spans="1:2" x14ac:dyDescent="0.25">
      <c r="A5399" s="66">
        <v>42606</v>
      </c>
      <c r="B5399">
        <v>4.1500000000000004</v>
      </c>
    </row>
    <row r="5400" spans="1:2" x14ac:dyDescent="0.25">
      <c r="A5400" s="66">
        <v>42606</v>
      </c>
      <c r="B5400">
        <v>3.56</v>
      </c>
    </row>
    <row r="5401" spans="1:2" x14ac:dyDescent="0.25">
      <c r="A5401" s="66">
        <v>42607</v>
      </c>
      <c r="B5401">
        <v>2.73</v>
      </c>
    </row>
    <row r="5402" spans="1:2" x14ac:dyDescent="0.25">
      <c r="A5402" s="66">
        <v>42607</v>
      </c>
      <c r="B5402">
        <v>1.5</v>
      </c>
    </row>
    <row r="5403" spans="1:2" x14ac:dyDescent="0.25">
      <c r="A5403" s="66">
        <v>42607</v>
      </c>
      <c r="B5403">
        <v>3.41</v>
      </c>
    </row>
    <row r="5404" spans="1:2" x14ac:dyDescent="0.25">
      <c r="A5404" s="66">
        <v>42611</v>
      </c>
      <c r="B5404">
        <v>2.48</v>
      </c>
    </row>
    <row r="5405" spans="1:2" x14ac:dyDescent="0.25">
      <c r="A5405" s="66">
        <v>42611</v>
      </c>
      <c r="B5405">
        <v>1.77</v>
      </c>
    </row>
    <row r="5406" spans="1:2" x14ac:dyDescent="0.25">
      <c r="A5406" s="66">
        <v>42611</v>
      </c>
      <c r="B5406">
        <v>1.7</v>
      </c>
    </row>
    <row r="5407" spans="1:2" x14ac:dyDescent="0.25">
      <c r="A5407" s="66">
        <v>42611</v>
      </c>
      <c r="B5407">
        <v>1.77</v>
      </c>
    </row>
    <row r="5408" spans="1:2" x14ac:dyDescent="0.25">
      <c r="A5408" s="66">
        <v>42611</v>
      </c>
      <c r="B5408">
        <v>1.43</v>
      </c>
    </row>
    <row r="5409" spans="1:2" x14ac:dyDescent="0.25">
      <c r="A5409" s="66">
        <v>42611</v>
      </c>
      <c r="B5409">
        <v>2.13</v>
      </c>
    </row>
    <row r="5410" spans="1:2" x14ac:dyDescent="0.25">
      <c r="A5410" s="66">
        <v>42611</v>
      </c>
      <c r="B5410">
        <v>2.71</v>
      </c>
    </row>
    <row r="5411" spans="1:2" x14ac:dyDescent="0.25">
      <c r="A5411" s="66">
        <v>42611</v>
      </c>
      <c r="B5411">
        <v>1.63</v>
      </c>
    </row>
    <row r="5412" spans="1:2" x14ac:dyDescent="0.25">
      <c r="A5412" s="66">
        <v>42611</v>
      </c>
      <c r="B5412">
        <v>3.34</v>
      </c>
    </row>
    <row r="5413" spans="1:2" x14ac:dyDescent="0.25">
      <c r="A5413" s="66">
        <v>42611</v>
      </c>
      <c r="B5413">
        <v>2.69</v>
      </c>
    </row>
    <row r="5414" spans="1:2" x14ac:dyDescent="0.25">
      <c r="A5414" s="66">
        <v>42611</v>
      </c>
      <c r="B5414">
        <v>1.71</v>
      </c>
    </row>
    <row r="5415" spans="1:2" x14ac:dyDescent="0.25">
      <c r="A5415" s="66">
        <v>42611</v>
      </c>
      <c r="B5415">
        <v>2.63</v>
      </c>
    </row>
    <row r="5416" spans="1:2" x14ac:dyDescent="0.25">
      <c r="A5416" s="66">
        <v>42611</v>
      </c>
      <c r="B5416">
        <v>1.1100000000000001</v>
      </c>
    </row>
    <row r="5417" spans="1:2" x14ac:dyDescent="0.25">
      <c r="A5417" s="66">
        <v>42611</v>
      </c>
      <c r="B5417">
        <v>2.48</v>
      </c>
    </row>
    <row r="5418" spans="1:2" x14ac:dyDescent="0.25">
      <c r="A5418" s="66">
        <v>42611</v>
      </c>
      <c r="B5418">
        <v>0.98</v>
      </c>
    </row>
    <row r="5419" spans="1:2" x14ac:dyDescent="0.25">
      <c r="A5419" s="66">
        <v>42611</v>
      </c>
      <c r="B5419">
        <v>1.19</v>
      </c>
    </row>
    <row r="5420" spans="1:2" x14ac:dyDescent="0.25">
      <c r="A5420" s="66">
        <v>42611</v>
      </c>
      <c r="B5420">
        <v>1.62</v>
      </c>
    </row>
    <row r="5421" spans="1:2" x14ac:dyDescent="0.25">
      <c r="A5421" s="66">
        <v>42611</v>
      </c>
      <c r="B5421">
        <v>1.5</v>
      </c>
    </row>
    <row r="5422" spans="1:2" x14ac:dyDescent="0.25">
      <c r="A5422" s="66">
        <v>42611</v>
      </c>
      <c r="B5422">
        <v>1.33</v>
      </c>
    </row>
    <row r="5423" spans="1:2" x14ac:dyDescent="0.25">
      <c r="A5423" s="66">
        <v>42611</v>
      </c>
      <c r="B5423">
        <v>3.08</v>
      </c>
    </row>
    <row r="5424" spans="1:2" x14ac:dyDescent="0.25">
      <c r="A5424" s="66">
        <v>42611</v>
      </c>
      <c r="B5424">
        <v>1.86</v>
      </c>
    </row>
    <row r="5425" spans="1:2" x14ac:dyDescent="0.25">
      <c r="A5425" s="66">
        <v>42611</v>
      </c>
      <c r="B5425">
        <v>1.69</v>
      </c>
    </row>
    <row r="5426" spans="1:2" x14ac:dyDescent="0.25">
      <c r="A5426" s="66">
        <v>42611</v>
      </c>
      <c r="B5426">
        <v>2.71</v>
      </c>
    </row>
    <row r="5427" spans="1:2" x14ac:dyDescent="0.25">
      <c r="A5427" s="66">
        <v>42611</v>
      </c>
      <c r="B5427">
        <v>5.16</v>
      </c>
    </row>
    <row r="5428" spans="1:2" x14ac:dyDescent="0.25">
      <c r="A5428" s="66">
        <v>42611</v>
      </c>
      <c r="B5428">
        <v>2.65</v>
      </c>
    </row>
    <row r="5429" spans="1:2" x14ac:dyDescent="0.25">
      <c r="A5429" s="66">
        <v>42611</v>
      </c>
      <c r="B5429">
        <v>2.77</v>
      </c>
    </row>
    <row r="5430" spans="1:2" x14ac:dyDescent="0.25">
      <c r="A5430" s="66">
        <v>42611</v>
      </c>
      <c r="B5430">
        <v>0.9</v>
      </c>
    </row>
    <row r="5431" spans="1:2" x14ac:dyDescent="0.25">
      <c r="A5431" s="66">
        <v>42611</v>
      </c>
      <c r="B5431">
        <v>2.73</v>
      </c>
    </row>
    <row r="5432" spans="1:2" x14ac:dyDescent="0.25">
      <c r="A5432" s="66">
        <v>42611</v>
      </c>
      <c r="B5432">
        <v>0.9</v>
      </c>
    </row>
    <row r="5433" spans="1:2" x14ac:dyDescent="0.25">
      <c r="A5433" s="66">
        <v>42611</v>
      </c>
      <c r="B5433">
        <v>2.64</v>
      </c>
    </row>
    <row r="5434" spans="1:2" x14ac:dyDescent="0.25">
      <c r="A5434" s="66">
        <v>42611</v>
      </c>
      <c r="B5434">
        <v>3.51</v>
      </c>
    </row>
    <row r="5435" spans="1:2" x14ac:dyDescent="0.25">
      <c r="A5435" s="66">
        <v>42611</v>
      </c>
      <c r="B5435">
        <v>2.68</v>
      </c>
    </row>
    <row r="5436" spans="1:2" x14ac:dyDescent="0.25">
      <c r="A5436" s="66">
        <v>42611</v>
      </c>
      <c r="B5436">
        <v>0.83</v>
      </c>
    </row>
    <row r="5437" spans="1:2" x14ac:dyDescent="0.25">
      <c r="A5437" s="66">
        <v>42611</v>
      </c>
      <c r="B5437">
        <v>2.5499999999999998</v>
      </c>
    </row>
    <row r="5438" spans="1:2" x14ac:dyDescent="0.25">
      <c r="A5438" s="66">
        <v>42611</v>
      </c>
      <c r="B5438">
        <v>1.83</v>
      </c>
    </row>
    <row r="5439" spans="1:2" x14ac:dyDescent="0.25">
      <c r="A5439" s="66">
        <v>42611</v>
      </c>
      <c r="B5439">
        <v>2.73</v>
      </c>
    </row>
    <row r="5440" spans="1:2" x14ac:dyDescent="0.25">
      <c r="A5440" s="66">
        <v>42611</v>
      </c>
      <c r="B5440">
        <v>2.6</v>
      </c>
    </row>
    <row r="5441" spans="1:2" x14ac:dyDescent="0.25">
      <c r="A5441" s="66">
        <v>42611</v>
      </c>
      <c r="B5441">
        <v>2.73</v>
      </c>
    </row>
    <row r="5442" spans="1:2" x14ac:dyDescent="0.25">
      <c r="A5442" s="66">
        <v>42611</v>
      </c>
      <c r="B5442">
        <v>2.65</v>
      </c>
    </row>
    <row r="5443" spans="1:2" x14ac:dyDescent="0.25">
      <c r="A5443" s="66">
        <v>42611</v>
      </c>
      <c r="B5443">
        <v>2.89</v>
      </c>
    </row>
    <row r="5444" spans="1:2" x14ac:dyDescent="0.25">
      <c r="A5444" s="66">
        <v>42611</v>
      </c>
      <c r="B5444">
        <v>1.67</v>
      </c>
    </row>
    <row r="5445" spans="1:2" x14ac:dyDescent="0.25">
      <c r="A5445" s="66">
        <v>42611</v>
      </c>
      <c r="B5445">
        <v>1.74</v>
      </c>
    </row>
    <row r="5446" spans="1:2" x14ac:dyDescent="0.25">
      <c r="A5446" s="66">
        <v>42611</v>
      </c>
      <c r="B5446">
        <v>0.87</v>
      </c>
    </row>
    <row r="5447" spans="1:2" x14ac:dyDescent="0.25">
      <c r="A5447" s="66">
        <v>42611</v>
      </c>
      <c r="B5447">
        <v>2.23</v>
      </c>
    </row>
    <row r="5448" spans="1:2" x14ac:dyDescent="0.25">
      <c r="A5448" s="66">
        <v>42611</v>
      </c>
      <c r="B5448">
        <v>4.67</v>
      </c>
    </row>
    <row r="5449" spans="1:2" x14ac:dyDescent="0.25">
      <c r="A5449" s="66">
        <v>42611</v>
      </c>
      <c r="B5449">
        <v>2.69</v>
      </c>
    </row>
    <row r="5450" spans="1:2" x14ac:dyDescent="0.25">
      <c r="A5450" s="66">
        <v>42611</v>
      </c>
      <c r="B5450">
        <v>3.41</v>
      </c>
    </row>
    <row r="5451" spans="1:2" x14ac:dyDescent="0.25">
      <c r="A5451" s="66">
        <v>42611</v>
      </c>
      <c r="B5451">
        <v>2.58</v>
      </c>
    </row>
    <row r="5452" spans="1:2" x14ac:dyDescent="0.25">
      <c r="A5452" s="66">
        <v>42611</v>
      </c>
      <c r="B5452">
        <v>2.64</v>
      </c>
    </row>
    <row r="5453" spans="1:2" x14ac:dyDescent="0.25">
      <c r="A5453" s="66">
        <v>42611</v>
      </c>
      <c r="B5453">
        <v>3.49</v>
      </c>
    </row>
    <row r="5454" spans="1:2" x14ac:dyDescent="0.25">
      <c r="A5454" s="66">
        <v>42611</v>
      </c>
      <c r="B5454">
        <v>2.4900000000000002</v>
      </c>
    </row>
    <row r="5455" spans="1:2" x14ac:dyDescent="0.25">
      <c r="A5455" s="66">
        <v>42611</v>
      </c>
      <c r="B5455">
        <v>2.36</v>
      </c>
    </row>
    <row r="5456" spans="1:2" x14ac:dyDescent="0.25">
      <c r="A5456" s="66">
        <v>42611</v>
      </c>
      <c r="B5456">
        <v>3.84</v>
      </c>
    </row>
    <row r="5457" spans="1:2" x14ac:dyDescent="0.25">
      <c r="A5457" s="66">
        <v>42611</v>
      </c>
      <c r="B5457">
        <v>2.61</v>
      </c>
    </row>
    <row r="5458" spans="1:2" x14ac:dyDescent="0.25">
      <c r="A5458" s="66">
        <v>42611</v>
      </c>
      <c r="B5458">
        <v>2.1</v>
      </c>
    </row>
    <row r="5459" spans="1:2" x14ac:dyDescent="0.25">
      <c r="A5459" s="66">
        <v>42611</v>
      </c>
      <c r="B5459">
        <v>3.39</v>
      </c>
    </row>
    <row r="5460" spans="1:2" x14ac:dyDescent="0.25">
      <c r="A5460" s="66">
        <v>42611</v>
      </c>
      <c r="B5460">
        <v>2.33</v>
      </c>
    </row>
    <row r="5461" spans="1:2" x14ac:dyDescent="0.25">
      <c r="A5461" s="66">
        <v>42611</v>
      </c>
      <c r="B5461">
        <v>3.36</v>
      </c>
    </row>
    <row r="5462" spans="1:2" x14ac:dyDescent="0.25">
      <c r="A5462" s="66">
        <v>42611</v>
      </c>
      <c r="B5462">
        <v>2.77</v>
      </c>
    </row>
    <row r="5463" spans="1:2" x14ac:dyDescent="0.25">
      <c r="A5463" s="66">
        <v>42611</v>
      </c>
      <c r="B5463">
        <v>1.78</v>
      </c>
    </row>
    <row r="5464" spans="1:2" x14ac:dyDescent="0.25">
      <c r="A5464" s="66">
        <v>42611</v>
      </c>
      <c r="B5464">
        <v>2.64</v>
      </c>
    </row>
    <row r="5465" spans="1:2" x14ac:dyDescent="0.25">
      <c r="A5465" s="66">
        <v>42611</v>
      </c>
      <c r="B5465">
        <v>2.35</v>
      </c>
    </row>
    <row r="5466" spans="1:2" x14ac:dyDescent="0.25">
      <c r="A5466" s="66">
        <v>42611</v>
      </c>
      <c r="B5466">
        <v>0.91</v>
      </c>
    </row>
    <row r="5467" spans="1:2" x14ac:dyDescent="0.25">
      <c r="A5467" s="66">
        <v>42611</v>
      </c>
      <c r="B5467">
        <v>2.44</v>
      </c>
    </row>
    <row r="5468" spans="1:2" x14ac:dyDescent="0.25">
      <c r="A5468" s="66">
        <v>42611</v>
      </c>
      <c r="B5468">
        <v>1.76</v>
      </c>
    </row>
    <row r="5469" spans="1:2" x14ac:dyDescent="0.25">
      <c r="A5469" s="66">
        <v>42611</v>
      </c>
      <c r="B5469">
        <v>3.1</v>
      </c>
    </row>
    <row r="5470" spans="1:2" x14ac:dyDescent="0.25">
      <c r="A5470" s="66">
        <v>42611</v>
      </c>
      <c r="B5470">
        <v>1.67</v>
      </c>
    </row>
    <row r="5471" spans="1:2" x14ac:dyDescent="0.25">
      <c r="A5471" s="66">
        <v>42611</v>
      </c>
      <c r="B5471">
        <v>2.71</v>
      </c>
    </row>
    <row r="5472" spans="1:2" x14ac:dyDescent="0.25">
      <c r="A5472" s="66">
        <v>42611</v>
      </c>
      <c r="B5472">
        <v>2.4700000000000002</v>
      </c>
    </row>
    <row r="5473" spans="1:2" x14ac:dyDescent="0.25">
      <c r="A5473" s="66">
        <v>42611</v>
      </c>
      <c r="B5473">
        <v>1.79</v>
      </c>
    </row>
    <row r="5474" spans="1:2" x14ac:dyDescent="0.25">
      <c r="A5474" s="66">
        <v>42611</v>
      </c>
      <c r="B5474">
        <v>3.24</v>
      </c>
    </row>
    <row r="5475" spans="1:2" x14ac:dyDescent="0.25">
      <c r="A5475" s="66">
        <v>42612</v>
      </c>
      <c r="B5475">
        <v>1.97</v>
      </c>
    </row>
    <row r="5476" spans="1:2" x14ac:dyDescent="0.25">
      <c r="A5476" s="66">
        <v>42612</v>
      </c>
      <c r="B5476">
        <v>0.9</v>
      </c>
    </row>
    <row r="5477" spans="1:2" x14ac:dyDescent="0.25">
      <c r="A5477" s="66">
        <v>42612</v>
      </c>
      <c r="B5477">
        <v>2.89</v>
      </c>
    </row>
    <row r="5478" spans="1:2" x14ac:dyDescent="0.25">
      <c r="A5478" s="66">
        <v>42612</v>
      </c>
      <c r="B5478">
        <v>1.1100000000000001</v>
      </c>
    </row>
    <row r="5479" spans="1:2" x14ac:dyDescent="0.25">
      <c r="A5479" s="66">
        <v>42612</v>
      </c>
      <c r="B5479">
        <v>2.85</v>
      </c>
    </row>
    <row r="5480" spans="1:2" x14ac:dyDescent="0.25">
      <c r="A5480" s="66">
        <v>42612</v>
      </c>
      <c r="B5480">
        <v>2.29</v>
      </c>
    </row>
    <row r="5481" spans="1:2" x14ac:dyDescent="0.25">
      <c r="A5481" s="66">
        <v>42612</v>
      </c>
      <c r="B5481">
        <v>2.58</v>
      </c>
    </row>
    <row r="5482" spans="1:2" x14ac:dyDescent="0.25">
      <c r="A5482" s="66">
        <v>42612</v>
      </c>
      <c r="B5482">
        <v>1.76</v>
      </c>
    </row>
    <row r="5483" spans="1:2" x14ac:dyDescent="0.25">
      <c r="A5483" s="66">
        <v>42612</v>
      </c>
      <c r="B5483">
        <v>2.34</v>
      </c>
    </row>
    <row r="5484" spans="1:2" x14ac:dyDescent="0.25">
      <c r="A5484" s="66">
        <v>42612</v>
      </c>
      <c r="B5484">
        <v>1.66</v>
      </c>
    </row>
    <row r="5485" spans="1:2" x14ac:dyDescent="0.25">
      <c r="A5485" s="66">
        <v>42612</v>
      </c>
      <c r="B5485">
        <v>1.27</v>
      </c>
    </row>
    <row r="5486" spans="1:2" x14ac:dyDescent="0.25">
      <c r="A5486" s="66">
        <v>42612</v>
      </c>
      <c r="B5486">
        <v>1.42</v>
      </c>
    </row>
    <row r="5487" spans="1:2" x14ac:dyDescent="0.25">
      <c r="A5487" s="66">
        <v>42612</v>
      </c>
      <c r="B5487">
        <v>1.92</v>
      </c>
    </row>
    <row r="5488" spans="1:2" x14ac:dyDescent="0.25">
      <c r="A5488" s="66">
        <v>42612</v>
      </c>
      <c r="B5488">
        <v>2.4900000000000002</v>
      </c>
    </row>
    <row r="5489" spans="1:2" x14ac:dyDescent="0.25">
      <c r="A5489" s="66">
        <v>42612</v>
      </c>
      <c r="B5489">
        <v>2.06</v>
      </c>
    </row>
    <row r="5490" spans="1:2" x14ac:dyDescent="0.25">
      <c r="A5490" s="66">
        <v>42612</v>
      </c>
      <c r="B5490">
        <v>1.97</v>
      </c>
    </row>
    <row r="5491" spans="1:2" x14ac:dyDescent="0.25">
      <c r="A5491" s="66">
        <v>42612</v>
      </c>
      <c r="B5491">
        <v>2.6</v>
      </c>
    </row>
    <row r="5492" spans="1:2" x14ac:dyDescent="0.25">
      <c r="A5492" s="66">
        <v>42612</v>
      </c>
      <c r="B5492">
        <v>2.25</v>
      </c>
    </row>
    <row r="5493" spans="1:2" x14ac:dyDescent="0.25">
      <c r="A5493" s="66">
        <v>42612</v>
      </c>
      <c r="B5493">
        <v>1.82</v>
      </c>
    </row>
    <row r="5494" spans="1:2" x14ac:dyDescent="0.25">
      <c r="A5494" s="66">
        <v>42612</v>
      </c>
      <c r="B5494">
        <v>1.58</v>
      </c>
    </row>
    <row r="5495" spans="1:2" x14ac:dyDescent="0.25">
      <c r="A5495" s="66">
        <v>42612</v>
      </c>
      <c r="B5495">
        <v>1.68</v>
      </c>
    </row>
    <row r="5496" spans="1:2" x14ac:dyDescent="0.25">
      <c r="A5496" s="66">
        <v>42612</v>
      </c>
      <c r="B5496">
        <v>1.92</v>
      </c>
    </row>
    <row r="5497" spans="1:2" x14ac:dyDescent="0.25">
      <c r="A5497" s="66">
        <v>42612</v>
      </c>
      <c r="B5497">
        <v>1.4</v>
      </c>
    </row>
    <row r="5498" spans="1:2" x14ac:dyDescent="0.25">
      <c r="A5498" s="66">
        <v>42612</v>
      </c>
      <c r="B5498">
        <v>1.7</v>
      </c>
    </row>
    <row r="5499" spans="1:2" x14ac:dyDescent="0.25">
      <c r="A5499" s="66">
        <v>42612</v>
      </c>
      <c r="B5499">
        <v>1.98</v>
      </c>
    </row>
    <row r="5500" spans="1:2" x14ac:dyDescent="0.25">
      <c r="A5500" s="66">
        <v>42612</v>
      </c>
      <c r="B5500">
        <v>1.81</v>
      </c>
    </row>
    <row r="5501" spans="1:2" x14ac:dyDescent="0.25">
      <c r="A5501" s="66">
        <v>42612</v>
      </c>
      <c r="B5501">
        <v>1.54</v>
      </c>
    </row>
    <row r="5502" spans="1:2" x14ac:dyDescent="0.25">
      <c r="A5502" s="66">
        <v>42612</v>
      </c>
      <c r="B5502">
        <v>1.58</v>
      </c>
    </row>
    <row r="5503" spans="1:2" x14ac:dyDescent="0.25">
      <c r="A5503" s="66">
        <v>42612</v>
      </c>
      <c r="B5503">
        <v>1.82</v>
      </c>
    </row>
    <row r="5504" spans="1:2" x14ac:dyDescent="0.25">
      <c r="A5504" s="66">
        <v>42612</v>
      </c>
      <c r="B5504">
        <v>1.68</v>
      </c>
    </row>
    <row r="5505" spans="1:2" x14ac:dyDescent="0.25">
      <c r="A5505" s="66">
        <v>42612</v>
      </c>
      <c r="B5505">
        <v>2.0299999999999998</v>
      </c>
    </row>
    <row r="5506" spans="1:2" x14ac:dyDescent="0.25">
      <c r="A5506" s="66">
        <v>42612</v>
      </c>
      <c r="B5506">
        <v>1.81</v>
      </c>
    </row>
    <row r="5507" spans="1:2" x14ac:dyDescent="0.25">
      <c r="A5507" s="66">
        <v>42612</v>
      </c>
      <c r="B5507">
        <v>2.35</v>
      </c>
    </row>
    <row r="5508" spans="1:2" x14ac:dyDescent="0.25">
      <c r="A5508" s="66">
        <v>42612</v>
      </c>
      <c r="B5508">
        <v>3.25</v>
      </c>
    </row>
    <row r="5509" spans="1:2" x14ac:dyDescent="0.25">
      <c r="A5509" s="66">
        <v>42612</v>
      </c>
      <c r="B5509">
        <v>2.59</v>
      </c>
    </row>
    <row r="5510" spans="1:2" x14ac:dyDescent="0.25">
      <c r="A5510" s="66">
        <v>42612</v>
      </c>
      <c r="B5510">
        <v>2.4700000000000002</v>
      </c>
    </row>
    <row r="5511" spans="1:2" x14ac:dyDescent="0.25">
      <c r="A5511" s="66">
        <v>42612</v>
      </c>
      <c r="B5511">
        <v>2.27</v>
      </c>
    </row>
    <row r="5512" spans="1:2" x14ac:dyDescent="0.25">
      <c r="A5512" s="66">
        <v>42612</v>
      </c>
      <c r="B5512">
        <v>2.58</v>
      </c>
    </row>
    <row r="5513" spans="1:2" x14ac:dyDescent="0.25">
      <c r="A5513" s="66">
        <v>42612</v>
      </c>
      <c r="B5513">
        <v>2.17</v>
      </c>
    </row>
    <row r="5514" spans="1:2" x14ac:dyDescent="0.25">
      <c r="A5514" s="66">
        <v>42612</v>
      </c>
      <c r="B5514">
        <v>2.2799999999999998</v>
      </c>
    </row>
    <row r="5515" spans="1:2" x14ac:dyDescent="0.25">
      <c r="A5515" s="66">
        <v>42612</v>
      </c>
      <c r="B5515">
        <v>1.45</v>
      </c>
    </row>
    <row r="5516" spans="1:2" x14ac:dyDescent="0.25">
      <c r="A5516" s="66">
        <v>42612</v>
      </c>
      <c r="B5516">
        <v>2.71</v>
      </c>
    </row>
    <row r="5517" spans="1:2" x14ac:dyDescent="0.25">
      <c r="A5517" s="66">
        <v>42612</v>
      </c>
      <c r="B5517">
        <v>3.36</v>
      </c>
    </row>
    <row r="5518" spans="1:2" x14ac:dyDescent="0.25">
      <c r="A5518" s="66">
        <v>42612</v>
      </c>
      <c r="B5518">
        <v>1.77</v>
      </c>
    </row>
    <row r="5519" spans="1:2" x14ac:dyDescent="0.25">
      <c r="A5519" s="66">
        <v>42612</v>
      </c>
      <c r="B5519">
        <v>1.75</v>
      </c>
    </row>
    <row r="5520" spans="1:2" x14ac:dyDescent="0.25">
      <c r="A5520" s="66">
        <v>42612</v>
      </c>
      <c r="B5520">
        <v>3.21</v>
      </c>
    </row>
    <row r="5521" spans="1:2" x14ac:dyDescent="0.25">
      <c r="A5521" s="66">
        <v>42612</v>
      </c>
      <c r="B5521">
        <v>4.34</v>
      </c>
    </row>
    <row r="5522" spans="1:2" x14ac:dyDescent="0.25">
      <c r="A5522" s="66">
        <v>42612</v>
      </c>
      <c r="B5522">
        <v>4.47</v>
      </c>
    </row>
    <row r="5523" spans="1:2" x14ac:dyDescent="0.25">
      <c r="A5523" s="66">
        <v>42612</v>
      </c>
      <c r="B5523">
        <v>3.7</v>
      </c>
    </row>
    <row r="5524" spans="1:2" x14ac:dyDescent="0.25">
      <c r="A5524" s="66">
        <v>42612</v>
      </c>
      <c r="B5524">
        <v>2.64</v>
      </c>
    </row>
    <row r="5525" spans="1:2" x14ac:dyDescent="0.25">
      <c r="A5525" s="66">
        <v>42612</v>
      </c>
      <c r="B5525">
        <v>2.89</v>
      </c>
    </row>
    <row r="5526" spans="1:2" x14ac:dyDescent="0.25">
      <c r="A5526" s="66">
        <v>42612</v>
      </c>
      <c r="B5526">
        <v>3.2</v>
      </c>
    </row>
    <row r="5527" spans="1:2" x14ac:dyDescent="0.25">
      <c r="A5527" s="66">
        <v>42612</v>
      </c>
      <c r="B5527">
        <v>1.1399999999999999</v>
      </c>
    </row>
    <row r="5528" spans="1:2" x14ac:dyDescent="0.25">
      <c r="A5528" s="66">
        <v>42612</v>
      </c>
      <c r="B5528">
        <v>1.45</v>
      </c>
    </row>
    <row r="5529" spans="1:2" x14ac:dyDescent="0.25">
      <c r="A5529" s="66">
        <v>42612</v>
      </c>
      <c r="B5529">
        <v>3.01</v>
      </c>
    </row>
    <row r="5530" spans="1:2" x14ac:dyDescent="0.25">
      <c r="A5530" s="66">
        <v>42612</v>
      </c>
      <c r="B5530">
        <v>2.3199999999999998</v>
      </c>
    </row>
    <row r="5531" spans="1:2" x14ac:dyDescent="0.25">
      <c r="A5531" s="66">
        <v>42612</v>
      </c>
      <c r="B5531">
        <v>2.89</v>
      </c>
    </row>
    <row r="5532" spans="1:2" x14ac:dyDescent="0.25">
      <c r="A5532" s="66">
        <v>42612</v>
      </c>
      <c r="B5532">
        <v>3.25</v>
      </c>
    </row>
    <row r="5533" spans="1:2" x14ac:dyDescent="0.25">
      <c r="A5533" s="66">
        <v>42612</v>
      </c>
      <c r="B5533">
        <v>2.65</v>
      </c>
    </row>
    <row r="5534" spans="1:2" x14ac:dyDescent="0.25">
      <c r="A5534" s="66">
        <v>42612</v>
      </c>
      <c r="B5534">
        <v>1.18</v>
      </c>
    </row>
    <row r="5535" spans="1:2" x14ac:dyDescent="0.25">
      <c r="A5535" s="66">
        <v>42612</v>
      </c>
      <c r="B5535">
        <v>1.39</v>
      </c>
    </row>
    <row r="5536" spans="1:2" x14ac:dyDescent="0.25">
      <c r="A5536" s="66">
        <v>42612</v>
      </c>
      <c r="B5536">
        <v>2.77</v>
      </c>
    </row>
    <row r="5537" spans="1:2" x14ac:dyDescent="0.25">
      <c r="A5537" s="66">
        <v>42612</v>
      </c>
      <c r="B5537">
        <v>4.51</v>
      </c>
    </row>
    <row r="5538" spans="1:2" x14ac:dyDescent="0.25">
      <c r="A5538" s="66">
        <v>42612</v>
      </c>
      <c r="B5538">
        <v>2.65</v>
      </c>
    </row>
    <row r="5539" spans="1:2" x14ac:dyDescent="0.25">
      <c r="A5539" s="66">
        <v>42612</v>
      </c>
      <c r="B5539">
        <v>1.79</v>
      </c>
    </row>
    <row r="5540" spans="1:2" x14ac:dyDescent="0.25">
      <c r="A5540" s="66">
        <v>42612</v>
      </c>
      <c r="B5540">
        <v>2.8</v>
      </c>
    </row>
    <row r="5541" spans="1:2" x14ac:dyDescent="0.25">
      <c r="A5541" s="66">
        <v>42612</v>
      </c>
      <c r="B5541">
        <v>1.57</v>
      </c>
    </row>
    <row r="5542" spans="1:2" x14ac:dyDescent="0.25">
      <c r="A5542" s="66">
        <v>42612</v>
      </c>
      <c r="B5542">
        <v>2.63</v>
      </c>
    </row>
    <row r="5543" spans="1:2" x14ac:dyDescent="0.25">
      <c r="A5543" s="66">
        <v>42612</v>
      </c>
      <c r="B5543">
        <v>2.3199999999999998</v>
      </c>
    </row>
    <row r="5544" spans="1:2" x14ac:dyDescent="0.25">
      <c r="A5544" s="66">
        <v>42612</v>
      </c>
      <c r="B5544">
        <v>1.99</v>
      </c>
    </row>
    <row r="5545" spans="1:2" x14ac:dyDescent="0.25">
      <c r="A5545" s="66">
        <v>42612</v>
      </c>
      <c r="B5545">
        <v>2.5499999999999998</v>
      </c>
    </row>
    <row r="5546" spans="1:2" x14ac:dyDescent="0.25">
      <c r="A5546" s="66">
        <v>42612</v>
      </c>
      <c r="B5546">
        <v>1.45</v>
      </c>
    </row>
    <row r="5547" spans="1:2" x14ac:dyDescent="0.25">
      <c r="A5547" s="66">
        <v>42612</v>
      </c>
      <c r="B5547">
        <v>2.73</v>
      </c>
    </row>
    <row r="5548" spans="1:2" x14ac:dyDescent="0.25">
      <c r="A5548" s="66">
        <v>42612</v>
      </c>
      <c r="B5548">
        <v>2.61</v>
      </c>
    </row>
    <row r="5549" spans="1:2" x14ac:dyDescent="0.25">
      <c r="A5549" s="66">
        <v>42612</v>
      </c>
      <c r="B5549">
        <v>3.32</v>
      </c>
    </row>
    <row r="5550" spans="1:2" x14ac:dyDescent="0.25">
      <c r="A5550" s="66">
        <v>42612</v>
      </c>
      <c r="B5550">
        <v>1.55</v>
      </c>
    </row>
    <row r="5551" spans="1:2" x14ac:dyDescent="0.25">
      <c r="A5551" s="66">
        <v>42612</v>
      </c>
      <c r="B5551">
        <v>3.24</v>
      </c>
    </row>
    <row r="5552" spans="1:2" x14ac:dyDescent="0.25">
      <c r="A5552" s="66">
        <v>42613</v>
      </c>
      <c r="B5552">
        <v>2.4300000000000002</v>
      </c>
    </row>
    <row r="5553" spans="1:2" x14ac:dyDescent="0.25">
      <c r="A5553" s="66">
        <v>42613</v>
      </c>
      <c r="B5553">
        <v>1.61</v>
      </c>
    </row>
    <row r="5554" spans="1:2" x14ac:dyDescent="0.25">
      <c r="A5554" s="66">
        <v>42613</v>
      </c>
      <c r="B5554">
        <v>2.94</v>
      </c>
    </row>
    <row r="5555" spans="1:2" x14ac:dyDescent="0.25">
      <c r="A5555" s="66">
        <v>42613</v>
      </c>
      <c r="B5555">
        <v>3.03</v>
      </c>
    </row>
    <row r="5556" spans="1:2" x14ac:dyDescent="0.25">
      <c r="A5556" s="66">
        <v>42613</v>
      </c>
      <c r="B5556">
        <v>2.73</v>
      </c>
    </row>
    <row r="5557" spans="1:2" x14ac:dyDescent="0.25">
      <c r="A5557" s="66">
        <v>42613</v>
      </c>
      <c r="B5557">
        <v>1.58</v>
      </c>
    </row>
    <row r="5558" spans="1:2" x14ac:dyDescent="0.25">
      <c r="A5558" s="66">
        <v>42613</v>
      </c>
      <c r="B5558">
        <v>1.6</v>
      </c>
    </row>
    <row r="5559" spans="1:2" x14ac:dyDescent="0.25">
      <c r="A5559" s="66">
        <v>42613</v>
      </c>
      <c r="B5559">
        <v>1.7</v>
      </c>
    </row>
    <row r="5560" spans="1:2" x14ac:dyDescent="0.25">
      <c r="A5560" s="66">
        <v>42613</v>
      </c>
      <c r="B5560">
        <v>3.99</v>
      </c>
    </row>
    <row r="5561" spans="1:2" x14ac:dyDescent="0.25">
      <c r="A5561" s="66">
        <v>42613</v>
      </c>
      <c r="B5561">
        <v>2.39</v>
      </c>
    </row>
    <row r="5562" spans="1:2" x14ac:dyDescent="0.25">
      <c r="A5562" s="66">
        <v>42613</v>
      </c>
      <c r="B5562">
        <v>1.65</v>
      </c>
    </row>
    <row r="5563" spans="1:2" x14ac:dyDescent="0.25">
      <c r="A5563" s="66">
        <v>42613</v>
      </c>
      <c r="B5563">
        <v>1.65</v>
      </c>
    </row>
    <row r="5564" spans="1:2" x14ac:dyDescent="0.25">
      <c r="A5564" s="66">
        <v>42613</v>
      </c>
      <c r="B5564">
        <v>1.7</v>
      </c>
    </row>
    <row r="5565" spans="1:2" x14ac:dyDescent="0.25">
      <c r="A5565" s="66">
        <v>42613</v>
      </c>
      <c r="B5565">
        <v>1.92</v>
      </c>
    </row>
    <row r="5566" spans="1:2" x14ac:dyDescent="0.25">
      <c r="A5566" s="66">
        <v>42613</v>
      </c>
      <c r="B5566">
        <v>2.0699999999999998</v>
      </c>
    </row>
    <row r="5567" spans="1:2" x14ac:dyDescent="0.25">
      <c r="A5567" s="66">
        <v>42613</v>
      </c>
      <c r="B5567">
        <v>2.63</v>
      </c>
    </row>
    <row r="5568" spans="1:2" x14ac:dyDescent="0.25">
      <c r="A5568" s="66">
        <v>42613</v>
      </c>
      <c r="B5568">
        <v>1.81</v>
      </c>
    </row>
    <row r="5569" spans="1:2" x14ac:dyDescent="0.25">
      <c r="A5569" s="66">
        <v>42613</v>
      </c>
      <c r="B5569">
        <v>2.64</v>
      </c>
    </row>
    <row r="5570" spans="1:2" x14ac:dyDescent="0.25">
      <c r="A5570" s="66">
        <v>42613</v>
      </c>
      <c r="B5570">
        <v>2.57</v>
      </c>
    </row>
    <row r="5571" spans="1:2" x14ac:dyDescent="0.25">
      <c r="A5571" s="66">
        <v>42613</v>
      </c>
      <c r="B5571">
        <v>1.62</v>
      </c>
    </row>
    <row r="5572" spans="1:2" x14ac:dyDescent="0.25">
      <c r="A5572" s="66">
        <v>42613</v>
      </c>
      <c r="B5572">
        <v>1.74</v>
      </c>
    </row>
    <row r="5573" spans="1:2" x14ac:dyDescent="0.25">
      <c r="A5573" s="66">
        <v>42613</v>
      </c>
      <c r="B5573">
        <v>2.74</v>
      </c>
    </row>
    <row r="5574" spans="1:2" x14ac:dyDescent="0.25">
      <c r="A5574" s="66">
        <v>42613</v>
      </c>
      <c r="B5574">
        <v>1.62</v>
      </c>
    </row>
    <row r="5575" spans="1:2" x14ac:dyDescent="0.25">
      <c r="A5575" s="66">
        <v>42613</v>
      </c>
      <c r="B5575">
        <v>1.84</v>
      </c>
    </row>
    <row r="5576" spans="1:2" x14ac:dyDescent="0.25">
      <c r="A5576" s="66">
        <v>42613</v>
      </c>
      <c r="B5576">
        <v>2.59</v>
      </c>
    </row>
    <row r="5577" spans="1:2" x14ac:dyDescent="0.25">
      <c r="A5577" s="66">
        <v>42613</v>
      </c>
      <c r="B5577">
        <v>1.69</v>
      </c>
    </row>
    <row r="5578" spans="1:2" x14ac:dyDescent="0.25">
      <c r="A5578" s="66">
        <v>42613</v>
      </c>
      <c r="B5578">
        <v>2.71</v>
      </c>
    </row>
    <row r="5579" spans="1:2" x14ac:dyDescent="0.25">
      <c r="A5579" s="66">
        <v>42613</v>
      </c>
      <c r="B5579">
        <v>2.58</v>
      </c>
    </row>
    <row r="5580" spans="1:2" x14ac:dyDescent="0.25">
      <c r="A5580" s="66">
        <v>42613</v>
      </c>
      <c r="B5580">
        <v>1.67</v>
      </c>
    </row>
    <row r="5581" spans="1:2" x14ac:dyDescent="0.25">
      <c r="A5581" s="66">
        <v>42613</v>
      </c>
      <c r="B5581">
        <v>1.6</v>
      </c>
    </row>
    <row r="5582" spans="1:2" x14ac:dyDescent="0.25">
      <c r="A5582" s="66">
        <v>42613</v>
      </c>
      <c r="B5582">
        <v>1.49</v>
      </c>
    </row>
    <row r="5583" spans="1:2" x14ac:dyDescent="0.25">
      <c r="A5583" s="66">
        <v>42613</v>
      </c>
      <c r="B5583">
        <v>1.75</v>
      </c>
    </row>
    <row r="5584" spans="1:2" x14ac:dyDescent="0.25">
      <c r="A5584" s="66">
        <v>42613</v>
      </c>
      <c r="B5584">
        <v>2.09</v>
      </c>
    </row>
    <row r="5585" spans="1:2" x14ac:dyDescent="0.25">
      <c r="A5585" s="66">
        <v>42613</v>
      </c>
      <c r="B5585">
        <v>1.58</v>
      </c>
    </row>
    <row r="5586" spans="1:2" x14ac:dyDescent="0.25">
      <c r="A5586" s="66">
        <v>42613</v>
      </c>
      <c r="B5586">
        <v>1.86</v>
      </c>
    </row>
    <row r="5587" spans="1:2" x14ac:dyDescent="0.25">
      <c r="A5587" s="66">
        <v>42613</v>
      </c>
      <c r="B5587">
        <v>1.1499999999999999</v>
      </c>
    </row>
    <row r="5588" spans="1:2" x14ac:dyDescent="0.25">
      <c r="A5588" s="66">
        <v>42613</v>
      </c>
      <c r="B5588">
        <v>2.16</v>
      </c>
    </row>
    <row r="5589" spans="1:2" x14ac:dyDescent="0.25">
      <c r="A5589" s="66">
        <v>42613</v>
      </c>
      <c r="B5589">
        <v>0.96</v>
      </c>
    </row>
    <row r="5590" spans="1:2" x14ac:dyDescent="0.25">
      <c r="A5590" s="66">
        <v>42613</v>
      </c>
      <c r="B5590">
        <v>1.6</v>
      </c>
    </row>
    <row r="5591" spans="1:2" x14ac:dyDescent="0.25">
      <c r="A5591" s="66">
        <v>42613</v>
      </c>
      <c r="B5591">
        <v>1.1100000000000001</v>
      </c>
    </row>
    <row r="5592" spans="1:2" x14ac:dyDescent="0.25">
      <c r="A5592" s="66">
        <v>42613</v>
      </c>
      <c r="B5592">
        <v>1.45</v>
      </c>
    </row>
    <row r="5593" spans="1:2" x14ac:dyDescent="0.25">
      <c r="A5593" s="66">
        <v>42613</v>
      </c>
      <c r="B5593">
        <v>1.2</v>
      </c>
    </row>
    <row r="5594" spans="1:2" x14ac:dyDescent="0.25">
      <c r="A5594" s="66">
        <v>42613</v>
      </c>
      <c r="B5594">
        <v>1.87</v>
      </c>
    </row>
    <row r="5595" spans="1:2" x14ac:dyDescent="0.25">
      <c r="A5595" s="66">
        <v>42613</v>
      </c>
      <c r="B5595">
        <v>1.5</v>
      </c>
    </row>
    <row r="5596" spans="1:2" x14ac:dyDescent="0.25">
      <c r="A5596" s="66">
        <v>42613</v>
      </c>
      <c r="B5596">
        <v>3.42</v>
      </c>
    </row>
    <row r="5597" spans="1:2" x14ac:dyDescent="0.25">
      <c r="A5597" s="66">
        <v>42613</v>
      </c>
      <c r="B5597">
        <v>1.58</v>
      </c>
    </row>
    <row r="5598" spans="1:2" x14ac:dyDescent="0.25">
      <c r="A5598" s="66">
        <v>42613</v>
      </c>
      <c r="B5598">
        <v>2.13</v>
      </c>
    </row>
    <row r="5599" spans="1:2" x14ac:dyDescent="0.25">
      <c r="A5599" s="66">
        <v>42613</v>
      </c>
      <c r="B5599">
        <v>1.99</v>
      </c>
    </row>
    <row r="5600" spans="1:2" x14ac:dyDescent="0.25">
      <c r="A5600" s="66">
        <v>42613</v>
      </c>
      <c r="B5600">
        <v>1.67</v>
      </c>
    </row>
    <row r="5601" spans="1:2" x14ac:dyDescent="0.25">
      <c r="A5601" s="66">
        <v>42613</v>
      </c>
      <c r="B5601">
        <v>1.91</v>
      </c>
    </row>
    <row r="5602" spans="1:2" x14ac:dyDescent="0.25">
      <c r="A5602" s="66">
        <v>42613</v>
      </c>
      <c r="B5602">
        <v>1.45</v>
      </c>
    </row>
    <row r="5603" spans="1:2" x14ac:dyDescent="0.25">
      <c r="A5603" s="66">
        <v>42613</v>
      </c>
      <c r="B5603">
        <v>4.55</v>
      </c>
    </row>
    <row r="5604" spans="1:2" x14ac:dyDescent="0.25">
      <c r="A5604" s="66">
        <v>42613</v>
      </c>
      <c r="B5604">
        <v>1.47</v>
      </c>
    </row>
    <row r="5605" spans="1:2" x14ac:dyDescent="0.25">
      <c r="A5605" s="66">
        <v>42613</v>
      </c>
      <c r="B5605">
        <v>1.55</v>
      </c>
    </row>
    <row r="5606" spans="1:2" x14ac:dyDescent="0.25">
      <c r="A5606" s="66">
        <v>42613</v>
      </c>
      <c r="B5606">
        <v>3.88</v>
      </c>
    </row>
    <row r="5607" spans="1:2" x14ac:dyDescent="0.25">
      <c r="A5607" s="66">
        <v>42613</v>
      </c>
      <c r="B5607">
        <v>1.44</v>
      </c>
    </row>
    <row r="5608" spans="1:2" x14ac:dyDescent="0.25">
      <c r="A5608" s="66">
        <v>42613</v>
      </c>
      <c r="B5608">
        <v>2.2799999999999998</v>
      </c>
    </row>
    <row r="5609" spans="1:2" x14ac:dyDescent="0.25">
      <c r="A5609" s="66">
        <v>42613</v>
      </c>
      <c r="B5609">
        <v>3.33</v>
      </c>
    </row>
    <row r="5610" spans="1:2" x14ac:dyDescent="0.25">
      <c r="A5610" s="66">
        <v>42613</v>
      </c>
      <c r="B5610">
        <v>1.5</v>
      </c>
    </row>
    <row r="5611" spans="1:2" x14ac:dyDescent="0.25">
      <c r="A5611" s="66">
        <v>42613</v>
      </c>
      <c r="B5611">
        <v>1.58</v>
      </c>
    </row>
    <row r="5612" spans="1:2" x14ac:dyDescent="0.25">
      <c r="A5612" s="66">
        <v>42613</v>
      </c>
      <c r="B5612">
        <v>1.27</v>
      </c>
    </row>
    <row r="5613" spans="1:2" x14ac:dyDescent="0.25">
      <c r="A5613" s="66">
        <v>42613</v>
      </c>
      <c r="B5613">
        <v>1.46</v>
      </c>
    </row>
    <row r="5614" spans="1:2" x14ac:dyDescent="0.25">
      <c r="A5614" s="66">
        <v>42613</v>
      </c>
      <c r="B5614">
        <v>1.55</v>
      </c>
    </row>
    <row r="5615" spans="1:2" x14ac:dyDescent="0.25">
      <c r="A5615" s="66">
        <v>42614</v>
      </c>
      <c r="B5615">
        <v>0.95</v>
      </c>
    </row>
    <row r="5616" spans="1:2" x14ac:dyDescent="0.25">
      <c r="A5616" s="66">
        <v>42614</v>
      </c>
      <c r="B5616">
        <v>2.4</v>
      </c>
    </row>
    <row r="5617" spans="1:2" x14ac:dyDescent="0.25">
      <c r="A5617" s="66">
        <v>42614</v>
      </c>
      <c r="B5617">
        <v>1.32</v>
      </c>
    </row>
    <row r="5618" spans="1:2" x14ac:dyDescent="0.25">
      <c r="A5618" s="66">
        <v>42614</v>
      </c>
      <c r="B5618">
        <v>1.03</v>
      </c>
    </row>
    <row r="5619" spans="1:2" x14ac:dyDescent="0.25">
      <c r="A5619" s="66">
        <v>42614</v>
      </c>
      <c r="B5619">
        <v>1.51</v>
      </c>
    </row>
    <row r="5620" spans="1:2" x14ac:dyDescent="0.25">
      <c r="A5620" s="66">
        <v>42614</v>
      </c>
      <c r="B5620">
        <v>1.66</v>
      </c>
    </row>
    <row r="5621" spans="1:2" x14ac:dyDescent="0.25">
      <c r="A5621" s="66">
        <v>42614</v>
      </c>
      <c r="B5621">
        <v>0.79</v>
      </c>
    </row>
    <row r="5622" spans="1:2" x14ac:dyDescent="0.25">
      <c r="A5622" s="66">
        <v>42614</v>
      </c>
      <c r="B5622">
        <v>1.98</v>
      </c>
    </row>
    <row r="5623" spans="1:2" x14ac:dyDescent="0.25">
      <c r="A5623" s="66">
        <v>42614</v>
      </c>
      <c r="B5623">
        <v>2.4500000000000002</v>
      </c>
    </row>
    <row r="5624" spans="1:2" x14ac:dyDescent="0.25">
      <c r="A5624" s="66">
        <v>42614</v>
      </c>
      <c r="B5624">
        <v>1.55</v>
      </c>
    </row>
    <row r="5625" spans="1:2" x14ac:dyDescent="0.25">
      <c r="A5625" s="66">
        <v>42614</v>
      </c>
      <c r="B5625">
        <v>6.12</v>
      </c>
    </row>
    <row r="5626" spans="1:2" x14ac:dyDescent="0.25">
      <c r="A5626" s="66">
        <v>42614</v>
      </c>
      <c r="B5626">
        <v>1.22</v>
      </c>
    </row>
    <row r="5627" spans="1:2" x14ac:dyDescent="0.25">
      <c r="A5627" s="66">
        <v>42614</v>
      </c>
      <c r="B5627">
        <v>4.1399999999999997</v>
      </c>
    </row>
    <row r="5628" spans="1:2" x14ac:dyDescent="0.25">
      <c r="A5628" s="66">
        <v>42614</v>
      </c>
      <c r="B5628">
        <v>1.59</v>
      </c>
    </row>
    <row r="5629" spans="1:2" x14ac:dyDescent="0.25">
      <c r="A5629" s="66">
        <v>42614</v>
      </c>
      <c r="B5629">
        <v>1.84</v>
      </c>
    </row>
    <row r="5630" spans="1:2" x14ac:dyDescent="0.25">
      <c r="A5630" s="66">
        <v>42614</v>
      </c>
      <c r="B5630">
        <v>1.8</v>
      </c>
    </row>
    <row r="5631" spans="1:2" x14ac:dyDescent="0.25">
      <c r="A5631" s="66">
        <v>42614</v>
      </c>
      <c r="B5631">
        <v>1.4</v>
      </c>
    </row>
    <row r="5632" spans="1:2" x14ac:dyDescent="0.25">
      <c r="A5632" s="66">
        <v>42614</v>
      </c>
      <c r="B5632">
        <v>1.94</v>
      </c>
    </row>
    <row r="5633" spans="1:2" x14ac:dyDescent="0.25">
      <c r="A5633" s="66">
        <v>42614</v>
      </c>
      <c r="B5633">
        <v>0.95</v>
      </c>
    </row>
    <row r="5634" spans="1:2" x14ac:dyDescent="0.25">
      <c r="A5634" s="66">
        <v>42614</v>
      </c>
      <c r="B5634">
        <v>1.83</v>
      </c>
    </row>
    <row r="5635" spans="1:2" x14ac:dyDescent="0.25">
      <c r="A5635" s="66">
        <v>42614</v>
      </c>
      <c r="B5635">
        <v>1.67</v>
      </c>
    </row>
    <row r="5636" spans="1:2" x14ac:dyDescent="0.25">
      <c r="A5636" s="66">
        <v>42614</v>
      </c>
      <c r="B5636">
        <v>1.67</v>
      </c>
    </row>
    <row r="5637" spans="1:2" x14ac:dyDescent="0.25">
      <c r="A5637" s="66">
        <v>42614</v>
      </c>
      <c r="B5637">
        <v>0.92</v>
      </c>
    </row>
    <row r="5638" spans="1:2" x14ac:dyDescent="0.25">
      <c r="A5638" s="66">
        <v>42614</v>
      </c>
      <c r="B5638">
        <v>1.48</v>
      </c>
    </row>
    <row r="5639" spans="1:2" x14ac:dyDescent="0.25">
      <c r="A5639" s="66">
        <v>42614</v>
      </c>
      <c r="B5639">
        <v>1.49</v>
      </c>
    </row>
    <row r="5640" spans="1:2" x14ac:dyDescent="0.25">
      <c r="A5640" s="66">
        <v>42614</v>
      </c>
      <c r="B5640">
        <v>0.83</v>
      </c>
    </row>
    <row r="5641" spans="1:2" x14ac:dyDescent="0.25">
      <c r="A5641" s="66">
        <v>42614</v>
      </c>
      <c r="B5641">
        <v>0.91</v>
      </c>
    </row>
    <row r="5642" spans="1:2" x14ac:dyDescent="0.25">
      <c r="A5642" s="66">
        <v>42614</v>
      </c>
      <c r="B5642">
        <v>0.77</v>
      </c>
    </row>
    <row r="5643" spans="1:2" x14ac:dyDescent="0.25">
      <c r="A5643" s="66">
        <v>42614</v>
      </c>
      <c r="B5643">
        <v>2.46</v>
      </c>
    </row>
    <row r="5644" spans="1:2" x14ac:dyDescent="0.25">
      <c r="A5644" s="66">
        <v>42614</v>
      </c>
      <c r="B5644">
        <v>1.08</v>
      </c>
    </row>
    <row r="5645" spans="1:2" x14ac:dyDescent="0.25">
      <c r="A5645" s="66">
        <v>42614</v>
      </c>
      <c r="B5645">
        <v>4.2</v>
      </c>
    </row>
    <row r="5646" spans="1:2" x14ac:dyDescent="0.25">
      <c r="A5646" s="66">
        <v>42614</v>
      </c>
      <c r="B5646">
        <v>2.04</v>
      </c>
    </row>
    <row r="5647" spans="1:2" x14ac:dyDescent="0.25">
      <c r="A5647" s="66">
        <v>42614</v>
      </c>
      <c r="B5647">
        <v>2.2799999999999998</v>
      </c>
    </row>
    <row r="5648" spans="1:2" x14ac:dyDescent="0.25">
      <c r="A5648" s="66">
        <v>42614</v>
      </c>
      <c r="B5648">
        <v>1.28</v>
      </c>
    </row>
    <row r="5649" spans="1:2" x14ac:dyDescent="0.25">
      <c r="A5649" s="66">
        <v>42614</v>
      </c>
      <c r="B5649">
        <v>1.99</v>
      </c>
    </row>
    <row r="5650" spans="1:2" x14ac:dyDescent="0.25">
      <c r="A5650" s="66">
        <v>42614</v>
      </c>
      <c r="B5650">
        <v>1.36</v>
      </c>
    </row>
    <row r="5651" spans="1:2" x14ac:dyDescent="0.25">
      <c r="A5651" s="66">
        <v>42614</v>
      </c>
      <c r="B5651">
        <v>1.44</v>
      </c>
    </row>
    <row r="5652" spans="1:2" x14ac:dyDescent="0.25">
      <c r="A5652" s="66">
        <v>42614</v>
      </c>
      <c r="B5652">
        <v>0.83</v>
      </c>
    </row>
    <row r="5653" spans="1:2" x14ac:dyDescent="0.25">
      <c r="A5653" s="66">
        <v>42614</v>
      </c>
      <c r="B5653">
        <v>1.27</v>
      </c>
    </row>
    <row r="5654" spans="1:2" x14ac:dyDescent="0.25">
      <c r="A5654" s="66">
        <v>42614</v>
      </c>
      <c r="B5654">
        <v>1.33</v>
      </c>
    </row>
    <row r="5655" spans="1:2" x14ac:dyDescent="0.25">
      <c r="A5655" s="66">
        <v>42614</v>
      </c>
      <c r="B5655">
        <v>1.37</v>
      </c>
    </row>
    <row r="5656" spans="1:2" x14ac:dyDescent="0.25">
      <c r="A5656" s="66">
        <v>42614</v>
      </c>
      <c r="B5656">
        <v>1.38</v>
      </c>
    </row>
    <row r="5657" spans="1:2" x14ac:dyDescent="0.25">
      <c r="A5657" s="66">
        <v>42614</v>
      </c>
      <c r="B5657">
        <v>2.14</v>
      </c>
    </row>
    <row r="5658" spans="1:2" x14ac:dyDescent="0.25">
      <c r="A5658" s="66">
        <v>42614</v>
      </c>
      <c r="B5658">
        <v>6.05</v>
      </c>
    </row>
    <row r="5659" spans="1:2" x14ac:dyDescent="0.25">
      <c r="A5659" s="66">
        <v>42614</v>
      </c>
      <c r="B5659">
        <v>0.91</v>
      </c>
    </row>
    <row r="5660" spans="1:2" x14ac:dyDescent="0.25">
      <c r="A5660" s="66">
        <v>42614</v>
      </c>
      <c r="B5660">
        <v>1.75</v>
      </c>
    </row>
    <row r="5661" spans="1:2" x14ac:dyDescent="0.25">
      <c r="A5661" s="66">
        <v>42614</v>
      </c>
      <c r="B5661">
        <v>0.76</v>
      </c>
    </row>
    <row r="5662" spans="1:2" x14ac:dyDescent="0.25">
      <c r="A5662" s="66">
        <v>42614</v>
      </c>
      <c r="B5662">
        <v>3.43</v>
      </c>
    </row>
    <row r="5663" spans="1:2" x14ac:dyDescent="0.25">
      <c r="A5663" s="66">
        <v>42614</v>
      </c>
      <c r="B5663">
        <v>1.33</v>
      </c>
    </row>
    <row r="5664" spans="1:2" x14ac:dyDescent="0.25">
      <c r="A5664" s="66">
        <v>42614</v>
      </c>
      <c r="B5664">
        <v>1.1599999999999999</v>
      </c>
    </row>
    <row r="5665" spans="1:2" x14ac:dyDescent="0.25">
      <c r="A5665" s="66">
        <v>42614</v>
      </c>
      <c r="B5665">
        <v>2.13</v>
      </c>
    </row>
    <row r="5666" spans="1:2" x14ac:dyDescent="0.25">
      <c r="A5666" s="66">
        <v>42614</v>
      </c>
      <c r="B5666">
        <v>1.49</v>
      </c>
    </row>
    <row r="5667" spans="1:2" x14ac:dyDescent="0.25">
      <c r="A5667" s="66">
        <v>42614</v>
      </c>
      <c r="B5667">
        <v>2.23</v>
      </c>
    </row>
    <row r="5668" spans="1:2" x14ac:dyDescent="0.25">
      <c r="A5668" s="66">
        <v>42614</v>
      </c>
      <c r="B5668">
        <v>1.43</v>
      </c>
    </row>
    <row r="5669" spans="1:2" x14ac:dyDescent="0.25">
      <c r="A5669" s="66">
        <v>42614</v>
      </c>
      <c r="B5669">
        <v>2.0499999999999998</v>
      </c>
    </row>
    <row r="5670" spans="1:2" x14ac:dyDescent="0.25">
      <c r="A5670" s="66">
        <v>42614</v>
      </c>
      <c r="B5670">
        <v>4.53</v>
      </c>
    </row>
    <row r="5671" spans="1:2" x14ac:dyDescent="0.25">
      <c r="A5671" s="66">
        <v>42615</v>
      </c>
      <c r="B5671">
        <v>1.66</v>
      </c>
    </row>
    <row r="5672" spans="1:2" x14ac:dyDescent="0.25">
      <c r="A5672" s="66">
        <v>42615</v>
      </c>
      <c r="B5672">
        <v>2.16</v>
      </c>
    </row>
    <row r="5673" spans="1:2" x14ac:dyDescent="0.25">
      <c r="A5673" s="66">
        <v>42615</v>
      </c>
      <c r="B5673">
        <v>1.23</v>
      </c>
    </row>
    <row r="5674" spans="1:2" x14ac:dyDescent="0.25">
      <c r="A5674" s="66">
        <v>42615</v>
      </c>
      <c r="B5674">
        <v>2.12</v>
      </c>
    </row>
    <row r="5675" spans="1:2" x14ac:dyDescent="0.25">
      <c r="A5675" s="66">
        <v>42615</v>
      </c>
      <c r="B5675">
        <v>1.1499999999999999</v>
      </c>
    </row>
    <row r="5676" spans="1:2" x14ac:dyDescent="0.25">
      <c r="A5676" s="66">
        <v>42615</v>
      </c>
      <c r="B5676">
        <v>0.93</v>
      </c>
    </row>
    <row r="5677" spans="1:2" x14ac:dyDescent="0.25">
      <c r="A5677" s="66">
        <v>42615</v>
      </c>
      <c r="B5677">
        <v>2.0499999999999998</v>
      </c>
    </row>
    <row r="5678" spans="1:2" x14ac:dyDescent="0.25">
      <c r="A5678" s="66">
        <v>42615</v>
      </c>
      <c r="B5678">
        <v>1.26</v>
      </c>
    </row>
    <row r="5679" spans="1:2" x14ac:dyDescent="0.25">
      <c r="A5679" s="66">
        <v>42615</v>
      </c>
      <c r="B5679">
        <v>1.78</v>
      </c>
    </row>
    <row r="5680" spans="1:2" x14ac:dyDescent="0.25">
      <c r="A5680" s="66">
        <v>42615</v>
      </c>
      <c r="B5680">
        <v>1.73</v>
      </c>
    </row>
    <row r="5681" spans="1:2" x14ac:dyDescent="0.25">
      <c r="A5681" s="66">
        <v>42615</v>
      </c>
      <c r="B5681">
        <v>0.9</v>
      </c>
    </row>
    <row r="5682" spans="1:2" x14ac:dyDescent="0.25">
      <c r="A5682" s="66">
        <v>42615</v>
      </c>
      <c r="B5682">
        <v>1.76</v>
      </c>
    </row>
    <row r="5683" spans="1:2" x14ac:dyDescent="0.25">
      <c r="A5683" s="66">
        <v>42615</v>
      </c>
      <c r="B5683">
        <v>1.92</v>
      </c>
    </row>
    <row r="5684" spans="1:2" x14ac:dyDescent="0.25">
      <c r="A5684" s="66">
        <v>42615</v>
      </c>
      <c r="B5684">
        <v>2.15</v>
      </c>
    </row>
    <row r="5685" spans="1:2" x14ac:dyDescent="0.25">
      <c r="A5685" s="66">
        <v>42615</v>
      </c>
      <c r="B5685">
        <v>0.82</v>
      </c>
    </row>
    <row r="5686" spans="1:2" x14ac:dyDescent="0.25">
      <c r="A5686" s="66">
        <v>42615</v>
      </c>
      <c r="B5686">
        <v>1.58</v>
      </c>
    </row>
    <row r="5687" spans="1:2" x14ac:dyDescent="0.25">
      <c r="A5687" s="66">
        <v>42615</v>
      </c>
      <c r="B5687">
        <v>0.98</v>
      </c>
    </row>
    <row r="5688" spans="1:2" x14ac:dyDescent="0.25">
      <c r="A5688" s="66">
        <v>42615</v>
      </c>
      <c r="B5688">
        <v>1.22</v>
      </c>
    </row>
    <row r="5689" spans="1:2" x14ac:dyDescent="0.25">
      <c r="A5689" s="66">
        <v>42615</v>
      </c>
      <c r="B5689">
        <v>1.5</v>
      </c>
    </row>
    <row r="5690" spans="1:2" x14ac:dyDescent="0.25">
      <c r="A5690" s="66">
        <v>42615</v>
      </c>
      <c r="B5690">
        <v>1.58</v>
      </c>
    </row>
    <row r="5691" spans="1:2" x14ac:dyDescent="0.25">
      <c r="A5691" s="66">
        <v>42615</v>
      </c>
      <c r="B5691">
        <v>1.92</v>
      </c>
    </row>
    <row r="5692" spans="1:2" x14ac:dyDescent="0.25">
      <c r="A5692" s="66">
        <v>42615</v>
      </c>
      <c r="B5692">
        <v>1.42</v>
      </c>
    </row>
    <row r="5693" spans="1:2" x14ac:dyDescent="0.25">
      <c r="A5693" s="66">
        <v>42615</v>
      </c>
      <c r="B5693">
        <v>1.27</v>
      </c>
    </row>
    <row r="5694" spans="1:2" x14ac:dyDescent="0.25">
      <c r="A5694" s="66">
        <v>42615</v>
      </c>
      <c r="B5694">
        <v>1.4</v>
      </c>
    </row>
    <row r="5695" spans="1:2" x14ac:dyDescent="0.25">
      <c r="A5695" s="66">
        <v>42615</v>
      </c>
      <c r="B5695">
        <v>4.37</v>
      </c>
    </row>
    <row r="5696" spans="1:2" x14ac:dyDescent="0.25">
      <c r="A5696" s="66">
        <v>42615</v>
      </c>
      <c r="B5696">
        <v>4.0999999999999996</v>
      </c>
    </row>
    <row r="5697" spans="1:2" x14ac:dyDescent="0.25">
      <c r="A5697" s="66">
        <v>42615</v>
      </c>
      <c r="B5697">
        <v>1.96</v>
      </c>
    </row>
    <row r="5698" spans="1:2" x14ac:dyDescent="0.25">
      <c r="A5698" s="66">
        <v>42615</v>
      </c>
      <c r="B5698">
        <v>1.3</v>
      </c>
    </row>
    <row r="5699" spans="1:2" x14ac:dyDescent="0.25">
      <c r="A5699" s="66">
        <v>42615</v>
      </c>
      <c r="B5699">
        <v>1.1000000000000001</v>
      </c>
    </row>
    <row r="5700" spans="1:2" x14ac:dyDescent="0.25">
      <c r="A5700" s="66">
        <v>42615</v>
      </c>
      <c r="B5700">
        <v>1.19</v>
      </c>
    </row>
    <row r="5701" spans="1:2" x14ac:dyDescent="0.25">
      <c r="A5701" s="66">
        <v>42615</v>
      </c>
      <c r="B5701">
        <v>3</v>
      </c>
    </row>
    <row r="5702" spans="1:2" x14ac:dyDescent="0.25">
      <c r="A5702" s="66">
        <v>42615</v>
      </c>
      <c r="B5702">
        <v>2.0099999999999998</v>
      </c>
    </row>
    <row r="5703" spans="1:2" x14ac:dyDescent="0.25">
      <c r="A5703" s="66">
        <v>42615</v>
      </c>
      <c r="B5703">
        <v>1.97</v>
      </c>
    </row>
    <row r="5704" spans="1:2" x14ac:dyDescent="0.25">
      <c r="A5704" s="66">
        <v>42615</v>
      </c>
      <c r="B5704">
        <v>1.1299999999999999</v>
      </c>
    </row>
    <row r="5705" spans="1:2" x14ac:dyDescent="0.25">
      <c r="A5705" s="66">
        <v>42615</v>
      </c>
      <c r="B5705">
        <v>1.5</v>
      </c>
    </row>
    <row r="5706" spans="1:2" x14ac:dyDescent="0.25">
      <c r="A5706" s="66">
        <v>42615</v>
      </c>
      <c r="B5706">
        <v>0.87</v>
      </c>
    </row>
    <row r="5707" spans="1:2" x14ac:dyDescent="0.25">
      <c r="A5707" s="66">
        <v>42615</v>
      </c>
      <c r="B5707">
        <v>2.46</v>
      </c>
    </row>
    <row r="5708" spans="1:2" x14ac:dyDescent="0.25">
      <c r="A5708" s="66">
        <v>42615</v>
      </c>
      <c r="B5708">
        <v>2.38</v>
      </c>
    </row>
    <row r="5709" spans="1:2" x14ac:dyDescent="0.25">
      <c r="A5709" s="66">
        <v>42615</v>
      </c>
      <c r="B5709">
        <v>1.38</v>
      </c>
    </row>
    <row r="5710" spans="1:2" x14ac:dyDescent="0.25">
      <c r="A5710" s="66">
        <v>42615</v>
      </c>
      <c r="B5710">
        <v>3.55</v>
      </c>
    </row>
    <row r="5711" spans="1:2" x14ac:dyDescent="0.25">
      <c r="A5711" s="66">
        <v>42615</v>
      </c>
      <c r="B5711">
        <v>1.42</v>
      </c>
    </row>
    <row r="5712" spans="1:2" x14ac:dyDescent="0.25">
      <c r="A5712" s="66">
        <v>42615</v>
      </c>
      <c r="B5712">
        <v>1.02</v>
      </c>
    </row>
    <row r="5713" spans="1:2" x14ac:dyDescent="0.25">
      <c r="A5713" s="66">
        <v>42615</v>
      </c>
      <c r="B5713">
        <v>1.34</v>
      </c>
    </row>
    <row r="5714" spans="1:2" x14ac:dyDescent="0.25">
      <c r="A5714" s="66">
        <v>42615</v>
      </c>
      <c r="B5714">
        <v>0.98</v>
      </c>
    </row>
    <row r="5715" spans="1:2" x14ac:dyDescent="0.25">
      <c r="A5715" s="66">
        <v>42615</v>
      </c>
      <c r="B5715">
        <v>1.5</v>
      </c>
    </row>
    <row r="5716" spans="1:2" x14ac:dyDescent="0.25">
      <c r="A5716" s="66">
        <v>42615</v>
      </c>
      <c r="B5716">
        <v>1.06</v>
      </c>
    </row>
    <row r="5717" spans="1:2" x14ac:dyDescent="0.25">
      <c r="A5717" s="66">
        <v>42615</v>
      </c>
      <c r="B5717">
        <v>0.83</v>
      </c>
    </row>
    <row r="5718" spans="1:2" x14ac:dyDescent="0.25">
      <c r="A5718" s="66">
        <v>42615</v>
      </c>
      <c r="B5718">
        <v>1.49</v>
      </c>
    </row>
    <row r="5719" spans="1:2" x14ac:dyDescent="0.25">
      <c r="A5719" s="66">
        <v>42616</v>
      </c>
      <c r="B5719">
        <v>1.37</v>
      </c>
    </row>
    <row r="5720" spans="1:2" x14ac:dyDescent="0.25">
      <c r="A5720" s="66">
        <v>42616</v>
      </c>
      <c r="B5720">
        <v>1.03</v>
      </c>
    </row>
    <row r="5721" spans="1:2" x14ac:dyDescent="0.25">
      <c r="A5721" s="66">
        <v>42616</v>
      </c>
      <c r="B5721">
        <v>1.04</v>
      </c>
    </row>
    <row r="5722" spans="1:2" x14ac:dyDescent="0.25">
      <c r="A5722" s="66">
        <v>42616</v>
      </c>
      <c r="B5722">
        <v>1.47</v>
      </c>
    </row>
    <row r="5723" spans="1:2" x14ac:dyDescent="0.25">
      <c r="A5723" s="66">
        <v>42616</v>
      </c>
      <c r="B5723">
        <v>1.74</v>
      </c>
    </row>
    <row r="5724" spans="1:2" x14ac:dyDescent="0.25">
      <c r="A5724" s="66">
        <v>42616</v>
      </c>
      <c r="B5724">
        <v>3.2</v>
      </c>
    </row>
    <row r="5725" spans="1:2" x14ac:dyDescent="0.25">
      <c r="A5725" s="66">
        <v>42616</v>
      </c>
      <c r="B5725">
        <v>1.9</v>
      </c>
    </row>
    <row r="5726" spans="1:2" x14ac:dyDescent="0.25">
      <c r="A5726" s="66">
        <v>42616</v>
      </c>
      <c r="B5726">
        <v>1.96</v>
      </c>
    </row>
    <row r="5727" spans="1:2" x14ac:dyDescent="0.25">
      <c r="A5727" s="66">
        <v>42616</v>
      </c>
      <c r="B5727">
        <v>1.1100000000000001</v>
      </c>
    </row>
    <row r="5728" spans="1:2" x14ac:dyDescent="0.25">
      <c r="A5728" s="66">
        <v>42616</v>
      </c>
      <c r="B5728">
        <v>1.31</v>
      </c>
    </row>
    <row r="5729" spans="1:2" x14ac:dyDescent="0.25">
      <c r="A5729" s="66">
        <v>42616</v>
      </c>
      <c r="B5729">
        <v>1.44</v>
      </c>
    </row>
    <row r="5730" spans="1:2" x14ac:dyDescent="0.25">
      <c r="A5730" s="66">
        <v>42616</v>
      </c>
      <c r="B5730">
        <v>1.39</v>
      </c>
    </row>
    <row r="5731" spans="1:2" x14ac:dyDescent="0.25">
      <c r="A5731" s="66">
        <v>42616</v>
      </c>
      <c r="B5731">
        <v>2.92</v>
      </c>
    </row>
    <row r="5732" spans="1:2" x14ac:dyDescent="0.25">
      <c r="A5732" s="66">
        <v>42616</v>
      </c>
      <c r="B5732">
        <v>1.2</v>
      </c>
    </row>
    <row r="5733" spans="1:2" x14ac:dyDescent="0.25">
      <c r="A5733" s="66">
        <v>42616</v>
      </c>
      <c r="B5733">
        <v>3.6</v>
      </c>
    </row>
    <row r="5734" spans="1:2" x14ac:dyDescent="0.25">
      <c r="A5734" s="66">
        <v>42616</v>
      </c>
      <c r="B5734">
        <v>1.54</v>
      </c>
    </row>
    <row r="5735" spans="1:2" x14ac:dyDescent="0.25">
      <c r="A5735" s="66">
        <v>42616</v>
      </c>
      <c r="B5735">
        <v>0.95</v>
      </c>
    </row>
    <row r="5736" spans="1:2" x14ac:dyDescent="0.25">
      <c r="A5736" s="66">
        <v>42616</v>
      </c>
      <c r="B5736">
        <v>1.54</v>
      </c>
    </row>
    <row r="5737" spans="1:2" x14ac:dyDescent="0.25">
      <c r="A5737" s="66">
        <v>42616</v>
      </c>
      <c r="B5737">
        <v>1.86</v>
      </c>
    </row>
    <row r="5738" spans="1:2" x14ac:dyDescent="0.25">
      <c r="A5738" s="66">
        <v>42616</v>
      </c>
      <c r="B5738">
        <v>0.96</v>
      </c>
    </row>
    <row r="5739" spans="1:2" x14ac:dyDescent="0.25">
      <c r="A5739" s="66">
        <v>42616</v>
      </c>
      <c r="B5739">
        <v>1.08</v>
      </c>
    </row>
    <row r="5740" spans="1:2" x14ac:dyDescent="0.25">
      <c r="A5740" s="66">
        <v>42616</v>
      </c>
      <c r="B5740">
        <v>2.09</v>
      </c>
    </row>
    <row r="5741" spans="1:2" x14ac:dyDescent="0.25">
      <c r="A5741" s="66">
        <v>42616</v>
      </c>
      <c r="B5741">
        <v>2.85</v>
      </c>
    </row>
    <row r="5742" spans="1:2" x14ac:dyDescent="0.25">
      <c r="A5742" s="66">
        <v>42616</v>
      </c>
      <c r="B5742">
        <v>1.96</v>
      </c>
    </row>
    <row r="5743" spans="1:2" x14ac:dyDescent="0.25">
      <c r="A5743" s="66">
        <v>42616</v>
      </c>
      <c r="B5743">
        <v>2.36</v>
      </c>
    </row>
    <row r="5744" spans="1:2" x14ac:dyDescent="0.25">
      <c r="A5744" s="66">
        <v>42616</v>
      </c>
      <c r="B5744">
        <v>0.96</v>
      </c>
    </row>
    <row r="5745" spans="1:2" x14ac:dyDescent="0.25">
      <c r="A5745" s="66">
        <v>42616</v>
      </c>
      <c r="B5745">
        <v>1.52</v>
      </c>
    </row>
    <row r="5746" spans="1:2" x14ac:dyDescent="0.25">
      <c r="A5746" s="66">
        <v>42616</v>
      </c>
      <c r="B5746">
        <v>2.46</v>
      </c>
    </row>
    <row r="5747" spans="1:2" x14ac:dyDescent="0.25">
      <c r="A5747" s="66">
        <v>42616</v>
      </c>
      <c r="B5747">
        <v>2.73</v>
      </c>
    </row>
    <row r="5748" spans="1:2" x14ac:dyDescent="0.25">
      <c r="A5748" s="66">
        <v>42616</v>
      </c>
      <c r="B5748">
        <v>1.65</v>
      </c>
    </row>
    <row r="5749" spans="1:2" x14ac:dyDescent="0.25">
      <c r="A5749" s="66">
        <v>42616</v>
      </c>
      <c r="B5749">
        <v>1.1000000000000001</v>
      </c>
    </row>
    <row r="5750" spans="1:2" x14ac:dyDescent="0.25">
      <c r="A5750" s="66">
        <v>42616</v>
      </c>
      <c r="B5750">
        <v>2.9</v>
      </c>
    </row>
    <row r="5751" spans="1:2" x14ac:dyDescent="0.25">
      <c r="A5751" s="66">
        <v>42616</v>
      </c>
      <c r="B5751">
        <v>1.93</v>
      </c>
    </row>
    <row r="5752" spans="1:2" x14ac:dyDescent="0.25">
      <c r="A5752" s="66">
        <v>42616</v>
      </c>
      <c r="B5752">
        <v>2.66</v>
      </c>
    </row>
    <row r="5753" spans="1:2" x14ac:dyDescent="0.25">
      <c r="A5753" s="66">
        <v>42616</v>
      </c>
      <c r="B5753">
        <v>1.55</v>
      </c>
    </row>
    <row r="5754" spans="1:2" x14ac:dyDescent="0.25">
      <c r="A5754" s="66">
        <v>42616</v>
      </c>
      <c r="B5754">
        <v>2</v>
      </c>
    </row>
    <row r="5755" spans="1:2" x14ac:dyDescent="0.25">
      <c r="A5755" s="66">
        <v>42616</v>
      </c>
      <c r="B5755">
        <v>1.6</v>
      </c>
    </row>
    <row r="5756" spans="1:2" x14ac:dyDescent="0.25">
      <c r="A5756" s="66">
        <v>42616</v>
      </c>
      <c r="B5756">
        <v>0.96</v>
      </c>
    </row>
    <row r="5757" spans="1:2" x14ac:dyDescent="0.25">
      <c r="A5757" s="66">
        <v>42616</v>
      </c>
      <c r="B5757">
        <v>0.79</v>
      </c>
    </row>
    <row r="5758" spans="1:2" x14ac:dyDescent="0.25">
      <c r="A5758" s="66">
        <v>42616</v>
      </c>
      <c r="B5758">
        <v>2.73</v>
      </c>
    </row>
    <row r="5759" spans="1:2" x14ac:dyDescent="0.25">
      <c r="A5759" s="66">
        <v>42616</v>
      </c>
      <c r="B5759">
        <v>1.65</v>
      </c>
    </row>
    <row r="5760" spans="1:2" x14ac:dyDescent="0.25">
      <c r="A5760" s="66">
        <v>42617</v>
      </c>
      <c r="B5760">
        <v>1.8</v>
      </c>
    </row>
    <row r="5761" spans="1:2" x14ac:dyDescent="0.25">
      <c r="A5761" s="66">
        <v>42617</v>
      </c>
      <c r="B5761">
        <v>1.1599999999999999</v>
      </c>
    </row>
    <row r="5762" spans="1:2" x14ac:dyDescent="0.25">
      <c r="A5762" s="66">
        <v>42617</v>
      </c>
      <c r="B5762">
        <v>1.97</v>
      </c>
    </row>
    <row r="5763" spans="1:2" x14ac:dyDescent="0.25">
      <c r="A5763" s="66">
        <v>42617</v>
      </c>
      <c r="B5763">
        <v>1.78</v>
      </c>
    </row>
    <row r="5764" spans="1:2" x14ac:dyDescent="0.25">
      <c r="A5764" s="66">
        <v>42617</v>
      </c>
      <c r="B5764">
        <v>0.83</v>
      </c>
    </row>
    <row r="5765" spans="1:2" x14ac:dyDescent="0.25">
      <c r="A5765" s="66">
        <v>42617</v>
      </c>
      <c r="B5765">
        <v>1.69</v>
      </c>
    </row>
    <row r="5766" spans="1:2" x14ac:dyDescent="0.25">
      <c r="A5766" s="66">
        <v>42617</v>
      </c>
      <c r="B5766">
        <v>1.1000000000000001</v>
      </c>
    </row>
    <row r="5767" spans="1:2" x14ac:dyDescent="0.25">
      <c r="A5767" s="66">
        <v>42617</v>
      </c>
      <c r="B5767">
        <v>1.68</v>
      </c>
    </row>
    <row r="5768" spans="1:2" x14ac:dyDescent="0.25">
      <c r="A5768" s="66">
        <v>42617</v>
      </c>
      <c r="B5768">
        <v>1.72</v>
      </c>
    </row>
    <row r="5769" spans="1:2" x14ac:dyDescent="0.25">
      <c r="A5769" s="66">
        <v>42617</v>
      </c>
      <c r="B5769">
        <v>1.53</v>
      </c>
    </row>
    <row r="5770" spans="1:2" x14ac:dyDescent="0.25">
      <c r="A5770" s="66">
        <v>42617</v>
      </c>
      <c r="B5770">
        <v>1.53</v>
      </c>
    </row>
    <row r="5771" spans="1:2" x14ac:dyDescent="0.25">
      <c r="A5771" s="66">
        <v>42617</v>
      </c>
      <c r="B5771">
        <v>1.57</v>
      </c>
    </row>
    <row r="5772" spans="1:2" x14ac:dyDescent="0.25">
      <c r="A5772" s="66">
        <v>42617</v>
      </c>
      <c r="B5772">
        <v>3.86</v>
      </c>
    </row>
    <row r="5773" spans="1:2" x14ac:dyDescent="0.25">
      <c r="A5773" s="66">
        <v>42617</v>
      </c>
      <c r="B5773">
        <v>0.95</v>
      </c>
    </row>
    <row r="5774" spans="1:2" x14ac:dyDescent="0.25">
      <c r="A5774" s="66">
        <v>42617</v>
      </c>
      <c r="B5774">
        <v>2.27</v>
      </c>
    </row>
    <row r="5775" spans="1:2" x14ac:dyDescent="0.25">
      <c r="A5775" s="66">
        <v>42617</v>
      </c>
      <c r="B5775">
        <v>1.07</v>
      </c>
    </row>
    <row r="5776" spans="1:2" x14ac:dyDescent="0.25">
      <c r="A5776" s="66">
        <v>42617</v>
      </c>
      <c r="B5776">
        <v>2.16</v>
      </c>
    </row>
    <row r="5777" spans="1:2" x14ac:dyDescent="0.25">
      <c r="A5777" s="66">
        <v>42617</v>
      </c>
      <c r="B5777">
        <v>1.27</v>
      </c>
    </row>
    <row r="5778" spans="1:2" x14ac:dyDescent="0.25">
      <c r="A5778" s="66">
        <v>42617</v>
      </c>
      <c r="B5778">
        <v>1.19</v>
      </c>
    </row>
    <row r="5779" spans="1:2" x14ac:dyDescent="0.25">
      <c r="A5779" s="66">
        <v>42617</v>
      </c>
      <c r="B5779">
        <v>1.99</v>
      </c>
    </row>
    <row r="5780" spans="1:2" x14ac:dyDescent="0.25">
      <c r="A5780" s="66">
        <v>42617</v>
      </c>
      <c r="B5780">
        <v>2.54</v>
      </c>
    </row>
    <row r="5781" spans="1:2" x14ac:dyDescent="0.25">
      <c r="A5781" s="66">
        <v>42617</v>
      </c>
      <c r="B5781">
        <v>2</v>
      </c>
    </row>
    <row r="5782" spans="1:2" x14ac:dyDescent="0.25">
      <c r="A5782" s="66">
        <v>42617</v>
      </c>
      <c r="B5782">
        <v>1.33</v>
      </c>
    </row>
    <row r="5783" spans="1:2" x14ac:dyDescent="0.25">
      <c r="A5783" s="66">
        <v>42617</v>
      </c>
      <c r="B5783">
        <v>1.68</v>
      </c>
    </row>
    <row r="5784" spans="1:2" x14ac:dyDescent="0.25">
      <c r="A5784" s="66">
        <v>42617</v>
      </c>
      <c r="B5784">
        <v>1.58</v>
      </c>
    </row>
    <row r="5785" spans="1:2" x14ac:dyDescent="0.25">
      <c r="A5785" s="66">
        <v>42617</v>
      </c>
      <c r="B5785">
        <v>1.54</v>
      </c>
    </row>
    <row r="5786" spans="1:2" x14ac:dyDescent="0.25">
      <c r="A5786" s="66">
        <v>42617</v>
      </c>
      <c r="B5786">
        <v>1.62</v>
      </c>
    </row>
    <row r="5787" spans="1:2" x14ac:dyDescent="0.25">
      <c r="A5787" s="66">
        <v>42618</v>
      </c>
      <c r="B5787">
        <v>1.5</v>
      </c>
    </row>
    <row r="5788" spans="1:2" x14ac:dyDescent="0.25">
      <c r="A5788" s="66">
        <v>42618</v>
      </c>
      <c r="B5788">
        <v>1.18</v>
      </c>
    </row>
    <row r="5789" spans="1:2" x14ac:dyDescent="0.25">
      <c r="A5789" s="66">
        <v>42618</v>
      </c>
      <c r="B5789">
        <v>1.1000000000000001</v>
      </c>
    </row>
    <row r="5790" spans="1:2" x14ac:dyDescent="0.25">
      <c r="A5790" s="66">
        <v>42618</v>
      </c>
      <c r="B5790">
        <v>1.49</v>
      </c>
    </row>
    <row r="5791" spans="1:2" x14ac:dyDescent="0.25">
      <c r="A5791" s="66">
        <v>42618</v>
      </c>
      <c r="B5791">
        <v>1.06</v>
      </c>
    </row>
    <row r="5792" spans="1:2" x14ac:dyDescent="0.25">
      <c r="A5792" s="66">
        <v>42618</v>
      </c>
      <c r="B5792">
        <v>2.13</v>
      </c>
    </row>
    <row r="5793" spans="1:2" x14ac:dyDescent="0.25">
      <c r="A5793" s="66">
        <v>42618</v>
      </c>
      <c r="B5793">
        <v>1.49</v>
      </c>
    </row>
    <row r="5794" spans="1:2" x14ac:dyDescent="0.25">
      <c r="A5794" s="66">
        <v>42618</v>
      </c>
      <c r="B5794">
        <v>0.71</v>
      </c>
    </row>
    <row r="5795" spans="1:2" x14ac:dyDescent="0.25">
      <c r="A5795" s="66">
        <v>42618</v>
      </c>
      <c r="B5795">
        <v>1.6</v>
      </c>
    </row>
    <row r="5796" spans="1:2" x14ac:dyDescent="0.25">
      <c r="A5796" s="66">
        <v>42618</v>
      </c>
      <c r="B5796">
        <v>1.92</v>
      </c>
    </row>
    <row r="5797" spans="1:2" x14ac:dyDescent="0.25">
      <c r="A5797" s="66">
        <v>42618</v>
      </c>
      <c r="B5797">
        <v>1.5</v>
      </c>
    </row>
    <row r="5798" spans="1:2" x14ac:dyDescent="0.25">
      <c r="A5798" s="66">
        <v>42618</v>
      </c>
      <c r="B5798">
        <v>1.58</v>
      </c>
    </row>
    <row r="5799" spans="1:2" x14ac:dyDescent="0.25">
      <c r="A5799" s="66">
        <v>42618</v>
      </c>
      <c r="B5799">
        <v>1.42</v>
      </c>
    </row>
    <row r="5800" spans="1:2" x14ac:dyDescent="0.25">
      <c r="A5800" s="66">
        <v>42618</v>
      </c>
      <c r="B5800">
        <v>1.5</v>
      </c>
    </row>
    <row r="5801" spans="1:2" x14ac:dyDescent="0.25">
      <c r="A5801" s="66">
        <v>42618</v>
      </c>
      <c r="B5801">
        <v>1.1299999999999999</v>
      </c>
    </row>
    <row r="5802" spans="1:2" x14ac:dyDescent="0.25">
      <c r="A5802" s="66">
        <v>42618</v>
      </c>
      <c r="B5802">
        <v>0.95</v>
      </c>
    </row>
    <row r="5803" spans="1:2" x14ac:dyDescent="0.25">
      <c r="A5803" s="66">
        <v>42618</v>
      </c>
      <c r="B5803">
        <v>3.67</v>
      </c>
    </row>
    <row r="5804" spans="1:2" x14ac:dyDescent="0.25">
      <c r="A5804" s="66">
        <v>42618</v>
      </c>
      <c r="B5804">
        <v>1.3</v>
      </c>
    </row>
    <row r="5805" spans="1:2" x14ac:dyDescent="0.25">
      <c r="A5805" s="66">
        <v>42618</v>
      </c>
      <c r="B5805">
        <v>0.87</v>
      </c>
    </row>
    <row r="5806" spans="1:2" x14ac:dyDescent="0.25">
      <c r="A5806" s="66">
        <v>42618</v>
      </c>
      <c r="B5806">
        <v>1.6</v>
      </c>
    </row>
    <row r="5807" spans="1:2" x14ac:dyDescent="0.25">
      <c r="A5807" s="66">
        <v>42618</v>
      </c>
      <c r="B5807">
        <v>0.86</v>
      </c>
    </row>
    <row r="5808" spans="1:2" x14ac:dyDescent="0.25">
      <c r="A5808" s="66">
        <v>42618</v>
      </c>
      <c r="B5808">
        <v>1.71</v>
      </c>
    </row>
    <row r="5809" spans="1:2" x14ac:dyDescent="0.25">
      <c r="A5809" s="66">
        <v>42618</v>
      </c>
      <c r="B5809">
        <v>3.01</v>
      </c>
    </row>
    <row r="5810" spans="1:2" x14ac:dyDescent="0.25">
      <c r="A5810" s="66">
        <v>42618</v>
      </c>
      <c r="B5810">
        <v>1.7</v>
      </c>
    </row>
    <row r="5811" spans="1:2" x14ac:dyDescent="0.25">
      <c r="A5811" s="66">
        <v>42619</v>
      </c>
      <c r="B5811">
        <v>0.84</v>
      </c>
    </row>
    <row r="5812" spans="1:2" x14ac:dyDescent="0.25">
      <c r="A5812" s="66">
        <v>42619</v>
      </c>
      <c r="B5812">
        <v>0.95</v>
      </c>
    </row>
    <row r="5813" spans="1:2" x14ac:dyDescent="0.25">
      <c r="A5813" s="66">
        <v>42619</v>
      </c>
      <c r="B5813">
        <v>1.22</v>
      </c>
    </row>
    <row r="5814" spans="1:2" x14ac:dyDescent="0.25">
      <c r="A5814" s="66">
        <v>42619</v>
      </c>
      <c r="B5814">
        <v>1.03</v>
      </c>
    </row>
    <row r="5815" spans="1:2" x14ac:dyDescent="0.25">
      <c r="A5815" s="66">
        <v>42619</v>
      </c>
      <c r="B5815">
        <v>1.05</v>
      </c>
    </row>
    <row r="5816" spans="1:2" x14ac:dyDescent="0.25">
      <c r="A5816" s="66">
        <v>42619</v>
      </c>
      <c r="B5816">
        <v>0.9</v>
      </c>
    </row>
    <row r="5817" spans="1:2" x14ac:dyDescent="0.25">
      <c r="A5817" s="66">
        <v>42619</v>
      </c>
      <c r="B5817">
        <v>1.69</v>
      </c>
    </row>
    <row r="5818" spans="1:2" x14ac:dyDescent="0.25">
      <c r="A5818" s="66">
        <v>42619</v>
      </c>
      <c r="B5818">
        <v>1.8</v>
      </c>
    </row>
    <row r="5819" spans="1:2" x14ac:dyDescent="0.25">
      <c r="A5819" s="66">
        <v>42619</v>
      </c>
      <c r="B5819">
        <v>1.3</v>
      </c>
    </row>
    <row r="5820" spans="1:2" x14ac:dyDescent="0.25">
      <c r="A5820" s="66">
        <v>42619</v>
      </c>
      <c r="B5820">
        <v>2.0499999999999998</v>
      </c>
    </row>
    <row r="5821" spans="1:2" x14ac:dyDescent="0.25">
      <c r="A5821" s="66">
        <v>42619</v>
      </c>
      <c r="B5821">
        <v>1.45</v>
      </c>
    </row>
    <row r="5822" spans="1:2" x14ac:dyDescent="0.25">
      <c r="A5822" s="66">
        <v>42619</v>
      </c>
      <c r="B5822">
        <v>0.98</v>
      </c>
    </row>
    <row r="5823" spans="1:2" x14ac:dyDescent="0.25">
      <c r="A5823" s="66">
        <v>42619</v>
      </c>
      <c r="B5823">
        <v>1.7</v>
      </c>
    </row>
    <row r="5824" spans="1:2" x14ac:dyDescent="0.25">
      <c r="A5824" s="66">
        <v>42619</v>
      </c>
      <c r="B5824">
        <v>2.37</v>
      </c>
    </row>
    <row r="5825" spans="1:2" x14ac:dyDescent="0.25">
      <c r="A5825" s="66">
        <v>42619</v>
      </c>
      <c r="B5825">
        <v>1.51</v>
      </c>
    </row>
    <row r="5826" spans="1:2" x14ac:dyDescent="0.25">
      <c r="A5826" s="66">
        <v>42619</v>
      </c>
      <c r="B5826">
        <v>1.94</v>
      </c>
    </row>
    <row r="5827" spans="1:2" x14ac:dyDescent="0.25">
      <c r="A5827" s="66">
        <v>42619</v>
      </c>
      <c r="B5827">
        <v>0.95</v>
      </c>
    </row>
    <row r="5828" spans="1:2" x14ac:dyDescent="0.25">
      <c r="A5828" s="66">
        <v>42619</v>
      </c>
      <c r="B5828">
        <v>1.08</v>
      </c>
    </row>
    <row r="5829" spans="1:2" x14ac:dyDescent="0.25">
      <c r="A5829" s="66">
        <v>42619</v>
      </c>
      <c r="B5829">
        <v>1.04</v>
      </c>
    </row>
    <row r="5830" spans="1:2" x14ac:dyDescent="0.25">
      <c r="A5830" s="66">
        <v>42619</v>
      </c>
      <c r="B5830">
        <v>1.71</v>
      </c>
    </row>
    <row r="5831" spans="1:2" x14ac:dyDescent="0.25">
      <c r="A5831" s="66">
        <v>42619</v>
      </c>
      <c r="B5831">
        <v>1.34</v>
      </c>
    </row>
    <row r="5832" spans="1:2" x14ac:dyDescent="0.25">
      <c r="A5832" s="66">
        <v>42619</v>
      </c>
      <c r="B5832">
        <v>1.62</v>
      </c>
    </row>
    <row r="5833" spans="1:2" x14ac:dyDescent="0.25">
      <c r="A5833" s="66">
        <v>42619</v>
      </c>
      <c r="B5833">
        <v>1.49</v>
      </c>
    </row>
    <row r="5834" spans="1:2" x14ac:dyDescent="0.25">
      <c r="A5834" s="66">
        <v>42619</v>
      </c>
      <c r="B5834">
        <v>1.85</v>
      </c>
    </row>
    <row r="5835" spans="1:2" x14ac:dyDescent="0.25">
      <c r="A5835" s="66">
        <v>42619</v>
      </c>
      <c r="B5835">
        <v>1.45</v>
      </c>
    </row>
    <row r="5836" spans="1:2" x14ac:dyDescent="0.25">
      <c r="A5836" s="66">
        <v>42619</v>
      </c>
      <c r="B5836">
        <v>1.08</v>
      </c>
    </row>
    <row r="5837" spans="1:2" x14ac:dyDescent="0.25">
      <c r="A5837" s="66">
        <v>42619</v>
      </c>
      <c r="B5837">
        <v>27.52</v>
      </c>
    </row>
    <row r="5838" spans="1:2" x14ac:dyDescent="0.25">
      <c r="A5838" s="66">
        <v>42619</v>
      </c>
      <c r="B5838">
        <v>27.4</v>
      </c>
    </row>
    <row r="5839" spans="1:2" x14ac:dyDescent="0.25">
      <c r="A5839" s="66">
        <v>42620</v>
      </c>
      <c r="B5839">
        <v>0.99</v>
      </c>
    </row>
    <row r="5840" spans="1:2" x14ac:dyDescent="0.25">
      <c r="A5840" s="66">
        <v>42620</v>
      </c>
      <c r="B5840">
        <v>0.88</v>
      </c>
    </row>
    <row r="5841" spans="1:2" x14ac:dyDescent="0.25">
      <c r="A5841" s="66">
        <v>42620</v>
      </c>
      <c r="B5841">
        <v>2.63</v>
      </c>
    </row>
    <row r="5842" spans="1:2" x14ac:dyDescent="0.25">
      <c r="A5842" s="66">
        <v>42620</v>
      </c>
      <c r="B5842">
        <v>0.83</v>
      </c>
    </row>
    <row r="5843" spans="1:2" x14ac:dyDescent="0.25">
      <c r="A5843" s="66">
        <v>42620</v>
      </c>
      <c r="B5843">
        <v>1.67</v>
      </c>
    </row>
    <row r="5844" spans="1:2" x14ac:dyDescent="0.25">
      <c r="A5844" s="66">
        <v>42620</v>
      </c>
      <c r="B5844">
        <v>0.95</v>
      </c>
    </row>
    <row r="5845" spans="1:2" x14ac:dyDescent="0.25">
      <c r="A5845" s="66">
        <v>42620</v>
      </c>
      <c r="B5845">
        <v>2.2400000000000002</v>
      </c>
    </row>
    <row r="5846" spans="1:2" x14ac:dyDescent="0.25">
      <c r="A5846" s="66">
        <v>42620</v>
      </c>
      <c r="B5846">
        <v>1.7</v>
      </c>
    </row>
    <row r="5847" spans="1:2" x14ac:dyDescent="0.25">
      <c r="A5847" s="66">
        <v>42620</v>
      </c>
      <c r="B5847">
        <v>0.84</v>
      </c>
    </row>
    <row r="5848" spans="1:2" x14ac:dyDescent="0.25">
      <c r="A5848" s="66">
        <v>42620</v>
      </c>
      <c r="B5848">
        <v>1.54</v>
      </c>
    </row>
    <row r="5849" spans="1:2" x14ac:dyDescent="0.25">
      <c r="A5849" s="66">
        <v>42620</v>
      </c>
      <c r="B5849">
        <v>4.01</v>
      </c>
    </row>
    <row r="5850" spans="1:2" x14ac:dyDescent="0.25">
      <c r="A5850" s="66">
        <v>42620</v>
      </c>
      <c r="B5850">
        <v>0.75</v>
      </c>
    </row>
    <row r="5851" spans="1:2" x14ac:dyDescent="0.25">
      <c r="A5851" s="66">
        <v>42620</v>
      </c>
      <c r="B5851">
        <v>1.72</v>
      </c>
    </row>
    <row r="5852" spans="1:2" x14ac:dyDescent="0.25">
      <c r="A5852" s="66">
        <v>42620</v>
      </c>
      <c r="B5852">
        <v>0.83</v>
      </c>
    </row>
    <row r="5853" spans="1:2" x14ac:dyDescent="0.25">
      <c r="A5853" s="66">
        <v>42620</v>
      </c>
      <c r="B5853">
        <v>1.1000000000000001</v>
      </c>
    </row>
    <row r="5854" spans="1:2" x14ac:dyDescent="0.25">
      <c r="A5854" s="66">
        <v>42620</v>
      </c>
      <c r="B5854">
        <v>1.08</v>
      </c>
    </row>
    <row r="5855" spans="1:2" x14ac:dyDescent="0.25">
      <c r="A5855" s="66">
        <v>42620</v>
      </c>
      <c r="B5855">
        <v>1.46</v>
      </c>
    </row>
    <row r="5856" spans="1:2" x14ac:dyDescent="0.25">
      <c r="A5856" s="66">
        <v>42620</v>
      </c>
      <c r="B5856">
        <v>2.0699999999999998</v>
      </c>
    </row>
    <row r="5857" spans="1:2" x14ac:dyDescent="0.25">
      <c r="A5857" s="66">
        <v>42620</v>
      </c>
      <c r="B5857">
        <v>2.14</v>
      </c>
    </row>
    <row r="5858" spans="1:2" x14ac:dyDescent="0.25">
      <c r="A5858" s="66">
        <v>42620</v>
      </c>
      <c r="B5858">
        <v>1.24</v>
      </c>
    </row>
    <row r="5859" spans="1:2" x14ac:dyDescent="0.25">
      <c r="A5859" s="66">
        <v>42620</v>
      </c>
      <c r="B5859">
        <v>1.67</v>
      </c>
    </row>
    <row r="5860" spans="1:2" x14ac:dyDescent="0.25">
      <c r="A5860" s="66">
        <v>42620</v>
      </c>
      <c r="B5860">
        <v>4.59</v>
      </c>
    </row>
    <row r="5861" spans="1:2" x14ac:dyDescent="0.25">
      <c r="A5861" s="66">
        <v>42620</v>
      </c>
      <c r="B5861">
        <v>2.23</v>
      </c>
    </row>
    <row r="5862" spans="1:2" x14ac:dyDescent="0.25">
      <c r="A5862" s="66">
        <v>42620</v>
      </c>
      <c r="B5862">
        <v>1.35</v>
      </c>
    </row>
    <row r="5863" spans="1:2" x14ac:dyDescent="0.25">
      <c r="A5863" s="66">
        <v>42620</v>
      </c>
      <c r="B5863">
        <v>1.6</v>
      </c>
    </row>
    <row r="5864" spans="1:2" x14ac:dyDescent="0.25">
      <c r="A5864" s="66">
        <v>42620</v>
      </c>
      <c r="B5864">
        <v>2.77</v>
      </c>
    </row>
    <row r="5865" spans="1:2" x14ac:dyDescent="0.25">
      <c r="A5865" s="66">
        <v>42620</v>
      </c>
      <c r="B5865">
        <v>1.27</v>
      </c>
    </row>
    <row r="5866" spans="1:2" x14ac:dyDescent="0.25">
      <c r="A5866" s="66">
        <v>42620</v>
      </c>
      <c r="B5866">
        <v>1.5</v>
      </c>
    </row>
    <row r="5867" spans="1:2" x14ac:dyDescent="0.25">
      <c r="A5867" s="66">
        <v>42620</v>
      </c>
      <c r="B5867">
        <v>2.34</v>
      </c>
    </row>
    <row r="5868" spans="1:2" x14ac:dyDescent="0.25">
      <c r="A5868" s="66">
        <v>42620</v>
      </c>
      <c r="B5868">
        <v>0.83</v>
      </c>
    </row>
    <row r="5869" spans="1:2" x14ac:dyDescent="0.25">
      <c r="A5869" s="66">
        <v>42620</v>
      </c>
      <c r="B5869">
        <v>27.6</v>
      </c>
    </row>
    <row r="5870" spans="1:2" x14ac:dyDescent="0.25">
      <c r="A5870" s="66">
        <v>42621</v>
      </c>
      <c r="B5870">
        <v>1.1599999999999999</v>
      </c>
    </row>
    <row r="5871" spans="1:2" x14ac:dyDescent="0.25">
      <c r="A5871" s="66">
        <v>42621</v>
      </c>
      <c r="B5871">
        <v>1.48</v>
      </c>
    </row>
    <row r="5872" spans="1:2" x14ac:dyDescent="0.25">
      <c r="A5872" s="66">
        <v>42621</v>
      </c>
      <c r="B5872">
        <v>1.63</v>
      </c>
    </row>
    <row r="5873" spans="1:2" x14ac:dyDescent="0.25">
      <c r="A5873" s="66">
        <v>42621</v>
      </c>
      <c r="B5873">
        <v>1.77</v>
      </c>
    </row>
    <row r="5874" spans="1:2" x14ac:dyDescent="0.25">
      <c r="A5874" s="66">
        <v>42621</v>
      </c>
      <c r="B5874">
        <v>1.21</v>
      </c>
    </row>
    <row r="5875" spans="1:2" x14ac:dyDescent="0.25">
      <c r="A5875" s="66">
        <v>42621</v>
      </c>
      <c r="B5875">
        <v>1.81</v>
      </c>
    </row>
    <row r="5876" spans="1:2" x14ac:dyDescent="0.25">
      <c r="A5876" s="66">
        <v>42621</v>
      </c>
      <c r="B5876">
        <v>1.1100000000000001</v>
      </c>
    </row>
    <row r="5877" spans="1:2" x14ac:dyDescent="0.25">
      <c r="A5877" s="66">
        <v>42621</v>
      </c>
      <c r="B5877">
        <v>1.75</v>
      </c>
    </row>
    <row r="5878" spans="1:2" x14ac:dyDescent="0.25">
      <c r="A5878" s="66">
        <v>42621</v>
      </c>
      <c r="B5878">
        <v>0.89</v>
      </c>
    </row>
    <row r="5879" spans="1:2" x14ac:dyDescent="0.25">
      <c r="A5879" s="66">
        <v>42621</v>
      </c>
      <c r="B5879">
        <v>1.78</v>
      </c>
    </row>
    <row r="5880" spans="1:2" x14ac:dyDescent="0.25">
      <c r="A5880" s="66">
        <v>42621</v>
      </c>
      <c r="B5880">
        <v>1.4</v>
      </c>
    </row>
    <row r="5881" spans="1:2" x14ac:dyDescent="0.25">
      <c r="A5881" s="66">
        <v>42621</v>
      </c>
      <c r="B5881">
        <v>1.96</v>
      </c>
    </row>
    <row r="5882" spans="1:2" x14ac:dyDescent="0.25">
      <c r="A5882" s="66">
        <v>42621</v>
      </c>
      <c r="B5882">
        <v>1.52</v>
      </c>
    </row>
    <row r="5883" spans="1:2" x14ac:dyDescent="0.25">
      <c r="A5883" s="66">
        <v>42621</v>
      </c>
      <c r="B5883">
        <v>1.47</v>
      </c>
    </row>
    <row r="5884" spans="1:2" x14ac:dyDescent="0.25">
      <c r="A5884" s="66">
        <v>42621</v>
      </c>
      <c r="B5884">
        <v>2.29</v>
      </c>
    </row>
    <row r="5885" spans="1:2" x14ac:dyDescent="0.25">
      <c r="A5885" s="66">
        <v>42621</v>
      </c>
      <c r="B5885">
        <v>1.51</v>
      </c>
    </row>
    <row r="5886" spans="1:2" x14ac:dyDescent="0.25">
      <c r="A5886" s="66">
        <v>42621</v>
      </c>
      <c r="B5886">
        <v>1.55</v>
      </c>
    </row>
    <row r="5887" spans="1:2" x14ac:dyDescent="0.25">
      <c r="A5887" s="66">
        <v>42621</v>
      </c>
      <c r="B5887">
        <v>2.06</v>
      </c>
    </row>
    <row r="5888" spans="1:2" x14ac:dyDescent="0.25">
      <c r="A5888" s="66">
        <v>42621</v>
      </c>
      <c r="B5888">
        <v>2</v>
      </c>
    </row>
    <row r="5889" spans="1:2" x14ac:dyDescent="0.25">
      <c r="A5889" s="66">
        <v>42621</v>
      </c>
      <c r="B5889">
        <v>2.77</v>
      </c>
    </row>
    <row r="5890" spans="1:2" x14ac:dyDescent="0.25">
      <c r="A5890" s="66">
        <v>42621</v>
      </c>
      <c r="B5890">
        <v>0.92</v>
      </c>
    </row>
    <row r="5891" spans="1:2" x14ac:dyDescent="0.25">
      <c r="A5891" s="66">
        <v>42621</v>
      </c>
      <c r="B5891">
        <v>2.2599999999999998</v>
      </c>
    </row>
    <row r="5892" spans="1:2" x14ac:dyDescent="0.25">
      <c r="A5892" s="66">
        <v>42621</v>
      </c>
      <c r="B5892">
        <v>2.46</v>
      </c>
    </row>
    <row r="5893" spans="1:2" x14ac:dyDescent="0.25">
      <c r="A5893" s="66">
        <v>42621</v>
      </c>
      <c r="B5893">
        <v>2.42</v>
      </c>
    </row>
    <row r="5894" spans="1:2" x14ac:dyDescent="0.25">
      <c r="A5894" s="66">
        <v>42621</v>
      </c>
      <c r="B5894">
        <v>1.4</v>
      </c>
    </row>
    <row r="5895" spans="1:2" x14ac:dyDescent="0.25">
      <c r="A5895" s="66">
        <v>42621</v>
      </c>
      <c r="B5895">
        <v>1.07</v>
      </c>
    </row>
    <row r="5896" spans="1:2" x14ac:dyDescent="0.25">
      <c r="A5896" s="66">
        <v>42621</v>
      </c>
      <c r="B5896">
        <v>1.08</v>
      </c>
    </row>
    <row r="5897" spans="1:2" x14ac:dyDescent="0.25">
      <c r="A5897" s="66">
        <v>42621</v>
      </c>
      <c r="B5897">
        <v>1.94</v>
      </c>
    </row>
    <row r="5898" spans="1:2" x14ac:dyDescent="0.25">
      <c r="A5898" s="66">
        <v>42621</v>
      </c>
      <c r="B5898">
        <v>1.47</v>
      </c>
    </row>
    <row r="5899" spans="1:2" x14ac:dyDescent="0.25">
      <c r="A5899" s="66">
        <v>42621</v>
      </c>
      <c r="B5899">
        <v>1.56</v>
      </c>
    </row>
    <row r="5900" spans="1:2" x14ac:dyDescent="0.25">
      <c r="A5900" s="66">
        <v>42621</v>
      </c>
      <c r="B5900">
        <v>1.65</v>
      </c>
    </row>
    <row r="5901" spans="1:2" x14ac:dyDescent="0.25">
      <c r="A5901" s="66">
        <v>42621</v>
      </c>
      <c r="B5901">
        <v>28.39</v>
      </c>
    </row>
    <row r="5902" spans="1:2" x14ac:dyDescent="0.25">
      <c r="A5902" s="66">
        <v>42621</v>
      </c>
      <c r="B5902">
        <v>27.94</v>
      </c>
    </row>
    <row r="5903" spans="1:2" x14ac:dyDescent="0.25">
      <c r="A5903" s="66">
        <v>42622</v>
      </c>
      <c r="B5903">
        <v>1</v>
      </c>
    </row>
    <row r="5904" spans="1:2" x14ac:dyDescent="0.25">
      <c r="A5904" s="66">
        <v>42622</v>
      </c>
      <c r="B5904">
        <v>1.65</v>
      </c>
    </row>
    <row r="5905" spans="1:2" x14ac:dyDescent="0.25">
      <c r="A5905" s="66">
        <v>42622</v>
      </c>
      <c r="B5905">
        <v>2</v>
      </c>
    </row>
    <row r="5906" spans="1:2" x14ac:dyDescent="0.25">
      <c r="A5906" s="66">
        <v>42622</v>
      </c>
      <c r="B5906">
        <v>1.53</v>
      </c>
    </row>
    <row r="5907" spans="1:2" x14ac:dyDescent="0.25">
      <c r="A5907" s="66">
        <v>42622</v>
      </c>
      <c r="B5907">
        <v>1.54</v>
      </c>
    </row>
    <row r="5908" spans="1:2" x14ac:dyDescent="0.25">
      <c r="A5908" s="66">
        <v>42622</v>
      </c>
      <c r="B5908">
        <v>1.71</v>
      </c>
    </row>
    <row r="5909" spans="1:2" x14ac:dyDescent="0.25">
      <c r="A5909" s="66">
        <v>42622</v>
      </c>
      <c r="B5909">
        <v>1.29</v>
      </c>
    </row>
    <row r="5910" spans="1:2" x14ac:dyDescent="0.25">
      <c r="A5910" s="66">
        <v>42622</v>
      </c>
      <c r="B5910">
        <v>1.04</v>
      </c>
    </row>
    <row r="5911" spans="1:2" x14ac:dyDescent="0.25">
      <c r="A5911" s="66">
        <v>42622</v>
      </c>
      <c r="B5911">
        <v>1.18</v>
      </c>
    </row>
    <row r="5912" spans="1:2" x14ac:dyDescent="0.25">
      <c r="A5912" s="66">
        <v>42622</v>
      </c>
      <c r="B5912">
        <v>1.04</v>
      </c>
    </row>
    <row r="5913" spans="1:2" x14ac:dyDescent="0.25">
      <c r="A5913" s="66">
        <v>42622</v>
      </c>
      <c r="B5913">
        <v>1.36</v>
      </c>
    </row>
    <row r="5914" spans="1:2" x14ac:dyDescent="0.25">
      <c r="A5914" s="66">
        <v>42622</v>
      </c>
      <c r="B5914">
        <v>1.61</v>
      </c>
    </row>
    <row r="5915" spans="1:2" x14ac:dyDescent="0.25">
      <c r="A5915" s="66">
        <v>42622</v>
      </c>
      <c r="B5915">
        <v>1.03</v>
      </c>
    </row>
    <row r="5916" spans="1:2" x14ac:dyDescent="0.25">
      <c r="A5916" s="66">
        <v>42622</v>
      </c>
      <c r="B5916">
        <v>1.22</v>
      </c>
    </row>
    <row r="5917" spans="1:2" x14ac:dyDescent="0.25">
      <c r="A5917" s="66">
        <v>42622</v>
      </c>
      <c r="B5917">
        <v>1.62</v>
      </c>
    </row>
    <row r="5918" spans="1:2" x14ac:dyDescent="0.25">
      <c r="A5918" s="66">
        <v>42622</v>
      </c>
      <c r="B5918">
        <v>1.69</v>
      </c>
    </row>
    <row r="5919" spans="1:2" x14ac:dyDescent="0.25">
      <c r="A5919" s="66">
        <v>42622</v>
      </c>
      <c r="B5919">
        <v>1.17</v>
      </c>
    </row>
    <row r="5920" spans="1:2" x14ac:dyDescent="0.25">
      <c r="A5920" s="66">
        <v>42622</v>
      </c>
      <c r="B5920">
        <v>1.69</v>
      </c>
    </row>
    <row r="5921" spans="1:2" x14ac:dyDescent="0.25">
      <c r="A5921" s="66">
        <v>42622</v>
      </c>
      <c r="B5921">
        <v>1.06</v>
      </c>
    </row>
    <row r="5922" spans="1:2" x14ac:dyDescent="0.25">
      <c r="A5922" s="66">
        <v>42622</v>
      </c>
      <c r="B5922">
        <v>1.17</v>
      </c>
    </row>
    <row r="5923" spans="1:2" x14ac:dyDescent="0.25">
      <c r="A5923" s="66">
        <v>42622</v>
      </c>
      <c r="B5923">
        <v>2.0499999999999998</v>
      </c>
    </row>
    <row r="5924" spans="1:2" x14ac:dyDescent="0.25">
      <c r="A5924" s="66">
        <v>42622</v>
      </c>
      <c r="B5924">
        <v>1.02</v>
      </c>
    </row>
    <row r="5925" spans="1:2" x14ac:dyDescent="0.25">
      <c r="A5925" s="66">
        <v>42622</v>
      </c>
      <c r="B5925">
        <v>1.1299999999999999</v>
      </c>
    </row>
    <row r="5926" spans="1:2" x14ac:dyDescent="0.25">
      <c r="A5926" s="66">
        <v>42622</v>
      </c>
      <c r="B5926">
        <v>2.0299999999999998</v>
      </c>
    </row>
    <row r="5927" spans="1:2" x14ac:dyDescent="0.25">
      <c r="A5927" s="66">
        <v>42622</v>
      </c>
      <c r="B5927">
        <v>2.11</v>
      </c>
    </row>
    <row r="5928" spans="1:2" x14ac:dyDescent="0.25">
      <c r="A5928" s="66">
        <v>42622</v>
      </c>
      <c r="B5928">
        <v>1.07</v>
      </c>
    </row>
    <row r="5929" spans="1:2" x14ac:dyDescent="0.25">
      <c r="A5929" s="66">
        <v>42622</v>
      </c>
      <c r="B5929">
        <v>3.51</v>
      </c>
    </row>
    <row r="5930" spans="1:2" x14ac:dyDescent="0.25">
      <c r="A5930" s="66">
        <v>42622</v>
      </c>
      <c r="B5930">
        <v>1.77</v>
      </c>
    </row>
    <row r="5931" spans="1:2" x14ac:dyDescent="0.25">
      <c r="A5931" s="66">
        <v>42622</v>
      </c>
      <c r="B5931">
        <v>4.3600000000000003</v>
      </c>
    </row>
    <row r="5932" spans="1:2" x14ac:dyDescent="0.25">
      <c r="A5932" s="66">
        <v>42622</v>
      </c>
      <c r="B5932">
        <v>4.0199999999999996</v>
      </c>
    </row>
    <row r="5933" spans="1:2" x14ac:dyDescent="0.25">
      <c r="A5933" s="66">
        <v>42622</v>
      </c>
      <c r="B5933">
        <v>6.18</v>
      </c>
    </row>
    <row r="5934" spans="1:2" x14ac:dyDescent="0.25">
      <c r="A5934" s="66">
        <v>42622</v>
      </c>
      <c r="B5934">
        <v>1</v>
      </c>
    </row>
    <row r="5935" spans="1:2" x14ac:dyDescent="0.25">
      <c r="A5935" s="66">
        <v>42622</v>
      </c>
      <c r="B5935">
        <v>1.62</v>
      </c>
    </row>
    <row r="5936" spans="1:2" x14ac:dyDescent="0.25">
      <c r="A5936" s="66">
        <v>42623</v>
      </c>
      <c r="B5936">
        <v>0.97</v>
      </c>
    </row>
    <row r="5937" spans="1:2" x14ac:dyDescent="0.25">
      <c r="A5937" s="66">
        <v>42623</v>
      </c>
      <c r="B5937">
        <v>6.71</v>
      </c>
    </row>
    <row r="5938" spans="1:2" x14ac:dyDescent="0.25">
      <c r="A5938" s="66">
        <v>42623</v>
      </c>
      <c r="B5938">
        <v>1.1000000000000001</v>
      </c>
    </row>
    <row r="5939" spans="1:2" x14ac:dyDescent="0.25">
      <c r="A5939" s="66">
        <v>42623</v>
      </c>
      <c r="B5939">
        <v>3.63</v>
      </c>
    </row>
    <row r="5940" spans="1:2" x14ac:dyDescent="0.25">
      <c r="A5940" s="66">
        <v>42623</v>
      </c>
      <c r="B5940">
        <v>8.09</v>
      </c>
    </row>
    <row r="5941" spans="1:2" x14ac:dyDescent="0.25">
      <c r="A5941" s="66">
        <v>42623</v>
      </c>
      <c r="B5941">
        <v>5.99</v>
      </c>
    </row>
    <row r="5942" spans="1:2" x14ac:dyDescent="0.25">
      <c r="A5942" s="66">
        <v>42623</v>
      </c>
      <c r="B5942">
        <v>2.29</v>
      </c>
    </row>
    <row r="5943" spans="1:2" x14ac:dyDescent="0.25">
      <c r="A5943" s="66">
        <v>42623</v>
      </c>
      <c r="B5943">
        <v>1.03</v>
      </c>
    </row>
    <row r="5944" spans="1:2" x14ac:dyDescent="0.25">
      <c r="A5944" s="66">
        <v>42623</v>
      </c>
      <c r="B5944">
        <v>2.87</v>
      </c>
    </row>
    <row r="5945" spans="1:2" x14ac:dyDescent="0.25">
      <c r="A5945" s="66">
        <v>42623</v>
      </c>
      <c r="B5945">
        <v>1.19</v>
      </c>
    </row>
    <row r="5946" spans="1:2" x14ac:dyDescent="0.25">
      <c r="A5946" s="66">
        <v>42623</v>
      </c>
      <c r="B5946">
        <v>1.77</v>
      </c>
    </row>
    <row r="5947" spans="1:2" x14ac:dyDescent="0.25">
      <c r="A5947" s="66">
        <v>42623</v>
      </c>
      <c r="B5947">
        <v>1.81</v>
      </c>
    </row>
    <row r="5948" spans="1:2" x14ac:dyDescent="0.25">
      <c r="A5948" s="66">
        <v>42623</v>
      </c>
      <c r="B5948">
        <v>1.04</v>
      </c>
    </row>
    <row r="5949" spans="1:2" x14ac:dyDescent="0.25">
      <c r="A5949" s="66">
        <v>42623</v>
      </c>
      <c r="B5949">
        <v>1.22</v>
      </c>
    </row>
    <row r="5950" spans="1:2" x14ac:dyDescent="0.25">
      <c r="A5950" s="66">
        <v>42623</v>
      </c>
      <c r="B5950">
        <v>1.28</v>
      </c>
    </row>
    <row r="5951" spans="1:2" x14ac:dyDescent="0.25">
      <c r="A5951" s="66">
        <v>42623</v>
      </c>
      <c r="B5951">
        <v>3.16</v>
      </c>
    </row>
    <row r="5952" spans="1:2" x14ac:dyDescent="0.25">
      <c r="A5952" s="66">
        <v>42623</v>
      </c>
      <c r="B5952">
        <v>1.07</v>
      </c>
    </row>
    <row r="5953" spans="1:2" x14ac:dyDescent="0.25">
      <c r="A5953" s="66">
        <v>42623</v>
      </c>
      <c r="B5953">
        <v>1.87</v>
      </c>
    </row>
    <row r="5954" spans="1:2" x14ac:dyDescent="0.25">
      <c r="A5954" s="66">
        <v>42623</v>
      </c>
      <c r="B5954">
        <v>1.08</v>
      </c>
    </row>
    <row r="5955" spans="1:2" x14ac:dyDescent="0.25">
      <c r="A5955" s="66">
        <v>42623</v>
      </c>
      <c r="B5955">
        <v>1.41</v>
      </c>
    </row>
    <row r="5956" spans="1:2" x14ac:dyDescent="0.25">
      <c r="A5956" s="66">
        <v>42623</v>
      </c>
      <c r="B5956">
        <v>1.36</v>
      </c>
    </row>
    <row r="5957" spans="1:2" x14ac:dyDescent="0.25">
      <c r="A5957" s="66">
        <v>42623</v>
      </c>
      <c r="B5957">
        <v>2.0299999999999998</v>
      </c>
    </row>
    <row r="5958" spans="1:2" x14ac:dyDescent="0.25">
      <c r="A5958" s="66">
        <v>42623</v>
      </c>
      <c r="B5958">
        <v>1.81</v>
      </c>
    </row>
    <row r="5959" spans="1:2" x14ac:dyDescent="0.25">
      <c r="A5959" s="66">
        <v>42624</v>
      </c>
      <c r="B5959">
        <v>1.1000000000000001</v>
      </c>
    </row>
    <row r="5960" spans="1:2" x14ac:dyDescent="0.25">
      <c r="A5960" s="66">
        <v>42624</v>
      </c>
      <c r="B5960">
        <v>1.7</v>
      </c>
    </row>
    <row r="5961" spans="1:2" x14ac:dyDescent="0.25">
      <c r="A5961" s="66">
        <v>42624</v>
      </c>
      <c r="B5961">
        <v>0.92</v>
      </c>
    </row>
    <row r="5962" spans="1:2" x14ac:dyDescent="0.25">
      <c r="A5962" s="66">
        <v>42624</v>
      </c>
      <c r="B5962">
        <v>1.06</v>
      </c>
    </row>
    <row r="5963" spans="1:2" x14ac:dyDescent="0.25">
      <c r="A5963" s="66">
        <v>42624</v>
      </c>
      <c r="B5963">
        <v>1.6</v>
      </c>
    </row>
    <row r="5964" spans="1:2" x14ac:dyDescent="0.25">
      <c r="A5964" s="66">
        <v>42624</v>
      </c>
      <c r="B5964">
        <v>1.36</v>
      </c>
    </row>
    <row r="5965" spans="1:2" x14ac:dyDescent="0.25">
      <c r="A5965" s="66">
        <v>42624</v>
      </c>
      <c r="B5965">
        <v>0.9</v>
      </c>
    </row>
    <row r="5966" spans="1:2" x14ac:dyDescent="0.25">
      <c r="A5966" s="66">
        <v>42624</v>
      </c>
      <c r="B5966">
        <v>1.4</v>
      </c>
    </row>
    <row r="5967" spans="1:2" x14ac:dyDescent="0.25">
      <c r="A5967" s="66">
        <v>42624</v>
      </c>
      <c r="B5967">
        <v>0.93</v>
      </c>
    </row>
    <row r="5968" spans="1:2" x14ac:dyDescent="0.25">
      <c r="A5968" s="66">
        <v>42624</v>
      </c>
      <c r="B5968">
        <v>1.44</v>
      </c>
    </row>
    <row r="5969" spans="1:2" x14ac:dyDescent="0.25">
      <c r="A5969" s="66">
        <v>42624</v>
      </c>
      <c r="B5969">
        <v>1.04</v>
      </c>
    </row>
    <row r="5970" spans="1:2" x14ac:dyDescent="0.25">
      <c r="A5970" s="66">
        <v>42624</v>
      </c>
      <c r="B5970">
        <v>2.34</v>
      </c>
    </row>
    <row r="5971" spans="1:2" x14ac:dyDescent="0.25">
      <c r="A5971" s="66">
        <v>42624</v>
      </c>
      <c r="B5971">
        <v>2.2799999999999998</v>
      </c>
    </row>
    <row r="5972" spans="1:2" x14ac:dyDescent="0.25">
      <c r="A5972" s="66">
        <v>42624</v>
      </c>
      <c r="B5972">
        <v>0.96</v>
      </c>
    </row>
    <row r="5973" spans="1:2" x14ac:dyDescent="0.25">
      <c r="A5973" s="66">
        <v>42624</v>
      </c>
      <c r="B5973">
        <v>0.88</v>
      </c>
    </row>
    <row r="5974" spans="1:2" x14ac:dyDescent="0.25">
      <c r="A5974" s="66">
        <v>42624</v>
      </c>
      <c r="B5974">
        <v>2.17</v>
      </c>
    </row>
    <row r="5975" spans="1:2" x14ac:dyDescent="0.25">
      <c r="A5975" s="66">
        <v>42624</v>
      </c>
      <c r="B5975">
        <v>2.1800000000000002</v>
      </c>
    </row>
    <row r="5976" spans="1:2" x14ac:dyDescent="0.25">
      <c r="A5976" s="66">
        <v>42624</v>
      </c>
      <c r="B5976">
        <v>1.43</v>
      </c>
    </row>
    <row r="5977" spans="1:2" x14ac:dyDescent="0.25">
      <c r="A5977" s="66">
        <v>42624</v>
      </c>
      <c r="B5977">
        <v>0.81</v>
      </c>
    </row>
    <row r="5978" spans="1:2" x14ac:dyDescent="0.25">
      <c r="A5978" s="66">
        <v>42624</v>
      </c>
      <c r="B5978">
        <v>0.9</v>
      </c>
    </row>
    <row r="5979" spans="1:2" x14ac:dyDescent="0.25">
      <c r="A5979" s="66">
        <v>42624</v>
      </c>
      <c r="B5979">
        <v>0.83</v>
      </c>
    </row>
    <row r="5980" spans="1:2" x14ac:dyDescent="0.25">
      <c r="A5980" s="66">
        <v>42624</v>
      </c>
      <c r="B5980">
        <v>2.23</v>
      </c>
    </row>
    <row r="5981" spans="1:2" x14ac:dyDescent="0.25">
      <c r="A5981" s="66">
        <v>42624</v>
      </c>
      <c r="B5981">
        <v>1.98</v>
      </c>
    </row>
    <row r="5982" spans="1:2" x14ac:dyDescent="0.25">
      <c r="A5982" s="66">
        <v>42624</v>
      </c>
      <c r="B5982">
        <v>1.3</v>
      </c>
    </row>
    <row r="5983" spans="1:2" x14ac:dyDescent="0.25">
      <c r="A5983" s="66">
        <v>42624</v>
      </c>
      <c r="B5983">
        <v>0.85</v>
      </c>
    </row>
    <row r="5984" spans="1:2" x14ac:dyDescent="0.25">
      <c r="A5984" s="66">
        <v>42624</v>
      </c>
      <c r="B5984">
        <v>3.72</v>
      </c>
    </row>
    <row r="5985" spans="1:2" x14ac:dyDescent="0.25">
      <c r="A5985" s="66">
        <v>42624</v>
      </c>
      <c r="B5985">
        <v>1.2</v>
      </c>
    </row>
    <row r="5986" spans="1:2" x14ac:dyDescent="0.25">
      <c r="A5986" s="66">
        <v>42624</v>
      </c>
      <c r="B5986">
        <v>1.84</v>
      </c>
    </row>
    <row r="5987" spans="1:2" x14ac:dyDescent="0.25">
      <c r="A5987" s="66">
        <v>42625</v>
      </c>
      <c r="B5987">
        <v>1.99</v>
      </c>
    </row>
    <row r="5988" spans="1:2" x14ac:dyDescent="0.25">
      <c r="A5988" s="66">
        <v>42625</v>
      </c>
      <c r="B5988">
        <v>0.9</v>
      </c>
    </row>
    <row r="5989" spans="1:2" x14ac:dyDescent="0.25">
      <c r="A5989" s="66">
        <v>42625</v>
      </c>
      <c r="B5989">
        <v>0.8</v>
      </c>
    </row>
    <row r="5990" spans="1:2" x14ac:dyDescent="0.25">
      <c r="A5990" s="66">
        <v>42625</v>
      </c>
      <c r="B5990">
        <v>1.01</v>
      </c>
    </row>
    <row r="5991" spans="1:2" x14ac:dyDescent="0.25">
      <c r="A5991" s="66">
        <v>42625</v>
      </c>
      <c r="B5991">
        <v>2.58</v>
      </c>
    </row>
    <row r="5992" spans="1:2" x14ac:dyDescent="0.25">
      <c r="A5992" s="66">
        <v>42625</v>
      </c>
      <c r="B5992">
        <v>2.2599999999999998</v>
      </c>
    </row>
    <row r="5993" spans="1:2" x14ac:dyDescent="0.25">
      <c r="A5993" s="66">
        <v>42625</v>
      </c>
      <c r="B5993">
        <v>0.9</v>
      </c>
    </row>
    <row r="5994" spans="1:2" x14ac:dyDescent="0.25">
      <c r="A5994" s="66">
        <v>42625</v>
      </c>
      <c r="B5994">
        <v>0.8</v>
      </c>
    </row>
    <row r="5995" spans="1:2" x14ac:dyDescent="0.25">
      <c r="A5995" s="66">
        <v>42625</v>
      </c>
      <c r="B5995">
        <v>0.85</v>
      </c>
    </row>
    <row r="5996" spans="1:2" x14ac:dyDescent="0.25">
      <c r="A5996" s="66">
        <v>42627</v>
      </c>
      <c r="B5996">
        <v>1.91</v>
      </c>
    </row>
    <row r="5997" spans="1:2" x14ac:dyDescent="0.25">
      <c r="A5997" s="66">
        <v>42627</v>
      </c>
      <c r="B5997">
        <v>2.4700000000000002</v>
      </c>
    </row>
    <row r="5998" spans="1:2" x14ac:dyDescent="0.25">
      <c r="A5998" s="66">
        <v>42627</v>
      </c>
      <c r="B5998">
        <v>1.22</v>
      </c>
    </row>
    <row r="5999" spans="1:2" x14ac:dyDescent="0.25">
      <c r="A5999" s="66">
        <v>42627</v>
      </c>
      <c r="B5999">
        <v>1.26</v>
      </c>
    </row>
    <row r="6000" spans="1:2" x14ac:dyDescent="0.25">
      <c r="A6000" s="66">
        <v>42627</v>
      </c>
      <c r="B6000">
        <v>2.92</v>
      </c>
    </row>
    <row r="6001" spans="1:2" x14ac:dyDescent="0.25">
      <c r="A6001" s="66">
        <v>42627</v>
      </c>
      <c r="B6001">
        <v>1.1399999999999999</v>
      </c>
    </row>
    <row r="6002" spans="1:2" x14ac:dyDescent="0.25">
      <c r="A6002" s="66">
        <v>42628</v>
      </c>
      <c r="B6002">
        <v>2.79</v>
      </c>
    </row>
    <row r="6003" spans="1:2" x14ac:dyDescent="0.25">
      <c r="A6003" s="66">
        <v>42628</v>
      </c>
      <c r="B6003">
        <v>1.67</v>
      </c>
    </row>
    <row r="6004" spans="1:2" x14ac:dyDescent="0.25">
      <c r="A6004" s="66">
        <v>42628</v>
      </c>
      <c r="B6004">
        <v>1.17</v>
      </c>
    </row>
    <row r="6005" spans="1:2" x14ac:dyDescent="0.25">
      <c r="A6005" s="66">
        <v>42628</v>
      </c>
      <c r="B6005">
        <v>1.23</v>
      </c>
    </row>
    <row r="6006" spans="1:2" x14ac:dyDescent="0.25">
      <c r="A6006" s="66">
        <v>42628</v>
      </c>
      <c r="B6006">
        <v>2.44</v>
      </c>
    </row>
    <row r="6007" spans="1:2" x14ac:dyDescent="0.25">
      <c r="A6007" s="66">
        <v>42628</v>
      </c>
      <c r="B6007">
        <v>1.96</v>
      </c>
    </row>
    <row r="6008" spans="1:2" x14ac:dyDescent="0.25">
      <c r="A6008" s="66">
        <v>42628</v>
      </c>
      <c r="B6008">
        <v>3.11</v>
      </c>
    </row>
    <row r="6009" spans="1:2" x14ac:dyDescent="0.25">
      <c r="A6009" s="66">
        <v>42628</v>
      </c>
      <c r="B6009">
        <v>2.1800000000000002</v>
      </c>
    </row>
    <row r="6010" spans="1:2" x14ac:dyDescent="0.25">
      <c r="A6010" s="66">
        <v>42629</v>
      </c>
      <c r="B6010">
        <v>1.7</v>
      </c>
    </row>
    <row r="6011" spans="1:2" x14ac:dyDescent="0.25">
      <c r="A6011" s="66">
        <v>42629</v>
      </c>
      <c r="B6011">
        <v>1.65</v>
      </c>
    </row>
    <row r="6012" spans="1:2" x14ac:dyDescent="0.25">
      <c r="A6012" s="66">
        <v>42629</v>
      </c>
      <c r="B6012">
        <v>1.97</v>
      </c>
    </row>
    <row r="6013" spans="1:2" x14ac:dyDescent="0.25">
      <c r="A6013" s="66">
        <v>42629</v>
      </c>
      <c r="B6013">
        <v>1.83</v>
      </c>
    </row>
    <row r="6014" spans="1:2" x14ac:dyDescent="0.25">
      <c r="A6014" s="66">
        <v>42629</v>
      </c>
      <c r="B6014">
        <v>1.86</v>
      </c>
    </row>
    <row r="6015" spans="1:2" x14ac:dyDescent="0.25">
      <c r="A6015" s="66">
        <v>42629</v>
      </c>
      <c r="B6015">
        <v>2.2799999999999998</v>
      </c>
    </row>
    <row r="6016" spans="1:2" x14ac:dyDescent="0.25">
      <c r="A6016" s="66">
        <v>42629</v>
      </c>
      <c r="B6016">
        <v>1.87</v>
      </c>
    </row>
    <row r="6017" spans="1:2" x14ac:dyDescent="0.25">
      <c r="A6017" s="66">
        <v>42629</v>
      </c>
      <c r="B6017">
        <v>1.1399999999999999</v>
      </c>
    </row>
    <row r="6018" spans="1:2" x14ac:dyDescent="0.25">
      <c r="A6018" s="66">
        <v>42629</v>
      </c>
      <c r="B6018">
        <v>2.89</v>
      </c>
    </row>
    <row r="6019" spans="1:2" x14ac:dyDescent="0.25">
      <c r="A6019" s="66">
        <v>42629</v>
      </c>
      <c r="B6019">
        <v>1.65</v>
      </c>
    </row>
    <row r="6020" spans="1:2" x14ac:dyDescent="0.25">
      <c r="A6020" s="66">
        <v>42629</v>
      </c>
      <c r="B6020">
        <v>2.58</v>
      </c>
    </row>
    <row r="6021" spans="1:2" x14ac:dyDescent="0.25">
      <c r="A6021" s="66">
        <v>42630</v>
      </c>
      <c r="B6021">
        <v>1.78</v>
      </c>
    </row>
    <row r="6022" spans="1:2" x14ac:dyDescent="0.25">
      <c r="A6022" s="66">
        <v>42630</v>
      </c>
      <c r="B6022">
        <v>1.86</v>
      </c>
    </row>
    <row r="6023" spans="1:2" x14ac:dyDescent="0.25">
      <c r="A6023" s="66">
        <v>42630</v>
      </c>
      <c r="B6023">
        <v>1.9</v>
      </c>
    </row>
    <row r="6024" spans="1:2" x14ac:dyDescent="0.25">
      <c r="A6024" s="66">
        <v>42630</v>
      </c>
      <c r="B6024">
        <v>3.21</v>
      </c>
    </row>
    <row r="6025" spans="1:2" x14ac:dyDescent="0.25">
      <c r="A6025" s="66">
        <v>42630</v>
      </c>
      <c r="B6025">
        <v>1.36</v>
      </c>
    </row>
    <row r="6026" spans="1:2" x14ac:dyDescent="0.25">
      <c r="A6026" s="66">
        <v>42630</v>
      </c>
      <c r="B6026">
        <v>0.83</v>
      </c>
    </row>
    <row r="6027" spans="1:2" x14ac:dyDescent="0.25">
      <c r="A6027" s="66">
        <v>42630</v>
      </c>
      <c r="B6027">
        <v>1.81</v>
      </c>
    </row>
    <row r="6028" spans="1:2" x14ac:dyDescent="0.25">
      <c r="A6028" s="66">
        <v>42630</v>
      </c>
      <c r="B6028">
        <v>3.76</v>
      </c>
    </row>
    <row r="6029" spans="1:2" x14ac:dyDescent="0.25">
      <c r="A6029" s="66">
        <v>42630</v>
      </c>
      <c r="B6029">
        <v>1.36</v>
      </c>
    </row>
    <row r="6030" spans="1:2" x14ac:dyDescent="0.25">
      <c r="A6030" s="66">
        <v>42630</v>
      </c>
      <c r="B6030">
        <v>1.6</v>
      </c>
    </row>
    <row r="6031" spans="1:2" x14ac:dyDescent="0.25">
      <c r="A6031" s="66">
        <v>42631</v>
      </c>
      <c r="B6031">
        <v>2.14</v>
      </c>
    </row>
    <row r="6032" spans="1:2" x14ac:dyDescent="0.25">
      <c r="A6032" s="66">
        <v>42631</v>
      </c>
      <c r="B6032">
        <v>1.1200000000000001</v>
      </c>
    </row>
    <row r="6033" spans="1:2" x14ac:dyDescent="0.25">
      <c r="A6033" s="66">
        <v>42631</v>
      </c>
      <c r="B6033">
        <v>1.75</v>
      </c>
    </row>
    <row r="6034" spans="1:2" x14ac:dyDescent="0.25">
      <c r="A6034" s="66">
        <v>42631</v>
      </c>
      <c r="B6034">
        <v>1.08</v>
      </c>
    </row>
    <row r="6035" spans="1:2" x14ac:dyDescent="0.25">
      <c r="A6035" s="66">
        <v>42631</v>
      </c>
      <c r="B6035">
        <v>0.91</v>
      </c>
    </row>
    <row r="6036" spans="1:2" x14ac:dyDescent="0.25">
      <c r="A6036" s="66">
        <v>42631</v>
      </c>
      <c r="B6036">
        <v>1.82</v>
      </c>
    </row>
    <row r="6037" spans="1:2" x14ac:dyDescent="0.25">
      <c r="A6037" s="66">
        <v>42631</v>
      </c>
      <c r="B6037">
        <v>1.67</v>
      </c>
    </row>
    <row r="6038" spans="1:2" x14ac:dyDescent="0.25">
      <c r="A6038" s="66">
        <v>42631</v>
      </c>
      <c r="B6038">
        <v>2.54</v>
      </c>
    </row>
    <row r="6039" spans="1:2" x14ac:dyDescent="0.25">
      <c r="A6039" s="66">
        <v>42631</v>
      </c>
      <c r="B6039">
        <v>2.58</v>
      </c>
    </row>
    <row r="6040" spans="1:2" x14ac:dyDescent="0.25">
      <c r="A6040" s="66">
        <v>42631</v>
      </c>
      <c r="B6040">
        <v>1.99</v>
      </c>
    </row>
    <row r="6041" spans="1:2" x14ac:dyDescent="0.25">
      <c r="A6041" s="66">
        <v>42631</v>
      </c>
      <c r="B6041">
        <v>0.59</v>
      </c>
    </row>
    <row r="6042" spans="1:2" x14ac:dyDescent="0.25">
      <c r="A6042" s="66">
        <v>42632</v>
      </c>
      <c r="B6042">
        <v>1.1399999999999999</v>
      </c>
    </row>
    <row r="6043" spans="1:2" x14ac:dyDescent="0.25">
      <c r="A6043" s="66">
        <v>42632</v>
      </c>
      <c r="B6043">
        <v>1.53</v>
      </c>
    </row>
    <row r="6044" spans="1:2" x14ac:dyDescent="0.25">
      <c r="A6044" s="66">
        <v>42632</v>
      </c>
      <c r="B6044">
        <v>2.64</v>
      </c>
    </row>
    <row r="6045" spans="1:2" x14ac:dyDescent="0.25">
      <c r="A6045" s="66">
        <v>42632</v>
      </c>
      <c r="B6045">
        <v>1.79</v>
      </c>
    </row>
    <row r="6046" spans="1:2" x14ac:dyDescent="0.25">
      <c r="A6046" s="66">
        <v>42632</v>
      </c>
      <c r="B6046">
        <v>1.05</v>
      </c>
    </row>
    <row r="6047" spans="1:2" x14ac:dyDescent="0.25">
      <c r="A6047" s="66">
        <v>42638</v>
      </c>
      <c r="B6047">
        <v>2.88</v>
      </c>
    </row>
    <row r="6048" spans="1:2" x14ac:dyDescent="0.25">
      <c r="A6048" s="66">
        <v>42638</v>
      </c>
      <c r="B6048">
        <v>2.88</v>
      </c>
    </row>
    <row r="6049" spans="1:2" x14ac:dyDescent="0.25">
      <c r="A6049" s="66">
        <v>42638</v>
      </c>
      <c r="B6049">
        <v>1.71</v>
      </c>
    </row>
    <row r="6050" spans="1:2" x14ac:dyDescent="0.25">
      <c r="A6050" s="66">
        <v>42639</v>
      </c>
      <c r="B6050">
        <v>3.01</v>
      </c>
    </row>
    <row r="6051" spans="1:2" x14ac:dyDescent="0.25">
      <c r="A6051" s="66">
        <v>42640</v>
      </c>
      <c r="B6051">
        <v>1.33</v>
      </c>
    </row>
    <row r="6052" spans="1:2" x14ac:dyDescent="0.25">
      <c r="A6052" s="66">
        <v>42641</v>
      </c>
      <c r="B6052">
        <v>0.66</v>
      </c>
    </row>
    <row r="6053" spans="1:2" x14ac:dyDescent="0.25">
      <c r="A6053" s="61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7"/>
  <sheetViews>
    <sheetView workbookViewId="0">
      <selection activeCell="P16" sqref="P16"/>
    </sheetView>
  </sheetViews>
  <sheetFormatPr defaultRowHeight="15" x14ac:dyDescent="0.25"/>
  <sheetData>
    <row r="3" spans="1:4" x14ac:dyDescent="0.25">
      <c r="A3" t="s">
        <v>11</v>
      </c>
      <c r="B3">
        <v>2014</v>
      </c>
      <c r="C3">
        <v>2015</v>
      </c>
      <c r="D3">
        <v>2016</v>
      </c>
    </row>
    <row r="4" spans="1:4" x14ac:dyDescent="0.25">
      <c r="A4" s="15">
        <v>42502</v>
      </c>
      <c r="C4">
        <v>0</v>
      </c>
    </row>
    <row r="5" spans="1:4" x14ac:dyDescent="0.25">
      <c r="A5" s="15">
        <v>42503</v>
      </c>
      <c r="C5">
        <v>0</v>
      </c>
    </row>
    <row r="6" spans="1:4" x14ac:dyDescent="0.25">
      <c r="A6" s="15">
        <v>42504</v>
      </c>
      <c r="C6">
        <v>0</v>
      </c>
    </row>
    <row r="7" spans="1:4" x14ac:dyDescent="0.25">
      <c r="A7" s="15">
        <v>42505</v>
      </c>
      <c r="C7">
        <v>0</v>
      </c>
    </row>
    <row r="8" spans="1:4" x14ac:dyDescent="0.25">
      <c r="A8" s="15">
        <v>42506</v>
      </c>
      <c r="C8">
        <v>0</v>
      </c>
    </row>
    <row r="9" spans="1:4" x14ac:dyDescent="0.25">
      <c r="A9" s="15">
        <v>42507</v>
      </c>
      <c r="C9">
        <v>0</v>
      </c>
    </row>
    <row r="10" spans="1:4" x14ac:dyDescent="0.25">
      <c r="A10" s="15">
        <v>42508</v>
      </c>
      <c r="C10">
        <v>0</v>
      </c>
    </row>
    <row r="11" spans="1:4" x14ac:dyDescent="0.25">
      <c r="A11" s="15">
        <v>42509</v>
      </c>
      <c r="C11">
        <v>1</v>
      </c>
    </row>
    <row r="12" spans="1:4" x14ac:dyDescent="0.25">
      <c r="A12" s="15">
        <v>42510</v>
      </c>
      <c r="C12">
        <v>1</v>
      </c>
    </row>
    <row r="13" spans="1:4" x14ac:dyDescent="0.25">
      <c r="A13" s="15">
        <v>42511</v>
      </c>
      <c r="C13">
        <v>3</v>
      </c>
    </row>
    <row r="14" spans="1:4" x14ac:dyDescent="0.25">
      <c r="A14" s="15">
        <v>42512</v>
      </c>
      <c r="C14">
        <v>6</v>
      </c>
    </row>
    <row r="15" spans="1:4" x14ac:dyDescent="0.25">
      <c r="A15" s="15">
        <v>42513</v>
      </c>
      <c r="B15">
        <v>0</v>
      </c>
      <c r="C15">
        <v>7</v>
      </c>
    </row>
    <row r="16" spans="1:4" x14ac:dyDescent="0.25">
      <c r="A16" s="15">
        <v>42514</v>
      </c>
      <c r="B16">
        <v>0</v>
      </c>
      <c r="C16">
        <v>7</v>
      </c>
    </row>
    <row r="17" spans="1:4" x14ac:dyDescent="0.25">
      <c r="A17" s="15">
        <v>42515</v>
      </c>
      <c r="B17">
        <v>0</v>
      </c>
      <c r="C17">
        <v>9</v>
      </c>
    </row>
    <row r="18" spans="1:4" x14ac:dyDescent="0.25">
      <c r="A18" s="15">
        <v>42516</v>
      </c>
      <c r="B18">
        <v>0</v>
      </c>
      <c r="C18">
        <v>10</v>
      </c>
    </row>
    <row r="19" spans="1:4" x14ac:dyDescent="0.25">
      <c r="A19" s="15">
        <v>42517</v>
      </c>
      <c r="B19">
        <v>2</v>
      </c>
      <c r="C19">
        <v>10</v>
      </c>
    </row>
    <row r="20" spans="1:4" x14ac:dyDescent="0.25">
      <c r="A20" s="15">
        <v>42518</v>
      </c>
      <c r="B20">
        <v>12</v>
      </c>
      <c r="C20">
        <v>10</v>
      </c>
    </row>
    <row r="21" spans="1:4" x14ac:dyDescent="0.25">
      <c r="A21" s="15">
        <v>42519</v>
      </c>
      <c r="B21">
        <v>28</v>
      </c>
      <c r="C21">
        <v>13</v>
      </c>
    </row>
    <row r="22" spans="1:4" x14ac:dyDescent="0.25">
      <c r="A22" s="15">
        <v>42520</v>
      </c>
      <c r="B22">
        <v>44</v>
      </c>
      <c r="C22">
        <v>20</v>
      </c>
    </row>
    <row r="23" spans="1:4" x14ac:dyDescent="0.25">
      <c r="A23" s="15">
        <v>42521</v>
      </c>
      <c r="B23">
        <v>56</v>
      </c>
      <c r="C23">
        <v>25</v>
      </c>
    </row>
    <row r="24" spans="1:4" x14ac:dyDescent="0.25">
      <c r="A24" s="15">
        <v>42522</v>
      </c>
      <c r="B24">
        <v>56</v>
      </c>
      <c r="C24">
        <v>25</v>
      </c>
    </row>
    <row r="25" spans="1:4" x14ac:dyDescent="0.25">
      <c r="A25" s="15">
        <v>42523</v>
      </c>
      <c r="B25">
        <v>56</v>
      </c>
      <c r="C25">
        <v>25</v>
      </c>
      <c r="D25">
        <v>10</v>
      </c>
    </row>
    <row r="26" spans="1:4" x14ac:dyDescent="0.25">
      <c r="A26" s="15">
        <v>42524</v>
      </c>
      <c r="B26">
        <v>58</v>
      </c>
      <c r="C26">
        <v>25</v>
      </c>
      <c r="D26">
        <v>25</v>
      </c>
    </row>
    <row r="27" spans="1:4" x14ac:dyDescent="0.25">
      <c r="A27" s="15">
        <v>42525</v>
      </c>
      <c r="B27">
        <v>58</v>
      </c>
      <c r="C27">
        <v>25</v>
      </c>
      <c r="D27">
        <v>50</v>
      </c>
    </row>
    <row r="28" spans="1:4" x14ac:dyDescent="0.25">
      <c r="A28" s="15">
        <v>42526</v>
      </c>
      <c r="B28">
        <v>58</v>
      </c>
      <c r="C28">
        <v>25</v>
      </c>
      <c r="D28">
        <v>67</v>
      </c>
    </row>
    <row r="29" spans="1:4" x14ac:dyDescent="0.25">
      <c r="A29" s="15">
        <v>42527</v>
      </c>
      <c r="B29">
        <v>112</v>
      </c>
      <c r="C29">
        <v>25</v>
      </c>
      <c r="D29">
        <v>77</v>
      </c>
    </row>
    <row r="30" spans="1:4" x14ac:dyDescent="0.25">
      <c r="A30" s="15">
        <v>42528</v>
      </c>
      <c r="B30">
        <v>154</v>
      </c>
      <c r="C30">
        <v>26</v>
      </c>
      <c r="D30">
        <v>77</v>
      </c>
    </row>
    <row r="31" spans="1:4" x14ac:dyDescent="0.25">
      <c r="A31" s="15">
        <v>42529</v>
      </c>
      <c r="B31">
        <v>200</v>
      </c>
      <c r="C31">
        <v>30</v>
      </c>
      <c r="D31">
        <v>82</v>
      </c>
    </row>
    <row r="32" spans="1:4" x14ac:dyDescent="0.25">
      <c r="A32" s="15">
        <v>42530</v>
      </c>
      <c r="B32">
        <v>246</v>
      </c>
      <c r="C32">
        <v>31</v>
      </c>
      <c r="D32">
        <v>95</v>
      </c>
    </row>
    <row r="33" spans="1:4" x14ac:dyDescent="0.25">
      <c r="A33" s="15">
        <v>42531</v>
      </c>
      <c r="B33">
        <v>264</v>
      </c>
      <c r="C33">
        <v>32</v>
      </c>
      <c r="D33">
        <v>122</v>
      </c>
    </row>
    <row r="34" spans="1:4" x14ac:dyDescent="0.25">
      <c r="A34" s="15">
        <v>42532</v>
      </c>
      <c r="B34">
        <v>280</v>
      </c>
      <c r="C34">
        <v>32</v>
      </c>
      <c r="D34">
        <v>150</v>
      </c>
    </row>
    <row r="35" spans="1:4" x14ac:dyDescent="0.25">
      <c r="A35" s="15">
        <v>42533</v>
      </c>
      <c r="B35">
        <v>306</v>
      </c>
      <c r="C35">
        <v>35</v>
      </c>
      <c r="D35">
        <v>175</v>
      </c>
    </row>
    <row r="36" spans="1:4" x14ac:dyDescent="0.25">
      <c r="A36" s="15">
        <v>42534</v>
      </c>
      <c r="B36">
        <v>316</v>
      </c>
      <c r="C36">
        <v>36</v>
      </c>
      <c r="D36">
        <v>196</v>
      </c>
    </row>
    <row r="37" spans="1:4" x14ac:dyDescent="0.25">
      <c r="A37" s="15">
        <v>42535</v>
      </c>
      <c r="B37">
        <v>344</v>
      </c>
      <c r="C37">
        <v>44</v>
      </c>
      <c r="D37">
        <v>216</v>
      </c>
    </row>
    <row r="38" spans="1:4" x14ac:dyDescent="0.25">
      <c r="A38" s="15">
        <v>42536</v>
      </c>
      <c r="B38">
        <v>370</v>
      </c>
      <c r="C38">
        <v>71</v>
      </c>
      <c r="D38">
        <v>238</v>
      </c>
    </row>
    <row r="39" spans="1:4" x14ac:dyDescent="0.25">
      <c r="A39" s="15">
        <v>42537</v>
      </c>
      <c r="B39">
        <v>450</v>
      </c>
      <c r="C39">
        <v>91</v>
      </c>
      <c r="D39">
        <v>290</v>
      </c>
    </row>
    <row r="40" spans="1:4" x14ac:dyDescent="0.25">
      <c r="A40" s="15">
        <v>42538</v>
      </c>
      <c r="B40">
        <v>506</v>
      </c>
      <c r="C40">
        <v>145</v>
      </c>
      <c r="D40">
        <v>355</v>
      </c>
    </row>
    <row r="41" spans="1:4" x14ac:dyDescent="0.25">
      <c r="A41" s="15">
        <v>42539</v>
      </c>
      <c r="B41">
        <v>544</v>
      </c>
      <c r="C41">
        <v>162</v>
      </c>
      <c r="D41">
        <v>407</v>
      </c>
    </row>
    <row r="42" spans="1:4" x14ac:dyDescent="0.25">
      <c r="A42" s="15">
        <v>42540</v>
      </c>
      <c r="B42">
        <v>572</v>
      </c>
      <c r="C42">
        <v>177</v>
      </c>
      <c r="D42">
        <v>425</v>
      </c>
    </row>
    <row r="43" spans="1:4" x14ac:dyDescent="0.25">
      <c r="A43" s="15">
        <v>42541</v>
      </c>
      <c r="B43">
        <v>624</v>
      </c>
      <c r="C43">
        <v>200</v>
      </c>
      <c r="D43">
        <v>433</v>
      </c>
    </row>
    <row r="44" spans="1:4" x14ac:dyDescent="0.25">
      <c r="A44" s="15">
        <v>42542</v>
      </c>
      <c r="B44">
        <v>660</v>
      </c>
      <c r="C44">
        <v>227</v>
      </c>
      <c r="D44">
        <v>452</v>
      </c>
    </row>
    <row r="45" spans="1:4" x14ac:dyDescent="0.25">
      <c r="A45" s="15">
        <v>42543</v>
      </c>
      <c r="B45">
        <v>686</v>
      </c>
      <c r="C45">
        <v>256</v>
      </c>
      <c r="D45">
        <v>472</v>
      </c>
    </row>
    <row r="46" spans="1:4" x14ac:dyDescent="0.25">
      <c r="A46" s="15">
        <v>42544</v>
      </c>
      <c r="B46">
        <v>686</v>
      </c>
      <c r="C46">
        <v>291</v>
      </c>
      <c r="D46">
        <v>493</v>
      </c>
    </row>
    <row r="47" spans="1:4" x14ac:dyDescent="0.25">
      <c r="A47" s="15">
        <v>42545</v>
      </c>
      <c r="B47">
        <v>696</v>
      </c>
      <c r="C47">
        <v>332</v>
      </c>
      <c r="D47">
        <v>503</v>
      </c>
    </row>
    <row r="48" spans="1:4" x14ac:dyDescent="0.25">
      <c r="A48" s="15">
        <v>42546</v>
      </c>
      <c r="B48">
        <v>716</v>
      </c>
      <c r="C48">
        <v>360</v>
      </c>
      <c r="D48">
        <v>518</v>
      </c>
    </row>
    <row r="49" spans="1:4" x14ac:dyDescent="0.25">
      <c r="A49" s="15">
        <v>42547</v>
      </c>
      <c r="B49">
        <v>716</v>
      </c>
      <c r="C49">
        <v>406</v>
      </c>
      <c r="D49">
        <v>530</v>
      </c>
    </row>
    <row r="50" spans="1:4" x14ac:dyDescent="0.25">
      <c r="A50" s="15">
        <v>42548</v>
      </c>
      <c r="B50">
        <v>730</v>
      </c>
      <c r="C50">
        <v>427</v>
      </c>
      <c r="D50">
        <v>555</v>
      </c>
    </row>
    <row r="51" spans="1:4" x14ac:dyDescent="0.25">
      <c r="A51" s="15">
        <v>42549</v>
      </c>
      <c r="B51">
        <v>748</v>
      </c>
      <c r="C51">
        <v>452</v>
      </c>
      <c r="D51">
        <v>585</v>
      </c>
    </row>
    <row r="52" spans="1:4" x14ac:dyDescent="0.25">
      <c r="A52" s="15">
        <v>42550</v>
      </c>
      <c r="B52">
        <v>754</v>
      </c>
      <c r="C52">
        <v>475</v>
      </c>
      <c r="D52">
        <v>609</v>
      </c>
    </row>
    <row r="53" spans="1:4" x14ac:dyDescent="0.25">
      <c r="A53" s="15">
        <v>42551</v>
      </c>
      <c r="B53">
        <v>756</v>
      </c>
      <c r="C53">
        <v>523</v>
      </c>
      <c r="D53">
        <v>625</v>
      </c>
    </row>
    <row r="54" spans="1:4" x14ac:dyDescent="0.25">
      <c r="A54" s="15">
        <v>42552</v>
      </c>
      <c r="B54">
        <v>756</v>
      </c>
      <c r="C54">
        <v>550</v>
      </c>
      <c r="D54">
        <v>625</v>
      </c>
    </row>
    <row r="55" spans="1:4" x14ac:dyDescent="0.25">
      <c r="A55" s="15">
        <v>42553</v>
      </c>
      <c r="B55">
        <v>762</v>
      </c>
      <c r="C55">
        <v>560</v>
      </c>
      <c r="D55">
        <v>625</v>
      </c>
    </row>
    <row r="56" spans="1:4" x14ac:dyDescent="0.25">
      <c r="A56" s="15">
        <v>42554</v>
      </c>
      <c r="B56">
        <v>765</v>
      </c>
      <c r="C56">
        <v>568</v>
      </c>
      <c r="D56">
        <v>625</v>
      </c>
    </row>
    <row r="57" spans="1:4" x14ac:dyDescent="0.25">
      <c r="A57" s="15">
        <v>42555</v>
      </c>
      <c r="B57">
        <v>767</v>
      </c>
      <c r="C57">
        <v>603</v>
      </c>
      <c r="D57">
        <v>625</v>
      </c>
    </row>
    <row r="58" spans="1:4" x14ac:dyDescent="0.25">
      <c r="A58" s="15">
        <v>42556</v>
      </c>
      <c r="B58">
        <v>767</v>
      </c>
      <c r="C58">
        <v>626</v>
      </c>
      <c r="D58">
        <v>640</v>
      </c>
    </row>
    <row r="59" spans="1:4" x14ac:dyDescent="0.25">
      <c r="A59" s="15">
        <v>42557</v>
      </c>
      <c r="B59">
        <v>767</v>
      </c>
      <c r="C59">
        <v>641</v>
      </c>
      <c r="D59">
        <v>657</v>
      </c>
    </row>
    <row r="60" spans="1:4" x14ac:dyDescent="0.25">
      <c r="A60" s="15">
        <v>42558</v>
      </c>
      <c r="B60">
        <v>767</v>
      </c>
      <c r="C60">
        <v>643</v>
      </c>
      <c r="D60">
        <v>679</v>
      </c>
    </row>
    <row r="61" spans="1:4" x14ac:dyDescent="0.25">
      <c r="A61" s="15">
        <v>42559</v>
      </c>
      <c r="B61">
        <v>767</v>
      </c>
      <c r="C61">
        <v>655</v>
      </c>
      <c r="D61">
        <v>710</v>
      </c>
    </row>
    <row r="62" spans="1:4" x14ac:dyDescent="0.25">
      <c r="A62" s="15">
        <v>42560</v>
      </c>
      <c r="B62">
        <v>767</v>
      </c>
      <c r="C62">
        <v>676</v>
      </c>
      <c r="D62">
        <v>738</v>
      </c>
    </row>
    <row r="63" spans="1:4" x14ac:dyDescent="0.25">
      <c r="A63" s="15">
        <v>42561</v>
      </c>
      <c r="B63">
        <v>767</v>
      </c>
      <c r="C63">
        <v>746</v>
      </c>
      <c r="D63">
        <v>766</v>
      </c>
    </row>
    <row r="64" spans="1:4" x14ac:dyDescent="0.25">
      <c r="A64" s="15">
        <v>42562</v>
      </c>
      <c r="B64">
        <v>767</v>
      </c>
      <c r="C64">
        <v>803</v>
      </c>
      <c r="D64">
        <v>795</v>
      </c>
    </row>
    <row r="65" spans="1:4" x14ac:dyDescent="0.25">
      <c r="A65" s="15">
        <v>42563</v>
      </c>
      <c r="B65">
        <v>767</v>
      </c>
      <c r="C65">
        <v>870</v>
      </c>
      <c r="D65">
        <v>827</v>
      </c>
    </row>
    <row r="66" spans="1:4" x14ac:dyDescent="0.25">
      <c r="A66" s="15">
        <v>42564</v>
      </c>
      <c r="B66">
        <v>767</v>
      </c>
      <c r="C66">
        <v>893</v>
      </c>
      <c r="D66">
        <v>894</v>
      </c>
    </row>
    <row r="67" spans="1:4" x14ac:dyDescent="0.25">
      <c r="A67" s="15">
        <v>42565</v>
      </c>
      <c r="B67">
        <v>767</v>
      </c>
      <c r="C67">
        <v>983</v>
      </c>
      <c r="D67">
        <v>954</v>
      </c>
    </row>
    <row r="68" spans="1:4" x14ac:dyDescent="0.25">
      <c r="A68" s="15">
        <v>42566</v>
      </c>
      <c r="B68">
        <v>767</v>
      </c>
      <c r="C68">
        <v>1088</v>
      </c>
      <c r="D68">
        <v>956</v>
      </c>
    </row>
    <row r="69" spans="1:4" x14ac:dyDescent="0.25">
      <c r="A69" s="15">
        <v>42567</v>
      </c>
      <c r="B69">
        <v>767</v>
      </c>
      <c r="C69">
        <v>1148</v>
      </c>
      <c r="D69">
        <v>956</v>
      </c>
    </row>
    <row r="70" spans="1:4" x14ac:dyDescent="0.25">
      <c r="A70" s="15">
        <v>42568</v>
      </c>
      <c r="B70">
        <v>767</v>
      </c>
      <c r="C70">
        <v>1194</v>
      </c>
      <c r="D70">
        <v>956</v>
      </c>
    </row>
    <row r="71" spans="1:4" x14ac:dyDescent="0.25">
      <c r="A71" s="15">
        <v>42569</v>
      </c>
      <c r="B71">
        <v>767</v>
      </c>
      <c r="C71">
        <v>1325</v>
      </c>
      <c r="D71">
        <v>956</v>
      </c>
    </row>
    <row r="72" spans="1:4" x14ac:dyDescent="0.25">
      <c r="A72" s="15">
        <v>42570</v>
      </c>
      <c r="B72">
        <v>767</v>
      </c>
      <c r="C72">
        <v>1577</v>
      </c>
      <c r="D72">
        <v>956</v>
      </c>
    </row>
    <row r="73" spans="1:4" x14ac:dyDescent="0.25">
      <c r="A73" s="15">
        <v>42571</v>
      </c>
      <c r="B73">
        <v>767</v>
      </c>
      <c r="C73">
        <v>1805</v>
      </c>
      <c r="D73">
        <v>956</v>
      </c>
    </row>
    <row r="74" spans="1:4" x14ac:dyDescent="0.25">
      <c r="A74" s="15">
        <v>42572</v>
      </c>
      <c r="B74">
        <v>767</v>
      </c>
      <c r="C74">
        <v>2027</v>
      </c>
      <c r="D74">
        <v>956</v>
      </c>
    </row>
    <row r="75" spans="1:4" x14ac:dyDescent="0.25">
      <c r="A75" s="15">
        <v>42573</v>
      </c>
      <c r="B75">
        <v>767</v>
      </c>
      <c r="C75">
        <v>2185</v>
      </c>
      <c r="D75">
        <v>956</v>
      </c>
    </row>
    <row r="76" spans="1:4" x14ac:dyDescent="0.25">
      <c r="A76" s="15">
        <v>42574</v>
      </c>
      <c r="B76">
        <v>797</v>
      </c>
      <c r="C76">
        <v>2599</v>
      </c>
      <c r="D76">
        <v>956</v>
      </c>
    </row>
    <row r="77" spans="1:4" x14ac:dyDescent="0.25">
      <c r="A77" s="15">
        <v>42575</v>
      </c>
      <c r="B77">
        <v>889</v>
      </c>
      <c r="C77">
        <v>3139</v>
      </c>
      <c r="D77">
        <v>956</v>
      </c>
    </row>
    <row r="78" spans="1:4" x14ac:dyDescent="0.25">
      <c r="A78" s="15">
        <v>42576</v>
      </c>
      <c r="B78">
        <v>1003</v>
      </c>
      <c r="C78">
        <v>3389</v>
      </c>
      <c r="D78">
        <v>956</v>
      </c>
    </row>
    <row r="79" spans="1:4" x14ac:dyDescent="0.25">
      <c r="A79" s="15">
        <v>42577</v>
      </c>
      <c r="B79">
        <v>1147</v>
      </c>
      <c r="C79">
        <v>3469</v>
      </c>
      <c r="D79">
        <v>956</v>
      </c>
    </row>
    <row r="80" spans="1:4" x14ac:dyDescent="0.25">
      <c r="A80" s="15">
        <v>42578</v>
      </c>
      <c r="B80">
        <v>1221</v>
      </c>
      <c r="C80">
        <v>4028</v>
      </c>
      <c r="D80">
        <v>1208</v>
      </c>
    </row>
    <row r="81" spans="1:4" x14ac:dyDescent="0.25">
      <c r="A81" s="15">
        <v>42579</v>
      </c>
      <c r="B81">
        <v>1300</v>
      </c>
      <c r="C81">
        <v>4401</v>
      </c>
      <c r="D81">
        <v>1405</v>
      </c>
    </row>
    <row r="82" spans="1:4" x14ac:dyDescent="0.25">
      <c r="A82" s="15">
        <v>42580</v>
      </c>
      <c r="B82">
        <v>1424</v>
      </c>
      <c r="C82">
        <v>4774</v>
      </c>
      <c r="D82">
        <v>1626</v>
      </c>
    </row>
    <row r="83" spans="1:4" x14ac:dyDescent="0.25">
      <c r="A83" s="15">
        <v>42581</v>
      </c>
      <c r="B83">
        <v>1555</v>
      </c>
      <c r="C83">
        <v>5330</v>
      </c>
      <c r="D83">
        <v>1987</v>
      </c>
    </row>
    <row r="84" spans="1:4" x14ac:dyDescent="0.25">
      <c r="A84" s="15">
        <v>42582</v>
      </c>
      <c r="B84">
        <v>1657</v>
      </c>
      <c r="C84">
        <v>5893</v>
      </c>
      <c r="D84">
        <v>2272</v>
      </c>
    </row>
    <row r="85" spans="1:4" x14ac:dyDescent="0.25">
      <c r="A85" s="15">
        <v>42583</v>
      </c>
      <c r="B85">
        <v>1798</v>
      </c>
      <c r="C85">
        <v>6337</v>
      </c>
      <c r="D85">
        <v>2422</v>
      </c>
    </row>
    <row r="86" spans="1:4" x14ac:dyDescent="0.25">
      <c r="A86" s="15">
        <v>42584</v>
      </c>
      <c r="B86">
        <v>1972</v>
      </c>
      <c r="C86">
        <v>6935</v>
      </c>
      <c r="D86">
        <v>2568</v>
      </c>
    </row>
    <row r="87" spans="1:4" x14ac:dyDescent="0.25">
      <c r="A87" s="15">
        <v>42585</v>
      </c>
      <c r="B87">
        <v>2064</v>
      </c>
      <c r="C87">
        <v>7419</v>
      </c>
      <c r="D87">
        <v>2754</v>
      </c>
    </row>
    <row r="88" spans="1:4" x14ac:dyDescent="0.25">
      <c r="A88" s="15">
        <v>42586</v>
      </c>
      <c r="B88">
        <v>2124</v>
      </c>
      <c r="C88">
        <v>7784</v>
      </c>
      <c r="D88">
        <v>2879</v>
      </c>
    </row>
    <row r="89" spans="1:4" x14ac:dyDescent="0.25">
      <c r="A89" s="15">
        <v>42587</v>
      </c>
      <c r="B89">
        <v>2189</v>
      </c>
      <c r="C89">
        <v>8185</v>
      </c>
      <c r="D89">
        <v>2953</v>
      </c>
    </row>
    <row r="90" spans="1:4" x14ac:dyDescent="0.25">
      <c r="A90" s="15">
        <v>42588</v>
      </c>
      <c r="B90">
        <v>2416</v>
      </c>
      <c r="C90">
        <v>8780</v>
      </c>
      <c r="D90">
        <v>2994</v>
      </c>
    </row>
    <row r="91" spans="1:4" x14ac:dyDescent="0.25">
      <c r="A91" s="15">
        <v>42589</v>
      </c>
      <c r="B91">
        <v>2614</v>
      </c>
      <c r="C91">
        <v>9203</v>
      </c>
      <c r="D91">
        <v>3006</v>
      </c>
    </row>
    <row r="92" spans="1:4" x14ac:dyDescent="0.25">
      <c r="A92" s="15">
        <v>42590</v>
      </c>
      <c r="B92">
        <v>2648</v>
      </c>
      <c r="C92">
        <v>9531</v>
      </c>
      <c r="D92">
        <v>3009</v>
      </c>
    </row>
    <row r="93" spans="1:4" x14ac:dyDescent="0.25">
      <c r="A93" s="15">
        <v>42591</v>
      </c>
      <c r="B93">
        <v>2651</v>
      </c>
      <c r="C93">
        <v>9709</v>
      </c>
      <c r="D93">
        <v>3009</v>
      </c>
    </row>
    <row r="94" spans="1:4" x14ac:dyDescent="0.25">
      <c r="A94" s="15">
        <v>42592</v>
      </c>
      <c r="B94">
        <v>2651</v>
      </c>
      <c r="C94">
        <v>9867</v>
      </c>
      <c r="D94">
        <v>3009</v>
      </c>
    </row>
    <row r="95" spans="1:4" x14ac:dyDescent="0.25">
      <c r="A95" s="15">
        <v>42593</v>
      </c>
      <c r="B95">
        <v>2654</v>
      </c>
      <c r="C95">
        <v>10240</v>
      </c>
      <c r="D95">
        <v>3009</v>
      </c>
    </row>
    <row r="96" spans="1:4" x14ac:dyDescent="0.25">
      <c r="A96" s="15">
        <v>42594</v>
      </c>
      <c r="B96">
        <v>2654</v>
      </c>
      <c r="C96">
        <v>10620</v>
      </c>
      <c r="D96">
        <v>3009</v>
      </c>
    </row>
    <row r="97" spans="1:4" x14ac:dyDescent="0.25">
      <c r="A97" s="15">
        <v>42595</v>
      </c>
      <c r="B97">
        <v>2654</v>
      </c>
      <c r="C97">
        <v>10978</v>
      </c>
      <c r="D97">
        <v>3009</v>
      </c>
    </row>
    <row r="98" spans="1:4" x14ac:dyDescent="0.25">
      <c r="A98" s="15">
        <v>42596</v>
      </c>
      <c r="B98">
        <v>2654</v>
      </c>
      <c r="C98">
        <v>11066</v>
      </c>
      <c r="D98">
        <v>3009</v>
      </c>
    </row>
    <row r="99" spans="1:4" x14ac:dyDescent="0.25">
      <c r="A99" s="15">
        <v>42597</v>
      </c>
      <c r="B99">
        <v>2654</v>
      </c>
      <c r="C99">
        <v>11293</v>
      </c>
      <c r="D99">
        <v>3009</v>
      </c>
    </row>
    <row r="100" spans="1:4" x14ac:dyDescent="0.25">
      <c r="A100" s="15">
        <v>42598</v>
      </c>
      <c r="B100">
        <v>2654</v>
      </c>
      <c r="C100">
        <v>11456</v>
      </c>
      <c r="D100">
        <v>3709</v>
      </c>
    </row>
    <row r="101" spans="1:4" x14ac:dyDescent="0.25">
      <c r="A101" s="15">
        <v>42599</v>
      </c>
      <c r="B101">
        <v>2654</v>
      </c>
      <c r="C101">
        <v>11548</v>
      </c>
      <c r="D101">
        <v>4088</v>
      </c>
    </row>
    <row r="102" spans="1:4" x14ac:dyDescent="0.25">
      <c r="A102" s="15">
        <v>42600</v>
      </c>
      <c r="B102">
        <v>2654</v>
      </c>
      <c r="C102">
        <v>11551</v>
      </c>
      <c r="D102">
        <v>4437</v>
      </c>
    </row>
    <row r="103" spans="1:4" x14ac:dyDescent="0.25">
      <c r="A103" s="15">
        <v>42601</v>
      </c>
      <c r="B103">
        <v>2821</v>
      </c>
      <c r="C103">
        <v>11555</v>
      </c>
      <c r="D103">
        <v>4670</v>
      </c>
    </row>
    <row r="104" spans="1:4" x14ac:dyDescent="0.25">
      <c r="A104" s="15">
        <v>42602</v>
      </c>
      <c r="B104">
        <v>3032</v>
      </c>
      <c r="C104">
        <v>11663</v>
      </c>
      <c r="D104">
        <v>4796</v>
      </c>
    </row>
    <row r="105" spans="1:4" x14ac:dyDescent="0.25">
      <c r="A105" s="15">
        <v>42603</v>
      </c>
      <c r="B105">
        <v>3120</v>
      </c>
      <c r="C105">
        <v>11779</v>
      </c>
      <c r="D105">
        <v>4981</v>
      </c>
    </row>
    <row r="106" spans="1:4" x14ac:dyDescent="0.25">
      <c r="A106" s="15">
        <v>42604</v>
      </c>
      <c r="B106">
        <v>3170</v>
      </c>
      <c r="C106">
        <v>11833</v>
      </c>
      <c r="D106">
        <v>5062</v>
      </c>
    </row>
    <row r="107" spans="1:4" x14ac:dyDescent="0.25">
      <c r="A107" s="15">
        <v>42605</v>
      </c>
      <c r="B107">
        <v>3226</v>
      </c>
      <c r="C107">
        <v>11907</v>
      </c>
      <c r="D107">
        <v>5091</v>
      </c>
    </row>
    <row r="108" spans="1:4" x14ac:dyDescent="0.25">
      <c r="A108" s="15">
        <v>42606</v>
      </c>
      <c r="B108">
        <v>3269</v>
      </c>
      <c r="C108">
        <v>11987</v>
      </c>
      <c r="D108">
        <v>5149</v>
      </c>
    </row>
    <row r="109" spans="1:4" x14ac:dyDescent="0.25">
      <c r="A109" s="15">
        <v>42607</v>
      </c>
      <c r="B109">
        <v>3287</v>
      </c>
      <c r="C109">
        <v>12056</v>
      </c>
      <c r="D109">
        <v>5152</v>
      </c>
    </row>
    <row r="110" spans="1:4" x14ac:dyDescent="0.25">
      <c r="A110" s="15">
        <v>42608</v>
      </c>
      <c r="B110">
        <v>3326</v>
      </c>
      <c r="C110">
        <v>12117</v>
      </c>
      <c r="D110">
        <v>5152</v>
      </c>
    </row>
    <row r="111" spans="1:4" x14ac:dyDescent="0.25">
      <c r="A111" s="15">
        <v>42609</v>
      </c>
      <c r="B111">
        <v>3334</v>
      </c>
      <c r="C111">
        <v>12189</v>
      </c>
      <c r="D111">
        <v>5152</v>
      </c>
    </row>
    <row r="112" spans="1:4" x14ac:dyDescent="0.25">
      <c r="A112" s="15">
        <v>42610</v>
      </c>
      <c r="B112">
        <v>3351</v>
      </c>
      <c r="C112">
        <v>12254</v>
      </c>
      <c r="D112">
        <v>5152</v>
      </c>
    </row>
    <row r="113" spans="1:4" x14ac:dyDescent="0.25">
      <c r="A113" s="15">
        <v>42611</v>
      </c>
      <c r="B113">
        <v>3380</v>
      </c>
      <c r="C113">
        <v>12301</v>
      </c>
      <c r="D113">
        <v>5220</v>
      </c>
    </row>
    <row r="114" spans="1:4" x14ac:dyDescent="0.25">
      <c r="A114" s="15">
        <v>42612</v>
      </c>
      <c r="B114">
        <v>3426</v>
      </c>
      <c r="C114">
        <v>12351</v>
      </c>
      <c r="D114">
        <v>5291</v>
      </c>
    </row>
    <row r="115" spans="1:4" x14ac:dyDescent="0.25">
      <c r="A115" s="15">
        <v>42613</v>
      </c>
      <c r="B115">
        <v>3459</v>
      </c>
      <c r="C115">
        <v>12384</v>
      </c>
      <c r="D115">
        <v>5353</v>
      </c>
    </row>
    <row r="116" spans="1:4" x14ac:dyDescent="0.25">
      <c r="A116" s="15">
        <v>42614</v>
      </c>
      <c r="B116">
        <v>3492</v>
      </c>
      <c r="C116">
        <v>12424</v>
      </c>
      <c r="D116">
        <v>5409</v>
      </c>
    </row>
    <row r="117" spans="1:4" x14ac:dyDescent="0.25">
      <c r="A117" s="15">
        <v>42615</v>
      </c>
      <c r="B117">
        <v>3523</v>
      </c>
      <c r="C117">
        <v>12445</v>
      </c>
      <c r="D117">
        <v>5456</v>
      </c>
    </row>
    <row r="118" spans="1:4" x14ac:dyDescent="0.25">
      <c r="A118" s="15">
        <v>42616</v>
      </c>
      <c r="B118">
        <v>3543</v>
      </c>
      <c r="C118">
        <v>12482</v>
      </c>
      <c r="D118">
        <v>5495</v>
      </c>
    </row>
    <row r="119" spans="1:4" x14ac:dyDescent="0.25">
      <c r="A119" s="15">
        <v>42617</v>
      </c>
      <c r="B119">
        <v>3567</v>
      </c>
      <c r="C119">
        <v>12518</v>
      </c>
      <c r="D119">
        <v>5521</v>
      </c>
    </row>
    <row r="120" spans="1:4" x14ac:dyDescent="0.25">
      <c r="A120" s="15">
        <v>42618</v>
      </c>
      <c r="B120">
        <v>3569</v>
      </c>
      <c r="C120">
        <v>12547</v>
      </c>
      <c r="D120">
        <v>5545</v>
      </c>
    </row>
    <row r="121" spans="1:4" x14ac:dyDescent="0.25">
      <c r="A121" s="15">
        <v>42619</v>
      </c>
      <c r="B121">
        <v>3569</v>
      </c>
      <c r="C121">
        <v>12572</v>
      </c>
      <c r="D121">
        <v>5570</v>
      </c>
    </row>
    <row r="122" spans="1:4" x14ac:dyDescent="0.25">
      <c r="A122" s="15">
        <v>42620</v>
      </c>
      <c r="B122">
        <v>3569</v>
      </c>
      <c r="C122">
        <v>12609</v>
      </c>
      <c r="D122">
        <v>5601</v>
      </c>
    </row>
    <row r="123" spans="1:4" x14ac:dyDescent="0.25">
      <c r="A123" s="15">
        <v>42621</v>
      </c>
      <c r="B123">
        <v>3573</v>
      </c>
      <c r="C123">
        <v>12626</v>
      </c>
      <c r="D123">
        <v>5633</v>
      </c>
    </row>
    <row r="124" spans="1:4" x14ac:dyDescent="0.25">
      <c r="A124" s="15">
        <v>42622</v>
      </c>
      <c r="B124">
        <v>3575</v>
      </c>
      <c r="C124">
        <v>12644</v>
      </c>
      <c r="D124">
        <v>5666</v>
      </c>
    </row>
    <row r="125" spans="1:4" x14ac:dyDescent="0.25">
      <c r="A125" s="15">
        <v>42623</v>
      </c>
      <c r="B125">
        <v>3575</v>
      </c>
      <c r="C125">
        <v>12673</v>
      </c>
      <c r="D125">
        <v>5689</v>
      </c>
    </row>
    <row r="126" spans="1:4" x14ac:dyDescent="0.25">
      <c r="A126" s="15">
        <v>42624</v>
      </c>
      <c r="B126">
        <v>3582</v>
      </c>
      <c r="C126">
        <v>12689</v>
      </c>
      <c r="D126">
        <v>5717</v>
      </c>
    </row>
    <row r="127" spans="1:4" x14ac:dyDescent="0.25">
      <c r="A127" s="15">
        <v>42625</v>
      </c>
      <c r="B127">
        <v>3585</v>
      </c>
      <c r="C127">
        <v>12704</v>
      </c>
      <c r="D127">
        <v>5726</v>
      </c>
    </row>
    <row r="128" spans="1:4" x14ac:dyDescent="0.25">
      <c r="A128" s="15">
        <v>42626</v>
      </c>
      <c r="B128">
        <v>3585</v>
      </c>
      <c r="C128">
        <v>12715</v>
      </c>
      <c r="D128">
        <v>5726</v>
      </c>
    </row>
    <row r="129" spans="1:4" x14ac:dyDescent="0.25">
      <c r="A129" s="15">
        <v>42627</v>
      </c>
      <c r="B129">
        <v>3585</v>
      </c>
      <c r="C129">
        <v>12724</v>
      </c>
      <c r="D129">
        <v>5732</v>
      </c>
    </row>
    <row r="130" spans="1:4" x14ac:dyDescent="0.25">
      <c r="A130" s="15">
        <v>42628</v>
      </c>
      <c r="B130">
        <v>3585</v>
      </c>
      <c r="C130">
        <v>12747</v>
      </c>
      <c r="D130">
        <v>5739</v>
      </c>
    </row>
    <row r="131" spans="1:4" x14ac:dyDescent="0.25">
      <c r="A131" s="15">
        <v>42629</v>
      </c>
      <c r="B131">
        <v>3585</v>
      </c>
      <c r="C131">
        <v>12755</v>
      </c>
      <c r="D131">
        <v>5750</v>
      </c>
    </row>
    <row r="132" spans="1:4" x14ac:dyDescent="0.25">
      <c r="A132" s="15">
        <v>42630</v>
      </c>
      <c r="B132">
        <v>3585</v>
      </c>
      <c r="D132">
        <v>5759</v>
      </c>
    </row>
    <row r="133" spans="1:4" x14ac:dyDescent="0.25">
      <c r="A133" s="15">
        <v>42631</v>
      </c>
      <c r="B133">
        <v>3585</v>
      </c>
      <c r="D133">
        <v>5768</v>
      </c>
    </row>
    <row r="134" spans="1:4" x14ac:dyDescent="0.25">
      <c r="A134" s="15">
        <v>42632</v>
      </c>
      <c r="B134">
        <v>3592</v>
      </c>
      <c r="D134">
        <v>5773</v>
      </c>
    </row>
    <row r="135" spans="1:4" x14ac:dyDescent="0.25">
      <c r="A135" s="15">
        <v>42633</v>
      </c>
      <c r="B135">
        <v>3595</v>
      </c>
      <c r="D135">
        <v>5773</v>
      </c>
    </row>
    <row r="136" spans="1:4" x14ac:dyDescent="0.25">
      <c r="A136" s="15">
        <v>42634</v>
      </c>
      <c r="B136">
        <v>3598</v>
      </c>
      <c r="D136">
        <v>5773</v>
      </c>
    </row>
    <row r="137" spans="1:4" x14ac:dyDescent="0.25">
      <c r="A137" s="15">
        <v>42635</v>
      </c>
      <c r="B137">
        <v>3598</v>
      </c>
      <c r="D137">
        <v>5773</v>
      </c>
    </row>
    <row r="138" spans="1:4" x14ac:dyDescent="0.25">
      <c r="A138" s="15">
        <v>42636</v>
      </c>
      <c r="B138">
        <v>3600</v>
      </c>
      <c r="D138">
        <v>5773</v>
      </c>
    </row>
    <row r="139" spans="1:4" x14ac:dyDescent="0.25">
      <c r="A139" s="15">
        <v>42637</v>
      </c>
      <c r="B139">
        <v>3600</v>
      </c>
      <c r="D139">
        <v>5773</v>
      </c>
    </row>
    <row r="140" spans="1:4" x14ac:dyDescent="0.25">
      <c r="A140" s="15">
        <v>42638</v>
      </c>
      <c r="D140">
        <v>5775</v>
      </c>
    </row>
    <row r="141" spans="1:4" x14ac:dyDescent="0.25">
      <c r="A141" s="15">
        <v>42639</v>
      </c>
      <c r="D141">
        <v>5776</v>
      </c>
    </row>
    <row r="142" spans="1:4" x14ac:dyDescent="0.25">
      <c r="A142" s="15">
        <v>42640</v>
      </c>
      <c r="D142">
        <v>5777</v>
      </c>
    </row>
    <row r="143" spans="1:4" x14ac:dyDescent="0.25">
      <c r="A143" s="15">
        <v>42641</v>
      </c>
      <c r="D143">
        <v>5778</v>
      </c>
    </row>
    <row r="144" spans="1:4" x14ac:dyDescent="0.25">
      <c r="A144" s="15">
        <v>42642</v>
      </c>
    </row>
    <row r="145" spans="1:1" x14ac:dyDescent="0.25">
      <c r="A145" s="15">
        <v>42643</v>
      </c>
    </row>
    <row r="146" spans="1:1" x14ac:dyDescent="0.25">
      <c r="A146" s="15">
        <v>42644</v>
      </c>
    </row>
    <row r="147" spans="1:1" x14ac:dyDescent="0.25">
      <c r="A147" s="15">
        <v>42645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6"/>
  <sheetViews>
    <sheetView workbookViewId="0">
      <selection activeCell="V20" sqref="V20"/>
    </sheetView>
  </sheetViews>
  <sheetFormatPr defaultRowHeight="15" x14ac:dyDescent="0.25"/>
  <cols>
    <col min="2" max="2" width="7.140625" customWidth="1"/>
    <col min="3" max="3" width="13.7109375" customWidth="1"/>
    <col min="4" max="4" width="14.140625" customWidth="1"/>
    <col min="5" max="5" width="19.140625" customWidth="1"/>
    <col min="6" max="7" width="11.5703125" customWidth="1"/>
    <col min="8" max="8" width="18.140625" customWidth="1"/>
    <col min="10" max="10" width="7.140625" customWidth="1"/>
    <col min="11" max="11" width="13.7109375" customWidth="1"/>
    <col min="12" max="12" width="14.140625" customWidth="1"/>
    <col min="13" max="13" width="18.7109375" customWidth="1"/>
    <col min="14" max="16" width="11.140625" customWidth="1"/>
  </cols>
  <sheetData>
    <row r="1" spans="2:19" x14ac:dyDescent="0.25">
      <c r="B1" s="87" t="s">
        <v>140</v>
      </c>
      <c r="C1" s="87"/>
      <c r="D1" s="87"/>
      <c r="E1" s="87"/>
      <c r="F1" s="87"/>
      <c r="J1" s="87" t="s">
        <v>141</v>
      </c>
      <c r="K1" s="87"/>
      <c r="L1" s="87"/>
      <c r="M1" s="87"/>
      <c r="N1" s="87"/>
      <c r="O1" s="81"/>
      <c r="P1" s="81"/>
    </row>
    <row r="2" spans="2:19" ht="15.75" thickBot="1" x14ac:dyDescent="0.3">
      <c r="B2" s="70"/>
      <c r="C2" s="78" t="s">
        <v>145</v>
      </c>
      <c r="D2" s="78" t="s">
        <v>136</v>
      </c>
      <c r="E2" s="78" t="s">
        <v>137</v>
      </c>
      <c r="F2" s="70"/>
      <c r="J2" s="70"/>
      <c r="K2" s="78" t="s">
        <v>135</v>
      </c>
      <c r="L2" s="78" t="s">
        <v>136</v>
      </c>
      <c r="M2" s="78" t="s">
        <v>138</v>
      </c>
      <c r="N2" s="70"/>
      <c r="O2" s="82"/>
      <c r="P2" s="82"/>
      <c r="R2" s="88" t="s">
        <v>146</v>
      </c>
      <c r="S2" s="88"/>
    </row>
    <row r="3" spans="2:19" ht="15.75" thickBot="1" x14ac:dyDescent="0.3">
      <c r="B3" s="71" t="s">
        <v>11</v>
      </c>
      <c r="C3" s="71" t="s">
        <v>15</v>
      </c>
      <c r="D3" s="71" t="s">
        <v>139</v>
      </c>
      <c r="E3" s="71" t="s">
        <v>143</v>
      </c>
      <c r="F3" s="71" t="s">
        <v>144</v>
      </c>
      <c r="J3" s="72" t="s">
        <v>11</v>
      </c>
      <c r="K3" s="72" t="s">
        <v>15</v>
      </c>
      <c r="L3" s="72" t="s">
        <v>139</v>
      </c>
      <c r="M3" s="72" t="s">
        <v>16</v>
      </c>
      <c r="N3" s="72" t="s">
        <v>17</v>
      </c>
      <c r="O3" s="82"/>
      <c r="P3" s="82"/>
      <c r="R3" s="80" t="s">
        <v>11</v>
      </c>
      <c r="S3" s="79" t="s">
        <v>1</v>
      </c>
    </row>
    <row r="4" spans="2:19" s="75" customFormat="1" ht="15.75" thickTop="1" x14ac:dyDescent="0.25">
      <c r="B4" s="73">
        <v>42888</v>
      </c>
      <c r="C4" s="74">
        <v>9</v>
      </c>
      <c r="D4" s="74">
        <v>1</v>
      </c>
      <c r="E4" s="74">
        <f t="shared" ref="E4:E35" si="0">C4+D4</f>
        <v>10</v>
      </c>
      <c r="F4" s="74">
        <f>E4</f>
        <v>10</v>
      </c>
      <c r="J4" s="73">
        <v>42888</v>
      </c>
      <c r="K4" s="74">
        <v>0</v>
      </c>
      <c r="L4" s="74">
        <v>0</v>
      </c>
      <c r="M4" s="74">
        <f>K4+L4</f>
        <v>0</v>
      </c>
      <c r="N4" s="74">
        <f>M4</f>
        <v>0</v>
      </c>
      <c r="O4" s="83"/>
      <c r="P4" s="83"/>
      <c r="R4" s="73">
        <v>42888</v>
      </c>
      <c r="S4" s="75">
        <f>E4-M4</f>
        <v>10</v>
      </c>
    </row>
    <row r="5" spans="2:19" x14ac:dyDescent="0.25">
      <c r="B5" s="69">
        <v>42889</v>
      </c>
      <c r="C5" s="68">
        <v>11</v>
      </c>
      <c r="D5" s="68">
        <v>5</v>
      </c>
      <c r="E5" s="68">
        <f t="shared" si="0"/>
        <v>16</v>
      </c>
      <c r="F5" s="68">
        <f t="shared" ref="F5:F36" si="1">F4+E5</f>
        <v>26</v>
      </c>
      <c r="J5" s="69">
        <v>42889</v>
      </c>
      <c r="K5" s="68">
        <v>0</v>
      </c>
      <c r="L5" s="68">
        <v>1</v>
      </c>
      <c r="M5" s="68">
        <f t="shared" ref="M5:M68" si="2">K5+L5</f>
        <v>1</v>
      </c>
      <c r="N5" s="68">
        <f>N4+M5</f>
        <v>1</v>
      </c>
      <c r="O5" s="82"/>
      <c r="P5" s="82"/>
      <c r="R5" s="69">
        <v>42889</v>
      </c>
      <c r="S5" s="18">
        <f t="shared" ref="S5:S68" si="3">E5-M5</f>
        <v>15</v>
      </c>
    </row>
    <row r="6" spans="2:19" s="75" customFormat="1" x14ac:dyDescent="0.25">
      <c r="B6" s="76">
        <v>42890</v>
      </c>
      <c r="C6" s="77">
        <v>20</v>
      </c>
      <c r="D6" s="77">
        <v>7</v>
      </c>
      <c r="E6" s="77">
        <f t="shared" si="0"/>
        <v>27</v>
      </c>
      <c r="F6" s="77">
        <f t="shared" si="1"/>
        <v>53</v>
      </c>
      <c r="J6" s="76">
        <v>42890</v>
      </c>
      <c r="K6" s="77">
        <v>0</v>
      </c>
      <c r="L6" s="77">
        <v>2</v>
      </c>
      <c r="M6" s="77">
        <f t="shared" si="2"/>
        <v>2</v>
      </c>
      <c r="N6" s="77">
        <f t="shared" ref="N6:N69" si="4">N5+M6</f>
        <v>3</v>
      </c>
      <c r="O6" s="83"/>
      <c r="P6" s="83"/>
      <c r="R6" s="76">
        <v>42890</v>
      </c>
      <c r="S6" s="75">
        <f t="shared" si="3"/>
        <v>25</v>
      </c>
    </row>
    <row r="7" spans="2:19" x14ac:dyDescent="0.25">
      <c r="B7" s="69">
        <v>42891</v>
      </c>
      <c r="C7" s="68">
        <v>11</v>
      </c>
      <c r="D7" s="68">
        <v>7</v>
      </c>
      <c r="E7" s="68">
        <f t="shared" si="0"/>
        <v>18</v>
      </c>
      <c r="F7" s="68">
        <f t="shared" si="1"/>
        <v>71</v>
      </c>
      <c r="J7" s="69">
        <v>42891</v>
      </c>
      <c r="K7" s="68">
        <v>1</v>
      </c>
      <c r="L7" s="68">
        <v>0</v>
      </c>
      <c r="M7" s="68">
        <f t="shared" si="2"/>
        <v>1</v>
      </c>
      <c r="N7" s="68">
        <f t="shared" si="4"/>
        <v>4</v>
      </c>
      <c r="O7" s="82"/>
      <c r="P7" s="82"/>
      <c r="R7" s="69">
        <v>42891</v>
      </c>
      <c r="S7" s="18">
        <f t="shared" si="3"/>
        <v>17</v>
      </c>
    </row>
    <row r="8" spans="2:19" s="75" customFormat="1" x14ac:dyDescent="0.25">
      <c r="B8" s="76">
        <v>42892</v>
      </c>
      <c r="C8" s="77">
        <v>7</v>
      </c>
      <c r="D8" s="77">
        <v>8</v>
      </c>
      <c r="E8" s="77">
        <f t="shared" si="0"/>
        <v>15</v>
      </c>
      <c r="F8" s="77">
        <f t="shared" si="1"/>
        <v>86</v>
      </c>
      <c r="J8" s="76">
        <v>42892</v>
      </c>
      <c r="K8" s="77">
        <v>1</v>
      </c>
      <c r="L8" s="77">
        <v>4</v>
      </c>
      <c r="M8" s="77">
        <f t="shared" si="2"/>
        <v>5</v>
      </c>
      <c r="N8" s="77">
        <f t="shared" si="4"/>
        <v>9</v>
      </c>
      <c r="O8" s="83"/>
      <c r="P8" s="83"/>
      <c r="R8" s="76">
        <v>42892</v>
      </c>
      <c r="S8" s="75">
        <f t="shared" si="3"/>
        <v>10</v>
      </c>
    </row>
    <row r="9" spans="2:19" x14ac:dyDescent="0.25">
      <c r="B9" s="69">
        <v>42893</v>
      </c>
      <c r="C9" s="68">
        <v>0</v>
      </c>
      <c r="D9" s="68">
        <v>0</v>
      </c>
      <c r="E9" s="68">
        <f t="shared" si="0"/>
        <v>0</v>
      </c>
      <c r="F9" s="68">
        <f t="shared" si="1"/>
        <v>86</v>
      </c>
      <c r="J9" s="69">
        <v>42893</v>
      </c>
      <c r="K9" s="68">
        <v>0</v>
      </c>
      <c r="L9" s="68">
        <v>0</v>
      </c>
      <c r="M9" s="68">
        <f t="shared" si="2"/>
        <v>0</v>
      </c>
      <c r="N9" s="68">
        <f t="shared" si="4"/>
        <v>9</v>
      </c>
      <c r="O9" s="82"/>
      <c r="P9" s="82"/>
      <c r="R9" s="69">
        <v>42893</v>
      </c>
      <c r="S9" s="18">
        <f t="shared" si="3"/>
        <v>0</v>
      </c>
    </row>
    <row r="10" spans="2:19" s="75" customFormat="1" x14ac:dyDescent="0.25">
      <c r="B10" s="76">
        <v>42894</v>
      </c>
      <c r="C10" s="77">
        <v>4</v>
      </c>
      <c r="D10" s="77">
        <v>2</v>
      </c>
      <c r="E10" s="77">
        <f t="shared" si="0"/>
        <v>6</v>
      </c>
      <c r="F10" s="77">
        <f t="shared" si="1"/>
        <v>92</v>
      </c>
      <c r="J10" s="76">
        <v>42894</v>
      </c>
      <c r="K10" s="77">
        <v>0</v>
      </c>
      <c r="L10" s="77">
        <v>1</v>
      </c>
      <c r="M10" s="77">
        <f t="shared" si="2"/>
        <v>1</v>
      </c>
      <c r="N10" s="77">
        <f t="shared" si="4"/>
        <v>10</v>
      </c>
      <c r="O10" s="83"/>
      <c r="P10" s="83"/>
      <c r="R10" s="76">
        <v>42894</v>
      </c>
      <c r="S10" s="75">
        <f t="shared" si="3"/>
        <v>5</v>
      </c>
    </row>
    <row r="11" spans="2:19" x14ac:dyDescent="0.25">
      <c r="B11" s="69">
        <v>42895</v>
      </c>
      <c r="C11" s="68">
        <v>11</v>
      </c>
      <c r="D11" s="68">
        <v>4</v>
      </c>
      <c r="E11" s="68">
        <f t="shared" si="0"/>
        <v>15</v>
      </c>
      <c r="F11" s="68">
        <f t="shared" si="1"/>
        <v>107</v>
      </c>
      <c r="J11" s="69">
        <v>42895</v>
      </c>
      <c r="K11" s="68">
        <v>1</v>
      </c>
      <c r="L11" s="68">
        <v>1</v>
      </c>
      <c r="M11" s="68">
        <f t="shared" si="2"/>
        <v>2</v>
      </c>
      <c r="N11" s="68">
        <f t="shared" si="4"/>
        <v>12</v>
      </c>
      <c r="O11" s="82"/>
      <c r="P11" s="82"/>
      <c r="R11" s="69">
        <v>42895</v>
      </c>
      <c r="S11" s="18">
        <f t="shared" si="3"/>
        <v>13</v>
      </c>
    </row>
    <row r="12" spans="2:19" s="75" customFormat="1" x14ac:dyDescent="0.25">
      <c r="B12" s="76">
        <v>42896</v>
      </c>
      <c r="C12" s="77">
        <v>23</v>
      </c>
      <c r="D12" s="77">
        <v>9</v>
      </c>
      <c r="E12" s="77">
        <f t="shared" si="0"/>
        <v>32</v>
      </c>
      <c r="F12" s="77">
        <f t="shared" si="1"/>
        <v>139</v>
      </c>
      <c r="J12" s="76">
        <v>42896</v>
      </c>
      <c r="K12" s="77">
        <v>3</v>
      </c>
      <c r="L12" s="77">
        <v>2</v>
      </c>
      <c r="M12" s="77">
        <f t="shared" si="2"/>
        <v>5</v>
      </c>
      <c r="N12" s="77">
        <f t="shared" si="4"/>
        <v>17</v>
      </c>
      <c r="O12" s="83"/>
      <c r="P12" s="83"/>
      <c r="R12" s="76">
        <v>42896</v>
      </c>
      <c r="S12" s="75">
        <f t="shared" si="3"/>
        <v>27</v>
      </c>
    </row>
    <row r="13" spans="2:19" x14ac:dyDescent="0.25">
      <c r="B13" s="69">
        <v>42897</v>
      </c>
      <c r="C13" s="68">
        <v>20</v>
      </c>
      <c r="D13" s="68">
        <v>11</v>
      </c>
      <c r="E13" s="68">
        <f t="shared" si="0"/>
        <v>31</v>
      </c>
      <c r="F13" s="68">
        <f t="shared" si="1"/>
        <v>170</v>
      </c>
      <c r="J13" s="69">
        <v>42897</v>
      </c>
      <c r="K13" s="68">
        <v>2</v>
      </c>
      <c r="L13" s="68">
        <v>1</v>
      </c>
      <c r="M13" s="68">
        <f t="shared" si="2"/>
        <v>3</v>
      </c>
      <c r="N13" s="68">
        <f t="shared" si="4"/>
        <v>20</v>
      </c>
      <c r="O13" s="82"/>
      <c r="P13" s="82"/>
      <c r="R13" s="69">
        <v>42897</v>
      </c>
      <c r="S13" s="18">
        <f t="shared" si="3"/>
        <v>28</v>
      </c>
    </row>
    <row r="14" spans="2:19" s="75" customFormat="1" x14ac:dyDescent="0.25">
      <c r="B14" s="76">
        <v>42898</v>
      </c>
      <c r="C14" s="77">
        <v>14</v>
      </c>
      <c r="D14" s="77">
        <v>13</v>
      </c>
      <c r="E14" s="77">
        <f t="shared" si="0"/>
        <v>27</v>
      </c>
      <c r="F14" s="77">
        <f t="shared" si="1"/>
        <v>197</v>
      </c>
      <c r="J14" s="76">
        <v>42898</v>
      </c>
      <c r="K14" s="77">
        <v>1</v>
      </c>
      <c r="L14" s="77">
        <v>1</v>
      </c>
      <c r="M14" s="77">
        <f t="shared" si="2"/>
        <v>2</v>
      </c>
      <c r="N14" s="77">
        <f t="shared" si="4"/>
        <v>22</v>
      </c>
      <c r="O14" s="83"/>
      <c r="P14" s="83"/>
      <c r="R14" s="76">
        <v>42898</v>
      </c>
      <c r="S14" s="75">
        <f t="shared" si="3"/>
        <v>25</v>
      </c>
    </row>
    <row r="15" spans="2:19" x14ac:dyDescent="0.25">
      <c r="B15" s="69">
        <v>42899</v>
      </c>
      <c r="C15" s="68">
        <v>18</v>
      </c>
      <c r="D15" s="68">
        <v>7</v>
      </c>
      <c r="E15" s="68">
        <f t="shared" si="0"/>
        <v>25</v>
      </c>
      <c r="F15" s="68">
        <f t="shared" si="1"/>
        <v>222</v>
      </c>
      <c r="J15" s="69">
        <v>42899</v>
      </c>
      <c r="K15" s="68">
        <v>2</v>
      </c>
      <c r="L15" s="68">
        <v>2</v>
      </c>
      <c r="M15" s="68">
        <f t="shared" si="2"/>
        <v>4</v>
      </c>
      <c r="N15" s="68">
        <f t="shared" si="4"/>
        <v>26</v>
      </c>
      <c r="O15" s="82"/>
      <c r="P15" s="82"/>
      <c r="R15" s="69">
        <v>42899</v>
      </c>
      <c r="S15" s="18">
        <f t="shared" si="3"/>
        <v>21</v>
      </c>
    </row>
    <row r="16" spans="2:19" s="75" customFormat="1" x14ac:dyDescent="0.25">
      <c r="B16" s="76">
        <v>42900</v>
      </c>
      <c r="C16" s="77">
        <v>17</v>
      </c>
      <c r="D16" s="77">
        <v>6</v>
      </c>
      <c r="E16" s="77">
        <f t="shared" si="0"/>
        <v>23</v>
      </c>
      <c r="F16" s="77">
        <f t="shared" si="1"/>
        <v>245</v>
      </c>
      <c r="J16" s="76">
        <v>42900</v>
      </c>
      <c r="K16" s="77">
        <v>1</v>
      </c>
      <c r="L16" s="77">
        <v>2</v>
      </c>
      <c r="M16" s="77">
        <f t="shared" si="2"/>
        <v>3</v>
      </c>
      <c r="N16" s="77">
        <f t="shared" si="4"/>
        <v>29</v>
      </c>
      <c r="O16" s="83"/>
      <c r="P16" s="83"/>
      <c r="R16" s="76">
        <v>42900</v>
      </c>
      <c r="S16" s="75">
        <f t="shared" si="3"/>
        <v>20</v>
      </c>
    </row>
    <row r="17" spans="2:21" x14ac:dyDescent="0.25">
      <c r="B17" s="69">
        <v>42901</v>
      </c>
      <c r="C17" s="68">
        <v>14</v>
      </c>
      <c r="D17" s="68">
        <v>10</v>
      </c>
      <c r="E17" s="68">
        <f t="shared" si="0"/>
        <v>24</v>
      </c>
      <c r="F17" s="68">
        <f t="shared" si="1"/>
        <v>269</v>
      </c>
      <c r="J17" s="69">
        <v>42901</v>
      </c>
      <c r="K17" s="68">
        <v>0</v>
      </c>
      <c r="L17" s="68">
        <v>2</v>
      </c>
      <c r="M17" s="68">
        <f t="shared" si="2"/>
        <v>2</v>
      </c>
      <c r="N17" s="68">
        <f t="shared" si="4"/>
        <v>31</v>
      </c>
      <c r="O17" s="82"/>
      <c r="P17" s="82"/>
      <c r="R17" s="69">
        <v>42901</v>
      </c>
      <c r="S17" s="18">
        <f t="shared" si="3"/>
        <v>22</v>
      </c>
    </row>
    <row r="18" spans="2:21" s="75" customFormat="1" x14ac:dyDescent="0.25">
      <c r="B18" s="76">
        <v>42902</v>
      </c>
      <c r="C18" s="77">
        <v>40</v>
      </c>
      <c r="D18" s="77">
        <v>21</v>
      </c>
      <c r="E18" s="77">
        <f t="shared" si="0"/>
        <v>61</v>
      </c>
      <c r="F18" s="77">
        <f t="shared" si="1"/>
        <v>330</v>
      </c>
      <c r="J18" s="76">
        <v>42902</v>
      </c>
      <c r="K18" s="77">
        <v>8</v>
      </c>
      <c r="L18" s="77">
        <v>2</v>
      </c>
      <c r="M18" s="77">
        <f t="shared" si="2"/>
        <v>10</v>
      </c>
      <c r="N18" s="77">
        <f t="shared" si="4"/>
        <v>41</v>
      </c>
      <c r="O18" s="83"/>
      <c r="P18" s="83"/>
      <c r="R18" s="76">
        <v>42902</v>
      </c>
      <c r="S18" s="75">
        <f t="shared" si="3"/>
        <v>51</v>
      </c>
    </row>
    <row r="19" spans="2:21" x14ac:dyDescent="0.25">
      <c r="B19" s="69">
        <v>42903</v>
      </c>
      <c r="C19" s="68">
        <v>65</v>
      </c>
      <c r="D19" s="68">
        <v>8</v>
      </c>
      <c r="E19" s="68">
        <f t="shared" si="0"/>
        <v>73</v>
      </c>
      <c r="F19" s="68">
        <f t="shared" si="1"/>
        <v>403</v>
      </c>
      <c r="J19" s="69">
        <v>42903</v>
      </c>
      <c r="K19" s="68">
        <v>6</v>
      </c>
      <c r="L19" s="68">
        <v>1</v>
      </c>
      <c r="M19" s="68">
        <f t="shared" si="2"/>
        <v>7</v>
      </c>
      <c r="N19" s="68">
        <f t="shared" si="4"/>
        <v>48</v>
      </c>
      <c r="O19" s="82"/>
      <c r="P19" s="82"/>
      <c r="R19" s="69">
        <v>42903</v>
      </c>
      <c r="S19" s="18">
        <f t="shared" si="3"/>
        <v>66</v>
      </c>
    </row>
    <row r="20" spans="2:21" s="75" customFormat="1" x14ac:dyDescent="0.25">
      <c r="B20" s="76">
        <v>42904</v>
      </c>
      <c r="C20" s="77">
        <v>58</v>
      </c>
      <c r="D20" s="77">
        <v>0</v>
      </c>
      <c r="E20" s="77">
        <f t="shared" si="0"/>
        <v>58</v>
      </c>
      <c r="F20" s="77">
        <f t="shared" si="1"/>
        <v>461</v>
      </c>
      <c r="J20" s="76">
        <v>42904</v>
      </c>
      <c r="K20" s="77">
        <v>6</v>
      </c>
      <c r="L20" s="77">
        <v>0</v>
      </c>
      <c r="M20" s="77">
        <f t="shared" si="2"/>
        <v>6</v>
      </c>
      <c r="N20" s="77">
        <f t="shared" si="4"/>
        <v>54</v>
      </c>
      <c r="O20" s="83"/>
      <c r="P20" s="83"/>
      <c r="R20" s="76">
        <v>42904</v>
      </c>
      <c r="S20" s="75">
        <f t="shared" si="3"/>
        <v>52</v>
      </c>
    </row>
    <row r="21" spans="2:21" x14ac:dyDescent="0.25">
      <c r="B21" s="69">
        <v>42905</v>
      </c>
      <c r="C21" s="68">
        <v>16</v>
      </c>
      <c r="D21" s="68">
        <v>2</v>
      </c>
      <c r="E21" s="68">
        <f t="shared" si="0"/>
        <v>18</v>
      </c>
      <c r="F21" s="68">
        <f t="shared" si="1"/>
        <v>479</v>
      </c>
      <c r="J21" s="69">
        <v>42905</v>
      </c>
      <c r="K21" s="68">
        <v>0</v>
      </c>
      <c r="L21" s="68">
        <v>0</v>
      </c>
      <c r="M21" s="68">
        <f t="shared" si="2"/>
        <v>0</v>
      </c>
      <c r="N21" s="68">
        <f t="shared" si="4"/>
        <v>54</v>
      </c>
      <c r="O21" s="82"/>
      <c r="P21" s="82"/>
      <c r="R21" s="69">
        <v>42905</v>
      </c>
      <c r="S21" s="18">
        <f t="shared" si="3"/>
        <v>18</v>
      </c>
    </row>
    <row r="22" spans="2:21" s="75" customFormat="1" x14ac:dyDescent="0.25">
      <c r="B22" s="76">
        <v>42906</v>
      </c>
      <c r="C22" s="77">
        <v>8</v>
      </c>
      <c r="D22" s="77">
        <v>0</v>
      </c>
      <c r="E22" s="77">
        <f t="shared" si="0"/>
        <v>8</v>
      </c>
      <c r="F22" s="77">
        <f t="shared" si="1"/>
        <v>487</v>
      </c>
      <c r="J22" s="76">
        <v>42906</v>
      </c>
      <c r="K22" s="77">
        <v>0</v>
      </c>
      <c r="L22" s="77">
        <v>0</v>
      </c>
      <c r="M22" s="77">
        <f t="shared" si="2"/>
        <v>0</v>
      </c>
      <c r="N22" s="77">
        <f t="shared" si="4"/>
        <v>54</v>
      </c>
      <c r="O22" s="83"/>
      <c r="P22" s="83"/>
      <c r="R22" s="76">
        <v>42906</v>
      </c>
      <c r="S22" s="75">
        <f t="shared" si="3"/>
        <v>8</v>
      </c>
    </row>
    <row r="23" spans="2:21" x14ac:dyDescent="0.25">
      <c r="B23" s="69">
        <v>42907</v>
      </c>
      <c r="C23" s="68">
        <v>18</v>
      </c>
      <c r="D23" s="68">
        <v>1</v>
      </c>
      <c r="E23" s="68">
        <f t="shared" si="0"/>
        <v>19</v>
      </c>
      <c r="F23" s="68">
        <f t="shared" si="1"/>
        <v>506</v>
      </c>
      <c r="J23" s="69">
        <v>42907</v>
      </c>
      <c r="K23" s="68">
        <v>0</v>
      </c>
      <c r="L23" s="68">
        <v>0</v>
      </c>
      <c r="M23" s="68">
        <f t="shared" si="2"/>
        <v>0</v>
      </c>
      <c r="N23" s="68">
        <f t="shared" si="4"/>
        <v>54</v>
      </c>
      <c r="O23" s="82"/>
      <c r="P23" s="82"/>
      <c r="R23" s="69">
        <v>42907</v>
      </c>
      <c r="S23" s="18">
        <f t="shared" si="3"/>
        <v>19</v>
      </c>
    </row>
    <row r="24" spans="2:21" s="75" customFormat="1" x14ac:dyDescent="0.25">
      <c r="B24" s="76">
        <v>42908</v>
      </c>
      <c r="C24" s="77">
        <v>20</v>
      </c>
      <c r="D24" s="77">
        <v>2</v>
      </c>
      <c r="E24" s="77">
        <f t="shared" si="0"/>
        <v>22</v>
      </c>
      <c r="F24" s="77">
        <f t="shared" si="1"/>
        <v>528</v>
      </c>
      <c r="J24" s="76">
        <v>42908</v>
      </c>
      <c r="K24" s="77">
        <v>2</v>
      </c>
      <c r="L24" s="77">
        <v>0</v>
      </c>
      <c r="M24" s="77">
        <f t="shared" si="2"/>
        <v>2</v>
      </c>
      <c r="N24" s="77">
        <f t="shared" si="4"/>
        <v>56</v>
      </c>
      <c r="O24" s="83"/>
      <c r="P24" s="83"/>
      <c r="R24" s="76">
        <v>42908</v>
      </c>
      <c r="S24" s="75">
        <f t="shared" si="3"/>
        <v>20</v>
      </c>
    </row>
    <row r="25" spans="2:21" x14ac:dyDescent="0.25">
      <c r="B25" s="69">
        <v>42909</v>
      </c>
      <c r="C25" s="68">
        <v>22</v>
      </c>
      <c r="D25" s="68">
        <v>0</v>
      </c>
      <c r="E25" s="68">
        <f t="shared" si="0"/>
        <v>22</v>
      </c>
      <c r="F25" s="68">
        <f t="shared" si="1"/>
        <v>550</v>
      </c>
      <c r="J25" s="69">
        <v>42909</v>
      </c>
      <c r="K25" s="68">
        <v>1</v>
      </c>
      <c r="L25" s="68">
        <v>0</v>
      </c>
      <c r="M25" s="68">
        <f t="shared" si="2"/>
        <v>1</v>
      </c>
      <c r="N25" s="68">
        <f t="shared" si="4"/>
        <v>57</v>
      </c>
      <c r="O25" s="82"/>
      <c r="P25" s="82"/>
      <c r="R25" s="69">
        <v>42909</v>
      </c>
      <c r="S25" s="18">
        <f t="shared" si="3"/>
        <v>21</v>
      </c>
    </row>
    <row r="26" spans="2:21" s="75" customFormat="1" x14ac:dyDescent="0.25">
      <c r="B26" s="76">
        <v>42910</v>
      </c>
      <c r="C26" s="77">
        <v>10</v>
      </c>
      <c r="D26" s="77">
        <v>1</v>
      </c>
      <c r="E26" s="77">
        <f t="shared" si="0"/>
        <v>11</v>
      </c>
      <c r="F26" s="77">
        <f t="shared" si="1"/>
        <v>561</v>
      </c>
      <c r="J26" s="76">
        <v>42910</v>
      </c>
      <c r="K26" s="77">
        <v>1</v>
      </c>
      <c r="L26" s="77">
        <v>0</v>
      </c>
      <c r="M26" s="77">
        <f t="shared" si="2"/>
        <v>1</v>
      </c>
      <c r="N26" s="77">
        <f t="shared" si="4"/>
        <v>58</v>
      </c>
      <c r="O26" s="83"/>
      <c r="P26" s="83"/>
      <c r="R26" s="76">
        <v>42910</v>
      </c>
      <c r="S26" s="75">
        <f t="shared" si="3"/>
        <v>10</v>
      </c>
    </row>
    <row r="27" spans="2:21" x14ac:dyDescent="0.25">
      <c r="B27" s="69">
        <v>42911</v>
      </c>
      <c r="C27" s="68">
        <v>15</v>
      </c>
      <c r="D27" s="68">
        <v>1</v>
      </c>
      <c r="E27" s="68">
        <f t="shared" si="0"/>
        <v>16</v>
      </c>
      <c r="F27" s="68">
        <f t="shared" si="1"/>
        <v>577</v>
      </c>
      <c r="J27" s="69">
        <v>42911</v>
      </c>
      <c r="K27" s="68">
        <v>0</v>
      </c>
      <c r="L27" s="68">
        <v>0</v>
      </c>
      <c r="M27" s="68">
        <f t="shared" si="2"/>
        <v>0</v>
      </c>
      <c r="N27" s="68">
        <f t="shared" si="4"/>
        <v>58</v>
      </c>
      <c r="O27" s="82"/>
      <c r="P27" s="82"/>
      <c r="R27" s="69">
        <v>42911</v>
      </c>
      <c r="S27" s="18">
        <f t="shared" si="3"/>
        <v>16</v>
      </c>
    </row>
    <row r="28" spans="2:21" s="75" customFormat="1" x14ac:dyDescent="0.25">
      <c r="B28" s="76">
        <v>42912</v>
      </c>
      <c r="C28" s="77">
        <v>13</v>
      </c>
      <c r="D28" s="77">
        <v>0</v>
      </c>
      <c r="E28" s="77">
        <f t="shared" si="0"/>
        <v>13</v>
      </c>
      <c r="F28" s="77">
        <f t="shared" si="1"/>
        <v>590</v>
      </c>
      <c r="J28" s="76">
        <v>42912</v>
      </c>
      <c r="K28" s="77">
        <v>1</v>
      </c>
      <c r="L28" s="77">
        <v>0</v>
      </c>
      <c r="M28" s="77">
        <f t="shared" si="2"/>
        <v>1</v>
      </c>
      <c r="N28" s="77">
        <f t="shared" si="4"/>
        <v>59</v>
      </c>
      <c r="O28" s="83"/>
      <c r="P28" s="83"/>
      <c r="R28" s="76">
        <v>42912</v>
      </c>
      <c r="S28" s="75">
        <f t="shared" si="3"/>
        <v>12</v>
      </c>
    </row>
    <row r="29" spans="2:21" x14ac:dyDescent="0.25">
      <c r="B29" s="69">
        <v>42913</v>
      </c>
      <c r="C29" s="68">
        <v>26</v>
      </c>
      <c r="D29" s="68">
        <v>0</v>
      </c>
      <c r="E29" s="68">
        <f t="shared" si="0"/>
        <v>26</v>
      </c>
      <c r="F29" s="68">
        <f t="shared" si="1"/>
        <v>616</v>
      </c>
      <c r="J29" s="69">
        <v>42913</v>
      </c>
      <c r="K29" s="68">
        <v>1</v>
      </c>
      <c r="L29" s="68">
        <v>0</v>
      </c>
      <c r="M29" s="68">
        <f t="shared" si="2"/>
        <v>1</v>
      </c>
      <c r="N29" s="68">
        <f t="shared" si="4"/>
        <v>60</v>
      </c>
      <c r="O29" s="82"/>
      <c r="P29" s="82"/>
      <c r="R29" s="69">
        <v>42913</v>
      </c>
      <c r="S29" s="18">
        <f t="shared" si="3"/>
        <v>25</v>
      </c>
    </row>
    <row r="30" spans="2:21" s="75" customFormat="1" x14ac:dyDescent="0.25">
      <c r="B30" s="76">
        <v>42914</v>
      </c>
      <c r="C30" s="77">
        <v>30</v>
      </c>
      <c r="D30" s="77">
        <v>0</v>
      </c>
      <c r="E30" s="77">
        <f t="shared" si="0"/>
        <v>30</v>
      </c>
      <c r="F30" s="77">
        <f t="shared" si="1"/>
        <v>646</v>
      </c>
      <c r="J30" s="76">
        <v>42914</v>
      </c>
      <c r="K30" s="77">
        <v>0</v>
      </c>
      <c r="L30" s="77">
        <v>0</v>
      </c>
      <c r="M30" s="77">
        <f t="shared" si="2"/>
        <v>0</v>
      </c>
      <c r="N30" s="77">
        <f t="shared" si="4"/>
        <v>60</v>
      </c>
      <c r="O30" s="83"/>
      <c r="P30" s="83"/>
      <c r="R30" s="76">
        <v>42914</v>
      </c>
      <c r="S30" s="75">
        <f t="shared" si="3"/>
        <v>30</v>
      </c>
    </row>
    <row r="31" spans="2:21" x14ac:dyDescent="0.25">
      <c r="B31" s="69">
        <v>42915</v>
      </c>
      <c r="C31" s="68">
        <v>25</v>
      </c>
      <c r="D31" s="68">
        <v>0</v>
      </c>
      <c r="E31" s="68">
        <f t="shared" si="0"/>
        <v>25</v>
      </c>
      <c r="F31" s="68">
        <f t="shared" si="1"/>
        <v>671</v>
      </c>
      <c r="J31" s="69">
        <v>42915</v>
      </c>
      <c r="K31" s="68">
        <v>1</v>
      </c>
      <c r="L31" s="68">
        <v>0</v>
      </c>
      <c r="M31" s="68">
        <f t="shared" si="2"/>
        <v>1</v>
      </c>
      <c r="N31" s="68">
        <f t="shared" si="4"/>
        <v>61</v>
      </c>
      <c r="O31" s="82"/>
      <c r="P31" s="82"/>
      <c r="R31" s="69">
        <v>42915</v>
      </c>
      <c r="S31" s="18">
        <f t="shared" si="3"/>
        <v>24</v>
      </c>
    </row>
    <row r="32" spans="2:21" s="75" customFormat="1" x14ac:dyDescent="0.25">
      <c r="B32" s="76">
        <v>42916</v>
      </c>
      <c r="C32" s="77">
        <v>19</v>
      </c>
      <c r="D32" s="77">
        <v>0</v>
      </c>
      <c r="E32" s="77">
        <f t="shared" si="0"/>
        <v>19</v>
      </c>
      <c r="F32" s="77">
        <f t="shared" si="1"/>
        <v>690</v>
      </c>
      <c r="G32" s="75" t="s">
        <v>147</v>
      </c>
      <c r="H32" s="75">
        <f>SUM(E4:E32)</f>
        <v>690</v>
      </c>
      <c r="J32" s="76">
        <v>42916</v>
      </c>
      <c r="K32" s="77">
        <v>3</v>
      </c>
      <c r="L32" s="77">
        <v>0</v>
      </c>
      <c r="M32" s="77">
        <f t="shared" si="2"/>
        <v>3</v>
      </c>
      <c r="N32" s="77">
        <f t="shared" si="4"/>
        <v>64</v>
      </c>
      <c r="O32" s="83" t="s">
        <v>151</v>
      </c>
      <c r="P32" s="83">
        <f>SUM(M4:M32)</f>
        <v>64</v>
      </c>
      <c r="R32" s="76">
        <v>42916</v>
      </c>
      <c r="S32" s="75">
        <f t="shared" si="3"/>
        <v>16</v>
      </c>
      <c r="T32" s="75" t="s">
        <v>151</v>
      </c>
      <c r="U32" s="75">
        <f>SUM(S4:S32)</f>
        <v>626</v>
      </c>
    </row>
    <row r="33" spans="2:19" x14ac:dyDescent="0.25">
      <c r="B33" s="69">
        <v>42917</v>
      </c>
      <c r="C33" s="68">
        <v>0</v>
      </c>
      <c r="D33" s="68">
        <v>0</v>
      </c>
      <c r="E33" s="68">
        <f t="shared" si="0"/>
        <v>0</v>
      </c>
      <c r="F33" s="68">
        <f t="shared" si="1"/>
        <v>690</v>
      </c>
      <c r="J33" s="69">
        <v>42917</v>
      </c>
      <c r="K33" s="68">
        <v>0</v>
      </c>
      <c r="L33" s="68">
        <v>0</v>
      </c>
      <c r="M33" s="68">
        <f t="shared" si="2"/>
        <v>0</v>
      </c>
      <c r="N33" s="68">
        <f t="shared" si="4"/>
        <v>64</v>
      </c>
      <c r="O33" s="82"/>
      <c r="P33" s="82"/>
      <c r="R33" s="69">
        <v>42917</v>
      </c>
      <c r="S33" s="18">
        <f t="shared" si="3"/>
        <v>0</v>
      </c>
    </row>
    <row r="34" spans="2:19" s="75" customFormat="1" x14ac:dyDescent="0.25">
      <c r="B34" s="76">
        <v>42918</v>
      </c>
      <c r="C34" s="77">
        <v>0</v>
      </c>
      <c r="D34" s="77">
        <v>0</v>
      </c>
      <c r="E34" s="77">
        <f t="shared" si="0"/>
        <v>0</v>
      </c>
      <c r="F34" s="77">
        <f t="shared" si="1"/>
        <v>690</v>
      </c>
      <c r="J34" s="76">
        <v>42918</v>
      </c>
      <c r="K34" s="77">
        <v>0</v>
      </c>
      <c r="L34" s="77">
        <v>0</v>
      </c>
      <c r="M34" s="77">
        <f t="shared" si="2"/>
        <v>0</v>
      </c>
      <c r="N34" s="77">
        <f t="shared" si="4"/>
        <v>64</v>
      </c>
      <c r="O34" s="83"/>
      <c r="P34" s="83"/>
      <c r="R34" s="76">
        <v>42918</v>
      </c>
      <c r="S34" s="75">
        <f t="shared" si="3"/>
        <v>0</v>
      </c>
    </row>
    <row r="35" spans="2:19" x14ac:dyDescent="0.25">
      <c r="B35" s="69">
        <v>42919</v>
      </c>
      <c r="C35" s="68">
        <v>0</v>
      </c>
      <c r="D35" s="68">
        <v>0</v>
      </c>
      <c r="E35" s="68">
        <f t="shared" si="0"/>
        <v>0</v>
      </c>
      <c r="F35" s="68">
        <f t="shared" si="1"/>
        <v>690</v>
      </c>
      <c r="J35" s="69">
        <v>42919</v>
      </c>
      <c r="K35" s="68">
        <v>0</v>
      </c>
      <c r="L35" s="68">
        <v>0</v>
      </c>
      <c r="M35" s="68">
        <f t="shared" si="2"/>
        <v>0</v>
      </c>
      <c r="N35" s="68">
        <f t="shared" si="4"/>
        <v>64</v>
      </c>
      <c r="O35" s="82"/>
      <c r="P35" s="82"/>
      <c r="R35" s="69">
        <v>42919</v>
      </c>
      <c r="S35" s="18">
        <f t="shared" si="3"/>
        <v>0</v>
      </c>
    </row>
    <row r="36" spans="2:19" s="75" customFormat="1" x14ac:dyDescent="0.25">
      <c r="B36" s="76">
        <v>42920</v>
      </c>
      <c r="C36" s="77">
        <v>0</v>
      </c>
      <c r="D36" s="77">
        <v>0</v>
      </c>
      <c r="E36" s="77">
        <f t="shared" ref="E36:E67" si="5">C36+D36</f>
        <v>0</v>
      </c>
      <c r="F36" s="77">
        <f t="shared" si="1"/>
        <v>690</v>
      </c>
      <c r="J36" s="76">
        <v>42920</v>
      </c>
      <c r="K36" s="77">
        <v>0</v>
      </c>
      <c r="L36" s="77">
        <v>0</v>
      </c>
      <c r="M36" s="77">
        <f t="shared" si="2"/>
        <v>0</v>
      </c>
      <c r="N36" s="77">
        <f t="shared" si="4"/>
        <v>64</v>
      </c>
      <c r="O36" s="83"/>
      <c r="P36" s="83"/>
      <c r="R36" s="76">
        <v>42920</v>
      </c>
      <c r="S36" s="75">
        <f t="shared" si="3"/>
        <v>0</v>
      </c>
    </row>
    <row r="37" spans="2:19" x14ac:dyDescent="0.25">
      <c r="B37" s="69">
        <v>42921</v>
      </c>
      <c r="C37" s="68">
        <v>15</v>
      </c>
      <c r="D37" s="68">
        <v>0</v>
      </c>
      <c r="E37" s="68">
        <f t="shared" si="5"/>
        <v>15</v>
      </c>
      <c r="F37" s="68">
        <f t="shared" ref="F37:F68" si="6">F36+E37</f>
        <v>705</v>
      </c>
      <c r="J37" s="69">
        <v>42921</v>
      </c>
      <c r="K37" s="68">
        <v>0</v>
      </c>
      <c r="L37" s="68">
        <v>0</v>
      </c>
      <c r="M37" s="68">
        <f t="shared" si="2"/>
        <v>0</v>
      </c>
      <c r="N37" s="68">
        <f t="shared" si="4"/>
        <v>64</v>
      </c>
      <c r="O37" s="82"/>
      <c r="P37" s="82"/>
      <c r="R37" s="69">
        <v>42921</v>
      </c>
      <c r="S37" s="18">
        <f t="shared" si="3"/>
        <v>15</v>
      </c>
    </row>
    <row r="38" spans="2:19" s="75" customFormat="1" x14ac:dyDescent="0.25">
      <c r="B38" s="76">
        <v>42922</v>
      </c>
      <c r="C38" s="77">
        <v>15</v>
      </c>
      <c r="D38" s="77">
        <v>3</v>
      </c>
      <c r="E38" s="77">
        <f t="shared" si="5"/>
        <v>18</v>
      </c>
      <c r="F38" s="77">
        <f t="shared" si="6"/>
        <v>723</v>
      </c>
      <c r="J38" s="76">
        <v>42922</v>
      </c>
      <c r="K38" s="77">
        <v>0</v>
      </c>
      <c r="L38" s="77">
        <v>1</v>
      </c>
      <c r="M38" s="77">
        <f t="shared" si="2"/>
        <v>1</v>
      </c>
      <c r="N38" s="77">
        <f t="shared" si="4"/>
        <v>65</v>
      </c>
      <c r="O38" s="83"/>
      <c r="P38" s="83"/>
      <c r="R38" s="76">
        <v>42922</v>
      </c>
      <c r="S38" s="75">
        <f t="shared" si="3"/>
        <v>17</v>
      </c>
    </row>
    <row r="39" spans="2:19" x14ac:dyDescent="0.25">
      <c r="B39" s="69">
        <v>42923</v>
      </c>
      <c r="C39" s="68">
        <v>21</v>
      </c>
      <c r="D39" s="68">
        <v>3</v>
      </c>
      <c r="E39" s="68">
        <f t="shared" si="5"/>
        <v>24</v>
      </c>
      <c r="F39" s="68">
        <f t="shared" si="6"/>
        <v>747</v>
      </c>
      <c r="J39" s="69">
        <v>42923</v>
      </c>
      <c r="K39" s="68">
        <v>0</v>
      </c>
      <c r="L39" s="68">
        <v>2</v>
      </c>
      <c r="M39" s="68">
        <f t="shared" si="2"/>
        <v>2</v>
      </c>
      <c r="N39" s="68">
        <f t="shared" si="4"/>
        <v>67</v>
      </c>
      <c r="O39" s="82"/>
      <c r="P39" s="82"/>
      <c r="R39" s="69">
        <v>42923</v>
      </c>
      <c r="S39" s="18">
        <f t="shared" si="3"/>
        <v>22</v>
      </c>
    </row>
    <row r="40" spans="2:19" s="75" customFormat="1" x14ac:dyDescent="0.25">
      <c r="B40" s="76">
        <v>42924</v>
      </c>
      <c r="C40" s="77">
        <v>30</v>
      </c>
      <c r="D40" s="77">
        <v>1</v>
      </c>
      <c r="E40" s="77">
        <f t="shared" si="5"/>
        <v>31</v>
      </c>
      <c r="F40" s="77">
        <f t="shared" si="6"/>
        <v>778</v>
      </c>
      <c r="J40" s="76">
        <v>42924</v>
      </c>
      <c r="K40" s="77">
        <v>0</v>
      </c>
      <c r="L40" s="77">
        <v>0</v>
      </c>
      <c r="M40" s="77">
        <f t="shared" si="2"/>
        <v>0</v>
      </c>
      <c r="N40" s="77">
        <f t="shared" si="4"/>
        <v>67</v>
      </c>
      <c r="O40" s="83"/>
      <c r="P40" s="83"/>
      <c r="R40" s="76">
        <v>42924</v>
      </c>
      <c r="S40" s="75">
        <f t="shared" si="3"/>
        <v>31</v>
      </c>
    </row>
    <row r="41" spans="2:19" x14ac:dyDescent="0.25">
      <c r="B41" s="69">
        <v>42925</v>
      </c>
      <c r="C41" s="68">
        <v>24</v>
      </c>
      <c r="D41" s="68">
        <v>1</v>
      </c>
      <c r="E41" s="68">
        <f t="shared" si="5"/>
        <v>25</v>
      </c>
      <c r="F41" s="68">
        <f t="shared" si="6"/>
        <v>803</v>
      </c>
      <c r="J41" s="69">
        <v>42925</v>
      </c>
      <c r="K41" s="68">
        <v>2</v>
      </c>
      <c r="L41" s="68">
        <v>0</v>
      </c>
      <c r="M41" s="68">
        <f t="shared" si="2"/>
        <v>2</v>
      </c>
      <c r="N41" s="68">
        <f t="shared" si="4"/>
        <v>69</v>
      </c>
      <c r="O41" s="82"/>
      <c r="P41" s="82"/>
      <c r="R41" s="69">
        <v>42925</v>
      </c>
      <c r="S41" s="18">
        <f t="shared" si="3"/>
        <v>23</v>
      </c>
    </row>
    <row r="42" spans="2:19" s="75" customFormat="1" x14ac:dyDescent="0.25">
      <c r="B42" s="76">
        <v>42926</v>
      </c>
      <c r="C42" s="77">
        <v>30</v>
      </c>
      <c r="D42" s="77">
        <v>3</v>
      </c>
      <c r="E42" s="77">
        <f t="shared" si="5"/>
        <v>33</v>
      </c>
      <c r="F42" s="77">
        <f t="shared" si="6"/>
        <v>836</v>
      </c>
      <c r="J42" s="76">
        <v>42926</v>
      </c>
      <c r="K42" s="77">
        <v>4</v>
      </c>
      <c r="L42" s="77">
        <v>1</v>
      </c>
      <c r="M42" s="77">
        <f t="shared" si="2"/>
        <v>5</v>
      </c>
      <c r="N42" s="77">
        <f t="shared" si="4"/>
        <v>74</v>
      </c>
      <c r="O42" s="83"/>
      <c r="P42" s="83"/>
      <c r="R42" s="76">
        <v>42926</v>
      </c>
      <c r="S42" s="75">
        <f t="shared" si="3"/>
        <v>28</v>
      </c>
    </row>
    <row r="43" spans="2:19" x14ac:dyDescent="0.25">
      <c r="B43" s="69">
        <v>42927</v>
      </c>
      <c r="C43" s="68">
        <v>27</v>
      </c>
      <c r="D43" s="68">
        <v>5</v>
      </c>
      <c r="E43" s="68">
        <f t="shared" si="5"/>
        <v>32</v>
      </c>
      <c r="F43" s="68">
        <f t="shared" si="6"/>
        <v>868</v>
      </c>
      <c r="J43" s="69">
        <v>42927</v>
      </c>
      <c r="K43" s="68">
        <v>1</v>
      </c>
      <c r="L43" s="68">
        <v>2</v>
      </c>
      <c r="M43" s="68">
        <f t="shared" si="2"/>
        <v>3</v>
      </c>
      <c r="N43" s="68">
        <f t="shared" si="4"/>
        <v>77</v>
      </c>
      <c r="O43" s="82"/>
      <c r="P43" s="82"/>
      <c r="R43" s="69">
        <v>42927</v>
      </c>
      <c r="S43" s="18">
        <f t="shared" si="3"/>
        <v>29</v>
      </c>
    </row>
    <row r="44" spans="2:19" s="75" customFormat="1" x14ac:dyDescent="0.25">
      <c r="B44" s="76">
        <v>42928</v>
      </c>
      <c r="C44" s="77">
        <v>31</v>
      </c>
      <c r="D44" s="77">
        <v>1</v>
      </c>
      <c r="E44" s="77">
        <f t="shared" si="5"/>
        <v>32</v>
      </c>
      <c r="F44" s="77">
        <f t="shared" si="6"/>
        <v>900</v>
      </c>
      <c r="J44" s="76">
        <v>42928</v>
      </c>
      <c r="K44" s="77">
        <v>0</v>
      </c>
      <c r="L44" s="77">
        <v>0</v>
      </c>
      <c r="M44" s="77">
        <f t="shared" si="2"/>
        <v>0</v>
      </c>
      <c r="N44" s="77">
        <f t="shared" si="4"/>
        <v>77</v>
      </c>
      <c r="O44" s="83"/>
      <c r="P44" s="83"/>
      <c r="R44" s="76">
        <v>42928</v>
      </c>
      <c r="S44" s="75">
        <f t="shared" si="3"/>
        <v>32</v>
      </c>
    </row>
    <row r="45" spans="2:19" x14ac:dyDescent="0.25">
      <c r="B45" s="69">
        <v>42929</v>
      </c>
      <c r="C45" s="68">
        <v>67</v>
      </c>
      <c r="D45" s="68">
        <v>0</v>
      </c>
      <c r="E45" s="68">
        <f t="shared" si="5"/>
        <v>67</v>
      </c>
      <c r="F45" s="68">
        <f t="shared" si="6"/>
        <v>967</v>
      </c>
      <c r="J45" s="69">
        <v>42929</v>
      </c>
      <c r="K45" s="68">
        <v>0</v>
      </c>
      <c r="L45" s="68">
        <v>0</v>
      </c>
      <c r="M45" s="68">
        <f t="shared" si="2"/>
        <v>0</v>
      </c>
      <c r="N45" s="68">
        <f t="shared" si="4"/>
        <v>77</v>
      </c>
      <c r="O45" s="82"/>
      <c r="P45" s="82"/>
      <c r="R45" s="69">
        <v>42929</v>
      </c>
      <c r="S45" s="18">
        <f t="shared" si="3"/>
        <v>67</v>
      </c>
    </row>
    <row r="46" spans="2:19" s="75" customFormat="1" x14ac:dyDescent="0.25">
      <c r="B46" s="76">
        <v>42930</v>
      </c>
      <c r="C46" s="77">
        <v>59</v>
      </c>
      <c r="D46" s="77">
        <v>1</v>
      </c>
      <c r="E46" s="77">
        <f t="shared" si="5"/>
        <v>60</v>
      </c>
      <c r="F46" s="77">
        <f t="shared" si="6"/>
        <v>1027</v>
      </c>
      <c r="J46" s="76">
        <v>42930</v>
      </c>
      <c r="K46" s="77">
        <v>0</v>
      </c>
      <c r="L46" s="77">
        <v>0</v>
      </c>
      <c r="M46" s="77">
        <f t="shared" si="2"/>
        <v>0</v>
      </c>
      <c r="N46" s="77">
        <f t="shared" si="4"/>
        <v>77</v>
      </c>
      <c r="O46" s="83"/>
      <c r="P46" s="83"/>
      <c r="R46" s="76">
        <v>42930</v>
      </c>
      <c r="S46" s="75">
        <f t="shared" si="3"/>
        <v>60</v>
      </c>
    </row>
    <row r="47" spans="2:19" x14ac:dyDescent="0.25">
      <c r="B47" s="69">
        <v>42931</v>
      </c>
      <c r="C47" s="68">
        <v>2</v>
      </c>
      <c r="D47" s="68">
        <v>0</v>
      </c>
      <c r="E47" s="68">
        <f t="shared" si="5"/>
        <v>2</v>
      </c>
      <c r="F47" s="68">
        <f t="shared" si="6"/>
        <v>1029</v>
      </c>
      <c r="J47" s="69">
        <v>42931</v>
      </c>
      <c r="K47" s="68">
        <v>0</v>
      </c>
      <c r="L47" s="68">
        <v>0</v>
      </c>
      <c r="M47" s="68">
        <f t="shared" si="2"/>
        <v>0</v>
      </c>
      <c r="N47" s="68">
        <f t="shared" si="4"/>
        <v>77</v>
      </c>
      <c r="O47" s="82"/>
      <c r="P47" s="82"/>
      <c r="R47" s="69">
        <v>42931</v>
      </c>
      <c r="S47" s="18">
        <f t="shared" si="3"/>
        <v>2</v>
      </c>
    </row>
    <row r="48" spans="2:19" s="75" customFormat="1" x14ac:dyDescent="0.25">
      <c r="B48" s="76">
        <v>42932</v>
      </c>
      <c r="C48" s="77">
        <v>0</v>
      </c>
      <c r="D48" s="77">
        <v>0</v>
      </c>
      <c r="E48" s="77">
        <f t="shared" si="5"/>
        <v>0</v>
      </c>
      <c r="F48" s="77">
        <f t="shared" si="6"/>
        <v>1029</v>
      </c>
      <c r="J48" s="76">
        <v>42932</v>
      </c>
      <c r="K48" s="77">
        <v>0</v>
      </c>
      <c r="L48" s="77">
        <v>0</v>
      </c>
      <c r="M48" s="77">
        <f t="shared" si="2"/>
        <v>0</v>
      </c>
      <c r="N48" s="77">
        <f t="shared" si="4"/>
        <v>77</v>
      </c>
      <c r="O48" s="83"/>
      <c r="P48" s="83"/>
      <c r="R48" s="76">
        <v>42932</v>
      </c>
      <c r="S48" s="75">
        <f t="shared" si="3"/>
        <v>0</v>
      </c>
    </row>
    <row r="49" spans="2:21" x14ac:dyDescent="0.25">
      <c r="B49" s="69">
        <v>42933</v>
      </c>
      <c r="C49" s="68">
        <v>0</v>
      </c>
      <c r="D49" s="68">
        <v>0</v>
      </c>
      <c r="E49" s="68">
        <f t="shared" si="5"/>
        <v>0</v>
      </c>
      <c r="F49" s="68">
        <f t="shared" si="6"/>
        <v>1029</v>
      </c>
      <c r="J49" s="69">
        <v>42933</v>
      </c>
      <c r="K49" s="68">
        <v>0</v>
      </c>
      <c r="L49" s="68">
        <v>0</v>
      </c>
      <c r="M49" s="68">
        <f t="shared" si="2"/>
        <v>0</v>
      </c>
      <c r="N49" s="68">
        <f t="shared" si="4"/>
        <v>77</v>
      </c>
      <c r="O49" s="82"/>
      <c r="P49" s="82"/>
      <c r="R49" s="69">
        <v>42933</v>
      </c>
      <c r="S49" s="18">
        <f t="shared" si="3"/>
        <v>0</v>
      </c>
    </row>
    <row r="50" spans="2:21" s="75" customFormat="1" x14ac:dyDescent="0.25">
      <c r="B50" s="76">
        <v>42934</v>
      </c>
      <c r="C50" s="77">
        <v>0</v>
      </c>
      <c r="D50" s="77">
        <v>0</v>
      </c>
      <c r="E50" s="77">
        <f t="shared" si="5"/>
        <v>0</v>
      </c>
      <c r="F50" s="77">
        <f t="shared" si="6"/>
        <v>1029</v>
      </c>
      <c r="J50" s="76">
        <v>42934</v>
      </c>
      <c r="K50" s="77">
        <v>0</v>
      </c>
      <c r="L50" s="77">
        <v>0</v>
      </c>
      <c r="M50" s="77">
        <f t="shared" si="2"/>
        <v>0</v>
      </c>
      <c r="N50" s="77">
        <f t="shared" si="4"/>
        <v>77</v>
      </c>
      <c r="O50" s="83"/>
      <c r="P50" s="83"/>
      <c r="R50" s="76">
        <v>42934</v>
      </c>
      <c r="S50" s="75">
        <f t="shared" si="3"/>
        <v>0</v>
      </c>
    </row>
    <row r="51" spans="2:21" x14ac:dyDescent="0.25">
      <c r="B51" s="69">
        <v>42935</v>
      </c>
      <c r="C51" s="68">
        <v>0</v>
      </c>
      <c r="D51" s="68">
        <v>0</v>
      </c>
      <c r="E51" s="68">
        <f t="shared" si="5"/>
        <v>0</v>
      </c>
      <c r="F51" s="68">
        <f t="shared" si="6"/>
        <v>1029</v>
      </c>
      <c r="J51" s="69">
        <v>42935</v>
      </c>
      <c r="K51" s="68">
        <v>0</v>
      </c>
      <c r="L51" s="68">
        <v>0</v>
      </c>
      <c r="M51" s="68">
        <f t="shared" si="2"/>
        <v>0</v>
      </c>
      <c r="N51" s="68">
        <f t="shared" si="4"/>
        <v>77</v>
      </c>
      <c r="O51" s="82"/>
      <c r="P51" s="82"/>
      <c r="R51" s="69">
        <v>42935</v>
      </c>
      <c r="S51" s="18">
        <f t="shared" si="3"/>
        <v>0</v>
      </c>
    </row>
    <row r="52" spans="2:21" s="75" customFormat="1" x14ac:dyDescent="0.25">
      <c r="B52" s="76">
        <v>42936</v>
      </c>
      <c r="C52" s="77">
        <v>0</v>
      </c>
      <c r="D52" s="77">
        <v>0</v>
      </c>
      <c r="E52" s="77">
        <f t="shared" si="5"/>
        <v>0</v>
      </c>
      <c r="F52" s="77">
        <f t="shared" si="6"/>
        <v>1029</v>
      </c>
      <c r="J52" s="76">
        <v>42936</v>
      </c>
      <c r="K52" s="77">
        <v>0</v>
      </c>
      <c r="L52" s="77">
        <v>0</v>
      </c>
      <c r="M52" s="77">
        <f t="shared" si="2"/>
        <v>0</v>
      </c>
      <c r="N52" s="77">
        <f t="shared" si="4"/>
        <v>77</v>
      </c>
      <c r="O52" s="83"/>
      <c r="P52" s="83"/>
      <c r="R52" s="76">
        <v>42936</v>
      </c>
      <c r="S52" s="75">
        <f t="shared" si="3"/>
        <v>0</v>
      </c>
    </row>
    <row r="53" spans="2:21" x14ac:dyDescent="0.25">
      <c r="B53" s="69">
        <v>42937</v>
      </c>
      <c r="C53" s="68">
        <v>0</v>
      </c>
      <c r="D53" s="68">
        <v>0</v>
      </c>
      <c r="E53" s="68">
        <f t="shared" si="5"/>
        <v>0</v>
      </c>
      <c r="F53" s="68">
        <f t="shared" si="6"/>
        <v>1029</v>
      </c>
      <c r="J53" s="69">
        <v>42937</v>
      </c>
      <c r="K53" s="68">
        <v>0</v>
      </c>
      <c r="L53" s="68">
        <v>0</v>
      </c>
      <c r="M53" s="68">
        <f t="shared" si="2"/>
        <v>0</v>
      </c>
      <c r="N53" s="68">
        <f t="shared" si="4"/>
        <v>77</v>
      </c>
      <c r="O53" s="82"/>
      <c r="P53" s="82"/>
      <c r="R53" s="69">
        <v>42937</v>
      </c>
      <c r="S53" s="18">
        <f t="shared" si="3"/>
        <v>0</v>
      </c>
    </row>
    <row r="54" spans="2:21" s="75" customFormat="1" x14ac:dyDescent="0.25">
      <c r="B54" s="76">
        <v>42938</v>
      </c>
      <c r="C54" s="77">
        <v>0</v>
      </c>
      <c r="D54" s="77">
        <v>0</v>
      </c>
      <c r="E54" s="77">
        <f t="shared" si="5"/>
        <v>0</v>
      </c>
      <c r="F54" s="77">
        <f t="shared" si="6"/>
        <v>1029</v>
      </c>
      <c r="J54" s="76">
        <v>42938</v>
      </c>
      <c r="K54" s="77">
        <v>0</v>
      </c>
      <c r="L54" s="77">
        <v>0</v>
      </c>
      <c r="M54" s="77">
        <f t="shared" si="2"/>
        <v>0</v>
      </c>
      <c r="N54" s="77">
        <f t="shared" si="4"/>
        <v>77</v>
      </c>
      <c r="O54" s="83"/>
      <c r="P54" s="83"/>
      <c r="R54" s="76">
        <v>42938</v>
      </c>
      <c r="S54" s="75">
        <f t="shared" si="3"/>
        <v>0</v>
      </c>
    </row>
    <row r="55" spans="2:21" x14ac:dyDescent="0.25">
      <c r="B55" s="69">
        <v>42939</v>
      </c>
      <c r="C55" s="68">
        <v>0</v>
      </c>
      <c r="D55" s="68">
        <v>0</v>
      </c>
      <c r="E55" s="68">
        <f t="shared" si="5"/>
        <v>0</v>
      </c>
      <c r="F55" s="68">
        <f t="shared" si="6"/>
        <v>1029</v>
      </c>
      <c r="J55" s="69">
        <v>42939</v>
      </c>
      <c r="K55" s="68">
        <v>0</v>
      </c>
      <c r="L55" s="68">
        <v>0</v>
      </c>
      <c r="M55" s="68">
        <f t="shared" si="2"/>
        <v>0</v>
      </c>
      <c r="N55" s="68">
        <f t="shared" si="4"/>
        <v>77</v>
      </c>
      <c r="O55" s="82"/>
      <c r="P55" s="82"/>
      <c r="R55" s="69">
        <v>42939</v>
      </c>
      <c r="S55" s="18">
        <f t="shared" si="3"/>
        <v>0</v>
      </c>
    </row>
    <row r="56" spans="2:21" s="75" customFormat="1" x14ac:dyDescent="0.25">
      <c r="B56" s="76">
        <v>42940</v>
      </c>
      <c r="C56" s="77">
        <v>0</v>
      </c>
      <c r="D56" s="77">
        <v>0</v>
      </c>
      <c r="E56" s="77">
        <f t="shared" si="5"/>
        <v>0</v>
      </c>
      <c r="F56" s="77">
        <f t="shared" si="6"/>
        <v>1029</v>
      </c>
      <c r="J56" s="76">
        <v>42940</v>
      </c>
      <c r="K56" s="77">
        <v>0</v>
      </c>
      <c r="L56" s="77">
        <v>0</v>
      </c>
      <c r="M56" s="77">
        <f t="shared" si="2"/>
        <v>0</v>
      </c>
      <c r="N56" s="77">
        <f t="shared" si="4"/>
        <v>77</v>
      </c>
      <c r="O56" s="83"/>
      <c r="P56" s="83"/>
      <c r="R56" s="76">
        <v>42940</v>
      </c>
      <c r="S56" s="75">
        <f t="shared" si="3"/>
        <v>0</v>
      </c>
    </row>
    <row r="57" spans="2:21" x14ac:dyDescent="0.25">
      <c r="B57" s="69">
        <v>42941</v>
      </c>
      <c r="C57" s="68">
        <v>0</v>
      </c>
      <c r="D57" s="68">
        <v>0</v>
      </c>
      <c r="E57" s="68">
        <f t="shared" si="5"/>
        <v>0</v>
      </c>
      <c r="F57" s="68">
        <f t="shared" si="6"/>
        <v>1029</v>
      </c>
      <c r="J57" s="69">
        <v>42941</v>
      </c>
      <c r="K57" s="68">
        <v>0</v>
      </c>
      <c r="L57" s="68">
        <v>0</v>
      </c>
      <c r="M57" s="68">
        <f t="shared" si="2"/>
        <v>0</v>
      </c>
      <c r="N57" s="68">
        <f t="shared" si="4"/>
        <v>77</v>
      </c>
      <c r="O57" s="82"/>
      <c r="P57" s="82"/>
      <c r="R57" s="69">
        <v>42941</v>
      </c>
      <c r="S57" s="18">
        <f t="shared" si="3"/>
        <v>0</v>
      </c>
    </row>
    <row r="58" spans="2:21" s="75" customFormat="1" x14ac:dyDescent="0.25">
      <c r="B58" s="76">
        <v>42942</v>
      </c>
      <c r="C58" s="77">
        <v>0</v>
      </c>
      <c r="D58" s="77">
        <v>0</v>
      </c>
      <c r="E58" s="77">
        <f t="shared" si="5"/>
        <v>0</v>
      </c>
      <c r="F58" s="77">
        <f t="shared" si="6"/>
        <v>1029</v>
      </c>
      <c r="J58" s="76">
        <v>42942</v>
      </c>
      <c r="K58" s="77">
        <v>0</v>
      </c>
      <c r="L58" s="77">
        <v>0</v>
      </c>
      <c r="M58" s="77">
        <f t="shared" si="2"/>
        <v>0</v>
      </c>
      <c r="N58" s="77">
        <f t="shared" si="4"/>
        <v>77</v>
      </c>
      <c r="O58" s="83"/>
      <c r="P58" s="83"/>
      <c r="R58" s="76">
        <v>42942</v>
      </c>
      <c r="S58" s="75">
        <f t="shared" si="3"/>
        <v>0</v>
      </c>
    </row>
    <row r="59" spans="2:21" x14ac:dyDescent="0.25">
      <c r="B59" s="69">
        <v>42943</v>
      </c>
      <c r="C59" s="68">
        <v>259</v>
      </c>
      <c r="D59" s="68">
        <v>0</v>
      </c>
      <c r="E59" s="68">
        <f t="shared" si="5"/>
        <v>259</v>
      </c>
      <c r="F59" s="68">
        <f t="shared" si="6"/>
        <v>1288</v>
      </c>
      <c r="J59" s="69">
        <v>42943</v>
      </c>
      <c r="K59" s="68">
        <v>7</v>
      </c>
      <c r="L59" s="68">
        <v>0</v>
      </c>
      <c r="M59" s="68">
        <f t="shared" si="2"/>
        <v>7</v>
      </c>
      <c r="N59" s="68">
        <f t="shared" si="4"/>
        <v>84</v>
      </c>
      <c r="O59" s="82"/>
      <c r="P59" s="82"/>
      <c r="R59" s="69">
        <v>42943</v>
      </c>
      <c r="S59" s="18">
        <f t="shared" si="3"/>
        <v>252</v>
      </c>
    </row>
    <row r="60" spans="2:21" s="75" customFormat="1" x14ac:dyDescent="0.25">
      <c r="B60" s="76">
        <v>42944</v>
      </c>
      <c r="C60" s="77">
        <v>201</v>
      </c>
      <c r="D60" s="77">
        <v>0</v>
      </c>
      <c r="E60" s="77">
        <f t="shared" si="5"/>
        <v>201</v>
      </c>
      <c r="F60" s="77">
        <f t="shared" si="6"/>
        <v>1489</v>
      </c>
      <c r="J60" s="76">
        <v>42944</v>
      </c>
      <c r="K60" s="77">
        <v>4</v>
      </c>
      <c r="L60" s="77">
        <v>0</v>
      </c>
      <c r="M60" s="77">
        <f t="shared" si="2"/>
        <v>4</v>
      </c>
      <c r="N60" s="77">
        <f t="shared" si="4"/>
        <v>88</v>
      </c>
      <c r="O60" s="83"/>
      <c r="P60" s="83"/>
      <c r="R60" s="76">
        <v>42944</v>
      </c>
      <c r="S60" s="75">
        <f t="shared" si="3"/>
        <v>197</v>
      </c>
    </row>
    <row r="61" spans="2:21" x14ac:dyDescent="0.25">
      <c r="B61" s="69">
        <v>42945</v>
      </c>
      <c r="C61" s="68">
        <v>224</v>
      </c>
      <c r="D61" s="68">
        <v>0</v>
      </c>
      <c r="E61" s="68">
        <f t="shared" si="5"/>
        <v>224</v>
      </c>
      <c r="F61" s="68">
        <f t="shared" si="6"/>
        <v>1713</v>
      </c>
      <c r="J61" s="69">
        <v>42945</v>
      </c>
      <c r="K61" s="68">
        <v>4</v>
      </c>
      <c r="L61" s="68">
        <v>0</v>
      </c>
      <c r="M61" s="68">
        <f t="shared" si="2"/>
        <v>4</v>
      </c>
      <c r="N61" s="68">
        <f t="shared" si="4"/>
        <v>92</v>
      </c>
      <c r="O61" s="82"/>
      <c r="P61" s="82"/>
      <c r="R61" s="69">
        <v>42945</v>
      </c>
      <c r="S61" s="18">
        <f t="shared" si="3"/>
        <v>220</v>
      </c>
    </row>
    <row r="62" spans="2:21" s="75" customFormat="1" x14ac:dyDescent="0.25">
      <c r="B62" s="76">
        <v>42946</v>
      </c>
      <c r="C62" s="77">
        <v>366</v>
      </c>
      <c r="D62" s="77">
        <v>0</v>
      </c>
      <c r="E62" s="77">
        <f t="shared" si="5"/>
        <v>366</v>
      </c>
      <c r="F62" s="77">
        <f t="shared" si="6"/>
        <v>2079</v>
      </c>
      <c r="J62" s="76">
        <v>42946</v>
      </c>
      <c r="K62" s="77">
        <v>5</v>
      </c>
      <c r="L62" s="77">
        <v>0</v>
      </c>
      <c r="M62" s="77">
        <f t="shared" si="2"/>
        <v>5</v>
      </c>
      <c r="N62" s="77">
        <f t="shared" si="4"/>
        <v>97</v>
      </c>
      <c r="O62" s="83"/>
      <c r="P62" s="83"/>
      <c r="R62" s="76">
        <v>42946</v>
      </c>
      <c r="S62" s="75">
        <f t="shared" si="3"/>
        <v>361</v>
      </c>
    </row>
    <row r="63" spans="2:21" x14ac:dyDescent="0.25">
      <c r="B63" s="69">
        <v>42947</v>
      </c>
      <c r="C63" s="68">
        <v>295</v>
      </c>
      <c r="D63" s="68">
        <v>0</v>
      </c>
      <c r="E63" s="68">
        <f t="shared" si="5"/>
        <v>295</v>
      </c>
      <c r="F63" s="68">
        <f t="shared" si="6"/>
        <v>2374</v>
      </c>
      <c r="G63" t="s">
        <v>148</v>
      </c>
      <c r="H63">
        <f>SUM(E33:E63)</f>
        <v>1684</v>
      </c>
      <c r="J63" s="69">
        <v>42947</v>
      </c>
      <c r="K63" s="68">
        <v>10</v>
      </c>
      <c r="L63" s="68">
        <v>0</v>
      </c>
      <c r="M63" s="68">
        <f t="shared" si="2"/>
        <v>10</v>
      </c>
      <c r="N63" s="68">
        <f t="shared" si="4"/>
        <v>107</v>
      </c>
      <c r="O63" s="82" t="s">
        <v>148</v>
      </c>
      <c r="P63" s="82">
        <f>SUM(M33:M63)</f>
        <v>43</v>
      </c>
      <c r="R63" s="69">
        <v>42947</v>
      </c>
      <c r="S63" s="18">
        <f t="shared" si="3"/>
        <v>285</v>
      </c>
      <c r="T63" t="s">
        <v>148</v>
      </c>
      <c r="U63">
        <f>SUM(S33:S63)</f>
        <v>1641</v>
      </c>
    </row>
    <row r="64" spans="2:21" s="75" customFormat="1" x14ac:dyDescent="0.25">
      <c r="B64" s="76">
        <v>42948</v>
      </c>
      <c r="C64" s="77">
        <v>165</v>
      </c>
      <c r="D64" s="77">
        <v>0</v>
      </c>
      <c r="E64" s="77">
        <f t="shared" si="5"/>
        <v>165</v>
      </c>
      <c r="F64" s="77">
        <f t="shared" si="6"/>
        <v>2539</v>
      </c>
      <c r="J64" s="76">
        <v>42948</v>
      </c>
      <c r="K64" s="77">
        <v>16</v>
      </c>
      <c r="L64" s="77">
        <v>0</v>
      </c>
      <c r="M64" s="77">
        <f t="shared" si="2"/>
        <v>16</v>
      </c>
      <c r="N64" s="77">
        <f t="shared" si="4"/>
        <v>123</v>
      </c>
      <c r="O64" s="83"/>
      <c r="P64" s="83"/>
      <c r="R64" s="76">
        <v>42948</v>
      </c>
      <c r="S64" s="75">
        <f t="shared" si="3"/>
        <v>149</v>
      </c>
    </row>
    <row r="65" spans="2:19" x14ac:dyDescent="0.25">
      <c r="B65" s="69">
        <v>42949</v>
      </c>
      <c r="C65" s="68">
        <v>149</v>
      </c>
      <c r="D65" s="68">
        <v>0</v>
      </c>
      <c r="E65" s="68">
        <f t="shared" si="5"/>
        <v>149</v>
      </c>
      <c r="F65" s="68">
        <f t="shared" si="6"/>
        <v>2688</v>
      </c>
      <c r="J65" s="69">
        <v>42949</v>
      </c>
      <c r="K65" s="68">
        <v>3</v>
      </c>
      <c r="L65" s="68">
        <v>0</v>
      </c>
      <c r="M65" s="68">
        <f t="shared" si="2"/>
        <v>3</v>
      </c>
      <c r="N65" s="68">
        <f t="shared" si="4"/>
        <v>126</v>
      </c>
      <c r="O65" s="82"/>
      <c r="P65" s="82"/>
      <c r="R65" s="69">
        <v>42949</v>
      </c>
      <c r="S65" s="18">
        <f t="shared" si="3"/>
        <v>146</v>
      </c>
    </row>
    <row r="66" spans="2:19" s="75" customFormat="1" x14ac:dyDescent="0.25">
      <c r="B66" s="76">
        <v>42950</v>
      </c>
      <c r="C66" s="77">
        <v>195</v>
      </c>
      <c r="D66" s="77">
        <v>0</v>
      </c>
      <c r="E66" s="77">
        <f t="shared" si="5"/>
        <v>195</v>
      </c>
      <c r="F66" s="77">
        <f t="shared" si="6"/>
        <v>2883</v>
      </c>
      <c r="J66" s="76">
        <v>42950</v>
      </c>
      <c r="K66" s="77">
        <v>9</v>
      </c>
      <c r="L66" s="77">
        <v>0</v>
      </c>
      <c r="M66" s="77">
        <f t="shared" si="2"/>
        <v>9</v>
      </c>
      <c r="N66" s="77">
        <f t="shared" si="4"/>
        <v>135</v>
      </c>
      <c r="O66" s="83"/>
      <c r="P66" s="83"/>
      <c r="R66" s="76">
        <v>42950</v>
      </c>
      <c r="S66" s="75">
        <f t="shared" si="3"/>
        <v>186</v>
      </c>
    </row>
    <row r="67" spans="2:19" x14ac:dyDescent="0.25">
      <c r="B67" s="69">
        <v>42951</v>
      </c>
      <c r="C67" s="68">
        <v>133</v>
      </c>
      <c r="D67" s="68">
        <v>0</v>
      </c>
      <c r="E67" s="68">
        <f t="shared" si="5"/>
        <v>133</v>
      </c>
      <c r="F67" s="68">
        <f t="shared" si="6"/>
        <v>3016</v>
      </c>
      <c r="J67" s="69">
        <v>42951</v>
      </c>
      <c r="K67" s="68">
        <v>8</v>
      </c>
      <c r="L67" s="68">
        <v>0</v>
      </c>
      <c r="M67" s="68">
        <f t="shared" si="2"/>
        <v>8</v>
      </c>
      <c r="N67" s="68">
        <f t="shared" si="4"/>
        <v>143</v>
      </c>
      <c r="O67" s="82"/>
      <c r="P67" s="82"/>
      <c r="R67" s="69">
        <v>42951</v>
      </c>
      <c r="S67" s="18">
        <f t="shared" si="3"/>
        <v>125</v>
      </c>
    </row>
    <row r="68" spans="2:19" s="75" customFormat="1" x14ac:dyDescent="0.25">
      <c r="B68" s="76">
        <v>42952</v>
      </c>
      <c r="C68" s="77">
        <v>77</v>
      </c>
      <c r="D68" s="77">
        <v>0</v>
      </c>
      <c r="E68" s="77">
        <f t="shared" ref="E68:E99" si="7">C68+D68</f>
        <v>77</v>
      </c>
      <c r="F68" s="77">
        <f t="shared" si="6"/>
        <v>3093</v>
      </c>
      <c r="J68" s="76">
        <v>42952</v>
      </c>
      <c r="K68" s="77">
        <v>3</v>
      </c>
      <c r="L68" s="77">
        <v>0</v>
      </c>
      <c r="M68" s="77">
        <f t="shared" si="2"/>
        <v>3</v>
      </c>
      <c r="N68" s="77">
        <f t="shared" si="4"/>
        <v>146</v>
      </c>
      <c r="O68" s="83"/>
      <c r="P68" s="83"/>
      <c r="R68" s="76">
        <v>42952</v>
      </c>
      <c r="S68" s="75">
        <f t="shared" si="3"/>
        <v>74</v>
      </c>
    </row>
    <row r="69" spans="2:19" x14ac:dyDescent="0.25">
      <c r="B69" s="69">
        <v>42953</v>
      </c>
      <c r="C69" s="68">
        <v>44</v>
      </c>
      <c r="D69" s="68">
        <v>0</v>
      </c>
      <c r="E69" s="68">
        <f t="shared" si="7"/>
        <v>44</v>
      </c>
      <c r="F69" s="68">
        <f t="shared" ref="F69:F100" si="8">F68+E69</f>
        <v>3137</v>
      </c>
      <c r="J69" s="69">
        <v>42953</v>
      </c>
      <c r="K69" s="68">
        <v>3</v>
      </c>
      <c r="L69" s="68">
        <v>0</v>
      </c>
      <c r="M69" s="68">
        <f t="shared" ref="M69:M122" si="9">K69+L69</f>
        <v>3</v>
      </c>
      <c r="N69" s="68">
        <f t="shared" si="4"/>
        <v>149</v>
      </c>
      <c r="O69" s="82"/>
      <c r="P69" s="82"/>
      <c r="R69" s="69">
        <v>42953</v>
      </c>
      <c r="S69" s="18">
        <f t="shared" ref="S69:S122" si="10">E69-M69</f>
        <v>41</v>
      </c>
    </row>
    <row r="70" spans="2:19" s="75" customFormat="1" x14ac:dyDescent="0.25">
      <c r="B70" s="76">
        <v>42954</v>
      </c>
      <c r="C70" s="77">
        <v>13</v>
      </c>
      <c r="D70" s="77">
        <v>0</v>
      </c>
      <c r="E70" s="77">
        <f t="shared" si="7"/>
        <v>13</v>
      </c>
      <c r="F70" s="77">
        <f t="shared" si="8"/>
        <v>3150</v>
      </c>
      <c r="J70" s="76">
        <v>42954</v>
      </c>
      <c r="K70" s="77">
        <v>1</v>
      </c>
      <c r="L70" s="77">
        <v>0</v>
      </c>
      <c r="M70" s="77">
        <f t="shared" si="9"/>
        <v>1</v>
      </c>
      <c r="N70" s="77">
        <f t="shared" ref="N70:N122" si="11">N69+M70</f>
        <v>150</v>
      </c>
      <c r="O70" s="83"/>
      <c r="P70" s="83"/>
      <c r="R70" s="76">
        <v>42954</v>
      </c>
      <c r="S70" s="75">
        <f t="shared" si="10"/>
        <v>12</v>
      </c>
    </row>
    <row r="71" spans="2:19" x14ac:dyDescent="0.25">
      <c r="B71" s="69">
        <v>42955</v>
      </c>
      <c r="C71" s="68">
        <v>3</v>
      </c>
      <c r="D71" s="68">
        <v>0</v>
      </c>
      <c r="E71" s="68">
        <f t="shared" si="7"/>
        <v>3</v>
      </c>
      <c r="F71" s="68">
        <f t="shared" si="8"/>
        <v>3153</v>
      </c>
      <c r="J71" s="69">
        <v>42955</v>
      </c>
      <c r="K71" s="68">
        <v>0</v>
      </c>
      <c r="L71" s="68">
        <v>0</v>
      </c>
      <c r="M71" s="68">
        <f t="shared" si="9"/>
        <v>0</v>
      </c>
      <c r="N71" s="68">
        <f t="shared" si="11"/>
        <v>150</v>
      </c>
      <c r="O71" s="82"/>
      <c r="P71" s="82"/>
      <c r="R71" s="69">
        <v>42955</v>
      </c>
      <c r="S71" s="18">
        <f t="shared" si="10"/>
        <v>3</v>
      </c>
    </row>
    <row r="72" spans="2:19" s="75" customFormat="1" x14ac:dyDescent="0.25">
      <c r="B72" s="76">
        <v>42956</v>
      </c>
      <c r="C72" s="77">
        <v>0</v>
      </c>
      <c r="D72" s="77">
        <v>0</v>
      </c>
      <c r="E72" s="77">
        <f t="shared" si="7"/>
        <v>0</v>
      </c>
      <c r="F72" s="77">
        <f t="shared" si="8"/>
        <v>3153</v>
      </c>
      <c r="J72" s="76">
        <v>42956</v>
      </c>
      <c r="K72" s="77">
        <v>0</v>
      </c>
      <c r="L72" s="77">
        <v>0</v>
      </c>
      <c r="M72" s="77">
        <f t="shared" si="9"/>
        <v>0</v>
      </c>
      <c r="N72" s="77">
        <f t="shared" si="11"/>
        <v>150</v>
      </c>
      <c r="O72" s="83"/>
      <c r="P72" s="83"/>
      <c r="R72" s="76">
        <v>42956</v>
      </c>
      <c r="S72" s="75">
        <f t="shared" si="10"/>
        <v>0</v>
      </c>
    </row>
    <row r="73" spans="2:19" x14ac:dyDescent="0.25">
      <c r="B73" s="69">
        <v>42957</v>
      </c>
      <c r="C73" s="68">
        <v>0</v>
      </c>
      <c r="D73" s="68">
        <v>0</v>
      </c>
      <c r="E73" s="68">
        <f t="shared" si="7"/>
        <v>0</v>
      </c>
      <c r="F73" s="68">
        <f t="shared" si="8"/>
        <v>3153</v>
      </c>
      <c r="J73" s="69">
        <v>42957</v>
      </c>
      <c r="K73" s="68">
        <v>0</v>
      </c>
      <c r="L73" s="68">
        <v>0</v>
      </c>
      <c r="M73" s="68">
        <f t="shared" si="9"/>
        <v>0</v>
      </c>
      <c r="N73" s="68">
        <f t="shared" si="11"/>
        <v>150</v>
      </c>
      <c r="O73" s="82"/>
      <c r="P73" s="82"/>
      <c r="R73" s="69">
        <v>42957</v>
      </c>
      <c r="S73" s="18">
        <f t="shared" si="10"/>
        <v>0</v>
      </c>
    </row>
    <row r="74" spans="2:19" s="75" customFormat="1" x14ac:dyDescent="0.25">
      <c r="B74" s="76">
        <v>42958</v>
      </c>
      <c r="C74" s="77">
        <v>0</v>
      </c>
      <c r="D74" s="77">
        <v>0</v>
      </c>
      <c r="E74" s="77">
        <f t="shared" si="7"/>
        <v>0</v>
      </c>
      <c r="F74" s="77">
        <f t="shared" si="8"/>
        <v>3153</v>
      </c>
      <c r="J74" s="76">
        <v>42958</v>
      </c>
      <c r="K74" s="77">
        <v>0</v>
      </c>
      <c r="L74" s="77">
        <v>0</v>
      </c>
      <c r="M74" s="77">
        <f t="shared" si="9"/>
        <v>0</v>
      </c>
      <c r="N74" s="77">
        <f t="shared" si="11"/>
        <v>150</v>
      </c>
      <c r="O74" s="83"/>
      <c r="P74" s="83"/>
      <c r="R74" s="76">
        <v>42958</v>
      </c>
      <c r="S74" s="75">
        <f t="shared" si="10"/>
        <v>0</v>
      </c>
    </row>
    <row r="75" spans="2:19" x14ac:dyDescent="0.25">
      <c r="B75" s="69">
        <v>42959</v>
      </c>
      <c r="C75" s="68">
        <v>0</v>
      </c>
      <c r="D75" s="68">
        <v>0</v>
      </c>
      <c r="E75" s="68">
        <f t="shared" si="7"/>
        <v>0</v>
      </c>
      <c r="F75" s="68">
        <f t="shared" si="8"/>
        <v>3153</v>
      </c>
      <c r="J75" s="69">
        <v>42959</v>
      </c>
      <c r="K75" s="68">
        <v>0</v>
      </c>
      <c r="L75" s="68">
        <v>0</v>
      </c>
      <c r="M75" s="68">
        <f t="shared" si="9"/>
        <v>0</v>
      </c>
      <c r="N75" s="68">
        <f t="shared" si="11"/>
        <v>150</v>
      </c>
      <c r="O75" s="82"/>
      <c r="P75" s="82"/>
      <c r="R75" s="69">
        <v>42959</v>
      </c>
      <c r="S75" s="18">
        <f t="shared" si="10"/>
        <v>0</v>
      </c>
    </row>
    <row r="76" spans="2:19" s="75" customFormat="1" x14ac:dyDescent="0.25">
      <c r="B76" s="76">
        <v>42960</v>
      </c>
      <c r="C76" s="77">
        <v>0</v>
      </c>
      <c r="D76" s="77">
        <v>0</v>
      </c>
      <c r="E76" s="77">
        <f t="shared" si="7"/>
        <v>0</v>
      </c>
      <c r="F76" s="77">
        <f t="shared" si="8"/>
        <v>3153</v>
      </c>
      <c r="J76" s="76">
        <v>42960</v>
      </c>
      <c r="K76" s="77">
        <v>0</v>
      </c>
      <c r="L76" s="77">
        <v>0</v>
      </c>
      <c r="M76" s="77">
        <f t="shared" si="9"/>
        <v>0</v>
      </c>
      <c r="N76" s="77">
        <f t="shared" si="11"/>
        <v>150</v>
      </c>
      <c r="O76" s="83"/>
      <c r="P76" s="83"/>
      <c r="R76" s="76">
        <v>42960</v>
      </c>
      <c r="S76" s="75">
        <f t="shared" si="10"/>
        <v>0</v>
      </c>
    </row>
    <row r="77" spans="2:19" x14ac:dyDescent="0.25">
      <c r="B77" s="69">
        <v>42961</v>
      </c>
      <c r="C77" s="68">
        <v>0</v>
      </c>
      <c r="D77" s="68">
        <v>0</v>
      </c>
      <c r="E77" s="68">
        <f t="shared" si="7"/>
        <v>0</v>
      </c>
      <c r="F77" s="68">
        <f t="shared" si="8"/>
        <v>3153</v>
      </c>
      <c r="J77" s="69">
        <v>42961</v>
      </c>
      <c r="K77" s="68">
        <v>0</v>
      </c>
      <c r="L77" s="68">
        <v>0</v>
      </c>
      <c r="M77" s="68">
        <f t="shared" si="9"/>
        <v>0</v>
      </c>
      <c r="N77" s="68">
        <f t="shared" si="11"/>
        <v>150</v>
      </c>
      <c r="O77" s="82"/>
      <c r="P77" s="82"/>
      <c r="R77" s="69">
        <v>42961</v>
      </c>
      <c r="S77" s="18">
        <f t="shared" si="10"/>
        <v>0</v>
      </c>
    </row>
    <row r="78" spans="2:19" s="75" customFormat="1" x14ac:dyDescent="0.25">
      <c r="B78" s="76">
        <v>42962</v>
      </c>
      <c r="C78" s="77">
        <v>0</v>
      </c>
      <c r="D78" s="77">
        <v>0</v>
      </c>
      <c r="E78" s="77">
        <f t="shared" si="7"/>
        <v>0</v>
      </c>
      <c r="F78" s="77">
        <f t="shared" si="8"/>
        <v>3153</v>
      </c>
      <c r="J78" s="76">
        <v>42962</v>
      </c>
      <c r="K78" s="77">
        <v>0</v>
      </c>
      <c r="L78" s="77">
        <v>0</v>
      </c>
      <c r="M78" s="77">
        <f t="shared" si="9"/>
        <v>0</v>
      </c>
      <c r="N78" s="77">
        <f t="shared" si="11"/>
        <v>150</v>
      </c>
      <c r="O78" s="83"/>
      <c r="P78" s="83"/>
      <c r="R78" s="76">
        <v>42962</v>
      </c>
      <c r="S78" s="75">
        <f t="shared" si="10"/>
        <v>0</v>
      </c>
    </row>
    <row r="79" spans="2:19" x14ac:dyDescent="0.25">
      <c r="B79" s="69">
        <v>42963</v>
      </c>
      <c r="C79" s="68">
        <v>716</v>
      </c>
      <c r="D79" s="68">
        <v>0</v>
      </c>
      <c r="E79" s="68">
        <f t="shared" si="7"/>
        <v>716</v>
      </c>
      <c r="F79" s="68">
        <f t="shared" si="8"/>
        <v>3869</v>
      </c>
      <c r="J79" s="69">
        <v>42963</v>
      </c>
      <c r="K79" s="68">
        <v>16</v>
      </c>
      <c r="L79" s="68">
        <v>0</v>
      </c>
      <c r="M79" s="68">
        <f t="shared" si="9"/>
        <v>16</v>
      </c>
      <c r="N79" s="68">
        <f t="shared" si="11"/>
        <v>166</v>
      </c>
      <c r="O79" s="82"/>
      <c r="P79" s="82"/>
      <c r="R79" s="69">
        <v>42963</v>
      </c>
      <c r="S79" s="18">
        <f t="shared" si="10"/>
        <v>700</v>
      </c>
    </row>
    <row r="80" spans="2:19" s="75" customFormat="1" x14ac:dyDescent="0.25">
      <c r="B80" s="76">
        <v>42964</v>
      </c>
      <c r="C80" s="77">
        <v>392</v>
      </c>
      <c r="D80" s="77">
        <v>0</v>
      </c>
      <c r="E80" s="77">
        <f t="shared" si="7"/>
        <v>392</v>
      </c>
      <c r="F80" s="77">
        <f t="shared" si="8"/>
        <v>4261</v>
      </c>
      <c r="J80" s="76">
        <v>42964</v>
      </c>
      <c r="K80" s="77">
        <v>13</v>
      </c>
      <c r="L80" s="77">
        <v>0</v>
      </c>
      <c r="M80" s="77">
        <f t="shared" si="9"/>
        <v>13</v>
      </c>
      <c r="N80" s="77">
        <f t="shared" si="11"/>
        <v>179</v>
      </c>
      <c r="O80" s="83"/>
      <c r="P80" s="83"/>
      <c r="R80" s="76">
        <v>42964</v>
      </c>
      <c r="S80" s="75">
        <f t="shared" si="10"/>
        <v>379</v>
      </c>
    </row>
    <row r="81" spans="2:21" x14ac:dyDescent="0.25">
      <c r="B81" s="69">
        <v>42965</v>
      </c>
      <c r="C81" s="68">
        <v>355</v>
      </c>
      <c r="D81" s="68">
        <v>2</v>
      </c>
      <c r="E81" s="68">
        <f t="shared" si="7"/>
        <v>357</v>
      </c>
      <c r="F81" s="68">
        <f t="shared" si="8"/>
        <v>4618</v>
      </c>
      <c r="J81" s="69">
        <v>42965</v>
      </c>
      <c r="K81" s="68">
        <v>7</v>
      </c>
      <c r="L81" s="68">
        <v>2</v>
      </c>
      <c r="M81" s="68">
        <f t="shared" si="9"/>
        <v>9</v>
      </c>
      <c r="N81" s="68">
        <f t="shared" si="11"/>
        <v>188</v>
      </c>
      <c r="O81" s="82"/>
      <c r="P81" s="82"/>
      <c r="R81" s="69">
        <v>42965</v>
      </c>
      <c r="S81" s="18">
        <f t="shared" si="10"/>
        <v>348</v>
      </c>
    </row>
    <row r="82" spans="2:21" s="75" customFormat="1" x14ac:dyDescent="0.25">
      <c r="B82" s="76">
        <v>42966</v>
      </c>
      <c r="C82" s="77">
        <v>249</v>
      </c>
      <c r="D82" s="77">
        <v>0</v>
      </c>
      <c r="E82" s="77">
        <f t="shared" si="7"/>
        <v>249</v>
      </c>
      <c r="F82" s="77">
        <f t="shared" si="8"/>
        <v>4867</v>
      </c>
      <c r="J82" s="76">
        <v>42966</v>
      </c>
      <c r="K82" s="77">
        <v>16</v>
      </c>
      <c r="L82" s="77">
        <v>0</v>
      </c>
      <c r="M82" s="77">
        <f t="shared" si="9"/>
        <v>16</v>
      </c>
      <c r="N82" s="77">
        <f t="shared" si="11"/>
        <v>204</v>
      </c>
      <c r="O82" s="83"/>
      <c r="P82" s="83"/>
      <c r="R82" s="76">
        <v>42966</v>
      </c>
      <c r="S82" s="75">
        <f t="shared" si="10"/>
        <v>233</v>
      </c>
    </row>
    <row r="83" spans="2:21" x14ac:dyDescent="0.25">
      <c r="B83" s="69">
        <v>42967</v>
      </c>
      <c r="C83" s="68">
        <v>139</v>
      </c>
      <c r="D83" s="68">
        <v>0</v>
      </c>
      <c r="E83" s="68">
        <f t="shared" si="7"/>
        <v>139</v>
      </c>
      <c r="F83" s="68">
        <f t="shared" si="8"/>
        <v>5006</v>
      </c>
      <c r="J83" s="69">
        <v>42967</v>
      </c>
      <c r="K83" s="68">
        <v>13</v>
      </c>
      <c r="L83" s="68">
        <v>0</v>
      </c>
      <c r="M83" s="68">
        <f t="shared" si="9"/>
        <v>13</v>
      </c>
      <c r="N83" s="68">
        <f t="shared" si="11"/>
        <v>217</v>
      </c>
      <c r="O83" s="82"/>
      <c r="P83" s="82"/>
      <c r="R83" s="69">
        <v>42967</v>
      </c>
      <c r="S83" s="18">
        <f t="shared" si="10"/>
        <v>126</v>
      </c>
    </row>
    <row r="84" spans="2:21" s="75" customFormat="1" x14ac:dyDescent="0.25">
      <c r="B84" s="76">
        <v>42968</v>
      </c>
      <c r="C84" s="77">
        <v>217</v>
      </c>
      <c r="D84" s="77">
        <v>0</v>
      </c>
      <c r="E84" s="77">
        <f t="shared" si="7"/>
        <v>217</v>
      </c>
      <c r="F84" s="77">
        <f t="shared" si="8"/>
        <v>5223</v>
      </c>
      <c r="J84" s="76">
        <v>42968</v>
      </c>
      <c r="K84" s="77">
        <v>32</v>
      </c>
      <c r="L84" s="77">
        <v>0</v>
      </c>
      <c r="M84" s="77">
        <f t="shared" si="9"/>
        <v>32</v>
      </c>
      <c r="N84" s="77">
        <f t="shared" si="11"/>
        <v>249</v>
      </c>
      <c r="O84" s="83"/>
      <c r="P84" s="83"/>
      <c r="R84" s="76">
        <v>42968</v>
      </c>
      <c r="S84" s="75">
        <f t="shared" si="10"/>
        <v>185</v>
      </c>
    </row>
    <row r="85" spans="2:21" x14ac:dyDescent="0.25">
      <c r="B85" s="69">
        <v>42969</v>
      </c>
      <c r="C85" s="68">
        <v>81</v>
      </c>
      <c r="D85" s="68">
        <v>0</v>
      </c>
      <c r="E85" s="68">
        <f t="shared" si="7"/>
        <v>81</v>
      </c>
      <c r="F85" s="68">
        <f t="shared" si="8"/>
        <v>5304</v>
      </c>
      <c r="J85" s="69">
        <v>42969</v>
      </c>
      <c r="K85" s="68">
        <v>0</v>
      </c>
      <c r="L85" s="68">
        <v>0</v>
      </c>
      <c r="M85" s="68">
        <f t="shared" si="9"/>
        <v>0</v>
      </c>
      <c r="N85" s="68">
        <f t="shared" si="11"/>
        <v>249</v>
      </c>
      <c r="O85" s="82"/>
      <c r="P85" s="82"/>
      <c r="R85" s="69">
        <v>42969</v>
      </c>
      <c r="S85" s="18">
        <f t="shared" si="10"/>
        <v>81</v>
      </c>
    </row>
    <row r="86" spans="2:21" s="75" customFormat="1" x14ac:dyDescent="0.25">
      <c r="B86" s="76">
        <v>42970</v>
      </c>
      <c r="C86" s="77">
        <v>30</v>
      </c>
      <c r="D86" s="77">
        <v>0</v>
      </c>
      <c r="E86" s="77">
        <f t="shared" si="7"/>
        <v>30</v>
      </c>
      <c r="F86" s="77">
        <f t="shared" si="8"/>
        <v>5334</v>
      </c>
      <c r="J86" s="76">
        <v>42970</v>
      </c>
      <c r="K86" s="77">
        <v>1</v>
      </c>
      <c r="L86" s="77">
        <v>0</v>
      </c>
      <c r="M86" s="77">
        <f t="shared" si="9"/>
        <v>1</v>
      </c>
      <c r="N86" s="77">
        <f t="shared" si="11"/>
        <v>250</v>
      </c>
      <c r="O86" s="83"/>
      <c r="P86" s="83"/>
      <c r="R86" s="76">
        <v>42970</v>
      </c>
      <c r="S86" s="75">
        <f t="shared" si="10"/>
        <v>29</v>
      </c>
    </row>
    <row r="87" spans="2:21" x14ac:dyDescent="0.25">
      <c r="B87" s="69">
        <v>42971</v>
      </c>
      <c r="C87" s="68">
        <v>58</v>
      </c>
      <c r="D87" s="68">
        <v>0</v>
      </c>
      <c r="E87" s="68">
        <f t="shared" si="7"/>
        <v>58</v>
      </c>
      <c r="F87" s="68">
        <f t="shared" si="8"/>
        <v>5392</v>
      </c>
      <c r="J87" s="69">
        <v>42971</v>
      </c>
      <c r="K87" s="68">
        <v>0</v>
      </c>
      <c r="L87" s="68">
        <v>0</v>
      </c>
      <c r="M87" s="68">
        <f t="shared" si="9"/>
        <v>0</v>
      </c>
      <c r="N87" s="68">
        <f t="shared" si="11"/>
        <v>250</v>
      </c>
      <c r="O87" s="82"/>
      <c r="P87" s="82"/>
      <c r="R87" s="69">
        <v>42971</v>
      </c>
      <c r="S87" s="18">
        <f t="shared" si="10"/>
        <v>58</v>
      </c>
    </row>
    <row r="88" spans="2:21" s="75" customFormat="1" x14ac:dyDescent="0.25">
      <c r="B88" s="76">
        <v>42972</v>
      </c>
      <c r="C88" s="77">
        <v>3</v>
      </c>
      <c r="D88" s="77">
        <v>0</v>
      </c>
      <c r="E88" s="77">
        <f t="shared" si="7"/>
        <v>3</v>
      </c>
      <c r="F88" s="77">
        <f t="shared" si="8"/>
        <v>5395</v>
      </c>
      <c r="J88" s="76">
        <v>42972</v>
      </c>
      <c r="K88" s="77">
        <v>0</v>
      </c>
      <c r="L88" s="77">
        <v>0</v>
      </c>
      <c r="M88" s="77">
        <f t="shared" si="9"/>
        <v>0</v>
      </c>
      <c r="N88" s="77">
        <f t="shared" si="11"/>
        <v>250</v>
      </c>
      <c r="O88" s="83"/>
      <c r="P88" s="83"/>
      <c r="R88" s="76">
        <v>42972</v>
      </c>
      <c r="S88" s="75">
        <f t="shared" si="10"/>
        <v>3</v>
      </c>
    </row>
    <row r="89" spans="2:21" x14ac:dyDescent="0.25">
      <c r="B89" s="69">
        <v>42973</v>
      </c>
      <c r="C89" s="68">
        <v>0</v>
      </c>
      <c r="D89" s="68">
        <v>0</v>
      </c>
      <c r="E89" s="68">
        <f t="shared" si="7"/>
        <v>0</v>
      </c>
      <c r="F89" s="68">
        <f t="shared" si="8"/>
        <v>5395</v>
      </c>
      <c r="J89" s="69">
        <v>42973</v>
      </c>
      <c r="K89" s="68">
        <v>0</v>
      </c>
      <c r="L89" s="68">
        <v>0</v>
      </c>
      <c r="M89" s="68">
        <f t="shared" si="9"/>
        <v>0</v>
      </c>
      <c r="N89" s="68">
        <f t="shared" si="11"/>
        <v>250</v>
      </c>
      <c r="O89" s="82"/>
      <c r="P89" s="82"/>
      <c r="R89" s="69">
        <v>42973</v>
      </c>
      <c r="S89" s="18">
        <f t="shared" si="10"/>
        <v>0</v>
      </c>
    </row>
    <row r="90" spans="2:21" s="75" customFormat="1" x14ac:dyDescent="0.25">
      <c r="B90" s="76">
        <v>42974</v>
      </c>
      <c r="C90" s="77">
        <v>0</v>
      </c>
      <c r="D90" s="77">
        <v>0</v>
      </c>
      <c r="E90" s="77">
        <f t="shared" si="7"/>
        <v>0</v>
      </c>
      <c r="F90" s="77">
        <f t="shared" si="8"/>
        <v>5395</v>
      </c>
      <c r="J90" s="76">
        <v>42974</v>
      </c>
      <c r="K90" s="77">
        <v>0</v>
      </c>
      <c r="L90" s="77">
        <v>0</v>
      </c>
      <c r="M90" s="77">
        <f t="shared" si="9"/>
        <v>0</v>
      </c>
      <c r="N90" s="77">
        <f t="shared" si="11"/>
        <v>250</v>
      </c>
      <c r="O90" s="83"/>
      <c r="P90" s="83"/>
      <c r="R90" s="76">
        <v>42974</v>
      </c>
      <c r="S90" s="75">
        <f t="shared" si="10"/>
        <v>0</v>
      </c>
    </row>
    <row r="91" spans="2:21" x14ac:dyDescent="0.25">
      <c r="B91" s="69">
        <v>42975</v>
      </c>
      <c r="C91" s="68">
        <v>0</v>
      </c>
      <c r="D91" s="68">
        <v>0</v>
      </c>
      <c r="E91" s="68">
        <f t="shared" si="7"/>
        <v>0</v>
      </c>
      <c r="F91" s="68">
        <f t="shared" si="8"/>
        <v>5395</v>
      </c>
      <c r="J91" s="69">
        <v>42975</v>
      </c>
      <c r="K91" s="68">
        <v>0</v>
      </c>
      <c r="L91" s="68">
        <v>0</v>
      </c>
      <c r="M91" s="68">
        <f t="shared" si="9"/>
        <v>0</v>
      </c>
      <c r="N91" s="68">
        <f t="shared" si="11"/>
        <v>250</v>
      </c>
      <c r="O91" s="82"/>
      <c r="P91" s="82"/>
      <c r="R91" s="69">
        <v>42975</v>
      </c>
      <c r="S91" s="18">
        <f t="shared" si="10"/>
        <v>0</v>
      </c>
    </row>
    <row r="92" spans="2:21" s="75" customFormat="1" x14ac:dyDescent="0.25">
      <c r="B92" s="76">
        <v>42976</v>
      </c>
      <c r="C92" s="77">
        <v>71</v>
      </c>
      <c r="D92" s="77">
        <v>0</v>
      </c>
      <c r="E92" s="77">
        <f t="shared" si="7"/>
        <v>71</v>
      </c>
      <c r="F92" s="77">
        <f t="shared" si="8"/>
        <v>5466</v>
      </c>
      <c r="J92" s="76">
        <v>42976</v>
      </c>
      <c r="K92" s="77">
        <v>3</v>
      </c>
      <c r="L92" s="77">
        <v>0</v>
      </c>
      <c r="M92" s="77">
        <f t="shared" si="9"/>
        <v>3</v>
      </c>
      <c r="N92" s="77">
        <f t="shared" si="11"/>
        <v>253</v>
      </c>
      <c r="O92" s="83"/>
      <c r="P92" s="83"/>
      <c r="R92" s="76">
        <v>42976</v>
      </c>
      <c r="S92" s="75">
        <f t="shared" si="10"/>
        <v>68</v>
      </c>
    </row>
    <row r="93" spans="2:21" x14ac:dyDescent="0.25">
      <c r="B93" s="69">
        <v>42977</v>
      </c>
      <c r="C93" s="68">
        <v>77</v>
      </c>
      <c r="D93" s="68">
        <v>0</v>
      </c>
      <c r="E93" s="68">
        <f t="shared" si="7"/>
        <v>77</v>
      </c>
      <c r="F93" s="68">
        <f t="shared" si="8"/>
        <v>5543</v>
      </c>
      <c r="J93" s="69">
        <v>42977</v>
      </c>
      <c r="K93" s="68">
        <v>6</v>
      </c>
      <c r="L93" s="68">
        <v>0</v>
      </c>
      <c r="M93" s="68">
        <f t="shared" si="9"/>
        <v>6</v>
      </c>
      <c r="N93" s="68">
        <f t="shared" si="11"/>
        <v>259</v>
      </c>
      <c r="O93" s="82"/>
      <c r="P93" s="82"/>
      <c r="R93" s="69">
        <v>42977</v>
      </c>
      <c r="S93" s="18">
        <f t="shared" si="10"/>
        <v>71</v>
      </c>
    </row>
    <row r="94" spans="2:21" s="75" customFormat="1" x14ac:dyDescent="0.25">
      <c r="B94" s="76">
        <v>42978</v>
      </c>
      <c r="C94" s="77">
        <v>63</v>
      </c>
      <c r="D94" s="77">
        <v>0</v>
      </c>
      <c r="E94" s="77">
        <f t="shared" si="7"/>
        <v>63</v>
      </c>
      <c r="F94" s="77">
        <f t="shared" si="8"/>
        <v>5606</v>
      </c>
      <c r="G94" s="75" t="s">
        <v>149</v>
      </c>
      <c r="H94" s="75">
        <f>SUM(E64:E94)</f>
        <v>3232</v>
      </c>
      <c r="J94" s="76">
        <v>42978</v>
      </c>
      <c r="K94" s="77">
        <v>1</v>
      </c>
      <c r="L94" s="77">
        <v>0</v>
      </c>
      <c r="M94" s="77">
        <f t="shared" si="9"/>
        <v>1</v>
      </c>
      <c r="N94" s="77">
        <f t="shared" si="11"/>
        <v>260</v>
      </c>
      <c r="O94" s="83" t="s">
        <v>149</v>
      </c>
      <c r="P94" s="83">
        <f>SUM(M64:M94)</f>
        <v>153</v>
      </c>
      <c r="R94" s="76">
        <v>42978</v>
      </c>
      <c r="S94" s="75">
        <f t="shared" si="10"/>
        <v>62</v>
      </c>
      <c r="T94" s="75" t="s">
        <v>149</v>
      </c>
      <c r="U94" s="75">
        <f>SUM(S64:S94)</f>
        <v>3079</v>
      </c>
    </row>
    <row r="95" spans="2:21" x14ac:dyDescent="0.25">
      <c r="B95" s="69">
        <v>42979</v>
      </c>
      <c r="C95" s="68">
        <v>56</v>
      </c>
      <c r="D95" s="68">
        <v>0</v>
      </c>
      <c r="E95" s="68">
        <f t="shared" si="7"/>
        <v>56</v>
      </c>
      <c r="F95" s="68">
        <f t="shared" si="8"/>
        <v>5662</v>
      </c>
      <c r="J95" s="69">
        <v>42979</v>
      </c>
      <c r="K95" s="68">
        <v>0</v>
      </c>
      <c r="L95" s="68">
        <v>0</v>
      </c>
      <c r="M95" s="68">
        <f t="shared" si="9"/>
        <v>0</v>
      </c>
      <c r="N95" s="68">
        <f t="shared" si="11"/>
        <v>260</v>
      </c>
      <c r="O95" s="82"/>
      <c r="P95" s="82"/>
      <c r="R95" s="69">
        <v>42979</v>
      </c>
      <c r="S95" s="18">
        <f t="shared" si="10"/>
        <v>56</v>
      </c>
    </row>
    <row r="96" spans="2:21" s="75" customFormat="1" x14ac:dyDescent="0.25">
      <c r="B96" s="76">
        <v>42980</v>
      </c>
      <c r="C96" s="77">
        <v>48</v>
      </c>
      <c r="D96" s="77">
        <v>0</v>
      </c>
      <c r="E96" s="77">
        <f t="shared" si="7"/>
        <v>48</v>
      </c>
      <c r="F96" s="77">
        <f t="shared" si="8"/>
        <v>5710</v>
      </c>
      <c r="J96" s="76">
        <v>42980</v>
      </c>
      <c r="K96" s="77">
        <v>1</v>
      </c>
      <c r="L96" s="77">
        <v>0</v>
      </c>
      <c r="M96" s="77">
        <f t="shared" si="9"/>
        <v>1</v>
      </c>
      <c r="N96" s="77">
        <f t="shared" si="11"/>
        <v>261</v>
      </c>
      <c r="O96" s="83"/>
      <c r="P96" s="83"/>
      <c r="R96" s="76">
        <v>42980</v>
      </c>
      <c r="S96" s="75">
        <f t="shared" si="10"/>
        <v>47</v>
      </c>
    </row>
    <row r="97" spans="2:19" x14ac:dyDescent="0.25">
      <c r="B97" s="69">
        <v>42981</v>
      </c>
      <c r="C97" s="68">
        <v>41</v>
      </c>
      <c r="D97" s="68">
        <v>0</v>
      </c>
      <c r="E97" s="68">
        <f t="shared" si="7"/>
        <v>41</v>
      </c>
      <c r="F97" s="68">
        <f t="shared" si="8"/>
        <v>5751</v>
      </c>
      <c r="J97" s="69">
        <v>42981</v>
      </c>
      <c r="K97" s="68">
        <v>1</v>
      </c>
      <c r="L97" s="68">
        <v>0</v>
      </c>
      <c r="M97" s="68">
        <f t="shared" si="9"/>
        <v>1</v>
      </c>
      <c r="N97" s="68">
        <f t="shared" si="11"/>
        <v>262</v>
      </c>
      <c r="O97" s="82"/>
      <c r="P97" s="82"/>
      <c r="R97" s="69">
        <v>42981</v>
      </c>
      <c r="S97" s="18">
        <f t="shared" si="10"/>
        <v>40</v>
      </c>
    </row>
    <row r="98" spans="2:19" s="75" customFormat="1" x14ac:dyDescent="0.25">
      <c r="B98" s="76">
        <v>42982</v>
      </c>
      <c r="C98" s="77">
        <v>27</v>
      </c>
      <c r="D98" s="77">
        <v>0</v>
      </c>
      <c r="E98" s="77">
        <f t="shared" si="7"/>
        <v>27</v>
      </c>
      <c r="F98" s="77">
        <f t="shared" si="8"/>
        <v>5778</v>
      </c>
      <c r="J98" s="76">
        <v>42982</v>
      </c>
      <c r="K98" s="77">
        <v>1</v>
      </c>
      <c r="L98" s="77">
        <v>0</v>
      </c>
      <c r="M98" s="77">
        <f t="shared" si="9"/>
        <v>1</v>
      </c>
      <c r="N98" s="77">
        <f t="shared" si="11"/>
        <v>263</v>
      </c>
      <c r="O98" s="83"/>
      <c r="P98" s="83"/>
      <c r="R98" s="76">
        <v>42982</v>
      </c>
      <c r="S98" s="75">
        <f t="shared" si="10"/>
        <v>26</v>
      </c>
    </row>
    <row r="99" spans="2:19" x14ac:dyDescent="0.25">
      <c r="B99" s="69">
        <v>42983</v>
      </c>
      <c r="C99" s="68">
        <v>24</v>
      </c>
      <c r="D99" s="68">
        <v>0</v>
      </c>
      <c r="E99" s="68">
        <f t="shared" si="7"/>
        <v>24</v>
      </c>
      <c r="F99" s="68">
        <f t="shared" si="8"/>
        <v>5802</v>
      </c>
      <c r="J99" s="69">
        <v>42983</v>
      </c>
      <c r="K99" s="68">
        <v>0</v>
      </c>
      <c r="L99" s="68">
        <v>0</v>
      </c>
      <c r="M99" s="68">
        <f t="shared" si="9"/>
        <v>0</v>
      </c>
      <c r="N99" s="68">
        <f t="shared" si="11"/>
        <v>263</v>
      </c>
      <c r="O99" s="82"/>
      <c r="P99" s="82"/>
      <c r="R99" s="69">
        <v>42983</v>
      </c>
      <c r="S99" s="18">
        <f t="shared" si="10"/>
        <v>24</v>
      </c>
    </row>
    <row r="100" spans="2:19" s="75" customFormat="1" x14ac:dyDescent="0.25">
      <c r="B100" s="76">
        <v>42984</v>
      </c>
      <c r="C100" s="77">
        <v>26</v>
      </c>
      <c r="D100" s="77">
        <v>2</v>
      </c>
      <c r="E100" s="77">
        <f t="shared" ref="E100:E122" si="12">C100+D100</f>
        <v>28</v>
      </c>
      <c r="F100" s="77">
        <f t="shared" si="8"/>
        <v>5830</v>
      </c>
      <c r="J100" s="76">
        <v>42984</v>
      </c>
      <c r="K100" s="77">
        <v>3</v>
      </c>
      <c r="L100" s="77">
        <v>0</v>
      </c>
      <c r="M100" s="77">
        <f t="shared" si="9"/>
        <v>3</v>
      </c>
      <c r="N100" s="77">
        <f t="shared" si="11"/>
        <v>266</v>
      </c>
      <c r="O100" s="83"/>
      <c r="P100" s="83"/>
      <c r="R100" s="76">
        <v>42984</v>
      </c>
      <c r="S100" s="75">
        <f t="shared" si="10"/>
        <v>25</v>
      </c>
    </row>
    <row r="101" spans="2:19" x14ac:dyDescent="0.25">
      <c r="B101" s="69">
        <v>42985</v>
      </c>
      <c r="C101" s="68">
        <v>30</v>
      </c>
      <c r="D101" s="68">
        <v>1</v>
      </c>
      <c r="E101" s="68">
        <f t="shared" si="12"/>
        <v>31</v>
      </c>
      <c r="F101" s="68">
        <f t="shared" ref="F101:F122" si="13">F100+E101</f>
        <v>5861</v>
      </c>
      <c r="J101" s="69">
        <v>42985</v>
      </c>
      <c r="K101" s="68">
        <v>0</v>
      </c>
      <c r="L101" s="68">
        <v>0</v>
      </c>
      <c r="M101" s="68">
        <f t="shared" si="9"/>
        <v>0</v>
      </c>
      <c r="N101" s="68">
        <f t="shared" si="11"/>
        <v>266</v>
      </c>
      <c r="O101" s="82"/>
      <c r="P101" s="82"/>
      <c r="R101" s="69">
        <v>42985</v>
      </c>
      <c r="S101" s="18">
        <f t="shared" si="10"/>
        <v>31</v>
      </c>
    </row>
    <row r="102" spans="2:19" s="75" customFormat="1" x14ac:dyDescent="0.25">
      <c r="B102" s="76">
        <v>42986</v>
      </c>
      <c r="C102" s="77">
        <v>31</v>
      </c>
      <c r="D102" s="77">
        <v>2</v>
      </c>
      <c r="E102" s="77">
        <f t="shared" si="12"/>
        <v>33</v>
      </c>
      <c r="F102" s="77">
        <f t="shared" si="13"/>
        <v>5894</v>
      </c>
      <c r="J102" s="76">
        <v>42986</v>
      </c>
      <c r="K102" s="77">
        <v>1</v>
      </c>
      <c r="L102" s="77">
        <v>0</v>
      </c>
      <c r="M102" s="77">
        <f t="shared" si="9"/>
        <v>1</v>
      </c>
      <c r="N102" s="77">
        <f t="shared" si="11"/>
        <v>267</v>
      </c>
      <c r="O102" s="83"/>
      <c r="P102" s="83"/>
      <c r="R102" s="76">
        <v>42986</v>
      </c>
      <c r="S102" s="75">
        <f t="shared" si="10"/>
        <v>32</v>
      </c>
    </row>
    <row r="103" spans="2:19" x14ac:dyDescent="0.25">
      <c r="B103" s="69">
        <v>42987</v>
      </c>
      <c r="C103" s="68">
        <v>33</v>
      </c>
      <c r="D103" s="68">
        <v>0</v>
      </c>
      <c r="E103" s="68">
        <f t="shared" si="12"/>
        <v>33</v>
      </c>
      <c r="F103" s="68">
        <f t="shared" si="13"/>
        <v>5927</v>
      </c>
      <c r="J103" s="69">
        <v>42987</v>
      </c>
      <c r="K103" s="68">
        <v>0</v>
      </c>
      <c r="L103" s="68">
        <v>0</v>
      </c>
      <c r="M103" s="68">
        <f t="shared" si="9"/>
        <v>0</v>
      </c>
      <c r="N103" s="68">
        <f t="shared" si="11"/>
        <v>267</v>
      </c>
      <c r="O103" s="82"/>
      <c r="P103" s="82"/>
      <c r="R103" s="69">
        <v>42987</v>
      </c>
      <c r="S103" s="18">
        <f t="shared" si="10"/>
        <v>33</v>
      </c>
    </row>
    <row r="104" spans="2:19" s="75" customFormat="1" x14ac:dyDescent="0.25">
      <c r="B104" s="76">
        <v>42988</v>
      </c>
      <c r="C104" s="77">
        <v>23</v>
      </c>
      <c r="D104" s="77">
        <v>0</v>
      </c>
      <c r="E104" s="77">
        <f t="shared" si="12"/>
        <v>23</v>
      </c>
      <c r="F104" s="77">
        <f t="shared" si="13"/>
        <v>5950</v>
      </c>
      <c r="J104" s="76">
        <v>42988</v>
      </c>
      <c r="K104" s="77">
        <v>0</v>
      </c>
      <c r="L104" s="77">
        <v>0</v>
      </c>
      <c r="M104" s="77">
        <f t="shared" si="9"/>
        <v>0</v>
      </c>
      <c r="N104" s="77">
        <f t="shared" si="11"/>
        <v>267</v>
      </c>
      <c r="O104" s="83"/>
      <c r="P104" s="83"/>
      <c r="R104" s="76">
        <v>42988</v>
      </c>
      <c r="S104" s="75">
        <f t="shared" si="10"/>
        <v>23</v>
      </c>
    </row>
    <row r="105" spans="2:19" x14ac:dyDescent="0.25">
      <c r="B105" s="69">
        <v>42989</v>
      </c>
      <c r="C105" s="68">
        <v>28</v>
      </c>
      <c r="D105" s="68">
        <v>0</v>
      </c>
      <c r="E105" s="68">
        <f t="shared" si="12"/>
        <v>28</v>
      </c>
      <c r="F105" s="68">
        <f t="shared" si="13"/>
        <v>5978</v>
      </c>
      <c r="J105" s="69">
        <v>42989</v>
      </c>
      <c r="K105" s="68">
        <v>0</v>
      </c>
      <c r="L105" s="68">
        <v>0</v>
      </c>
      <c r="M105" s="68">
        <f t="shared" si="9"/>
        <v>0</v>
      </c>
      <c r="N105" s="68">
        <f t="shared" si="11"/>
        <v>267</v>
      </c>
      <c r="O105" s="82"/>
      <c r="P105" s="82"/>
      <c r="R105" s="69">
        <v>42989</v>
      </c>
      <c r="S105" s="18">
        <f t="shared" si="10"/>
        <v>28</v>
      </c>
    </row>
    <row r="106" spans="2:19" s="75" customFormat="1" x14ac:dyDescent="0.25">
      <c r="B106" s="76">
        <v>42990</v>
      </c>
      <c r="C106" s="77">
        <v>9</v>
      </c>
      <c r="D106" s="77">
        <v>0</v>
      </c>
      <c r="E106" s="77">
        <f t="shared" si="12"/>
        <v>9</v>
      </c>
      <c r="F106" s="77">
        <f t="shared" si="13"/>
        <v>5987</v>
      </c>
      <c r="J106" s="76">
        <v>42990</v>
      </c>
      <c r="K106" s="77">
        <v>0</v>
      </c>
      <c r="L106" s="77">
        <v>0</v>
      </c>
      <c r="M106" s="77">
        <f t="shared" si="9"/>
        <v>0</v>
      </c>
      <c r="N106" s="77">
        <f t="shared" si="11"/>
        <v>267</v>
      </c>
      <c r="O106" s="83"/>
      <c r="P106" s="83"/>
      <c r="R106" s="76">
        <v>42990</v>
      </c>
      <c r="S106" s="75">
        <f t="shared" si="10"/>
        <v>9</v>
      </c>
    </row>
    <row r="107" spans="2:19" x14ac:dyDescent="0.25">
      <c r="B107" s="69">
        <v>42991</v>
      </c>
      <c r="C107" s="68">
        <v>0</v>
      </c>
      <c r="D107" s="68">
        <v>0</v>
      </c>
      <c r="E107" s="68">
        <f t="shared" si="12"/>
        <v>0</v>
      </c>
      <c r="F107" s="68">
        <f t="shared" si="13"/>
        <v>5987</v>
      </c>
      <c r="J107" s="69">
        <v>42991</v>
      </c>
      <c r="K107" s="68">
        <v>0</v>
      </c>
      <c r="L107" s="68">
        <v>0</v>
      </c>
      <c r="M107" s="68">
        <f t="shared" si="9"/>
        <v>0</v>
      </c>
      <c r="N107" s="68">
        <f t="shared" si="11"/>
        <v>267</v>
      </c>
      <c r="O107" s="82"/>
      <c r="P107" s="82"/>
      <c r="R107" s="69">
        <v>42991</v>
      </c>
      <c r="S107" s="18">
        <f t="shared" si="10"/>
        <v>0</v>
      </c>
    </row>
    <row r="108" spans="2:19" s="75" customFormat="1" x14ac:dyDescent="0.25">
      <c r="B108" s="76">
        <v>42992</v>
      </c>
      <c r="C108" s="77">
        <v>6</v>
      </c>
      <c r="D108" s="77">
        <v>0</v>
      </c>
      <c r="E108" s="77">
        <f t="shared" si="12"/>
        <v>6</v>
      </c>
      <c r="F108" s="77">
        <f t="shared" si="13"/>
        <v>5993</v>
      </c>
      <c r="J108" s="76">
        <v>42992</v>
      </c>
      <c r="K108" s="77">
        <v>0</v>
      </c>
      <c r="L108" s="77">
        <v>0</v>
      </c>
      <c r="M108" s="77">
        <f t="shared" si="9"/>
        <v>0</v>
      </c>
      <c r="N108" s="77">
        <f t="shared" si="11"/>
        <v>267</v>
      </c>
      <c r="O108" s="83"/>
      <c r="P108" s="83"/>
      <c r="R108" s="76">
        <v>42992</v>
      </c>
      <c r="S108" s="75">
        <f t="shared" si="10"/>
        <v>6</v>
      </c>
    </row>
    <row r="109" spans="2:19" x14ac:dyDescent="0.25">
      <c r="B109" s="69">
        <v>42993</v>
      </c>
      <c r="C109" s="68">
        <v>8</v>
      </c>
      <c r="D109" s="68">
        <v>0</v>
      </c>
      <c r="E109" s="68">
        <f t="shared" si="12"/>
        <v>8</v>
      </c>
      <c r="F109" s="68">
        <f t="shared" si="13"/>
        <v>6001</v>
      </c>
      <c r="J109" s="69">
        <v>42993</v>
      </c>
      <c r="K109" s="68">
        <v>1</v>
      </c>
      <c r="L109" s="68">
        <v>0</v>
      </c>
      <c r="M109" s="68">
        <f t="shared" si="9"/>
        <v>1</v>
      </c>
      <c r="N109" s="68">
        <f t="shared" si="11"/>
        <v>268</v>
      </c>
      <c r="O109" s="82"/>
      <c r="P109" s="82"/>
      <c r="R109" s="69">
        <v>42993</v>
      </c>
      <c r="S109" s="18">
        <f t="shared" si="10"/>
        <v>7</v>
      </c>
    </row>
    <row r="110" spans="2:19" s="75" customFormat="1" x14ac:dyDescent="0.25">
      <c r="B110" s="76">
        <v>42994</v>
      </c>
      <c r="C110" s="77">
        <v>11</v>
      </c>
      <c r="D110" s="77">
        <v>0</v>
      </c>
      <c r="E110" s="77">
        <f t="shared" si="12"/>
        <v>11</v>
      </c>
      <c r="F110" s="77">
        <f t="shared" si="13"/>
        <v>6012</v>
      </c>
      <c r="J110" s="76">
        <v>42994</v>
      </c>
      <c r="K110" s="77">
        <v>0</v>
      </c>
      <c r="L110" s="77">
        <v>0</v>
      </c>
      <c r="M110" s="77">
        <f t="shared" si="9"/>
        <v>0</v>
      </c>
      <c r="N110" s="77">
        <f t="shared" si="11"/>
        <v>268</v>
      </c>
      <c r="O110" s="83"/>
      <c r="P110" s="83"/>
      <c r="R110" s="76">
        <v>42994</v>
      </c>
      <c r="S110" s="75">
        <f t="shared" si="10"/>
        <v>11</v>
      </c>
    </row>
    <row r="111" spans="2:19" x14ac:dyDescent="0.25">
      <c r="B111" s="69">
        <v>42995</v>
      </c>
      <c r="C111" s="68">
        <v>10</v>
      </c>
      <c r="D111" s="68">
        <v>0</v>
      </c>
      <c r="E111" s="68">
        <f t="shared" si="12"/>
        <v>10</v>
      </c>
      <c r="F111" s="68">
        <f t="shared" si="13"/>
        <v>6022</v>
      </c>
      <c r="J111" s="69">
        <v>42995</v>
      </c>
      <c r="K111" s="68">
        <v>1</v>
      </c>
      <c r="L111" s="68">
        <v>0</v>
      </c>
      <c r="M111" s="68">
        <f t="shared" si="9"/>
        <v>1</v>
      </c>
      <c r="N111" s="68">
        <f t="shared" si="11"/>
        <v>269</v>
      </c>
      <c r="O111" s="82"/>
      <c r="P111" s="82"/>
      <c r="R111" s="69">
        <v>42995</v>
      </c>
      <c r="S111" s="18">
        <f t="shared" si="10"/>
        <v>9</v>
      </c>
    </row>
    <row r="112" spans="2:19" s="75" customFormat="1" x14ac:dyDescent="0.25">
      <c r="B112" s="76">
        <v>42996</v>
      </c>
      <c r="C112" s="77">
        <v>11</v>
      </c>
      <c r="D112" s="77">
        <v>0</v>
      </c>
      <c r="E112" s="77">
        <f t="shared" si="12"/>
        <v>11</v>
      </c>
      <c r="F112" s="77">
        <f t="shared" si="13"/>
        <v>6033</v>
      </c>
      <c r="J112" s="76">
        <v>42996</v>
      </c>
      <c r="K112" s="77">
        <v>2</v>
      </c>
      <c r="L112" s="77">
        <v>0</v>
      </c>
      <c r="M112" s="77">
        <f t="shared" si="9"/>
        <v>2</v>
      </c>
      <c r="N112" s="77">
        <f t="shared" si="11"/>
        <v>271</v>
      </c>
      <c r="O112" s="83"/>
      <c r="P112" s="83"/>
      <c r="R112" s="76">
        <v>42996</v>
      </c>
      <c r="S112" s="75">
        <f t="shared" si="10"/>
        <v>9</v>
      </c>
    </row>
    <row r="113" spans="2:21" x14ac:dyDescent="0.25">
      <c r="B113" s="69">
        <v>42997</v>
      </c>
      <c r="C113" s="68">
        <v>5</v>
      </c>
      <c r="D113" s="68">
        <v>0</v>
      </c>
      <c r="E113" s="68">
        <f t="shared" si="12"/>
        <v>5</v>
      </c>
      <c r="F113" s="68">
        <f t="shared" si="13"/>
        <v>6038</v>
      </c>
      <c r="J113" s="69">
        <v>42997</v>
      </c>
      <c r="K113" s="68">
        <v>0</v>
      </c>
      <c r="L113" s="68">
        <v>0</v>
      </c>
      <c r="M113" s="68">
        <f t="shared" si="9"/>
        <v>0</v>
      </c>
      <c r="N113" s="68">
        <f t="shared" si="11"/>
        <v>271</v>
      </c>
      <c r="O113" s="82"/>
      <c r="P113" s="82"/>
      <c r="R113" s="69">
        <v>42997</v>
      </c>
      <c r="S113" s="18">
        <f t="shared" si="10"/>
        <v>5</v>
      </c>
    </row>
    <row r="114" spans="2:21" s="75" customFormat="1" x14ac:dyDescent="0.25">
      <c r="B114" s="76">
        <v>42998</v>
      </c>
      <c r="C114" s="77">
        <v>0</v>
      </c>
      <c r="D114" s="77">
        <v>0</v>
      </c>
      <c r="E114" s="77">
        <f t="shared" si="12"/>
        <v>0</v>
      </c>
      <c r="F114" s="77">
        <f t="shared" si="13"/>
        <v>6038</v>
      </c>
      <c r="J114" s="76">
        <v>42998</v>
      </c>
      <c r="K114" s="77">
        <v>0</v>
      </c>
      <c r="L114" s="77">
        <v>0</v>
      </c>
      <c r="M114" s="77">
        <f t="shared" si="9"/>
        <v>0</v>
      </c>
      <c r="N114" s="77">
        <f t="shared" si="11"/>
        <v>271</v>
      </c>
      <c r="O114" s="83"/>
      <c r="P114" s="83"/>
      <c r="R114" s="76">
        <v>42998</v>
      </c>
      <c r="S114" s="75">
        <f t="shared" si="10"/>
        <v>0</v>
      </c>
    </row>
    <row r="115" spans="2:21" x14ac:dyDescent="0.25">
      <c r="B115" s="69">
        <v>42999</v>
      </c>
      <c r="C115" s="68">
        <v>0</v>
      </c>
      <c r="D115" s="68">
        <v>0</v>
      </c>
      <c r="E115" s="68">
        <f t="shared" si="12"/>
        <v>0</v>
      </c>
      <c r="F115" s="68">
        <f t="shared" si="13"/>
        <v>6038</v>
      </c>
      <c r="J115" s="69">
        <v>42999</v>
      </c>
      <c r="K115" s="68">
        <v>0</v>
      </c>
      <c r="L115" s="68">
        <v>0</v>
      </c>
      <c r="M115" s="68">
        <f t="shared" si="9"/>
        <v>0</v>
      </c>
      <c r="N115" s="68">
        <f t="shared" si="11"/>
        <v>271</v>
      </c>
      <c r="O115" s="82"/>
      <c r="P115" s="82"/>
      <c r="R115" s="69">
        <v>42999</v>
      </c>
      <c r="S115" s="18">
        <f t="shared" si="10"/>
        <v>0</v>
      </c>
    </row>
    <row r="116" spans="2:21" s="75" customFormat="1" x14ac:dyDescent="0.25">
      <c r="B116" s="76">
        <v>43000</v>
      </c>
      <c r="C116" s="77">
        <v>0</v>
      </c>
      <c r="D116" s="77">
        <v>0</v>
      </c>
      <c r="E116" s="77">
        <f t="shared" si="12"/>
        <v>0</v>
      </c>
      <c r="F116" s="77">
        <f t="shared" si="13"/>
        <v>6038</v>
      </c>
      <c r="J116" s="76">
        <v>43000</v>
      </c>
      <c r="K116" s="77">
        <v>0</v>
      </c>
      <c r="L116" s="77">
        <v>0</v>
      </c>
      <c r="M116" s="77">
        <f t="shared" si="9"/>
        <v>0</v>
      </c>
      <c r="N116" s="77">
        <f t="shared" si="11"/>
        <v>271</v>
      </c>
      <c r="O116" s="83"/>
      <c r="P116" s="83"/>
      <c r="R116" s="76">
        <v>43000</v>
      </c>
      <c r="S116" s="75">
        <f t="shared" si="10"/>
        <v>0</v>
      </c>
    </row>
    <row r="117" spans="2:21" x14ac:dyDescent="0.25">
      <c r="B117" s="69">
        <v>43001</v>
      </c>
      <c r="C117" s="68">
        <v>0</v>
      </c>
      <c r="D117" s="68">
        <v>0</v>
      </c>
      <c r="E117" s="68">
        <f t="shared" si="12"/>
        <v>0</v>
      </c>
      <c r="F117" s="68">
        <f t="shared" si="13"/>
        <v>6038</v>
      </c>
      <c r="J117" s="69">
        <v>43001</v>
      </c>
      <c r="K117" s="68">
        <v>0</v>
      </c>
      <c r="L117" s="68">
        <v>0</v>
      </c>
      <c r="M117" s="68">
        <f t="shared" si="9"/>
        <v>0</v>
      </c>
      <c r="N117" s="68">
        <f t="shared" si="11"/>
        <v>271</v>
      </c>
      <c r="O117" s="82"/>
      <c r="P117" s="82"/>
      <c r="R117" s="69">
        <v>43001</v>
      </c>
      <c r="S117" s="18">
        <f t="shared" si="10"/>
        <v>0</v>
      </c>
    </row>
    <row r="118" spans="2:21" s="75" customFormat="1" x14ac:dyDescent="0.25">
      <c r="B118" s="76">
        <v>43002</v>
      </c>
      <c r="C118" s="77">
        <v>0</v>
      </c>
      <c r="D118" s="77">
        <v>0</v>
      </c>
      <c r="E118" s="77">
        <f t="shared" si="12"/>
        <v>0</v>
      </c>
      <c r="F118" s="77">
        <f t="shared" si="13"/>
        <v>6038</v>
      </c>
      <c r="J118" s="76">
        <v>43002</v>
      </c>
      <c r="K118" s="77">
        <v>0</v>
      </c>
      <c r="L118" s="77">
        <v>0</v>
      </c>
      <c r="M118" s="77">
        <f t="shared" si="9"/>
        <v>0</v>
      </c>
      <c r="N118" s="77">
        <f t="shared" si="11"/>
        <v>271</v>
      </c>
      <c r="O118" s="83"/>
      <c r="P118" s="83"/>
      <c r="R118" s="76">
        <v>43002</v>
      </c>
      <c r="S118" s="75">
        <f t="shared" si="10"/>
        <v>0</v>
      </c>
    </row>
    <row r="119" spans="2:21" x14ac:dyDescent="0.25">
      <c r="B119" s="69">
        <v>43003</v>
      </c>
      <c r="C119" s="68">
        <v>3</v>
      </c>
      <c r="D119" s="68">
        <v>0</v>
      </c>
      <c r="E119" s="68">
        <f t="shared" si="12"/>
        <v>3</v>
      </c>
      <c r="F119" s="68">
        <f t="shared" si="13"/>
        <v>6041</v>
      </c>
      <c r="J119" s="69">
        <v>43003</v>
      </c>
      <c r="K119" s="68">
        <v>1</v>
      </c>
      <c r="L119" s="68">
        <v>0</v>
      </c>
      <c r="M119" s="68">
        <f t="shared" si="9"/>
        <v>1</v>
      </c>
      <c r="N119" s="68">
        <f t="shared" si="11"/>
        <v>272</v>
      </c>
      <c r="O119" s="82"/>
      <c r="P119" s="82"/>
      <c r="R119" s="69">
        <v>43003</v>
      </c>
      <c r="S119" s="18">
        <f t="shared" si="10"/>
        <v>2</v>
      </c>
    </row>
    <row r="120" spans="2:21" s="75" customFormat="1" x14ac:dyDescent="0.25">
      <c r="B120" s="76">
        <v>43004</v>
      </c>
      <c r="C120" s="77">
        <v>1</v>
      </c>
      <c r="D120" s="77">
        <v>0</v>
      </c>
      <c r="E120" s="77">
        <f t="shared" si="12"/>
        <v>1</v>
      </c>
      <c r="F120" s="77">
        <f t="shared" si="13"/>
        <v>6042</v>
      </c>
      <c r="J120" s="76">
        <v>43004</v>
      </c>
      <c r="K120" s="77">
        <v>0</v>
      </c>
      <c r="L120" s="77">
        <v>0</v>
      </c>
      <c r="M120" s="77">
        <f t="shared" si="9"/>
        <v>0</v>
      </c>
      <c r="N120" s="77">
        <f t="shared" si="11"/>
        <v>272</v>
      </c>
      <c r="O120" s="83"/>
      <c r="P120" s="83"/>
      <c r="R120" s="76">
        <v>43004</v>
      </c>
      <c r="S120" s="75">
        <f t="shared" si="10"/>
        <v>1</v>
      </c>
    </row>
    <row r="121" spans="2:21" x14ac:dyDescent="0.25">
      <c r="B121" s="69">
        <v>43005</v>
      </c>
      <c r="C121" s="68">
        <v>1</v>
      </c>
      <c r="D121" s="68">
        <v>0</v>
      </c>
      <c r="E121" s="68">
        <f t="shared" si="12"/>
        <v>1</v>
      </c>
      <c r="F121" s="68">
        <f t="shared" si="13"/>
        <v>6043</v>
      </c>
      <c r="J121" s="69">
        <v>43005</v>
      </c>
      <c r="K121" s="68">
        <v>0</v>
      </c>
      <c r="L121" s="68">
        <v>0</v>
      </c>
      <c r="M121" s="68">
        <f t="shared" si="9"/>
        <v>0</v>
      </c>
      <c r="N121" s="68">
        <f t="shared" si="11"/>
        <v>272</v>
      </c>
      <c r="O121" s="82"/>
      <c r="P121" s="82"/>
      <c r="R121" s="69">
        <v>43005</v>
      </c>
      <c r="S121" s="18">
        <f t="shared" si="10"/>
        <v>1</v>
      </c>
    </row>
    <row r="122" spans="2:21" s="75" customFormat="1" x14ac:dyDescent="0.25">
      <c r="B122" s="76">
        <v>43006</v>
      </c>
      <c r="C122" s="77">
        <v>1</v>
      </c>
      <c r="D122" s="77">
        <v>0</v>
      </c>
      <c r="E122" s="77">
        <f t="shared" si="12"/>
        <v>1</v>
      </c>
      <c r="F122" s="77">
        <f t="shared" si="13"/>
        <v>6044</v>
      </c>
      <c r="G122" s="75" t="s">
        <v>150</v>
      </c>
      <c r="H122" s="75">
        <f>SUM(E95:E122)</f>
        <v>438</v>
      </c>
      <c r="J122" s="76">
        <v>43006</v>
      </c>
      <c r="K122" s="77">
        <v>0</v>
      </c>
      <c r="L122" s="77">
        <v>0</v>
      </c>
      <c r="M122" s="77">
        <f t="shared" si="9"/>
        <v>0</v>
      </c>
      <c r="N122" s="77">
        <f t="shared" si="11"/>
        <v>272</v>
      </c>
      <c r="O122" s="83" t="s">
        <v>152</v>
      </c>
      <c r="P122" s="83">
        <f>SUM(M95:M122)</f>
        <v>12</v>
      </c>
      <c r="R122" s="76">
        <v>43006</v>
      </c>
      <c r="S122" s="75">
        <f t="shared" si="10"/>
        <v>1</v>
      </c>
      <c r="T122" s="75" t="s">
        <v>152</v>
      </c>
      <c r="U122" s="75">
        <f>SUM(S95:S122)</f>
        <v>426</v>
      </c>
    </row>
    <row r="126" spans="2:21" x14ac:dyDescent="0.25">
      <c r="H126" t="s">
        <v>142</v>
      </c>
      <c r="I126">
        <f>F122-N122</f>
        <v>5772</v>
      </c>
    </row>
  </sheetData>
  <mergeCells count="3">
    <mergeCell ref="B1:F1"/>
    <mergeCell ref="J1:N1"/>
    <mergeCell ref="R2:S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30"/>
  <sheetViews>
    <sheetView tabSelected="1" topLeftCell="A109" workbookViewId="0">
      <selection activeCell="C130" sqref="C130"/>
    </sheetView>
  </sheetViews>
  <sheetFormatPr defaultRowHeight="15" x14ac:dyDescent="0.25"/>
  <sheetData>
    <row r="7" spans="2:4" ht="15.75" thickBot="1" x14ac:dyDescent="0.3">
      <c r="B7" t="s">
        <v>11</v>
      </c>
      <c r="C7" t="s">
        <v>159</v>
      </c>
      <c r="D7" t="s">
        <v>160</v>
      </c>
    </row>
    <row r="8" spans="2:4" ht="15.75" thickBot="1" x14ac:dyDescent="0.3">
      <c r="B8" s="89">
        <v>42886</v>
      </c>
      <c r="C8" s="95" t="s">
        <v>158</v>
      </c>
    </row>
    <row r="9" spans="2:4" ht="16.5" thickTop="1" thickBot="1" x14ac:dyDescent="0.3">
      <c r="B9" s="90">
        <v>42887</v>
      </c>
      <c r="C9" s="96">
        <v>64.2</v>
      </c>
      <c r="D9" s="20">
        <f>CONVERT(C9,"F","C")</f>
        <v>17.888888888888889</v>
      </c>
    </row>
    <row r="10" spans="2:4" ht="15.75" thickBot="1" x14ac:dyDescent="0.3">
      <c r="B10" s="91">
        <v>42888</v>
      </c>
      <c r="C10" s="97">
        <v>55.2</v>
      </c>
      <c r="D10" s="20">
        <f t="shared" ref="D10:D73" si="0">CONVERT(C10,"F","C")</f>
        <v>12.888888888888889</v>
      </c>
    </row>
    <row r="11" spans="2:4" ht="15.75" thickBot="1" x14ac:dyDescent="0.3">
      <c r="B11" s="90">
        <v>42889</v>
      </c>
      <c r="C11" s="96">
        <v>54.9</v>
      </c>
      <c r="D11" s="20">
        <f t="shared" si="0"/>
        <v>12.722222222222221</v>
      </c>
    </row>
    <row r="12" spans="2:4" ht="15.75" thickBot="1" x14ac:dyDescent="0.3">
      <c r="B12" s="91">
        <v>42890</v>
      </c>
      <c r="C12" s="97">
        <v>53</v>
      </c>
      <c r="D12" s="20">
        <f t="shared" si="0"/>
        <v>11.666666666666666</v>
      </c>
    </row>
    <row r="13" spans="2:4" ht="15.75" thickBot="1" x14ac:dyDescent="0.3">
      <c r="B13" s="90">
        <v>42891</v>
      </c>
      <c r="C13" s="96">
        <v>55.1</v>
      </c>
      <c r="D13" s="20">
        <f t="shared" si="0"/>
        <v>12.833333333333334</v>
      </c>
    </row>
    <row r="14" spans="2:4" ht="15.75" thickBot="1" x14ac:dyDescent="0.3">
      <c r="B14" s="91">
        <v>42892</v>
      </c>
      <c r="C14" s="97">
        <v>47.7</v>
      </c>
      <c r="D14" s="20">
        <f t="shared" si="0"/>
        <v>8.7222222222222232</v>
      </c>
    </row>
    <row r="15" spans="2:4" ht="15.75" thickBot="1" x14ac:dyDescent="0.3">
      <c r="B15" s="90">
        <v>42893</v>
      </c>
      <c r="C15" s="96">
        <v>54.6</v>
      </c>
      <c r="D15" s="20">
        <f t="shared" si="0"/>
        <v>12.555555555555555</v>
      </c>
    </row>
    <row r="16" spans="2:4" ht="15.75" thickBot="1" x14ac:dyDescent="0.3">
      <c r="B16" s="91">
        <v>42894</v>
      </c>
      <c r="C16" s="97">
        <v>56.6</v>
      </c>
      <c r="D16" s="20">
        <f t="shared" si="0"/>
        <v>13.666666666666668</v>
      </c>
    </row>
    <row r="17" spans="2:4" ht="15.75" thickBot="1" x14ac:dyDescent="0.3">
      <c r="B17" s="90">
        <v>42895</v>
      </c>
      <c r="C17" s="96">
        <v>59.6</v>
      </c>
      <c r="D17" s="20">
        <f t="shared" si="0"/>
        <v>15.333333333333334</v>
      </c>
    </row>
    <row r="18" spans="2:4" ht="15.75" thickBot="1" x14ac:dyDescent="0.3">
      <c r="B18" s="91">
        <v>42896</v>
      </c>
      <c r="C18" s="97">
        <v>53.3</v>
      </c>
      <c r="D18" s="20">
        <f t="shared" si="0"/>
        <v>11.833333333333332</v>
      </c>
    </row>
    <row r="19" spans="2:4" ht="15.75" thickBot="1" x14ac:dyDescent="0.3">
      <c r="B19" s="90">
        <v>42897</v>
      </c>
      <c r="C19" s="96">
        <v>54.3</v>
      </c>
      <c r="D19" s="20">
        <f t="shared" si="0"/>
        <v>12.388888888888888</v>
      </c>
    </row>
    <row r="20" spans="2:4" ht="15.75" thickBot="1" x14ac:dyDescent="0.3">
      <c r="B20" s="91">
        <v>42898</v>
      </c>
      <c r="C20" s="97">
        <v>53.6</v>
      </c>
      <c r="D20" s="20">
        <f t="shared" si="0"/>
        <v>12</v>
      </c>
    </row>
    <row r="21" spans="2:4" ht="15.75" thickBot="1" x14ac:dyDescent="0.3">
      <c r="B21" s="90">
        <v>42899</v>
      </c>
      <c r="C21" s="96">
        <v>58.8</v>
      </c>
      <c r="D21" s="20">
        <f t="shared" si="0"/>
        <v>14.888888888888888</v>
      </c>
    </row>
    <row r="22" spans="2:4" ht="15.75" thickBot="1" x14ac:dyDescent="0.3">
      <c r="B22" s="91">
        <v>42900</v>
      </c>
      <c r="C22" s="97">
        <v>58.3</v>
      </c>
      <c r="D22" s="20">
        <f t="shared" si="0"/>
        <v>14.611111111111109</v>
      </c>
    </row>
    <row r="23" spans="2:4" ht="15.75" thickBot="1" x14ac:dyDescent="0.3">
      <c r="B23" s="90">
        <v>42901</v>
      </c>
      <c r="C23" s="96">
        <v>60.8</v>
      </c>
      <c r="D23" s="20">
        <f t="shared" si="0"/>
        <v>15.999999999999998</v>
      </c>
    </row>
    <row r="24" spans="2:4" ht="15.75" thickBot="1" x14ac:dyDescent="0.3">
      <c r="B24" s="91">
        <v>42902</v>
      </c>
      <c r="C24" s="97">
        <v>63</v>
      </c>
      <c r="D24" s="20">
        <f t="shared" si="0"/>
        <v>17.222222222222221</v>
      </c>
    </row>
    <row r="25" spans="2:4" ht="15.75" thickBot="1" x14ac:dyDescent="0.3">
      <c r="B25" s="90">
        <v>42903</v>
      </c>
      <c r="C25" s="96">
        <v>59</v>
      </c>
      <c r="D25" s="20">
        <f t="shared" si="0"/>
        <v>15</v>
      </c>
    </row>
    <row r="26" spans="2:4" ht="15.75" thickBot="1" x14ac:dyDescent="0.3">
      <c r="B26" s="91">
        <v>42904</v>
      </c>
      <c r="C26" s="97">
        <v>59.6</v>
      </c>
      <c r="D26" s="20">
        <f t="shared" si="0"/>
        <v>15.333333333333334</v>
      </c>
    </row>
    <row r="27" spans="2:4" ht="15.75" thickBot="1" x14ac:dyDescent="0.3">
      <c r="B27" s="90">
        <v>42905</v>
      </c>
      <c r="C27" s="96">
        <v>54.3</v>
      </c>
      <c r="D27" s="20">
        <f t="shared" si="0"/>
        <v>12.388888888888888</v>
      </c>
    </row>
    <row r="28" spans="2:4" ht="15.75" thickBot="1" x14ac:dyDescent="0.3">
      <c r="B28" s="91">
        <v>42906</v>
      </c>
      <c r="C28" s="97">
        <v>53</v>
      </c>
      <c r="D28" s="20">
        <f t="shared" si="0"/>
        <v>11.666666666666666</v>
      </c>
    </row>
    <row r="29" spans="2:4" ht="15.75" thickBot="1" x14ac:dyDescent="0.3">
      <c r="B29" s="90">
        <v>42907</v>
      </c>
      <c r="C29" s="96">
        <v>57.8</v>
      </c>
      <c r="D29" s="20">
        <f t="shared" si="0"/>
        <v>14.333333333333332</v>
      </c>
    </row>
    <row r="30" spans="2:4" ht="15.75" thickBot="1" x14ac:dyDescent="0.3">
      <c r="B30" s="91">
        <v>42908</v>
      </c>
      <c r="C30" s="97">
        <v>60.4</v>
      </c>
      <c r="D30" s="20">
        <f t="shared" si="0"/>
        <v>15.777777777777777</v>
      </c>
    </row>
    <row r="31" spans="2:4" ht="15.75" thickBot="1" x14ac:dyDescent="0.3">
      <c r="B31" s="90">
        <v>42909</v>
      </c>
      <c r="C31" s="96">
        <v>56.7</v>
      </c>
      <c r="D31" s="20">
        <f t="shared" si="0"/>
        <v>13.722222222222223</v>
      </c>
    </row>
    <row r="32" spans="2:4" ht="15.75" thickBot="1" x14ac:dyDescent="0.3">
      <c r="B32" s="91">
        <v>42910</v>
      </c>
      <c r="C32" s="97">
        <v>52.8</v>
      </c>
      <c r="D32" s="20">
        <f t="shared" si="0"/>
        <v>11.555555555555554</v>
      </c>
    </row>
    <row r="33" spans="2:4" ht="15.75" thickBot="1" x14ac:dyDescent="0.3">
      <c r="B33" s="90">
        <v>42911</v>
      </c>
      <c r="C33" s="96">
        <v>55.5</v>
      </c>
      <c r="D33" s="20">
        <f t="shared" si="0"/>
        <v>13.055555555555555</v>
      </c>
    </row>
    <row r="34" spans="2:4" ht="15.75" thickBot="1" x14ac:dyDescent="0.3">
      <c r="B34" s="91">
        <v>42912</v>
      </c>
      <c r="C34" s="97">
        <v>56.3</v>
      </c>
      <c r="D34" s="20">
        <f t="shared" si="0"/>
        <v>13.499999999999998</v>
      </c>
    </row>
    <row r="35" spans="2:4" ht="15.75" thickBot="1" x14ac:dyDescent="0.3">
      <c r="B35" s="90">
        <v>42913</v>
      </c>
      <c r="C35" s="96">
        <v>56.6</v>
      </c>
      <c r="D35" s="20">
        <f t="shared" si="0"/>
        <v>13.666666666666668</v>
      </c>
    </row>
    <row r="36" spans="2:4" ht="15.75" thickBot="1" x14ac:dyDescent="0.3">
      <c r="B36" s="91">
        <v>42914</v>
      </c>
      <c r="C36" s="97">
        <v>58.8</v>
      </c>
      <c r="D36" s="20">
        <f t="shared" si="0"/>
        <v>14.888888888888888</v>
      </c>
    </row>
    <row r="37" spans="2:4" ht="15.75" thickBot="1" x14ac:dyDescent="0.3">
      <c r="B37" s="90">
        <v>42915</v>
      </c>
      <c r="C37" s="96">
        <v>58.5</v>
      </c>
      <c r="D37" s="20">
        <f t="shared" si="0"/>
        <v>14.722222222222221</v>
      </c>
    </row>
    <row r="38" spans="2:4" ht="15.75" thickBot="1" x14ac:dyDescent="0.3">
      <c r="B38" s="91">
        <v>42916</v>
      </c>
      <c r="C38" s="97">
        <v>58.3</v>
      </c>
      <c r="D38" s="20">
        <f t="shared" si="0"/>
        <v>14.611111111111109</v>
      </c>
    </row>
    <row r="39" spans="2:4" ht="15.75" thickBot="1" x14ac:dyDescent="0.3">
      <c r="B39" s="90">
        <v>42917</v>
      </c>
      <c r="C39" s="96">
        <v>55.5</v>
      </c>
      <c r="D39" s="20">
        <f t="shared" si="0"/>
        <v>13.055555555555555</v>
      </c>
    </row>
    <row r="40" spans="2:4" ht="15.75" thickBot="1" x14ac:dyDescent="0.3">
      <c r="B40" s="91">
        <v>42918</v>
      </c>
      <c r="C40" s="97">
        <v>54.4</v>
      </c>
      <c r="D40" s="20">
        <f t="shared" si="0"/>
        <v>12.444444444444443</v>
      </c>
    </row>
    <row r="41" spans="2:4" ht="15.75" thickBot="1" x14ac:dyDescent="0.3">
      <c r="B41" s="90">
        <v>42919</v>
      </c>
      <c r="C41" s="96">
        <v>52.6</v>
      </c>
      <c r="D41" s="20">
        <f t="shared" si="0"/>
        <v>11.444444444444445</v>
      </c>
    </row>
    <row r="42" spans="2:4" ht="15.75" thickBot="1" x14ac:dyDescent="0.3">
      <c r="B42" s="91">
        <v>42920</v>
      </c>
      <c r="C42" s="97">
        <v>56.7</v>
      </c>
      <c r="D42" s="20">
        <f t="shared" si="0"/>
        <v>13.722222222222223</v>
      </c>
    </row>
    <row r="43" spans="2:4" ht="15.75" thickBot="1" x14ac:dyDescent="0.3">
      <c r="B43" s="90">
        <v>42921</v>
      </c>
      <c r="C43" s="96">
        <v>51.7</v>
      </c>
      <c r="D43" s="20">
        <f t="shared" si="0"/>
        <v>10.944444444444446</v>
      </c>
    </row>
    <row r="44" spans="2:4" ht="15.75" thickBot="1" x14ac:dyDescent="0.3">
      <c r="B44" s="91">
        <v>42922</v>
      </c>
      <c r="C44" s="97">
        <v>53</v>
      </c>
      <c r="D44" s="20">
        <f t="shared" si="0"/>
        <v>11.666666666666666</v>
      </c>
    </row>
    <row r="45" spans="2:4" ht="15.75" thickBot="1" x14ac:dyDescent="0.3">
      <c r="B45" s="90">
        <v>42923</v>
      </c>
      <c r="C45" s="96">
        <v>58.2</v>
      </c>
      <c r="D45" s="20">
        <f t="shared" si="0"/>
        <v>14.555555555555557</v>
      </c>
    </row>
    <row r="46" spans="2:4" ht="15.75" thickBot="1" x14ac:dyDescent="0.3">
      <c r="B46" s="91">
        <v>42924</v>
      </c>
      <c r="C46" s="97">
        <v>59.9</v>
      </c>
      <c r="D46" s="20">
        <f t="shared" si="0"/>
        <v>15.499999999999998</v>
      </c>
    </row>
    <row r="47" spans="2:4" ht="15.75" thickBot="1" x14ac:dyDescent="0.3">
      <c r="B47" s="90">
        <v>42925</v>
      </c>
      <c r="C47" s="96">
        <v>60.6</v>
      </c>
      <c r="D47" s="20">
        <f t="shared" si="0"/>
        <v>15.888888888888889</v>
      </c>
    </row>
    <row r="48" spans="2:4" ht="15.75" thickBot="1" x14ac:dyDescent="0.3">
      <c r="B48" s="91">
        <v>42926</v>
      </c>
      <c r="C48" s="97">
        <v>60.5</v>
      </c>
      <c r="D48" s="20">
        <f t="shared" si="0"/>
        <v>15.833333333333332</v>
      </c>
    </row>
    <row r="49" spans="2:4" ht="15.75" thickBot="1" x14ac:dyDescent="0.3">
      <c r="B49" s="90">
        <v>42927</v>
      </c>
      <c r="C49" s="96">
        <v>55.7</v>
      </c>
      <c r="D49" s="20">
        <f t="shared" si="0"/>
        <v>13.166666666666668</v>
      </c>
    </row>
    <row r="50" spans="2:4" ht="15.75" thickBot="1" x14ac:dyDescent="0.3">
      <c r="B50" s="91">
        <v>42928</v>
      </c>
      <c r="C50" s="97">
        <v>61.4</v>
      </c>
      <c r="D50" s="20">
        <f t="shared" si="0"/>
        <v>16.333333333333332</v>
      </c>
    </row>
    <row r="51" spans="2:4" ht="15.75" thickBot="1" x14ac:dyDescent="0.3">
      <c r="B51" s="90">
        <v>42929</v>
      </c>
      <c r="C51" s="96">
        <v>60.3</v>
      </c>
      <c r="D51" s="20">
        <f t="shared" si="0"/>
        <v>15.72222222222222</v>
      </c>
    </row>
    <row r="52" spans="2:4" ht="15.75" thickBot="1" x14ac:dyDescent="0.3">
      <c r="B52" s="91">
        <v>42930</v>
      </c>
      <c r="C52" s="97">
        <v>60.1</v>
      </c>
      <c r="D52" s="20">
        <f t="shared" si="0"/>
        <v>15.611111111111111</v>
      </c>
    </row>
    <row r="53" spans="2:4" ht="15.75" thickBot="1" x14ac:dyDescent="0.3">
      <c r="B53" s="90">
        <v>42931</v>
      </c>
      <c r="C53" s="96">
        <v>59.3</v>
      </c>
      <c r="D53" s="20">
        <f t="shared" si="0"/>
        <v>15.166666666666664</v>
      </c>
    </row>
    <row r="54" spans="2:4" ht="15.75" thickBot="1" x14ac:dyDescent="0.3">
      <c r="B54" s="91">
        <v>42932</v>
      </c>
      <c r="C54" s="97">
        <v>59.6</v>
      </c>
      <c r="D54" s="20">
        <f t="shared" si="0"/>
        <v>15.333333333333334</v>
      </c>
    </row>
    <row r="55" spans="2:4" ht="15.75" thickBot="1" x14ac:dyDescent="0.3">
      <c r="B55" s="90">
        <v>42933</v>
      </c>
      <c r="C55" s="96">
        <v>58.6</v>
      </c>
      <c r="D55" s="20">
        <f t="shared" si="0"/>
        <v>14.777777777777779</v>
      </c>
    </row>
    <row r="56" spans="2:4" ht="15.75" thickBot="1" x14ac:dyDescent="0.3">
      <c r="B56" s="91">
        <v>42934</v>
      </c>
      <c r="C56" s="97">
        <v>60.7</v>
      </c>
      <c r="D56" s="20">
        <f t="shared" si="0"/>
        <v>15.944444444444446</v>
      </c>
    </row>
    <row r="57" spans="2:4" ht="15.75" thickBot="1" x14ac:dyDescent="0.3">
      <c r="B57" s="92">
        <v>42935</v>
      </c>
      <c r="C57" s="96">
        <v>55.8</v>
      </c>
      <c r="D57" s="20">
        <f t="shared" si="0"/>
        <v>13.22222222222222</v>
      </c>
    </row>
    <row r="58" spans="2:4" ht="15.75" thickBot="1" x14ac:dyDescent="0.3">
      <c r="B58" s="93">
        <v>42936</v>
      </c>
      <c r="C58" s="97">
        <v>56.9</v>
      </c>
      <c r="D58" s="20">
        <f t="shared" si="0"/>
        <v>13.833333333333332</v>
      </c>
    </row>
    <row r="59" spans="2:4" ht="15.75" thickBot="1" x14ac:dyDescent="0.3">
      <c r="B59" s="90">
        <v>42937</v>
      </c>
      <c r="C59" s="96">
        <v>55</v>
      </c>
      <c r="D59" s="20">
        <f t="shared" si="0"/>
        <v>12.777777777777777</v>
      </c>
    </row>
    <row r="60" spans="2:4" ht="15.75" thickBot="1" x14ac:dyDescent="0.3">
      <c r="B60" s="91">
        <v>42938</v>
      </c>
      <c r="C60" s="97">
        <v>49.7</v>
      </c>
      <c r="D60" s="20">
        <f t="shared" si="0"/>
        <v>9.8333333333333339</v>
      </c>
    </row>
    <row r="61" spans="2:4" ht="15.75" thickBot="1" x14ac:dyDescent="0.3">
      <c r="B61" s="90">
        <v>42939</v>
      </c>
      <c r="C61" s="96">
        <v>53.2</v>
      </c>
      <c r="D61" s="20">
        <f t="shared" si="0"/>
        <v>11.777777777777779</v>
      </c>
    </row>
    <row r="62" spans="2:4" ht="15.75" thickBot="1" x14ac:dyDescent="0.3">
      <c r="B62" s="91">
        <v>42940</v>
      </c>
      <c r="C62" s="97">
        <v>49.4</v>
      </c>
      <c r="D62" s="20">
        <f t="shared" si="0"/>
        <v>9.6666666666666661</v>
      </c>
    </row>
    <row r="63" spans="2:4" ht="15.75" thickBot="1" x14ac:dyDescent="0.3">
      <c r="B63" s="90">
        <v>42941</v>
      </c>
      <c r="C63" s="96">
        <v>46.3</v>
      </c>
      <c r="D63" s="20">
        <f t="shared" si="0"/>
        <v>7.9444444444444429</v>
      </c>
    </row>
    <row r="64" spans="2:4" ht="15.75" thickBot="1" x14ac:dyDescent="0.3">
      <c r="B64" s="91">
        <v>42942</v>
      </c>
      <c r="C64" s="97">
        <v>49.8</v>
      </c>
      <c r="D64" s="20">
        <f t="shared" si="0"/>
        <v>9.8888888888888875</v>
      </c>
    </row>
    <row r="65" spans="2:4" ht="15.75" thickBot="1" x14ac:dyDescent="0.3">
      <c r="B65" s="90">
        <v>42943</v>
      </c>
      <c r="C65" s="96">
        <v>51.7</v>
      </c>
      <c r="D65" s="20">
        <f t="shared" si="0"/>
        <v>10.944444444444446</v>
      </c>
    </row>
    <row r="66" spans="2:4" ht="15.75" thickBot="1" x14ac:dyDescent="0.3">
      <c r="B66" s="91">
        <v>42944</v>
      </c>
      <c r="C66" s="97">
        <v>55</v>
      </c>
      <c r="D66" s="20">
        <f t="shared" si="0"/>
        <v>12.777777777777777</v>
      </c>
    </row>
    <row r="67" spans="2:4" ht="15.75" thickBot="1" x14ac:dyDescent="0.3">
      <c r="B67" s="90">
        <v>42945</v>
      </c>
      <c r="C67" s="96">
        <v>54.4</v>
      </c>
      <c r="D67" s="20">
        <f t="shared" si="0"/>
        <v>12.444444444444443</v>
      </c>
    </row>
    <row r="68" spans="2:4" ht="15.75" thickBot="1" x14ac:dyDescent="0.3">
      <c r="B68" s="91">
        <v>42946</v>
      </c>
      <c r="C68" s="97">
        <v>56.8</v>
      </c>
      <c r="D68" s="20">
        <f t="shared" si="0"/>
        <v>13.777777777777775</v>
      </c>
    </row>
    <row r="69" spans="2:4" ht="15.75" thickBot="1" x14ac:dyDescent="0.3">
      <c r="B69" s="90">
        <v>42947</v>
      </c>
      <c r="C69" s="96">
        <v>55</v>
      </c>
      <c r="D69" s="20">
        <f t="shared" si="0"/>
        <v>12.777777777777777</v>
      </c>
    </row>
    <row r="70" spans="2:4" ht="15.75" thickBot="1" x14ac:dyDescent="0.3">
      <c r="B70" s="91">
        <v>42948</v>
      </c>
      <c r="C70" s="97">
        <v>50.7</v>
      </c>
      <c r="D70" s="20">
        <f t="shared" si="0"/>
        <v>10.388888888888891</v>
      </c>
    </row>
    <row r="71" spans="2:4" ht="15.75" thickBot="1" x14ac:dyDescent="0.3">
      <c r="B71" s="92">
        <v>42949</v>
      </c>
      <c r="C71" s="96">
        <v>54.5</v>
      </c>
      <c r="D71" s="20">
        <f t="shared" si="0"/>
        <v>12.5</v>
      </c>
    </row>
    <row r="72" spans="2:4" ht="15.75" thickBot="1" x14ac:dyDescent="0.3">
      <c r="B72" s="93">
        <v>42950</v>
      </c>
      <c r="C72" s="97">
        <v>58</v>
      </c>
      <c r="D72" s="20">
        <f t="shared" si="0"/>
        <v>14.444444444444445</v>
      </c>
    </row>
    <row r="73" spans="2:4" ht="15.75" thickBot="1" x14ac:dyDescent="0.3">
      <c r="B73" s="92">
        <v>42951</v>
      </c>
      <c r="C73" s="96">
        <v>51.5</v>
      </c>
      <c r="D73" s="20">
        <f t="shared" si="0"/>
        <v>10.833333333333334</v>
      </c>
    </row>
    <row r="74" spans="2:4" ht="15.75" thickBot="1" x14ac:dyDescent="0.3">
      <c r="B74" s="93">
        <v>42952</v>
      </c>
      <c r="C74" s="97">
        <v>50.4</v>
      </c>
      <c r="D74" s="20">
        <f t="shared" ref="D74:D128" si="1">CONVERT(C74,"F","C")</f>
        <v>10.222222222222221</v>
      </c>
    </row>
    <row r="75" spans="2:4" ht="15.75" thickBot="1" x14ac:dyDescent="0.3">
      <c r="B75" s="92">
        <v>42953</v>
      </c>
      <c r="C75" s="96">
        <v>49.7</v>
      </c>
      <c r="D75" s="20">
        <f t="shared" si="1"/>
        <v>9.8333333333333339</v>
      </c>
    </row>
    <row r="76" spans="2:4" ht="15.75" thickBot="1" x14ac:dyDescent="0.3">
      <c r="B76" s="93">
        <v>42954</v>
      </c>
      <c r="C76" s="97">
        <v>44.8</v>
      </c>
      <c r="D76" s="20">
        <f t="shared" si="1"/>
        <v>7.1111111111111089</v>
      </c>
    </row>
    <row r="77" spans="2:4" ht="15.75" thickBot="1" x14ac:dyDescent="0.3">
      <c r="B77" s="92">
        <v>42955</v>
      </c>
      <c r="C77" s="96">
        <v>44.9</v>
      </c>
      <c r="D77" s="20">
        <f t="shared" si="1"/>
        <v>7.1666666666666661</v>
      </c>
    </row>
    <row r="78" spans="2:4" ht="15.75" thickBot="1" x14ac:dyDescent="0.3">
      <c r="B78" s="93">
        <v>42956</v>
      </c>
      <c r="C78" s="97">
        <v>49.6</v>
      </c>
      <c r="D78" s="20">
        <f t="shared" si="1"/>
        <v>9.7777777777777786</v>
      </c>
    </row>
    <row r="79" spans="2:4" ht="15.75" thickBot="1" x14ac:dyDescent="0.3">
      <c r="B79" s="92">
        <v>42957</v>
      </c>
      <c r="C79" s="98">
        <v>52.7</v>
      </c>
      <c r="D79" s="20">
        <f t="shared" si="1"/>
        <v>11.500000000000002</v>
      </c>
    </row>
    <row r="80" spans="2:4" ht="15.75" thickBot="1" x14ac:dyDescent="0.3">
      <c r="B80" s="93">
        <v>42958</v>
      </c>
      <c r="C80" s="97">
        <v>50.3</v>
      </c>
      <c r="D80" s="20">
        <f t="shared" si="1"/>
        <v>10.166666666666664</v>
      </c>
    </row>
    <row r="81" spans="2:4" ht="15.75" thickBot="1" x14ac:dyDescent="0.3">
      <c r="B81" s="92">
        <v>42959</v>
      </c>
      <c r="C81" s="96">
        <v>49.4</v>
      </c>
      <c r="D81" s="20">
        <f t="shared" si="1"/>
        <v>9.6666666666666661</v>
      </c>
    </row>
    <row r="82" spans="2:4" ht="15.75" thickBot="1" x14ac:dyDescent="0.3">
      <c r="B82" s="93">
        <v>42960</v>
      </c>
      <c r="C82" s="97">
        <v>45</v>
      </c>
      <c r="D82" s="20">
        <f t="shared" si="1"/>
        <v>7.2222222222222223</v>
      </c>
    </row>
    <row r="83" spans="2:4" ht="15.75" thickBot="1" x14ac:dyDescent="0.3">
      <c r="B83" s="92">
        <v>42961</v>
      </c>
      <c r="C83" s="96">
        <v>43.1</v>
      </c>
      <c r="D83" s="20">
        <f t="shared" si="1"/>
        <v>6.166666666666667</v>
      </c>
    </row>
    <row r="84" spans="2:4" ht="15.75" thickBot="1" x14ac:dyDescent="0.3">
      <c r="B84" s="93">
        <v>42962</v>
      </c>
      <c r="C84" s="97">
        <v>49.8</v>
      </c>
      <c r="D84" s="20">
        <f t="shared" si="1"/>
        <v>9.8888888888888875</v>
      </c>
    </row>
    <row r="85" spans="2:4" ht="15.75" thickBot="1" x14ac:dyDescent="0.3">
      <c r="B85" s="92">
        <v>42963</v>
      </c>
      <c r="C85" s="96">
        <v>53.8</v>
      </c>
      <c r="D85" s="20">
        <f t="shared" si="1"/>
        <v>12.111111111111109</v>
      </c>
    </row>
    <row r="86" spans="2:4" ht="15.75" thickBot="1" x14ac:dyDescent="0.3">
      <c r="B86" s="93">
        <v>42964</v>
      </c>
      <c r="C86" s="97">
        <v>50.5</v>
      </c>
      <c r="D86" s="20">
        <f t="shared" si="1"/>
        <v>10.277777777777777</v>
      </c>
    </row>
    <row r="87" spans="2:4" ht="15.75" thickBot="1" x14ac:dyDescent="0.3">
      <c r="B87" s="92">
        <v>42965</v>
      </c>
      <c r="C87" s="96">
        <v>56</v>
      </c>
      <c r="D87" s="20">
        <f t="shared" si="1"/>
        <v>13.333333333333332</v>
      </c>
    </row>
    <row r="88" spans="2:4" ht="15.75" thickBot="1" x14ac:dyDescent="0.3">
      <c r="B88" s="93">
        <v>42966</v>
      </c>
      <c r="C88" s="97">
        <v>52.7</v>
      </c>
      <c r="D88" s="20">
        <f t="shared" si="1"/>
        <v>11.500000000000002</v>
      </c>
    </row>
    <row r="89" spans="2:4" ht="15.75" thickBot="1" x14ac:dyDescent="0.3">
      <c r="B89" s="92">
        <v>42967</v>
      </c>
      <c r="C89" s="96">
        <v>54.7</v>
      </c>
      <c r="D89" s="20">
        <f t="shared" si="1"/>
        <v>12.611111111111112</v>
      </c>
    </row>
    <row r="90" spans="2:4" ht="15.75" thickBot="1" x14ac:dyDescent="0.3">
      <c r="B90" s="93">
        <v>42968</v>
      </c>
      <c r="C90" s="97">
        <v>52.8</v>
      </c>
      <c r="D90" s="20">
        <f t="shared" si="1"/>
        <v>11.555555555555554</v>
      </c>
    </row>
    <row r="91" spans="2:4" ht="15.75" thickBot="1" x14ac:dyDescent="0.3">
      <c r="B91" s="92">
        <v>42969</v>
      </c>
      <c r="C91" s="96">
        <v>49.5</v>
      </c>
      <c r="D91" s="20">
        <f t="shared" si="1"/>
        <v>9.7222222222222214</v>
      </c>
    </row>
    <row r="92" spans="2:4" ht="15.75" thickBot="1" x14ac:dyDescent="0.3">
      <c r="B92" s="93">
        <v>42970</v>
      </c>
      <c r="C92" s="97">
        <v>48.9</v>
      </c>
      <c r="D92" s="20">
        <f t="shared" si="1"/>
        <v>9.3888888888888875</v>
      </c>
    </row>
    <row r="93" spans="2:4" ht="15.75" thickBot="1" x14ac:dyDescent="0.3">
      <c r="B93" s="92">
        <v>42971</v>
      </c>
      <c r="C93" s="96">
        <v>49</v>
      </c>
      <c r="D93" s="20">
        <f t="shared" si="1"/>
        <v>9.4444444444444446</v>
      </c>
    </row>
    <row r="94" spans="2:4" ht="15.75" thickBot="1" x14ac:dyDescent="0.3">
      <c r="B94" s="93">
        <v>42972</v>
      </c>
      <c r="C94" s="97">
        <v>44.4</v>
      </c>
      <c r="D94" s="20">
        <f t="shared" si="1"/>
        <v>6.8888888888888875</v>
      </c>
    </row>
    <row r="95" spans="2:4" ht="15.75" thickBot="1" x14ac:dyDescent="0.3">
      <c r="B95" s="92">
        <v>42973</v>
      </c>
      <c r="C95" s="96">
        <v>49.8</v>
      </c>
      <c r="D95" s="20">
        <f t="shared" si="1"/>
        <v>9.8888888888888875</v>
      </c>
    </row>
    <row r="96" spans="2:4" ht="15.75" thickBot="1" x14ac:dyDescent="0.3">
      <c r="B96" s="93">
        <v>42974</v>
      </c>
      <c r="C96" s="97">
        <v>55.8</v>
      </c>
      <c r="D96" s="20">
        <f t="shared" si="1"/>
        <v>13.22222222222222</v>
      </c>
    </row>
    <row r="97" spans="2:4" ht="15.75" thickBot="1" x14ac:dyDescent="0.3">
      <c r="B97" s="92">
        <v>42975</v>
      </c>
      <c r="C97" s="96">
        <v>56.1</v>
      </c>
      <c r="D97" s="20">
        <f t="shared" si="1"/>
        <v>13.388888888888889</v>
      </c>
    </row>
    <row r="98" spans="2:4" ht="15.75" thickBot="1" x14ac:dyDescent="0.3">
      <c r="B98" s="93">
        <v>42976</v>
      </c>
      <c r="C98" s="97">
        <v>55.7</v>
      </c>
      <c r="D98" s="20">
        <f t="shared" si="1"/>
        <v>13.166666666666668</v>
      </c>
    </row>
    <row r="99" spans="2:4" ht="15.75" thickBot="1" x14ac:dyDescent="0.3">
      <c r="B99" s="92">
        <v>42977</v>
      </c>
      <c r="C99" s="96">
        <v>54.2</v>
      </c>
      <c r="D99" s="20">
        <f t="shared" si="1"/>
        <v>12.333333333333334</v>
      </c>
    </row>
    <row r="100" spans="2:4" ht="15.75" thickBot="1" x14ac:dyDescent="0.3">
      <c r="B100" s="93">
        <v>42978</v>
      </c>
      <c r="C100" s="97">
        <v>52.3</v>
      </c>
      <c r="D100" s="20">
        <f t="shared" si="1"/>
        <v>11.277777777777777</v>
      </c>
    </row>
    <row r="101" spans="2:4" ht="15.75" thickBot="1" x14ac:dyDescent="0.3">
      <c r="B101" s="92">
        <v>42979</v>
      </c>
      <c r="C101" s="96">
        <v>52.3</v>
      </c>
      <c r="D101" s="20">
        <f t="shared" si="1"/>
        <v>11.277777777777777</v>
      </c>
    </row>
    <row r="102" spans="2:4" ht="15.75" thickBot="1" x14ac:dyDescent="0.3">
      <c r="B102" s="93">
        <v>42980</v>
      </c>
      <c r="C102" s="97">
        <v>52.5</v>
      </c>
      <c r="D102" s="20">
        <f t="shared" si="1"/>
        <v>11.388888888888889</v>
      </c>
    </row>
    <row r="103" spans="2:4" ht="15.75" thickBot="1" x14ac:dyDescent="0.3">
      <c r="B103" s="92">
        <v>42981</v>
      </c>
      <c r="C103" s="96">
        <v>50.6</v>
      </c>
      <c r="D103" s="20">
        <f t="shared" si="1"/>
        <v>10.333333333333334</v>
      </c>
    </row>
    <row r="104" spans="2:4" ht="15.75" thickBot="1" x14ac:dyDescent="0.3">
      <c r="B104" s="93">
        <v>42982</v>
      </c>
      <c r="C104" s="97">
        <v>52.1</v>
      </c>
      <c r="D104" s="20">
        <f t="shared" si="1"/>
        <v>11.166666666666668</v>
      </c>
    </row>
    <row r="105" spans="2:4" ht="15.75" thickBot="1" x14ac:dyDescent="0.3">
      <c r="B105" s="90">
        <v>42983</v>
      </c>
      <c r="C105" s="96">
        <v>49.8</v>
      </c>
      <c r="D105" s="20">
        <f t="shared" si="1"/>
        <v>9.8888888888888875</v>
      </c>
    </row>
    <row r="106" spans="2:4" ht="15.75" thickBot="1" x14ac:dyDescent="0.3">
      <c r="B106" s="93">
        <v>42984</v>
      </c>
      <c r="C106" s="97">
        <v>51</v>
      </c>
      <c r="D106" s="20">
        <f t="shared" si="1"/>
        <v>10.555555555555555</v>
      </c>
    </row>
    <row r="107" spans="2:4" ht="15.75" thickBot="1" x14ac:dyDescent="0.3">
      <c r="B107" s="92">
        <v>42985</v>
      </c>
      <c r="C107" s="96">
        <v>49.9</v>
      </c>
      <c r="D107" s="20">
        <f t="shared" si="1"/>
        <v>9.9444444444444429</v>
      </c>
    </row>
    <row r="108" spans="2:4" ht="15.75" thickBot="1" x14ac:dyDescent="0.3">
      <c r="B108" s="93">
        <v>42986</v>
      </c>
      <c r="C108" s="97">
        <v>51</v>
      </c>
      <c r="D108" s="20">
        <f t="shared" si="1"/>
        <v>10.555555555555555</v>
      </c>
    </row>
    <row r="109" spans="2:4" ht="15.75" thickBot="1" x14ac:dyDescent="0.3">
      <c r="B109" s="92">
        <v>42987</v>
      </c>
      <c r="C109" s="96">
        <v>50.1</v>
      </c>
      <c r="D109" s="20">
        <f t="shared" si="1"/>
        <v>10.055555555555555</v>
      </c>
    </row>
    <row r="110" spans="2:4" ht="15.75" thickBot="1" x14ac:dyDescent="0.3">
      <c r="B110" s="93">
        <v>42988</v>
      </c>
      <c r="C110" s="97">
        <v>48</v>
      </c>
      <c r="D110" s="20">
        <f t="shared" si="1"/>
        <v>8.8888888888888893</v>
      </c>
    </row>
    <row r="111" spans="2:4" ht="15.75" thickBot="1" x14ac:dyDescent="0.3">
      <c r="B111" s="92">
        <v>42989</v>
      </c>
      <c r="C111" s="96">
        <v>48.7</v>
      </c>
      <c r="D111" s="20">
        <f t="shared" si="1"/>
        <v>9.2777777777777786</v>
      </c>
    </row>
    <row r="112" spans="2:4" ht="15.75" thickBot="1" x14ac:dyDescent="0.3">
      <c r="B112" s="93">
        <v>42990</v>
      </c>
      <c r="C112" s="97">
        <v>55.5</v>
      </c>
      <c r="D112" s="20">
        <f t="shared" si="1"/>
        <v>13.055555555555555</v>
      </c>
    </row>
    <row r="113" spans="2:4" ht="15.75" thickBot="1" x14ac:dyDescent="0.3">
      <c r="B113" s="92">
        <v>42991</v>
      </c>
      <c r="C113" s="96">
        <v>53.2</v>
      </c>
      <c r="D113" s="20">
        <f t="shared" si="1"/>
        <v>11.777777777777779</v>
      </c>
    </row>
    <row r="114" spans="2:4" ht="15.75" thickBot="1" x14ac:dyDescent="0.3">
      <c r="B114" s="93">
        <v>42992</v>
      </c>
      <c r="C114" s="97">
        <v>42.2</v>
      </c>
      <c r="D114" s="20">
        <f t="shared" si="1"/>
        <v>5.6666666666666679</v>
      </c>
    </row>
    <row r="115" spans="2:4" ht="15.75" thickBot="1" x14ac:dyDescent="0.3">
      <c r="B115" s="92">
        <v>42993</v>
      </c>
      <c r="C115" s="96">
        <v>47.5</v>
      </c>
      <c r="D115" s="20">
        <f t="shared" si="1"/>
        <v>8.6111111111111107</v>
      </c>
    </row>
    <row r="116" spans="2:4" ht="15.75" thickBot="1" x14ac:dyDescent="0.3">
      <c r="B116" s="93">
        <v>42994</v>
      </c>
      <c r="C116" s="97">
        <v>46.4</v>
      </c>
      <c r="D116" s="20">
        <f t="shared" si="1"/>
        <v>7.9999999999999991</v>
      </c>
    </row>
    <row r="117" spans="2:4" ht="15.75" thickBot="1" x14ac:dyDescent="0.3">
      <c r="B117" s="92">
        <v>42995</v>
      </c>
      <c r="C117" s="96">
        <v>45.3</v>
      </c>
      <c r="D117" s="20">
        <f t="shared" si="1"/>
        <v>7.3888888888888875</v>
      </c>
    </row>
    <row r="118" spans="2:4" ht="15.75" thickBot="1" x14ac:dyDescent="0.3">
      <c r="B118" s="93">
        <v>42996</v>
      </c>
      <c r="C118" s="97">
        <v>52</v>
      </c>
      <c r="D118" s="20">
        <f t="shared" si="1"/>
        <v>11.111111111111111</v>
      </c>
    </row>
    <row r="119" spans="2:4" ht="15.75" thickBot="1" x14ac:dyDescent="0.3">
      <c r="B119" s="92">
        <v>42997</v>
      </c>
      <c r="C119" s="96">
        <v>44.6</v>
      </c>
      <c r="D119" s="20">
        <f t="shared" si="1"/>
        <v>7.0000000000000009</v>
      </c>
    </row>
    <row r="120" spans="2:4" ht="15.75" thickBot="1" x14ac:dyDescent="0.3">
      <c r="B120" s="93">
        <v>42998</v>
      </c>
      <c r="C120" s="97">
        <v>50.7</v>
      </c>
      <c r="D120" s="20">
        <f t="shared" si="1"/>
        <v>10.388888888888891</v>
      </c>
    </row>
    <row r="121" spans="2:4" ht="15.75" thickBot="1" x14ac:dyDescent="0.3">
      <c r="B121" s="94">
        <v>42999</v>
      </c>
      <c r="C121" s="95">
        <v>53.6</v>
      </c>
      <c r="D121" s="20">
        <f t="shared" si="1"/>
        <v>12</v>
      </c>
    </row>
    <row r="122" spans="2:4" ht="16.5" thickTop="1" thickBot="1" x14ac:dyDescent="0.3">
      <c r="B122" s="92">
        <v>43000</v>
      </c>
      <c r="C122" s="96">
        <v>43.9</v>
      </c>
      <c r="D122" s="20">
        <f t="shared" si="1"/>
        <v>6.6111111111111098</v>
      </c>
    </row>
    <row r="123" spans="2:4" ht="15.75" thickBot="1" x14ac:dyDescent="0.3">
      <c r="B123" s="93">
        <v>43001</v>
      </c>
      <c r="C123" s="97">
        <v>47</v>
      </c>
      <c r="D123" s="20">
        <f t="shared" si="1"/>
        <v>8.3333333333333339</v>
      </c>
    </row>
    <row r="124" spans="2:4" ht="15.75" thickBot="1" x14ac:dyDescent="0.3">
      <c r="B124" s="90">
        <v>43002</v>
      </c>
      <c r="C124" s="96">
        <v>45.6</v>
      </c>
      <c r="D124" s="20">
        <f t="shared" si="1"/>
        <v>7.5555555555555562</v>
      </c>
    </row>
    <row r="125" spans="2:4" ht="15.75" thickBot="1" x14ac:dyDescent="0.3">
      <c r="B125" s="93">
        <v>43003</v>
      </c>
      <c r="C125" s="97">
        <v>44.6</v>
      </c>
      <c r="D125" s="20">
        <f t="shared" si="1"/>
        <v>7.0000000000000009</v>
      </c>
    </row>
    <row r="126" spans="2:4" ht="15.75" thickBot="1" x14ac:dyDescent="0.3">
      <c r="B126" s="92">
        <v>43004</v>
      </c>
      <c r="C126" s="96">
        <v>45.7</v>
      </c>
      <c r="D126" s="20">
        <f t="shared" si="1"/>
        <v>7.6111111111111125</v>
      </c>
    </row>
    <row r="127" spans="2:4" ht="15.75" thickBot="1" x14ac:dyDescent="0.3">
      <c r="B127" s="93">
        <v>43005</v>
      </c>
      <c r="C127" s="97">
        <v>44.7</v>
      </c>
      <c r="D127" s="20">
        <f t="shared" si="1"/>
        <v>7.0555555555555571</v>
      </c>
    </row>
    <row r="128" spans="2:4" ht="15.75" thickBot="1" x14ac:dyDescent="0.3">
      <c r="B128" s="92">
        <v>43006</v>
      </c>
      <c r="C128" s="96">
        <v>41.3</v>
      </c>
      <c r="D128" s="20">
        <f t="shared" si="1"/>
        <v>5.1666666666666652</v>
      </c>
    </row>
    <row r="130" spans="2:4" x14ac:dyDescent="0.25">
      <c r="B130" t="s">
        <v>161</v>
      </c>
      <c r="C130" s="20">
        <f>AVERAGE(C8:C128)</f>
        <v>53.073333333333345</v>
      </c>
      <c r="D130" s="20">
        <f>AVERAGE(D8:D128)</f>
        <v>11.707407407407418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Near Strat</vt:lpstr>
      <vt:lpstr>Far Strat</vt:lpstr>
      <vt:lpstr>Cummulative </vt:lpstr>
      <vt:lpstr>Staff Gauge</vt:lpstr>
      <vt:lpstr>DIDSON Usptream Graphs</vt:lpstr>
      <vt:lpstr>DIDSON Sample Times</vt:lpstr>
      <vt:lpstr>Diurnal Fish Passage Graph</vt:lpstr>
      <vt:lpstr>Cross Channel Distribution</vt:lpstr>
      <vt:lpstr>Annual  Comparative cumulative</vt:lpstr>
      <vt:lpstr>Daily Observed Fish</vt:lpstr>
      <vt:lpstr>Air Temp</vt:lpstr>
    </vt:vector>
  </TitlesOfParts>
  <Company>HDR,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 River Fish Wheel</dc:creator>
  <cp:lastModifiedBy>JOHNSON, JESSICA J CTR DOD PACAF 673 CES/CEIEC</cp:lastModifiedBy>
  <dcterms:created xsi:type="dcterms:W3CDTF">2015-05-11T17:37:02Z</dcterms:created>
  <dcterms:modified xsi:type="dcterms:W3CDTF">2017-08-28T21:36:33Z</dcterms:modified>
</cp:coreProperties>
</file>